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75" windowWidth="19110" windowHeight="12030"/>
  </bookViews>
  <sheets>
    <sheet name="Summary" sheetId="8" r:id="rId1"/>
    <sheet name="Prof-Tech" sheetId="1" r:id="rId2"/>
    <sheet name="Day Academic" sheetId="4" r:id="rId3"/>
    <sheet name="Whidbey Island" sheetId="5" r:id="rId4"/>
    <sheet name="S J Center &amp; ABE-ESL" sheetId="6" r:id="rId5"/>
    <sheet name="Con Ed" sheetId="7" r:id="rId6"/>
  </sheets>
  <definedNames>
    <definedName name="_xlnm.Print_Titles" localSheetId="2">'Day Academic'!$2:$3</definedName>
    <definedName name="_xlnm.Print_Titles" localSheetId="3">'Whidbey Island'!$2:$3</definedName>
  </definedNames>
  <calcPr calcId="125725"/>
</workbook>
</file>

<file path=xl/calcChain.xml><?xml version="1.0" encoding="utf-8"?>
<calcChain xmlns="http://schemas.openxmlformats.org/spreadsheetml/2006/main">
  <c r="AD26" i="4"/>
  <c r="AE26" s="1"/>
  <c r="AC12" i="8"/>
  <c r="AB12"/>
  <c r="AA12"/>
  <c r="Z12"/>
  <c r="AC19" i="6"/>
  <c r="AC20"/>
  <c r="AC18"/>
  <c r="AC7"/>
  <c r="AC8"/>
  <c r="AC9"/>
  <c r="AC10"/>
  <c r="AC11"/>
  <c r="AC12"/>
  <c r="AC6"/>
  <c r="AC56" i="5"/>
  <c r="AC55"/>
  <c r="AC40"/>
  <c r="AC41"/>
  <c r="AC42"/>
  <c r="AC43"/>
  <c r="AC44"/>
  <c r="AC45"/>
  <c r="AC46"/>
  <c r="AC47"/>
  <c r="AC48"/>
  <c r="AC49"/>
  <c r="AC50"/>
  <c r="AC51"/>
  <c r="AC52"/>
  <c r="AC39"/>
  <c r="AC6"/>
  <c r="AC7"/>
  <c r="AC8"/>
  <c r="AC9"/>
  <c r="AC10"/>
  <c r="AC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5"/>
  <c r="AE5" i="4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7"/>
  <c r="AE28"/>
  <c r="AE29"/>
  <c r="AE30"/>
  <c r="AE31"/>
  <c r="AE32"/>
  <c r="AE33"/>
  <c r="AE34"/>
  <c r="AE35"/>
  <c r="AE36"/>
  <c r="AE37"/>
  <c r="AE38"/>
  <c r="AE39"/>
  <c r="AE40"/>
  <c r="AE41"/>
  <c r="AE4"/>
  <c r="AE5" i="1"/>
  <c r="AE6"/>
  <c r="AE7"/>
  <c r="AE8"/>
  <c r="AE9"/>
  <c r="AE10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4"/>
  <c r="AD5"/>
  <c r="AD6"/>
  <c r="AD7"/>
  <c r="AD8"/>
  <c r="AD9"/>
  <c r="AD10"/>
  <c r="AD13"/>
  <c r="AD14"/>
  <c r="AD15"/>
  <c r="AD16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4"/>
  <c r="AC39"/>
  <c r="AB39"/>
  <c r="AD39" s="1"/>
  <c r="AE39" s="1"/>
  <c r="AD5" i="4"/>
  <c r="AD6"/>
  <c r="AD7"/>
  <c r="AD8"/>
  <c r="AD9"/>
  <c r="AD10"/>
  <c r="AD11"/>
  <c r="AD12"/>
  <c r="AD13"/>
  <c r="AD14"/>
  <c r="AD15"/>
  <c r="AD16"/>
  <c r="AD17"/>
  <c r="AD18"/>
  <c r="AD19"/>
  <c r="AD20"/>
  <c r="AD21"/>
  <c r="AD22"/>
  <c r="AD23"/>
  <c r="AD24"/>
  <c r="AD25"/>
  <c r="AD27"/>
  <c r="AD28"/>
  <c r="AD29"/>
  <c r="AD30"/>
  <c r="AD31"/>
  <c r="AD32"/>
  <c r="AD33"/>
  <c r="AD34"/>
  <c r="AD35"/>
  <c r="AD36"/>
  <c r="AD37"/>
  <c r="AD38"/>
  <c r="AD39"/>
  <c r="AD40"/>
  <c r="AD41"/>
  <c r="AD4"/>
  <c r="AB56" i="5"/>
  <c r="AB55"/>
  <c r="AB40"/>
  <c r="AB41"/>
  <c r="AB43"/>
  <c r="AB46"/>
  <c r="AB47"/>
  <c r="AB49"/>
  <c r="AB50"/>
  <c r="AB51"/>
  <c r="AB52"/>
  <c r="AB39"/>
  <c r="AB6"/>
  <c r="AB7"/>
  <c r="AB8"/>
  <c r="AB9"/>
  <c r="AB11"/>
  <c r="AB12"/>
  <c r="AB13"/>
  <c r="AB15"/>
  <c r="AB16"/>
  <c r="AB17"/>
  <c r="AB18"/>
  <c r="AB19"/>
  <c r="AB20"/>
  <c r="AB21"/>
  <c r="AB22"/>
  <c r="AB23"/>
  <c r="AB24"/>
  <c r="AB26"/>
  <c r="AB28"/>
  <c r="AB29"/>
  <c r="AB30"/>
  <c r="AB32"/>
  <c r="AB33"/>
  <c r="AB35"/>
  <c r="AB36"/>
  <c r="AB5"/>
  <c r="AA56"/>
  <c r="Z56"/>
  <c r="AB19" i="6"/>
  <c r="AB18"/>
  <c r="AA20"/>
  <c r="Z20"/>
  <c r="AB20" s="1"/>
  <c r="AB8"/>
  <c r="AB10"/>
  <c r="AB6"/>
  <c r="Z12"/>
  <c r="AB12" s="1"/>
  <c r="W17" i="7"/>
  <c r="V22"/>
  <c r="W22" s="1"/>
  <c r="V25"/>
  <c r="W25" s="1"/>
  <c r="V27"/>
  <c r="W27" s="1"/>
  <c r="V17"/>
  <c r="U29"/>
  <c r="V29" s="1"/>
  <c r="AA52" i="5"/>
  <c r="Z52"/>
  <c r="AA36"/>
  <c r="Z36"/>
  <c r="Y13" i="4"/>
  <c r="AC41"/>
  <c r="AB41"/>
  <c r="X41"/>
  <c r="W41"/>
  <c r="F5"/>
  <c r="F6"/>
  <c r="F7"/>
  <c r="F8"/>
  <c r="F9"/>
  <c r="F11"/>
  <c r="F12"/>
  <c r="F13"/>
  <c r="F14"/>
  <c r="F15"/>
  <c r="F16"/>
  <c r="F17"/>
  <c r="F18"/>
  <c r="F20"/>
  <c r="F21"/>
  <c r="F22"/>
  <c r="F23"/>
  <c r="F24"/>
  <c r="F25"/>
  <c r="F26"/>
  <c r="F27"/>
  <c r="F28"/>
  <c r="F29"/>
  <c r="F30"/>
  <c r="F31"/>
  <c r="F32"/>
  <c r="F33"/>
  <c r="F34"/>
  <c r="F36"/>
  <c r="F37"/>
  <c r="F38"/>
  <c r="F39"/>
  <c r="F40"/>
  <c r="D41"/>
  <c r="E41"/>
  <c r="X39" i="1"/>
  <c r="O39"/>
  <c r="W7"/>
  <c r="W39" s="1"/>
  <c r="S9" i="7"/>
  <c r="S11"/>
  <c r="S12"/>
  <c r="S13"/>
  <c r="S16"/>
  <c r="S17"/>
  <c r="R27"/>
  <c r="S27" s="1"/>
  <c r="R25"/>
  <c r="S25" s="1"/>
  <c r="R22"/>
  <c r="S22" s="1"/>
  <c r="R8"/>
  <c r="Q29"/>
  <c r="X7" i="6"/>
  <c r="X9"/>
  <c r="X11"/>
  <c r="V20"/>
  <c r="U20"/>
  <c r="U12"/>
  <c r="V52" i="5"/>
  <c r="U52"/>
  <c r="V36"/>
  <c r="V56" s="1"/>
  <c r="U36"/>
  <c r="Q12" i="8"/>
  <c r="P12"/>
  <c r="R8"/>
  <c r="S8" s="1"/>
  <c r="R55" i="5"/>
  <c r="R40"/>
  <c r="S40" s="1"/>
  <c r="R41"/>
  <c r="S41" s="1"/>
  <c r="R42"/>
  <c r="S42" s="1"/>
  <c r="R43"/>
  <c r="S43" s="1"/>
  <c r="R44"/>
  <c r="S44" s="1"/>
  <c r="R45"/>
  <c r="S45" s="1"/>
  <c r="R46"/>
  <c r="S46" s="1"/>
  <c r="R47"/>
  <c r="S47" s="1"/>
  <c r="R48"/>
  <c r="S48" s="1"/>
  <c r="R49"/>
  <c r="S49" s="1"/>
  <c r="R50"/>
  <c r="S50" s="1"/>
  <c r="R51"/>
  <c r="S51" s="1"/>
  <c r="R39"/>
  <c r="S39" s="1"/>
  <c r="Q52"/>
  <c r="P52"/>
  <c r="R6"/>
  <c r="S6" s="1"/>
  <c r="R7"/>
  <c r="S7" s="1"/>
  <c r="R8"/>
  <c r="S8" s="1"/>
  <c r="R9"/>
  <c r="S9" s="1"/>
  <c r="R10"/>
  <c r="S10" s="1"/>
  <c r="R11"/>
  <c r="S11" s="1"/>
  <c r="R12"/>
  <c r="S12" s="1"/>
  <c r="R13"/>
  <c r="S13" s="1"/>
  <c r="R14"/>
  <c r="S14" s="1"/>
  <c r="R15"/>
  <c r="S15" s="1"/>
  <c r="R16"/>
  <c r="S16" s="1"/>
  <c r="R17"/>
  <c r="S17" s="1"/>
  <c r="R18"/>
  <c r="S18" s="1"/>
  <c r="R19"/>
  <c r="S19" s="1"/>
  <c r="R20"/>
  <c r="S20" s="1"/>
  <c r="R21"/>
  <c r="S21" s="1"/>
  <c r="R22"/>
  <c r="S22" s="1"/>
  <c r="R23"/>
  <c r="S23" s="1"/>
  <c r="R24"/>
  <c r="S24" s="1"/>
  <c r="R25"/>
  <c r="S25" s="1"/>
  <c r="R26"/>
  <c r="S26" s="1"/>
  <c r="R27"/>
  <c r="S27" s="1"/>
  <c r="R28"/>
  <c r="S28" s="1"/>
  <c r="R29"/>
  <c r="S29" s="1"/>
  <c r="R30"/>
  <c r="S30" s="1"/>
  <c r="R31"/>
  <c r="S31" s="1"/>
  <c r="R32"/>
  <c r="S32" s="1"/>
  <c r="R33"/>
  <c r="S33" s="1"/>
  <c r="R34"/>
  <c r="S34" s="1"/>
  <c r="R35"/>
  <c r="S35" s="1"/>
  <c r="R5"/>
  <c r="S5" s="1"/>
  <c r="Q36"/>
  <c r="P36"/>
  <c r="T6" i="4"/>
  <c r="U6" s="1"/>
  <c r="T7"/>
  <c r="U7" s="1"/>
  <c r="T8"/>
  <c r="U8" s="1"/>
  <c r="T9"/>
  <c r="U9" s="1"/>
  <c r="T10"/>
  <c r="U10" s="1"/>
  <c r="T11"/>
  <c r="U11" s="1"/>
  <c r="T12"/>
  <c r="U12" s="1"/>
  <c r="T13"/>
  <c r="U13" s="1"/>
  <c r="T14"/>
  <c r="U14" s="1"/>
  <c r="T15"/>
  <c r="U15" s="1"/>
  <c r="T16"/>
  <c r="U16" s="1"/>
  <c r="T17"/>
  <c r="U17" s="1"/>
  <c r="T18"/>
  <c r="U18" s="1"/>
  <c r="T19"/>
  <c r="U19" s="1"/>
  <c r="T20"/>
  <c r="U20" s="1"/>
  <c r="T21"/>
  <c r="U21" s="1"/>
  <c r="T22"/>
  <c r="U22" s="1"/>
  <c r="T23"/>
  <c r="U23" s="1"/>
  <c r="T24"/>
  <c r="U24" s="1"/>
  <c r="T25"/>
  <c r="U25" s="1"/>
  <c r="T26"/>
  <c r="U26" s="1"/>
  <c r="T27"/>
  <c r="U27" s="1"/>
  <c r="T28"/>
  <c r="U28" s="1"/>
  <c r="T29"/>
  <c r="U29" s="1"/>
  <c r="T30"/>
  <c r="U30" s="1"/>
  <c r="T31"/>
  <c r="U31" s="1"/>
  <c r="T32"/>
  <c r="U32" s="1"/>
  <c r="T33"/>
  <c r="U33" s="1"/>
  <c r="T34"/>
  <c r="U34" s="1"/>
  <c r="T35"/>
  <c r="U35" s="1"/>
  <c r="T36"/>
  <c r="U36" s="1"/>
  <c r="T37"/>
  <c r="U37" s="1"/>
  <c r="T38"/>
  <c r="U38" s="1"/>
  <c r="T39"/>
  <c r="U39" s="1"/>
  <c r="T40"/>
  <c r="U40" s="1"/>
  <c r="T5"/>
  <c r="S41"/>
  <c r="R41"/>
  <c r="T14" i="1"/>
  <c r="U14" s="1"/>
  <c r="T15"/>
  <c r="U15" s="1"/>
  <c r="T16"/>
  <c r="U16" s="1"/>
  <c r="T17"/>
  <c r="U17" s="1"/>
  <c r="T18"/>
  <c r="U18" s="1"/>
  <c r="T19"/>
  <c r="U19" s="1"/>
  <c r="T21"/>
  <c r="U21" s="1"/>
  <c r="T22"/>
  <c r="U22" s="1"/>
  <c r="T23"/>
  <c r="U23" s="1"/>
  <c r="T24"/>
  <c r="U24" s="1"/>
  <c r="T25"/>
  <c r="U25" s="1"/>
  <c r="T26"/>
  <c r="U26" s="1"/>
  <c r="T27"/>
  <c r="U27" s="1"/>
  <c r="T28"/>
  <c r="U28" s="1"/>
  <c r="T30"/>
  <c r="U30" s="1"/>
  <c r="T31"/>
  <c r="U31" s="1"/>
  <c r="T32"/>
  <c r="U32" s="1"/>
  <c r="T33"/>
  <c r="U33" s="1"/>
  <c r="T34"/>
  <c r="U34" s="1"/>
  <c r="T35"/>
  <c r="U35" s="1"/>
  <c r="T36"/>
  <c r="U36" s="1"/>
  <c r="T37"/>
  <c r="U37" s="1"/>
  <c r="T38"/>
  <c r="U38" s="1"/>
  <c r="T13"/>
  <c r="S39"/>
  <c r="R39"/>
  <c r="Q20" i="6"/>
  <c r="P20"/>
  <c r="R19"/>
  <c r="S19" s="1"/>
  <c r="R18"/>
  <c r="S18" s="1"/>
  <c r="S7"/>
  <c r="S9"/>
  <c r="S11"/>
  <c r="P12"/>
  <c r="R8"/>
  <c r="S8" s="1"/>
  <c r="R10"/>
  <c r="S10" s="1"/>
  <c r="R6"/>
  <c r="X6" s="1"/>
  <c r="M29" i="7"/>
  <c r="N5"/>
  <c r="O5" s="1"/>
  <c r="N6"/>
  <c r="O6" s="1"/>
  <c r="N9"/>
  <c r="O9" s="1"/>
  <c r="N11"/>
  <c r="O11" s="1"/>
  <c r="N12"/>
  <c r="O12" s="1"/>
  <c r="N13"/>
  <c r="O13" s="1"/>
  <c r="N16"/>
  <c r="O16" s="1"/>
  <c r="N17"/>
  <c r="O17" s="1"/>
  <c r="N22"/>
  <c r="O22" s="1"/>
  <c r="N25"/>
  <c r="O25" s="1"/>
  <c r="N27"/>
  <c r="O27" s="1"/>
  <c r="N28"/>
  <c r="O28" s="1"/>
  <c r="N4"/>
  <c r="O4" s="1"/>
  <c r="P41" i="4"/>
  <c r="O41"/>
  <c r="J29" i="7"/>
  <c r="K29"/>
  <c r="N20" i="6"/>
  <c r="M20"/>
  <c r="L20"/>
  <c r="N12"/>
  <c r="N52" i="5"/>
  <c r="N36"/>
  <c r="P39" i="1"/>
  <c r="M12" i="6"/>
  <c r="M55" i="5"/>
  <c r="N55" s="1"/>
  <c r="M52"/>
  <c r="M36"/>
  <c r="L52"/>
  <c r="L36"/>
  <c r="N41" i="4"/>
  <c r="N39" i="1"/>
  <c r="I29" i="7"/>
  <c r="K20" i="6"/>
  <c r="K12"/>
  <c r="K52" i="5"/>
  <c r="K36"/>
  <c r="M41" i="4"/>
  <c r="M39" i="1"/>
  <c r="F12" i="8"/>
  <c r="I12"/>
  <c r="H12"/>
  <c r="G12"/>
  <c r="G29" i="7"/>
  <c r="F29"/>
  <c r="E29"/>
  <c r="I20" i="6"/>
  <c r="I36" i="5"/>
  <c r="H36"/>
  <c r="G36"/>
  <c r="I52"/>
  <c r="H52"/>
  <c r="G52"/>
  <c r="F36"/>
  <c r="F52"/>
  <c r="D53"/>
  <c r="E39" i="1"/>
  <c r="D39"/>
  <c r="J39"/>
  <c r="K39" s="1"/>
  <c r="I39"/>
  <c r="H39"/>
  <c r="F12" i="6"/>
  <c r="F20"/>
  <c r="I41" i="4"/>
  <c r="H41"/>
  <c r="D12" i="8"/>
  <c r="C12"/>
  <c r="B12"/>
  <c r="B20" i="6"/>
  <c r="D20" s="1"/>
  <c r="D6"/>
  <c r="D7"/>
  <c r="D10"/>
  <c r="D11"/>
  <c r="B12"/>
  <c r="C8" i="7"/>
  <c r="C14"/>
  <c r="C17"/>
  <c r="C22"/>
  <c r="C24"/>
  <c r="C25"/>
  <c r="C27"/>
  <c r="C6"/>
  <c r="C9"/>
  <c r="C11"/>
  <c r="C12"/>
  <c r="C23"/>
  <c r="C28"/>
  <c r="D18" i="6"/>
  <c r="D19"/>
  <c r="D6" i="5"/>
  <c r="D7"/>
  <c r="D8"/>
  <c r="D10"/>
  <c r="D11"/>
  <c r="D12"/>
  <c r="D13"/>
  <c r="D14"/>
  <c r="D15"/>
  <c r="D17"/>
  <c r="D18"/>
  <c r="D20"/>
  <c r="D21"/>
  <c r="D22"/>
  <c r="D23"/>
  <c r="D24"/>
  <c r="D25"/>
  <c r="D26"/>
  <c r="D27"/>
  <c r="D28"/>
  <c r="D29"/>
  <c r="D30"/>
  <c r="D32"/>
  <c r="D33"/>
  <c r="D34"/>
  <c r="D35"/>
  <c r="D5"/>
  <c r="D16"/>
  <c r="D39"/>
  <c r="D40"/>
  <c r="D41"/>
  <c r="D43"/>
  <c r="D45"/>
  <c r="D46"/>
  <c r="D47"/>
  <c r="D48"/>
  <c r="D49"/>
  <c r="D42"/>
  <c r="D44"/>
  <c r="D50"/>
  <c r="D55"/>
  <c r="F11" i="1"/>
  <c r="K11" s="1"/>
  <c r="F12"/>
  <c r="F13"/>
  <c r="F14"/>
  <c r="F15"/>
  <c r="F16"/>
  <c r="F17"/>
  <c r="F18"/>
  <c r="F19"/>
  <c r="F21"/>
  <c r="F22"/>
  <c r="F23"/>
  <c r="F24"/>
  <c r="F25"/>
  <c r="F26"/>
  <c r="F27"/>
  <c r="F28"/>
  <c r="F30"/>
  <c r="F31"/>
  <c r="F32"/>
  <c r="F35"/>
  <c r="F36"/>
  <c r="F37"/>
  <c r="F38"/>
  <c r="B29" i="7"/>
  <c r="C36" i="5"/>
  <c r="C52"/>
  <c r="B36"/>
  <c r="B52"/>
  <c r="Z13" i="4" l="1"/>
  <c r="R12" i="8"/>
  <c r="S12" s="1"/>
  <c r="R29" i="7"/>
  <c r="S29" s="1"/>
  <c r="X18" i="6"/>
  <c r="S20"/>
  <c r="X8"/>
  <c r="X19"/>
  <c r="X10"/>
  <c r="C56" i="5"/>
  <c r="Q56"/>
  <c r="U56"/>
  <c r="B56"/>
  <c r="P56"/>
  <c r="F41" i="4"/>
  <c r="S8" i="7"/>
  <c r="D36" i="5"/>
  <c r="T41" i="4"/>
  <c r="O29" i="7"/>
  <c r="S36" i="5"/>
  <c r="C29" i="7"/>
  <c r="R12" i="6"/>
  <c r="X12" s="1"/>
  <c r="T39" i="1"/>
  <c r="S52" i="5"/>
  <c r="R36"/>
  <c r="R52"/>
  <c r="S55"/>
  <c r="D52"/>
  <c r="U5" i="4"/>
  <c r="U41" s="1"/>
  <c r="U13" i="1"/>
  <c r="U39" s="1"/>
  <c r="D12" i="6"/>
  <c r="R20"/>
  <c r="X20" s="1"/>
  <c r="S6"/>
  <c r="S12" s="1"/>
  <c r="N29" i="7"/>
  <c r="W29" l="1"/>
  <c r="S56" i="5"/>
  <c r="D56"/>
  <c r="R56"/>
</calcChain>
</file>

<file path=xl/sharedStrings.xml><?xml version="1.0" encoding="utf-8"?>
<sst xmlns="http://schemas.openxmlformats.org/spreadsheetml/2006/main" count="559" uniqueCount="158">
  <si>
    <t>Professional/Technical</t>
  </si>
  <si>
    <t>02/03</t>
  </si>
  <si>
    <t>03/04</t>
  </si>
  <si>
    <t>Construction Trades</t>
  </si>
  <si>
    <t>Hemodialysis Technician</t>
  </si>
  <si>
    <t>Comp Info Systems</t>
  </si>
  <si>
    <t>Education ParaProfessional</t>
  </si>
  <si>
    <t>Pharmacy Technician</t>
  </si>
  <si>
    <t>Truck Driving</t>
  </si>
  <si>
    <t>Env. Conserv Tech (DE GIS)</t>
  </si>
  <si>
    <t>Paralegal</t>
  </si>
  <si>
    <t>Electronics Technology</t>
  </si>
  <si>
    <t>Family Life</t>
  </si>
  <si>
    <t>Culinary Arts</t>
  </si>
  <si>
    <t>Diesel Technology</t>
  </si>
  <si>
    <t>Business Management/Mid Mgmt</t>
  </si>
  <si>
    <t>Fire Science Technology</t>
  </si>
  <si>
    <t>Auto Technology</t>
  </si>
  <si>
    <t>Welding Technology</t>
  </si>
  <si>
    <t>Human Services</t>
  </si>
  <si>
    <t>Multi Media</t>
  </si>
  <si>
    <t>Administration of Justice</t>
  </si>
  <si>
    <t>Early Childhood Education</t>
  </si>
  <si>
    <t>Office Technology</t>
  </si>
  <si>
    <t>Nursing</t>
  </si>
  <si>
    <t>TOTALS</t>
  </si>
  <si>
    <t>Day Academic</t>
  </si>
  <si>
    <t>Art</t>
  </si>
  <si>
    <t>Business Administration</t>
  </si>
  <si>
    <t>Biological Science</t>
  </si>
  <si>
    <t>Economics</t>
  </si>
  <si>
    <t>Psychology</t>
  </si>
  <si>
    <t>Anthropology</t>
  </si>
  <si>
    <t>Education</t>
  </si>
  <si>
    <t>English/Library</t>
  </si>
  <si>
    <t>Sociology</t>
  </si>
  <si>
    <t>Journalism</t>
  </si>
  <si>
    <t>Literature</t>
  </si>
  <si>
    <t>Mathematics</t>
  </si>
  <si>
    <t>Computer Science</t>
  </si>
  <si>
    <t>Music</t>
  </si>
  <si>
    <t>Physical Education</t>
  </si>
  <si>
    <t>Chemistry</t>
  </si>
  <si>
    <t>Earth Science</t>
  </si>
  <si>
    <t>Natural Science</t>
  </si>
  <si>
    <t>Engineering</t>
  </si>
  <si>
    <t>Physics</t>
  </si>
  <si>
    <t>History</t>
  </si>
  <si>
    <t>Philosophy</t>
  </si>
  <si>
    <t>Political Science</t>
  </si>
  <si>
    <t>Ethnic Studies</t>
  </si>
  <si>
    <t>Geography</t>
  </si>
  <si>
    <t>Social Science</t>
  </si>
  <si>
    <t>Speech</t>
  </si>
  <si>
    <t>Drama</t>
  </si>
  <si>
    <t>Radio-TV</t>
  </si>
  <si>
    <t>Nutrition</t>
  </si>
  <si>
    <t xml:space="preserve">Whidbey Island </t>
  </si>
  <si>
    <t>Communication</t>
  </si>
  <si>
    <t>Languages</t>
  </si>
  <si>
    <t>Math</t>
  </si>
  <si>
    <t>ABE</t>
  </si>
  <si>
    <t>ESL</t>
  </si>
  <si>
    <t>Media</t>
  </si>
  <si>
    <t>Community Service</t>
  </si>
  <si>
    <t>Whidbey Island Academic</t>
  </si>
  <si>
    <t>Whidbey Island Professional-Technical</t>
  </si>
  <si>
    <t>B/MT</t>
  </si>
  <si>
    <t>CIS</t>
  </si>
  <si>
    <t>FL/HEC</t>
  </si>
  <si>
    <t>Medical Assisting</t>
  </si>
  <si>
    <t>MT</t>
  </si>
  <si>
    <t>ECE</t>
  </si>
  <si>
    <t>Health and Fitness</t>
  </si>
  <si>
    <t>South Whidbey</t>
  </si>
  <si>
    <t>Fire Science Tech</t>
  </si>
  <si>
    <t>San Juan Island</t>
  </si>
  <si>
    <t>Lopez Island</t>
  </si>
  <si>
    <t>Orcas Island</t>
  </si>
  <si>
    <t>Shaw Island</t>
  </si>
  <si>
    <t>SJC Community Service</t>
  </si>
  <si>
    <t>SJC Senior Classes</t>
  </si>
  <si>
    <t>ABE/ESL</t>
  </si>
  <si>
    <t>English</t>
  </si>
  <si>
    <t>Science</t>
  </si>
  <si>
    <t>WIC TOTALS</t>
  </si>
  <si>
    <t>Subtotal</t>
  </si>
  <si>
    <t>Humanities</t>
  </si>
  <si>
    <t>3A On Campus</t>
  </si>
  <si>
    <t>3B Anacortes</t>
  </si>
  <si>
    <t>3C Burlington</t>
  </si>
  <si>
    <t>3D Concrete</t>
  </si>
  <si>
    <t>3E BRC</t>
  </si>
  <si>
    <t>3F BRCG</t>
  </si>
  <si>
    <t>3G LaConner</t>
  </si>
  <si>
    <t>3H MV</t>
  </si>
  <si>
    <t>3J Other Skagit Cty</t>
  </si>
  <si>
    <t>3M EMT</t>
  </si>
  <si>
    <t>3N Camano Island</t>
  </si>
  <si>
    <t>3O Shaw Island</t>
  </si>
  <si>
    <t>3P San Juan Island</t>
  </si>
  <si>
    <t>3Q Kids College</t>
  </si>
  <si>
    <t>3R Lopez Island</t>
  </si>
  <si>
    <t>3S Orcas Island</t>
  </si>
  <si>
    <t>3T Pioneer</t>
  </si>
  <si>
    <t>3U Family Life</t>
  </si>
  <si>
    <t>3V Computer Training Inst</t>
  </si>
  <si>
    <t>3W ABE</t>
  </si>
  <si>
    <t>3X TCED-R[-23]CChinook</t>
  </si>
  <si>
    <t>36 Apprentice</t>
  </si>
  <si>
    <t>38 Park Ranger</t>
  </si>
  <si>
    <t xml:space="preserve">39 C.Serv </t>
  </si>
  <si>
    <t>DV  PIC, L&amp;I, DVR, etc.</t>
  </si>
  <si>
    <t>DE</t>
  </si>
  <si>
    <t>AFTE</t>
  </si>
  <si>
    <t>GRND</t>
  </si>
  <si>
    <t>Change</t>
  </si>
  <si>
    <t>06-07</t>
  </si>
  <si>
    <t>On-Ground &amp; On-Line FTE Distributions by Instructional Area</t>
  </si>
  <si>
    <t>Honors*</t>
  </si>
  <si>
    <t>*This was an International Studies class taught by Malcom with 5 students.</t>
  </si>
  <si>
    <t>San Juan Center</t>
  </si>
  <si>
    <t>Summary of On-Ground &amp; On-Line FTE Distributions by Instructional Area</t>
  </si>
  <si>
    <t>Whidbey Island Prof-Tech</t>
  </si>
  <si>
    <t xml:space="preserve">Continuing Education </t>
  </si>
  <si>
    <t>Instructional Area</t>
  </si>
  <si>
    <t>Totals</t>
  </si>
  <si>
    <t>07-08</t>
  </si>
  <si>
    <t>PET</t>
  </si>
  <si>
    <t>International Studies</t>
  </si>
  <si>
    <t>WIC Professional-Technical</t>
  </si>
  <si>
    <t xml:space="preserve">San Juan Center </t>
  </si>
  <si>
    <t>08 - 09</t>
  </si>
  <si>
    <t>08-09</t>
  </si>
  <si>
    <t>Mechatronics</t>
  </si>
  <si>
    <t>Professional Dev</t>
  </si>
  <si>
    <t>CJ/AJ</t>
  </si>
  <si>
    <t>09 - 10</t>
  </si>
  <si>
    <t>Faculty Development.</t>
  </si>
  <si>
    <t>College Success</t>
  </si>
  <si>
    <t>Faculty Development</t>
  </si>
  <si>
    <t>ECE/EDUC</t>
  </si>
  <si>
    <t>Social Sciences</t>
  </si>
  <si>
    <t>Day Vocational</t>
  </si>
  <si>
    <t>Continuing Education</t>
  </si>
  <si>
    <t>10 - 11</t>
  </si>
  <si>
    <t>10- 11</t>
  </si>
  <si>
    <t>GIS</t>
  </si>
  <si>
    <t>Adult Basic Education</t>
  </si>
  <si>
    <t>Community Education</t>
  </si>
  <si>
    <t>Advanced ESL</t>
  </si>
  <si>
    <t>Dental Assistant</t>
  </si>
  <si>
    <t>Veterinary Assistant</t>
  </si>
  <si>
    <t>Pre-Employment Training (PET)</t>
  </si>
  <si>
    <t>11 - 12</t>
  </si>
  <si>
    <t>World Languages</t>
  </si>
  <si>
    <t>Allied Health Education</t>
  </si>
  <si>
    <t>Manufacturing Technology</t>
  </si>
</sst>
</file>

<file path=xl/styles.xml><?xml version="1.0" encoding="utf-8"?>
<styleSheet xmlns="http://schemas.openxmlformats.org/spreadsheetml/2006/main">
  <numFmts count="1">
    <numFmt numFmtId="164" formatCode="0.0"/>
  </numFmts>
  <fonts count="14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name val="Calibri"/>
      <family val="2"/>
    </font>
    <font>
      <b/>
      <sz val="11"/>
      <name val="Arial"/>
      <family val="2"/>
    </font>
    <font>
      <sz val="11"/>
      <name val="Arial"/>
      <family val="2"/>
    </font>
    <font>
      <b/>
      <i/>
      <sz val="11"/>
      <name val="Arial"/>
      <family val="2"/>
    </font>
    <font>
      <b/>
      <sz val="12"/>
      <color indexed="8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0"/>
      <color indexed="8"/>
      <name val="Arial"/>
      <family val="2"/>
    </font>
    <font>
      <i/>
      <sz val="11"/>
      <name val="Arial"/>
      <family val="2"/>
    </font>
    <font>
      <sz val="11"/>
      <color indexed="8"/>
      <name val="Calibri"/>
      <charset val="238"/>
    </font>
    <font>
      <sz val="10"/>
      <color indexed="8"/>
      <name val="Arial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0"/>
      </patternFill>
    </fill>
  </fills>
  <borders count="2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5">
    <xf numFmtId="0" fontId="0" fillId="0" borderId="0"/>
    <xf numFmtId="0" fontId="10" fillId="0" borderId="0"/>
    <xf numFmtId="0" fontId="10" fillId="0" borderId="0"/>
    <xf numFmtId="0" fontId="13" fillId="0" borderId="0"/>
    <xf numFmtId="0" fontId="13" fillId="0" borderId="0"/>
  </cellStyleXfs>
  <cellXfs count="181">
    <xf numFmtId="0" fontId="0" fillId="0" borderId="0" xfId="0"/>
    <xf numFmtId="164" fontId="3" fillId="0" borderId="2" xfId="0" applyNumberFormat="1" applyFont="1" applyFill="1" applyBorder="1"/>
    <xf numFmtId="164" fontId="4" fillId="0" borderId="2" xfId="0" applyNumberFormat="1" applyFont="1" applyFill="1" applyBorder="1"/>
    <xf numFmtId="0" fontId="5" fillId="2" borderId="3" xfId="0" applyFont="1" applyFill="1" applyBorder="1"/>
    <xf numFmtId="0" fontId="7" fillId="0" borderId="0" xfId="0" applyFont="1"/>
    <xf numFmtId="0" fontId="7" fillId="0" borderId="2" xfId="0" applyFont="1" applyBorder="1"/>
    <xf numFmtId="164" fontId="4" fillId="0" borderId="4" xfId="0" applyNumberFormat="1" applyFont="1" applyFill="1" applyBorder="1"/>
    <xf numFmtId="164" fontId="3" fillId="0" borderId="4" xfId="0" applyNumberFormat="1" applyFont="1" applyFill="1" applyBorder="1"/>
    <xf numFmtId="164" fontId="8" fillId="0" borderId="4" xfId="0" applyNumberFormat="1" applyFont="1" applyBorder="1"/>
    <xf numFmtId="0" fontId="8" fillId="0" borderId="2" xfId="0" applyFont="1" applyBorder="1"/>
    <xf numFmtId="164" fontId="8" fillId="0" borderId="2" xfId="0" applyNumberFormat="1" applyFont="1" applyBorder="1"/>
    <xf numFmtId="164" fontId="8" fillId="0" borderId="5" xfId="0" applyNumberFormat="1" applyFont="1" applyBorder="1"/>
    <xf numFmtId="0" fontId="4" fillId="2" borderId="6" xfId="0" applyFont="1" applyFill="1" applyBorder="1"/>
    <xf numFmtId="0" fontId="4" fillId="2" borderId="2" xfId="0" applyFont="1" applyFill="1" applyBorder="1"/>
    <xf numFmtId="0" fontId="7" fillId="0" borderId="4" xfId="0" applyFont="1" applyBorder="1"/>
    <xf numFmtId="0" fontId="4" fillId="2" borderId="7" xfId="0" applyFont="1" applyFill="1" applyBorder="1"/>
    <xf numFmtId="0" fontId="4" fillId="2" borderId="4" xfId="0" applyFont="1" applyFill="1" applyBorder="1"/>
    <xf numFmtId="164" fontId="3" fillId="3" borderId="8" xfId="0" applyNumberFormat="1" applyFont="1" applyFill="1" applyBorder="1" applyAlignment="1">
      <alignment horizontal="right"/>
    </xf>
    <xf numFmtId="0" fontId="4" fillId="0" borderId="4" xfId="0" applyFont="1" applyFill="1" applyBorder="1"/>
    <xf numFmtId="0" fontId="4" fillId="0" borderId="2" xfId="0" applyFont="1" applyFill="1" applyBorder="1"/>
    <xf numFmtId="164" fontId="4" fillId="3" borderId="2" xfId="0" applyNumberFormat="1" applyFont="1" applyFill="1" applyBorder="1"/>
    <xf numFmtId="0" fontId="3" fillId="0" borderId="2" xfId="0" applyFont="1" applyFill="1" applyBorder="1" applyAlignment="1">
      <alignment horizontal="right"/>
    </xf>
    <xf numFmtId="164" fontId="3" fillId="0" borderId="2" xfId="0" applyNumberFormat="1" applyFont="1" applyBorder="1"/>
    <xf numFmtId="0" fontId="8" fillId="0" borderId="0" xfId="0" applyFont="1"/>
    <xf numFmtId="0" fontId="7" fillId="0" borderId="5" xfId="0" applyFont="1" applyBorder="1"/>
    <xf numFmtId="0" fontId="7" fillId="0" borderId="9" xfId="0" applyFont="1" applyBorder="1"/>
    <xf numFmtId="49" fontId="3" fillId="0" borderId="10" xfId="0" applyNumberFormat="1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 wrapText="1"/>
    </xf>
    <xf numFmtId="164" fontId="4" fillId="3" borderId="4" xfId="0" applyNumberFormat="1" applyFont="1" applyFill="1" applyBorder="1"/>
    <xf numFmtId="164" fontId="5" fillId="0" borderId="4" xfId="0" applyNumberFormat="1" applyFont="1" applyFill="1" applyBorder="1"/>
    <xf numFmtId="0" fontId="4" fillId="0" borderId="11" xfId="0" applyFont="1" applyFill="1" applyBorder="1"/>
    <xf numFmtId="0" fontId="4" fillId="0" borderId="0" xfId="0" applyFont="1" applyFill="1" applyBorder="1"/>
    <xf numFmtId="0" fontId="7" fillId="0" borderId="0" xfId="0" applyFont="1" applyAlignment="1">
      <alignment horizontal="center"/>
    </xf>
    <xf numFmtId="0" fontId="5" fillId="2" borderId="10" xfId="0" applyFont="1" applyFill="1" applyBorder="1"/>
    <xf numFmtId="164" fontId="7" fillId="0" borderId="2" xfId="0" applyNumberFormat="1" applyFont="1" applyBorder="1"/>
    <xf numFmtId="0" fontId="8" fillId="0" borderId="11" xfId="0" applyFont="1" applyBorder="1"/>
    <xf numFmtId="0" fontId="8" fillId="0" borderId="2" xfId="0" applyFont="1" applyBorder="1" applyAlignment="1">
      <alignment horizontal="center"/>
    </xf>
    <xf numFmtId="0" fontId="7" fillId="0" borderId="12" xfId="0" applyFont="1" applyBorder="1"/>
    <xf numFmtId="0" fontId="8" fillId="0" borderId="13" xfId="0" applyFont="1" applyBorder="1"/>
    <xf numFmtId="0" fontId="7" fillId="0" borderId="14" xfId="0" applyFont="1" applyBorder="1"/>
    <xf numFmtId="0" fontId="8" fillId="0" borderId="14" xfId="0" applyFont="1" applyBorder="1" applyAlignment="1">
      <alignment horizontal="right"/>
    </xf>
    <xf numFmtId="0" fontId="7" fillId="0" borderId="11" xfId="0" applyFont="1" applyBorder="1"/>
    <xf numFmtId="164" fontId="8" fillId="0" borderId="11" xfId="0" applyNumberFormat="1" applyFont="1" applyBorder="1"/>
    <xf numFmtId="0" fontId="7" fillId="0" borderId="0" xfId="0" applyFont="1" applyBorder="1"/>
    <xf numFmtId="164" fontId="8" fillId="0" borderId="15" xfId="0" applyNumberFormat="1" applyFont="1" applyBorder="1"/>
    <xf numFmtId="0" fontId="8" fillId="0" borderId="12" xfId="0" applyFont="1" applyBorder="1"/>
    <xf numFmtId="0" fontId="8" fillId="0" borderId="2" xfId="0" applyFont="1" applyBorder="1" applyAlignment="1">
      <alignment horizontal="right"/>
    </xf>
    <xf numFmtId="164" fontId="7" fillId="0" borderId="0" xfId="0" applyNumberFormat="1" applyFont="1" applyBorder="1"/>
    <xf numFmtId="164" fontId="8" fillId="0" borderId="0" xfId="0" applyNumberFormat="1" applyFont="1" applyBorder="1"/>
    <xf numFmtId="164" fontId="4" fillId="2" borderId="2" xfId="0" applyNumberFormat="1" applyFont="1" applyFill="1" applyBorder="1" applyAlignment="1">
      <alignment shrinkToFit="1"/>
    </xf>
    <xf numFmtId="164" fontId="7" fillId="0" borderId="0" xfId="0" applyNumberFormat="1" applyFont="1"/>
    <xf numFmtId="164" fontId="7" fillId="0" borderId="0" xfId="0" applyNumberFormat="1" applyFont="1" applyAlignment="1">
      <alignment horizontal="center"/>
    </xf>
    <xf numFmtId="164" fontId="3" fillId="0" borderId="10" xfId="0" applyNumberFormat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7" fillId="0" borderId="2" xfId="0" applyFont="1" applyBorder="1" applyAlignment="1"/>
    <xf numFmtId="164" fontId="8" fillId="0" borderId="2" xfId="0" applyNumberFormat="1" applyFont="1" applyFill="1" applyBorder="1"/>
    <xf numFmtId="164" fontId="7" fillId="0" borderId="12" xfId="0" applyNumberFormat="1" applyFont="1" applyBorder="1"/>
    <xf numFmtId="0" fontId="9" fillId="0" borderId="0" xfId="0" applyFont="1"/>
    <xf numFmtId="164" fontId="9" fillId="0" borderId="0" xfId="0" applyNumberFormat="1" applyFont="1"/>
    <xf numFmtId="0" fontId="9" fillId="0" borderId="2" xfId="0" applyFont="1" applyBorder="1"/>
    <xf numFmtId="0" fontId="9" fillId="0" borderId="4" xfId="0" applyFont="1" applyBorder="1"/>
    <xf numFmtId="0" fontId="9" fillId="0" borderId="16" xfId="0" applyFont="1" applyBorder="1"/>
    <xf numFmtId="164" fontId="9" fillId="0" borderId="4" xfId="0" applyNumberFormat="1" applyFont="1" applyBorder="1"/>
    <xf numFmtId="0" fontId="9" fillId="0" borderId="14" xfId="0" applyFont="1" applyBorder="1"/>
    <xf numFmtId="164" fontId="9" fillId="0" borderId="2" xfId="0" applyNumberFormat="1" applyFont="1" applyBorder="1"/>
    <xf numFmtId="0" fontId="9" fillId="0" borderId="11" xfId="0" applyFont="1" applyBorder="1"/>
    <xf numFmtId="164" fontId="9" fillId="0" borderId="11" xfId="0" applyNumberFormat="1" applyFont="1" applyBorder="1"/>
    <xf numFmtId="0" fontId="9" fillId="0" borderId="15" xfId="0" applyFont="1" applyBorder="1"/>
    <xf numFmtId="164" fontId="9" fillId="0" borderId="15" xfId="0" applyNumberFormat="1" applyFont="1" applyBorder="1"/>
    <xf numFmtId="0" fontId="3" fillId="0" borderId="2" xfId="0" applyFont="1" applyFill="1" applyBorder="1" applyAlignment="1">
      <alignment horizontal="left"/>
    </xf>
    <xf numFmtId="164" fontId="8" fillId="0" borderId="17" xfId="0" applyNumberFormat="1" applyFont="1" applyBorder="1"/>
    <xf numFmtId="164" fontId="5" fillId="0" borderId="17" xfId="0" applyNumberFormat="1" applyFont="1" applyFill="1" applyBorder="1"/>
    <xf numFmtId="164" fontId="8" fillId="0" borderId="18" xfId="0" applyNumberFormat="1" applyFont="1" applyBorder="1"/>
    <xf numFmtId="0" fontId="7" fillId="0" borderId="19" xfId="0" applyFont="1" applyBorder="1"/>
    <xf numFmtId="164" fontId="8" fillId="0" borderId="20" xfId="0" applyNumberFormat="1" applyFont="1" applyBorder="1"/>
    <xf numFmtId="0" fontId="9" fillId="0" borderId="21" xfId="0" applyFont="1" applyBorder="1"/>
    <xf numFmtId="164" fontId="8" fillId="0" borderId="21" xfId="0" applyNumberFormat="1" applyFont="1" applyBorder="1"/>
    <xf numFmtId="0" fontId="9" fillId="0" borderId="5" xfId="0" applyFont="1" applyBorder="1"/>
    <xf numFmtId="0" fontId="1" fillId="0" borderId="1" xfId="1" applyFont="1" applyFill="1" applyBorder="1" applyAlignment="1">
      <alignment wrapText="1"/>
    </xf>
    <xf numFmtId="164" fontId="11" fillId="0" borderId="4" xfId="0" applyNumberFormat="1" applyFont="1" applyFill="1" applyBorder="1"/>
    <xf numFmtId="0" fontId="1" fillId="0" borderId="1" xfId="2" applyFont="1" applyFill="1" applyBorder="1" applyAlignment="1">
      <alignment horizontal="right" wrapText="1"/>
    </xf>
    <xf numFmtId="164" fontId="7" fillId="0" borderId="5" xfId="0" applyNumberFormat="1" applyFont="1" applyBorder="1"/>
    <xf numFmtId="164" fontId="7" fillId="0" borderId="20" xfId="0" applyNumberFormat="1" applyFont="1" applyBorder="1"/>
    <xf numFmtId="164" fontId="7" fillId="0" borderId="11" xfId="0" applyNumberFormat="1" applyFont="1" applyBorder="1"/>
    <xf numFmtId="164" fontId="7" fillId="0" borderId="15" xfId="0" applyNumberFormat="1" applyFont="1" applyBorder="1"/>
    <xf numFmtId="164" fontId="7" fillId="0" borderId="18" xfId="0" applyNumberFormat="1" applyFont="1" applyBorder="1"/>
    <xf numFmtId="164" fontId="3" fillId="2" borderId="2" xfId="0" applyNumberFormat="1" applyFont="1" applyFill="1" applyBorder="1" applyAlignment="1">
      <alignment shrinkToFit="1"/>
    </xf>
    <xf numFmtId="0" fontId="4" fillId="0" borderId="2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right"/>
    </xf>
    <xf numFmtId="0" fontId="5" fillId="2" borderId="0" xfId="0" applyFont="1" applyFill="1" applyBorder="1"/>
    <xf numFmtId="0" fontId="0" fillId="0" borderId="9" xfId="0" applyBorder="1" applyAlignment="1">
      <alignment horizontal="center" wrapText="1"/>
    </xf>
    <xf numFmtId="0" fontId="8" fillId="0" borderId="9" xfId="0" applyFont="1" applyBorder="1" applyAlignment="1">
      <alignment horizontal="center" wrapText="1"/>
    </xf>
    <xf numFmtId="164" fontId="8" fillId="0" borderId="7" xfId="0" applyNumberFormat="1" applyFont="1" applyBorder="1"/>
    <xf numFmtId="164" fontId="7" fillId="0" borderId="4" xfId="0" applyNumberFormat="1" applyFont="1" applyBorder="1"/>
    <xf numFmtId="164" fontId="7" fillId="0" borderId="7" xfId="0" applyNumberFormat="1" applyFont="1" applyBorder="1"/>
    <xf numFmtId="0" fontId="4" fillId="0" borderId="0" xfId="0" applyFont="1" applyFill="1" applyBorder="1" applyAlignment="1">
      <alignment horizontal="left"/>
    </xf>
    <xf numFmtId="0" fontId="8" fillId="0" borderId="0" xfId="0" applyFont="1" applyBorder="1"/>
    <xf numFmtId="164" fontId="8" fillId="0" borderId="12" xfId="0" applyNumberFormat="1" applyFont="1" applyBorder="1"/>
    <xf numFmtId="0" fontId="8" fillId="0" borderId="5" xfId="0" applyFont="1" applyBorder="1"/>
    <xf numFmtId="0" fontId="9" fillId="0" borderId="9" xfId="0" applyFont="1" applyBorder="1"/>
    <xf numFmtId="164" fontId="8" fillId="0" borderId="9" xfId="0" applyNumberFormat="1" applyFont="1" applyBorder="1"/>
    <xf numFmtId="0" fontId="8" fillId="0" borderId="20" xfId="0" applyFont="1" applyBorder="1"/>
    <xf numFmtId="0" fontId="9" fillId="0" borderId="18" xfId="0" applyFont="1" applyBorder="1"/>
    <xf numFmtId="0" fontId="8" fillId="0" borderId="18" xfId="0" applyFont="1" applyBorder="1" applyAlignment="1">
      <alignment horizontal="left"/>
    </xf>
    <xf numFmtId="0" fontId="7" fillId="0" borderId="18" xfId="0" applyFont="1" applyBorder="1"/>
    <xf numFmtId="164" fontId="4" fillId="0" borderId="2" xfId="0" applyNumberFormat="1" applyFont="1" applyBorder="1"/>
    <xf numFmtId="2" fontId="8" fillId="0" borderId="4" xfId="0" applyNumberFormat="1" applyFont="1" applyBorder="1"/>
    <xf numFmtId="164" fontId="7" fillId="0" borderId="4" xfId="0" applyNumberFormat="1" applyFont="1" applyFill="1" applyBorder="1"/>
    <xf numFmtId="0" fontId="7" fillId="0" borderId="18" xfId="0" applyFont="1" applyBorder="1" applyAlignment="1"/>
    <xf numFmtId="0" fontId="7" fillId="0" borderId="7" xfId="0" applyFont="1" applyBorder="1" applyAlignment="1"/>
    <xf numFmtId="0" fontId="12" fillId="0" borderId="1" xfId="3" applyFont="1" applyFill="1" applyBorder="1" applyAlignment="1">
      <alignment wrapText="1"/>
    </xf>
    <xf numFmtId="0" fontId="1" fillId="0" borderId="1" xfId="1" applyFont="1" applyFill="1" applyBorder="1" applyAlignment="1">
      <alignment horizontal="right" wrapText="1"/>
    </xf>
    <xf numFmtId="0" fontId="8" fillId="0" borderId="2" xfId="0" applyFont="1" applyBorder="1" applyAlignment="1">
      <alignment horizontal="center"/>
    </xf>
    <xf numFmtId="0" fontId="7" fillId="0" borderId="2" xfId="0" applyFont="1" applyBorder="1" applyAlignment="1"/>
    <xf numFmtId="0" fontId="7" fillId="0" borderId="0" xfId="0" applyFont="1" applyAlignment="1">
      <alignment horizontal="center"/>
    </xf>
    <xf numFmtId="0" fontId="8" fillId="0" borderId="9" xfId="0" applyFont="1" applyBorder="1" applyAlignment="1">
      <alignment horizontal="center"/>
    </xf>
    <xf numFmtId="0" fontId="7" fillId="0" borderId="18" xfId="0" applyFont="1" applyBorder="1" applyAlignment="1"/>
    <xf numFmtId="0" fontId="7" fillId="0" borderId="9" xfId="0" applyFont="1" applyBorder="1" applyAlignment="1"/>
    <xf numFmtId="0" fontId="0" fillId="0" borderId="9" xfId="0" applyBorder="1" applyAlignment="1">
      <alignment horizontal="center" wrapText="1"/>
    </xf>
    <xf numFmtId="0" fontId="8" fillId="0" borderId="9" xfId="0" quotePrefix="1" applyFont="1" applyBorder="1" applyAlignment="1">
      <alignment horizontal="center" wrapText="1"/>
    </xf>
    <xf numFmtId="0" fontId="8" fillId="0" borderId="18" xfId="0" quotePrefix="1" applyFont="1" applyBorder="1" applyAlignment="1">
      <alignment horizontal="center"/>
    </xf>
    <xf numFmtId="0" fontId="0" fillId="0" borderId="18" xfId="0" applyBorder="1" applyAlignment="1"/>
    <xf numFmtId="0" fontId="0" fillId="0" borderId="9" xfId="0" applyBorder="1" applyAlignment="1"/>
    <xf numFmtId="164" fontId="12" fillId="0" borderId="1" xfId="3" applyNumberFormat="1" applyFont="1" applyFill="1" applyBorder="1" applyAlignment="1">
      <alignment horizontal="right" wrapText="1"/>
    </xf>
    <xf numFmtId="0" fontId="8" fillId="0" borderId="4" xfId="0" applyFont="1" applyBorder="1"/>
    <xf numFmtId="0" fontId="3" fillId="0" borderId="3" xfId="0" applyFont="1" applyFill="1" applyBorder="1" applyAlignment="1">
      <alignment horizontal="center" wrapText="1"/>
    </xf>
    <xf numFmtId="0" fontId="0" fillId="0" borderId="18" xfId="0" applyBorder="1"/>
    <xf numFmtId="0" fontId="3" fillId="0" borderId="22" xfId="0" applyFont="1" applyFill="1" applyBorder="1"/>
    <xf numFmtId="164" fontId="3" fillId="0" borderId="12" xfId="0" applyNumberFormat="1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 wrapText="1"/>
    </xf>
    <xf numFmtId="0" fontId="0" fillId="0" borderId="18" xfId="0" applyBorder="1" applyAlignment="1"/>
    <xf numFmtId="0" fontId="0" fillId="0" borderId="23" xfId="0" applyBorder="1" applyAlignment="1"/>
    <xf numFmtId="0" fontId="3" fillId="0" borderId="22" xfId="0" applyFont="1" applyFill="1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7" fillId="0" borderId="2" xfId="0" applyFont="1" applyBorder="1" applyAlignment="1"/>
    <xf numFmtId="0" fontId="0" fillId="0" borderId="18" xfId="0" applyBorder="1" applyAlignment="1">
      <alignment horizontal="center" wrapText="1"/>
    </xf>
    <xf numFmtId="0" fontId="8" fillId="0" borderId="18" xfId="0" quotePrefix="1" applyFont="1" applyBorder="1" applyAlignment="1">
      <alignment horizontal="center" wrapText="1"/>
    </xf>
    <xf numFmtId="0" fontId="7" fillId="0" borderId="18" xfId="0" applyFont="1" applyBorder="1" applyAlignment="1"/>
    <xf numFmtId="0" fontId="12" fillId="0" borderId="1" xfId="4" applyFont="1" applyFill="1" applyBorder="1" applyAlignment="1">
      <alignment wrapText="1"/>
    </xf>
    <xf numFmtId="0" fontId="12" fillId="0" borderId="1" xfId="4" applyFont="1" applyFill="1" applyBorder="1" applyAlignment="1">
      <alignment horizontal="right" wrapText="1"/>
    </xf>
    <xf numFmtId="0" fontId="1" fillId="4" borderId="24" xfId="2" applyFont="1" applyFill="1" applyBorder="1" applyAlignment="1">
      <alignment horizontal="center"/>
    </xf>
    <xf numFmtId="0" fontId="1" fillId="0" borderId="1" xfId="2" applyFont="1" applyFill="1" applyBorder="1" applyAlignment="1">
      <alignment wrapText="1"/>
    </xf>
    <xf numFmtId="0" fontId="9" fillId="0" borderId="20" xfId="0" applyFont="1" applyBorder="1"/>
    <xf numFmtId="0" fontId="7" fillId="0" borderId="20" xfId="0" applyFont="1" applyBorder="1"/>
    <xf numFmtId="49" fontId="8" fillId="0" borderId="5" xfId="0" applyNumberFormat="1" applyFont="1" applyBorder="1" applyAlignment="1">
      <alignment horizontal="center" wrapText="1"/>
    </xf>
    <xf numFmtId="49" fontId="8" fillId="0" borderId="9" xfId="0" applyNumberFormat="1" applyFont="1" applyBorder="1" applyAlignment="1">
      <alignment horizontal="center" wrapText="1"/>
    </xf>
    <xf numFmtId="49" fontId="8" fillId="0" borderId="18" xfId="0" applyNumberFormat="1" applyFont="1" applyBorder="1" applyAlignment="1">
      <alignment horizontal="center" wrapText="1"/>
    </xf>
    <xf numFmtId="0" fontId="6" fillId="0" borderId="15" xfId="0" applyFont="1" applyBorder="1" applyAlignment="1">
      <alignment horizontal="center"/>
    </xf>
    <xf numFmtId="0" fontId="8" fillId="0" borderId="5" xfId="0" quotePrefix="1" applyFont="1" applyBorder="1" applyAlignment="1">
      <alignment horizontal="center"/>
    </xf>
    <xf numFmtId="0" fontId="0" fillId="0" borderId="9" xfId="0" applyBorder="1" applyAlignment="1"/>
    <xf numFmtId="0" fontId="0" fillId="0" borderId="18" xfId="0" applyBorder="1" applyAlignment="1"/>
    <xf numFmtId="0" fontId="8" fillId="0" borderId="2" xfId="0" quotePrefix="1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7" fillId="0" borderId="2" xfId="0" applyFont="1" applyBorder="1" applyAlignment="1"/>
    <xf numFmtId="49" fontId="8" fillId="0" borderId="5" xfId="0" applyNumberFormat="1" applyFont="1" applyBorder="1" applyAlignment="1">
      <alignment horizontal="center"/>
    </xf>
    <xf numFmtId="49" fontId="8" fillId="0" borderId="9" xfId="0" quotePrefix="1" applyNumberFormat="1" applyFont="1" applyBorder="1" applyAlignment="1">
      <alignment horizontal="center"/>
    </xf>
    <xf numFmtId="49" fontId="8" fillId="0" borderId="18" xfId="0" quotePrefix="1" applyNumberFormat="1" applyFont="1" applyBorder="1" applyAlignment="1">
      <alignment horizontal="center"/>
    </xf>
    <xf numFmtId="0" fontId="8" fillId="0" borderId="9" xfId="0" quotePrefix="1" applyFont="1" applyBorder="1" applyAlignment="1">
      <alignment horizontal="center"/>
    </xf>
    <xf numFmtId="0" fontId="8" fillId="0" borderId="18" xfId="0" quotePrefix="1" applyFont="1" applyBorder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0" fillId="0" borderId="9" xfId="0" applyBorder="1" applyAlignment="1">
      <alignment horizontal="center"/>
    </xf>
    <xf numFmtId="0" fontId="0" fillId="0" borderId="18" xfId="0" applyBorder="1" applyAlignment="1">
      <alignment horizontal="center"/>
    </xf>
    <xf numFmtId="49" fontId="0" fillId="0" borderId="9" xfId="0" applyNumberFormat="1" applyBorder="1" applyAlignment="1"/>
    <xf numFmtId="49" fontId="0" fillId="0" borderId="18" xfId="0" applyNumberFormat="1" applyBorder="1" applyAlignment="1"/>
    <xf numFmtId="0" fontId="8" fillId="0" borderId="5" xfId="0" quotePrefix="1" applyFont="1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49" fontId="8" fillId="0" borderId="9" xfId="0" quotePrefix="1" applyNumberFormat="1" applyFont="1" applyBorder="1" applyAlignment="1">
      <alignment horizontal="center" wrapText="1"/>
    </xf>
    <xf numFmtId="49" fontId="8" fillId="0" borderId="18" xfId="0" quotePrefix="1" applyNumberFormat="1" applyFont="1" applyBorder="1" applyAlignment="1">
      <alignment horizontal="center" wrapText="1"/>
    </xf>
    <xf numFmtId="0" fontId="8" fillId="0" borderId="9" xfId="0" quotePrefix="1" applyFont="1" applyBorder="1" applyAlignment="1">
      <alignment horizontal="center" wrapText="1"/>
    </xf>
    <xf numFmtId="0" fontId="8" fillId="0" borderId="18" xfId="0" quotePrefix="1" applyFont="1" applyBorder="1" applyAlignment="1">
      <alignment horizontal="center" wrapText="1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8" fillId="0" borderId="9" xfId="0" applyFont="1" applyBorder="1" applyAlignment="1">
      <alignment horizontal="center" wrapText="1"/>
    </xf>
    <xf numFmtId="0" fontId="8" fillId="0" borderId="18" xfId="0" applyFont="1" applyBorder="1" applyAlignment="1">
      <alignment horizontal="center" wrapText="1"/>
    </xf>
    <xf numFmtId="16" fontId="8" fillId="0" borderId="5" xfId="0" quotePrefix="1" applyNumberFormat="1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7" fillId="0" borderId="18" xfId="0" applyFont="1" applyBorder="1" applyAlignment="1"/>
    <xf numFmtId="0" fontId="8" fillId="0" borderId="15" xfId="0" applyFont="1" applyBorder="1" applyAlignment="1">
      <alignment horizontal="center"/>
    </xf>
    <xf numFmtId="0" fontId="7" fillId="0" borderId="15" xfId="0" applyFont="1" applyBorder="1" applyAlignment="1">
      <alignment horizontal="center"/>
    </xf>
  </cellXfs>
  <cellStyles count="5">
    <cellStyle name="Normal" xfId="0" builtinId="0"/>
    <cellStyle name="Normal_Day Academic" xfId="1"/>
    <cellStyle name="Normal_Day Academic_1" xfId="4"/>
    <cellStyle name="Normal_Prof-Tech" xfId="3"/>
    <cellStyle name="Normal_Whidbey Island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L17"/>
  <sheetViews>
    <sheetView tabSelected="1" topLeftCell="O1" workbookViewId="0">
      <selection activeCell="Z1" sqref="Z1"/>
    </sheetView>
  </sheetViews>
  <sheetFormatPr defaultRowHeight="14.25"/>
  <cols>
    <col min="1" max="1" width="25.140625" style="4" customWidth="1"/>
    <col min="2" max="2" width="7.140625" style="4" customWidth="1"/>
    <col min="3" max="3" width="7" style="4" customWidth="1"/>
    <col min="4" max="4" width="9" style="4" customWidth="1"/>
    <col min="5" max="5" width="1.42578125" style="4" customWidth="1"/>
    <col min="6" max="6" width="8.7109375" style="4" customWidth="1"/>
    <col min="7" max="7" width="8.5703125" style="4" customWidth="1"/>
    <col min="8" max="8" width="8.7109375" style="4" customWidth="1"/>
    <col min="9" max="9" width="8.5703125" style="4" customWidth="1"/>
    <col min="10" max="10" width="1.42578125" style="4" customWidth="1"/>
    <col min="11" max="11" width="8.28515625" style="4" customWidth="1"/>
    <col min="12" max="12" width="8.7109375" style="4" customWidth="1"/>
    <col min="13" max="13" width="9.42578125" style="4" customWidth="1"/>
    <col min="14" max="14" width="9.28515625" style="4" customWidth="1"/>
    <col min="15" max="15" width="1.28515625" style="4" customWidth="1"/>
    <col min="16" max="16" width="8.5703125" style="4" customWidth="1"/>
    <col min="17" max="17" width="8.7109375" style="4" customWidth="1"/>
    <col min="18" max="18" width="7.28515625" style="4" customWidth="1"/>
    <col min="19" max="19" width="9.7109375" style="4" customWidth="1"/>
    <col min="20" max="20" width="1.28515625" style="4" customWidth="1"/>
    <col min="21" max="21" width="8.5703125" style="4" customWidth="1"/>
    <col min="22" max="22" width="8.7109375" style="4" customWidth="1"/>
    <col min="23" max="23" width="7.5703125" style="4" customWidth="1"/>
    <col min="24" max="24" width="8.7109375" style="4" customWidth="1"/>
    <col min="25" max="25" width="1.28515625" style="4" customWidth="1"/>
    <col min="26" max="29" width="8.7109375" style="4" customWidth="1"/>
    <col min="30" max="30" width="1.140625" style="4" customWidth="1"/>
    <col min="31" max="31" width="25.28515625" style="4" customWidth="1"/>
    <col min="32" max="32" width="8.140625" style="4" customWidth="1"/>
    <col min="33" max="33" width="8.7109375" style="4" customWidth="1"/>
    <col min="34" max="34" width="1.5703125" style="4" customWidth="1"/>
    <col min="35" max="38" width="8.7109375" style="4" customWidth="1"/>
    <col min="39" max="39" width="25" style="4" customWidth="1"/>
    <col min="40" max="16384" width="9.140625" style="4"/>
  </cols>
  <sheetData>
    <row r="1" spans="1:38" ht="15.75">
      <c r="A1" s="147" t="s">
        <v>122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53"/>
    </row>
    <row r="2" spans="1:38" ht="15">
      <c r="A2" s="5"/>
      <c r="B2" s="148" t="s">
        <v>117</v>
      </c>
      <c r="C2" s="149"/>
      <c r="D2" s="150"/>
      <c r="E2" s="126"/>
      <c r="F2" s="151" t="s">
        <v>127</v>
      </c>
      <c r="G2" s="152"/>
      <c r="H2" s="152"/>
      <c r="I2" s="153"/>
      <c r="J2" s="54"/>
      <c r="K2" s="151" t="s">
        <v>132</v>
      </c>
      <c r="L2" s="152"/>
      <c r="M2" s="152"/>
      <c r="N2" s="153"/>
      <c r="O2" s="54"/>
      <c r="P2" s="151" t="s">
        <v>137</v>
      </c>
      <c r="Q2" s="152"/>
      <c r="R2" s="152"/>
      <c r="S2" s="153"/>
      <c r="T2" s="113"/>
      <c r="U2" s="151" t="s">
        <v>145</v>
      </c>
      <c r="V2" s="152"/>
      <c r="W2" s="152"/>
      <c r="X2" s="153"/>
      <c r="Y2" s="134"/>
      <c r="Z2" s="144" t="s">
        <v>154</v>
      </c>
      <c r="AA2" s="145"/>
      <c r="AB2" s="145"/>
      <c r="AC2" s="145"/>
      <c r="AD2" s="146"/>
      <c r="AE2" s="5"/>
    </row>
    <row r="3" spans="1:38" ht="23.25" customHeight="1" thickBot="1">
      <c r="A3" s="3" t="s">
        <v>125</v>
      </c>
      <c r="B3" s="26" t="s">
        <v>115</v>
      </c>
      <c r="C3" s="26" t="s">
        <v>113</v>
      </c>
      <c r="D3" s="27" t="s">
        <v>114</v>
      </c>
      <c r="E3" s="27"/>
      <c r="F3" s="26" t="s">
        <v>115</v>
      </c>
      <c r="G3" s="26" t="s">
        <v>113</v>
      </c>
      <c r="H3" s="27" t="s">
        <v>114</v>
      </c>
      <c r="I3" s="27" t="s">
        <v>116</v>
      </c>
      <c r="J3" s="27"/>
      <c r="K3" s="26" t="s">
        <v>115</v>
      </c>
      <c r="L3" s="26" t="s">
        <v>113</v>
      </c>
      <c r="M3" s="27" t="s">
        <v>114</v>
      </c>
      <c r="N3" s="27" t="s">
        <v>116</v>
      </c>
      <c r="O3" s="27"/>
      <c r="P3" s="26" t="s">
        <v>115</v>
      </c>
      <c r="Q3" s="26" t="s">
        <v>113</v>
      </c>
      <c r="R3" s="27" t="s">
        <v>114</v>
      </c>
      <c r="S3" s="27" t="s">
        <v>116</v>
      </c>
      <c r="T3" s="27"/>
      <c r="U3" s="26" t="s">
        <v>115</v>
      </c>
      <c r="V3" s="26" t="s">
        <v>113</v>
      </c>
      <c r="W3" s="27" t="s">
        <v>114</v>
      </c>
      <c r="X3" s="27" t="s">
        <v>116</v>
      </c>
      <c r="Y3" s="27"/>
      <c r="Z3" s="26" t="s">
        <v>115</v>
      </c>
      <c r="AA3" s="26" t="s">
        <v>113</v>
      </c>
      <c r="AB3" s="27" t="s">
        <v>114</v>
      </c>
      <c r="AC3" s="27" t="s">
        <v>116</v>
      </c>
      <c r="AD3" s="27"/>
      <c r="AE3" s="33" t="s">
        <v>125</v>
      </c>
    </row>
    <row r="4" spans="1:38" ht="15">
      <c r="A4" s="12" t="s">
        <v>0</v>
      </c>
      <c r="B4" s="6">
        <v>2081.9</v>
      </c>
      <c r="C4" s="6">
        <v>423.8</v>
      </c>
      <c r="D4" s="7">
        <v>835.23333333333335</v>
      </c>
      <c r="E4" s="8"/>
      <c r="F4" s="6">
        <v>2295.3999999999996</v>
      </c>
      <c r="G4" s="6">
        <v>476.59999999999997</v>
      </c>
      <c r="H4" s="7">
        <v>924</v>
      </c>
      <c r="I4" s="8">
        <v>88.766666666666765</v>
      </c>
      <c r="J4" s="70"/>
      <c r="K4" s="6">
        <v>2552.4</v>
      </c>
      <c r="L4" s="6">
        <v>582.69999999999993</v>
      </c>
      <c r="M4" s="7">
        <v>1045.0333333333331</v>
      </c>
      <c r="N4" s="8">
        <v>121.0333333333333</v>
      </c>
      <c r="O4" s="8"/>
      <c r="P4" s="107">
        <v>2985.6</v>
      </c>
      <c r="Q4" s="93">
        <v>655.4</v>
      </c>
      <c r="R4" s="8">
        <v>1213.6666666666667</v>
      </c>
      <c r="S4" s="8">
        <v>168.6333333333335</v>
      </c>
      <c r="T4" s="8"/>
      <c r="U4" s="93">
        <v>2985.2999999999997</v>
      </c>
      <c r="V4" s="93">
        <v>677.40000000000009</v>
      </c>
      <c r="W4" s="8">
        <v>1220.8999999999999</v>
      </c>
      <c r="X4" s="8">
        <v>7.2333333333331211</v>
      </c>
      <c r="Y4" s="8"/>
      <c r="Z4" s="8">
        <v>2734.2</v>
      </c>
      <c r="AA4" s="8">
        <v>666.3</v>
      </c>
      <c r="AB4" s="8">
        <v>1133.5</v>
      </c>
      <c r="AC4" s="8">
        <v>-87.399999999999864</v>
      </c>
      <c r="AD4" s="8"/>
      <c r="AE4" s="13" t="s">
        <v>0</v>
      </c>
    </row>
    <row r="5" spans="1:38" ht="15">
      <c r="A5" s="13" t="s">
        <v>26</v>
      </c>
      <c r="B5" s="2">
        <v>3720.1</v>
      </c>
      <c r="C5" s="2">
        <v>1103.2</v>
      </c>
      <c r="D5" s="1">
        <v>1607.7666666666671</v>
      </c>
      <c r="E5" s="8"/>
      <c r="F5" s="2">
        <v>3740.7999999999997</v>
      </c>
      <c r="G5" s="2">
        <v>1105.9000000000003</v>
      </c>
      <c r="H5" s="1">
        <v>1615.5666666666666</v>
      </c>
      <c r="I5" s="8">
        <v>7.8000000000000718</v>
      </c>
      <c r="J5" s="70"/>
      <c r="K5" s="2">
        <v>4002.3999999999992</v>
      </c>
      <c r="L5" s="2">
        <v>1077.1999999999998</v>
      </c>
      <c r="M5" s="1">
        <v>1693.1999999999998</v>
      </c>
      <c r="N5" s="8">
        <v>77.633333333333297</v>
      </c>
      <c r="O5" s="8"/>
      <c r="P5" s="93">
        <v>4352.2</v>
      </c>
      <c r="Q5" s="93">
        <v>1321.9</v>
      </c>
      <c r="R5" s="8">
        <v>1891.3666666666663</v>
      </c>
      <c r="S5" s="8">
        <v>198.16666666666663</v>
      </c>
      <c r="T5" s="8"/>
      <c r="U5" s="93">
        <v>4522.8</v>
      </c>
      <c r="V5" s="93">
        <v>1279.4999999999998</v>
      </c>
      <c r="W5" s="8">
        <v>1934.1000000000001</v>
      </c>
      <c r="X5" s="8">
        <v>42.733333333333803</v>
      </c>
      <c r="Y5" s="8"/>
      <c r="Z5" s="8">
        <v>4139</v>
      </c>
      <c r="AA5" s="8">
        <v>1415.9000000000003</v>
      </c>
      <c r="AB5" s="8">
        <v>1851.6333333333334</v>
      </c>
      <c r="AC5" s="8">
        <v>-82.466666666666697</v>
      </c>
      <c r="AD5" s="8"/>
      <c r="AE5" s="13" t="s">
        <v>26</v>
      </c>
    </row>
    <row r="6" spans="1:38" ht="15">
      <c r="A6" s="14" t="s">
        <v>65</v>
      </c>
      <c r="B6" s="2">
        <v>1358.5</v>
      </c>
      <c r="C6" s="2">
        <v>845.3</v>
      </c>
      <c r="D6" s="1">
        <v>734.6</v>
      </c>
      <c r="E6" s="8"/>
      <c r="F6" s="2">
        <v>1290.3999999999999</v>
      </c>
      <c r="G6" s="2">
        <v>983.9</v>
      </c>
      <c r="H6" s="1">
        <v>758.1</v>
      </c>
      <c r="I6" s="8">
        <v>23.5</v>
      </c>
      <c r="J6" s="70"/>
      <c r="K6" s="2">
        <v>1353.9000000000003</v>
      </c>
      <c r="L6" s="2">
        <v>1067</v>
      </c>
      <c r="M6" s="1">
        <v>806.96666666666658</v>
      </c>
      <c r="N6" s="8">
        <v>48.866666666666731</v>
      </c>
      <c r="O6" s="8"/>
      <c r="P6" s="93">
        <v>1391.8000000000002</v>
      </c>
      <c r="Q6" s="93">
        <v>1087.8000000000004</v>
      </c>
      <c r="R6" s="8">
        <v>826.53333333333353</v>
      </c>
      <c r="S6" s="8">
        <v>19.566666666666606</v>
      </c>
      <c r="T6" s="8"/>
      <c r="U6" s="93">
        <v>1429.7999999999997</v>
      </c>
      <c r="V6" s="93">
        <v>1145.5000000000005</v>
      </c>
      <c r="W6" s="8">
        <v>858.43333333333339</v>
      </c>
      <c r="X6" s="8">
        <v>31.899999999999864</v>
      </c>
      <c r="Y6" s="8"/>
      <c r="Z6" s="8">
        <v>1266.0000000000002</v>
      </c>
      <c r="AA6" s="8">
        <v>1140.3000000000002</v>
      </c>
      <c r="AB6" s="8">
        <v>802.1</v>
      </c>
      <c r="AC6" s="8">
        <v>-56.333333333333371</v>
      </c>
      <c r="AD6" s="8"/>
      <c r="AE6" s="14" t="s">
        <v>65</v>
      </c>
    </row>
    <row r="7" spans="1:38" ht="15">
      <c r="A7" s="5" t="s">
        <v>123</v>
      </c>
      <c r="B7" s="2">
        <v>587.9</v>
      </c>
      <c r="C7" s="2">
        <v>184.9</v>
      </c>
      <c r="D7" s="1">
        <v>257.60000000000002</v>
      </c>
      <c r="E7" s="8"/>
      <c r="F7" s="2">
        <v>627.70000000000005</v>
      </c>
      <c r="G7" s="2">
        <v>168.6</v>
      </c>
      <c r="H7" s="1">
        <v>265.43333333333334</v>
      </c>
      <c r="I7" s="8">
        <v>7.8333333333333544</v>
      </c>
      <c r="J7" s="70"/>
      <c r="K7" s="2">
        <v>644.30000000000007</v>
      </c>
      <c r="L7" s="2">
        <v>193.29999999999995</v>
      </c>
      <c r="M7" s="1">
        <v>279.2</v>
      </c>
      <c r="N7" s="8">
        <v>13.766666666666659</v>
      </c>
      <c r="O7" s="8"/>
      <c r="P7" s="93">
        <v>663.19999999999993</v>
      </c>
      <c r="Q7" s="93">
        <v>251.00000000000003</v>
      </c>
      <c r="R7" s="8">
        <v>304.73333333333335</v>
      </c>
      <c r="S7" s="8">
        <v>25.533333333333331</v>
      </c>
      <c r="T7" s="8"/>
      <c r="U7" s="93">
        <v>650.10000000000014</v>
      </c>
      <c r="V7" s="93">
        <v>283.09999999999997</v>
      </c>
      <c r="W7" s="8">
        <v>311.06666666666666</v>
      </c>
      <c r="X7" s="8">
        <v>6.3333333333333144</v>
      </c>
      <c r="Y7" s="8"/>
      <c r="Z7" s="8">
        <v>534.6</v>
      </c>
      <c r="AA7" s="8">
        <v>249.5</v>
      </c>
      <c r="AB7" s="8">
        <v>261.36666666666667</v>
      </c>
      <c r="AC7" s="8">
        <v>-49.699999999999989</v>
      </c>
      <c r="AD7" s="8"/>
      <c r="AE7" s="5" t="s">
        <v>123</v>
      </c>
    </row>
    <row r="8" spans="1:38" ht="15">
      <c r="A8" s="5" t="s">
        <v>74</v>
      </c>
      <c r="B8" s="2">
        <v>188.8</v>
      </c>
      <c r="C8" s="2">
        <v>33.1</v>
      </c>
      <c r="D8" s="1">
        <v>73.966666666666669</v>
      </c>
      <c r="E8" s="8"/>
      <c r="F8" s="2">
        <v>266.5</v>
      </c>
      <c r="G8" s="2">
        <v>36.1</v>
      </c>
      <c r="H8" s="1">
        <v>100.86666666666667</v>
      </c>
      <c r="I8" s="8">
        <v>26.900000000000006</v>
      </c>
      <c r="J8" s="70"/>
      <c r="K8" s="2">
        <v>246.89999999999998</v>
      </c>
      <c r="L8" s="2">
        <v>41.3</v>
      </c>
      <c r="M8" s="1">
        <v>96.066666666666663</v>
      </c>
      <c r="N8" s="8">
        <v>-4.8000000000000114</v>
      </c>
      <c r="O8" s="8"/>
      <c r="P8" s="34">
        <v>208.8</v>
      </c>
      <c r="Q8" s="34">
        <v>43.6</v>
      </c>
      <c r="R8" s="11">
        <f>(P8+Q8)/3</f>
        <v>84.13333333333334</v>
      </c>
      <c r="S8" s="10">
        <f>R8-M8</f>
        <v>-11.933333333333323</v>
      </c>
      <c r="T8" s="10"/>
      <c r="U8" s="34">
        <v>223.6</v>
      </c>
      <c r="V8" s="34">
        <v>78</v>
      </c>
      <c r="W8" s="10">
        <v>100.53333333333335</v>
      </c>
      <c r="X8" s="10">
        <v>16.400000000000006</v>
      </c>
      <c r="Y8" s="10"/>
      <c r="Z8" s="10">
        <v>124.4</v>
      </c>
      <c r="AA8" s="10">
        <v>84.5</v>
      </c>
      <c r="AB8" s="10">
        <v>69.63333333333334</v>
      </c>
      <c r="AC8" s="10">
        <v>-30.900000000000006</v>
      </c>
      <c r="AD8" s="10"/>
      <c r="AE8" s="5" t="s">
        <v>74</v>
      </c>
    </row>
    <row r="9" spans="1:38" ht="15">
      <c r="A9" s="15" t="s">
        <v>121</v>
      </c>
      <c r="B9" s="5">
        <v>186</v>
      </c>
      <c r="C9" s="5"/>
      <c r="D9" s="11">
        <v>62</v>
      </c>
      <c r="E9" s="10"/>
      <c r="F9" s="5">
        <v>180.70000000000002</v>
      </c>
      <c r="G9" s="5"/>
      <c r="H9" s="11">
        <v>60.233333333333341</v>
      </c>
      <c r="I9" s="10">
        <v>-1.7666666666666515</v>
      </c>
      <c r="J9" s="70"/>
      <c r="K9" s="5">
        <v>175.20000000000005</v>
      </c>
      <c r="L9" s="5"/>
      <c r="M9" s="11">
        <v>58.400000000000006</v>
      </c>
      <c r="N9" s="10">
        <v>-1.8333333333333282</v>
      </c>
      <c r="O9" s="92"/>
      <c r="P9" s="94">
        <v>125.80000000000001</v>
      </c>
      <c r="Q9" s="94"/>
      <c r="R9" s="92">
        <v>41.933333333333337</v>
      </c>
      <c r="S9" s="8">
        <v>-16.466666666666669</v>
      </c>
      <c r="T9" s="70"/>
      <c r="U9" s="94">
        <v>97.100000000000009</v>
      </c>
      <c r="V9" s="94"/>
      <c r="W9" s="70">
        <v>32.366666666666667</v>
      </c>
      <c r="X9" s="70">
        <v>-9.56666666666667</v>
      </c>
      <c r="Y9" s="70"/>
      <c r="Z9" s="70">
        <v>42.699999999999989</v>
      </c>
      <c r="AA9" s="70">
        <v>0</v>
      </c>
      <c r="AB9" s="70">
        <v>14.233333333333329</v>
      </c>
      <c r="AC9" s="70">
        <v>-18.13333333333334</v>
      </c>
      <c r="AD9" s="70"/>
      <c r="AE9" s="15" t="s">
        <v>121</v>
      </c>
    </row>
    <row r="10" spans="1:38" ht="15">
      <c r="A10" s="13" t="s">
        <v>82</v>
      </c>
      <c r="B10" s="5">
        <v>1244.0999999999999</v>
      </c>
      <c r="C10" s="5"/>
      <c r="D10" s="11">
        <v>414.7</v>
      </c>
      <c r="E10" s="10"/>
      <c r="F10" s="5">
        <v>1554.9</v>
      </c>
      <c r="G10" s="5">
        <v>26</v>
      </c>
      <c r="H10" s="11">
        <v>526.9666666666667</v>
      </c>
      <c r="I10" s="10">
        <v>112.26666666666668</v>
      </c>
      <c r="J10" s="70"/>
      <c r="K10" s="5">
        <v>1562.7000000000003</v>
      </c>
      <c r="L10" s="5">
        <v>43.3</v>
      </c>
      <c r="M10" s="11">
        <v>535.33333333333337</v>
      </c>
      <c r="N10" s="10">
        <v>8.3666666666667453</v>
      </c>
      <c r="O10" s="10"/>
      <c r="P10" s="34">
        <v>1371.5</v>
      </c>
      <c r="Q10" s="34">
        <v>55.7</v>
      </c>
      <c r="R10" s="10">
        <v>475.73333333333335</v>
      </c>
      <c r="S10" s="8">
        <v>-59.600000000000023</v>
      </c>
      <c r="T10" s="8"/>
      <c r="U10" s="34">
        <v>998.60000000000036</v>
      </c>
      <c r="V10" s="34">
        <v>45.3</v>
      </c>
      <c r="W10" s="10">
        <v>347.96666666666675</v>
      </c>
      <c r="X10" s="10">
        <v>-127.76666666666659</v>
      </c>
      <c r="Y10" s="10"/>
      <c r="Z10" s="10">
        <v>928.09999999999991</v>
      </c>
      <c r="AA10" s="10">
        <v>41.9</v>
      </c>
      <c r="AB10" s="10">
        <v>323.33333333333331</v>
      </c>
      <c r="AC10" s="10">
        <v>-24.633333333333439</v>
      </c>
      <c r="AD10" s="8"/>
      <c r="AE10" s="13" t="s">
        <v>82</v>
      </c>
    </row>
    <row r="11" spans="1:38" ht="15">
      <c r="A11" s="16" t="s">
        <v>124</v>
      </c>
      <c r="B11" s="2">
        <v>547.1</v>
      </c>
      <c r="C11" s="2"/>
      <c r="D11" s="1">
        <v>182.4</v>
      </c>
      <c r="E11" s="8"/>
      <c r="F11" s="2">
        <v>639.29999999999995</v>
      </c>
      <c r="G11" s="2"/>
      <c r="H11" s="1">
        <v>213.1</v>
      </c>
      <c r="I11" s="8">
        <v>30.733333333333338</v>
      </c>
      <c r="J11" s="70"/>
      <c r="K11" s="2">
        <v>594.49999999999989</v>
      </c>
      <c r="L11" s="2"/>
      <c r="M11" s="10">
        <v>198.16666666666663</v>
      </c>
      <c r="N11" s="8">
        <v>-14.93333333333339</v>
      </c>
      <c r="O11" s="8"/>
      <c r="P11" s="93">
        <v>395.2</v>
      </c>
      <c r="Q11" s="93"/>
      <c r="R11" s="8">
        <v>131.73333333333332</v>
      </c>
      <c r="S11" s="8">
        <v>-66.43333333333328</v>
      </c>
      <c r="T11" s="8"/>
      <c r="U11" s="93">
        <v>384.3</v>
      </c>
      <c r="V11" s="93"/>
      <c r="W11" s="8">
        <v>128.10000000000002</v>
      </c>
      <c r="X11" s="8">
        <v>-70.066666666666606</v>
      </c>
      <c r="Y11" s="8"/>
      <c r="Z11" s="8">
        <v>255</v>
      </c>
      <c r="AA11" s="8">
        <v>0</v>
      </c>
      <c r="AB11" s="8">
        <v>85</v>
      </c>
      <c r="AC11" s="8">
        <v>-43.100000000000023</v>
      </c>
      <c r="AD11" s="8"/>
      <c r="AE11" s="16" t="s">
        <v>124</v>
      </c>
    </row>
    <row r="12" spans="1:38" ht="15">
      <c r="A12" s="16" t="s">
        <v>126</v>
      </c>
      <c r="B12" s="2">
        <f>SUM(B4:B11)</f>
        <v>9914.4</v>
      </c>
      <c r="C12" s="2">
        <f>SUM(C4:C11)</f>
        <v>2590.3000000000002</v>
      </c>
      <c r="D12" s="1">
        <f>SUM(D4:D11)</f>
        <v>4168.2666666666664</v>
      </c>
      <c r="E12" s="8"/>
      <c r="F12" s="2">
        <f>SUM(F4:F11)</f>
        <v>10595.699999999999</v>
      </c>
      <c r="G12" s="2">
        <f>SUM(G4:G11)</f>
        <v>2797.1</v>
      </c>
      <c r="H12" s="1">
        <f>SUM(H4:H11)</f>
        <v>4464.2666666666664</v>
      </c>
      <c r="I12" s="8">
        <f>SUM(I4:I11)</f>
        <v>296.03333333333353</v>
      </c>
      <c r="J12" s="8"/>
      <c r="K12" s="2">
        <v>11132.300000000001</v>
      </c>
      <c r="L12" s="2">
        <v>3004.8</v>
      </c>
      <c r="M12" s="1">
        <v>4712.3666666666659</v>
      </c>
      <c r="N12" s="8">
        <v>248.10000000000002</v>
      </c>
      <c r="O12" s="8"/>
      <c r="P12" s="93">
        <f>SUM(P4:P11)</f>
        <v>11494.099999999999</v>
      </c>
      <c r="Q12" s="93">
        <f>SUM(Q4:Q11)</f>
        <v>3415.4</v>
      </c>
      <c r="R12" s="8">
        <f>(P12+Q12)/3</f>
        <v>4969.833333333333</v>
      </c>
      <c r="S12" s="8">
        <f>R12-M12</f>
        <v>257.46666666666715</v>
      </c>
      <c r="T12" s="8"/>
      <c r="U12" s="93">
        <v>11291.6</v>
      </c>
      <c r="V12" s="93">
        <v>3508.8000000000006</v>
      </c>
      <c r="W12" s="8">
        <v>4933.4666666666681</v>
      </c>
      <c r="X12" s="8">
        <v>-102.79999999999976</v>
      </c>
      <c r="Y12" s="8"/>
      <c r="Z12" s="8">
        <f>SUM(Z4:Z11)</f>
        <v>10024</v>
      </c>
      <c r="AA12" s="8">
        <f>SUM(AA4:AA11)</f>
        <v>3598.4000000000005</v>
      </c>
      <c r="AB12" s="8">
        <f>SUM(AB4:AB11)</f>
        <v>4540.8</v>
      </c>
      <c r="AC12" s="8">
        <f>SUM(AC4:AC11)</f>
        <v>-392.66666666666674</v>
      </c>
      <c r="AD12" s="8"/>
      <c r="AE12" s="16" t="s">
        <v>126</v>
      </c>
    </row>
    <row r="13" spans="1:38"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</row>
    <row r="14" spans="1:38">
      <c r="U14" s="50"/>
    </row>
    <row r="15" spans="1:38">
      <c r="AC15" s="50"/>
    </row>
    <row r="17" spans="27:27">
      <c r="AA17" s="50"/>
    </row>
  </sheetData>
  <mergeCells count="7">
    <mergeCell ref="Z2:AD2"/>
    <mergeCell ref="A1:L1"/>
    <mergeCell ref="B2:D2"/>
    <mergeCell ref="U2:X2"/>
    <mergeCell ref="P2:S2"/>
    <mergeCell ref="F2:I2"/>
    <mergeCell ref="K2:N2"/>
  </mergeCells>
  <phoneticPr fontId="2" type="noConversion"/>
  <pageMargins left="0.75" right="0.75" top="1" bottom="1" header="0.5" footer="0.5"/>
  <pageSetup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AI65542"/>
  <sheetViews>
    <sheetView topLeftCell="U1" zoomScaleNormal="100" workbookViewId="0">
      <selection activeCell="AB1" sqref="AB1"/>
    </sheetView>
  </sheetViews>
  <sheetFormatPr defaultRowHeight="14.25"/>
  <cols>
    <col min="1" max="1" width="30.5703125" style="4" customWidth="1"/>
    <col min="2" max="2" width="0.140625" style="4" customWidth="1"/>
    <col min="3" max="3" width="6.140625" style="4" hidden="1" customWidth="1"/>
    <col min="4" max="4" width="7.5703125" style="4" customWidth="1"/>
    <col min="5" max="6" width="6.140625" style="4" customWidth="1"/>
    <col min="7" max="7" width="1.5703125" style="4" customWidth="1"/>
    <col min="8" max="8" width="7.42578125" style="4" customWidth="1"/>
    <col min="9" max="9" width="6.140625" style="4" bestFit="1" customWidth="1"/>
    <col min="10" max="10" width="6.42578125" style="4" bestFit="1" customWidth="1"/>
    <col min="11" max="11" width="8.85546875" style="4" bestFit="1" customWidth="1"/>
    <col min="12" max="12" width="1.5703125" style="4" customWidth="1"/>
    <col min="13" max="13" width="7.42578125" style="4" bestFit="1" customWidth="1"/>
    <col min="14" max="14" width="6.140625" style="4" bestFit="1" customWidth="1"/>
    <col min="15" max="15" width="8.140625" style="4" customWidth="1"/>
    <col min="16" max="16" width="8.85546875" style="4" bestFit="1" customWidth="1"/>
    <col min="17" max="17" width="1.28515625" style="4" customWidth="1"/>
    <col min="18" max="18" width="8" style="4" customWidth="1"/>
    <col min="19" max="19" width="6.42578125" style="4" customWidth="1"/>
    <col min="20" max="20" width="8" style="4" customWidth="1"/>
    <col min="21" max="21" width="9.140625" style="4"/>
    <col min="22" max="22" width="1.140625" style="4" customWidth="1"/>
    <col min="23" max="23" width="8.28515625" style="4" customWidth="1"/>
    <col min="24" max="24" width="8" style="4" customWidth="1"/>
    <col min="25" max="25" width="7.7109375" style="4" customWidth="1"/>
    <col min="26" max="26" width="9.85546875" style="4" customWidth="1"/>
    <col min="27" max="27" width="1.28515625" style="4" customWidth="1"/>
    <col min="28" max="28" width="8.28515625" style="4" customWidth="1"/>
    <col min="29" max="29" width="8" style="4" customWidth="1"/>
    <col min="30" max="30" width="7.7109375" style="4" customWidth="1"/>
    <col min="31" max="31" width="9.85546875" style="4" customWidth="1"/>
    <col min="32" max="32" width="32.28515625" style="4" customWidth="1"/>
    <col min="33" max="34" width="9.28515625" style="4" customWidth="1"/>
    <col min="35" max="35" width="32.85546875" style="4" customWidth="1"/>
    <col min="36" max="16384" width="9.140625" style="4"/>
  </cols>
  <sheetData>
    <row r="1" spans="1:35" ht="15.75">
      <c r="A1" s="159" t="s">
        <v>118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AF1" s="43"/>
      <c r="AG1" s="43"/>
      <c r="AH1" s="43"/>
      <c r="AI1" s="5"/>
    </row>
    <row r="2" spans="1:35" ht="15">
      <c r="A2" s="5"/>
      <c r="D2" s="148" t="s">
        <v>117</v>
      </c>
      <c r="E2" s="161"/>
      <c r="F2" s="162"/>
      <c r="G2" s="113"/>
      <c r="H2" s="148" t="s">
        <v>127</v>
      </c>
      <c r="I2" s="149"/>
      <c r="J2" s="149"/>
      <c r="K2" s="150"/>
      <c r="L2" s="121"/>
      <c r="M2" s="148" t="s">
        <v>133</v>
      </c>
      <c r="N2" s="149"/>
      <c r="O2" s="149"/>
      <c r="P2" s="150"/>
      <c r="Q2" s="121"/>
      <c r="R2" s="148" t="s">
        <v>137</v>
      </c>
      <c r="S2" s="149"/>
      <c r="T2" s="149"/>
      <c r="U2" s="150"/>
      <c r="V2" s="122"/>
      <c r="W2" s="148" t="s">
        <v>145</v>
      </c>
      <c r="X2" s="157"/>
      <c r="Y2" s="157"/>
      <c r="Z2" s="158"/>
      <c r="AA2" s="131"/>
      <c r="AB2" s="154" t="s">
        <v>154</v>
      </c>
      <c r="AC2" s="155"/>
      <c r="AD2" s="155"/>
      <c r="AE2" s="156"/>
      <c r="AF2" s="109"/>
    </row>
    <row r="3" spans="1:35" ht="23.25" customHeight="1" thickBot="1">
      <c r="A3" s="127" t="s">
        <v>0</v>
      </c>
      <c r="B3" s="17" t="s">
        <v>1</v>
      </c>
      <c r="C3" s="17" t="s">
        <v>2</v>
      </c>
      <c r="D3" s="26" t="s">
        <v>115</v>
      </c>
      <c r="E3" s="26" t="s">
        <v>113</v>
      </c>
      <c r="F3" s="27" t="s">
        <v>114</v>
      </c>
      <c r="G3" s="27"/>
      <c r="H3" s="26" t="s">
        <v>115</v>
      </c>
      <c r="I3" s="26" t="s">
        <v>113</v>
      </c>
      <c r="J3" s="27" t="s">
        <v>114</v>
      </c>
      <c r="K3" s="27" t="s">
        <v>116</v>
      </c>
      <c r="L3" s="27"/>
      <c r="M3" s="26" t="s">
        <v>115</v>
      </c>
      <c r="N3" s="26" t="s">
        <v>113</v>
      </c>
      <c r="O3" s="27" t="s">
        <v>114</v>
      </c>
      <c r="P3" s="27" t="s">
        <v>116</v>
      </c>
      <c r="Q3" s="127"/>
      <c r="R3" s="26" t="s">
        <v>115</v>
      </c>
      <c r="S3" s="26" t="s">
        <v>113</v>
      </c>
      <c r="T3" s="27" t="s">
        <v>114</v>
      </c>
      <c r="U3" s="27" t="s">
        <v>116</v>
      </c>
      <c r="V3" s="27"/>
      <c r="W3" s="26" t="s">
        <v>115</v>
      </c>
      <c r="X3" s="26" t="s">
        <v>113</v>
      </c>
      <c r="Y3" s="27" t="s">
        <v>114</v>
      </c>
      <c r="Z3" s="27" t="s">
        <v>116</v>
      </c>
      <c r="AA3" s="132"/>
      <c r="AB3" s="26" t="s">
        <v>115</v>
      </c>
      <c r="AC3" s="26" t="s">
        <v>113</v>
      </c>
      <c r="AD3" s="27" t="s">
        <v>114</v>
      </c>
      <c r="AE3" s="27" t="s">
        <v>116</v>
      </c>
      <c r="AF3" s="127" t="s">
        <v>0</v>
      </c>
    </row>
    <row r="4" spans="1:35" ht="15">
      <c r="A4" s="18" t="s">
        <v>148</v>
      </c>
      <c r="B4" s="6">
        <v>70</v>
      </c>
      <c r="C4" s="6">
        <v>51</v>
      </c>
      <c r="D4" s="6"/>
      <c r="E4" s="6"/>
      <c r="F4" s="7"/>
      <c r="G4" s="7"/>
      <c r="H4" s="6"/>
      <c r="I4" s="6"/>
      <c r="J4" s="7"/>
      <c r="K4" s="8"/>
      <c r="L4" s="7"/>
      <c r="M4" s="6"/>
      <c r="N4" s="6"/>
      <c r="O4" s="7"/>
      <c r="P4" s="8"/>
      <c r="Q4" s="31"/>
      <c r="R4" s="6"/>
      <c r="S4" s="6"/>
      <c r="T4" s="7"/>
      <c r="U4" s="8"/>
      <c r="V4" s="8"/>
      <c r="W4" s="6">
        <v>18.799999999999997</v>
      </c>
      <c r="X4" s="6"/>
      <c r="Y4" s="8">
        <v>6.2666666666666657</v>
      </c>
      <c r="Z4" s="8">
        <v>6.2666666666666657</v>
      </c>
      <c r="AA4" s="8"/>
      <c r="AB4" s="6">
        <v>121.69999999999997</v>
      </c>
      <c r="AC4" s="6"/>
      <c r="AD4" s="8">
        <f>(AB4+AC4)/3</f>
        <v>40.566666666666656</v>
      </c>
      <c r="AE4" s="8">
        <f>AD4-Y4</f>
        <v>34.29999999999999</v>
      </c>
      <c r="AF4" s="18" t="s">
        <v>148</v>
      </c>
    </row>
    <row r="5" spans="1:35" ht="15">
      <c r="A5" s="19" t="s">
        <v>149</v>
      </c>
      <c r="B5" s="20"/>
      <c r="C5" s="2">
        <v>7.2</v>
      </c>
      <c r="D5" s="2"/>
      <c r="E5" s="2"/>
      <c r="F5" s="1"/>
      <c r="G5" s="1"/>
      <c r="H5" s="2"/>
      <c r="I5" s="2"/>
      <c r="J5" s="1"/>
      <c r="K5" s="8"/>
      <c r="L5" s="1"/>
      <c r="M5" s="2"/>
      <c r="N5" s="2"/>
      <c r="O5" s="1"/>
      <c r="P5" s="8"/>
      <c r="Q5" s="31"/>
      <c r="R5" s="2"/>
      <c r="S5" s="2"/>
      <c r="T5" s="1"/>
      <c r="U5" s="8"/>
      <c r="V5" s="8"/>
      <c r="W5" s="2">
        <v>21.400000000000006</v>
      </c>
      <c r="X5" s="2"/>
      <c r="Y5" s="8">
        <v>7.1333333333333355</v>
      </c>
      <c r="Z5" s="8">
        <v>7.1333333333333355</v>
      </c>
      <c r="AA5" s="8"/>
      <c r="AB5" s="2">
        <v>3.5</v>
      </c>
      <c r="AC5" s="2"/>
      <c r="AD5" s="8">
        <f t="shared" ref="AD5:AD39" si="0">(AB5+AC5)/3</f>
        <v>1.1666666666666667</v>
      </c>
      <c r="AE5" s="8">
        <f t="shared" ref="AE5:AE39" si="1">AD5-Y5</f>
        <v>-5.9666666666666686</v>
      </c>
      <c r="AF5" s="19" t="s">
        <v>149</v>
      </c>
    </row>
    <row r="6" spans="1:35" ht="15">
      <c r="A6" s="19" t="s">
        <v>147</v>
      </c>
      <c r="B6" s="2">
        <v>28</v>
      </c>
      <c r="C6" s="2">
        <v>48.7</v>
      </c>
      <c r="D6" s="2"/>
      <c r="E6" s="2"/>
      <c r="F6" s="1"/>
      <c r="G6" s="1"/>
      <c r="H6" s="2"/>
      <c r="I6" s="2"/>
      <c r="J6" s="1"/>
      <c r="K6" s="8"/>
      <c r="L6" s="1"/>
      <c r="M6" s="2"/>
      <c r="N6" s="2"/>
      <c r="O6" s="1"/>
      <c r="P6" s="8"/>
      <c r="Q6" s="31"/>
      <c r="R6" s="2"/>
      <c r="S6" s="2"/>
      <c r="T6" s="1"/>
      <c r="U6" s="8"/>
      <c r="V6" s="8"/>
      <c r="W6" s="2">
        <v>5.8</v>
      </c>
      <c r="X6" s="2">
        <v>26.7</v>
      </c>
      <c r="Y6" s="8">
        <v>10.833333333333334</v>
      </c>
      <c r="Z6" s="8">
        <v>10.833333333333334</v>
      </c>
      <c r="AA6" s="8"/>
      <c r="AB6" s="2">
        <v>6.5</v>
      </c>
      <c r="AC6" s="2">
        <v>22.900000000000002</v>
      </c>
      <c r="AD6" s="8">
        <f t="shared" si="0"/>
        <v>9.8000000000000007</v>
      </c>
      <c r="AE6" s="8">
        <f t="shared" si="1"/>
        <v>-1.0333333333333332</v>
      </c>
      <c r="AF6" s="19" t="s">
        <v>147</v>
      </c>
    </row>
    <row r="7" spans="1:35" ht="15">
      <c r="A7" s="19" t="s">
        <v>38</v>
      </c>
      <c r="B7" s="2"/>
      <c r="C7" s="2"/>
      <c r="D7" s="2"/>
      <c r="E7" s="2"/>
      <c r="F7" s="1"/>
      <c r="G7" s="1"/>
      <c r="H7" s="2"/>
      <c r="I7" s="2"/>
      <c r="J7" s="1"/>
      <c r="K7" s="8"/>
      <c r="L7" s="1"/>
      <c r="M7" s="2"/>
      <c r="N7" s="2"/>
      <c r="O7" s="1"/>
      <c r="P7" s="8"/>
      <c r="Q7" s="31"/>
      <c r="R7" s="2"/>
      <c r="S7" s="2"/>
      <c r="T7" s="1"/>
      <c r="U7" s="8"/>
      <c r="V7" s="8"/>
      <c r="W7" s="2">
        <f>14.7+37.6</f>
        <v>52.3</v>
      </c>
      <c r="X7" s="2">
        <v>19.7</v>
      </c>
      <c r="Y7" s="8">
        <v>24</v>
      </c>
      <c r="Z7" s="8">
        <v>24</v>
      </c>
      <c r="AA7" s="8"/>
      <c r="AB7" s="2">
        <v>4.5999999999999996</v>
      </c>
      <c r="AC7" s="2"/>
      <c r="AD7" s="8">
        <f t="shared" si="0"/>
        <v>1.5333333333333332</v>
      </c>
      <c r="AE7" s="8">
        <f t="shared" si="1"/>
        <v>-22.466666666666669</v>
      </c>
      <c r="AF7" s="19" t="s">
        <v>38</v>
      </c>
    </row>
    <row r="8" spans="1:35" ht="15">
      <c r="A8" s="19" t="s">
        <v>52</v>
      </c>
      <c r="B8" s="2"/>
      <c r="C8" s="2"/>
      <c r="D8" s="2"/>
      <c r="E8" s="2"/>
      <c r="F8" s="1"/>
      <c r="G8" s="1"/>
      <c r="H8" s="2"/>
      <c r="I8" s="2"/>
      <c r="J8" s="1"/>
      <c r="K8" s="8"/>
      <c r="L8" s="1"/>
      <c r="M8" s="2"/>
      <c r="N8" s="2"/>
      <c r="O8" s="1"/>
      <c r="P8" s="8"/>
      <c r="Q8" s="31"/>
      <c r="R8" s="2"/>
      <c r="S8" s="2"/>
      <c r="T8" s="1"/>
      <c r="U8" s="8"/>
      <c r="V8" s="8"/>
      <c r="W8" s="2">
        <v>37.5</v>
      </c>
      <c r="X8" s="2">
        <v>41.699999999999996</v>
      </c>
      <c r="Y8" s="8">
        <v>26.399999999999995</v>
      </c>
      <c r="Z8" s="8">
        <v>26.399999999999995</v>
      </c>
      <c r="AA8" s="8"/>
      <c r="AB8" s="2">
        <v>39.6</v>
      </c>
      <c r="AC8" s="2">
        <v>40.299999999999997</v>
      </c>
      <c r="AD8" s="8">
        <f t="shared" si="0"/>
        <v>26.633333333333336</v>
      </c>
      <c r="AE8" s="8">
        <f t="shared" si="1"/>
        <v>0.23333333333334139</v>
      </c>
      <c r="AF8" s="19" t="s">
        <v>52</v>
      </c>
    </row>
    <row r="9" spans="1:35" ht="15">
      <c r="A9" s="19" t="s">
        <v>151</v>
      </c>
      <c r="B9" s="2"/>
      <c r="C9" s="2"/>
      <c r="D9" s="2"/>
      <c r="E9" s="2"/>
      <c r="F9" s="1"/>
      <c r="G9" s="1"/>
      <c r="H9" s="2"/>
      <c r="I9" s="2"/>
      <c r="J9" s="1"/>
      <c r="K9" s="8"/>
      <c r="L9" s="1"/>
      <c r="M9" s="2"/>
      <c r="N9" s="2"/>
      <c r="O9" s="1"/>
      <c r="P9" s="8"/>
      <c r="Q9" s="31"/>
      <c r="R9" s="2"/>
      <c r="S9" s="2"/>
      <c r="T9" s="1"/>
      <c r="U9" s="8"/>
      <c r="V9" s="8"/>
      <c r="W9" s="2">
        <v>0.8</v>
      </c>
      <c r="X9" s="2"/>
      <c r="Y9" s="8">
        <v>0.26666666666666666</v>
      </c>
      <c r="Z9" s="8">
        <v>0.26666666666666666</v>
      </c>
      <c r="AA9" s="8"/>
      <c r="AB9" s="2">
        <v>3.6</v>
      </c>
      <c r="AC9" s="2"/>
      <c r="AD9" s="8">
        <f t="shared" si="0"/>
        <v>1.2</v>
      </c>
      <c r="AE9" s="8">
        <f t="shared" si="1"/>
        <v>0.93333333333333335</v>
      </c>
      <c r="AF9" s="19" t="s">
        <v>151</v>
      </c>
    </row>
    <row r="10" spans="1:35" ht="15">
      <c r="A10" s="19" t="s">
        <v>152</v>
      </c>
      <c r="B10" s="2"/>
      <c r="C10" s="2"/>
      <c r="D10" s="2"/>
      <c r="E10" s="2"/>
      <c r="F10" s="1"/>
      <c r="G10" s="1"/>
      <c r="H10" s="2"/>
      <c r="I10" s="2"/>
      <c r="J10" s="1"/>
      <c r="K10" s="8"/>
      <c r="L10" s="1"/>
      <c r="M10" s="2"/>
      <c r="N10" s="2"/>
      <c r="O10" s="1"/>
      <c r="P10" s="8"/>
      <c r="Q10" s="31"/>
      <c r="R10" s="2"/>
      <c r="S10" s="2"/>
      <c r="T10" s="1"/>
      <c r="U10" s="8"/>
      <c r="V10" s="8"/>
      <c r="W10" s="2">
        <v>10.399999999999999</v>
      </c>
      <c r="X10" s="2"/>
      <c r="Y10" s="8">
        <v>3.4666666666666663</v>
      </c>
      <c r="Z10" s="8">
        <v>3.4666666666666663</v>
      </c>
      <c r="AA10" s="8"/>
      <c r="AB10" s="2">
        <v>23.700000000000003</v>
      </c>
      <c r="AC10" s="2"/>
      <c r="AD10" s="8">
        <f t="shared" si="0"/>
        <v>7.9000000000000012</v>
      </c>
      <c r="AE10" s="8">
        <f t="shared" si="1"/>
        <v>4.4333333333333353</v>
      </c>
      <c r="AF10" s="19" t="s">
        <v>152</v>
      </c>
    </row>
    <row r="11" spans="1:35" ht="15">
      <c r="A11" s="19" t="s">
        <v>3</v>
      </c>
      <c r="B11" s="20"/>
      <c r="C11" s="2">
        <v>18.600000000000001</v>
      </c>
      <c r="D11" s="2">
        <v>6.8</v>
      </c>
      <c r="E11" s="2"/>
      <c r="F11" s="1">
        <f t="shared" ref="F11:F36" si="2">(D11+E11)/3</f>
        <v>2.2666666666666666</v>
      </c>
      <c r="G11" s="1"/>
      <c r="H11" s="2"/>
      <c r="I11" s="2"/>
      <c r="J11" s="1"/>
      <c r="K11" s="8">
        <f>J11-F11</f>
        <v>-2.2666666666666666</v>
      </c>
      <c r="L11" s="1"/>
      <c r="M11" s="2"/>
      <c r="N11" s="2"/>
      <c r="O11" s="1"/>
      <c r="P11" s="8"/>
      <c r="Q11" s="31"/>
      <c r="R11" s="2"/>
      <c r="S11" s="2"/>
      <c r="T11" s="1"/>
      <c r="U11" s="8"/>
      <c r="V11" s="8"/>
      <c r="W11" s="2"/>
      <c r="X11" s="2"/>
      <c r="Y11" s="8"/>
      <c r="Z11" s="8"/>
      <c r="AA11" s="8"/>
      <c r="AB11" s="2"/>
      <c r="AC11" s="2"/>
      <c r="AD11" s="8"/>
      <c r="AE11" s="8"/>
      <c r="AF11" s="19" t="s">
        <v>3</v>
      </c>
    </row>
    <row r="12" spans="1:35" ht="15">
      <c r="A12" s="19" t="s">
        <v>4</v>
      </c>
      <c r="B12" s="20"/>
      <c r="C12" s="2">
        <v>10.7</v>
      </c>
      <c r="D12" s="2">
        <v>10.1</v>
      </c>
      <c r="E12" s="2"/>
      <c r="F12" s="1">
        <f t="shared" si="2"/>
        <v>3.3666666666666667</v>
      </c>
      <c r="G12" s="1"/>
      <c r="H12" s="2">
        <v>1.3</v>
      </c>
      <c r="I12" s="2"/>
      <c r="J12" s="1">
        <v>0.43333333333333335</v>
      </c>
      <c r="K12" s="8">
        <v>-2.9333333333333336</v>
      </c>
      <c r="L12" s="1"/>
      <c r="M12" s="2"/>
      <c r="N12" s="2"/>
      <c r="O12" s="1"/>
      <c r="P12" s="8">
        <v>-0.43333333333333335</v>
      </c>
      <c r="Q12" s="31"/>
      <c r="R12" s="2"/>
      <c r="S12" s="2"/>
      <c r="T12" s="1"/>
      <c r="U12" s="8"/>
      <c r="V12" s="8"/>
      <c r="W12" s="2"/>
      <c r="X12" s="2"/>
      <c r="Y12" s="8"/>
      <c r="Z12" s="8"/>
      <c r="AA12" s="8"/>
      <c r="AB12" s="2"/>
      <c r="AC12" s="2"/>
      <c r="AD12" s="8"/>
      <c r="AE12" s="8"/>
      <c r="AF12" s="19" t="s">
        <v>4</v>
      </c>
    </row>
    <row r="13" spans="1:35" ht="15">
      <c r="A13" s="19" t="s">
        <v>5</v>
      </c>
      <c r="B13" s="2">
        <v>131.4</v>
      </c>
      <c r="C13" s="2">
        <v>74.5</v>
      </c>
      <c r="D13" s="2">
        <v>6.5</v>
      </c>
      <c r="E13" s="2">
        <v>13.2</v>
      </c>
      <c r="F13" s="1">
        <f t="shared" si="2"/>
        <v>6.5666666666666664</v>
      </c>
      <c r="G13" s="1"/>
      <c r="H13" s="2">
        <v>2.7</v>
      </c>
      <c r="I13" s="2">
        <v>0.3</v>
      </c>
      <c r="J13" s="1">
        <v>1</v>
      </c>
      <c r="K13" s="8">
        <v>-5.5666666666666664</v>
      </c>
      <c r="L13" s="1"/>
      <c r="M13" s="2">
        <v>0.8</v>
      </c>
      <c r="N13" s="2"/>
      <c r="O13" s="1">
        <v>0.26666666666666666</v>
      </c>
      <c r="P13" s="8">
        <v>-0.73333333333333339</v>
      </c>
      <c r="Q13" s="31"/>
      <c r="R13" s="2">
        <v>2.7</v>
      </c>
      <c r="S13" s="2"/>
      <c r="T13" s="1">
        <f>(R13+S13)/3</f>
        <v>0.9</v>
      </c>
      <c r="U13" s="8">
        <f t="shared" ref="U13:U38" si="3">T13-O13</f>
        <v>0.6333333333333333</v>
      </c>
      <c r="V13" s="48"/>
      <c r="W13" s="2">
        <v>3.4000000000000004</v>
      </c>
      <c r="X13" s="2"/>
      <c r="Y13" s="8">
        <v>1.1333333333333335</v>
      </c>
      <c r="Z13" s="8">
        <v>0.2333333333333335</v>
      </c>
      <c r="AA13" s="8"/>
      <c r="AB13" s="2">
        <v>4.9000000000000004</v>
      </c>
      <c r="AC13" s="2"/>
      <c r="AD13" s="8">
        <f t="shared" si="0"/>
        <v>1.6333333333333335</v>
      </c>
      <c r="AE13" s="8">
        <f t="shared" si="1"/>
        <v>0.5</v>
      </c>
      <c r="AF13" s="19" t="s">
        <v>5</v>
      </c>
    </row>
    <row r="14" spans="1:35" ht="15">
      <c r="A14" s="19" t="s">
        <v>6</v>
      </c>
      <c r="B14" s="2">
        <v>11.3</v>
      </c>
      <c r="C14" s="20"/>
      <c r="D14" s="2">
        <v>16.3</v>
      </c>
      <c r="E14" s="2">
        <v>11.9</v>
      </c>
      <c r="F14" s="1">
        <f t="shared" si="2"/>
        <v>9.4</v>
      </c>
      <c r="G14" s="1"/>
      <c r="H14" s="2">
        <v>17.399999999999999</v>
      </c>
      <c r="I14" s="2">
        <v>21.2</v>
      </c>
      <c r="J14" s="1">
        <v>12.866666666666665</v>
      </c>
      <c r="K14" s="8">
        <v>3.466666666666665</v>
      </c>
      <c r="L14" s="1"/>
      <c r="M14" s="2">
        <v>17.600000000000001</v>
      </c>
      <c r="N14" s="2">
        <v>34.200000000000003</v>
      </c>
      <c r="O14" s="1">
        <v>17.266666666666669</v>
      </c>
      <c r="P14" s="8">
        <v>4.4000000000000039</v>
      </c>
      <c r="Q14" s="31"/>
      <c r="R14" s="2">
        <v>30.2</v>
      </c>
      <c r="S14" s="2">
        <v>31.9</v>
      </c>
      <c r="T14" s="1">
        <f t="shared" ref="T14:T38" si="4">(R14+S14)/3</f>
        <v>20.7</v>
      </c>
      <c r="U14" s="8">
        <f t="shared" si="3"/>
        <v>3.43333333333333</v>
      </c>
      <c r="V14" s="8"/>
      <c r="W14" s="2">
        <v>23.1</v>
      </c>
      <c r="X14" s="2">
        <v>35.9</v>
      </c>
      <c r="Y14" s="8">
        <v>19.666666666666668</v>
      </c>
      <c r="Z14" s="8">
        <v>-1.0333333333333314</v>
      </c>
      <c r="AA14" s="8"/>
      <c r="AB14" s="2">
        <v>30.3</v>
      </c>
      <c r="AC14" s="2">
        <v>39.200000000000003</v>
      </c>
      <c r="AD14" s="8">
        <f t="shared" si="0"/>
        <v>23.166666666666668</v>
      </c>
      <c r="AE14" s="8">
        <f t="shared" si="1"/>
        <v>3.5</v>
      </c>
      <c r="AF14" s="19" t="s">
        <v>6</v>
      </c>
    </row>
    <row r="15" spans="1:35" ht="15">
      <c r="A15" s="19" t="s">
        <v>143</v>
      </c>
      <c r="B15" s="2">
        <v>117</v>
      </c>
      <c r="C15" s="2">
        <v>102.8</v>
      </c>
      <c r="D15" s="2">
        <v>39</v>
      </c>
      <c r="E15" s="2"/>
      <c r="F15" s="1">
        <f t="shared" si="2"/>
        <v>13</v>
      </c>
      <c r="G15" s="1"/>
      <c r="H15" s="2">
        <v>110.9</v>
      </c>
      <c r="I15" s="2">
        <v>61.7</v>
      </c>
      <c r="J15" s="1">
        <v>57.533333333333339</v>
      </c>
      <c r="K15" s="8">
        <v>44.533333333333339</v>
      </c>
      <c r="L15" s="1"/>
      <c r="M15" s="2">
        <v>179.2</v>
      </c>
      <c r="N15" s="2">
        <v>60.099999999999994</v>
      </c>
      <c r="O15" s="1">
        <v>79.766666666666666</v>
      </c>
      <c r="P15" s="8">
        <v>22.233333333333327</v>
      </c>
      <c r="Q15" s="31"/>
      <c r="R15" s="2">
        <v>256.8</v>
      </c>
      <c r="S15" s="2">
        <v>70.599999999999994</v>
      </c>
      <c r="T15" s="1">
        <f t="shared" si="4"/>
        <v>109.13333333333333</v>
      </c>
      <c r="U15" s="8">
        <f t="shared" si="3"/>
        <v>29.36666666666666</v>
      </c>
      <c r="V15" s="8"/>
      <c r="W15" s="2">
        <v>1.1000000000000001</v>
      </c>
      <c r="X15" s="2"/>
      <c r="Y15" s="8">
        <v>0.3666666666666667</v>
      </c>
      <c r="Z15" s="8">
        <v>-108.76666666666667</v>
      </c>
      <c r="AA15" s="8"/>
      <c r="AB15" s="2"/>
      <c r="AC15" s="2"/>
      <c r="AD15" s="8">
        <f t="shared" si="0"/>
        <v>0</v>
      </c>
      <c r="AE15" s="8">
        <f t="shared" si="1"/>
        <v>-0.3666666666666667</v>
      </c>
      <c r="AF15" s="19" t="s">
        <v>143</v>
      </c>
    </row>
    <row r="16" spans="1:35" ht="15">
      <c r="A16" s="19" t="s">
        <v>7</v>
      </c>
      <c r="B16" s="20"/>
      <c r="C16" s="20"/>
      <c r="D16" s="2">
        <v>52.1</v>
      </c>
      <c r="E16" s="2"/>
      <c r="F16" s="1">
        <f t="shared" si="2"/>
        <v>17.366666666666667</v>
      </c>
      <c r="G16" s="1"/>
      <c r="H16" s="2">
        <v>30.6</v>
      </c>
      <c r="I16" s="2"/>
      <c r="J16" s="1">
        <v>10.199999999999999</v>
      </c>
      <c r="K16" s="8">
        <v>-7.1666666666666679</v>
      </c>
      <c r="L16" s="1"/>
      <c r="M16" s="2">
        <v>24.7</v>
      </c>
      <c r="N16" s="2"/>
      <c r="O16" s="1">
        <v>8.2333333333333325</v>
      </c>
      <c r="P16" s="8">
        <v>-1.9666666666666668</v>
      </c>
      <c r="Q16" s="31"/>
      <c r="R16" s="2">
        <v>30.000000000000004</v>
      </c>
      <c r="S16" s="2"/>
      <c r="T16" s="1">
        <f t="shared" si="4"/>
        <v>10.000000000000002</v>
      </c>
      <c r="U16" s="8">
        <f t="shared" si="3"/>
        <v>1.7666666666666693</v>
      </c>
      <c r="V16" s="8"/>
      <c r="W16" s="2"/>
      <c r="X16" s="2"/>
      <c r="Y16" s="8">
        <v>0</v>
      </c>
      <c r="Z16" s="8">
        <v>-10.000000000000002</v>
      </c>
      <c r="AA16" s="8"/>
      <c r="AB16" s="2"/>
      <c r="AC16" s="2"/>
      <c r="AD16" s="8">
        <f t="shared" si="0"/>
        <v>0</v>
      </c>
      <c r="AE16" s="8">
        <f t="shared" si="1"/>
        <v>0</v>
      </c>
      <c r="AF16" s="19" t="s">
        <v>7</v>
      </c>
    </row>
    <row r="17" spans="1:32" ht="15">
      <c r="A17" s="19" t="s">
        <v>8</v>
      </c>
      <c r="B17" s="2">
        <v>160.5</v>
      </c>
      <c r="C17" s="2">
        <v>53.2</v>
      </c>
      <c r="D17" s="2">
        <v>52.8</v>
      </c>
      <c r="E17" s="2">
        <v>0.3</v>
      </c>
      <c r="F17" s="1">
        <f t="shared" si="2"/>
        <v>17.7</v>
      </c>
      <c r="G17" s="1"/>
      <c r="H17" s="2">
        <v>61.2</v>
      </c>
      <c r="I17" s="2"/>
      <c r="J17" s="1">
        <v>20.399999999999999</v>
      </c>
      <c r="K17" s="8">
        <v>2.7</v>
      </c>
      <c r="L17" s="1"/>
      <c r="M17" s="2">
        <v>12.5</v>
      </c>
      <c r="N17" s="2"/>
      <c r="O17" s="1">
        <v>4.166666666666667</v>
      </c>
      <c r="P17" s="8">
        <v>-16.233333333333331</v>
      </c>
      <c r="Q17" s="31"/>
      <c r="R17" s="2"/>
      <c r="S17" s="2"/>
      <c r="T17" s="1">
        <f t="shared" si="4"/>
        <v>0</v>
      </c>
      <c r="U17" s="8">
        <f t="shared" si="3"/>
        <v>-4.166666666666667</v>
      </c>
      <c r="V17" s="8"/>
      <c r="W17" s="2"/>
      <c r="X17" s="2"/>
      <c r="Y17" s="8"/>
      <c r="Z17" s="8"/>
      <c r="AA17" s="8"/>
      <c r="AB17" s="2"/>
      <c r="AC17" s="2"/>
      <c r="AD17" s="8"/>
      <c r="AE17" s="8"/>
      <c r="AF17" s="19" t="s">
        <v>8</v>
      </c>
    </row>
    <row r="18" spans="1:32" ht="15">
      <c r="A18" s="19" t="s">
        <v>9</v>
      </c>
      <c r="B18" s="2">
        <v>65.8</v>
      </c>
      <c r="C18" s="2">
        <v>87.4</v>
      </c>
      <c r="D18" s="2">
        <v>56.6</v>
      </c>
      <c r="E18" s="2"/>
      <c r="F18" s="1">
        <f t="shared" si="2"/>
        <v>18.866666666666667</v>
      </c>
      <c r="G18" s="1"/>
      <c r="H18" s="2">
        <v>64.2</v>
      </c>
      <c r="I18" s="2">
        <v>5.7</v>
      </c>
      <c r="J18" s="1">
        <v>23.3</v>
      </c>
      <c r="K18" s="8">
        <v>4.4333333333333336</v>
      </c>
      <c r="L18" s="1"/>
      <c r="M18" s="2">
        <v>91.700000000000031</v>
      </c>
      <c r="N18" s="2">
        <v>12.3</v>
      </c>
      <c r="O18" s="1">
        <v>34.666666666666679</v>
      </c>
      <c r="P18" s="8">
        <v>11.366666666666678</v>
      </c>
      <c r="Q18" s="31"/>
      <c r="R18" s="2">
        <v>89.1</v>
      </c>
      <c r="S18" s="2">
        <v>33.200000000000003</v>
      </c>
      <c r="T18" s="1">
        <f t="shared" si="4"/>
        <v>40.766666666666666</v>
      </c>
      <c r="U18" s="8">
        <f t="shared" si="3"/>
        <v>6.0999999999999872</v>
      </c>
      <c r="V18" s="8"/>
      <c r="W18" s="2">
        <v>100.29999999999998</v>
      </c>
      <c r="X18" s="2">
        <v>5.5</v>
      </c>
      <c r="Y18" s="8">
        <v>35.266666666666659</v>
      </c>
      <c r="Z18" s="8">
        <v>-5.5000000000000071</v>
      </c>
      <c r="AA18" s="8"/>
      <c r="AB18" s="2">
        <v>110.7</v>
      </c>
      <c r="AC18" s="2">
        <v>6.6</v>
      </c>
      <c r="AD18" s="8">
        <f t="shared" si="0"/>
        <v>39.1</v>
      </c>
      <c r="AE18" s="8">
        <f t="shared" si="1"/>
        <v>3.8333333333333428</v>
      </c>
      <c r="AF18" s="19" t="s">
        <v>9</v>
      </c>
    </row>
    <row r="19" spans="1:32" ht="15">
      <c r="A19" s="19" t="s">
        <v>10</v>
      </c>
      <c r="B19" s="2">
        <v>48.2</v>
      </c>
      <c r="C19" s="2">
        <v>57.3</v>
      </c>
      <c r="D19" s="2">
        <v>64.5</v>
      </c>
      <c r="E19" s="2"/>
      <c r="F19" s="1">
        <f t="shared" si="2"/>
        <v>21.5</v>
      </c>
      <c r="G19" s="1"/>
      <c r="H19" s="2">
        <v>51.1</v>
      </c>
      <c r="I19" s="2"/>
      <c r="J19" s="1">
        <v>17.033333333333335</v>
      </c>
      <c r="K19" s="8">
        <v>-4.466666666666665</v>
      </c>
      <c r="L19" s="1"/>
      <c r="M19" s="2">
        <v>39.099999999999994</v>
      </c>
      <c r="N19" s="2"/>
      <c r="O19" s="1">
        <v>13.033333333333331</v>
      </c>
      <c r="P19" s="8">
        <v>-4.0000000000000036</v>
      </c>
      <c r="Q19" s="31"/>
      <c r="R19" s="2">
        <v>55.500000000000007</v>
      </c>
      <c r="S19" s="2"/>
      <c r="T19" s="1">
        <f t="shared" si="4"/>
        <v>18.500000000000004</v>
      </c>
      <c r="U19" s="8">
        <f t="shared" si="3"/>
        <v>5.4666666666666721</v>
      </c>
      <c r="V19" s="8"/>
      <c r="W19" s="2">
        <v>36.799999999999997</v>
      </c>
      <c r="X19" s="2">
        <v>2.4</v>
      </c>
      <c r="Y19" s="8">
        <v>13.066666666666665</v>
      </c>
      <c r="Z19" s="8">
        <v>-5.4333333333333389</v>
      </c>
      <c r="AA19" s="8"/>
      <c r="AB19" s="2">
        <v>51.500000000000007</v>
      </c>
      <c r="AC19" s="2"/>
      <c r="AD19" s="8">
        <f t="shared" si="0"/>
        <v>17.166666666666668</v>
      </c>
      <c r="AE19" s="8">
        <f t="shared" si="1"/>
        <v>4.1000000000000032</v>
      </c>
      <c r="AF19" s="19" t="s">
        <v>10</v>
      </c>
    </row>
    <row r="20" spans="1:32" ht="15">
      <c r="A20" s="19" t="s">
        <v>153</v>
      </c>
      <c r="B20" s="2"/>
      <c r="C20" s="2"/>
      <c r="D20" s="2"/>
      <c r="E20" s="2"/>
      <c r="F20" s="1"/>
      <c r="G20" s="1"/>
      <c r="H20" s="2"/>
      <c r="I20" s="2"/>
      <c r="J20" s="1"/>
      <c r="K20" s="8"/>
      <c r="L20" s="1"/>
      <c r="M20" s="2"/>
      <c r="N20" s="2"/>
      <c r="O20" s="1"/>
      <c r="P20" s="8"/>
      <c r="Q20" s="31"/>
      <c r="R20" s="2"/>
      <c r="S20" s="2"/>
      <c r="T20" s="1"/>
      <c r="U20" s="8"/>
      <c r="V20" s="48"/>
      <c r="W20" s="2">
        <v>99.8</v>
      </c>
      <c r="X20" s="2"/>
      <c r="Y20" s="8">
        <v>33.266666666666666</v>
      </c>
      <c r="Z20" s="8">
        <v>33.266666666666666</v>
      </c>
      <c r="AA20" s="8"/>
      <c r="AB20" s="2"/>
      <c r="AC20" s="2"/>
      <c r="AD20" s="8">
        <f t="shared" si="0"/>
        <v>0</v>
      </c>
      <c r="AE20" s="8">
        <f t="shared" si="1"/>
        <v>-33.266666666666666</v>
      </c>
      <c r="AF20" s="19" t="s">
        <v>153</v>
      </c>
    </row>
    <row r="21" spans="1:32" ht="15">
      <c r="A21" s="19" t="s">
        <v>11</v>
      </c>
      <c r="B21" s="2">
        <v>101.7</v>
      </c>
      <c r="C21" s="2">
        <v>109.8</v>
      </c>
      <c r="D21" s="2">
        <v>65</v>
      </c>
      <c r="E21" s="2"/>
      <c r="F21" s="1">
        <f t="shared" si="2"/>
        <v>21.666666666666668</v>
      </c>
      <c r="G21" s="1"/>
      <c r="H21" s="2">
        <v>61.5</v>
      </c>
      <c r="I21" s="2"/>
      <c r="J21" s="1">
        <v>20.5</v>
      </c>
      <c r="K21" s="8">
        <v>-1.1666666666666679</v>
      </c>
      <c r="L21" s="1"/>
      <c r="M21" s="2">
        <v>48.100000000000009</v>
      </c>
      <c r="N21" s="2"/>
      <c r="O21" s="1">
        <v>16.033333333333335</v>
      </c>
      <c r="P21" s="8">
        <v>-4.466666666666665</v>
      </c>
      <c r="Q21" s="31"/>
      <c r="R21" s="2">
        <v>85.600000000000009</v>
      </c>
      <c r="S21" s="2"/>
      <c r="T21" s="1">
        <f t="shared" si="4"/>
        <v>28.533333333333335</v>
      </c>
      <c r="U21" s="8">
        <f t="shared" si="3"/>
        <v>12.5</v>
      </c>
      <c r="V21" s="48"/>
      <c r="W21" s="2">
        <v>71.900000000000006</v>
      </c>
      <c r="X21" s="2"/>
      <c r="Y21" s="8">
        <v>23.966666666666669</v>
      </c>
      <c r="Z21" s="8">
        <v>-4.5666666666666664</v>
      </c>
      <c r="AA21" s="8"/>
      <c r="AB21" s="2">
        <v>23.5</v>
      </c>
      <c r="AC21" s="2"/>
      <c r="AD21" s="8">
        <f t="shared" si="0"/>
        <v>7.833333333333333</v>
      </c>
      <c r="AE21" s="8">
        <f t="shared" si="1"/>
        <v>-16.133333333333336</v>
      </c>
      <c r="AF21" s="19" t="s">
        <v>11</v>
      </c>
    </row>
    <row r="22" spans="1:32" ht="15">
      <c r="A22" s="19" t="s">
        <v>12</v>
      </c>
      <c r="B22" s="2">
        <v>218.2</v>
      </c>
      <c r="C22" s="2">
        <v>214.7</v>
      </c>
      <c r="D22" s="2">
        <v>80.599999999999994</v>
      </c>
      <c r="E22" s="2"/>
      <c r="F22" s="1">
        <f t="shared" si="2"/>
        <v>26.866666666666664</v>
      </c>
      <c r="G22" s="1"/>
      <c r="H22" s="2">
        <v>63</v>
      </c>
      <c r="I22" s="2"/>
      <c r="J22" s="1">
        <v>21</v>
      </c>
      <c r="K22" s="8">
        <v>-5.8666666666666636</v>
      </c>
      <c r="L22" s="1"/>
      <c r="M22" s="2">
        <v>80.399999999999991</v>
      </c>
      <c r="N22" s="2"/>
      <c r="O22" s="1">
        <v>26.799999999999997</v>
      </c>
      <c r="P22" s="8">
        <v>5.7999999999999972</v>
      </c>
      <c r="Q22" s="31"/>
      <c r="R22" s="2">
        <v>57.8</v>
      </c>
      <c r="S22" s="2"/>
      <c r="T22" s="1">
        <f t="shared" si="4"/>
        <v>19.266666666666666</v>
      </c>
      <c r="U22" s="8">
        <f t="shared" si="3"/>
        <v>-7.5333333333333314</v>
      </c>
      <c r="V22" s="48"/>
      <c r="W22" s="2">
        <v>59</v>
      </c>
      <c r="X22" s="2"/>
      <c r="Y22" s="8">
        <v>19.666666666666668</v>
      </c>
      <c r="Z22" s="8">
        <v>0.40000000000000213</v>
      </c>
      <c r="AA22" s="8"/>
      <c r="AB22" s="2">
        <v>56.6</v>
      </c>
      <c r="AC22" s="2"/>
      <c r="AD22" s="8">
        <f t="shared" si="0"/>
        <v>18.866666666666667</v>
      </c>
      <c r="AE22" s="8">
        <f t="shared" si="1"/>
        <v>-0.80000000000000071</v>
      </c>
      <c r="AF22" s="19" t="s">
        <v>12</v>
      </c>
    </row>
    <row r="23" spans="1:32" ht="15">
      <c r="A23" s="19" t="s">
        <v>13</v>
      </c>
      <c r="B23" s="2">
        <v>163.5</v>
      </c>
      <c r="C23" s="2">
        <v>159.4</v>
      </c>
      <c r="D23" s="2">
        <v>86.1</v>
      </c>
      <c r="E23" s="2"/>
      <c r="F23" s="1">
        <f t="shared" si="2"/>
        <v>28.7</v>
      </c>
      <c r="G23" s="1"/>
      <c r="H23" s="2">
        <v>112.1</v>
      </c>
      <c r="I23" s="2">
        <v>0.2</v>
      </c>
      <c r="J23" s="1">
        <v>37.43333333333333</v>
      </c>
      <c r="K23" s="8">
        <v>8.7333333333333307</v>
      </c>
      <c r="L23" s="1"/>
      <c r="M23" s="2">
        <v>127.39999999999998</v>
      </c>
      <c r="N23" s="2">
        <v>1</v>
      </c>
      <c r="O23" s="1">
        <v>42.79999999999999</v>
      </c>
      <c r="P23" s="8">
        <v>5.36666666666666</v>
      </c>
      <c r="Q23" s="31"/>
      <c r="R23" s="2">
        <v>158.99999999999997</v>
      </c>
      <c r="S23" s="2"/>
      <c r="T23" s="1">
        <f t="shared" si="4"/>
        <v>52.999999999999993</v>
      </c>
      <c r="U23" s="8">
        <f t="shared" si="3"/>
        <v>10.200000000000003</v>
      </c>
      <c r="V23" s="8"/>
      <c r="W23" s="2">
        <v>167.89999999999998</v>
      </c>
      <c r="X23" s="2"/>
      <c r="Y23" s="8">
        <v>55.966666666666661</v>
      </c>
      <c r="Z23" s="8">
        <v>2.9666666666666686</v>
      </c>
      <c r="AA23" s="8"/>
      <c r="AB23" s="2">
        <v>158.89999999999998</v>
      </c>
      <c r="AC23" s="2"/>
      <c r="AD23" s="8">
        <f t="shared" si="0"/>
        <v>52.966666666666661</v>
      </c>
      <c r="AE23" s="8">
        <f t="shared" si="1"/>
        <v>-3</v>
      </c>
      <c r="AF23" s="19" t="s">
        <v>13</v>
      </c>
    </row>
    <row r="24" spans="1:32" ht="15">
      <c r="A24" s="19" t="s">
        <v>14</v>
      </c>
      <c r="B24" s="2">
        <v>112.1</v>
      </c>
      <c r="C24" s="2">
        <v>106.5</v>
      </c>
      <c r="D24" s="2">
        <v>78.900000000000006</v>
      </c>
      <c r="E24" s="2">
        <v>11</v>
      </c>
      <c r="F24" s="1">
        <f t="shared" si="2"/>
        <v>29.966666666666669</v>
      </c>
      <c r="G24" s="1"/>
      <c r="H24" s="2">
        <v>100.8</v>
      </c>
      <c r="I24" s="2"/>
      <c r="J24" s="1">
        <v>33.6</v>
      </c>
      <c r="K24" s="8">
        <v>3.6333333333333329</v>
      </c>
      <c r="L24" s="1"/>
      <c r="M24" s="2">
        <v>77.7</v>
      </c>
      <c r="N24" s="2"/>
      <c r="O24" s="1">
        <v>25.900000000000002</v>
      </c>
      <c r="P24" s="8">
        <v>-7.6999999999999993</v>
      </c>
      <c r="Q24" s="31"/>
      <c r="R24" s="2">
        <v>85.500000000000014</v>
      </c>
      <c r="S24" s="2"/>
      <c r="T24" s="1">
        <f t="shared" si="4"/>
        <v>28.500000000000004</v>
      </c>
      <c r="U24" s="8">
        <f t="shared" si="3"/>
        <v>2.6000000000000014</v>
      </c>
      <c r="V24" s="8"/>
      <c r="W24" s="2">
        <v>103</v>
      </c>
      <c r="X24" s="2"/>
      <c r="Y24" s="8">
        <v>34.333333333333336</v>
      </c>
      <c r="Z24" s="8">
        <v>5.8333333333333321</v>
      </c>
      <c r="AA24" s="8"/>
      <c r="AB24" s="2">
        <v>90.899999999999991</v>
      </c>
      <c r="AC24" s="2"/>
      <c r="AD24" s="8">
        <f t="shared" si="0"/>
        <v>30.299999999999997</v>
      </c>
      <c r="AE24" s="8">
        <f t="shared" si="1"/>
        <v>-4.0333333333333385</v>
      </c>
      <c r="AF24" s="19" t="s">
        <v>14</v>
      </c>
    </row>
    <row r="25" spans="1:32" ht="15">
      <c r="A25" s="19" t="s">
        <v>15</v>
      </c>
      <c r="B25" s="2">
        <v>172.1</v>
      </c>
      <c r="C25" s="2">
        <v>125.4</v>
      </c>
      <c r="D25" s="2">
        <v>35.799999999999997</v>
      </c>
      <c r="E25" s="2">
        <v>58</v>
      </c>
      <c r="F25" s="1">
        <f t="shared" si="2"/>
        <v>31.266666666666666</v>
      </c>
      <c r="G25" s="1"/>
      <c r="H25" s="2">
        <v>68.099999999999994</v>
      </c>
      <c r="I25" s="2">
        <v>29.1</v>
      </c>
      <c r="J25" s="1">
        <v>32.4</v>
      </c>
      <c r="K25" s="8">
        <v>1.1333333333333329</v>
      </c>
      <c r="L25" s="1"/>
      <c r="M25" s="2">
        <v>82.59999999999998</v>
      </c>
      <c r="N25" s="4">
        <v>45.9</v>
      </c>
      <c r="O25" s="1">
        <v>42.833333333333321</v>
      </c>
      <c r="P25" s="8">
        <v>10.433333333333323</v>
      </c>
      <c r="Q25" s="31"/>
      <c r="R25" s="2">
        <v>97.899999999999977</v>
      </c>
      <c r="S25" s="4">
        <v>62.8</v>
      </c>
      <c r="T25" s="1">
        <f t="shared" si="4"/>
        <v>53.566666666666663</v>
      </c>
      <c r="U25" s="8">
        <f t="shared" si="3"/>
        <v>10.733333333333341</v>
      </c>
      <c r="V25" s="48"/>
      <c r="W25" s="2">
        <v>57.900000000000006</v>
      </c>
      <c r="X25" s="2">
        <v>96.800000000000011</v>
      </c>
      <c r="Y25" s="8">
        <v>51.56666666666667</v>
      </c>
      <c r="Z25" s="8">
        <v>-1.9999999999999929</v>
      </c>
      <c r="AA25" s="8"/>
      <c r="AB25" s="2">
        <v>53.899999999999984</v>
      </c>
      <c r="AC25" s="2">
        <v>106.5</v>
      </c>
      <c r="AD25" s="8">
        <f t="shared" si="0"/>
        <v>53.466666666666661</v>
      </c>
      <c r="AE25" s="8">
        <f t="shared" si="1"/>
        <v>1.8999999999999915</v>
      </c>
      <c r="AF25" s="19" t="s">
        <v>15</v>
      </c>
    </row>
    <row r="26" spans="1:32" ht="15">
      <c r="A26" s="19" t="s">
        <v>16</v>
      </c>
      <c r="B26" s="2">
        <v>73.5</v>
      </c>
      <c r="C26" s="2">
        <v>105.7</v>
      </c>
      <c r="D26" s="2">
        <v>107.1</v>
      </c>
      <c r="E26" s="2"/>
      <c r="F26" s="1">
        <f t="shared" si="2"/>
        <v>35.699999999999996</v>
      </c>
      <c r="G26" s="1"/>
      <c r="H26" s="2">
        <v>119.6</v>
      </c>
      <c r="I26" s="2">
        <v>2.6</v>
      </c>
      <c r="J26" s="1">
        <v>40.733333333333327</v>
      </c>
      <c r="K26" s="8">
        <v>5.0333333333333314</v>
      </c>
      <c r="L26" s="1"/>
      <c r="M26" s="2">
        <v>141.4</v>
      </c>
      <c r="N26" s="2"/>
      <c r="O26" s="1">
        <v>47.133333333333333</v>
      </c>
      <c r="P26" s="8">
        <v>6.4000000000000057</v>
      </c>
      <c r="Q26" s="31"/>
      <c r="R26" s="2">
        <v>186.7</v>
      </c>
      <c r="S26" s="2"/>
      <c r="T26" s="1">
        <f t="shared" si="4"/>
        <v>62.233333333333327</v>
      </c>
      <c r="U26" s="8">
        <f t="shared" si="3"/>
        <v>15.099999999999994</v>
      </c>
      <c r="V26" s="8"/>
      <c r="W26" s="2">
        <v>212.69999999999996</v>
      </c>
      <c r="X26" s="2"/>
      <c r="Y26" s="8">
        <v>70.899999999999991</v>
      </c>
      <c r="Z26" s="8">
        <v>8.6666666666666643</v>
      </c>
      <c r="AA26" s="8"/>
      <c r="AB26" s="2">
        <v>167.50000000000003</v>
      </c>
      <c r="AC26" s="2"/>
      <c r="AD26" s="8">
        <f t="shared" si="0"/>
        <v>55.833333333333343</v>
      </c>
      <c r="AE26" s="8">
        <f t="shared" si="1"/>
        <v>-15.066666666666649</v>
      </c>
      <c r="AF26" s="19" t="s">
        <v>16</v>
      </c>
    </row>
    <row r="27" spans="1:32" ht="15">
      <c r="A27" s="19" t="s">
        <v>17</v>
      </c>
      <c r="B27" s="2">
        <v>143.9</v>
      </c>
      <c r="C27" s="2">
        <v>134.9</v>
      </c>
      <c r="D27" s="2">
        <v>109.6</v>
      </c>
      <c r="E27" s="2">
        <v>11.2</v>
      </c>
      <c r="F27" s="1">
        <f t="shared" si="2"/>
        <v>40.266666666666666</v>
      </c>
      <c r="G27" s="1"/>
      <c r="H27" s="2">
        <v>84</v>
      </c>
      <c r="I27" s="2">
        <v>11.8</v>
      </c>
      <c r="J27" s="1">
        <v>31.933333333333334</v>
      </c>
      <c r="K27" s="8">
        <v>-8.3333333333333321</v>
      </c>
      <c r="L27" s="1"/>
      <c r="M27" s="2">
        <v>99.8</v>
      </c>
      <c r="N27" s="2">
        <v>11.2</v>
      </c>
      <c r="O27" s="1">
        <v>37</v>
      </c>
      <c r="P27" s="8">
        <v>5.0666666666666664</v>
      </c>
      <c r="Q27" s="31"/>
      <c r="R27" s="2">
        <v>112.10000000000001</v>
      </c>
      <c r="S27" s="2">
        <v>12.6</v>
      </c>
      <c r="T27" s="1">
        <f t="shared" si="4"/>
        <v>41.56666666666667</v>
      </c>
      <c r="U27" s="8">
        <f t="shared" si="3"/>
        <v>4.56666666666667</v>
      </c>
      <c r="V27" s="48"/>
      <c r="W27" s="2">
        <v>112.89999999999998</v>
      </c>
      <c r="X27" s="2">
        <v>11.399999999999999</v>
      </c>
      <c r="Y27" s="8">
        <v>41.43333333333333</v>
      </c>
      <c r="Z27" s="8">
        <v>-0.13333333333333997</v>
      </c>
      <c r="AA27" s="8"/>
      <c r="AB27" s="2">
        <v>110.70000000000002</v>
      </c>
      <c r="AC27" s="2">
        <v>10.8</v>
      </c>
      <c r="AD27" s="8">
        <f t="shared" si="0"/>
        <v>40.500000000000007</v>
      </c>
      <c r="AE27" s="8">
        <f t="shared" si="1"/>
        <v>-0.93333333333332291</v>
      </c>
      <c r="AF27" s="19" t="s">
        <v>17</v>
      </c>
    </row>
    <row r="28" spans="1:32" ht="15">
      <c r="A28" s="19" t="s">
        <v>18</v>
      </c>
      <c r="B28" s="2">
        <v>139.9</v>
      </c>
      <c r="C28" s="2">
        <v>145.30000000000001</v>
      </c>
      <c r="D28" s="2">
        <v>127.6</v>
      </c>
      <c r="E28" s="1"/>
      <c r="F28" s="1">
        <f t="shared" si="2"/>
        <v>42.533333333333331</v>
      </c>
      <c r="G28" s="1"/>
      <c r="H28" s="2">
        <v>204.4</v>
      </c>
      <c r="I28" s="1"/>
      <c r="J28" s="1">
        <v>68.13333333333334</v>
      </c>
      <c r="K28" s="8">
        <v>25.6</v>
      </c>
      <c r="L28" s="1"/>
      <c r="M28" s="2">
        <v>150.79999999999993</v>
      </c>
      <c r="N28" s="1"/>
      <c r="O28" s="1">
        <v>50.266666666666644</v>
      </c>
      <c r="P28" s="8">
        <v>-17.866666666666696</v>
      </c>
      <c r="Q28" s="31"/>
      <c r="R28" s="2">
        <v>229.79999999999993</v>
      </c>
      <c r="S28" s="1"/>
      <c r="T28" s="1">
        <f t="shared" si="4"/>
        <v>76.59999999999998</v>
      </c>
      <c r="U28" s="8">
        <f t="shared" si="3"/>
        <v>26.333333333333336</v>
      </c>
      <c r="V28" s="8"/>
      <c r="W28" s="2">
        <v>214.69999999999996</v>
      </c>
      <c r="X28" s="2"/>
      <c r="Y28" s="8">
        <v>71.566666666666649</v>
      </c>
      <c r="Z28" s="8">
        <v>-5.0333333333333314</v>
      </c>
      <c r="AA28" s="8"/>
      <c r="AB28" s="2">
        <v>161.19999999999999</v>
      </c>
      <c r="AC28" s="2"/>
      <c r="AD28" s="8">
        <f t="shared" si="0"/>
        <v>53.733333333333327</v>
      </c>
      <c r="AE28" s="8">
        <f t="shared" si="1"/>
        <v>-17.833333333333321</v>
      </c>
      <c r="AF28" s="19" t="s">
        <v>18</v>
      </c>
    </row>
    <row r="29" spans="1:32" ht="15">
      <c r="A29" s="19" t="s">
        <v>157</v>
      </c>
      <c r="B29" s="2"/>
      <c r="C29" s="2"/>
      <c r="D29" s="2"/>
      <c r="E29" s="1"/>
      <c r="F29" s="1"/>
      <c r="G29" s="1"/>
      <c r="H29" s="2"/>
      <c r="I29" s="1"/>
      <c r="J29" s="1"/>
      <c r="K29" s="8"/>
      <c r="L29" s="1"/>
      <c r="M29" s="2"/>
      <c r="N29" s="1"/>
      <c r="O29" s="1"/>
      <c r="P29" s="8"/>
      <c r="Q29" s="31"/>
      <c r="R29" s="2"/>
      <c r="S29" s="1"/>
      <c r="T29" s="1"/>
      <c r="U29" s="8"/>
      <c r="V29" s="48"/>
      <c r="W29" s="2"/>
      <c r="X29" s="2"/>
      <c r="Y29" s="8"/>
      <c r="Z29" s="8"/>
      <c r="AA29" s="8"/>
      <c r="AB29" s="2">
        <v>78.600000000000009</v>
      </c>
      <c r="AC29" s="2"/>
      <c r="AD29" s="8">
        <f t="shared" si="0"/>
        <v>26.200000000000003</v>
      </c>
      <c r="AE29" s="8">
        <f t="shared" si="1"/>
        <v>26.200000000000003</v>
      </c>
      <c r="AF29" s="19" t="s">
        <v>157</v>
      </c>
    </row>
    <row r="30" spans="1:32" ht="15">
      <c r="A30" s="19" t="s">
        <v>19</v>
      </c>
      <c r="B30" s="2">
        <v>202.1</v>
      </c>
      <c r="C30" s="2">
        <v>190.4</v>
      </c>
      <c r="D30" s="2">
        <v>120.3</v>
      </c>
      <c r="E30" s="2">
        <v>8.8000000000000007</v>
      </c>
      <c r="F30" s="1">
        <f t="shared" si="2"/>
        <v>43.033333333333331</v>
      </c>
      <c r="G30" s="1"/>
      <c r="H30" s="2">
        <v>144.19999999999999</v>
      </c>
      <c r="I30" s="2">
        <v>11.8</v>
      </c>
      <c r="J30" s="1">
        <v>52</v>
      </c>
      <c r="K30" s="8">
        <v>8.9666666666666686</v>
      </c>
      <c r="L30" s="1"/>
      <c r="M30" s="2">
        <v>207.09999999999994</v>
      </c>
      <c r="N30" s="2">
        <v>18.399999999999999</v>
      </c>
      <c r="O30" s="1">
        <v>75.166666666666643</v>
      </c>
      <c r="P30" s="8">
        <v>23.166666666666643</v>
      </c>
      <c r="Q30" s="31"/>
      <c r="R30" s="2">
        <v>255.60000000000005</v>
      </c>
      <c r="S30" s="2">
        <v>18.200000000000003</v>
      </c>
      <c r="T30" s="1">
        <f t="shared" si="4"/>
        <v>91.266666666666694</v>
      </c>
      <c r="U30" s="8">
        <f t="shared" si="3"/>
        <v>16.100000000000051</v>
      </c>
      <c r="V30" s="48"/>
      <c r="W30" s="2">
        <v>265.29999999999995</v>
      </c>
      <c r="X30" s="2">
        <v>20.200000000000003</v>
      </c>
      <c r="Y30" s="8">
        <v>95.166666666666643</v>
      </c>
      <c r="Z30" s="8">
        <v>3.8999999999999488</v>
      </c>
      <c r="AA30" s="8"/>
      <c r="AB30" s="2">
        <v>247.7</v>
      </c>
      <c r="AC30" s="2">
        <v>16.399999999999999</v>
      </c>
      <c r="AD30" s="8">
        <f t="shared" si="0"/>
        <v>88.033333333333317</v>
      </c>
      <c r="AE30" s="8">
        <f t="shared" si="1"/>
        <v>-7.1333333333333258</v>
      </c>
      <c r="AF30" s="19" t="s">
        <v>19</v>
      </c>
    </row>
    <row r="31" spans="1:32" ht="15">
      <c r="A31" s="19" t="s">
        <v>20</v>
      </c>
      <c r="B31" s="2">
        <v>32.299999999999997</v>
      </c>
      <c r="C31" s="2">
        <v>8.1999999999999993</v>
      </c>
      <c r="D31" s="2">
        <v>0.7</v>
      </c>
      <c r="E31" s="2">
        <v>133.69999999999999</v>
      </c>
      <c r="F31" s="1">
        <f t="shared" si="2"/>
        <v>44.79999999999999</v>
      </c>
      <c r="G31" s="1"/>
      <c r="H31" s="2">
        <v>1.6</v>
      </c>
      <c r="I31" s="2">
        <v>146.6</v>
      </c>
      <c r="J31" s="1">
        <v>49.4</v>
      </c>
      <c r="K31" s="8">
        <v>4.6000000000000085</v>
      </c>
      <c r="L31" s="1"/>
      <c r="M31" s="2">
        <v>1.3</v>
      </c>
      <c r="N31" s="2">
        <v>176.99999999999994</v>
      </c>
      <c r="O31" s="1">
        <v>59.433333333333316</v>
      </c>
      <c r="P31" s="8">
        <v>10.033333333333317</v>
      </c>
      <c r="Q31" s="31"/>
      <c r="R31" s="2">
        <v>1.9</v>
      </c>
      <c r="S31" s="2">
        <v>210</v>
      </c>
      <c r="T31" s="1">
        <f t="shared" si="4"/>
        <v>70.63333333333334</v>
      </c>
      <c r="U31" s="8">
        <f t="shared" si="3"/>
        <v>11.200000000000024</v>
      </c>
      <c r="V31" s="48"/>
      <c r="W31" s="2">
        <v>3.2</v>
      </c>
      <c r="X31" s="2">
        <v>215.00000000000009</v>
      </c>
      <c r="Y31" s="8">
        <v>72.733333333333363</v>
      </c>
      <c r="Z31" s="8">
        <v>2.1000000000000227</v>
      </c>
      <c r="AA31" s="8"/>
      <c r="AB31" s="2">
        <v>3.3999999999999995</v>
      </c>
      <c r="AC31" s="2">
        <v>152.90000000000003</v>
      </c>
      <c r="AD31" s="8">
        <f t="shared" si="0"/>
        <v>52.100000000000016</v>
      </c>
      <c r="AE31" s="8">
        <f t="shared" si="1"/>
        <v>-20.633333333333347</v>
      </c>
      <c r="AF31" s="19" t="s">
        <v>20</v>
      </c>
    </row>
    <row r="32" spans="1:32" ht="15">
      <c r="A32" s="19" t="s">
        <v>21</v>
      </c>
      <c r="B32" s="2">
        <v>95.2</v>
      </c>
      <c r="C32" s="2">
        <v>143.80000000000001</v>
      </c>
      <c r="D32" s="2">
        <v>142</v>
      </c>
      <c r="E32" s="2"/>
      <c r="F32" s="1">
        <f t="shared" si="2"/>
        <v>47.333333333333336</v>
      </c>
      <c r="G32" s="1"/>
      <c r="H32" s="2">
        <v>169.8</v>
      </c>
      <c r="I32" s="2"/>
      <c r="J32" s="1">
        <v>56.6</v>
      </c>
      <c r="K32" s="8">
        <v>9.2666666666666657</v>
      </c>
      <c r="L32" s="1"/>
      <c r="M32" s="2">
        <v>168.9</v>
      </c>
      <c r="N32" s="2"/>
      <c r="O32" s="1">
        <v>56.300000000000004</v>
      </c>
      <c r="P32" s="8">
        <v>-0.29999999999999716</v>
      </c>
      <c r="Q32" s="31"/>
      <c r="R32" s="2">
        <v>230.69999999999996</v>
      </c>
      <c r="S32" s="2">
        <v>1.4</v>
      </c>
      <c r="T32" s="1">
        <f t="shared" si="4"/>
        <v>77.36666666666666</v>
      </c>
      <c r="U32" s="8">
        <f t="shared" si="3"/>
        <v>21.066666666666656</v>
      </c>
      <c r="V32" s="8"/>
      <c r="W32" s="2">
        <v>276.29999999999995</v>
      </c>
      <c r="X32" s="2">
        <v>23.1</v>
      </c>
      <c r="Y32" s="8">
        <v>99.8</v>
      </c>
      <c r="Z32" s="8">
        <v>22.433333333333337</v>
      </c>
      <c r="AA32" s="8"/>
      <c r="AB32" s="2">
        <v>196.39999999999995</v>
      </c>
      <c r="AC32" s="2">
        <v>14.9</v>
      </c>
      <c r="AD32" s="8">
        <f t="shared" si="0"/>
        <v>70.433333333333323</v>
      </c>
      <c r="AE32" s="8">
        <f t="shared" si="1"/>
        <v>-29.366666666666674</v>
      </c>
      <c r="AF32" s="19" t="s">
        <v>21</v>
      </c>
    </row>
    <row r="33" spans="1:35" ht="15">
      <c r="A33" s="19" t="s">
        <v>134</v>
      </c>
      <c r="B33" s="2"/>
      <c r="C33" s="2"/>
      <c r="D33" s="2"/>
      <c r="E33" s="2"/>
      <c r="F33" s="1"/>
      <c r="G33" s="1"/>
      <c r="H33" s="2"/>
      <c r="I33" s="2"/>
      <c r="J33" s="1"/>
      <c r="K33" s="8"/>
      <c r="L33" s="1"/>
      <c r="M33" s="2">
        <v>1.8</v>
      </c>
      <c r="N33" s="2"/>
      <c r="O33" s="1">
        <v>0.6</v>
      </c>
      <c r="P33" s="8">
        <v>0.6</v>
      </c>
      <c r="Q33" s="31"/>
      <c r="R33" s="2">
        <v>14.900000000000002</v>
      </c>
      <c r="S33" s="2"/>
      <c r="T33" s="1">
        <f t="shared" si="4"/>
        <v>4.9666666666666677</v>
      </c>
      <c r="U33" s="8">
        <f t="shared" si="3"/>
        <v>4.366666666666668</v>
      </c>
      <c r="V33" s="48"/>
      <c r="W33" s="2">
        <v>6</v>
      </c>
      <c r="X33" s="2"/>
      <c r="Y33" s="8">
        <v>2</v>
      </c>
      <c r="Z33" s="8">
        <v>-2.9666666666666677</v>
      </c>
      <c r="AA33" s="8"/>
      <c r="AB33" s="2">
        <v>12.6</v>
      </c>
      <c r="AC33" s="2"/>
      <c r="AD33" s="8">
        <f t="shared" si="0"/>
        <v>4.2</v>
      </c>
      <c r="AE33" s="8">
        <f t="shared" si="1"/>
        <v>2.2000000000000002</v>
      </c>
      <c r="AF33" s="19" t="s">
        <v>134</v>
      </c>
    </row>
    <row r="34" spans="1:35" ht="15">
      <c r="A34" s="19" t="s">
        <v>138</v>
      </c>
      <c r="B34" s="2"/>
      <c r="C34" s="2"/>
      <c r="D34" s="2"/>
      <c r="E34" s="2"/>
      <c r="F34" s="1"/>
      <c r="G34" s="1"/>
      <c r="H34" s="2"/>
      <c r="I34" s="2"/>
      <c r="J34" s="1"/>
      <c r="K34" s="8"/>
      <c r="L34" s="1"/>
      <c r="M34" s="2"/>
      <c r="N34" s="2"/>
      <c r="O34" s="1"/>
      <c r="P34" s="8"/>
      <c r="Q34" s="31"/>
      <c r="R34" s="2">
        <v>0.1</v>
      </c>
      <c r="S34" s="2"/>
      <c r="T34" s="1">
        <f t="shared" si="4"/>
        <v>3.3333333333333333E-2</v>
      </c>
      <c r="U34" s="106">
        <f t="shared" si="3"/>
        <v>3.3333333333333333E-2</v>
      </c>
      <c r="V34" s="106"/>
      <c r="W34" s="2"/>
      <c r="X34" s="2"/>
      <c r="Y34" s="106">
        <v>0</v>
      </c>
      <c r="Z34" s="106">
        <v>-3.3333333333333333E-2</v>
      </c>
      <c r="AA34" s="106"/>
      <c r="AB34" s="2"/>
      <c r="AC34" s="2"/>
      <c r="AD34" s="8">
        <f t="shared" si="0"/>
        <v>0</v>
      </c>
      <c r="AE34" s="8">
        <f t="shared" si="1"/>
        <v>0</v>
      </c>
      <c r="AF34" s="19" t="s">
        <v>138</v>
      </c>
    </row>
    <row r="35" spans="1:35" ht="15">
      <c r="A35" s="19" t="s">
        <v>22</v>
      </c>
      <c r="B35" s="2">
        <v>104.9</v>
      </c>
      <c r="C35" s="2">
        <v>112.4</v>
      </c>
      <c r="D35" s="2">
        <v>131.6</v>
      </c>
      <c r="E35" s="2">
        <v>38.1</v>
      </c>
      <c r="F35" s="1">
        <f t="shared" si="2"/>
        <v>56.566666666666663</v>
      </c>
      <c r="G35" s="1"/>
      <c r="H35" s="2">
        <v>103.3</v>
      </c>
      <c r="I35" s="2">
        <v>42.9</v>
      </c>
      <c r="J35" s="1">
        <v>48.733333333333327</v>
      </c>
      <c r="K35" s="8">
        <v>-7.8333333333333357</v>
      </c>
      <c r="L35" s="1"/>
      <c r="M35" s="2">
        <v>88.500000000000014</v>
      </c>
      <c r="N35" s="2">
        <v>32.699999999999996</v>
      </c>
      <c r="O35" s="1">
        <v>40.400000000000006</v>
      </c>
      <c r="P35" s="8">
        <v>-8.3333333333333215</v>
      </c>
      <c r="Q35" s="31"/>
      <c r="R35" s="2">
        <v>98.3</v>
      </c>
      <c r="S35" s="2">
        <v>29.499999999999996</v>
      </c>
      <c r="T35" s="1">
        <f t="shared" si="4"/>
        <v>42.6</v>
      </c>
      <c r="U35" s="8">
        <f t="shared" si="3"/>
        <v>2.1999999999999957</v>
      </c>
      <c r="V35" s="8"/>
      <c r="W35" s="2">
        <v>92.699999999999989</v>
      </c>
      <c r="X35" s="2">
        <v>21.200000000000003</v>
      </c>
      <c r="Y35" s="8">
        <v>37.966666666666661</v>
      </c>
      <c r="Z35" s="8">
        <v>-4.63333333333334</v>
      </c>
      <c r="AA35" s="8"/>
      <c r="AB35" s="2">
        <v>101.69999999999999</v>
      </c>
      <c r="AC35" s="2">
        <v>18.600000000000001</v>
      </c>
      <c r="AD35" s="8">
        <f t="shared" si="0"/>
        <v>40.099999999999994</v>
      </c>
      <c r="AE35" s="8">
        <f t="shared" si="1"/>
        <v>2.1333333333333329</v>
      </c>
      <c r="AF35" s="19" t="s">
        <v>22</v>
      </c>
    </row>
    <row r="36" spans="1:35" ht="15">
      <c r="A36" s="19" t="s">
        <v>23</v>
      </c>
      <c r="B36" s="2">
        <v>237</v>
      </c>
      <c r="C36" s="2">
        <v>190.9</v>
      </c>
      <c r="D36" s="2">
        <v>112.9</v>
      </c>
      <c r="E36" s="2">
        <v>65</v>
      </c>
      <c r="F36" s="1">
        <f t="shared" si="2"/>
        <v>59.300000000000004</v>
      </c>
      <c r="G36" s="1"/>
      <c r="H36" s="2">
        <v>129.6</v>
      </c>
      <c r="I36" s="2">
        <v>64.099999999999994</v>
      </c>
      <c r="J36" s="1">
        <v>64.566666666666663</v>
      </c>
      <c r="K36" s="8">
        <v>5.2666666666666586</v>
      </c>
      <c r="L36" s="1"/>
      <c r="M36" s="2">
        <v>148.19999999999999</v>
      </c>
      <c r="N36" s="2">
        <v>83.9</v>
      </c>
      <c r="O36" s="1">
        <v>77.36666666666666</v>
      </c>
      <c r="P36" s="8">
        <v>12.799999999999997</v>
      </c>
      <c r="Q36" s="31"/>
      <c r="R36" s="2">
        <v>168.80000000000004</v>
      </c>
      <c r="S36" s="2">
        <v>69.5</v>
      </c>
      <c r="T36" s="1">
        <f t="shared" si="4"/>
        <v>79.433333333333351</v>
      </c>
      <c r="U36" s="8">
        <f t="shared" si="3"/>
        <v>2.0666666666666913</v>
      </c>
      <c r="V36" s="8"/>
      <c r="W36" s="2">
        <v>152.5</v>
      </c>
      <c r="X36" s="2">
        <v>72.8</v>
      </c>
      <c r="Y36" s="8">
        <v>75.100000000000009</v>
      </c>
      <c r="Z36" s="8">
        <v>-4.3333333333333428</v>
      </c>
      <c r="AA36" s="8"/>
      <c r="AB36" s="2">
        <v>128.30000000000001</v>
      </c>
      <c r="AC36" s="2">
        <v>165.7</v>
      </c>
      <c r="AD36" s="8">
        <f t="shared" si="0"/>
        <v>98</v>
      </c>
      <c r="AE36" s="8">
        <f t="shared" si="1"/>
        <v>22.899999999999991</v>
      </c>
      <c r="AF36" s="19" t="s">
        <v>23</v>
      </c>
    </row>
    <row r="37" spans="1:35" ht="15">
      <c r="A37" s="19" t="s">
        <v>156</v>
      </c>
      <c r="B37" s="2">
        <v>228.9</v>
      </c>
      <c r="C37" s="2">
        <v>244.8</v>
      </c>
      <c r="D37" s="2">
        <v>217.9</v>
      </c>
      <c r="E37" s="2">
        <v>68.599999999999994</v>
      </c>
      <c r="F37" s="1">
        <f>(D37+E37)/3</f>
        <v>95.5</v>
      </c>
      <c r="G37" s="1"/>
      <c r="H37" s="2">
        <v>206</v>
      </c>
      <c r="I37" s="2">
        <v>70.400000000000006</v>
      </c>
      <c r="J37" s="1">
        <v>92.133333333333326</v>
      </c>
      <c r="K37" s="8">
        <v>-3.3666666666666742</v>
      </c>
      <c r="L37" s="1"/>
      <c r="M37" s="2">
        <v>225.20000000000002</v>
      </c>
      <c r="N37" s="2">
        <v>96.600000000000009</v>
      </c>
      <c r="O37" s="1">
        <v>107.26666666666667</v>
      </c>
      <c r="P37" s="8">
        <v>15.13333333333334</v>
      </c>
      <c r="Q37" s="31"/>
      <c r="R37" s="2">
        <v>271.20000000000005</v>
      </c>
      <c r="S37" s="2">
        <v>108.9</v>
      </c>
      <c r="T37" s="1">
        <f t="shared" si="4"/>
        <v>126.7</v>
      </c>
      <c r="U37" s="8">
        <f t="shared" si="3"/>
        <v>19.433333333333337</v>
      </c>
      <c r="V37" s="48"/>
      <c r="W37" s="2">
        <v>349.20000000000005</v>
      </c>
      <c r="X37" s="2">
        <v>78.600000000000009</v>
      </c>
      <c r="Y37" s="8">
        <v>142.60000000000002</v>
      </c>
      <c r="Z37" s="8">
        <v>15.90000000000002</v>
      </c>
      <c r="AA37" s="8"/>
      <c r="AB37" s="2">
        <v>354.90000000000003</v>
      </c>
      <c r="AC37" s="2">
        <v>71.5</v>
      </c>
      <c r="AD37" s="8">
        <f t="shared" si="0"/>
        <v>142.13333333333335</v>
      </c>
      <c r="AE37" s="8">
        <f t="shared" si="1"/>
        <v>-0.46666666666666856</v>
      </c>
      <c r="AF37" s="19" t="s">
        <v>156</v>
      </c>
    </row>
    <row r="38" spans="1:35" ht="15">
      <c r="A38" s="87" t="s">
        <v>24</v>
      </c>
      <c r="B38" s="2">
        <v>260</v>
      </c>
      <c r="C38" s="2">
        <v>354.9</v>
      </c>
      <c r="D38" s="2">
        <v>361.1</v>
      </c>
      <c r="E38" s="2">
        <v>4</v>
      </c>
      <c r="F38" s="1">
        <f>(D38+E38)/3</f>
        <v>121.7</v>
      </c>
      <c r="G38" s="1"/>
      <c r="H38" s="2">
        <v>388</v>
      </c>
      <c r="I38" s="2">
        <v>8.1999999999999993</v>
      </c>
      <c r="J38" s="1">
        <v>132.06666666666666</v>
      </c>
      <c r="K38" s="8">
        <v>10.36666666666666</v>
      </c>
      <c r="L38" s="1"/>
      <c r="M38" s="2">
        <v>537.6</v>
      </c>
      <c r="N38" s="2">
        <v>9.4</v>
      </c>
      <c r="O38" s="1">
        <v>182.33333333333334</v>
      </c>
      <c r="P38" s="8">
        <v>50.26666666666668</v>
      </c>
      <c r="Q38" s="95"/>
      <c r="R38" s="2">
        <v>465.4000000000002</v>
      </c>
      <c r="S38" s="2">
        <v>6.8000000000000007</v>
      </c>
      <c r="T38" s="1">
        <f t="shared" si="4"/>
        <v>157.40000000000006</v>
      </c>
      <c r="U38" s="8">
        <f t="shared" si="3"/>
        <v>-24.93333333333328</v>
      </c>
      <c r="V38" s="8"/>
      <c r="W38" s="2">
        <v>428.6</v>
      </c>
      <c r="X38" s="2">
        <v>6.4</v>
      </c>
      <c r="Y38" s="8">
        <v>145</v>
      </c>
      <c r="Z38" s="8">
        <v>-12.400000000000063</v>
      </c>
      <c r="AA38" s="8"/>
      <c r="AB38" s="2">
        <v>386.80000000000007</v>
      </c>
      <c r="AC38" s="2"/>
      <c r="AD38" s="8">
        <f t="shared" si="0"/>
        <v>128.93333333333337</v>
      </c>
      <c r="AE38" s="8">
        <f t="shared" si="1"/>
        <v>-16.066666666666634</v>
      </c>
      <c r="AF38" s="87" t="s">
        <v>24</v>
      </c>
    </row>
    <row r="39" spans="1:35" ht="15">
      <c r="A39" s="9" t="s">
        <v>25</v>
      </c>
      <c r="B39" s="1"/>
      <c r="C39" s="1"/>
      <c r="D39" s="105">
        <f>SUM(D11:D38)</f>
        <v>2081.9</v>
      </c>
      <c r="E39" s="105">
        <f>SUM(E11:E38)</f>
        <v>423.79999999999995</v>
      </c>
      <c r="F39" s="22">
        <v>835.23333333333323</v>
      </c>
      <c r="G39" s="22"/>
      <c r="H39" s="105">
        <f>SUM(H12:H38)</f>
        <v>2295.3999999999996</v>
      </c>
      <c r="I39" s="105">
        <f>SUM(I13:I38)</f>
        <v>476.59999999999997</v>
      </c>
      <c r="J39" s="22">
        <f>SUM(J12:J38)</f>
        <v>924</v>
      </c>
      <c r="K39" s="8">
        <f>J39-F39</f>
        <v>88.766666666666765</v>
      </c>
      <c r="L39" s="22"/>
      <c r="M39" s="105">
        <f>SUM(M13:M38)</f>
        <v>2552.4</v>
      </c>
      <c r="N39" s="105">
        <f>SUM(N4:N38)</f>
        <v>582.69999999999993</v>
      </c>
      <c r="O39" s="22">
        <f>SUM(O4:O38)</f>
        <v>1045.0333333333331</v>
      </c>
      <c r="P39" s="8">
        <f>SUM(P12:P38)</f>
        <v>121.0333333333333</v>
      </c>
      <c r="Q39" s="96"/>
      <c r="R39" s="105">
        <f>SUM(R13:R38)</f>
        <v>2985.6000000000008</v>
      </c>
      <c r="S39" s="105">
        <f>SUM(S14:S38)</f>
        <v>655.4</v>
      </c>
      <c r="T39" s="22">
        <f>SUM(T13:T38)</f>
        <v>1213.6666666666667</v>
      </c>
      <c r="U39" s="8">
        <f>SUM(U13:U38)</f>
        <v>168.63333333333347</v>
      </c>
      <c r="V39" s="8"/>
      <c r="W39" s="2">
        <f>SUM(W4:W38)</f>
        <v>2985.2999999999997</v>
      </c>
      <c r="X39" s="2">
        <f>SUM(X4:X38)</f>
        <v>677.40000000000009</v>
      </c>
      <c r="Y39" s="8">
        <v>1220.8999999999999</v>
      </c>
      <c r="Z39" s="8">
        <v>7.2333333333331211</v>
      </c>
      <c r="AA39" s="8"/>
      <c r="AB39" s="2">
        <f>SUM(AB4:AB38)</f>
        <v>2734.2</v>
      </c>
      <c r="AC39" s="2">
        <f>SUM(AC4:AC38)</f>
        <v>666.3</v>
      </c>
      <c r="AD39" s="8">
        <f t="shared" si="0"/>
        <v>1133.5</v>
      </c>
      <c r="AE39" s="8">
        <f t="shared" si="1"/>
        <v>-87.399999999999864</v>
      </c>
      <c r="AF39" s="9" t="s">
        <v>25</v>
      </c>
    </row>
    <row r="40" spans="1:35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7"/>
      <c r="S40" s="43"/>
      <c r="T40" s="47"/>
      <c r="U40" s="47"/>
      <c r="V40" s="47"/>
      <c r="W40" s="43"/>
      <c r="X40" s="47"/>
      <c r="Y40" s="43"/>
      <c r="Z40" s="47"/>
      <c r="AA40" s="47"/>
      <c r="AB40" s="43"/>
      <c r="AC40" s="47"/>
      <c r="AD40" s="43"/>
      <c r="AE40" s="47"/>
      <c r="AF40" s="31"/>
      <c r="AG40" s="31"/>
      <c r="AH40" s="31"/>
      <c r="AI40" s="31"/>
    </row>
    <row r="41" spans="1:35" s="43" customFormat="1">
      <c r="AF41" s="31"/>
      <c r="AG41" s="31"/>
      <c r="AH41" s="31"/>
      <c r="AI41" s="31"/>
    </row>
    <row r="42" spans="1:35" s="43" customFormat="1" ht="15">
      <c r="W42" s="110"/>
      <c r="X42" s="123"/>
      <c r="AB42" s="110"/>
      <c r="AC42" s="123"/>
      <c r="AF42" s="31"/>
      <c r="AG42" s="31"/>
      <c r="AH42" s="31"/>
      <c r="AI42" s="31"/>
    </row>
    <row r="43" spans="1:35" s="43" customFormat="1">
      <c r="AF43" s="31"/>
      <c r="AG43" s="31"/>
      <c r="AH43" s="31"/>
      <c r="AI43" s="31"/>
    </row>
    <row r="44" spans="1:35" s="43" customFormat="1">
      <c r="AF44" s="31"/>
      <c r="AG44" s="31"/>
      <c r="AH44" s="31"/>
      <c r="AI44" s="31"/>
    </row>
    <row r="45" spans="1:35" s="43" customFormat="1">
      <c r="AF45" s="31"/>
      <c r="AG45" s="31"/>
      <c r="AH45" s="31"/>
      <c r="AI45" s="31"/>
    </row>
    <row r="46" spans="1:35" s="43" customFormat="1">
      <c r="AF46" s="31"/>
      <c r="AG46" s="31"/>
      <c r="AH46" s="31"/>
      <c r="AI46" s="31"/>
    </row>
    <row r="47" spans="1:35" s="43" customFormat="1">
      <c r="AF47" s="31"/>
      <c r="AG47" s="31"/>
      <c r="AH47" s="31"/>
      <c r="AI47" s="31"/>
    </row>
    <row r="48" spans="1:35" s="43" customFormat="1">
      <c r="AF48" s="31"/>
      <c r="AG48" s="31"/>
      <c r="AH48" s="31"/>
      <c r="AI48" s="31"/>
    </row>
    <row r="49" spans="32:35" s="43" customFormat="1">
      <c r="AF49" s="31"/>
      <c r="AG49" s="31"/>
      <c r="AH49" s="31"/>
      <c r="AI49" s="31"/>
    </row>
    <row r="50" spans="32:35" s="43" customFormat="1">
      <c r="AF50" s="31"/>
      <c r="AG50" s="31"/>
      <c r="AH50" s="31"/>
      <c r="AI50" s="31"/>
    </row>
    <row r="51" spans="32:35" s="43" customFormat="1">
      <c r="AF51" s="31"/>
      <c r="AG51" s="31"/>
      <c r="AH51" s="31"/>
      <c r="AI51" s="31"/>
    </row>
    <row r="52" spans="32:35" s="43" customFormat="1">
      <c r="AF52" s="31"/>
      <c r="AG52" s="31"/>
      <c r="AH52" s="31"/>
      <c r="AI52" s="31"/>
    </row>
    <row r="53" spans="32:35" s="43" customFormat="1">
      <c r="AF53" s="31"/>
      <c r="AG53" s="31"/>
      <c r="AH53" s="31"/>
      <c r="AI53" s="31"/>
    </row>
    <row r="54" spans="32:35" s="43" customFormat="1">
      <c r="AF54" s="31"/>
      <c r="AG54" s="31"/>
      <c r="AH54" s="31"/>
      <c r="AI54" s="31"/>
    </row>
    <row r="55" spans="32:35" s="43" customFormat="1">
      <c r="AF55" s="31"/>
      <c r="AG55" s="31"/>
      <c r="AH55" s="31"/>
      <c r="AI55" s="31"/>
    </row>
    <row r="56" spans="32:35" s="43" customFormat="1">
      <c r="AF56" s="31"/>
      <c r="AG56" s="31"/>
      <c r="AH56" s="31"/>
      <c r="AI56" s="31"/>
    </row>
    <row r="57" spans="32:35" s="43" customFormat="1">
      <c r="AF57" s="31"/>
      <c r="AG57" s="31"/>
      <c r="AH57" s="31"/>
      <c r="AI57" s="31"/>
    </row>
    <row r="58" spans="32:35" s="43" customFormat="1">
      <c r="AF58" s="31"/>
      <c r="AG58" s="31"/>
      <c r="AH58" s="31"/>
      <c r="AI58" s="31"/>
    </row>
    <row r="59" spans="32:35" s="43" customFormat="1">
      <c r="AF59" s="31"/>
      <c r="AG59" s="31"/>
      <c r="AH59" s="31"/>
      <c r="AI59" s="31"/>
    </row>
    <row r="60" spans="32:35" s="43" customFormat="1">
      <c r="AF60" s="31"/>
      <c r="AG60" s="31"/>
      <c r="AH60" s="31"/>
      <c r="AI60" s="31"/>
    </row>
    <row r="61" spans="32:35" s="43" customFormat="1">
      <c r="AF61" s="31"/>
      <c r="AG61" s="31"/>
      <c r="AH61" s="31"/>
      <c r="AI61" s="31"/>
    </row>
    <row r="62" spans="32:35" s="43" customFormat="1">
      <c r="AF62" s="31"/>
      <c r="AG62" s="31"/>
      <c r="AH62" s="31"/>
      <c r="AI62" s="31"/>
    </row>
    <row r="63" spans="32:35" s="43" customFormat="1">
      <c r="AF63" s="31"/>
      <c r="AG63" s="31"/>
      <c r="AH63" s="31"/>
      <c r="AI63" s="31"/>
    </row>
    <row r="64" spans="32:35" s="43" customFormat="1">
      <c r="AF64" s="31"/>
      <c r="AG64" s="31"/>
      <c r="AH64" s="31"/>
      <c r="AI64" s="31"/>
    </row>
    <row r="65" spans="32:35" s="43" customFormat="1">
      <c r="AF65" s="31"/>
      <c r="AG65" s="31"/>
      <c r="AH65" s="31"/>
      <c r="AI65" s="31"/>
    </row>
    <row r="66" spans="32:35" s="43" customFormat="1">
      <c r="AF66" s="31"/>
      <c r="AG66" s="31"/>
      <c r="AH66" s="31"/>
      <c r="AI66" s="31"/>
    </row>
    <row r="67" spans="32:35" s="43" customFormat="1">
      <c r="AF67" s="31"/>
      <c r="AG67" s="31"/>
      <c r="AH67" s="31"/>
      <c r="AI67" s="31"/>
    </row>
    <row r="68" spans="32:35" s="43" customFormat="1" ht="15">
      <c r="AF68" s="88"/>
      <c r="AG68" s="88"/>
      <c r="AH68" s="88"/>
      <c r="AI68" s="88"/>
    </row>
    <row r="69" spans="32:35" s="43" customFormat="1"/>
    <row r="70" spans="32:35" s="43" customFormat="1">
      <c r="AF70" s="89"/>
      <c r="AG70" s="89"/>
      <c r="AH70" s="89"/>
      <c r="AI70" s="89"/>
    </row>
    <row r="71" spans="32:35" s="43" customFormat="1">
      <c r="AF71" s="31"/>
      <c r="AG71" s="31"/>
      <c r="AH71" s="31"/>
      <c r="AI71" s="31"/>
    </row>
    <row r="72" spans="32:35" s="43" customFormat="1">
      <c r="AF72" s="31"/>
      <c r="AG72" s="31"/>
      <c r="AH72" s="31"/>
      <c r="AI72" s="31"/>
    </row>
    <row r="73" spans="32:35" s="43" customFormat="1">
      <c r="AF73" s="31"/>
      <c r="AG73" s="31"/>
      <c r="AH73" s="31"/>
      <c r="AI73" s="31"/>
    </row>
    <row r="74" spans="32:35" s="43" customFormat="1">
      <c r="AF74" s="31"/>
      <c r="AG74" s="31"/>
      <c r="AH74" s="31"/>
      <c r="AI74" s="31"/>
    </row>
    <row r="75" spans="32:35" s="43" customFormat="1">
      <c r="AF75" s="31"/>
      <c r="AG75" s="31"/>
      <c r="AH75" s="31"/>
      <c r="AI75" s="31"/>
    </row>
    <row r="76" spans="32:35" s="43" customFormat="1">
      <c r="AF76" s="31"/>
      <c r="AG76" s="31"/>
      <c r="AH76" s="31"/>
      <c r="AI76" s="31"/>
    </row>
    <row r="77" spans="32:35" s="43" customFormat="1">
      <c r="AF77" s="31"/>
      <c r="AG77" s="31"/>
      <c r="AH77" s="31"/>
      <c r="AI77" s="31"/>
    </row>
    <row r="78" spans="32:35" s="43" customFormat="1">
      <c r="AF78" s="31"/>
      <c r="AG78" s="31"/>
      <c r="AH78" s="31"/>
      <c r="AI78" s="31"/>
    </row>
    <row r="79" spans="32:35" s="43" customFormat="1">
      <c r="AF79" s="31"/>
      <c r="AG79" s="31"/>
      <c r="AH79" s="31"/>
      <c r="AI79" s="31"/>
    </row>
    <row r="80" spans="32:35" s="43" customFormat="1">
      <c r="AF80" s="31"/>
      <c r="AG80" s="31"/>
      <c r="AH80" s="31"/>
      <c r="AI80" s="31"/>
    </row>
    <row r="81" spans="32:35" s="43" customFormat="1">
      <c r="AF81" s="31"/>
      <c r="AG81" s="31"/>
      <c r="AH81" s="31"/>
      <c r="AI81" s="31"/>
    </row>
    <row r="82" spans="32:35" s="43" customFormat="1">
      <c r="AF82" s="31"/>
      <c r="AG82" s="31"/>
      <c r="AH82" s="31"/>
      <c r="AI82" s="31"/>
    </row>
    <row r="83" spans="32:35" s="43" customFormat="1">
      <c r="AF83" s="31"/>
      <c r="AG83" s="31"/>
      <c r="AH83" s="31"/>
      <c r="AI83" s="31"/>
    </row>
    <row r="84" spans="32:35" s="43" customFormat="1">
      <c r="AF84" s="31"/>
      <c r="AG84" s="31"/>
      <c r="AH84" s="31"/>
      <c r="AI84" s="31"/>
    </row>
    <row r="85" spans="32:35" s="43" customFormat="1">
      <c r="AF85" s="31"/>
      <c r="AG85" s="31"/>
      <c r="AH85" s="31"/>
      <c r="AI85" s="31"/>
    </row>
    <row r="86" spans="32:35" s="43" customFormat="1">
      <c r="AF86" s="31"/>
      <c r="AG86" s="31"/>
      <c r="AH86" s="31"/>
      <c r="AI86" s="31"/>
    </row>
    <row r="87" spans="32:35" s="43" customFormat="1">
      <c r="AF87" s="31"/>
      <c r="AG87" s="31"/>
      <c r="AH87" s="31"/>
      <c r="AI87" s="31"/>
    </row>
    <row r="88" spans="32:35" s="43" customFormat="1">
      <c r="AF88" s="31"/>
      <c r="AG88" s="31"/>
      <c r="AH88" s="31"/>
      <c r="AI88" s="31"/>
    </row>
    <row r="89" spans="32:35" s="43" customFormat="1">
      <c r="AF89" s="31"/>
      <c r="AG89" s="31"/>
      <c r="AH89" s="31"/>
      <c r="AI89" s="31"/>
    </row>
    <row r="90" spans="32:35" s="43" customFormat="1">
      <c r="AF90" s="31"/>
      <c r="AG90" s="31"/>
      <c r="AH90" s="31"/>
      <c r="AI90" s="31"/>
    </row>
    <row r="91" spans="32:35" s="43" customFormat="1">
      <c r="AF91" s="31"/>
      <c r="AG91" s="31"/>
      <c r="AH91" s="31"/>
      <c r="AI91" s="31"/>
    </row>
    <row r="92" spans="32:35" s="43" customFormat="1">
      <c r="AF92" s="31"/>
      <c r="AG92" s="31"/>
      <c r="AH92" s="31"/>
      <c r="AI92" s="31"/>
    </row>
    <row r="93" spans="32:35" s="43" customFormat="1">
      <c r="AF93" s="31"/>
      <c r="AG93" s="31"/>
      <c r="AH93" s="31"/>
      <c r="AI93" s="31"/>
    </row>
    <row r="94" spans="32:35" s="43" customFormat="1">
      <c r="AF94" s="31"/>
      <c r="AG94" s="31"/>
      <c r="AH94" s="31"/>
      <c r="AI94" s="31"/>
    </row>
    <row r="95" spans="32:35" s="43" customFormat="1">
      <c r="AF95" s="31"/>
      <c r="AG95" s="31"/>
      <c r="AH95" s="31"/>
      <c r="AI95" s="31"/>
    </row>
    <row r="96" spans="32:35" s="43" customFormat="1">
      <c r="AF96" s="31"/>
      <c r="AG96" s="31"/>
      <c r="AH96" s="31"/>
      <c r="AI96" s="31"/>
    </row>
    <row r="97" spans="32:35" s="43" customFormat="1">
      <c r="AF97" s="31"/>
      <c r="AG97" s="31"/>
      <c r="AH97" s="31"/>
      <c r="AI97" s="31"/>
    </row>
    <row r="98" spans="32:35" s="43" customFormat="1">
      <c r="AF98" s="31"/>
      <c r="AG98" s="31"/>
      <c r="AH98" s="31"/>
      <c r="AI98" s="31"/>
    </row>
    <row r="99" spans="32:35" s="43" customFormat="1" ht="15">
      <c r="AF99" s="88"/>
      <c r="AG99" s="88"/>
      <c r="AH99" s="88"/>
      <c r="AI99" s="88"/>
    </row>
    <row r="100" spans="32:35" s="43" customFormat="1"/>
    <row r="101" spans="32:35" s="43" customFormat="1">
      <c r="AF101" s="89"/>
      <c r="AG101" s="89"/>
      <c r="AH101" s="89"/>
      <c r="AI101" s="89"/>
    </row>
    <row r="102" spans="32:35" s="43" customFormat="1">
      <c r="AF102" s="31"/>
      <c r="AG102" s="31"/>
      <c r="AH102" s="31"/>
      <c r="AI102" s="31"/>
    </row>
    <row r="103" spans="32:35" s="43" customFormat="1">
      <c r="AF103" s="31"/>
      <c r="AG103" s="31"/>
      <c r="AH103" s="31"/>
      <c r="AI103" s="31"/>
    </row>
    <row r="104" spans="32:35" s="43" customFormat="1">
      <c r="AF104" s="31"/>
      <c r="AG104" s="31"/>
      <c r="AH104" s="31"/>
      <c r="AI104" s="31"/>
    </row>
    <row r="105" spans="32:35" s="43" customFormat="1">
      <c r="AF105" s="31"/>
      <c r="AG105" s="31"/>
      <c r="AH105" s="31"/>
      <c r="AI105" s="31"/>
    </row>
    <row r="106" spans="32:35" s="43" customFormat="1">
      <c r="AF106" s="31"/>
      <c r="AG106" s="31"/>
      <c r="AH106" s="31"/>
      <c r="AI106" s="31"/>
    </row>
    <row r="107" spans="32:35" s="43" customFormat="1">
      <c r="AF107" s="31"/>
      <c r="AG107" s="31"/>
      <c r="AH107" s="31"/>
      <c r="AI107" s="31"/>
    </row>
    <row r="108" spans="32:35" s="43" customFormat="1">
      <c r="AF108" s="31"/>
      <c r="AG108" s="31"/>
      <c r="AH108" s="31"/>
      <c r="AI108" s="31"/>
    </row>
    <row r="109" spans="32:35" s="43" customFormat="1">
      <c r="AF109" s="31"/>
      <c r="AG109" s="31"/>
      <c r="AH109" s="31"/>
      <c r="AI109" s="31"/>
    </row>
    <row r="110" spans="32:35" s="43" customFormat="1">
      <c r="AF110" s="31"/>
      <c r="AG110" s="31"/>
      <c r="AH110" s="31"/>
      <c r="AI110" s="31"/>
    </row>
    <row r="111" spans="32:35" s="43" customFormat="1">
      <c r="AF111" s="31"/>
      <c r="AG111" s="31"/>
      <c r="AH111" s="31"/>
      <c r="AI111" s="31"/>
    </row>
    <row r="112" spans="32:35" s="43" customFormat="1">
      <c r="AF112" s="31"/>
      <c r="AG112" s="31"/>
      <c r="AH112" s="31"/>
      <c r="AI112" s="31"/>
    </row>
    <row r="113" spans="32:35" s="43" customFormat="1">
      <c r="AF113" s="31"/>
      <c r="AG113" s="31"/>
      <c r="AH113" s="31"/>
      <c r="AI113" s="31"/>
    </row>
    <row r="114" spans="32:35" s="43" customFormat="1">
      <c r="AF114" s="31"/>
      <c r="AG114" s="31"/>
      <c r="AH114" s="31"/>
      <c r="AI114" s="31"/>
    </row>
    <row r="115" spans="32:35" s="43" customFormat="1">
      <c r="AF115" s="31"/>
      <c r="AG115" s="31"/>
      <c r="AH115" s="31"/>
      <c r="AI115" s="31"/>
    </row>
    <row r="116" spans="32:35" s="43" customFormat="1">
      <c r="AF116" s="31"/>
      <c r="AG116" s="31"/>
      <c r="AH116" s="31"/>
      <c r="AI116" s="31"/>
    </row>
    <row r="117" spans="32:35" s="43" customFormat="1">
      <c r="AF117" s="31"/>
      <c r="AG117" s="31"/>
      <c r="AH117" s="31"/>
      <c r="AI117" s="31"/>
    </row>
    <row r="118" spans="32:35" s="43" customFormat="1">
      <c r="AF118" s="31"/>
      <c r="AG118" s="31"/>
      <c r="AH118" s="31"/>
      <c r="AI118" s="31"/>
    </row>
    <row r="119" spans="32:35" s="43" customFormat="1">
      <c r="AF119" s="31"/>
      <c r="AG119" s="31"/>
      <c r="AH119" s="31"/>
      <c r="AI119" s="31"/>
    </row>
    <row r="120" spans="32:35" s="43" customFormat="1">
      <c r="AF120" s="31"/>
      <c r="AG120" s="31"/>
      <c r="AH120" s="31"/>
      <c r="AI120" s="31"/>
    </row>
    <row r="121" spans="32:35" s="43" customFormat="1">
      <c r="AF121" s="31"/>
      <c r="AG121" s="31"/>
      <c r="AH121" s="31"/>
      <c r="AI121" s="31"/>
    </row>
    <row r="122" spans="32:35" s="43" customFormat="1">
      <c r="AF122" s="31"/>
      <c r="AG122" s="31"/>
      <c r="AH122" s="31"/>
      <c r="AI122" s="31"/>
    </row>
    <row r="123" spans="32:35" s="43" customFormat="1">
      <c r="AF123" s="31"/>
      <c r="AG123" s="31"/>
      <c r="AH123" s="31"/>
      <c r="AI123" s="31"/>
    </row>
    <row r="124" spans="32:35" s="43" customFormat="1">
      <c r="AF124" s="31"/>
      <c r="AG124" s="31"/>
      <c r="AH124" s="31"/>
      <c r="AI124" s="31"/>
    </row>
    <row r="125" spans="32:35" s="43" customFormat="1">
      <c r="AF125" s="31"/>
      <c r="AG125" s="31"/>
      <c r="AH125" s="31"/>
      <c r="AI125" s="31"/>
    </row>
    <row r="126" spans="32:35" s="43" customFormat="1">
      <c r="AF126" s="31"/>
      <c r="AG126" s="31"/>
      <c r="AH126" s="31"/>
      <c r="AI126" s="31"/>
    </row>
    <row r="127" spans="32:35" s="43" customFormat="1">
      <c r="AF127" s="31"/>
      <c r="AG127" s="31"/>
      <c r="AH127" s="31"/>
      <c r="AI127" s="31"/>
    </row>
    <row r="128" spans="32:35" s="43" customFormat="1">
      <c r="AF128" s="31"/>
      <c r="AG128" s="31"/>
      <c r="AH128" s="31"/>
      <c r="AI128" s="31"/>
    </row>
    <row r="129" spans="32:35" s="43" customFormat="1">
      <c r="AF129" s="31"/>
      <c r="AG129" s="31"/>
      <c r="AH129" s="31"/>
      <c r="AI129" s="31"/>
    </row>
    <row r="130" spans="32:35" s="43" customFormat="1" ht="15">
      <c r="AF130" s="88"/>
      <c r="AG130" s="88"/>
      <c r="AH130" s="88"/>
      <c r="AI130" s="88"/>
    </row>
    <row r="131" spans="32:35" s="43" customFormat="1"/>
    <row r="132" spans="32:35" s="43" customFormat="1">
      <c r="AF132" s="89"/>
      <c r="AG132" s="89"/>
      <c r="AH132" s="89"/>
      <c r="AI132" s="89"/>
    </row>
    <row r="133" spans="32:35" s="43" customFormat="1">
      <c r="AF133" s="31"/>
      <c r="AG133" s="31"/>
      <c r="AH133" s="31"/>
      <c r="AI133" s="31"/>
    </row>
    <row r="134" spans="32:35" s="43" customFormat="1">
      <c r="AF134" s="31"/>
      <c r="AG134" s="31"/>
      <c r="AH134" s="31"/>
      <c r="AI134" s="31"/>
    </row>
    <row r="135" spans="32:35" s="43" customFormat="1">
      <c r="AF135" s="31"/>
      <c r="AG135" s="31"/>
      <c r="AH135" s="31"/>
      <c r="AI135" s="31"/>
    </row>
    <row r="136" spans="32:35" s="43" customFormat="1">
      <c r="AF136" s="31"/>
      <c r="AG136" s="31"/>
      <c r="AH136" s="31"/>
      <c r="AI136" s="31"/>
    </row>
    <row r="137" spans="32:35" s="43" customFormat="1">
      <c r="AF137" s="31"/>
      <c r="AG137" s="31"/>
      <c r="AH137" s="31"/>
      <c r="AI137" s="31"/>
    </row>
    <row r="138" spans="32:35" s="43" customFormat="1">
      <c r="AF138" s="31"/>
      <c r="AG138" s="31"/>
      <c r="AH138" s="31"/>
      <c r="AI138" s="31"/>
    </row>
    <row r="139" spans="32:35" s="43" customFormat="1">
      <c r="AF139" s="31"/>
      <c r="AG139" s="31"/>
      <c r="AH139" s="31"/>
      <c r="AI139" s="31"/>
    </row>
    <row r="140" spans="32:35" s="43" customFormat="1">
      <c r="AF140" s="31"/>
      <c r="AG140" s="31"/>
      <c r="AH140" s="31"/>
      <c r="AI140" s="31"/>
    </row>
    <row r="141" spans="32:35" s="43" customFormat="1">
      <c r="AF141" s="31"/>
      <c r="AG141" s="31"/>
      <c r="AH141" s="31"/>
      <c r="AI141" s="31"/>
    </row>
    <row r="142" spans="32:35" s="43" customFormat="1">
      <c r="AF142" s="31"/>
      <c r="AG142" s="31"/>
      <c r="AH142" s="31"/>
      <c r="AI142" s="31"/>
    </row>
    <row r="143" spans="32:35" s="43" customFormat="1">
      <c r="AF143" s="31"/>
      <c r="AG143" s="31"/>
      <c r="AH143" s="31"/>
      <c r="AI143" s="31"/>
    </row>
    <row r="144" spans="32:35" s="43" customFormat="1">
      <c r="AF144" s="31"/>
      <c r="AG144" s="31"/>
      <c r="AH144" s="31"/>
      <c r="AI144" s="31"/>
    </row>
    <row r="145" spans="32:35" s="43" customFormat="1">
      <c r="AF145" s="31"/>
      <c r="AG145" s="31"/>
      <c r="AH145" s="31"/>
      <c r="AI145" s="31"/>
    </row>
    <row r="146" spans="32:35" s="43" customFormat="1">
      <c r="AF146" s="31"/>
      <c r="AG146" s="31"/>
      <c r="AH146" s="31"/>
      <c r="AI146" s="31"/>
    </row>
    <row r="147" spans="32:35" s="43" customFormat="1">
      <c r="AF147" s="31"/>
      <c r="AG147" s="31"/>
      <c r="AH147" s="31"/>
      <c r="AI147" s="31"/>
    </row>
    <row r="148" spans="32:35" s="43" customFormat="1">
      <c r="AF148" s="31"/>
      <c r="AG148" s="31"/>
      <c r="AH148" s="31"/>
      <c r="AI148" s="31"/>
    </row>
    <row r="149" spans="32:35" s="43" customFormat="1">
      <c r="AF149" s="31"/>
      <c r="AG149" s="31"/>
      <c r="AH149" s="31"/>
      <c r="AI149" s="31"/>
    </row>
    <row r="150" spans="32:35" s="43" customFormat="1">
      <c r="AF150" s="31"/>
      <c r="AG150" s="31"/>
      <c r="AH150" s="31"/>
      <c r="AI150" s="31"/>
    </row>
    <row r="151" spans="32:35" s="43" customFormat="1">
      <c r="AF151" s="31"/>
      <c r="AG151" s="31"/>
      <c r="AH151" s="31"/>
      <c r="AI151" s="31"/>
    </row>
    <row r="152" spans="32:35" s="43" customFormat="1">
      <c r="AF152" s="31"/>
      <c r="AG152" s="31"/>
      <c r="AH152" s="31"/>
      <c r="AI152" s="31"/>
    </row>
    <row r="153" spans="32:35" s="43" customFormat="1">
      <c r="AF153" s="31"/>
      <c r="AG153" s="31"/>
      <c r="AH153" s="31"/>
      <c r="AI153" s="31"/>
    </row>
    <row r="154" spans="32:35" s="43" customFormat="1">
      <c r="AF154" s="31"/>
      <c r="AG154" s="31"/>
      <c r="AH154" s="31"/>
      <c r="AI154" s="31"/>
    </row>
    <row r="155" spans="32:35" s="43" customFormat="1">
      <c r="AF155" s="31"/>
      <c r="AG155" s="31"/>
      <c r="AH155" s="31"/>
      <c r="AI155" s="31"/>
    </row>
    <row r="156" spans="32:35" s="43" customFormat="1">
      <c r="AF156" s="31"/>
      <c r="AG156" s="31"/>
      <c r="AH156" s="31"/>
      <c r="AI156" s="31"/>
    </row>
    <row r="157" spans="32:35" s="43" customFormat="1">
      <c r="AF157" s="31"/>
      <c r="AG157" s="31"/>
      <c r="AH157" s="31"/>
      <c r="AI157" s="31"/>
    </row>
    <row r="158" spans="32:35" s="43" customFormat="1">
      <c r="AF158" s="31"/>
      <c r="AG158" s="31"/>
      <c r="AH158" s="31"/>
      <c r="AI158" s="31"/>
    </row>
    <row r="159" spans="32:35" s="43" customFormat="1">
      <c r="AF159" s="31"/>
      <c r="AG159" s="31"/>
      <c r="AH159" s="31"/>
      <c r="AI159" s="31"/>
    </row>
    <row r="160" spans="32:35" s="43" customFormat="1">
      <c r="AF160" s="31"/>
      <c r="AG160" s="31"/>
      <c r="AH160" s="31"/>
      <c r="AI160" s="31"/>
    </row>
    <row r="161" spans="32:35" s="43" customFormat="1" ht="15">
      <c r="AF161" s="88"/>
      <c r="AG161" s="88"/>
      <c r="AH161" s="88"/>
      <c r="AI161" s="88"/>
    </row>
    <row r="162" spans="32:35" s="43" customFormat="1"/>
    <row r="163" spans="32:35" s="43" customFormat="1">
      <c r="AF163" s="89"/>
      <c r="AG163" s="89"/>
      <c r="AH163" s="89"/>
      <c r="AI163" s="89"/>
    </row>
    <row r="164" spans="32:35" s="43" customFormat="1">
      <c r="AF164" s="31"/>
      <c r="AG164" s="31"/>
      <c r="AH164" s="31"/>
      <c r="AI164" s="31"/>
    </row>
    <row r="165" spans="32:35" s="43" customFormat="1">
      <c r="AF165" s="31"/>
      <c r="AG165" s="31"/>
      <c r="AH165" s="31"/>
      <c r="AI165" s="31"/>
    </row>
    <row r="166" spans="32:35" s="43" customFormat="1">
      <c r="AF166" s="31"/>
      <c r="AG166" s="31"/>
      <c r="AH166" s="31"/>
      <c r="AI166" s="31"/>
    </row>
    <row r="167" spans="32:35" s="43" customFormat="1">
      <c r="AF167" s="31"/>
      <c r="AG167" s="31"/>
      <c r="AH167" s="31"/>
      <c r="AI167" s="31"/>
    </row>
    <row r="168" spans="32:35" s="43" customFormat="1">
      <c r="AF168" s="31"/>
      <c r="AG168" s="31"/>
      <c r="AH168" s="31"/>
      <c r="AI168" s="31"/>
    </row>
    <row r="169" spans="32:35" s="43" customFormat="1">
      <c r="AF169" s="31"/>
      <c r="AG169" s="31"/>
      <c r="AH169" s="31"/>
      <c r="AI169" s="31"/>
    </row>
    <row r="170" spans="32:35" s="43" customFormat="1">
      <c r="AF170" s="31"/>
      <c r="AG170" s="31"/>
      <c r="AH170" s="31"/>
      <c r="AI170" s="31"/>
    </row>
    <row r="171" spans="32:35" s="43" customFormat="1">
      <c r="AF171" s="31"/>
      <c r="AG171" s="31"/>
      <c r="AH171" s="31"/>
      <c r="AI171" s="31"/>
    </row>
    <row r="172" spans="32:35" s="43" customFormat="1">
      <c r="AF172" s="31"/>
      <c r="AG172" s="31"/>
      <c r="AH172" s="31"/>
      <c r="AI172" s="31"/>
    </row>
    <row r="173" spans="32:35" s="43" customFormat="1">
      <c r="AF173" s="31"/>
      <c r="AG173" s="31"/>
      <c r="AH173" s="31"/>
      <c r="AI173" s="31"/>
    </row>
    <row r="174" spans="32:35" s="43" customFormat="1">
      <c r="AF174" s="31"/>
      <c r="AG174" s="31"/>
      <c r="AH174" s="31"/>
      <c r="AI174" s="31"/>
    </row>
    <row r="175" spans="32:35" s="43" customFormat="1">
      <c r="AF175" s="31"/>
      <c r="AG175" s="31"/>
      <c r="AH175" s="31"/>
      <c r="AI175" s="31"/>
    </row>
    <row r="176" spans="32:35" s="43" customFormat="1">
      <c r="AF176" s="31"/>
      <c r="AG176" s="31"/>
      <c r="AH176" s="31"/>
      <c r="AI176" s="31"/>
    </row>
    <row r="177" spans="32:35" s="43" customFormat="1">
      <c r="AF177" s="31"/>
      <c r="AG177" s="31"/>
      <c r="AH177" s="31"/>
      <c r="AI177" s="31"/>
    </row>
    <row r="178" spans="32:35" s="43" customFormat="1">
      <c r="AF178" s="31"/>
      <c r="AG178" s="31"/>
      <c r="AH178" s="31"/>
      <c r="AI178" s="31"/>
    </row>
    <row r="179" spans="32:35" s="43" customFormat="1">
      <c r="AF179" s="31"/>
      <c r="AG179" s="31"/>
      <c r="AH179" s="31"/>
      <c r="AI179" s="31"/>
    </row>
    <row r="180" spans="32:35" s="43" customFormat="1">
      <c r="AF180" s="31"/>
      <c r="AG180" s="31"/>
      <c r="AH180" s="31"/>
      <c r="AI180" s="31"/>
    </row>
    <row r="181" spans="32:35" s="43" customFormat="1">
      <c r="AF181" s="31"/>
      <c r="AG181" s="31"/>
      <c r="AH181" s="31"/>
      <c r="AI181" s="31"/>
    </row>
    <row r="182" spans="32:35" s="43" customFormat="1">
      <c r="AF182" s="31"/>
      <c r="AG182" s="31"/>
      <c r="AH182" s="31"/>
      <c r="AI182" s="31"/>
    </row>
    <row r="183" spans="32:35" s="43" customFormat="1">
      <c r="AF183" s="31"/>
      <c r="AG183" s="31"/>
      <c r="AH183" s="31"/>
      <c r="AI183" s="31"/>
    </row>
    <row r="184" spans="32:35" s="43" customFormat="1">
      <c r="AF184" s="31"/>
      <c r="AG184" s="31"/>
      <c r="AH184" s="31"/>
      <c r="AI184" s="31"/>
    </row>
    <row r="185" spans="32:35" s="43" customFormat="1">
      <c r="AF185" s="31"/>
      <c r="AG185" s="31"/>
      <c r="AH185" s="31"/>
      <c r="AI185" s="31"/>
    </row>
    <row r="186" spans="32:35" s="43" customFormat="1">
      <c r="AF186" s="31"/>
      <c r="AG186" s="31"/>
      <c r="AH186" s="31"/>
      <c r="AI186" s="31"/>
    </row>
    <row r="187" spans="32:35" s="43" customFormat="1">
      <c r="AF187" s="31"/>
      <c r="AG187" s="31"/>
      <c r="AH187" s="31"/>
      <c r="AI187" s="31"/>
    </row>
    <row r="188" spans="32:35" s="43" customFormat="1">
      <c r="AF188" s="31"/>
      <c r="AG188" s="31"/>
      <c r="AH188" s="31"/>
      <c r="AI188" s="31"/>
    </row>
    <row r="189" spans="32:35" s="43" customFormat="1">
      <c r="AF189" s="31"/>
      <c r="AG189" s="31"/>
      <c r="AH189" s="31"/>
      <c r="AI189" s="31"/>
    </row>
    <row r="190" spans="32:35" s="43" customFormat="1">
      <c r="AF190" s="31"/>
      <c r="AG190" s="31"/>
      <c r="AH190" s="31"/>
      <c r="AI190" s="31"/>
    </row>
    <row r="191" spans="32:35" s="43" customFormat="1">
      <c r="AF191" s="31"/>
      <c r="AG191" s="31"/>
      <c r="AH191" s="31"/>
      <c r="AI191" s="31"/>
    </row>
    <row r="192" spans="32:35" s="43" customFormat="1" ht="15">
      <c r="AF192" s="88"/>
      <c r="AG192" s="88"/>
      <c r="AH192" s="88"/>
      <c r="AI192" s="88"/>
    </row>
    <row r="193" spans="32:35" s="43" customFormat="1"/>
    <row r="194" spans="32:35" s="43" customFormat="1">
      <c r="AF194" s="89"/>
      <c r="AG194" s="89"/>
      <c r="AH194" s="89"/>
      <c r="AI194" s="89"/>
    </row>
    <row r="195" spans="32:35" s="43" customFormat="1">
      <c r="AF195" s="31"/>
      <c r="AG195" s="31"/>
      <c r="AH195" s="31"/>
      <c r="AI195" s="31"/>
    </row>
    <row r="196" spans="32:35" s="43" customFormat="1">
      <c r="AF196" s="31"/>
      <c r="AG196" s="31"/>
      <c r="AH196" s="31"/>
      <c r="AI196" s="31"/>
    </row>
    <row r="197" spans="32:35" s="43" customFormat="1">
      <c r="AF197" s="31"/>
      <c r="AG197" s="31"/>
      <c r="AH197" s="31"/>
      <c r="AI197" s="31"/>
    </row>
    <row r="198" spans="32:35" s="43" customFormat="1">
      <c r="AF198" s="31"/>
      <c r="AG198" s="31"/>
      <c r="AH198" s="31"/>
      <c r="AI198" s="31"/>
    </row>
    <row r="199" spans="32:35" s="43" customFormat="1">
      <c r="AF199" s="31"/>
      <c r="AG199" s="31"/>
      <c r="AH199" s="31"/>
      <c r="AI199" s="31"/>
    </row>
    <row r="200" spans="32:35" s="43" customFormat="1">
      <c r="AF200" s="31"/>
      <c r="AG200" s="31"/>
      <c r="AH200" s="31"/>
      <c r="AI200" s="31"/>
    </row>
    <row r="201" spans="32:35" s="43" customFormat="1">
      <c r="AF201" s="31"/>
      <c r="AG201" s="31"/>
      <c r="AH201" s="31"/>
      <c r="AI201" s="31"/>
    </row>
    <row r="202" spans="32:35" s="43" customFormat="1">
      <c r="AF202" s="31"/>
      <c r="AG202" s="31"/>
      <c r="AH202" s="31"/>
      <c r="AI202" s="31"/>
    </row>
    <row r="203" spans="32:35" s="43" customFormat="1">
      <c r="AF203" s="31"/>
      <c r="AG203" s="31"/>
      <c r="AH203" s="31"/>
      <c r="AI203" s="31"/>
    </row>
    <row r="204" spans="32:35" s="43" customFormat="1">
      <c r="AF204" s="31"/>
      <c r="AG204" s="31"/>
      <c r="AH204" s="31"/>
      <c r="AI204" s="31"/>
    </row>
    <row r="205" spans="32:35" s="43" customFormat="1">
      <c r="AF205" s="31"/>
      <c r="AG205" s="31"/>
      <c r="AH205" s="31"/>
      <c r="AI205" s="31"/>
    </row>
    <row r="206" spans="32:35" s="43" customFormat="1">
      <c r="AF206" s="31"/>
      <c r="AG206" s="31"/>
      <c r="AH206" s="31"/>
      <c r="AI206" s="31"/>
    </row>
    <row r="207" spans="32:35" s="43" customFormat="1">
      <c r="AF207" s="31"/>
      <c r="AG207" s="31"/>
      <c r="AH207" s="31"/>
      <c r="AI207" s="31"/>
    </row>
    <row r="208" spans="32:35" s="43" customFormat="1">
      <c r="AF208" s="31"/>
      <c r="AG208" s="31"/>
      <c r="AH208" s="31"/>
      <c r="AI208" s="31"/>
    </row>
    <row r="209" spans="32:35" s="43" customFormat="1">
      <c r="AF209" s="31"/>
      <c r="AG209" s="31"/>
      <c r="AH209" s="31"/>
      <c r="AI209" s="31"/>
    </row>
    <row r="210" spans="32:35" s="43" customFormat="1">
      <c r="AF210" s="31"/>
      <c r="AG210" s="31"/>
      <c r="AH210" s="31"/>
      <c r="AI210" s="31"/>
    </row>
    <row r="211" spans="32:35" s="43" customFormat="1">
      <c r="AF211" s="31"/>
      <c r="AG211" s="31"/>
      <c r="AH211" s="31"/>
      <c r="AI211" s="31"/>
    </row>
    <row r="212" spans="32:35" s="43" customFormat="1">
      <c r="AF212" s="31"/>
      <c r="AG212" s="31"/>
      <c r="AH212" s="31"/>
      <c r="AI212" s="31"/>
    </row>
    <row r="213" spans="32:35" s="43" customFormat="1">
      <c r="AF213" s="31"/>
      <c r="AG213" s="31"/>
      <c r="AH213" s="31"/>
      <c r="AI213" s="31"/>
    </row>
    <row r="214" spans="32:35" s="43" customFormat="1">
      <c r="AF214" s="31"/>
      <c r="AG214" s="31"/>
      <c r="AH214" s="31"/>
      <c r="AI214" s="31"/>
    </row>
    <row r="215" spans="32:35" s="43" customFormat="1">
      <c r="AF215" s="31"/>
      <c r="AG215" s="31"/>
      <c r="AH215" s="31"/>
      <c r="AI215" s="31"/>
    </row>
    <row r="216" spans="32:35" s="43" customFormat="1">
      <c r="AF216" s="31"/>
      <c r="AG216" s="31"/>
      <c r="AH216" s="31"/>
      <c r="AI216" s="31"/>
    </row>
    <row r="217" spans="32:35" s="43" customFormat="1">
      <c r="AF217" s="31"/>
      <c r="AG217" s="31"/>
      <c r="AH217" s="31"/>
      <c r="AI217" s="31"/>
    </row>
    <row r="218" spans="32:35" s="43" customFormat="1">
      <c r="AF218" s="31"/>
      <c r="AG218" s="31"/>
      <c r="AH218" s="31"/>
      <c r="AI218" s="31"/>
    </row>
    <row r="219" spans="32:35" s="43" customFormat="1">
      <c r="AF219" s="31"/>
      <c r="AG219" s="31"/>
      <c r="AH219" s="31"/>
      <c r="AI219" s="31"/>
    </row>
    <row r="220" spans="32:35" s="43" customFormat="1">
      <c r="AF220" s="31"/>
      <c r="AG220" s="31"/>
      <c r="AH220" s="31"/>
      <c r="AI220" s="31"/>
    </row>
    <row r="221" spans="32:35" s="43" customFormat="1">
      <c r="AF221" s="31"/>
      <c r="AG221" s="31"/>
      <c r="AH221" s="31"/>
      <c r="AI221" s="31"/>
    </row>
    <row r="222" spans="32:35" s="43" customFormat="1">
      <c r="AF222" s="31"/>
      <c r="AG222" s="31"/>
      <c r="AH222" s="31"/>
      <c r="AI222" s="31"/>
    </row>
    <row r="223" spans="32:35" s="43" customFormat="1" ht="15">
      <c r="AF223" s="88"/>
      <c r="AG223" s="88"/>
      <c r="AH223" s="88"/>
      <c r="AI223" s="88"/>
    </row>
    <row r="224" spans="32:35" s="43" customFormat="1"/>
    <row r="225" spans="32:35" s="43" customFormat="1">
      <c r="AF225" s="89"/>
      <c r="AG225" s="89"/>
      <c r="AH225" s="89"/>
      <c r="AI225" s="89"/>
    </row>
    <row r="226" spans="32:35" s="43" customFormat="1">
      <c r="AF226" s="31"/>
      <c r="AG226" s="31"/>
      <c r="AH226" s="31"/>
      <c r="AI226" s="31"/>
    </row>
    <row r="227" spans="32:35" s="43" customFormat="1">
      <c r="AF227" s="31"/>
      <c r="AG227" s="31"/>
      <c r="AH227" s="31"/>
      <c r="AI227" s="31"/>
    </row>
    <row r="228" spans="32:35" s="43" customFormat="1">
      <c r="AF228" s="31"/>
      <c r="AG228" s="31"/>
      <c r="AH228" s="31"/>
      <c r="AI228" s="31"/>
    </row>
    <row r="229" spans="32:35" s="43" customFormat="1">
      <c r="AF229" s="31"/>
      <c r="AG229" s="31"/>
      <c r="AH229" s="31"/>
      <c r="AI229" s="31"/>
    </row>
    <row r="230" spans="32:35" s="43" customFormat="1">
      <c r="AF230" s="31"/>
      <c r="AG230" s="31"/>
      <c r="AH230" s="31"/>
      <c r="AI230" s="31"/>
    </row>
    <row r="231" spans="32:35" s="43" customFormat="1">
      <c r="AF231" s="31"/>
      <c r="AG231" s="31"/>
      <c r="AH231" s="31"/>
      <c r="AI231" s="31"/>
    </row>
    <row r="232" spans="32:35" s="43" customFormat="1">
      <c r="AF232" s="31"/>
      <c r="AG232" s="31"/>
      <c r="AH232" s="31"/>
      <c r="AI232" s="31"/>
    </row>
    <row r="233" spans="32:35" s="43" customFormat="1">
      <c r="AF233" s="31"/>
      <c r="AG233" s="31"/>
      <c r="AH233" s="31"/>
      <c r="AI233" s="31"/>
    </row>
    <row r="234" spans="32:35" s="43" customFormat="1">
      <c r="AF234" s="31"/>
      <c r="AG234" s="31"/>
      <c r="AH234" s="31"/>
      <c r="AI234" s="31"/>
    </row>
    <row r="235" spans="32:35" s="43" customFormat="1">
      <c r="AF235" s="31"/>
      <c r="AG235" s="31"/>
      <c r="AH235" s="31"/>
      <c r="AI235" s="31"/>
    </row>
    <row r="236" spans="32:35" s="43" customFormat="1">
      <c r="AF236" s="31"/>
      <c r="AG236" s="31"/>
      <c r="AH236" s="31"/>
      <c r="AI236" s="31"/>
    </row>
    <row r="237" spans="32:35" s="43" customFormat="1">
      <c r="AF237" s="31"/>
      <c r="AG237" s="31"/>
      <c r="AH237" s="31"/>
      <c r="AI237" s="31"/>
    </row>
    <row r="238" spans="32:35" s="43" customFormat="1">
      <c r="AF238" s="31"/>
      <c r="AG238" s="31"/>
      <c r="AH238" s="31"/>
      <c r="AI238" s="31"/>
    </row>
    <row r="239" spans="32:35" s="43" customFormat="1">
      <c r="AF239" s="31"/>
      <c r="AG239" s="31"/>
      <c r="AH239" s="31"/>
      <c r="AI239" s="31"/>
    </row>
    <row r="240" spans="32:35" s="43" customFormat="1">
      <c r="AF240" s="31"/>
      <c r="AG240" s="31"/>
      <c r="AH240" s="31"/>
      <c r="AI240" s="31"/>
    </row>
    <row r="241" spans="32:35" s="43" customFormat="1">
      <c r="AF241" s="31"/>
      <c r="AG241" s="31"/>
      <c r="AH241" s="31"/>
      <c r="AI241" s="31"/>
    </row>
    <row r="242" spans="32:35" s="43" customFormat="1">
      <c r="AF242" s="31"/>
      <c r="AG242" s="31"/>
      <c r="AH242" s="31"/>
      <c r="AI242" s="31"/>
    </row>
    <row r="243" spans="32:35" s="43" customFormat="1">
      <c r="AF243" s="31"/>
      <c r="AG243" s="31"/>
      <c r="AH243" s="31"/>
      <c r="AI243" s="31"/>
    </row>
    <row r="244" spans="32:35" s="43" customFormat="1">
      <c r="AF244" s="31"/>
      <c r="AG244" s="31"/>
      <c r="AH244" s="31"/>
      <c r="AI244" s="31"/>
    </row>
    <row r="245" spans="32:35" s="43" customFormat="1">
      <c r="AF245" s="31"/>
      <c r="AG245" s="31"/>
      <c r="AH245" s="31"/>
      <c r="AI245" s="31"/>
    </row>
    <row r="246" spans="32:35" s="43" customFormat="1">
      <c r="AF246" s="31"/>
      <c r="AG246" s="31"/>
      <c r="AH246" s="31"/>
      <c r="AI246" s="31"/>
    </row>
    <row r="247" spans="32:35" s="43" customFormat="1">
      <c r="AF247" s="31"/>
      <c r="AG247" s="31"/>
      <c r="AH247" s="31"/>
      <c r="AI247" s="31"/>
    </row>
    <row r="248" spans="32:35" s="43" customFormat="1">
      <c r="AF248" s="31"/>
      <c r="AG248" s="31"/>
      <c r="AH248" s="31"/>
      <c r="AI248" s="31"/>
    </row>
    <row r="249" spans="32:35" s="43" customFormat="1">
      <c r="AF249" s="31"/>
      <c r="AG249" s="31"/>
      <c r="AH249" s="31"/>
      <c r="AI249" s="31"/>
    </row>
    <row r="250" spans="32:35" s="43" customFormat="1">
      <c r="AF250" s="31"/>
      <c r="AG250" s="31"/>
      <c r="AH250" s="31"/>
      <c r="AI250" s="31"/>
    </row>
    <row r="251" spans="32:35" s="43" customFormat="1">
      <c r="AF251" s="31"/>
      <c r="AG251" s="31"/>
      <c r="AH251" s="31"/>
      <c r="AI251" s="31"/>
    </row>
    <row r="252" spans="32:35" s="43" customFormat="1">
      <c r="AF252" s="31"/>
      <c r="AG252" s="31"/>
      <c r="AH252" s="31"/>
      <c r="AI252" s="31"/>
    </row>
    <row r="253" spans="32:35" s="43" customFormat="1">
      <c r="AF253" s="31"/>
      <c r="AG253" s="31"/>
      <c r="AH253" s="31"/>
      <c r="AI253" s="31"/>
    </row>
    <row r="254" spans="32:35" s="43" customFormat="1" ht="15">
      <c r="AF254" s="88"/>
      <c r="AG254" s="88"/>
      <c r="AH254" s="88"/>
      <c r="AI254" s="88"/>
    </row>
    <row r="255" spans="32:35" s="43" customFormat="1"/>
    <row r="256" spans="32:35" s="43" customFormat="1">
      <c r="AF256" s="89"/>
      <c r="AG256" s="89"/>
      <c r="AH256" s="89"/>
      <c r="AI256" s="89"/>
    </row>
    <row r="257" spans="32:35" s="43" customFormat="1">
      <c r="AF257" s="31"/>
      <c r="AG257" s="31"/>
      <c r="AH257" s="31"/>
      <c r="AI257" s="31"/>
    </row>
    <row r="258" spans="32:35" s="43" customFormat="1">
      <c r="AF258" s="31"/>
      <c r="AG258" s="31"/>
      <c r="AH258" s="31"/>
      <c r="AI258" s="31"/>
    </row>
    <row r="259" spans="32:35" s="43" customFormat="1">
      <c r="AF259" s="31"/>
      <c r="AG259" s="31"/>
      <c r="AH259" s="31"/>
      <c r="AI259" s="31"/>
    </row>
    <row r="260" spans="32:35" s="43" customFormat="1">
      <c r="AF260" s="31"/>
      <c r="AG260" s="31"/>
      <c r="AH260" s="31"/>
      <c r="AI260" s="31"/>
    </row>
    <row r="261" spans="32:35" s="43" customFormat="1">
      <c r="AF261" s="31"/>
      <c r="AG261" s="31"/>
      <c r="AH261" s="31"/>
      <c r="AI261" s="31"/>
    </row>
    <row r="262" spans="32:35" s="43" customFormat="1">
      <c r="AF262" s="31"/>
      <c r="AG262" s="31"/>
      <c r="AH262" s="31"/>
      <c r="AI262" s="31"/>
    </row>
    <row r="263" spans="32:35" s="43" customFormat="1">
      <c r="AF263" s="31"/>
      <c r="AG263" s="31"/>
      <c r="AH263" s="31"/>
      <c r="AI263" s="31"/>
    </row>
    <row r="264" spans="32:35" s="43" customFormat="1">
      <c r="AF264" s="31"/>
      <c r="AG264" s="31"/>
      <c r="AH264" s="31"/>
      <c r="AI264" s="31"/>
    </row>
    <row r="265" spans="32:35" s="43" customFormat="1">
      <c r="AF265" s="31"/>
      <c r="AG265" s="31"/>
      <c r="AH265" s="31"/>
      <c r="AI265" s="31"/>
    </row>
    <row r="266" spans="32:35" s="43" customFormat="1">
      <c r="AF266" s="31"/>
      <c r="AG266" s="31"/>
      <c r="AH266" s="31"/>
      <c r="AI266" s="31"/>
    </row>
    <row r="267" spans="32:35" s="43" customFormat="1">
      <c r="AF267" s="31"/>
      <c r="AG267" s="31"/>
      <c r="AH267" s="31"/>
      <c r="AI267" s="31"/>
    </row>
    <row r="268" spans="32:35" s="43" customFormat="1">
      <c r="AF268" s="31"/>
      <c r="AG268" s="31"/>
      <c r="AH268" s="31"/>
      <c r="AI268" s="31"/>
    </row>
    <row r="269" spans="32:35" s="43" customFormat="1">
      <c r="AF269" s="31"/>
      <c r="AG269" s="31"/>
      <c r="AH269" s="31"/>
      <c r="AI269" s="31"/>
    </row>
    <row r="270" spans="32:35" s="43" customFormat="1">
      <c r="AF270" s="31"/>
      <c r="AG270" s="31"/>
      <c r="AH270" s="31"/>
      <c r="AI270" s="31"/>
    </row>
    <row r="271" spans="32:35" s="43" customFormat="1">
      <c r="AF271" s="31"/>
      <c r="AG271" s="31"/>
      <c r="AH271" s="31"/>
      <c r="AI271" s="31"/>
    </row>
    <row r="272" spans="32:35" s="43" customFormat="1">
      <c r="AF272" s="31"/>
      <c r="AG272" s="31"/>
      <c r="AH272" s="31"/>
      <c r="AI272" s="31"/>
    </row>
    <row r="273" spans="32:35" s="43" customFormat="1">
      <c r="AF273" s="31"/>
      <c r="AG273" s="31"/>
      <c r="AH273" s="31"/>
      <c r="AI273" s="31"/>
    </row>
    <row r="274" spans="32:35" s="43" customFormat="1">
      <c r="AF274" s="31"/>
      <c r="AG274" s="31"/>
      <c r="AH274" s="31"/>
      <c r="AI274" s="31"/>
    </row>
    <row r="275" spans="32:35" s="43" customFormat="1">
      <c r="AF275" s="31"/>
      <c r="AG275" s="31"/>
      <c r="AH275" s="31"/>
      <c r="AI275" s="31"/>
    </row>
    <row r="276" spans="32:35" s="43" customFormat="1">
      <c r="AF276" s="31"/>
      <c r="AG276" s="31"/>
      <c r="AH276" s="31"/>
      <c r="AI276" s="31"/>
    </row>
    <row r="277" spans="32:35" s="43" customFormat="1">
      <c r="AF277" s="31"/>
      <c r="AG277" s="31"/>
      <c r="AH277" s="31"/>
      <c r="AI277" s="31"/>
    </row>
    <row r="278" spans="32:35" s="43" customFormat="1">
      <c r="AF278" s="31"/>
      <c r="AG278" s="31"/>
      <c r="AH278" s="31"/>
      <c r="AI278" s="31"/>
    </row>
    <row r="279" spans="32:35" s="43" customFormat="1">
      <c r="AF279" s="31"/>
      <c r="AG279" s="31"/>
      <c r="AH279" s="31"/>
      <c r="AI279" s="31"/>
    </row>
    <row r="280" spans="32:35" s="43" customFormat="1">
      <c r="AF280" s="31"/>
      <c r="AG280" s="31"/>
      <c r="AH280" s="31"/>
      <c r="AI280" s="31"/>
    </row>
    <row r="281" spans="32:35" s="43" customFormat="1">
      <c r="AF281" s="31"/>
      <c r="AG281" s="31"/>
      <c r="AH281" s="31"/>
      <c r="AI281" s="31"/>
    </row>
    <row r="282" spans="32:35" s="43" customFormat="1">
      <c r="AF282" s="31"/>
      <c r="AG282" s="31"/>
      <c r="AH282" s="31"/>
      <c r="AI282" s="31"/>
    </row>
    <row r="283" spans="32:35" s="43" customFormat="1">
      <c r="AF283" s="31"/>
      <c r="AG283" s="31"/>
      <c r="AH283" s="31"/>
      <c r="AI283" s="31"/>
    </row>
    <row r="284" spans="32:35" s="43" customFormat="1">
      <c r="AF284" s="31"/>
      <c r="AG284" s="31"/>
      <c r="AH284" s="31"/>
      <c r="AI284" s="31"/>
    </row>
    <row r="285" spans="32:35" s="43" customFormat="1" ht="15">
      <c r="AF285" s="88"/>
      <c r="AG285" s="88"/>
      <c r="AH285" s="88"/>
      <c r="AI285" s="88"/>
    </row>
    <row r="286" spans="32:35" s="43" customFormat="1"/>
    <row r="287" spans="32:35" s="43" customFormat="1">
      <c r="AF287" s="89"/>
      <c r="AG287" s="89"/>
      <c r="AH287" s="89"/>
      <c r="AI287" s="89"/>
    </row>
    <row r="288" spans="32:35" s="43" customFormat="1">
      <c r="AF288" s="31"/>
      <c r="AG288" s="31"/>
      <c r="AH288" s="31"/>
      <c r="AI288" s="31"/>
    </row>
    <row r="289" spans="32:35" s="43" customFormat="1">
      <c r="AF289" s="31"/>
      <c r="AG289" s="31"/>
      <c r="AH289" s="31"/>
      <c r="AI289" s="31"/>
    </row>
    <row r="290" spans="32:35" s="43" customFormat="1">
      <c r="AF290" s="31"/>
      <c r="AG290" s="31"/>
      <c r="AH290" s="31"/>
      <c r="AI290" s="31"/>
    </row>
    <row r="291" spans="32:35" s="43" customFormat="1">
      <c r="AF291" s="31"/>
      <c r="AG291" s="31"/>
      <c r="AH291" s="31"/>
      <c r="AI291" s="31"/>
    </row>
    <row r="292" spans="32:35" s="43" customFormat="1">
      <c r="AF292" s="31"/>
      <c r="AG292" s="31"/>
      <c r="AH292" s="31"/>
      <c r="AI292" s="31"/>
    </row>
    <row r="293" spans="32:35" s="43" customFormat="1">
      <c r="AF293" s="31"/>
      <c r="AG293" s="31"/>
      <c r="AH293" s="31"/>
      <c r="AI293" s="31"/>
    </row>
    <row r="294" spans="32:35" s="43" customFormat="1">
      <c r="AF294" s="31"/>
      <c r="AG294" s="31"/>
      <c r="AH294" s="31"/>
      <c r="AI294" s="31"/>
    </row>
    <row r="295" spans="32:35" s="43" customFormat="1">
      <c r="AF295" s="31"/>
      <c r="AG295" s="31"/>
      <c r="AH295" s="31"/>
      <c r="AI295" s="31"/>
    </row>
    <row r="296" spans="32:35" s="43" customFormat="1">
      <c r="AF296" s="31"/>
      <c r="AG296" s="31"/>
      <c r="AH296" s="31"/>
      <c r="AI296" s="31"/>
    </row>
    <row r="297" spans="32:35" s="43" customFormat="1">
      <c r="AF297" s="31"/>
      <c r="AG297" s="31"/>
      <c r="AH297" s="31"/>
      <c r="AI297" s="31"/>
    </row>
    <row r="298" spans="32:35" s="43" customFormat="1">
      <c r="AF298" s="31"/>
      <c r="AG298" s="31"/>
      <c r="AH298" s="31"/>
      <c r="AI298" s="31"/>
    </row>
    <row r="299" spans="32:35" s="43" customFormat="1">
      <c r="AF299" s="31"/>
      <c r="AG299" s="31"/>
      <c r="AH299" s="31"/>
      <c r="AI299" s="31"/>
    </row>
    <row r="300" spans="32:35" s="43" customFormat="1">
      <c r="AF300" s="31"/>
      <c r="AG300" s="31"/>
      <c r="AH300" s="31"/>
      <c r="AI300" s="31"/>
    </row>
    <row r="301" spans="32:35" s="43" customFormat="1">
      <c r="AF301" s="31"/>
      <c r="AG301" s="31"/>
      <c r="AH301" s="31"/>
      <c r="AI301" s="31"/>
    </row>
    <row r="302" spans="32:35" s="43" customFormat="1">
      <c r="AF302" s="31"/>
      <c r="AG302" s="31"/>
      <c r="AH302" s="31"/>
      <c r="AI302" s="31"/>
    </row>
    <row r="303" spans="32:35" s="43" customFormat="1">
      <c r="AF303" s="31"/>
      <c r="AG303" s="31"/>
      <c r="AH303" s="31"/>
      <c r="AI303" s="31"/>
    </row>
    <row r="304" spans="32:35" s="43" customFormat="1">
      <c r="AF304" s="31"/>
      <c r="AG304" s="31"/>
      <c r="AH304" s="31"/>
      <c r="AI304" s="31"/>
    </row>
    <row r="305" spans="32:35" s="43" customFormat="1">
      <c r="AF305" s="31"/>
      <c r="AG305" s="31"/>
      <c r="AH305" s="31"/>
      <c r="AI305" s="31"/>
    </row>
    <row r="306" spans="32:35" s="43" customFormat="1">
      <c r="AF306" s="31"/>
      <c r="AG306" s="31"/>
      <c r="AH306" s="31"/>
      <c r="AI306" s="31"/>
    </row>
    <row r="307" spans="32:35" s="43" customFormat="1">
      <c r="AF307" s="31"/>
      <c r="AG307" s="31"/>
      <c r="AH307" s="31"/>
      <c r="AI307" s="31"/>
    </row>
    <row r="308" spans="32:35" s="43" customFormat="1">
      <c r="AF308" s="31"/>
      <c r="AG308" s="31"/>
      <c r="AH308" s="31"/>
      <c r="AI308" s="31"/>
    </row>
    <row r="309" spans="32:35" s="43" customFormat="1">
      <c r="AF309" s="31"/>
      <c r="AG309" s="31"/>
      <c r="AH309" s="31"/>
      <c r="AI309" s="31"/>
    </row>
    <row r="310" spans="32:35" s="43" customFormat="1">
      <c r="AF310" s="31"/>
      <c r="AG310" s="31"/>
      <c r="AH310" s="31"/>
      <c r="AI310" s="31"/>
    </row>
    <row r="311" spans="32:35" s="43" customFormat="1">
      <c r="AF311" s="31"/>
      <c r="AG311" s="31"/>
      <c r="AH311" s="31"/>
      <c r="AI311" s="31"/>
    </row>
    <row r="312" spans="32:35" s="43" customFormat="1">
      <c r="AF312" s="31"/>
      <c r="AG312" s="31"/>
      <c r="AH312" s="31"/>
      <c r="AI312" s="31"/>
    </row>
    <row r="313" spans="32:35" s="43" customFormat="1">
      <c r="AF313" s="31"/>
      <c r="AG313" s="31"/>
      <c r="AH313" s="31"/>
      <c r="AI313" s="31"/>
    </row>
    <row r="314" spans="32:35" s="43" customFormat="1">
      <c r="AF314" s="31"/>
      <c r="AG314" s="31"/>
      <c r="AH314" s="31"/>
      <c r="AI314" s="31"/>
    </row>
    <row r="315" spans="32:35" s="43" customFormat="1">
      <c r="AF315" s="31"/>
      <c r="AG315" s="31"/>
      <c r="AH315" s="31"/>
      <c r="AI315" s="31"/>
    </row>
    <row r="316" spans="32:35" s="43" customFormat="1" ht="15">
      <c r="AF316" s="88"/>
      <c r="AG316" s="88"/>
      <c r="AH316" s="88"/>
      <c r="AI316" s="88"/>
    </row>
    <row r="317" spans="32:35" s="43" customFormat="1"/>
    <row r="318" spans="32:35" s="43" customFormat="1">
      <c r="AF318" s="89"/>
      <c r="AG318" s="89"/>
      <c r="AH318" s="89"/>
      <c r="AI318" s="89"/>
    </row>
    <row r="319" spans="32:35" s="43" customFormat="1">
      <c r="AF319" s="31"/>
      <c r="AG319" s="31"/>
      <c r="AH319" s="31"/>
      <c r="AI319" s="31"/>
    </row>
    <row r="320" spans="32:35" s="43" customFormat="1">
      <c r="AF320" s="31"/>
      <c r="AG320" s="31"/>
      <c r="AH320" s="31"/>
      <c r="AI320" s="31"/>
    </row>
    <row r="321" spans="32:35" s="43" customFormat="1">
      <c r="AF321" s="31"/>
      <c r="AG321" s="31"/>
      <c r="AH321" s="31"/>
      <c r="AI321" s="31"/>
    </row>
    <row r="322" spans="32:35" s="43" customFormat="1">
      <c r="AF322" s="31"/>
      <c r="AG322" s="31"/>
      <c r="AH322" s="31"/>
      <c r="AI322" s="31"/>
    </row>
    <row r="323" spans="32:35" s="43" customFormat="1">
      <c r="AF323" s="31"/>
      <c r="AG323" s="31"/>
      <c r="AH323" s="31"/>
      <c r="AI323" s="31"/>
    </row>
    <row r="324" spans="32:35" s="43" customFormat="1">
      <c r="AF324" s="31"/>
      <c r="AG324" s="31"/>
      <c r="AH324" s="31"/>
      <c r="AI324" s="31"/>
    </row>
    <row r="325" spans="32:35" s="43" customFormat="1">
      <c r="AF325" s="31"/>
      <c r="AG325" s="31"/>
      <c r="AH325" s="31"/>
      <c r="AI325" s="31"/>
    </row>
    <row r="326" spans="32:35" s="43" customFormat="1">
      <c r="AF326" s="31"/>
      <c r="AG326" s="31"/>
      <c r="AH326" s="31"/>
      <c r="AI326" s="31"/>
    </row>
    <row r="327" spans="32:35" s="43" customFormat="1">
      <c r="AF327" s="31"/>
      <c r="AG327" s="31"/>
      <c r="AH327" s="31"/>
      <c r="AI327" s="31"/>
    </row>
    <row r="328" spans="32:35" s="43" customFormat="1">
      <c r="AF328" s="31"/>
      <c r="AG328" s="31"/>
      <c r="AH328" s="31"/>
      <c r="AI328" s="31"/>
    </row>
    <row r="329" spans="32:35" s="43" customFormat="1">
      <c r="AF329" s="31"/>
      <c r="AG329" s="31"/>
      <c r="AH329" s="31"/>
      <c r="AI329" s="31"/>
    </row>
    <row r="330" spans="32:35" s="43" customFormat="1">
      <c r="AF330" s="31"/>
      <c r="AG330" s="31"/>
      <c r="AH330" s="31"/>
      <c r="AI330" s="31"/>
    </row>
    <row r="331" spans="32:35" s="43" customFormat="1">
      <c r="AF331" s="31"/>
      <c r="AG331" s="31"/>
      <c r="AH331" s="31"/>
      <c r="AI331" s="31"/>
    </row>
    <row r="332" spans="32:35" s="43" customFormat="1">
      <c r="AF332" s="31"/>
      <c r="AG332" s="31"/>
      <c r="AH332" s="31"/>
      <c r="AI332" s="31"/>
    </row>
    <row r="333" spans="32:35" s="43" customFormat="1">
      <c r="AF333" s="31"/>
      <c r="AG333" s="31"/>
      <c r="AH333" s="31"/>
      <c r="AI333" s="31"/>
    </row>
    <row r="334" spans="32:35" s="43" customFormat="1">
      <c r="AF334" s="31"/>
      <c r="AG334" s="31"/>
      <c r="AH334" s="31"/>
      <c r="AI334" s="31"/>
    </row>
    <row r="335" spans="32:35" s="43" customFormat="1">
      <c r="AF335" s="31"/>
      <c r="AG335" s="31"/>
      <c r="AH335" s="31"/>
      <c r="AI335" s="31"/>
    </row>
    <row r="336" spans="32:35" s="43" customFormat="1">
      <c r="AF336" s="31"/>
      <c r="AG336" s="31"/>
      <c r="AH336" s="31"/>
      <c r="AI336" s="31"/>
    </row>
    <row r="337" spans="32:35" s="43" customFormat="1">
      <c r="AF337" s="31"/>
      <c r="AG337" s="31"/>
      <c r="AH337" s="31"/>
      <c r="AI337" s="31"/>
    </row>
    <row r="338" spans="32:35" s="43" customFormat="1">
      <c r="AF338" s="31"/>
      <c r="AG338" s="31"/>
      <c r="AH338" s="31"/>
      <c r="AI338" s="31"/>
    </row>
    <row r="339" spans="32:35" s="43" customFormat="1">
      <c r="AF339" s="31"/>
      <c r="AG339" s="31"/>
      <c r="AH339" s="31"/>
      <c r="AI339" s="31"/>
    </row>
    <row r="340" spans="32:35" s="43" customFormat="1">
      <c r="AF340" s="31"/>
      <c r="AG340" s="31"/>
      <c r="AH340" s="31"/>
      <c r="AI340" s="31"/>
    </row>
    <row r="341" spans="32:35" s="43" customFormat="1">
      <c r="AF341" s="31"/>
      <c r="AG341" s="31"/>
      <c r="AH341" s="31"/>
      <c r="AI341" s="31"/>
    </row>
    <row r="342" spans="32:35" s="43" customFormat="1">
      <c r="AF342" s="31"/>
      <c r="AG342" s="31"/>
      <c r="AH342" s="31"/>
      <c r="AI342" s="31"/>
    </row>
    <row r="343" spans="32:35" s="43" customFormat="1">
      <c r="AF343" s="31"/>
      <c r="AG343" s="31"/>
      <c r="AH343" s="31"/>
      <c r="AI343" s="31"/>
    </row>
    <row r="344" spans="32:35" s="43" customFormat="1">
      <c r="AF344" s="31"/>
      <c r="AG344" s="31"/>
      <c r="AH344" s="31"/>
      <c r="AI344" s="31"/>
    </row>
    <row r="345" spans="32:35" s="43" customFormat="1">
      <c r="AF345" s="31"/>
      <c r="AG345" s="31"/>
      <c r="AH345" s="31"/>
      <c r="AI345" s="31"/>
    </row>
    <row r="346" spans="32:35" s="43" customFormat="1">
      <c r="AF346" s="31"/>
      <c r="AG346" s="31"/>
      <c r="AH346" s="31"/>
      <c r="AI346" s="31"/>
    </row>
    <row r="347" spans="32:35" s="43" customFormat="1" ht="15">
      <c r="AF347" s="88"/>
      <c r="AG347" s="88"/>
      <c r="AH347" s="88"/>
      <c r="AI347" s="88"/>
    </row>
    <row r="348" spans="32:35" s="43" customFormat="1"/>
    <row r="349" spans="32:35" s="43" customFormat="1">
      <c r="AF349" s="89"/>
      <c r="AG349" s="89"/>
      <c r="AH349" s="89"/>
      <c r="AI349" s="89"/>
    </row>
    <row r="350" spans="32:35" s="43" customFormat="1">
      <c r="AF350" s="31"/>
      <c r="AG350" s="31"/>
      <c r="AH350" s="31"/>
      <c r="AI350" s="31"/>
    </row>
    <row r="351" spans="32:35" s="43" customFormat="1">
      <c r="AF351" s="31"/>
      <c r="AG351" s="31"/>
      <c r="AH351" s="31"/>
      <c r="AI351" s="31"/>
    </row>
    <row r="352" spans="32:35" s="43" customFormat="1">
      <c r="AF352" s="31"/>
      <c r="AG352" s="31"/>
      <c r="AH352" s="31"/>
      <c r="AI352" s="31"/>
    </row>
    <row r="353" spans="32:35" s="43" customFormat="1">
      <c r="AF353" s="31"/>
      <c r="AG353" s="31"/>
      <c r="AH353" s="31"/>
      <c r="AI353" s="31"/>
    </row>
    <row r="354" spans="32:35" s="43" customFormat="1">
      <c r="AF354" s="31"/>
      <c r="AG354" s="31"/>
      <c r="AH354" s="31"/>
      <c r="AI354" s="31"/>
    </row>
    <row r="355" spans="32:35" s="43" customFormat="1">
      <c r="AF355" s="31"/>
      <c r="AG355" s="31"/>
      <c r="AH355" s="31"/>
      <c r="AI355" s="31"/>
    </row>
    <row r="356" spans="32:35" s="43" customFormat="1">
      <c r="AF356" s="31"/>
      <c r="AG356" s="31"/>
      <c r="AH356" s="31"/>
      <c r="AI356" s="31"/>
    </row>
    <row r="357" spans="32:35" s="43" customFormat="1">
      <c r="AF357" s="31"/>
      <c r="AG357" s="31"/>
      <c r="AH357" s="31"/>
      <c r="AI357" s="31"/>
    </row>
    <row r="358" spans="32:35" s="43" customFormat="1">
      <c r="AF358" s="31"/>
      <c r="AG358" s="31"/>
      <c r="AH358" s="31"/>
      <c r="AI358" s="31"/>
    </row>
    <row r="359" spans="32:35" s="43" customFormat="1">
      <c r="AF359" s="31"/>
      <c r="AG359" s="31"/>
      <c r="AH359" s="31"/>
      <c r="AI359" s="31"/>
    </row>
    <row r="360" spans="32:35" s="43" customFormat="1">
      <c r="AF360" s="31"/>
      <c r="AG360" s="31"/>
      <c r="AH360" s="31"/>
      <c r="AI360" s="31"/>
    </row>
    <row r="361" spans="32:35" s="43" customFormat="1">
      <c r="AF361" s="31"/>
      <c r="AG361" s="31"/>
      <c r="AH361" s="31"/>
      <c r="AI361" s="31"/>
    </row>
    <row r="362" spans="32:35" s="43" customFormat="1">
      <c r="AF362" s="31"/>
      <c r="AG362" s="31"/>
      <c r="AH362" s="31"/>
      <c r="AI362" s="31"/>
    </row>
    <row r="363" spans="32:35" s="43" customFormat="1">
      <c r="AF363" s="31"/>
      <c r="AG363" s="31"/>
      <c r="AH363" s="31"/>
      <c r="AI363" s="31"/>
    </row>
    <row r="364" spans="32:35" s="43" customFormat="1">
      <c r="AF364" s="31"/>
      <c r="AG364" s="31"/>
      <c r="AH364" s="31"/>
      <c r="AI364" s="31"/>
    </row>
    <row r="365" spans="32:35" s="43" customFormat="1">
      <c r="AF365" s="31"/>
      <c r="AG365" s="31"/>
      <c r="AH365" s="31"/>
      <c r="AI365" s="31"/>
    </row>
    <row r="366" spans="32:35" s="43" customFormat="1">
      <c r="AF366" s="31"/>
      <c r="AG366" s="31"/>
      <c r="AH366" s="31"/>
      <c r="AI366" s="31"/>
    </row>
    <row r="367" spans="32:35" s="43" customFormat="1">
      <c r="AF367" s="31"/>
      <c r="AG367" s="31"/>
      <c r="AH367" s="31"/>
      <c r="AI367" s="31"/>
    </row>
    <row r="368" spans="32:35" s="43" customFormat="1">
      <c r="AF368" s="31"/>
      <c r="AG368" s="31"/>
      <c r="AH368" s="31"/>
      <c r="AI368" s="31"/>
    </row>
    <row r="369" spans="32:35" s="43" customFormat="1">
      <c r="AF369" s="31"/>
      <c r="AG369" s="31"/>
      <c r="AH369" s="31"/>
      <c r="AI369" s="31"/>
    </row>
    <row r="370" spans="32:35" s="43" customFormat="1">
      <c r="AF370" s="31"/>
      <c r="AG370" s="31"/>
      <c r="AH370" s="31"/>
      <c r="AI370" s="31"/>
    </row>
    <row r="371" spans="32:35" s="43" customFormat="1">
      <c r="AF371" s="31"/>
      <c r="AG371" s="31"/>
      <c r="AH371" s="31"/>
      <c r="AI371" s="31"/>
    </row>
    <row r="372" spans="32:35" s="43" customFormat="1">
      <c r="AF372" s="31"/>
      <c r="AG372" s="31"/>
      <c r="AH372" s="31"/>
      <c r="AI372" s="31"/>
    </row>
    <row r="373" spans="32:35" s="43" customFormat="1">
      <c r="AF373" s="31"/>
      <c r="AG373" s="31"/>
      <c r="AH373" s="31"/>
      <c r="AI373" s="31"/>
    </row>
    <row r="374" spans="32:35" s="43" customFormat="1">
      <c r="AF374" s="31"/>
      <c r="AG374" s="31"/>
      <c r="AH374" s="31"/>
      <c r="AI374" s="31"/>
    </row>
    <row r="375" spans="32:35" s="43" customFormat="1">
      <c r="AF375" s="31"/>
      <c r="AG375" s="31"/>
      <c r="AH375" s="31"/>
      <c r="AI375" s="31"/>
    </row>
    <row r="376" spans="32:35" s="43" customFormat="1">
      <c r="AF376" s="31"/>
      <c r="AG376" s="31"/>
      <c r="AH376" s="31"/>
      <c r="AI376" s="31"/>
    </row>
    <row r="377" spans="32:35" s="43" customFormat="1">
      <c r="AF377" s="31"/>
      <c r="AG377" s="31"/>
      <c r="AH377" s="31"/>
      <c r="AI377" s="31"/>
    </row>
    <row r="378" spans="32:35" s="43" customFormat="1" ht="15">
      <c r="AF378" s="88"/>
      <c r="AG378" s="88"/>
      <c r="AH378" s="88"/>
      <c r="AI378" s="88"/>
    </row>
    <row r="379" spans="32:35" s="43" customFormat="1"/>
    <row r="380" spans="32:35" s="43" customFormat="1">
      <c r="AF380" s="89"/>
      <c r="AG380" s="89"/>
      <c r="AH380" s="89"/>
      <c r="AI380" s="89"/>
    </row>
    <row r="381" spans="32:35" s="43" customFormat="1">
      <c r="AF381" s="31"/>
      <c r="AG381" s="31"/>
      <c r="AH381" s="31"/>
      <c r="AI381" s="31"/>
    </row>
    <row r="382" spans="32:35" s="43" customFormat="1">
      <c r="AF382" s="31"/>
      <c r="AG382" s="31"/>
      <c r="AH382" s="31"/>
      <c r="AI382" s="31"/>
    </row>
    <row r="383" spans="32:35" s="43" customFormat="1">
      <c r="AF383" s="31"/>
      <c r="AG383" s="31"/>
      <c r="AH383" s="31"/>
      <c r="AI383" s="31"/>
    </row>
    <row r="384" spans="32:35" s="43" customFormat="1">
      <c r="AF384" s="31"/>
      <c r="AG384" s="31"/>
      <c r="AH384" s="31"/>
      <c r="AI384" s="31"/>
    </row>
    <row r="385" spans="32:35" s="43" customFormat="1">
      <c r="AF385" s="31"/>
      <c r="AG385" s="31"/>
      <c r="AH385" s="31"/>
      <c r="AI385" s="31"/>
    </row>
    <row r="386" spans="32:35" s="43" customFormat="1">
      <c r="AF386" s="31"/>
      <c r="AG386" s="31"/>
      <c r="AH386" s="31"/>
      <c r="AI386" s="31"/>
    </row>
    <row r="387" spans="32:35" s="43" customFormat="1">
      <c r="AF387" s="31"/>
      <c r="AG387" s="31"/>
      <c r="AH387" s="31"/>
      <c r="AI387" s="31"/>
    </row>
    <row r="388" spans="32:35" s="43" customFormat="1">
      <c r="AF388" s="31"/>
      <c r="AG388" s="31"/>
      <c r="AH388" s="31"/>
      <c r="AI388" s="31"/>
    </row>
    <row r="389" spans="32:35" s="43" customFormat="1">
      <c r="AF389" s="31"/>
      <c r="AG389" s="31"/>
      <c r="AH389" s="31"/>
      <c r="AI389" s="31"/>
    </row>
    <row r="390" spans="32:35" s="43" customFormat="1">
      <c r="AF390" s="31"/>
      <c r="AG390" s="31"/>
      <c r="AH390" s="31"/>
      <c r="AI390" s="31"/>
    </row>
    <row r="391" spans="32:35" s="43" customFormat="1">
      <c r="AF391" s="31"/>
      <c r="AG391" s="31"/>
      <c r="AH391" s="31"/>
      <c r="AI391" s="31"/>
    </row>
    <row r="392" spans="32:35" s="43" customFormat="1">
      <c r="AF392" s="31"/>
      <c r="AG392" s="31"/>
      <c r="AH392" s="31"/>
      <c r="AI392" s="31"/>
    </row>
    <row r="393" spans="32:35" s="43" customFormat="1">
      <c r="AF393" s="31"/>
      <c r="AG393" s="31"/>
      <c r="AH393" s="31"/>
      <c r="AI393" s="31"/>
    </row>
    <row r="394" spans="32:35" s="43" customFormat="1">
      <c r="AF394" s="31"/>
      <c r="AG394" s="31"/>
      <c r="AH394" s="31"/>
      <c r="AI394" s="31"/>
    </row>
    <row r="395" spans="32:35" s="43" customFormat="1">
      <c r="AF395" s="31"/>
      <c r="AG395" s="31"/>
      <c r="AH395" s="31"/>
      <c r="AI395" s="31"/>
    </row>
    <row r="396" spans="32:35" s="43" customFormat="1">
      <c r="AF396" s="31"/>
      <c r="AG396" s="31"/>
      <c r="AH396" s="31"/>
      <c r="AI396" s="31"/>
    </row>
    <row r="397" spans="32:35" s="43" customFormat="1">
      <c r="AF397" s="31"/>
      <c r="AG397" s="31"/>
      <c r="AH397" s="31"/>
      <c r="AI397" s="31"/>
    </row>
    <row r="398" spans="32:35" s="43" customFormat="1">
      <c r="AF398" s="31"/>
      <c r="AG398" s="31"/>
      <c r="AH398" s="31"/>
      <c r="AI398" s="31"/>
    </row>
    <row r="399" spans="32:35" s="43" customFormat="1">
      <c r="AF399" s="31"/>
      <c r="AG399" s="31"/>
      <c r="AH399" s="31"/>
      <c r="AI399" s="31"/>
    </row>
    <row r="400" spans="32:35" s="43" customFormat="1">
      <c r="AF400" s="31"/>
      <c r="AG400" s="31"/>
      <c r="AH400" s="31"/>
      <c r="AI400" s="31"/>
    </row>
    <row r="401" spans="32:35" s="43" customFormat="1">
      <c r="AF401" s="31"/>
      <c r="AG401" s="31"/>
      <c r="AH401" s="31"/>
      <c r="AI401" s="31"/>
    </row>
    <row r="402" spans="32:35" s="43" customFormat="1">
      <c r="AF402" s="31"/>
      <c r="AG402" s="31"/>
      <c r="AH402" s="31"/>
      <c r="AI402" s="31"/>
    </row>
    <row r="403" spans="32:35" s="43" customFormat="1">
      <c r="AF403" s="31"/>
      <c r="AG403" s="31"/>
      <c r="AH403" s="31"/>
      <c r="AI403" s="31"/>
    </row>
    <row r="404" spans="32:35" s="43" customFormat="1">
      <c r="AF404" s="31"/>
      <c r="AG404" s="31"/>
      <c r="AH404" s="31"/>
      <c r="AI404" s="31"/>
    </row>
    <row r="405" spans="32:35" s="43" customFormat="1">
      <c r="AF405" s="31"/>
      <c r="AG405" s="31"/>
      <c r="AH405" s="31"/>
      <c r="AI405" s="31"/>
    </row>
    <row r="406" spans="32:35" s="43" customFormat="1">
      <c r="AF406" s="31"/>
      <c r="AG406" s="31"/>
      <c r="AH406" s="31"/>
      <c r="AI406" s="31"/>
    </row>
    <row r="407" spans="32:35" s="43" customFormat="1">
      <c r="AF407" s="31"/>
      <c r="AG407" s="31"/>
      <c r="AH407" s="31"/>
      <c r="AI407" s="31"/>
    </row>
    <row r="408" spans="32:35" s="43" customFormat="1">
      <c r="AF408" s="31"/>
      <c r="AG408" s="31"/>
      <c r="AH408" s="31"/>
      <c r="AI408" s="31"/>
    </row>
    <row r="409" spans="32:35" s="43" customFormat="1" ht="15">
      <c r="AF409" s="88"/>
      <c r="AG409" s="88"/>
      <c r="AH409" s="88"/>
      <c r="AI409" s="88"/>
    </row>
    <row r="410" spans="32:35" s="43" customFormat="1"/>
    <row r="411" spans="32:35" s="43" customFormat="1">
      <c r="AF411" s="89"/>
      <c r="AG411" s="89"/>
      <c r="AH411" s="89"/>
      <c r="AI411" s="89"/>
    </row>
    <row r="412" spans="32:35" s="43" customFormat="1">
      <c r="AF412" s="31"/>
      <c r="AG412" s="31"/>
      <c r="AH412" s="31"/>
      <c r="AI412" s="31"/>
    </row>
    <row r="413" spans="32:35" s="43" customFormat="1">
      <c r="AF413" s="31"/>
      <c r="AG413" s="31"/>
      <c r="AH413" s="31"/>
      <c r="AI413" s="31"/>
    </row>
    <row r="414" spans="32:35" s="43" customFormat="1">
      <c r="AF414" s="31"/>
      <c r="AG414" s="31"/>
      <c r="AH414" s="31"/>
      <c r="AI414" s="31"/>
    </row>
    <row r="415" spans="32:35" s="43" customFormat="1">
      <c r="AF415" s="31"/>
      <c r="AG415" s="31"/>
      <c r="AH415" s="31"/>
      <c r="AI415" s="31"/>
    </row>
    <row r="416" spans="32:35" s="43" customFormat="1">
      <c r="AF416" s="31"/>
      <c r="AG416" s="31"/>
      <c r="AH416" s="31"/>
      <c r="AI416" s="31"/>
    </row>
    <row r="417" spans="32:35" s="43" customFormat="1">
      <c r="AF417" s="31"/>
      <c r="AG417" s="31"/>
      <c r="AH417" s="31"/>
      <c r="AI417" s="31"/>
    </row>
    <row r="418" spans="32:35" s="43" customFormat="1">
      <c r="AF418" s="31"/>
      <c r="AG418" s="31"/>
      <c r="AH418" s="31"/>
      <c r="AI418" s="31"/>
    </row>
    <row r="419" spans="32:35" s="43" customFormat="1">
      <c r="AF419" s="31"/>
      <c r="AG419" s="31"/>
      <c r="AH419" s="31"/>
      <c r="AI419" s="31"/>
    </row>
    <row r="420" spans="32:35" s="43" customFormat="1">
      <c r="AF420" s="31"/>
      <c r="AG420" s="31"/>
      <c r="AH420" s="31"/>
      <c r="AI420" s="31"/>
    </row>
    <row r="421" spans="32:35" s="43" customFormat="1">
      <c r="AF421" s="31"/>
      <c r="AG421" s="31"/>
      <c r="AH421" s="31"/>
      <c r="AI421" s="31"/>
    </row>
    <row r="422" spans="32:35" s="43" customFormat="1">
      <c r="AF422" s="31"/>
      <c r="AG422" s="31"/>
      <c r="AH422" s="31"/>
      <c r="AI422" s="31"/>
    </row>
    <row r="423" spans="32:35" s="43" customFormat="1">
      <c r="AF423" s="31"/>
      <c r="AG423" s="31"/>
      <c r="AH423" s="31"/>
      <c r="AI423" s="31"/>
    </row>
    <row r="424" spans="32:35" s="43" customFormat="1">
      <c r="AF424" s="31"/>
      <c r="AG424" s="31"/>
      <c r="AH424" s="31"/>
      <c r="AI424" s="31"/>
    </row>
    <row r="425" spans="32:35" s="43" customFormat="1">
      <c r="AF425" s="31"/>
      <c r="AG425" s="31"/>
      <c r="AH425" s="31"/>
      <c r="AI425" s="31"/>
    </row>
    <row r="426" spans="32:35" s="43" customFormat="1">
      <c r="AF426" s="31"/>
      <c r="AG426" s="31"/>
      <c r="AH426" s="31"/>
      <c r="AI426" s="31"/>
    </row>
    <row r="427" spans="32:35" s="43" customFormat="1">
      <c r="AF427" s="31"/>
      <c r="AG427" s="31"/>
      <c r="AH427" s="31"/>
      <c r="AI427" s="31"/>
    </row>
    <row r="428" spans="32:35" s="43" customFormat="1">
      <c r="AF428" s="31"/>
      <c r="AG428" s="31"/>
      <c r="AH428" s="31"/>
      <c r="AI428" s="31"/>
    </row>
    <row r="429" spans="32:35" s="43" customFormat="1">
      <c r="AF429" s="31"/>
      <c r="AG429" s="31"/>
      <c r="AH429" s="31"/>
      <c r="AI429" s="31"/>
    </row>
    <row r="430" spans="32:35" s="43" customFormat="1">
      <c r="AF430" s="31"/>
      <c r="AG430" s="31"/>
      <c r="AH430" s="31"/>
      <c r="AI430" s="31"/>
    </row>
    <row r="431" spans="32:35" s="43" customFormat="1">
      <c r="AF431" s="31"/>
      <c r="AG431" s="31"/>
      <c r="AH431" s="31"/>
      <c r="AI431" s="31"/>
    </row>
    <row r="432" spans="32:35" s="43" customFormat="1">
      <c r="AF432" s="31"/>
      <c r="AG432" s="31"/>
      <c r="AH432" s="31"/>
      <c r="AI432" s="31"/>
    </row>
    <row r="433" spans="32:35" s="43" customFormat="1">
      <c r="AF433" s="31"/>
      <c r="AG433" s="31"/>
      <c r="AH433" s="31"/>
      <c r="AI433" s="31"/>
    </row>
    <row r="434" spans="32:35" s="43" customFormat="1">
      <c r="AF434" s="31"/>
      <c r="AG434" s="31"/>
      <c r="AH434" s="31"/>
      <c r="AI434" s="31"/>
    </row>
    <row r="435" spans="32:35" s="43" customFormat="1">
      <c r="AF435" s="31"/>
      <c r="AG435" s="31"/>
      <c r="AH435" s="31"/>
      <c r="AI435" s="31"/>
    </row>
    <row r="436" spans="32:35" s="43" customFormat="1">
      <c r="AF436" s="31"/>
      <c r="AG436" s="31"/>
      <c r="AH436" s="31"/>
      <c r="AI436" s="31"/>
    </row>
    <row r="437" spans="32:35" s="43" customFormat="1">
      <c r="AF437" s="31"/>
      <c r="AG437" s="31"/>
      <c r="AH437" s="31"/>
      <c r="AI437" s="31"/>
    </row>
    <row r="438" spans="32:35" s="43" customFormat="1">
      <c r="AF438" s="31"/>
      <c r="AG438" s="31"/>
      <c r="AH438" s="31"/>
      <c r="AI438" s="31"/>
    </row>
    <row r="439" spans="32:35" s="43" customFormat="1">
      <c r="AF439" s="31"/>
      <c r="AG439" s="31"/>
      <c r="AH439" s="31"/>
      <c r="AI439" s="31"/>
    </row>
    <row r="440" spans="32:35" s="43" customFormat="1" ht="15">
      <c r="AF440" s="88"/>
      <c r="AG440" s="88"/>
      <c r="AH440" s="88"/>
      <c r="AI440" s="88"/>
    </row>
    <row r="441" spans="32:35" s="43" customFormat="1"/>
    <row r="442" spans="32:35" s="43" customFormat="1">
      <c r="AF442" s="89"/>
      <c r="AG442" s="89"/>
      <c r="AH442" s="89"/>
      <c r="AI442" s="89"/>
    </row>
    <row r="443" spans="32:35" s="43" customFormat="1">
      <c r="AF443" s="31"/>
      <c r="AG443" s="31"/>
      <c r="AH443" s="31"/>
      <c r="AI443" s="31"/>
    </row>
    <row r="444" spans="32:35" s="43" customFormat="1">
      <c r="AF444" s="31"/>
      <c r="AG444" s="31"/>
      <c r="AH444" s="31"/>
      <c r="AI444" s="31"/>
    </row>
    <row r="445" spans="32:35" s="43" customFormat="1">
      <c r="AF445" s="31"/>
      <c r="AG445" s="31"/>
      <c r="AH445" s="31"/>
      <c r="AI445" s="31"/>
    </row>
    <row r="446" spans="32:35" s="43" customFormat="1">
      <c r="AF446" s="31"/>
      <c r="AG446" s="31"/>
      <c r="AH446" s="31"/>
      <c r="AI446" s="31"/>
    </row>
    <row r="447" spans="32:35" s="43" customFormat="1">
      <c r="AF447" s="31"/>
      <c r="AG447" s="31"/>
      <c r="AH447" s="31"/>
      <c r="AI447" s="31"/>
    </row>
    <row r="448" spans="32:35" s="43" customFormat="1">
      <c r="AF448" s="31"/>
      <c r="AG448" s="31"/>
      <c r="AH448" s="31"/>
      <c r="AI448" s="31"/>
    </row>
    <row r="449" spans="32:35" s="43" customFormat="1">
      <c r="AF449" s="31"/>
      <c r="AG449" s="31"/>
      <c r="AH449" s="31"/>
      <c r="AI449" s="31"/>
    </row>
    <row r="450" spans="32:35" s="43" customFormat="1">
      <c r="AF450" s="31"/>
      <c r="AG450" s="31"/>
      <c r="AH450" s="31"/>
      <c r="AI450" s="31"/>
    </row>
    <row r="451" spans="32:35" s="43" customFormat="1">
      <c r="AF451" s="31"/>
      <c r="AG451" s="31"/>
      <c r="AH451" s="31"/>
      <c r="AI451" s="31"/>
    </row>
    <row r="452" spans="32:35" s="43" customFormat="1">
      <c r="AF452" s="31"/>
      <c r="AG452" s="31"/>
      <c r="AH452" s="31"/>
      <c r="AI452" s="31"/>
    </row>
    <row r="453" spans="32:35" s="43" customFormat="1">
      <c r="AF453" s="31"/>
      <c r="AG453" s="31"/>
      <c r="AH453" s="31"/>
      <c r="AI453" s="31"/>
    </row>
    <row r="454" spans="32:35" s="43" customFormat="1">
      <c r="AF454" s="31"/>
      <c r="AG454" s="31"/>
      <c r="AH454" s="31"/>
      <c r="AI454" s="31"/>
    </row>
    <row r="455" spans="32:35" s="43" customFormat="1">
      <c r="AF455" s="31"/>
      <c r="AG455" s="31"/>
      <c r="AH455" s="31"/>
      <c r="AI455" s="31"/>
    </row>
    <row r="456" spans="32:35" s="43" customFormat="1">
      <c r="AF456" s="31"/>
      <c r="AG456" s="31"/>
      <c r="AH456" s="31"/>
      <c r="AI456" s="31"/>
    </row>
    <row r="457" spans="32:35" s="43" customFormat="1">
      <c r="AF457" s="31"/>
      <c r="AG457" s="31"/>
      <c r="AH457" s="31"/>
      <c r="AI457" s="31"/>
    </row>
    <row r="458" spans="32:35" s="43" customFormat="1">
      <c r="AF458" s="31"/>
      <c r="AG458" s="31"/>
      <c r="AH458" s="31"/>
      <c r="AI458" s="31"/>
    </row>
    <row r="459" spans="32:35" s="43" customFormat="1">
      <c r="AF459" s="31"/>
      <c r="AG459" s="31"/>
      <c r="AH459" s="31"/>
      <c r="AI459" s="31"/>
    </row>
    <row r="460" spans="32:35" s="43" customFormat="1">
      <c r="AF460" s="31"/>
      <c r="AG460" s="31"/>
      <c r="AH460" s="31"/>
      <c r="AI460" s="31"/>
    </row>
    <row r="461" spans="32:35" s="43" customFormat="1">
      <c r="AF461" s="31"/>
      <c r="AG461" s="31"/>
      <c r="AH461" s="31"/>
      <c r="AI461" s="31"/>
    </row>
    <row r="462" spans="32:35" s="43" customFormat="1">
      <c r="AF462" s="31"/>
      <c r="AG462" s="31"/>
      <c r="AH462" s="31"/>
      <c r="AI462" s="31"/>
    </row>
    <row r="463" spans="32:35" s="43" customFormat="1">
      <c r="AF463" s="31"/>
      <c r="AG463" s="31"/>
      <c r="AH463" s="31"/>
      <c r="AI463" s="31"/>
    </row>
    <row r="464" spans="32:35" s="43" customFormat="1">
      <c r="AF464" s="31"/>
      <c r="AG464" s="31"/>
      <c r="AH464" s="31"/>
      <c r="AI464" s="31"/>
    </row>
    <row r="465" spans="32:35" s="43" customFormat="1">
      <c r="AF465" s="31"/>
      <c r="AG465" s="31"/>
      <c r="AH465" s="31"/>
      <c r="AI465" s="31"/>
    </row>
    <row r="466" spans="32:35" s="43" customFormat="1">
      <c r="AF466" s="31"/>
      <c r="AG466" s="31"/>
      <c r="AH466" s="31"/>
      <c r="AI466" s="31"/>
    </row>
    <row r="467" spans="32:35" s="43" customFormat="1">
      <c r="AF467" s="31"/>
      <c r="AG467" s="31"/>
      <c r="AH467" s="31"/>
      <c r="AI467" s="31"/>
    </row>
    <row r="468" spans="32:35" s="43" customFormat="1">
      <c r="AF468" s="31"/>
      <c r="AG468" s="31"/>
      <c r="AH468" s="31"/>
      <c r="AI468" s="31"/>
    </row>
    <row r="469" spans="32:35" s="43" customFormat="1">
      <c r="AF469" s="31"/>
      <c r="AG469" s="31"/>
      <c r="AH469" s="31"/>
      <c r="AI469" s="31"/>
    </row>
    <row r="470" spans="32:35" s="43" customFormat="1">
      <c r="AF470" s="31"/>
      <c r="AG470" s="31"/>
      <c r="AH470" s="31"/>
      <c r="AI470" s="31"/>
    </row>
    <row r="471" spans="32:35" s="43" customFormat="1" ht="15">
      <c r="AF471" s="88"/>
      <c r="AG471" s="88"/>
      <c r="AH471" s="88"/>
      <c r="AI471" s="88"/>
    </row>
    <row r="472" spans="32:35" s="43" customFormat="1"/>
    <row r="473" spans="32:35" s="43" customFormat="1">
      <c r="AF473" s="89"/>
      <c r="AG473" s="89"/>
      <c r="AH473" s="89"/>
      <c r="AI473" s="89"/>
    </row>
    <row r="474" spans="32:35" s="43" customFormat="1">
      <c r="AF474" s="31"/>
      <c r="AG474" s="31"/>
      <c r="AH474" s="31"/>
      <c r="AI474" s="31"/>
    </row>
    <row r="475" spans="32:35" s="43" customFormat="1">
      <c r="AF475" s="31"/>
      <c r="AG475" s="31"/>
      <c r="AH475" s="31"/>
      <c r="AI475" s="31"/>
    </row>
    <row r="476" spans="32:35" s="43" customFormat="1">
      <c r="AF476" s="31"/>
      <c r="AG476" s="31"/>
      <c r="AH476" s="31"/>
      <c r="AI476" s="31"/>
    </row>
    <row r="477" spans="32:35" s="43" customFormat="1">
      <c r="AF477" s="31"/>
      <c r="AG477" s="31"/>
      <c r="AH477" s="31"/>
      <c r="AI477" s="31"/>
    </row>
    <row r="478" spans="32:35" s="43" customFormat="1">
      <c r="AF478" s="31"/>
      <c r="AG478" s="31"/>
      <c r="AH478" s="31"/>
      <c r="AI478" s="31"/>
    </row>
    <row r="479" spans="32:35" s="43" customFormat="1">
      <c r="AF479" s="31"/>
      <c r="AG479" s="31"/>
      <c r="AH479" s="31"/>
      <c r="AI479" s="31"/>
    </row>
    <row r="480" spans="32:35" s="43" customFormat="1">
      <c r="AF480" s="31"/>
      <c r="AG480" s="31"/>
      <c r="AH480" s="31"/>
      <c r="AI480" s="31"/>
    </row>
    <row r="481" spans="32:35" s="43" customFormat="1">
      <c r="AF481" s="31"/>
      <c r="AG481" s="31"/>
      <c r="AH481" s="31"/>
      <c r="AI481" s="31"/>
    </row>
    <row r="482" spans="32:35" s="43" customFormat="1">
      <c r="AF482" s="31"/>
      <c r="AG482" s="31"/>
      <c r="AH482" s="31"/>
      <c r="AI482" s="31"/>
    </row>
    <row r="483" spans="32:35" s="43" customFormat="1">
      <c r="AF483" s="31"/>
      <c r="AG483" s="31"/>
      <c r="AH483" s="31"/>
      <c r="AI483" s="31"/>
    </row>
    <row r="484" spans="32:35" s="43" customFormat="1">
      <c r="AF484" s="31"/>
      <c r="AG484" s="31"/>
      <c r="AH484" s="31"/>
      <c r="AI484" s="31"/>
    </row>
    <row r="485" spans="32:35" s="43" customFormat="1">
      <c r="AF485" s="31"/>
      <c r="AG485" s="31"/>
      <c r="AH485" s="31"/>
      <c r="AI485" s="31"/>
    </row>
    <row r="486" spans="32:35" s="43" customFormat="1">
      <c r="AF486" s="31"/>
      <c r="AG486" s="31"/>
      <c r="AH486" s="31"/>
      <c r="AI486" s="31"/>
    </row>
    <row r="487" spans="32:35" s="43" customFormat="1">
      <c r="AF487" s="31"/>
      <c r="AG487" s="31"/>
      <c r="AH487" s="31"/>
      <c r="AI487" s="31"/>
    </row>
    <row r="488" spans="32:35" s="43" customFormat="1">
      <c r="AF488" s="31"/>
      <c r="AG488" s="31"/>
      <c r="AH488" s="31"/>
      <c r="AI488" s="31"/>
    </row>
    <row r="489" spans="32:35" s="43" customFormat="1">
      <c r="AF489" s="31"/>
      <c r="AG489" s="31"/>
      <c r="AH489" s="31"/>
      <c r="AI489" s="31"/>
    </row>
    <row r="490" spans="32:35" s="43" customFormat="1">
      <c r="AF490" s="31"/>
      <c r="AG490" s="31"/>
      <c r="AH490" s="31"/>
      <c r="AI490" s="31"/>
    </row>
    <row r="491" spans="32:35" s="43" customFormat="1">
      <c r="AF491" s="31"/>
      <c r="AG491" s="31"/>
      <c r="AH491" s="31"/>
      <c r="AI491" s="31"/>
    </row>
    <row r="492" spans="32:35" s="43" customFormat="1">
      <c r="AF492" s="31"/>
      <c r="AG492" s="31"/>
      <c r="AH492" s="31"/>
      <c r="AI492" s="31"/>
    </row>
    <row r="493" spans="32:35" s="43" customFormat="1">
      <c r="AF493" s="31"/>
      <c r="AG493" s="31"/>
      <c r="AH493" s="31"/>
      <c r="AI493" s="31"/>
    </row>
    <row r="494" spans="32:35" s="43" customFormat="1">
      <c r="AF494" s="31"/>
      <c r="AG494" s="31"/>
      <c r="AH494" s="31"/>
      <c r="AI494" s="31"/>
    </row>
    <row r="495" spans="32:35" s="43" customFormat="1">
      <c r="AF495" s="31"/>
      <c r="AG495" s="31"/>
      <c r="AH495" s="31"/>
      <c r="AI495" s="31"/>
    </row>
    <row r="496" spans="32:35" s="43" customFormat="1">
      <c r="AF496" s="31"/>
      <c r="AG496" s="31"/>
      <c r="AH496" s="31"/>
      <c r="AI496" s="31"/>
    </row>
    <row r="497" spans="32:35" s="43" customFormat="1">
      <c r="AF497" s="31"/>
      <c r="AG497" s="31"/>
      <c r="AH497" s="31"/>
      <c r="AI497" s="31"/>
    </row>
    <row r="498" spans="32:35" s="43" customFormat="1">
      <c r="AF498" s="31"/>
      <c r="AG498" s="31"/>
      <c r="AH498" s="31"/>
      <c r="AI498" s="31"/>
    </row>
    <row r="499" spans="32:35" s="43" customFormat="1">
      <c r="AF499" s="31"/>
      <c r="AG499" s="31"/>
      <c r="AH499" s="31"/>
      <c r="AI499" s="31"/>
    </row>
    <row r="500" spans="32:35" s="43" customFormat="1">
      <c r="AF500" s="31"/>
      <c r="AG500" s="31"/>
      <c r="AH500" s="31"/>
      <c r="AI500" s="31"/>
    </row>
    <row r="501" spans="32:35" s="43" customFormat="1">
      <c r="AF501" s="31"/>
      <c r="AG501" s="31"/>
      <c r="AH501" s="31"/>
      <c r="AI501" s="31"/>
    </row>
    <row r="502" spans="32:35" s="43" customFormat="1" ht="15">
      <c r="AF502" s="88"/>
      <c r="AG502" s="88"/>
      <c r="AH502" s="88"/>
      <c r="AI502" s="88"/>
    </row>
    <row r="503" spans="32:35" s="43" customFormat="1"/>
    <row r="504" spans="32:35" s="43" customFormat="1">
      <c r="AF504" s="89"/>
      <c r="AG504" s="89"/>
      <c r="AH504" s="89"/>
      <c r="AI504" s="89"/>
    </row>
    <row r="505" spans="32:35" s="43" customFormat="1">
      <c r="AF505" s="31"/>
      <c r="AG505" s="31"/>
      <c r="AH505" s="31"/>
      <c r="AI505" s="31"/>
    </row>
    <row r="506" spans="32:35" s="43" customFormat="1">
      <c r="AF506" s="31"/>
      <c r="AG506" s="31"/>
      <c r="AH506" s="31"/>
      <c r="AI506" s="31"/>
    </row>
    <row r="507" spans="32:35" s="43" customFormat="1">
      <c r="AF507" s="31"/>
      <c r="AG507" s="31"/>
      <c r="AH507" s="31"/>
      <c r="AI507" s="31"/>
    </row>
    <row r="508" spans="32:35" s="43" customFormat="1">
      <c r="AF508" s="31"/>
      <c r="AG508" s="31"/>
      <c r="AH508" s="31"/>
      <c r="AI508" s="31"/>
    </row>
    <row r="509" spans="32:35" s="43" customFormat="1">
      <c r="AF509" s="31"/>
      <c r="AG509" s="31"/>
      <c r="AH509" s="31"/>
      <c r="AI509" s="31"/>
    </row>
    <row r="510" spans="32:35" s="43" customFormat="1">
      <c r="AF510" s="31"/>
      <c r="AG510" s="31"/>
      <c r="AH510" s="31"/>
      <c r="AI510" s="31"/>
    </row>
    <row r="511" spans="32:35" s="43" customFormat="1">
      <c r="AF511" s="31"/>
      <c r="AG511" s="31"/>
      <c r="AH511" s="31"/>
      <c r="AI511" s="31"/>
    </row>
    <row r="512" spans="32:35" s="43" customFormat="1">
      <c r="AF512" s="31"/>
      <c r="AG512" s="31"/>
      <c r="AH512" s="31"/>
      <c r="AI512" s="31"/>
    </row>
    <row r="513" spans="32:35" s="43" customFormat="1">
      <c r="AF513" s="31"/>
      <c r="AG513" s="31"/>
      <c r="AH513" s="31"/>
      <c r="AI513" s="31"/>
    </row>
    <row r="514" spans="32:35" s="43" customFormat="1">
      <c r="AF514" s="31"/>
      <c r="AG514" s="31"/>
      <c r="AH514" s="31"/>
      <c r="AI514" s="31"/>
    </row>
    <row r="515" spans="32:35" s="43" customFormat="1">
      <c r="AF515" s="31"/>
      <c r="AG515" s="31"/>
      <c r="AH515" s="31"/>
      <c r="AI515" s="31"/>
    </row>
    <row r="516" spans="32:35" s="43" customFormat="1">
      <c r="AF516" s="31"/>
      <c r="AG516" s="31"/>
      <c r="AH516" s="31"/>
      <c r="AI516" s="31"/>
    </row>
    <row r="517" spans="32:35" s="43" customFormat="1">
      <c r="AF517" s="31"/>
      <c r="AG517" s="31"/>
      <c r="AH517" s="31"/>
      <c r="AI517" s="31"/>
    </row>
    <row r="518" spans="32:35" s="43" customFormat="1">
      <c r="AF518" s="31"/>
      <c r="AG518" s="31"/>
      <c r="AH518" s="31"/>
      <c r="AI518" s="31"/>
    </row>
    <row r="519" spans="32:35" s="43" customFormat="1">
      <c r="AF519" s="31"/>
      <c r="AG519" s="31"/>
      <c r="AH519" s="31"/>
      <c r="AI519" s="31"/>
    </row>
    <row r="520" spans="32:35" s="43" customFormat="1">
      <c r="AF520" s="31"/>
      <c r="AG520" s="31"/>
      <c r="AH520" s="31"/>
      <c r="AI520" s="31"/>
    </row>
    <row r="521" spans="32:35" s="43" customFormat="1">
      <c r="AF521" s="31"/>
      <c r="AG521" s="31"/>
      <c r="AH521" s="31"/>
      <c r="AI521" s="31"/>
    </row>
    <row r="522" spans="32:35" s="43" customFormat="1">
      <c r="AF522" s="31"/>
      <c r="AG522" s="31"/>
      <c r="AH522" s="31"/>
      <c r="AI522" s="31"/>
    </row>
    <row r="523" spans="32:35" s="43" customFormat="1">
      <c r="AF523" s="31"/>
      <c r="AG523" s="31"/>
      <c r="AH523" s="31"/>
      <c r="AI523" s="31"/>
    </row>
    <row r="524" spans="32:35" s="43" customFormat="1">
      <c r="AF524" s="31"/>
      <c r="AG524" s="31"/>
      <c r="AH524" s="31"/>
      <c r="AI524" s="31"/>
    </row>
    <row r="525" spans="32:35" s="43" customFormat="1">
      <c r="AF525" s="31"/>
      <c r="AG525" s="31"/>
      <c r="AH525" s="31"/>
      <c r="AI525" s="31"/>
    </row>
    <row r="526" spans="32:35" s="43" customFormat="1">
      <c r="AF526" s="31"/>
      <c r="AG526" s="31"/>
      <c r="AH526" s="31"/>
      <c r="AI526" s="31"/>
    </row>
    <row r="527" spans="32:35" s="43" customFormat="1">
      <c r="AF527" s="31"/>
      <c r="AG527" s="31"/>
      <c r="AH527" s="31"/>
      <c r="AI527" s="31"/>
    </row>
    <row r="528" spans="32:35" s="43" customFormat="1">
      <c r="AF528" s="31"/>
      <c r="AG528" s="31"/>
      <c r="AH528" s="31"/>
      <c r="AI528" s="31"/>
    </row>
    <row r="529" spans="32:35" s="43" customFormat="1">
      <c r="AF529" s="31"/>
      <c r="AG529" s="31"/>
      <c r="AH529" s="31"/>
      <c r="AI529" s="31"/>
    </row>
    <row r="530" spans="32:35" s="43" customFormat="1">
      <c r="AF530" s="31"/>
      <c r="AG530" s="31"/>
      <c r="AH530" s="31"/>
      <c r="AI530" s="31"/>
    </row>
    <row r="531" spans="32:35" s="43" customFormat="1">
      <c r="AF531" s="31"/>
      <c r="AG531" s="31"/>
      <c r="AH531" s="31"/>
      <c r="AI531" s="31"/>
    </row>
    <row r="532" spans="32:35" s="43" customFormat="1">
      <c r="AF532" s="31"/>
      <c r="AG532" s="31"/>
      <c r="AH532" s="31"/>
      <c r="AI532" s="31"/>
    </row>
    <row r="533" spans="32:35" s="43" customFormat="1" ht="15">
      <c r="AF533" s="88"/>
      <c r="AG533" s="88"/>
      <c r="AH533" s="88"/>
      <c r="AI533" s="88"/>
    </row>
    <row r="534" spans="32:35" s="43" customFormat="1"/>
    <row r="535" spans="32:35" s="43" customFormat="1">
      <c r="AF535" s="89"/>
      <c r="AG535" s="89"/>
      <c r="AH535" s="89"/>
      <c r="AI535" s="89"/>
    </row>
    <row r="536" spans="32:35" s="43" customFormat="1">
      <c r="AF536" s="31"/>
      <c r="AG536" s="31"/>
      <c r="AH536" s="31"/>
      <c r="AI536" s="31"/>
    </row>
    <row r="537" spans="32:35" s="43" customFormat="1">
      <c r="AF537" s="31"/>
      <c r="AG537" s="31"/>
      <c r="AH537" s="31"/>
      <c r="AI537" s="31"/>
    </row>
    <row r="538" spans="32:35" s="43" customFormat="1">
      <c r="AF538" s="31"/>
      <c r="AG538" s="31"/>
      <c r="AH538" s="31"/>
      <c r="AI538" s="31"/>
    </row>
    <row r="539" spans="32:35" s="43" customFormat="1">
      <c r="AF539" s="31"/>
      <c r="AG539" s="31"/>
      <c r="AH539" s="31"/>
      <c r="AI539" s="31"/>
    </row>
    <row r="540" spans="32:35" s="43" customFormat="1">
      <c r="AF540" s="31"/>
      <c r="AG540" s="31"/>
      <c r="AH540" s="31"/>
      <c r="AI540" s="31"/>
    </row>
    <row r="541" spans="32:35" s="43" customFormat="1">
      <c r="AF541" s="31"/>
      <c r="AG541" s="31"/>
      <c r="AH541" s="31"/>
      <c r="AI541" s="31"/>
    </row>
    <row r="542" spans="32:35" s="43" customFormat="1">
      <c r="AF542" s="31"/>
      <c r="AG542" s="31"/>
      <c r="AH542" s="31"/>
      <c r="AI542" s="31"/>
    </row>
    <row r="543" spans="32:35" s="43" customFormat="1">
      <c r="AF543" s="31"/>
      <c r="AG543" s="31"/>
      <c r="AH543" s="31"/>
      <c r="AI543" s="31"/>
    </row>
    <row r="544" spans="32:35" s="43" customFormat="1">
      <c r="AF544" s="31"/>
      <c r="AG544" s="31"/>
      <c r="AH544" s="31"/>
      <c r="AI544" s="31"/>
    </row>
    <row r="545" spans="32:35" s="43" customFormat="1">
      <c r="AF545" s="31"/>
      <c r="AG545" s="31"/>
      <c r="AH545" s="31"/>
      <c r="AI545" s="31"/>
    </row>
    <row r="546" spans="32:35" s="43" customFormat="1">
      <c r="AF546" s="31"/>
      <c r="AG546" s="31"/>
      <c r="AH546" s="31"/>
      <c r="AI546" s="31"/>
    </row>
    <row r="547" spans="32:35" s="43" customFormat="1">
      <c r="AF547" s="31"/>
      <c r="AG547" s="31"/>
      <c r="AH547" s="31"/>
      <c r="AI547" s="31"/>
    </row>
    <row r="548" spans="32:35" s="43" customFormat="1">
      <c r="AF548" s="31"/>
      <c r="AG548" s="31"/>
      <c r="AH548" s="31"/>
      <c r="AI548" s="31"/>
    </row>
    <row r="549" spans="32:35" s="43" customFormat="1">
      <c r="AF549" s="31"/>
      <c r="AG549" s="31"/>
      <c r="AH549" s="31"/>
      <c r="AI549" s="31"/>
    </row>
    <row r="550" spans="32:35" s="43" customFormat="1">
      <c r="AF550" s="31"/>
      <c r="AG550" s="31"/>
      <c r="AH550" s="31"/>
      <c r="AI550" s="31"/>
    </row>
    <row r="551" spans="32:35" s="43" customFormat="1">
      <c r="AF551" s="31"/>
      <c r="AG551" s="31"/>
      <c r="AH551" s="31"/>
      <c r="AI551" s="31"/>
    </row>
    <row r="552" spans="32:35" s="43" customFormat="1">
      <c r="AF552" s="31"/>
      <c r="AG552" s="31"/>
      <c r="AH552" s="31"/>
      <c r="AI552" s="31"/>
    </row>
    <row r="553" spans="32:35" s="43" customFormat="1">
      <c r="AF553" s="31"/>
      <c r="AG553" s="31"/>
      <c r="AH553" s="31"/>
      <c r="AI553" s="31"/>
    </row>
    <row r="554" spans="32:35" s="43" customFormat="1">
      <c r="AF554" s="31"/>
      <c r="AG554" s="31"/>
      <c r="AH554" s="31"/>
      <c r="AI554" s="31"/>
    </row>
    <row r="555" spans="32:35" s="43" customFormat="1">
      <c r="AF555" s="31"/>
      <c r="AG555" s="31"/>
      <c r="AH555" s="31"/>
      <c r="AI555" s="31"/>
    </row>
    <row r="556" spans="32:35" s="43" customFormat="1">
      <c r="AF556" s="31"/>
      <c r="AG556" s="31"/>
      <c r="AH556" s="31"/>
      <c r="AI556" s="31"/>
    </row>
    <row r="557" spans="32:35" s="43" customFormat="1">
      <c r="AF557" s="31"/>
      <c r="AG557" s="31"/>
      <c r="AH557" s="31"/>
      <c r="AI557" s="31"/>
    </row>
    <row r="558" spans="32:35" s="43" customFormat="1">
      <c r="AF558" s="31"/>
      <c r="AG558" s="31"/>
      <c r="AH558" s="31"/>
      <c r="AI558" s="31"/>
    </row>
    <row r="559" spans="32:35" s="43" customFormat="1">
      <c r="AF559" s="31"/>
      <c r="AG559" s="31"/>
      <c r="AH559" s="31"/>
      <c r="AI559" s="31"/>
    </row>
    <row r="560" spans="32:35" s="43" customFormat="1">
      <c r="AF560" s="31"/>
      <c r="AG560" s="31"/>
      <c r="AH560" s="31"/>
      <c r="AI560" s="31"/>
    </row>
    <row r="561" spans="32:35" s="43" customFormat="1">
      <c r="AF561" s="31"/>
      <c r="AG561" s="31"/>
      <c r="AH561" s="31"/>
      <c r="AI561" s="31"/>
    </row>
    <row r="562" spans="32:35" s="43" customFormat="1">
      <c r="AF562" s="31"/>
      <c r="AG562" s="31"/>
      <c r="AH562" s="31"/>
      <c r="AI562" s="31"/>
    </row>
    <row r="563" spans="32:35" s="43" customFormat="1">
      <c r="AF563" s="31"/>
      <c r="AG563" s="31"/>
      <c r="AH563" s="31"/>
      <c r="AI563" s="31"/>
    </row>
    <row r="564" spans="32:35" s="43" customFormat="1" ht="15">
      <c r="AF564" s="88"/>
      <c r="AG564" s="88"/>
      <c r="AH564" s="88"/>
      <c r="AI564" s="88"/>
    </row>
    <row r="565" spans="32:35" s="43" customFormat="1"/>
    <row r="566" spans="32:35" s="43" customFormat="1">
      <c r="AF566" s="89"/>
      <c r="AG566" s="89"/>
      <c r="AH566" s="89"/>
      <c r="AI566" s="89"/>
    </row>
    <row r="567" spans="32:35" s="43" customFormat="1">
      <c r="AF567" s="31"/>
      <c r="AG567" s="31"/>
      <c r="AH567" s="31"/>
      <c r="AI567" s="31"/>
    </row>
    <row r="568" spans="32:35" s="43" customFormat="1">
      <c r="AF568" s="31"/>
      <c r="AG568" s="31"/>
      <c r="AH568" s="31"/>
      <c r="AI568" s="31"/>
    </row>
    <row r="569" spans="32:35" s="43" customFormat="1">
      <c r="AF569" s="31"/>
      <c r="AG569" s="31"/>
      <c r="AH569" s="31"/>
      <c r="AI569" s="31"/>
    </row>
    <row r="570" spans="32:35" s="43" customFormat="1">
      <c r="AF570" s="31"/>
      <c r="AG570" s="31"/>
      <c r="AH570" s="31"/>
      <c r="AI570" s="31"/>
    </row>
    <row r="571" spans="32:35" s="43" customFormat="1">
      <c r="AF571" s="31"/>
      <c r="AG571" s="31"/>
      <c r="AH571" s="31"/>
      <c r="AI571" s="31"/>
    </row>
    <row r="572" spans="32:35" s="43" customFormat="1">
      <c r="AF572" s="31"/>
      <c r="AG572" s="31"/>
      <c r="AH572" s="31"/>
      <c r="AI572" s="31"/>
    </row>
    <row r="573" spans="32:35" s="43" customFormat="1">
      <c r="AF573" s="31"/>
      <c r="AG573" s="31"/>
      <c r="AH573" s="31"/>
      <c r="AI573" s="31"/>
    </row>
    <row r="574" spans="32:35" s="43" customFormat="1">
      <c r="AF574" s="31"/>
      <c r="AG574" s="31"/>
      <c r="AH574" s="31"/>
      <c r="AI574" s="31"/>
    </row>
    <row r="575" spans="32:35" s="43" customFormat="1">
      <c r="AF575" s="31"/>
      <c r="AG575" s="31"/>
      <c r="AH575" s="31"/>
      <c r="AI575" s="31"/>
    </row>
    <row r="576" spans="32:35" s="43" customFormat="1">
      <c r="AF576" s="31"/>
      <c r="AG576" s="31"/>
      <c r="AH576" s="31"/>
      <c r="AI576" s="31"/>
    </row>
    <row r="577" spans="32:35" s="43" customFormat="1">
      <c r="AF577" s="31"/>
      <c r="AG577" s="31"/>
      <c r="AH577" s="31"/>
      <c r="AI577" s="31"/>
    </row>
    <row r="578" spans="32:35" s="43" customFormat="1">
      <c r="AF578" s="31"/>
      <c r="AG578" s="31"/>
      <c r="AH578" s="31"/>
      <c r="AI578" s="31"/>
    </row>
    <row r="579" spans="32:35" s="43" customFormat="1">
      <c r="AF579" s="31"/>
      <c r="AG579" s="31"/>
      <c r="AH579" s="31"/>
      <c r="AI579" s="31"/>
    </row>
    <row r="580" spans="32:35" s="43" customFormat="1">
      <c r="AF580" s="31"/>
      <c r="AG580" s="31"/>
      <c r="AH580" s="31"/>
      <c r="AI580" s="31"/>
    </row>
    <row r="581" spans="32:35" s="43" customFormat="1">
      <c r="AF581" s="31"/>
      <c r="AG581" s="31"/>
      <c r="AH581" s="31"/>
      <c r="AI581" s="31"/>
    </row>
    <row r="582" spans="32:35" s="43" customFormat="1">
      <c r="AF582" s="31"/>
      <c r="AG582" s="31"/>
      <c r="AH582" s="31"/>
      <c r="AI582" s="31"/>
    </row>
    <row r="583" spans="32:35" s="43" customFormat="1">
      <c r="AF583" s="31"/>
      <c r="AG583" s="31"/>
      <c r="AH583" s="31"/>
      <c r="AI583" s="31"/>
    </row>
    <row r="584" spans="32:35" s="43" customFormat="1">
      <c r="AF584" s="31"/>
      <c r="AG584" s="31"/>
      <c r="AH584" s="31"/>
      <c r="AI584" s="31"/>
    </row>
    <row r="585" spans="32:35" s="43" customFormat="1">
      <c r="AF585" s="31"/>
      <c r="AG585" s="31"/>
      <c r="AH585" s="31"/>
      <c r="AI585" s="31"/>
    </row>
    <row r="586" spans="32:35" s="43" customFormat="1">
      <c r="AF586" s="31"/>
      <c r="AG586" s="31"/>
      <c r="AH586" s="31"/>
      <c r="AI586" s="31"/>
    </row>
    <row r="587" spans="32:35" s="43" customFormat="1">
      <c r="AF587" s="31"/>
      <c r="AG587" s="31"/>
      <c r="AH587" s="31"/>
      <c r="AI587" s="31"/>
    </row>
    <row r="588" spans="32:35" s="43" customFormat="1">
      <c r="AF588" s="31"/>
      <c r="AG588" s="31"/>
      <c r="AH588" s="31"/>
      <c r="AI588" s="31"/>
    </row>
    <row r="589" spans="32:35" s="43" customFormat="1">
      <c r="AF589" s="31"/>
      <c r="AG589" s="31"/>
      <c r="AH589" s="31"/>
      <c r="AI589" s="31"/>
    </row>
    <row r="590" spans="32:35" s="43" customFormat="1">
      <c r="AF590" s="31"/>
      <c r="AG590" s="31"/>
      <c r="AH590" s="31"/>
      <c r="AI590" s="31"/>
    </row>
    <row r="591" spans="32:35" s="43" customFormat="1">
      <c r="AF591" s="31"/>
      <c r="AG591" s="31"/>
      <c r="AH591" s="31"/>
      <c r="AI591" s="31"/>
    </row>
    <row r="592" spans="32:35" s="43" customFormat="1">
      <c r="AF592" s="31"/>
      <c r="AG592" s="31"/>
      <c r="AH592" s="31"/>
      <c r="AI592" s="31"/>
    </row>
    <row r="593" spans="32:35" s="43" customFormat="1">
      <c r="AF593" s="31"/>
      <c r="AG593" s="31"/>
      <c r="AH593" s="31"/>
      <c r="AI593" s="31"/>
    </row>
    <row r="594" spans="32:35" s="43" customFormat="1">
      <c r="AF594" s="31"/>
      <c r="AG594" s="31"/>
      <c r="AH594" s="31"/>
      <c r="AI594" s="31"/>
    </row>
    <row r="595" spans="32:35" s="43" customFormat="1" ht="15">
      <c r="AF595" s="88"/>
      <c r="AG595" s="88"/>
      <c r="AH595" s="88"/>
      <c r="AI595" s="88"/>
    </row>
    <row r="596" spans="32:35" s="43" customFormat="1"/>
    <row r="597" spans="32:35" s="43" customFormat="1">
      <c r="AF597" s="89"/>
      <c r="AG597" s="89"/>
      <c r="AH597" s="89"/>
      <c r="AI597" s="89"/>
    </row>
    <row r="598" spans="32:35" s="43" customFormat="1">
      <c r="AF598" s="31"/>
      <c r="AG598" s="31"/>
      <c r="AH598" s="31"/>
      <c r="AI598" s="31"/>
    </row>
    <row r="599" spans="32:35" s="43" customFormat="1">
      <c r="AF599" s="31"/>
      <c r="AG599" s="31"/>
      <c r="AH599" s="31"/>
      <c r="AI599" s="31"/>
    </row>
    <row r="600" spans="32:35" s="43" customFormat="1">
      <c r="AF600" s="31"/>
      <c r="AG600" s="31"/>
      <c r="AH600" s="31"/>
      <c r="AI600" s="31"/>
    </row>
    <row r="601" spans="32:35" s="43" customFormat="1">
      <c r="AF601" s="31"/>
      <c r="AG601" s="31"/>
      <c r="AH601" s="31"/>
      <c r="AI601" s="31"/>
    </row>
    <row r="602" spans="32:35" s="43" customFormat="1">
      <c r="AF602" s="31"/>
      <c r="AG602" s="31"/>
      <c r="AH602" s="31"/>
      <c r="AI602" s="31"/>
    </row>
    <row r="603" spans="32:35" s="43" customFormat="1">
      <c r="AF603" s="31"/>
      <c r="AG603" s="31"/>
      <c r="AH603" s="31"/>
      <c r="AI603" s="31"/>
    </row>
    <row r="604" spans="32:35" s="43" customFormat="1">
      <c r="AF604" s="31"/>
      <c r="AG604" s="31"/>
      <c r="AH604" s="31"/>
      <c r="AI604" s="31"/>
    </row>
    <row r="605" spans="32:35" s="43" customFormat="1">
      <c r="AF605" s="31"/>
      <c r="AG605" s="31"/>
      <c r="AH605" s="31"/>
      <c r="AI605" s="31"/>
    </row>
    <row r="606" spans="32:35" s="43" customFormat="1">
      <c r="AF606" s="31"/>
      <c r="AG606" s="31"/>
      <c r="AH606" s="31"/>
      <c r="AI606" s="31"/>
    </row>
    <row r="607" spans="32:35" s="43" customFormat="1">
      <c r="AF607" s="31"/>
      <c r="AG607" s="31"/>
      <c r="AH607" s="31"/>
      <c r="AI607" s="31"/>
    </row>
    <row r="608" spans="32:35" s="43" customFormat="1">
      <c r="AF608" s="31"/>
      <c r="AG608" s="31"/>
      <c r="AH608" s="31"/>
      <c r="AI608" s="31"/>
    </row>
    <row r="609" spans="32:35" s="43" customFormat="1">
      <c r="AF609" s="31"/>
      <c r="AG609" s="31"/>
      <c r="AH609" s="31"/>
      <c r="AI609" s="31"/>
    </row>
    <row r="610" spans="32:35" s="43" customFormat="1">
      <c r="AF610" s="31"/>
      <c r="AG610" s="31"/>
      <c r="AH610" s="31"/>
      <c r="AI610" s="31"/>
    </row>
    <row r="611" spans="32:35" s="43" customFormat="1">
      <c r="AF611" s="31"/>
      <c r="AG611" s="31"/>
      <c r="AH611" s="31"/>
      <c r="AI611" s="31"/>
    </row>
    <row r="612" spans="32:35" s="43" customFormat="1">
      <c r="AF612" s="31"/>
      <c r="AG612" s="31"/>
      <c r="AH612" s="31"/>
      <c r="AI612" s="31"/>
    </row>
    <row r="613" spans="32:35" s="43" customFormat="1">
      <c r="AF613" s="31"/>
      <c r="AG613" s="31"/>
      <c r="AH613" s="31"/>
      <c r="AI613" s="31"/>
    </row>
    <row r="614" spans="32:35" s="43" customFormat="1">
      <c r="AF614" s="31"/>
      <c r="AG614" s="31"/>
      <c r="AH614" s="31"/>
      <c r="AI614" s="31"/>
    </row>
    <row r="615" spans="32:35" s="43" customFormat="1">
      <c r="AF615" s="31"/>
      <c r="AG615" s="31"/>
      <c r="AH615" s="31"/>
      <c r="AI615" s="31"/>
    </row>
    <row r="616" spans="32:35" s="43" customFormat="1">
      <c r="AF616" s="31"/>
      <c r="AG616" s="31"/>
      <c r="AH616" s="31"/>
      <c r="AI616" s="31"/>
    </row>
    <row r="617" spans="32:35" s="43" customFormat="1">
      <c r="AF617" s="31"/>
      <c r="AG617" s="31"/>
      <c r="AH617" s="31"/>
      <c r="AI617" s="31"/>
    </row>
    <row r="618" spans="32:35" s="43" customFormat="1">
      <c r="AF618" s="31"/>
      <c r="AG618" s="31"/>
      <c r="AH618" s="31"/>
      <c r="AI618" s="31"/>
    </row>
    <row r="619" spans="32:35" s="43" customFormat="1">
      <c r="AF619" s="31"/>
      <c r="AG619" s="31"/>
      <c r="AH619" s="31"/>
      <c r="AI619" s="31"/>
    </row>
    <row r="620" spans="32:35" s="43" customFormat="1">
      <c r="AF620" s="31"/>
      <c r="AG620" s="31"/>
      <c r="AH620" s="31"/>
      <c r="AI620" s="31"/>
    </row>
    <row r="621" spans="32:35" s="43" customFormat="1">
      <c r="AF621" s="31"/>
      <c r="AG621" s="31"/>
      <c r="AH621" s="31"/>
      <c r="AI621" s="31"/>
    </row>
    <row r="622" spans="32:35" s="43" customFormat="1">
      <c r="AF622" s="31"/>
      <c r="AG622" s="31"/>
      <c r="AH622" s="31"/>
      <c r="AI622" s="31"/>
    </row>
    <row r="623" spans="32:35" s="43" customFormat="1">
      <c r="AF623" s="31"/>
      <c r="AG623" s="31"/>
      <c r="AH623" s="31"/>
      <c r="AI623" s="31"/>
    </row>
    <row r="624" spans="32:35" s="43" customFormat="1">
      <c r="AF624" s="31"/>
      <c r="AG624" s="31"/>
      <c r="AH624" s="31"/>
      <c r="AI624" s="31"/>
    </row>
    <row r="625" spans="32:35" s="43" customFormat="1">
      <c r="AF625" s="31"/>
      <c r="AG625" s="31"/>
      <c r="AH625" s="31"/>
      <c r="AI625" s="31"/>
    </row>
    <row r="626" spans="32:35" s="43" customFormat="1" ht="15">
      <c r="AF626" s="88"/>
      <c r="AG626" s="88"/>
      <c r="AH626" s="88"/>
      <c r="AI626" s="88"/>
    </row>
    <row r="627" spans="32:35" s="43" customFormat="1"/>
    <row r="628" spans="32:35" s="43" customFormat="1">
      <c r="AF628" s="89"/>
      <c r="AG628" s="89"/>
      <c r="AH628" s="89"/>
      <c r="AI628" s="89"/>
    </row>
    <row r="629" spans="32:35" s="43" customFormat="1">
      <c r="AF629" s="31"/>
      <c r="AG629" s="31"/>
      <c r="AH629" s="31"/>
      <c r="AI629" s="31"/>
    </row>
    <row r="630" spans="32:35" s="43" customFormat="1">
      <c r="AF630" s="31"/>
      <c r="AG630" s="31"/>
      <c r="AH630" s="31"/>
      <c r="AI630" s="31"/>
    </row>
    <row r="631" spans="32:35" s="43" customFormat="1">
      <c r="AF631" s="31"/>
      <c r="AG631" s="31"/>
      <c r="AH631" s="31"/>
      <c r="AI631" s="31"/>
    </row>
    <row r="632" spans="32:35" s="43" customFormat="1">
      <c r="AF632" s="31"/>
      <c r="AG632" s="31"/>
      <c r="AH632" s="31"/>
      <c r="AI632" s="31"/>
    </row>
    <row r="633" spans="32:35" s="43" customFormat="1">
      <c r="AF633" s="31"/>
      <c r="AG633" s="31"/>
      <c r="AH633" s="31"/>
      <c r="AI633" s="31"/>
    </row>
    <row r="634" spans="32:35" s="43" customFormat="1">
      <c r="AF634" s="31"/>
      <c r="AG634" s="31"/>
      <c r="AH634" s="31"/>
      <c r="AI634" s="31"/>
    </row>
    <row r="635" spans="32:35" s="43" customFormat="1">
      <c r="AF635" s="31"/>
      <c r="AG635" s="31"/>
      <c r="AH635" s="31"/>
      <c r="AI635" s="31"/>
    </row>
    <row r="636" spans="32:35" s="43" customFormat="1">
      <c r="AF636" s="31"/>
      <c r="AG636" s="31"/>
      <c r="AH636" s="31"/>
      <c r="AI636" s="31"/>
    </row>
    <row r="637" spans="32:35" s="43" customFormat="1">
      <c r="AF637" s="31"/>
      <c r="AG637" s="31"/>
      <c r="AH637" s="31"/>
      <c r="AI637" s="31"/>
    </row>
    <row r="638" spans="32:35" s="43" customFormat="1">
      <c r="AF638" s="31"/>
      <c r="AG638" s="31"/>
      <c r="AH638" s="31"/>
      <c r="AI638" s="31"/>
    </row>
    <row r="639" spans="32:35" s="43" customFormat="1">
      <c r="AF639" s="31"/>
      <c r="AG639" s="31"/>
      <c r="AH639" s="31"/>
      <c r="AI639" s="31"/>
    </row>
    <row r="640" spans="32:35" s="43" customFormat="1">
      <c r="AF640" s="31"/>
      <c r="AG640" s="31"/>
      <c r="AH640" s="31"/>
      <c r="AI640" s="31"/>
    </row>
    <row r="641" spans="32:35" s="43" customFormat="1">
      <c r="AF641" s="31"/>
      <c r="AG641" s="31"/>
      <c r="AH641" s="31"/>
      <c r="AI641" s="31"/>
    </row>
    <row r="642" spans="32:35" s="43" customFormat="1">
      <c r="AF642" s="31"/>
      <c r="AG642" s="31"/>
      <c r="AH642" s="31"/>
      <c r="AI642" s="31"/>
    </row>
    <row r="643" spans="32:35" s="43" customFormat="1">
      <c r="AF643" s="31"/>
      <c r="AG643" s="31"/>
      <c r="AH643" s="31"/>
      <c r="AI643" s="31"/>
    </row>
    <row r="644" spans="32:35" s="43" customFormat="1">
      <c r="AF644" s="31"/>
      <c r="AG644" s="31"/>
      <c r="AH644" s="31"/>
      <c r="AI644" s="31"/>
    </row>
    <row r="645" spans="32:35" s="43" customFormat="1">
      <c r="AF645" s="31"/>
      <c r="AG645" s="31"/>
      <c r="AH645" s="31"/>
      <c r="AI645" s="31"/>
    </row>
    <row r="646" spans="32:35" s="43" customFormat="1">
      <c r="AF646" s="31"/>
      <c r="AG646" s="31"/>
      <c r="AH646" s="31"/>
      <c r="AI646" s="31"/>
    </row>
    <row r="647" spans="32:35" s="43" customFormat="1">
      <c r="AF647" s="31"/>
      <c r="AG647" s="31"/>
      <c r="AH647" s="31"/>
      <c r="AI647" s="31"/>
    </row>
    <row r="648" spans="32:35" s="43" customFormat="1">
      <c r="AF648" s="31"/>
      <c r="AG648" s="31"/>
      <c r="AH648" s="31"/>
      <c r="AI648" s="31"/>
    </row>
    <row r="649" spans="32:35" s="43" customFormat="1">
      <c r="AF649" s="31"/>
      <c r="AG649" s="31"/>
      <c r="AH649" s="31"/>
      <c r="AI649" s="31"/>
    </row>
    <row r="650" spans="32:35" s="43" customFormat="1">
      <c r="AF650" s="31"/>
      <c r="AG650" s="31"/>
      <c r="AH650" s="31"/>
      <c r="AI650" s="31"/>
    </row>
    <row r="651" spans="32:35" s="43" customFormat="1">
      <c r="AF651" s="31"/>
      <c r="AG651" s="31"/>
      <c r="AH651" s="31"/>
      <c r="AI651" s="31"/>
    </row>
    <row r="652" spans="32:35" s="43" customFormat="1">
      <c r="AF652" s="31"/>
      <c r="AG652" s="31"/>
      <c r="AH652" s="31"/>
      <c r="AI652" s="31"/>
    </row>
    <row r="653" spans="32:35" s="43" customFormat="1">
      <c r="AF653" s="31"/>
      <c r="AG653" s="31"/>
      <c r="AH653" s="31"/>
      <c r="AI653" s="31"/>
    </row>
    <row r="654" spans="32:35" s="43" customFormat="1">
      <c r="AF654" s="31"/>
      <c r="AG654" s="31"/>
      <c r="AH654" s="31"/>
      <c r="AI654" s="31"/>
    </row>
    <row r="655" spans="32:35" s="43" customFormat="1">
      <c r="AF655" s="31"/>
      <c r="AG655" s="31"/>
      <c r="AH655" s="31"/>
      <c r="AI655" s="31"/>
    </row>
    <row r="656" spans="32:35" s="43" customFormat="1">
      <c r="AF656" s="31"/>
      <c r="AG656" s="31"/>
      <c r="AH656" s="31"/>
      <c r="AI656" s="31"/>
    </row>
    <row r="657" spans="32:35" s="43" customFormat="1" ht="15">
      <c r="AF657" s="88"/>
      <c r="AG657" s="88"/>
      <c r="AH657" s="88"/>
      <c r="AI657" s="88"/>
    </row>
    <row r="658" spans="32:35" s="43" customFormat="1"/>
    <row r="659" spans="32:35" s="43" customFormat="1">
      <c r="AF659" s="89"/>
      <c r="AG659" s="89"/>
      <c r="AH659" s="89"/>
      <c r="AI659" s="89"/>
    </row>
    <row r="660" spans="32:35" s="43" customFormat="1">
      <c r="AF660" s="31"/>
      <c r="AG660" s="31"/>
      <c r="AH660" s="31"/>
      <c r="AI660" s="31"/>
    </row>
    <row r="661" spans="32:35" s="43" customFormat="1">
      <c r="AF661" s="31"/>
      <c r="AG661" s="31"/>
      <c r="AH661" s="31"/>
      <c r="AI661" s="31"/>
    </row>
    <row r="662" spans="32:35" s="43" customFormat="1">
      <c r="AF662" s="31"/>
      <c r="AG662" s="31"/>
      <c r="AH662" s="31"/>
      <c r="AI662" s="31"/>
    </row>
    <row r="663" spans="32:35" s="43" customFormat="1">
      <c r="AF663" s="31"/>
      <c r="AG663" s="31"/>
      <c r="AH663" s="31"/>
      <c r="AI663" s="31"/>
    </row>
    <row r="664" spans="32:35" s="43" customFormat="1">
      <c r="AF664" s="31"/>
      <c r="AG664" s="31"/>
      <c r="AH664" s="31"/>
      <c r="AI664" s="31"/>
    </row>
    <row r="665" spans="32:35" s="43" customFormat="1">
      <c r="AF665" s="31"/>
      <c r="AG665" s="31"/>
      <c r="AH665" s="31"/>
      <c r="AI665" s="31"/>
    </row>
    <row r="666" spans="32:35" s="43" customFormat="1">
      <c r="AF666" s="31"/>
      <c r="AG666" s="31"/>
      <c r="AH666" s="31"/>
      <c r="AI666" s="31"/>
    </row>
    <row r="667" spans="32:35" s="43" customFormat="1">
      <c r="AF667" s="31"/>
      <c r="AG667" s="31"/>
      <c r="AH667" s="31"/>
      <c r="AI667" s="31"/>
    </row>
    <row r="668" spans="32:35" s="43" customFormat="1">
      <c r="AF668" s="31"/>
      <c r="AG668" s="31"/>
      <c r="AH668" s="31"/>
      <c r="AI668" s="31"/>
    </row>
    <row r="669" spans="32:35" s="43" customFormat="1">
      <c r="AF669" s="31"/>
      <c r="AG669" s="31"/>
      <c r="AH669" s="31"/>
      <c r="AI669" s="31"/>
    </row>
    <row r="670" spans="32:35" s="43" customFormat="1">
      <c r="AF670" s="31"/>
      <c r="AG670" s="31"/>
      <c r="AH670" s="31"/>
      <c r="AI670" s="31"/>
    </row>
    <row r="671" spans="32:35" s="43" customFormat="1">
      <c r="AF671" s="31"/>
      <c r="AG671" s="31"/>
      <c r="AH671" s="31"/>
      <c r="AI671" s="31"/>
    </row>
    <row r="672" spans="32:35" s="43" customFormat="1">
      <c r="AF672" s="31"/>
      <c r="AG672" s="31"/>
      <c r="AH672" s="31"/>
      <c r="AI672" s="31"/>
    </row>
    <row r="673" spans="32:35" s="43" customFormat="1">
      <c r="AF673" s="31"/>
      <c r="AG673" s="31"/>
      <c r="AH673" s="31"/>
      <c r="AI673" s="31"/>
    </row>
    <row r="674" spans="32:35" s="43" customFormat="1">
      <c r="AF674" s="31"/>
      <c r="AG674" s="31"/>
      <c r="AH674" s="31"/>
      <c r="AI674" s="31"/>
    </row>
    <row r="675" spans="32:35" s="43" customFormat="1">
      <c r="AF675" s="31"/>
      <c r="AG675" s="31"/>
      <c r="AH675" s="31"/>
      <c r="AI675" s="31"/>
    </row>
    <row r="676" spans="32:35" s="43" customFormat="1">
      <c r="AF676" s="31"/>
      <c r="AG676" s="31"/>
      <c r="AH676" s="31"/>
      <c r="AI676" s="31"/>
    </row>
    <row r="677" spans="32:35" s="43" customFormat="1">
      <c r="AF677" s="31"/>
      <c r="AG677" s="31"/>
      <c r="AH677" s="31"/>
      <c r="AI677" s="31"/>
    </row>
    <row r="678" spans="32:35" s="43" customFormat="1">
      <c r="AF678" s="31"/>
      <c r="AG678" s="31"/>
      <c r="AH678" s="31"/>
      <c r="AI678" s="31"/>
    </row>
    <row r="679" spans="32:35" s="43" customFormat="1">
      <c r="AF679" s="31"/>
      <c r="AG679" s="31"/>
      <c r="AH679" s="31"/>
      <c r="AI679" s="31"/>
    </row>
    <row r="680" spans="32:35" s="43" customFormat="1">
      <c r="AF680" s="31"/>
      <c r="AG680" s="31"/>
      <c r="AH680" s="31"/>
      <c r="AI680" s="31"/>
    </row>
    <row r="681" spans="32:35" s="43" customFormat="1">
      <c r="AF681" s="31"/>
      <c r="AG681" s="31"/>
      <c r="AH681" s="31"/>
      <c r="AI681" s="31"/>
    </row>
    <row r="682" spans="32:35" s="43" customFormat="1">
      <c r="AF682" s="31"/>
      <c r="AG682" s="31"/>
      <c r="AH682" s="31"/>
      <c r="AI682" s="31"/>
    </row>
    <row r="683" spans="32:35" s="43" customFormat="1">
      <c r="AF683" s="31"/>
      <c r="AG683" s="31"/>
      <c r="AH683" s="31"/>
      <c r="AI683" s="31"/>
    </row>
    <row r="684" spans="32:35" s="43" customFormat="1">
      <c r="AF684" s="31"/>
      <c r="AG684" s="31"/>
      <c r="AH684" s="31"/>
      <c r="AI684" s="31"/>
    </row>
    <row r="685" spans="32:35" s="43" customFormat="1">
      <c r="AF685" s="31"/>
      <c r="AG685" s="31"/>
      <c r="AH685" s="31"/>
      <c r="AI685" s="31"/>
    </row>
    <row r="686" spans="32:35" s="43" customFormat="1">
      <c r="AF686" s="31"/>
      <c r="AG686" s="31"/>
      <c r="AH686" s="31"/>
      <c r="AI686" s="31"/>
    </row>
    <row r="687" spans="32:35" s="43" customFormat="1">
      <c r="AF687" s="31"/>
      <c r="AG687" s="31"/>
      <c r="AH687" s="31"/>
      <c r="AI687" s="31"/>
    </row>
    <row r="688" spans="32:35" s="43" customFormat="1" ht="15">
      <c r="AF688" s="88"/>
      <c r="AG688" s="88"/>
      <c r="AH688" s="88"/>
      <c r="AI688" s="88"/>
    </row>
    <row r="689" spans="32:35" s="43" customFormat="1"/>
    <row r="690" spans="32:35" s="43" customFormat="1">
      <c r="AF690" s="89"/>
      <c r="AG690" s="89"/>
      <c r="AH690" s="89"/>
      <c r="AI690" s="89"/>
    </row>
    <row r="691" spans="32:35" s="43" customFormat="1">
      <c r="AF691" s="31"/>
      <c r="AG691" s="31"/>
      <c r="AH691" s="31"/>
      <c r="AI691" s="31"/>
    </row>
    <row r="692" spans="32:35" s="43" customFormat="1">
      <c r="AF692" s="31"/>
      <c r="AG692" s="31"/>
      <c r="AH692" s="31"/>
      <c r="AI692" s="31"/>
    </row>
    <row r="693" spans="32:35" s="43" customFormat="1">
      <c r="AF693" s="31"/>
      <c r="AG693" s="31"/>
      <c r="AH693" s="31"/>
      <c r="AI693" s="31"/>
    </row>
    <row r="694" spans="32:35" s="43" customFormat="1">
      <c r="AF694" s="31"/>
      <c r="AG694" s="31"/>
      <c r="AH694" s="31"/>
      <c r="AI694" s="31"/>
    </row>
    <row r="695" spans="32:35" s="43" customFormat="1">
      <c r="AF695" s="31"/>
      <c r="AG695" s="31"/>
      <c r="AH695" s="31"/>
      <c r="AI695" s="31"/>
    </row>
    <row r="696" spans="32:35" s="43" customFormat="1">
      <c r="AF696" s="31"/>
      <c r="AG696" s="31"/>
      <c r="AH696" s="31"/>
      <c r="AI696" s="31"/>
    </row>
    <row r="697" spans="32:35" s="43" customFormat="1">
      <c r="AF697" s="31"/>
      <c r="AG697" s="31"/>
      <c r="AH697" s="31"/>
      <c r="AI697" s="31"/>
    </row>
    <row r="698" spans="32:35" s="43" customFormat="1">
      <c r="AF698" s="31"/>
      <c r="AG698" s="31"/>
      <c r="AH698" s="31"/>
      <c r="AI698" s="31"/>
    </row>
    <row r="699" spans="32:35" s="43" customFormat="1">
      <c r="AF699" s="31"/>
      <c r="AG699" s="31"/>
      <c r="AH699" s="31"/>
      <c r="AI699" s="31"/>
    </row>
    <row r="700" spans="32:35" s="43" customFormat="1">
      <c r="AF700" s="31"/>
      <c r="AG700" s="31"/>
      <c r="AH700" s="31"/>
      <c r="AI700" s="31"/>
    </row>
    <row r="701" spans="32:35" s="43" customFormat="1">
      <c r="AF701" s="31"/>
      <c r="AG701" s="31"/>
      <c r="AH701" s="31"/>
      <c r="AI701" s="31"/>
    </row>
    <row r="702" spans="32:35" s="43" customFormat="1">
      <c r="AF702" s="31"/>
      <c r="AG702" s="31"/>
      <c r="AH702" s="31"/>
      <c r="AI702" s="31"/>
    </row>
    <row r="703" spans="32:35" s="43" customFormat="1">
      <c r="AF703" s="31"/>
      <c r="AG703" s="31"/>
      <c r="AH703" s="31"/>
      <c r="AI703" s="31"/>
    </row>
    <row r="704" spans="32:35" s="43" customFormat="1">
      <c r="AF704" s="31"/>
      <c r="AG704" s="31"/>
      <c r="AH704" s="31"/>
      <c r="AI704" s="31"/>
    </row>
    <row r="705" spans="32:35" s="43" customFormat="1">
      <c r="AF705" s="31"/>
      <c r="AG705" s="31"/>
      <c r="AH705" s="31"/>
      <c r="AI705" s="31"/>
    </row>
    <row r="706" spans="32:35" s="43" customFormat="1">
      <c r="AF706" s="31"/>
      <c r="AG706" s="31"/>
      <c r="AH706" s="31"/>
      <c r="AI706" s="31"/>
    </row>
    <row r="707" spans="32:35" s="43" customFormat="1">
      <c r="AF707" s="31"/>
      <c r="AG707" s="31"/>
      <c r="AH707" s="31"/>
      <c r="AI707" s="31"/>
    </row>
    <row r="708" spans="32:35" s="43" customFormat="1">
      <c r="AF708" s="31"/>
      <c r="AG708" s="31"/>
      <c r="AH708" s="31"/>
      <c r="AI708" s="31"/>
    </row>
    <row r="709" spans="32:35" s="43" customFormat="1">
      <c r="AF709" s="31"/>
      <c r="AG709" s="31"/>
      <c r="AH709" s="31"/>
      <c r="AI709" s="31"/>
    </row>
    <row r="710" spans="32:35" s="43" customFormat="1">
      <c r="AF710" s="31"/>
      <c r="AG710" s="31"/>
      <c r="AH710" s="31"/>
      <c r="AI710" s="31"/>
    </row>
    <row r="711" spans="32:35" s="43" customFormat="1">
      <c r="AF711" s="31"/>
      <c r="AG711" s="31"/>
      <c r="AH711" s="31"/>
      <c r="AI711" s="31"/>
    </row>
    <row r="712" spans="32:35" s="43" customFormat="1">
      <c r="AF712" s="31"/>
      <c r="AG712" s="31"/>
      <c r="AH712" s="31"/>
      <c r="AI712" s="31"/>
    </row>
    <row r="713" spans="32:35" s="43" customFormat="1">
      <c r="AF713" s="31"/>
      <c r="AG713" s="31"/>
      <c r="AH713" s="31"/>
      <c r="AI713" s="31"/>
    </row>
    <row r="714" spans="32:35" s="43" customFormat="1">
      <c r="AF714" s="31"/>
      <c r="AG714" s="31"/>
      <c r="AH714" s="31"/>
      <c r="AI714" s="31"/>
    </row>
    <row r="715" spans="32:35" s="43" customFormat="1">
      <c r="AF715" s="31"/>
      <c r="AG715" s="31"/>
      <c r="AH715" s="31"/>
      <c r="AI715" s="31"/>
    </row>
    <row r="716" spans="32:35" s="43" customFormat="1">
      <c r="AF716" s="31"/>
      <c r="AG716" s="31"/>
      <c r="AH716" s="31"/>
      <c r="AI716" s="31"/>
    </row>
    <row r="717" spans="32:35" s="43" customFormat="1">
      <c r="AF717" s="31"/>
      <c r="AG717" s="31"/>
      <c r="AH717" s="31"/>
      <c r="AI717" s="31"/>
    </row>
    <row r="718" spans="32:35" s="43" customFormat="1">
      <c r="AF718" s="31"/>
      <c r="AG718" s="31"/>
      <c r="AH718" s="31"/>
      <c r="AI718" s="31"/>
    </row>
    <row r="719" spans="32:35" s="43" customFormat="1" ht="15">
      <c r="AF719" s="88"/>
      <c r="AG719" s="88"/>
      <c r="AH719" s="88"/>
      <c r="AI719" s="88"/>
    </row>
    <row r="720" spans="32:35" s="43" customFormat="1"/>
    <row r="721" spans="32:35" s="43" customFormat="1">
      <c r="AF721" s="89"/>
      <c r="AG721" s="89"/>
      <c r="AH721" s="89"/>
      <c r="AI721" s="89"/>
    </row>
    <row r="722" spans="32:35" s="43" customFormat="1">
      <c r="AF722" s="31"/>
      <c r="AG722" s="31"/>
      <c r="AH722" s="31"/>
      <c r="AI722" s="31"/>
    </row>
    <row r="723" spans="32:35" s="43" customFormat="1">
      <c r="AF723" s="31"/>
      <c r="AG723" s="31"/>
      <c r="AH723" s="31"/>
      <c r="AI723" s="31"/>
    </row>
    <row r="724" spans="32:35" s="43" customFormat="1">
      <c r="AF724" s="31"/>
      <c r="AG724" s="31"/>
      <c r="AH724" s="31"/>
      <c r="AI724" s="31"/>
    </row>
    <row r="725" spans="32:35" s="43" customFormat="1">
      <c r="AF725" s="31"/>
      <c r="AG725" s="31"/>
      <c r="AH725" s="31"/>
      <c r="AI725" s="31"/>
    </row>
    <row r="726" spans="32:35" s="43" customFormat="1">
      <c r="AF726" s="31"/>
      <c r="AG726" s="31"/>
      <c r="AH726" s="31"/>
      <c r="AI726" s="31"/>
    </row>
    <row r="727" spans="32:35" s="43" customFormat="1">
      <c r="AF727" s="31"/>
      <c r="AG727" s="31"/>
      <c r="AH727" s="31"/>
      <c r="AI727" s="31"/>
    </row>
    <row r="728" spans="32:35" s="43" customFormat="1">
      <c r="AF728" s="31"/>
      <c r="AG728" s="31"/>
      <c r="AH728" s="31"/>
      <c r="AI728" s="31"/>
    </row>
    <row r="729" spans="32:35" s="43" customFormat="1">
      <c r="AF729" s="31"/>
      <c r="AG729" s="31"/>
      <c r="AH729" s="31"/>
      <c r="AI729" s="31"/>
    </row>
    <row r="730" spans="32:35" s="43" customFormat="1">
      <c r="AF730" s="31"/>
      <c r="AG730" s="31"/>
      <c r="AH730" s="31"/>
      <c r="AI730" s="31"/>
    </row>
    <row r="731" spans="32:35" s="43" customFormat="1">
      <c r="AF731" s="31"/>
      <c r="AG731" s="31"/>
      <c r="AH731" s="31"/>
      <c r="AI731" s="31"/>
    </row>
    <row r="732" spans="32:35" s="43" customFormat="1">
      <c r="AF732" s="31"/>
      <c r="AG732" s="31"/>
      <c r="AH732" s="31"/>
      <c r="AI732" s="31"/>
    </row>
    <row r="733" spans="32:35" s="43" customFormat="1">
      <c r="AF733" s="31"/>
      <c r="AG733" s="31"/>
      <c r="AH733" s="31"/>
      <c r="AI733" s="31"/>
    </row>
    <row r="734" spans="32:35" s="43" customFormat="1">
      <c r="AF734" s="31"/>
      <c r="AG734" s="31"/>
      <c r="AH734" s="31"/>
      <c r="AI734" s="31"/>
    </row>
    <row r="735" spans="32:35" s="43" customFormat="1">
      <c r="AF735" s="31"/>
      <c r="AG735" s="31"/>
      <c r="AH735" s="31"/>
      <c r="AI735" s="31"/>
    </row>
    <row r="736" spans="32:35" s="43" customFormat="1">
      <c r="AF736" s="31"/>
      <c r="AG736" s="31"/>
      <c r="AH736" s="31"/>
      <c r="AI736" s="31"/>
    </row>
    <row r="737" spans="32:35" s="43" customFormat="1">
      <c r="AF737" s="31"/>
      <c r="AG737" s="31"/>
      <c r="AH737" s="31"/>
      <c r="AI737" s="31"/>
    </row>
    <row r="738" spans="32:35" s="43" customFormat="1">
      <c r="AF738" s="31"/>
      <c r="AG738" s="31"/>
      <c r="AH738" s="31"/>
      <c r="AI738" s="31"/>
    </row>
    <row r="739" spans="32:35" s="43" customFormat="1">
      <c r="AF739" s="31"/>
      <c r="AG739" s="31"/>
      <c r="AH739" s="31"/>
      <c r="AI739" s="31"/>
    </row>
    <row r="740" spans="32:35" s="43" customFormat="1">
      <c r="AF740" s="31"/>
      <c r="AG740" s="31"/>
      <c r="AH740" s="31"/>
      <c r="AI740" s="31"/>
    </row>
    <row r="741" spans="32:35" s="43" customFormat="1">
      <c r="AF741" s="31"/>
      <c r="AG741" s="31"/>
      <c r="AH741" s="31"/>
      <c r="AI741" s="31"/>
    </row>
    <row r="742" spans="32:35" s="43" customFormat="1">
      <c r="AF742" s="31"/>
      <c r="AG742" s="31"/>
      <c r="AH742" s="31"/>
      <c r="AI742" s="31"/>
    </row>
    <row r="743" spans="32:35" s="43" customFormat="1">
      <c r="AF743" s="31"/>
      <c r="AG743" s="31"/>
      <c r="AH743" s="31"/>
      <c r="AI743" s="31"/>
    </row>
    <row r="744" spans="32:35" s="43" customFormat="1">
      <c r="AF744" s="31"/>
      <c r="AG744" s="31"/>
      <c r="AH744" s="31"/>
      <c r="AI744" s="31"/>
    </row>
    <row r="745" spans="32:35" s="43" customFormat="1">
      <c r="AF745" s="31"/>
      <c r="AG745" s="31"/>
      <c r="AH745" s="31"/>
      <c r="AI745" s="31"/>
    </row>
    <row r="746" spans="32:35" s="43" customFormat="1">
      <c r="AF746" s="31"/>
      <c r="AG746" s="31"/>
      <c r="AH746" s="31"/>
      <c r="AI746" s="31"/>
    </row>
    <row r="747" spans="32:35" s="43" customFormat="1">
      <c r="AF747" s="31"/>
      <c r="AG747" s="31"/>
      <c r="AH747" s="31"/>
      <c r="AI747" s="31"/>
    </row>
    <row r="748" spans="32:35" s="43" customFormat="1">
      <c r="AF748" s="31"/>
      <c r="AG748" s="31"/>
      <c r="AH748" s="31"/>
      <c r="AI748" s="31"/>
    </row>
    <row r="749" spans="32:35" s="43" customFormat="1">
      <c r="AF749" s="31"/>
      <c r="AG749" s="31"/>
      <c r="AH749" s="31"/>
      <c r="AI749" s="31"/>
    </row>
    <row r="750" spans="32:35" s="43" customFormat="1" ht="15">
      <c r="AF750" s="88"/>
      <c r="AG750" s="88"/>
      <c r="AH750" s="88"/>
      <c r="AI750" s="88"/>
    </row>
    <row r="751" spans="32:35" s="43" customFormat="1"/>
    <row r="752" spans="32:35" s="43" customFormat="1">
      <c r="AF752" s="89"/>
      <c r="AG752" s="89"/>
      <c r="AH752" s="89"/>
      <c r="AI752" s="89"/>
    </row>
    <row r="753" spans="32:35" s="43" customFormat="1">
      <c r="AF753" s="31"/>
      <c r="AG753" s="31"/>
      <c r="AH753" s="31"/>
      <c r="AI753" s="31"/>
    </row>
    <row r="754" spans="32:35" s="43" customFormat="1">
      <c r="AF754" s="31"/>
      <c r="AG754" s="31"/>
      <c r="AH754" s="31"/>
      <c r="AI754" s="31"/>
    </row>
    <row r="755" spans="32:35" s="43" customFormat="1">
      <c r="AF755" s="31"/>
      <c r="AG755" s="31"/>
      <c r="AH755" s="31"/>
      <c r="AI755" s="31"/>
    </row>
    <row r="756" spans="32:35" s="43" customFormat="1">
      <c r="AF756" s="31"/>
      <c r="AG756" s="31"/>
      <c r="AH756" s="31"/>
      <c r="AI756" s="31"/>
    </row>
    <row r="757" spans="32:35" s="43" customFormat="1">
      <c r="AF757" s="31"/>
      <c r="AG757" s="31"/>
      <c r="AH757" s="31"/>
      <c r="AI757" s="31"/>
    </row>
    <row r="758" spans="32:35" s="43" customFormat="1">
      <c r="AF758" s="31"/>
      <c r="AG758" s="31"/>
      <c r="AH758" s="31"/>
      <c r="AI758" s="31"/>
    </row>
    <row r="759" spans="32:35" s="43" customFormat="1">
      <c r="AF759" s="31"/>
      <c r="AG759" s="31"/>
      <c r="AH759" s="31"/>
      <c r="AI759" s="31"/>
    </row>
    <row r="760" spans="32:35" s="43" customFormat="1">
      <c r="AF760" s="31"/>
      <c r="AG760" s="31"/>
      <c r="AH760" s="31"/>
      <c r="AI760" s="31"/>
    </row>
    <row r="761" spans="32:35" s="43" customFormat="1">
      <c r="AF761" s="31"/>
      <c r="AG761" s="31"/>
      <c r="AH761" s="31"/>
      <c r="AI761" s="31"/>
    </row>
    <row r="762" spans="32:35" s="43" customFormat="1">
      <c r="AF762" s="31"/>
      <c r="AG762" s="31"/>
      <c r="AH762" s="31"/>
      <c r="AI762" s="31"/>
    </row>
    <row r="763" spans="32:35" s="43" customFormat="1">
      <c r="AF763" s="31"/>
      <c r="AG763" s="31"/>
      <c r="AH763" s="31"/>
      <c r="AI763" s="31"/>
    </row>
    <row r="764" spans="32:35" s="43" customFormat="1">
      <c r="AF764" s="31"/>
      <c r="AG764" s="31"/>
      <c r="AH764" s="31"/>
      <c r="AI764" s="31"/>
    </row>
    <row r="765" spans="32:35" s="43" customFormat="1">
      <c r="AF765" s="31"/>
      <c r="AG765" s="31"/>
      <c r="AH765" s="31"/>
      <c r="AI765" s="31"/>
    </row>
    <row r="766" spans="32:35" s="43" customFormat="1">
      <c r="AF766" s="31"/>
      <c r="AG766" s="31"/>
      <c r="AH766" s="31"/>
      <c r="AI766" s="31"/>
    </row>
    <row r="767" spans="32:35" s="43" customFormat="1">
      <c r="AF767" s="31"/>
      <c r="AG767" s="31"/>
      <c r="AH767" s="31"/>
      <c r="AI767" s="31"/>
    </row>
    <row r="768" spans="32:35" s="43" customFormat="1">
      <c r="AF768" s="31"/>
      <c r="AG768" s="31"/>
      <c r="AH768" s="31"/>
      <c r="AI768" s="31"/>
    </row>
    <row r="769" spans="32:35" s="43" customFormat="1">
      <c r="AF769" s="31"/>
      <c r="AG769" s="31"/>
      <c r="AH769" s="31"/>
      <c r="AI769" s="31"/>
    </row>
    <row r="770" spans="32:35" s="43" customFormat="1">
      <c r="AF770" s="31"/>
      <c r="AG770" s="31"/>
      <c r="AH770" s="31"/>
      <c r="AI770" s="31"/>
    </row>
    <row r="771" spans="32:35" s="43" customFormat="1">
      <c r="AF771" s="31"/>
      <c r="AG771" s="31"/>
      <c r="AH771" s="31"/>
      <c r="AI771" s="31"/>
    </row>
    <row r="772" spans="32:35" s="43" customFormat="1">
      <c r="AF772" s="31"/>
      <c r="AG772" s="31"/>
      <c r="AH772" s="31"/>
      <c r="AI772" s="31"/>
    </row>
    <row r="773" spans="32:35" s="43" customFormat="1">
      <c r="AF773" s="31"/>
      <c r="AG773" s="31"/>
      <c r="AH773" s="31"/>
      <c r="AI773" s="31"/>
    </row>
    <row r="774" spans="32:35" s="43" customFormat="1">
      <c r="AF774" s="31"/>
      <c r="AG774" s="31"/>
      <c r="AH774" s="31"/>
      <c r="AI774" s="31"/>
    </row>
    <row r="775" spans="32:35" s="43" customFormat="1">
      <c r="AF775" s="31"/>
      <c r="AG775" s="31"/>
      <c r="AH775" s="31"/>
      <c r="AI775" s="31"/>
    </row>
    <row r="776" spans="32:35" s="43" customFormat="1">
      <c r="AF776" s="31"/>
      <c r="AG776" s="31"/>
      <c r="AH776" s="31"/>
      <c r="AI776" s="31"/>
    </row>
    <row r="777" spans="32:35" s="43" customFormat="1">
      <c r="AF777" s="31"/>
      <c r="AG777" s="31"/>
      <c r="AH777" s="31"/>
      <c r="AI777" s="31"/>
    </row>
    <row r="778" spans="32:35" s="43" customFormat="1">
      <c r="AF778" s="31"/>
      <c r="AG778" s="31"/>
      <c r="AH778" s="31"/>
      <c r="AI778" s="31"/>
    </row>
    <row r="779" spans="32:35" s="43" customFormat="1">
      <c r="AF779" s="31"/>
      <c r="AG779" s="31"/>
      <c r="AH779" s="31"/>
      <c r="AI779" s="31"/>
    </row>
    <row r="780" spans="32:35" s="43" customFormat="1">
      <c r="AF780" s="31"/>
      <c r="AG780" s="31"/>
      <c r="AH780" s="31"/>
      <c r="AI780" s="31"/>
    </row>
    <row r="781" spans="32:35" s="43" customFormat="1" ht="15">
      <c r="AF781" s="88"/>
      <c r="AG781" s="88"/>
      <c r="AH781" s="88"/>
      <c r="AI781" s="88"/>
    </row>
    <row r="782" spans="32:35" s="43" customFormat="1"/>
    <row r="783" spans="32:35" s="43" customFormat="1">
      <c r="AF783" s="89"/>
      <c r="AG783" s="89"/>
      <c r="AH783" s="89"/>
      <c r="AI783" s="89"/>
    </row>
    <row r="784" spans="32:35" s="43" customFormat="1">
      <c r="AF784" s="31"/>
      <c r="AG784" s="31"/>
      <c r="AH784" s="31"/>
      <c r="AI784" s="31"/>
    </row>
    <row r="785" spans="32:35" s="43" customFormat="1">
      <c r="AF785" s="31"/>
      <c r="AG785" s="31"/>
      <c r="AH785" s="31"/>
      <c r="AI785" s="31"/>
    </row>
    <row r="786" spans="32:35" s="43" customFormat="1">
      <c r="AF786" s="31"/>
      <c r="AG786" s="31"/>
      <c r="AH786" s="31"/>
      <c r="AI786" s="31"/>
    </row>
    <row r="787" spans="32:35" s="43" customFormat="1">
      <c r="AF787" s="31"/>
      <c r="AG787" s="31"/>
      <c r="AH787" s="31"/>
      <c r="AI787" s="31"/>
    </row>
    <row r="788" spans="32:35" s="43" customFormat="1">
      <c r="AF788" s="31"/>
      <c r="AG788" s="31"/>
      <c r="AH788" s="31"/>
      <c r="AI788" s="31"/>
    </row>
    <row r="789" spans="32:35" s="43" customFormat="1">
      <c r="AF789" s="31"/>
      <c r="AG789" s="31"/>
      <c r="AH789" s="31"/>
      <c r="AI789" s="31"/>
    </row>
    <row r="790" spans="32:35" s="43" customFormat="1">
      <c r="AF790" s="31"/>
      <c r="AG790" s="31"/>
      <c r="AH790" s="31"/>
      <c r="AI790" s="31"/>
    </row>
    <row r="791" spans="32:35" s="43" customFormat="1">
      <c r="AF791" s="31"/>
      <c r="AG791" s="31"/>
      <c r="AH791" s="31"/>
      <c r="AI791" s="31"/>
    </row>
    <row r="792" spans="32:35" s="43" customFormat="1">
      <c r="AF792" s="31"/>
      <c r="AG792" s="31"/>
      <c r="AH792" s="31"/>
      <c r="AI792" s="31"/>
    </row>
    <row r="793" spans="32:35" s="43" customFormat="1">
      <c r="AF793" s="31"/>
      <c r="AG793" s="31"/>
      <c r="AH793" s="31"/>
      <c r="AI793" s="31"/>
    </row>
    <row r="794" spans="32:35" s="43" customFormat="1">
      <c r="AF794" s="31"/>
      <c r="AG794" s="31"/>
      <c r="AH794" s="31"/>
      <c r="AI794" s="31"/>
    </row>
    <row r="795" spans="32:35" s="43" customFormat="1">
      <c r="AF795" s="31"/>
      <c r="AG795" s="31"/>
      <c r="AH795" s="31"/>
      <c r="AI795" s="31"/>
    </row>
    <row r="796" spans="32:35" s="43" customFormat="1">
      <c r="AF796" s="31"/>
      <c r="AG796" s="31"/>
      <c r="AH796" s="31"/>
      <c r="AI796" s="31"/>
    </row>
    <row r="797" spans="32:35" s="43" customFormat="1">
      <c r="AF797" s="31"/>
      <c r="AG797" s="31"/>
      <c r="AH797" s="31"/>
      <c r="AI797" s="31"/>
    </row>
    <row r="798" spans="32:35" s="43" customFormat="1">
      <c r="AF798" s="31"/>
      <c r="AG798" s="31"/>
      <c r="AH798" s="31"/>
      <c r="AI798" s="31"/>
    </row>
    <row r="799" spans="32:35" s="43" customFormat="1">
      <c r="AF799" s="31"/>
      <c r="AG799" s="31"/>
      <c r="AH799" s="31"/>
      <c r="AI799" s="31"/>
    </row>
    <row r="800" spans="32:35" s="43" customFormat="1">
      <c r="AF800" s="31"/>
      <c r="AG800" s="31"/>
      <c r="AH800" s="31"/>
      <c r="AI800" s="31"/>
    </row>
    <row r="801" spans="32:35" s="43" customFormat="1">
      <c r="AF801" s="31"/>
      <c r="AG801" s="31"/>
      <c r="AH801" s="31"/>
      <c r="AI801" s="31"/>
    </row>
    <row r="802" spans="32:35" s="43" customFormat="1">
      <c r="AF802" s="31"/>
      <c r="AG802" s="31"/>
      <c r="AH802" s="31"/>
      <c r="AI802" s="31"/>
    </row>
    <row r="803" spans="32:35" s="43" customFormat="1">
      <c r="AF803" s="31"/>
      <c r="AG803" s="31"/>
      <c r="AH803" s="31"/>
      <c r="AI803" s="31"/>
    </row>
    <row r="804" spans="32:35" s="43" customFormat="1">
      <c r="AF804" s="31"/>
      <c r="AG804" s="31"/>
      <c r="AH804" s="31"/>
      <c r="AI804" s="31"/>
    </row>
    <row r="805" spans="32:35" s="43" customFormat="1">
      <c r="AF805" s="31"/>
      <c r="AG805" s="31"/>
      <c r="AH805" s="31"/>
      <c r="AI805" s="31"/>
    </row>
    <row r="806" spans="32:35" s="43" customFormat="1">
      <c r="AF806" s="31"/>
      <c r="AG806" s="31"/>
      <c r="AH806" s="31"/>
      <c r="AI806" s="31"/>
    </row>
    <row r="807" spans="32:35" s="43" customFormat="1">
      <c r="AF807" s="31"/>
      <c r="AG807" s="31"/>
      <c r="AH807" s="31"/>
      <c r="AI807" s="31"/>
    </row>
    <row r="808" spans="32:35" s="43" customFormat="1">
      <c r="AF808" s="31"/>
      <c r="AG808" s="31"/>
      <c r="AH808" s="31"/>
      <c r="AI808" s="31"/>
    </row>
    <row r="809" spans="32:35" s="43" customFormat="1">
      <c r="AF809" s="31"/>
      <c r="AG809" s="31"/>
      <c r="AH809" s="31"/>
      <c r="AI809" s="31"/>
    </row>
    <row r="810" spans="32:35" s="43" customFormat="1">
      <c r="AF810" s="31"/>
      <c r="AG810" s="31"/>
      <c r="AH810" s="31"/>
      <c r="AI810" s="31"/>
    </row>
    <row r="811" spans="32:35" s="43" customFormat="1">
      <c r="AF811" s="31"/>
      <c r="AG811" s="31"/>
      <c r="AH811" s="31"/>
      <c r="AI811" s="31"/>
    </row>
    <row r="812" spans="32:35" s="43" customFormat="1" ht="15">
      <c r="AF812" s="88"/>
      <c r="AG812" s="88"/>
      <c r="AH812" s="88"/>
      <c r="AI812" s="88"/>
    </row>
    <row r="813" spans="32:35" s="43" customFormat="1"/>
    <row r="814" spans="32:35" s="43" customFormat="1">
      <c r="AF814" s="89"/>
      <c r="AG814" s="89"/>
      <c r="AH814" s="89"/>
      <c r="AI814" s="89"/>
    </row>
    <row r="815" spans="32:35" s="43" customFormat="1">
      <c r="AF815" s="31"/>
      <c r="AG815" s="31"/>
      <c r="AH815" s="31"/>
      <c r="AI815" s="31"/>
    </row>
    <row r="816" spans="32:35" s="43" customFormat="1">
      <c r="AF816" s="31"/>
      <c r="AG816" s="31"/>
      <c r="AH816" s="31"/>
      <c r="AI816" s="31"/>
    </row>
    <row r="817" spans="32:35" s="43" customFormat="1">
      <c r="AF817" s="31"/>
      <c r="AG817" s="31"/>
      <c r="AH817" s="31"/>
      <c r="AI817" s="31"/>
    </row>
    <row r="818" spans="32:35" s="43" customFormat="1">
      <c r="AF818" s="31"/>
      <c r="AG818" s="31"/>
      <c r="AH818" s="31"/>
      <c r="AI818" s="31"/>
    </row>
    <row r="819" spans="32:35" s="43" customFormat="1">
      <c r="AF819" s="31"/>
      <c r="AG819" s="31"/>
      <c r="AH819" s="31"/>
      <c r="AI819" s="31"/>
    </row>
    <row r="820" spans="32:35" s="43" customFormat="1">
      <c r="AF820" s="31"/>
      <c r="AG820" s="31"/>
      <c r="AH820" s="31"/>
      <c r="AI820" s="31"/>
    </row>
    <row r="821" spans="32:35" s="43" customFormat="1">
      <c r="AF821" s="31"/>
      <c r="AG821" s="31"/>
      <c r="AH821" s="31"/>
      <c r="AI821" s="31"/>
    </row>
    <row r="822" spans="32:35" s="43" customFormat="1">
      <c r="AF822" s="31"/>
      <c r="AG822" s="31"/>
      <c r="AH822" s="31"/>
      <c r="AI822" s="31"/>
    </row>
    <row r="823" spans="32:35" s="43" customFormat="1">
      <c r="AF823" s="31"/>
      <c r="AG823" s="31"/>
      <c r="AH823" s="31"/>
      <c r="AI823" s="31"/>
    </row>
    <row r="824" spans="32:35" s="43" customFormat="1">
      <c r="AF824" s="31"/>
      <c r="AG824" s="31"/>
      <c r="AH824" s="31"/>
      <c r="AI824" s="31"/>
    </row>
    <row r="825" spans="32:35" s="43" customFormat="1">
      <c r="AF825" s="31"/>
      <c r="AG825" s="31"/>
      <c r="AH825" s="31"/>
      <c r="AI825" s="31"/>
    </row>
    <row r="826" spans="32:35" s="43" customFormat="1">
      <c r="AF826" s="31"/>
      <c r="AG826" s="31"/>
      <c r="AH826" s="31"/>
      <c r="AI826" s="31"/>
    </row>
    <row r="827" spans="32:35" s="43" customFormat="1">
      <c r="AF827" s="31"/>
      <c r="AG827" s="31"/>
      <c r="AH827" s="31"/>
      <c r="AI827" s="31"/>
    </row>
    <row r="828" spans="32:35" s="43" customFormat="1">
      <c r="AF828" s="31"/>
      <c r="AG828" s="31"/>
      <c r="AH828" s="31"/>
      <c r="AI828" s="31"/>
    </row>
    <row r="829" spans="32:35" s="43" customFormat="1">
      <c r="AF829" s="31"/>
      <c r="AG829" s="31"/>
      <c r="AH829" s="31"/>
      <c r="AI829" s="31"/>
    </row>
    <row r="830" spans="32:35" s="43" customFormat="1">
      <c r="AF830" s="31"/>
      <c r="AG830" s="31"/>
      <c r="AH830" s="31"/>
      <c r="AI830" s="31"/>
    </row>
    <row r="831" spans="32:35" s="43" customFormat="1">
      <c r="AF831" s="31"/>
      <c r="AG831" s="31"/>
      <c r="AH831" s="31"/>
      <c r="AI831" s="31"/>
    </row>
    <row r="832" spans="32:35" s="43" customFormat="1">
      <c r="AF832" s="31"/>
      <c r="AG832" s="31"/>
      <c r="AH832" s="31"/>
      <c r="AI832" s="31"/>
    </row>
    <row r="833" spans="32:35" s="43" customFormat="1">
      <c r="AF833" s="31"/>
      <c r="AG833" s="31"/>
      <c r="AH833" s="31"/>
      <c r="AI833" s="31"/>
    </row>
    <row r="834" spans="32:35" s="43" customFormat="1">
      <c r="AF834" s="31"/>
      <c r="AG834" s="31"/>
      <c r="AH834" s="31"/>
      <c r="AI834" s="31"/>
    </row>
    <row r="835" spans="32:35" s="43" customFormat="1">
      <c r="AF835" s="31"/>
      <c r="AG835" s="31"/>
      <c r="AH835" s="31"/>
      <c r="AI835" s="31"/>
    </row>
    <row r="836" spans="32:35" s="43" customFormat="1">
      <c r="AF836" s="31"/>
      <c r="AG836" s="31"/>
      <c r="AH836" s="31"/>
      <c r="AI836" s="31"/>
    </row>
    <row r="837" spans="32:35" s="43" customFormat="1">
      <c r="AF837" s="31"/>
      <c r="AG837" s="31"/>
      <c r="AH837" s="31"/>
      <c r="AI837" s="31"/>
    </row>
    <row r="838" spans="32:35" s="43" customFormat="1">
      <c r="AF838" s="31"/>
      <c r="AG838" s="31"/>
      <c r="AH838" s="31"/>
      <c r="AI838" s="31"/>
    </row>
    <row r="839" spans="32:35" s="43" customFormat="1">
      <c r="AF839" s="31"/>
      <c r="AG839" s="31"/>
      <c r="AH839" s="31"/>
      <c r="AI839" s="31"/>
    </row>
    <row r="840" spans="32:35" s="43" customFormat="1">
      <c r="AF840" s="31"/>
      <c r="AG840" s="31"/>
      <c r="AH840" s="31"/>
      <c r="AI840" s="31"/>
    </row>
    <row r="841" spans="32:35" s="43" customFormat="1">
      <c r="AF841" s="31"/>
      <c r="AG841" s="31"/>
      <c r="AH841" s="31"/>
      <c r="AI841" s="31"/>
    </row>
    <row r="842" spans="32:35" s="43" customFormat="1">
      <c r="AF842" s="31"/>
      <c r="AG842" s="31"/>
      <c r="AH842" s="31"/>
      <c r="AI842" s="31"/>
    </row>
    <row r="843" spans="32:35" s="43" customFormat="1" ht="15">
      <c r="AF843" s="88"/>
      <c r="AG843" s="88"/>
      <c r="AH843" s="88"/>
      <c r="AI843" s="88"/>
    </row>
    <row r="844" spans="32:35" s="43" customFormat="1"/>
    <row r="845" spans="32:35" s="43" customFormat="1">
      <c r="AF845" s="89"/>
      <c r="AG845" s="89"/>
      <c r="AH845" s="89"/>
      <c r="AI845" s="89"/>
    </row>
    <row r="846" spans="32:35" s="43" customFormat="1">
      <c r="AF846" s="31"/>
      <c r="AG846" s="31"/>
      <c r="AH846" s="31"/>
      <c r="AI846" s="31"/>
    </row>
    <row r="847" spans="32:35" s="43" customFormat="1">
      <c r="AF847" s="31"/>
      <c r="AG847" s="31"/>
      <c r="AH847" s="31"/>
      <c r="AI847" s="31"/>
    </row>
    <row r="848" spans="32:35" s="43" customFormat="1">
      <c r="AF848" s="31"/>
      <c r="AG848" s="31"/>
      <c r="AH848" s="31"/>
      <c r="AI848" s="31"/>
    </row>
    <row r="849" spans="32:35" s="43" customFormat="1">
      <c r="AF849" s="31"/>
      <c r="AG849" s="31"/>
      <c r="AH849" s="31"/>
      <c r="AI849" s="31"/>
    </row>
    <row r="850" spans="32:35" s="43" customFormat="1">
      <c r="AF850" s="31"/>
      <c r="AG850" s="31"/>
      <c r="AH850" s="31"/>
      <c r="AI850" s="31"/>
    </row>
    <row r="851" spans="32:35" s="43" customFormat="1">
      <c r="AF851" s="31"/>
      <c r="AG851" s="31"/>
      <c r="AH851" s="31"/>
      <c r="AI851" s="31"/>
    </row>
    <row r="852" spans="32:35" s="43" customFormat="1">
      <c r="AF852" s="31"/>
      <c r="AG852" s="31"/>
      <c r="AH852" s="31"/>
      <c r="AI852" s="31"/>
    </row>
    <row r="853" spans="32:35" s="43" customFormat="1">
      <c r="AF853" s="31"/>
      <c r="AG853" s="31"/>
      <c r="AH853" s="31"/>
      <c r="AI853" s="31"/>
    </row>
    <row r="854" spans="32:35" s="43" customFormat="1">
      <c r="AF854" s="31"/>
      <c r="AG854" s="31"/>
      <c r="AH854" s="31"/>
      <c r="AI854" s="31"/>
    </row>
    <row r="855" spans="32:35" s="43" customFormat="1">
      <c r="AF855" s="31"/>
      <c r="AG855" s="31"/>
      <c r="AH855" s="31"/>
      <c r="AI855" s="31"/>
    </row>
    <row r="856" spans="32:35" s="43" customFormat="1">
      <c r="AF856" s="31"/>
      <c r="AG856" s="31"/>
      <c r="AH856" s="31"/>
      <c r="AI856" s="31"/>
    </row>
    <row r="857" spans="32:35" s="43" customFormat="1">
      <c r="AF857" s="31"/>
      <c r="AG857" s="31"/>
      <c r="AH857" s="31"/>
      <c r="AI857" s="31"/>
    </row>
    <row r="858" spans="32:35" s="43" customFormat="1">
      <c r="AF858" s="31"/>
      <c r="AG858" s="31"/>
      <c r="AH858" s="31"/>
      <c r="AI858" s="31"/>
    </row>
    <row r="859" spans="32:35" s="43" customFormat="1">
      <c r="AF859" s="31"/>
      <c r="AG859" s="31"/>
      <c r="AH859" s="31"/>
      <c r="AI859" s="31"/>
    </row>
    <row r="860" spans="32:35" s="43" customFormat="1">
      <c r="AF860" s="31"/>
      <c r="AG860" s="31"/>
      <c r="AH860" s="31"/>
      <c r="AI860" s="31"/>
    </row>
    <row r="861" spans="32:35" s="43" customFormat="1">
      <c r="AF861" s="31"/>
      <c r="AG861" s="31"/>
      <c r="AH861" s="31"/>
      <c r="AI861" s="31"/>
    </row>
    <row r="862" spans="32:35" s="43" customFormat="1">
      <c r="AF862" s="31"/>
      <c r="AG862" s="31"/>
      <c r="AH862" s="31"/>
      <c r="AI862" s="31"/>
    </row>
    <row r="863" spans="32:35" s="43" customFormat="1">
      <c r="AF863" s="31"/>
      <c r="AG863" s="31"/>
      <c r="AH863" s="31"/>
      <c r="AI863" s="31"/>
    </row>
    <row r="864" spans="32:35" s="43" customFormat="1">
      <c r="AF864" s="31"/>
      <c r="AG864" s="31"/>
      <c r="AH864" s="31"/>
      <c r="AI864" s="31"/>
    </row>
    <row r="865" spans="32:35" s="43" customFormat="1">
      <c r="AF865" s="31"/>
      <c r="AG865" s="31"/>
      <c r="AH865" s="31"/>
      <c r="AI865" s="31"/>
    </row>
    <row r="866" spans="32:35" s="43" customFormat="1">
      <c r="AF866" s="31"/>
      <c r="AG866" s="31"/>
      <c r="AH866" s="31"/>
      <c r="AI866" s="31"/>
    </row>
    <row r="867" spans="32:35" s="43" customFormat="1">
      <c r="AF867" s="31"/>
      <c r="AG867" s="31"/>
      <c r="AH867" s="31"/>
      <c r="AI867" s="31"/>
    </row>
    <row r="868" spans="32:35" s="43" customFormat="1">
      <c r="AF868" s="31"/>
      <c r="AG868" s="31"/>
      <c r="AH868" s="31"/>
      <c r="AI868" s="31"/>
    </row>
    <row r="869" spans="32:35" s="43" customFormat="1">
      <c r="AF869" s="31"/>
      <c r="AG869" s="31"/>
      <c r="AH869" s="31"/>
      <c r="AI869" s="31"/>
    </row>
    <row r="870" spans="32:35" s="43" customFormat="1">
      <c r="AF870" s="31"/>
      <c r="AG870" s="31"/>
      <c r="AH870" s="31"/>
      <c r="AI870" s="31"/>
    </row>
    <row r="871" spans="32:35" s="43" customFormat="1">
      <c r="AF871" s="31"/>
      <c r="AG871" s="31"/>
      <c r="AH871" s="31"/>
      <c r="AI871" s="31"/>
    </row>
    <row r="872" spans="32:35" s="43" customFormat="1">
      <c r="AF872" s="31"/>
      <c r="AG872" s="31"/>
      <c r="AH872" s="31"/>
      <c r="AI872" s="31"/>
    </row>
    <row r="873" spans="32:35" s="43" customFormat="1">
      <c r="AF873" s="31"/>
      <c r="AG873" s="31"/>
      <c r="AH873" s="31"/>
      <c r="AI873" s="31"/>
    </row>
    <row r="874" spans="32:35" s="43" customFormat="1" ht="15">
      <c r="AF874" s="88"/>
      <c r="AG874" s="88"/>
      <c r="AH874" s="88"/>
      <c r="AI874" s="88"/>
    </row>
    <row r="875" spans="32:35" s="43" customFormat="1"/>
    <row r="876" spans="32:35" s="43" customFormat="1">
      <c r="AF876" s="89"/>
      <c r="AG876" s="89"/>
      <c r="AH876" s="89"/>
      <c r="AI876" s="89"/>
    </row>
    <row r="877" spans="32:35" s="43" customFormat="1">
      <c r="AF877" s="31"/>
      <c r="AG877" s="31"/>
      <c r="AH877" s="31"/>
      <c r="AI877" s="31"/>
    </row>
    <row r="878" spans="32:35" s="43" customFormat="1">
      <c r="AF878" s="31"/>
      <c r="AG878" s="31"/>
      <c r="AH878" s="31"/>
      <c r="AI878" s="31"/>
    </row>
    <row r="879" spans="32:35" s="43" customFormat="1">
      <c r="AF879" s="31"/>
      <c r="AG879" s="31"/>
      <c r="AH879" s="31"/>
      <c r="AI879" s="31"/>
    </row>
    <row r="880" spans="32:35" s="43" customFormat="1">
      <c r="AF880" s="31"/>
      <c r="AG880" s="31"/>
      <c r="AH880" s="31"/>
      <c r="AI880" s="31"/>
    </row>
    <row r="881" spans="32:35" s="43" customFormat="1">
      <c r="AF881" s="31"/>
      <c r="AG881" s="31"/>
      <c r="AH881" s="31"/>
      <c r="AI881" s="31"/>
    </row>
    <row r="882" spans="32:35" s="43" customFormat="1">
      <c r="AF882" s="31"/>
      <c r="AG882" s="31"/>
      <c r="AH882" s="31"/>
      <c r="AI882" s="31"/>
    </row>
    <row r="883" spans="32:35" s="43" customFormat="1">
      <c r="AF883" s="31"/>
      <c r="AG883" s="31"/>
      <c r="AH883" s="31"/>
      <c r="AI883" s="31"/>
    </row>
    <row r="884" spans="32:35" s="43" customFormat="1">
      <c r="AF884" s="31"/>
      <c r="AG884" s="31"/>
      <c r="AH884" s="31"/>
      <c r="AI884" s="31"/>
    </row>
    <row r="885" spans="32:35" s="43" customFormat="1">
      <c r="AF885" s="31"/>
      <c r="AG885" s="31"/>
      <c r="AH885" s="31"/>
      <c r="AI885" s="31"/>
    </row>
    <row r="886" spans="32:35" s="43" customFormat="1">
      <c r="AF886" s="31"/>
      <c r="AG886" s="31"/>
      <c r="AH886" s="31"/>
      <c r="AI886" s="31"/>
    </row>
    <row r="887" spans="32:35" s="43" customFormat="1">
      <c r="AF887" s="31"/>
      <c r="AG887" s="31"/>
      <c r="AH887" s="31"/>
      <c r="AI887" s="31"/>
    </row>
    <row r="888" spans="32:35" s="43" customFormat="1">
      <c r="AF888" s="31"/>
      <c r="AG888" s="31"/>
      <c r="AH888" s="31"/>
      <c r="AI888" s="31"/>
    </row>
    <row r="889" spans="32:35" s="43" customFormat="1">
      <c r="AF889" s="31"/>
      <c r="AG889" s="31"/>
      <c r="AH889" s="31"/>
      <c r="AI889" s="31"/>
    </row>
    <row r="890" spans="32:35" s="43" customFormat="1">
      <c r="AF890" s="31"/>
      <c r="AG890" s="31"/>
      <c r="AH890" s="31"/>
      <c r="AI890" s="31"/>
    </row>
    <row r="891" spans="32:35" s="43" customFormat="1">
      <c r="AF891" s="31"/>
      <c r="AG891" s="31"/>
      <c r="AH891" s="31"/>
      <c r="AI891" s="31"/>
    </row>
    <row r="892" spans="32:35" s="43" customFormat="1">
      <c r="AF892" s="31"/>
      <c r="AG892" s="31"/>
      <c r="AH892" s="31"/>
      <c r="AI892" s="31"/>
    </row>
    <row r="893" spans="32:35" s="43" customFormat="1">
      <c r="AF893" s="31"/>
      <c r="AG893" s="31"/>
      <c r="AH893" s="31"/>
      <c r="AI893" s="31"/>
    </row>
    <row r="894" spans="32:35" s="43" customFormat="1">
      <c r="AF894" s="31"/>
      <c r="AG894" s="31"/>
      <c r="AH894" s="31"/>
      <c r="AI894" s="31"/>
    </row>
    <row r="895" spans="32:35" s="43" customFormat="1">
      <c r="AF895" s="31"/>
      <c r="AG895" s="31"/>
      <c r="AH895" s="31"/>
      <c r="AI895" s="31"/>
    </row>
    <row r="896" spans="32:35" s="43" customFormat="1">
      <c r="AF896" s="31"/>
      <c r="AG896" s="31"/>
      <c r="AH896" s="31"/>
      <c r="AI896" s="31"/>
    </row>
    <row r="897" spans="32:35" s="43" customFormat="1">
      <c r="AF897" s="31"/>
      <c r="AG897" s="31"/>
      <c r="AH897" s="31"/>
      <c r="AI897" s="31"/>
    </row>
    <row r="898" spans="32:35" s="43" customFormat="1">
      <c r="AF898" s="31"/>
      <c r="AG898" s="31"/>
      <c r="AH898" s="31"/>
      <c r="AI898" s="31"/>
    </row>
    <row r="899" spans="32:35" s="43" customFormat="1">
      <c r="AF899" s="31"/>
      <c r="AG899" s="31"/>
      <c r="AH899" s="31"/>
      <c r="AI899" s="31"/>
    </row>
    <row r="900" spans="32:35" s="43" customFormat="1">
      <c r="AF900" s="31"/>
      <c r="AG900" s="31"/>
      <c r="AH900" s="31"/>
      <c r="AI900" s="31"/>
    </row>
    <row r="901" spans="32:35" s="43" customFormat="1">
      <c r="AF901" s="31"/>
      <c r="AG901" s="31"/>
      <c r="AH901" s="31"/>
      <c r="AI901" s="31"/>
    </row>
    <row r="902" spans="32:35" s="43" customFormat="1">
      <c r="AF902" s="31"/>
      <c r="AG902" s="31"/>
      <c r="AH902" s="31"/>
      <c r="AI902" s="31"/>
    </row>
    <row r="903" spans="32:35" s="43" customFormat="1">
      <c r="AF903" s="31"/>
      <c r="AG903" s="31"/>
      <c r="AH903" s="31"/>
      <c r="AI903" s="31"/>
    </row>
    <row r="904" spans="32:35" s="43" customFormat="1">
      <c r="AF904" s="31"/>
      <c r="AG904" s="31"/>
      <c r="AH904" s="31"/>
      <c r="AI904" s="31"/>
    </row>
    <row r="905" spans="32:35" s="43" customFormat="1" ht="15">
      <c r="AF905" s="88"/>
      <c r="AG905" s="88"/>
      <c r="AH905" s="88"/>
      <c r="AI905" s="88"/>
    </row>
    <row r="906" spans="32:35" s="43" customFormat="1"/>
    <row r="907" spans="32:35" s="43" customFormat="1">
      <c r="AF907" s="89"/>
      <c r="AG907" s="89"/>
      <c r="AH907" s="89"/>
      <c r="AI907" s="89"/>
    </row>
    <row r="908" spans="32:35" s="43" customFormat="1">
      <c r="AF908" s="31"/>
      <c r="AG908" s="31"/>
      <c r="AH908" s="31"/>
      <c r="AI908" s="31"/>
    </row>
    <row r="909" spans="32:35" s="43" customFormat="1">
      <c r="AF909" s="31"/>
      <c r="AG909" s="31"/>
      <c r="AH909" s="31"/>
      <c r="AI909" s="31"/>
    </row>
    <row r="910" spans="32:35" s="43" customFormat="1">
      <c r="AF910" s="31"/>
      <c r="AG910" s="31"/>
      <c r="AH910" s="31"/>
      <c r="AI910" s="31"/>
    </row>
    <row r="911" spans="32:35" s="43" customFormat="1">
      <c r="AF911" s="31"/>
      <c r="AG911" s="31"/>
      <c r="AH911" s="31"/>
      <c r="AI911" s="31"/>
    </row>
    <row r="912" spans="32:35" s="43" customFormat="1">
      <c r="AF912" s="31"/>
      <c r="AG912" s="31"/>
      <c r="AH912" s="31"/>
      <c r="AI912" s="31"/>
    </row>
    <row r="913" spans="32:35" s="43" customFormat="1">
      <c r="AF913" s="31"/>
      <c r="AG913" s="31"/>
      <c r="AH913" s="31"/>
      <c r="AI913" s="31"/>
    </row>
    <row r="914" spans="32:35" s="43" customFormat="1">
      <c r="AF914" s="31"/>
      <c r="AG914" s="31"/>
      <c r="AH914" s="31"/>
      <c r="AI914" s="31"/>
    </row>
    <row r="915" spans="32:35" s="43" customFormat="1">
      <c r="AF915" s="31"/>
      <c r="AG915" s="31"/>
      <c r="AH915" s="31"/>
      <c r="AI915" s="31"/>
    </row>
    <row r="916" spans="32:35" s="43" customFormat="1">
      <c r="AF916" s="31"/>
      <c r="AG916" s="31"/>
      <c r="AH916" s="31"/>
      <c r="AI916" s="31"/>
    </row>
    <row r="917" spans="32:35" s="43" customFormat="1">
      <c r="AF917" s="31"/>
      <c r="AG917" s="31"/>
      <c r="AH917" s="31"/>
      <c r="AI917" s="31"/>
    </row>
    <row r="918" spans="32:35" s="43" customFormat="1">
      <c r="AF918" s="31"/>
      <c r="AG918" s="31"/>
      <c r="AH918" s="31"/>
      <c r="AI918" s="31"/>
    </row>
    <row r="919" spans="32:35" s="43" customFormat="1">
      <c r="AF919" s="31"/>
      <c r="AG919" s="31"/>
      <c r="AH919" s="31"/>
      <c r="AI919" s="31"/>
    </row>
    <row r="920" spans="32:35" s="43" customFormat="1">
      <c r="AF920" s="31"/>
      <c r="AG920" s="31"/>
      <c r="AH920" s="31"/>
      <c r="AI920" s="31"/>
    </row>
    <row r="921" spans="32:35" s="43" customFormat="1">
      <c r="AF921" s="31"/>
      <c r="AG921" s="31"/>
      <c r="AH921" s="31"/>
      <c r="AI921" s="31"/>
    </row>
    <row r="922" spans="32:35" s="43" customFormat="1">
      <c r="AF922" s="31"/>
      <c r="AG922" s="31"/>
      <c r="AH922" s="31"/>
      <c r="AI922" s="31"/>
    </row>
    <row r="923" spans="32:35" s="43" customFormat="1">
      <c r="AF923" s="31"/>
      <c r="AG923" s="31"/>
      <c r="AH923" s="31"/>
      <c r="AI923" s="31"/>
    </row>
    <row r="924" spans="32:35" s="43" customFormat="1">
      <c r="AF924" s="31"/>
      <c r="AG924" s="31"/>
      <c r="AH924" s="31"/>
      <c r="AI924" s="31"/>
    </row>
    <row r="925" spans="32:35" s="43" customFormat="1">
      <c r="AF925" s="31"/>
      <c r="AG925" s="31"/>
      <c r="AH925" s="31"/>
      <c r="AI925" s="31"/>
    </row>
    <row r="926" spans="32:35" s="43" customFormat="1">
      <c r="AF926" s="31"/>
      <c r="AG926" s="31"/>
      <c r="AH926" s="31"/>
      <c r="AI926" s="31"/>
    </row>
    <row r="927" spans="32:35" s="43" customFormat="1">
      <c r="AF927" s="31"/>
      <c r="AG927" s="31"/>
      <c r="AH927" s="31"/>
      <c r="AI927" s="31"/>
    </row>
    <row r="928" spans="32:35" s="43" customFormat="1">
      <c r="AF928" s="31"/>
      <c r="AG928" s="31"/>
      <c r="AH928" s="31"/>
      <c r="AI928" s="31"/>
    </row>
    <row r="929" spans="32:35" s="43" customFormat="1">
      <c r="AF929" s="31"/>
      <c r="AG929" s="31"/>
      <c r="AH929" s="31"/>
      <c r="AI929" s="31"/>
    </row>
    <row r="930" spans="32:35" s="43" customFormat="1">
      <c r="AF930" s="31"/>
      <c r="AG930" s="31"/>
      <c r="AH930" s="31"/>
      <c r="AI930" s="31"/>
    </row>
    <row r="931" spans="32:35" s="43" customFormat="1">
      <c r="AF931" s="31"/>
      <c r="AG931" s="31"/>
      <c r="AH931" s="31"/>
      <c r="AI931" s="31"/>
    </row>
    <row r="932" spans="32:35" s="43" customFormat="1">
      <c r="AF932" s="31"/>
      <c r="AG932" s="31"/>
      <c r="AH932" s="31"/>
      <c r="AI932" s="31"/>
    </row>
    <row r="933" spans="32:35" s="43" customFormat="1">
      <c r="AF933" s="31"/>
      <c r="AG933" s="31"/>
      <c r="AH933" s="31"/>
      <c r="AI933" s="31"/>
    </row>
    <row r="934" spans="32:35" s="43" customFormat="1">
      <c r="AF934" s="31"/>
      <c r="AG934" s="31"/>
      <c r="AH934" s="31"/>
      <c r="AI934" s="31"/>
    </row>
    <row r="935" spans="32:35" s="43" customFormat="1">
      <c r="AF935" s="31"/>
      <c r="AG935" s="31"/>
      <c r="AH935" s="31"/>
      <c r="AI935" s="31"/>
    </row>
    <row r="936" spans="32:35" s="43" customFormat="1" ht="15">
      <c r="AF936" s="88"/>
      <c r="AG936" s="88"/>
      <c r="AH936" s="88"/>
      <c r="AI936" s="88"/>
    </row>
    <row r="937" spans="32:35" s="43" customFormat="1"/>
    <row r="938" spans="32:35" s="43" customFormat="1">
      <c r="AF938" s="89"/>
      <c r="AG938" s="89"/>
      <c r="AH938" s="89"/>
      <c r="AI938" s="89"/>
    </row>
    <row r="939" spans="32:35" s="43" customFormat="1">
      <c r="AF939" s="31"/>
      <c r="AG939" s="31"/>
      <c r="AH939" s="31"/>
      <c r="AI939" s="31"/>
    </row>
    <row r="940" spans="32:35" s="43" customFormat="1">
      <c r="AF940" s="31"/>
      <c r="AG940" s="31"/>
      <c r="AH940" s="31"/>
      <c r="AI940" s="31"/>
    </row>
    <row r="941" spans="32:35" s="43" customFormat="1">
      <c r="AF941" s="31"/>
      <c r="AG941" s="31"/>
      <c r="AH941" s="31"/>
      <c r="AI941" s="31"/>
    </row>
    <row r="942" spans="32:35" s="43" customFormat="1">
      <c r="AF942" s="31"/>
      <c r="AG942" s="31"/>
      <c r="AH942" s="31"/>
      <c r="AI942" s="31"/>
    </row>
    <row r="943" spans="32:35" s="43" customFormat="1">
      <c r="AF943" s="31"/>
      <c r="AG943" s="31"/>
      <c r="AH943" s="31"/>
      <c r="AI943" s="31"/>
    </row>
    <row r="944" spans="32:35" s="43" customFormat="1">
      <c r="AF944" s="31"/>
      <c r="AG944" s="31"/>
      <c r="AH944" s="31"/>
      <c r="AI944" s="31"/>
    </row>
    <row r="945" spans="32:35" s="43" customFormat="1">
      <c r="AF945" s="31"/>
      <c r="AG945" s="31"/>
      <c r="AH945" s="31"/>
      <c r="AI945" s="31"/>
    </row>
    <row r="946" spans="32:35" s="43" customFormat="1">
      <c r="AF946" s="31"/>
      <c r="AG946" s="31"/>
      <c r="AH946" s="31"/>
      <c r="AI946" s="31"/>
    </row>
    <row r="947" spans="32:35" s="43" customFormat="1">
      <c r="AF947" s="31"/>
      <c r="AG947" s="31"/>
      <c r="AH947" s="31"/>
      <c r="AI947" s="31"/>
    </row>
    <row r="948" spans="32:35" s="43" customFormat="1">
      <c r="AF948" s="31"/>
      <c r="AG948" s="31"/>
      <c r="AH948" s="31"/>
      <c r="AI948" s="31"/>
    </row>
    <row r="949" spans="32:35" s="43" customFormat="1">
      <c r="AF949" s="31"/>
      <c r="AG949" s="31"/>
      <c r="AH949" s="31"/>
      <c r="AI949" s="31"/>
    </row>
    <row r="950" spans="32:35" s="43" customFormat="1">
      <c r="AF950" s="31"/>
      <c r="AG950" s="31"/>
      <c r="AH950" s="31"/>
      <c r="AI950" s="31"/>
    </row>
    <row r="951" spans="32:35" s="43" customFormat="1">
      <c r="AF951" s="31"/>
      <c r="AG951" s="31"/>
      <c r="AH951" s="31"/>
      <c r="AI951" s="31"/>
    </row>
    <row r="952" spans="32:35" s="43" customFormat="1">
      <c r="AF952" s="31"/>
      <c r="AG952" s="31"/>
      <c r="AH952" s="31"/>
      <c r="AI952" s="31"/>
    </row>
    <row r="953" spans="32:35" s="43" customFormat="1">
      <c r="AF953" s="31"/>
      <c r="AG953" s="31"/>
      <c r="AH953" s="31"/>
      <c r="AI953" s="31"/>
    </row>
    <row r="954" spans="32:35" s="43" customFormat="1">
      <c r="AF954" s="31"/>
      <c r="AG954" s="31"/>
      <c r="AH954" s="31"/>
      <c r="AI954" s="31"/>
    </row>
    <row r="955" spans="32:35" s="43" customFormat="1">
      <c r="AF955" s="31"/>
      <c r="AG955" s="31"/>
      <c r="AH955" s="31"/>
      <c r="AI955" s="31"/>
    </row>
    <row r="956" spans="32:35" s="43" customFormat="1">
      <c r="AF956" s="31"/>
      <c r="AG956" s="31"/>
      <c r="AH956" s="31"/>
      <c r="AI956" s="31"/>
    </row>
    <row r="957" spans="32:35" s="43" customFormat="1">
      <c r="AF957" s="31"/>
      <c r="AG957" s="31"/>
      <c r="AH957" s="31"/>
      <c r="AI957" s="31"/>
    </row>
    <row r="958" spans="32:35" s="43" customFormat="1">
      <c r="AF958" s="31"/>
      <c r="AG958" s="31"/>
      <c r="AH958" s="31"/>
      <c r="AI958" s="31"/>
    </row>
    <row r="959" spans="32:35" s="43" customFormat="1">
      <c r="AF959" s="31"/>
      <c r="AG959" s="31"/>
      <c r="AH959" s="31"/>
      <c r="AI959" s="31"/>
    </row>
    <row r="960" spans="32:35" s="43" customFormat="1">
      <c r="AF960" s="31"/>
      <c r="AG960" s="31"/>
      <c r="AH960" s="31"/>
      <c r="AI960" s="31"/>
    </row>
    <row r="961" spans="32:35" s="43" customFormat="1">
      <c r="AF961" s="31"/>
      <c r="AG961" s="31"/>
      <c r="AH961" s="31"/>
      <c r="AI961" s="31"/>
    </row>
    <row r="962" spans="32:35" s="43" customFormat="1">
      <c r="AF962" s="31"/>
      <c r="AG962" s="31"/>
      <c r="AH962" s="31"/>
      <c r="AI962" s="31"/>
    </row>
    <row r="963" spans="32:35" s="43" customFormat="1">
      <c r="AF963" s="31"/>
      <c r="AG963" s="31"/>
      <c r="AH963" s="31"/>
      <c r="AI963" s="31"/>
    </row>
    <row r="964" spans="32:35" s="43" customFormat="1">
      <c r="AF964" s="31"/>
      <c r="AG964" s="31"/>
      <c r="AH964" s="31"/>
      <c r="AI964" s="31"/>
    </row>
    <row r="965" spans="32:35" s="43" customFormat="1">
      <c r="AF965" s="31"/>
      <c r="AG965" s="31"/>
      <c r="AH965" s="31"/>
      <c r="AI965" s="31"/>
    </row>
    <row r="966" spans="32:35" s="43" customFormat="1">
      <c r="AF966" s="31"/>
      <c r="AG966" s="31"/>
      <c r="AH966" s="31"/>
      <c r="AI966" s="31"/>
    </row>
    <row r="967" spans="32:35" s="43" customFormat="1" ht="15">
      <c r="AF967" s="88"/>
      <c r="AG967" s="88"/>
      <c r="AH967" s="88"/>
      <c r="AI967" s="88"/>
    </row>
    <row r="968" spans="32:35" s="43" customFormat="1"/>
    <row r="969" spans="32:35" s="43" customFormat="1">
      <c r="AF969" s="89"/>
      <c r="AG969" s="89"/>
      <c r="AH969" s="89"/>
      <c r="AI969" s="89"/>
    </row>
    <row r="970" spans="32:35" s="43" customFormat="1">
      <c r="AF970" s="31"/>
      <c r="AG970" s="31"/>
      <c r="AH970" s="31"/>
      <c r="AI970" s="31"/>
    </row>
    <row r="971" spans="32:35" s="43" customFormat="1">
      <c r="AF971" s="31"/>
      <c r="AG971" s="31"/>
      <c r="AH971" s="31"/>
      <c r="AI971" s="31"/>
    </row>
    <row r="972" spans="32:35" s="43" customFormat="1">
      <c r="AF972" s="31"/>
      <c r="AG972" s="31"/>
      <c r="AH972" s="31"/>
      <c r="AI972" s="31"/>
    </row>
    <row r="973" spans="32:35" s="43" customFormat="1">
      <c r="AF973" s="31"/>
      <c r="AG973" s="31"/>
      <c r="AH973" s="31"/>
      <c r="AI973" s="31"/>
    </row>
    <row r="974" spans="32:35" s="43" customFormat="1">
      <c r="AF974" s="31"/>
      <c r="AG974" s="31"/>
      <c r="AH974" s="31"/>
      <c r="AI974" s="31"/>
    </row>
    <row r="975" spans="32:35" s="43" customFormat="1">
      <c r="AF975" s="31"/>
      <c r="AG975" s="31"/>
      <c r="AH975" s="31"/>
      <c r="AI975" s="31"/>
    </row>
    <row r="976" spans="32:35" s="43" customFormat="1">
      <c r="AF976" s="31"/>
      <c r="AG976" s="31"/>
      <c r="AH976" s="31"/>
      <c r="AI976" s="31"/>
    </row>
    <row r="977" spans="32:35" s="43" customFormat="1">
      <c r="AF977" s="31"/>
      <c r="AG977" s="31"/>
      <c r="AH977" s="31"/>
      <c r="AI977" s="31"/>
    </row>
    <row r="978" spans="32:35" s="43" customFormat="1">
      <c r="AF978" s="31"/>
      <c r="AG978" s="31"/>
      <c r="AH978" s="31"/>
      <c r="AI978" s="31"/>
    </row>
    <row r="979" spans="32:35" s="43" customFormat="1">
      <c r="AF979" s="31"/>
      <c r="AG979" s="31"/>
      <c r="AH979" s="31"/>
      <c r="AI979" s="31"/>
    </row>
    <row r="980" spans="32:35" s="43" customFormat="1">
      <c r="AF980" s="31"/>
      <c r="AG980" s="31"/>
      <c r="AH980" s="31"/>
      <c r="AI980" s="31"/>
    </row>
    <row r="981" spans="32:35" s="43" customFormat="1">
      <c r="AF981" s="31"/>
      <c r="AG981" s="31"/>
      <c r="AH981" s="31"/>
      <c r="AI981" s="31"/>
    </row>
    <row r="982" spans="32:35" s="43" customFormat="1">
      <c r="AF982" s="31"/>
      <c r="AG982" s="31"/>
      <c r="AH982" s="31"/>
      <c r="AI982" s="31"/>
    </row>
    <row r="983" spans="32:35" s="43" customFormat="1">
      <c r="AF983" s="31"/>
      <c r="AG983" s="31"/>
      <c r="AH983" s="31"/>
      <c r="AI983" s="31"/>
    </row>
    <row r="984" spans="32:35" s="43" customFormat="1">
      <c r="AF984" s="31"/>
      <c r="AG984" s="31"/>
      <c r="AH984" s="31"/>
      <c r="AI984" s="31"/>
    </row>
    <row r="985" spans="32:35" s="43" customFormat="1">
      <c r="AF985" s="31"/>
      <c r="AG985" s="31"/>
      <c r="AH985" s="31"/>
      <c r="AI985" s="31"/>
    </row>
    <row r="986" spans="32:35" s="43" customFormat="1">
      <c r="AF986" s="31"/>
      <c r="AG986" s="31"/>
      <c r="AH986" s="31"/>
      <c r="AI986" s="31"/>
    </row>
    <row r="987" spans="32:35" s="43" customFormat="1">
      <c r="AF987" s="31"/>
      <c r="AG987" s="31"/>
      <c r="AH987" s="31"/>
      <c r="AI987" s="31"/>
    </row>
    <row r="988" spans="32:35" s="43" customFormat="1">
      <c r="AF988" s="31"/>
      <c r="AG988" s="31"/>
      <c r="AH988" s="31"/>
      <c r="AI988" s="31"/>
    </row>
    <row r="989" spans="32:35" s="43" customFormat="1">
      <c r="AF989" s="31"/>
      <c r="AG989" s="31"/>
      <c r="AH989" s="31"/>
      <c r="AI989" s="31"/>
    </row>
    <row r="990" spans="32:35" s="43" customFormat="1">
      <c r="AF990" s="31"/>
      <c r="AG990" s="31"/>
      <c r="AH990" s="31"/>
      <c r="AI990" s="31"/>
    </row>
    <row r="991" spans="32:35" s="43" customFormat="1">
      <c r="AF991" s="31"/>
      <c r="AG991" s="31"/>
      <c r="AH991" s="31"/>
      <c r="AI991" s="31"/>
    </row>
    <row r="992" spans="32:35" s="43" customFormat="1">
      <c r="AF992" s="31"/>
      <c r="AG992" s="31"/>
      <c r="AH992" s="31"/>
      <c r="AI992" s="31"/>
    </row>
    <row r="993" spans="32:35" s="43" customFormat="1">
      <c r="AF993" s="31"/>
      <c r="AG993" s="31"/>
      <c r="AH993" s="31"/>
      <c r="AI993" s="31"/>
    </row>
    <row r="994" spans="32:35" s="43" customFormat="1">
      <c r="AF994" s="31"/>
      <c r="AG994" s="31"/>
      <c r="AH994" s="31"/>
      <c r="AI994" s="31"/>
    </row>
    <row r="995" spans="32:35" s="43" customFormat="1">
      <c r="AF995" s="31"/>
      <c r="AG995" s="31"/>
      <c r="AH995" s="31"/>
      <c r="AI995" s="31"/>
    </row>
    <row r="996" spans="32:35" s="43" customFormat="1">
      <c r="AF996" s="31"/>
      <c r="AG996" s="31"/>
      <c r="AH996" s="31"/>
      <c r="AI996" s="31"/>
    </row>
    <row r="997" spans="32:35" s="43" customFormat="1">
      <c r="AF997" s="31"/>
      <c r="AG997" s="31"/>
      <c r="AH997" s="31"/>
      <c r="AI997" s="31"/>
    </row>
    <row r="998" spans="32:35" s="43" customFormat="1" ht="15">
      <c r="AF998" s="88"/>
      <c r="AG998" s="88"/>
      <c r="AH998" s="88"/>
      <c r="AI998" s="88"/>
    </row>
    <row r="999" spans="32:35" s="43" customFormat="1"/>
    <row r="1000" spans="32:35" s="43" customFormat="1">
      <c r="AF1000" s="89"/>
      <c r="AG1000" s="89"/>
      <c r="AH1000" s="89"/>
      <c r="AI1000" s="89"/>
    </row>
    <row r="1001" spans="32:35" s="43" customFormat="1">
      <c r="AF1001" s="31"/>
      <c r="AG1001" s="31"/>
      <c r="AH1001" s="31"/>
      <c r="AI1001" s="31"/>
    </row>
    <row r="1002" spans="32:35" s="43" customFormat="1">
      <c r="AF1002" s="31"/>
      <c r="AG1002" s="31"/>
      <c r="AH1002" s="31"/>
      <c r="AI1002" s="31"/>
    </row>
    <row r="1003" spans="32:35" s="43" customFormat="1">
      <c r="AF1003" s="31"/>
      <c r="AG1003" s="31"/>
      <c r="AH1003" s="31"/>
      <c r="AI1003" s="31"/>
    </row>
    <row r="1004" spans="32:35" s="43" customFormat="1">
      <c r="AF1004" s="31"/>
      <c r="AG1004" s="31"/>
      <c r="AH1004" s="31"/>
      <c r="AI1004" s="31"/>
    </row>
    <row r="1005" spans="32:35" s="43" customFormat="1">
      <c r="AF1005" s="31"/>
      <c r="AG1005" s="31"/>
      <c r="AH1005" s="31"/>
      <c r="AI1005" s="31"/>
    </row>
    <row r="1006" spans="32:35" s="43" customFormat="1">
      <c r="AF1006" s="31"/>
      <c r="AG1006" s="31"/>
      <c r="AH1006" s="31"/>
      <c r="AI1006" s="31"/>
    </row>
    <row r="1007" spans="32:35" s="43" customFormat="1">
      <c r="AF1007" s="31"/>
      <c r="AG1007" s="31"/>
      <c r="AH1007" s="31"/>
      <c r="AI1007" s="31"/>
    </row>
    <row r="1008" spans="32:35" s="43" customFormat="1">
      <c r="AF1008" s="31"/>
      <c r="AG1008" s="31"/>
      <c r="AH1008" s="31"/>
      <c r="AI1008" s="31"/>
    </row>
    <row r="1009" spans="32:35" s="43" customFormat="1">
      <c r="AF1009" s="31"/>
      <c r="AG1009" s="31"/>
      <c r="AH1009" s="31"/>
      <c r="AI1009" s="31"/>
    </row>
    <row r="1010" spans="32:35" s="43" customFormat="1">
      <c r="AF1010" s="31"/>
      <c r="AG1010" s="31"/>
      <c r="AH1010" s="31"/>
      <c r="AI1010" s="31"/>
    </row>
    <row r="1011" spans="32:35" s="43" customFormat="1">
      <c r="AF1011" s="31"/>
      <c r="AG1011" s="31"/>
      <c r="AH1011" s="31"/>
      <c r="AI1011" s="31"/>
    </row>
    <row r="1012" spans="32:35" s="43" customFormat="1">
      <c r="AF1012" s="31"/>
      <c r="AG1012" s="31"/>
      <c r="AH1012" s="31"/>
      <c r="AI1012" s="31"/>
    </row>
    <row r="1013" spans="32:35" s="43" customFormat="1">
      <c r="AF1013" s="31"/>
      <c r="AG1013" s="31"/>
      <c r="AH1013" s="31"/>
      <c r="AI1013" s="31"/>
    </row>
    <row r="1014" spans="32:35" s="43" customFormat="1">
      <c r="AF1014" s="31"/>
      <c r="AG1014" s="31"/>
      <c r="AH1014" s="31"/>
      <c r="AI1014" s="31"/>
    </row>
    <row r="1015" spans="32:35" s="43" customFormat="1">
      <c r="AF1015" s="31"/>
      <c r="AG1015" s="31"/>
      <c r="AH1015" s="31"/>
      <c r="AI1015" s="31"/>
    </row>
    <row r="1016" spans="32:35" s="43" customFormat="1">
      <c r="AF1016" s="31"/>
      <c r="AG1016" s="31"/>
      <c r="AH1016" s="31"/>
      <c r="AI1016" s="31"/>
    </row>
    <row r="1017" spans="32:35" s="43" customFormat="1">
      <c r="AF1017" s="31"/>
      <c r="AG1017" s="31"/>
      <c r="AH1017" s="31"/>
      <c r="AI1017" s="31"/>
    </row>
    <row r="1018" spans="32:35" s="43" customFormat="1">
      <c r="AF1018" s="31"/>
      <c r="AG1018" s="31"/>
      <c r="AH1018" s="31"/>
      <c r="AI1018" s="31"/>
    </row>
    <row r="1019" spans="32:35" s="43" customFormat="1">
      <c r="AF1019" s="31"/>
      <c r="AG1019" s="31"/>
      <c r="AH1019" s="31"/>
      <c r="AI1019" s="31"/>
    </row>
    <row r="1020" spans="32:35" s="43" customFormat="1">
      <c r="AF1020" s="31"/>
      <c r="AG1020" s="31"/>
      <c r="AH1020" s="31"/>
      <c r="AI1020" s="31"/>
    </row>
    <row r="1021" spans="32:35" s="43" customFormat="1">
      <c r="AF1021" s="31"/>
      <c r="AG1021" s="31"/>
      <c r="AH1021" s="31"/>
      <c r="AI1021" s="31"/>
    </row>
    <row r="1022" spans="32:35" s="43" customFormat="1">
      <c r="AF1022" s="31"/>
      <c r="AG1022" s="31"/>
      <c r="AH1022" s="31"/>
      <c r="AI1022" s="31"/>
    </row>
    <row r="1023" spans="32:35" s="43" customFormat="1">
      <c r="AF1023" s="31"/>
      <c r="AG1023" s="31"/>
      <c r="AH1023" s="31"/>
      <c r="AI1023" s="31"/>
    </row>
    <row r="1024" spans="32:35" s="43" customFormat="1">
      <c r="AF1024" s="31"/>
      <c r="AG1024" s="31"/>
      <c r="AH1024" s="31"/>
      <c r="AI1024" s="31"/>
    </row>
    <row r="1025" spans="32:35" s="43" customFormat="1">
      <c r="AF1025" s="31"/>
      <c r="AG1025" s="31"/>
      <c r="AH1025" s="31"/>
      <c r="AI1025" s="31"/>
    </row>
    <row r="1026" spans="32:35" s="43" customFormat="1">
      <c r="AF1026" s="31"/>
      <c r="AG1026" s="31"/>
      <c r="AH1026" s="31"/>
      <c r="AI1026" s="31"/>
    </row>
    <row r="1027" spans="32:35" s="43" customFormat="1">
      <c r="AF1027" s="31"/>
      <c r="AG1027" s="31"/>
      <c r="AH1027" s="31"/>
      <c r="AI1027" s="31"/>
    </row>
    <row r="1028" spans="32:35" s="43" customFormat="1">
      <c r="AF1028" s="31"/>
      <c r="AG1028" s="31"/>
      <c r="AH1028" s="31"/>
      <c r="AI1028" s="31"/>
    </row>
    <row r="1029" spans="32:35" s="43" customFormat="1" ht="15">
      <c r="AF1029" s="88"/>
      <c r="AG1029" s="88"/>
      <c r="AH1029" s="88"/>
      <c r="AI1029" s="88"/>
    </row>
    <row r="1030" spans="32:35" s="43" customFormat="1"/>
    <row r="1031" spans="32:35" s="43" customFormat="1">
      <c r="AF1031" s="89"/>
      <c r="AG1031" s="89"/>
      <c r="AH1031" s="89"/>
      <c r="AI1031" s="89"/>
    </row>
    <row r="1032" spans="32:35" s="43" customFormat="1">
      <c r="AF1032" s="31"/>
      <c r="AG1032" s="31"/>
      <c r="AH1032" s="31"/>
      <c r="AI1032" s="31"/>
    </row>
    <row r="1033" spans="32:35" s="43" customFormat="1">
      <c r="AF1033" s="31"/>
      <c r="AG1033" s="31"/>
      <c r="AH1033" s="31"/>
      <c r="AI1033" s="31"/>
    </row>
    <row r="1034" spans="32:35" s="43" customFormat="1">
      <c r="AF1034" s="31"/>
      <c r="AG1034" s="31"/>
      <c r="AH1034" s="31"/>
      <c r="AI1034" s="31"/>
    </row>
    <row r="1035" spans="32:35" s="43" customFormat="1">
      <c r="AF1035" s="31"/>
      <c r="AG1035" s="31"/>
      <c r="AH1035" s="31"/>
      <c r="AI1035" s="31"/>
    </row>
    <row r="1036" spans="32:35" s="43" customFormat="1">
      <c r="AF1036" s="31"/>
      <c r="AG1036" s="31"/>
      <c r="AH1036" s="31"/>
      <c r="AI1036" s="31"/>
    </row>
    <row r="1037" spans="32:35" s="43" customFormat="1">
      <c r="AF1037" s="31"/>
      <c r="AG1037" s="31"/>
      <c r="AH1037" s="31"/>
      <c r="AI1037" s="31"/>
    </row>
    <row r="1038" spans="32:35" s="43" customFormat="1">
      <c r="AF1038" s="31"/>
      <c r="AG1038" s="31"/>
      <c r="AH1038" s="31"/>
      <c r="AI1038" s="31"/>
    </row>
    <row r="1039" spans="32:35" s="43" customFormat="1">
      <c r="AF1039" s="31"/>
      <c r="AG1039" s="31"/>
      <c r="AH1039" s="31"/>
      <c r="AI1039" s="31"/>
    </row>
    <row r="1040" spans="32:35" s="43" customFormat="1">
      <c r="AF1040" s="31"/>
      <c r="AG1040" s="31"/>
      <c r="AH1040" s="31"/>
      <c r="AI1040" s="31"/>
    </row>
    <row r="1041" spans="32:35" s="43" customFormat="1">
      <c r="AF1041" s="31"/>
      <c r="AG1041" s="31"/>
      <c r="AH1041" s="31"/>
      <c r="AI1041" s="31"/>
    </row>
    <row r="1042" spans="32:35" s="43" customFormat="1">
      <c r="AF1042" s="31"/>
      <c r="AG1042" s="31"/>
      <c r="AH1042" s="31"/>
      <c r="AI1042" s="31"/>
    </row>
    <row r="1043" spans="32:35" s="43" customFormat="1">
      <c r="AF1043" s="31"/>
      <c r="AG1043" s="31"/>
      <c r="AH1043" s="31"/>
      <c r="AI1043" s="31"/>
    </row>
    <row r="1044" spans="32:35" s="43" customFormat="1">
      <c r="AF1044" s="31"/>
      <c r="AG1044" s="31"/>
      <c r="AH1044" s="31"/>
      <c r="AI1044" s="31"/>
    </row>
    <row r="1045" spans="32:35" s="43" customFormat="1">
      <c r="AF1045" s="31"/>
      <c r="AG1045" s="31"/>
      <c r="AH1045" s="31"/>
      <c r="AI1045" s="31"/>
    </row>
    <row r="1046" spans="32:35" s="43" customFormat="1">
      <c r="AF1046" s="31"/>
      <c r="AG1046" s="31"/>
      <c r="AH1046" s="31"/>
      <c r="AI1046" s="31"/>
    </row>
    <row r="1047" spans="32:35" s="43" customFormat="1">
      <c r="AF1047" s="31"/>
      <c r="AG1047" s="31"/>
      <c r="AH1047" s="31"/>
      <c r="AI1047" s="31"/>
    </row>
    <row r="1048" spans="32:35" s="43" customFormat="1">
      <c r="AF1048" s="31"/>
      <c r="AG1048" s="31"/>
      <c r="AH1048" s="31"/>
      <c r="AI1048" s="31"/>
    </row>
    <row r="1049" spans="32:35" s="43" customFormat="1">
      <c r="AF1049" s="31"/>
      <c r="AG1049" s="31"/>
      <c r="AH1049" s="31"/>
      <c r="AI1049" s="31"/>
    </row>
    <row r="1050" spans="32:35" s="43" customFormat="1">
      <c r="AF1050" s="31"/>
      <c r="AG1050" s="31"/>
      <c r="AH1050" s="31"/>
      <c r="AI1050" s="31"/>
    </row>
    <row r="1051" spans="32:35" s="43" customFormat="1">
      <c r="AF1051" s="31"/>
      <c r="AG1051" s="31"/>
      <c r="AH1051" s="31"/>
      <c r="AI1051" s="31"/>
    </row>
    <row r="1052" spans="32:35" s="43" customFormat="1">
      <c r="AF1052" s="31"/>
      <c r="AG1052" s="31"/>
      <c r="AH1052" s="31"/>
      <c r="AI1052" s="31"/>
    </row>
    <row r="1053" spans="32:35" s="43" customFormat="1">
      <c r="AF1053" s="31"/>
      <c r="AG1053" s="31"/>
      <c r="AH1053" s="31"/>
      <c r="AI1053" s="31"/>
    </row>
    <row r="1054" spans="32:35" s="43" customFormat="1">
      <c r="AF1054" s="31"/>
      <c r="AG1054" s="31"/>
      <c r="AH1054" s="31"/>
      <c r="AI1054" s="31"/>
    </row>
    <row r="1055" spans="32:35" s="43" customFormat="1">
      <c r="AF1055" s="31"/>
      <c r="AG1055" s="31"/>
      <c r="AH1055" s="31"/>
      <c r="AI1055" s="31"/>
    </row>
    <row r="1056" spans="32:35" s="43" customFormat="1">
      <c r="AF1056" s="31"/>
      <c r="AG1056" s="31"/>
      <c r="AH1056" s="31"/>
      <c r="AI1056" s="31"/>
    </row>
    <row r="1057" spans="32:35" s="43" customFormat="1">
      <c r="AF1057" s="31"/>
      <c r="AG1057" s="31"/>
      <c r="AH1057" s="31"/>
      <c r="AI1057" s="31"/>
    </row>
    <row r="1058" spans="32:35" s="43" customFormat="1">
      <c r="AF1058" s="31"/>
      <c r="AG1058" s="31"/>
      <c r="AH1058" s="31"/>
      <c r="AI1058" s="31"/>
    </row>
    <row r="1059" spans="32:35" s="43" customFormat="1">
      <c r="AF1059" s="31"/>
      <c r="AG1059" s="31"/>
      <c r="AH1059" s="31"/>
      <c r="AI1059" s="31"/>
    </row>
    <row r="1060" spans="32:35" s="43" customFormat="1" ht="15">
      <c r="AF1060" s="88"/>
      <c r="AG1060" s="88"/>
      <c r="AH1060" s="88"/>
      <c r="AI1060" s="88"/>
    </row>
    <row r="1061" spans="32:35" s="43" customFormat="1"/>
    <row r="1062" spans="32:35" s="43" customFormat="1">
      <c r="AF1062" s="89"/>
      <c r="AG1062" s="89"/>
      <c r="AH1062" s="89"/>
      <c r="AI1062" s="89"/>
    </row>
    <row r="1063" spans="32:35" s="43" customFormat="1">
      <c r="AF1063" s="31"/>
      <c r="AG1063" s="31"/>
      <c r="AH1063" s="31"/>
      <c r="AI1063" s="31"/>
    </row>
    <row r="1064" spans="32:35" s="43" customFormat="1">
      <c r="AF1064" s="31"/>
      <c r="AG1064" s="31"/>
      <c r="AH1064" s="31"/>
      <c r="AI1064" s="31"/>
    </row>
    <row r="1065" spans="32:35" s="43" customFormat="1">
      <c r="AF1065" s="31"/>
      <c r="AG1065" s="31"/>
      <c r="AH1065" s="31"/>
      <c r="AI1065" s="31"/>
    </row>
    <row r="1066" spans="32:35" s="43" customFormat="1">
      <c r="AF1066" s="31"/>
      <c r="AG1066" s="31"/>
      <c r="AH1066" s="31"/>
      <c r="AI1066" s="31"/>
    </row>
    <row r="1067" spans="32:35" s="43" customFormat="1">
      <c r="AF1067" s="31"/>
      <c r="AG1067" s="31"/>
      <c r="AH1067" s="31"/>
      <c r="AI1067" s="31"/>
    </row>
    <row r="1068" spans="32:35" s="43" customFormat="1">
      <c r="AF1068" s="31"/>
      <c r="AG1068" s="31"/>
      <c r="AH1068" s="31"/>
      <c r="AI1068" s="31"/>
    </row>
    <row r="1069" spans="32:35" s="43" customFormat="1">
      <c r="AF1069" s="31"/>
      <c r="AG1069" s="31"/>
      <c r="AH1069" s="31"/>
      <c r="AI1069" s="31"/>
    </row>
    <row r="1070" spans="32:35" s="43" customFormat="1">
      <c r="AF1070" s="31"/>
      <c r="AG1070" s="31"/>
      <c r="AH1070" s="31"/>
      <c r="AI1070" s="31"/>
    </row>
    <row r="1071" spans="32:35" s="43" customFormat="1">
      <c r="AF1071" s="31"/>
      <c r="AG1071" s="31"/>
      <c r="AH1071" s="31"/>
      <c r="AI1071" s="31"/>
    </row>
    <row r="1072" spans="32:35" s="43" customFormat="1">
      <c r="AF1072" s="31"/>
      <c r="AG1072" s="31"/>
      <c r="AH1072" s="31"/>
      <c r="AI1072" s="31"/>
    </row>
    <row r="1073" spans="32:35" s="43" customFormat="1">
      <c r="AF1073" s="31"/>
      <c r="AG1073" s="31"/>
      <c r="AH1073" s="31"/>
      <c r="AI1073" s="31"/>
    </row>
    <row r="1074" spans="32:35" s="43" customFormat="1">
      <c r="AF1074" s="31"/>
      <c r="AG1074" s="31"/>
      <c r="AH1074" s="31"/>
      <c r="AI1074" s="31"/>
    </row>
    <row r="1075" spans="32:35" s="43" customFormat="1">
      <c r="AF1075" s="31"/>
      <c r="AG1075" s="31"/>
      <c r="AH1075" s="31"/>
      <c r="AI1075" s="31"/>
    </row>
    <row r="1076" spans="32:35" s="43" customFormat="1">
      <c r="AF1076" s="31"/>
      <c r="AG1076" s="31"/>
      <c r="AH1076" s="31"/>
      <c r="AI1076" s="31"/>
    </row>
    <row r="1077" spans="32:35" s="43" customFormat="1">
      <c r="AF1077" s="31"/>
      <c r="AG1077" s="31"/>
      <c r="AH1077" s="31"/>
      <c r="AI1077" s="31"/>
    </row>
    <row r="1078" spans="32:35" s="43" customFormat="1">
      <c r="AF1078" s="31"/>
      <c r="AG1078" s="31"/>
      <c r="AH1078" s="31"/>
      <c r="AI1078" s="31"/>
    </row>
    <row r="1079" spans="32:35" s="43" customFormat="1">
      <c r="AF1079" s="31"/>
      <c r="AG1079" s="31"/>
      <c r="AH1079" s="31"/>
      <c r="AI1079" s="31"/>
    </row>
    <row r="1080" spans="32:35" s="43" customFormat="1">
      <c r="AF1080" s="31"/>
      <c r="AG1080" s="31"/>
      <c r="AH1080" s="31"/>
      <c r="AI1080" s="31"/>
    </row>
    <row r="1081" spans="32:35" s="43" customFormat="1">
      <c r="AF1081" s="31"/>
      <c r="AG1081" s="31"/>
      <c r="AH1081" s="31"/>
      <c r="AI1081" s="31"/>
    </row>
    <row r="1082" spans="32:35" s="43" customFormat="1">
      <c r="AF1082" s="31"/>
      <c r="AG1082" s="31"/>
      <c r="AH1082" s="31"/>
      <c r="AI1082" s="31"/>
    </row>
    <row r="1083" spans="32:35" s="43" customFormat="1">
      <c r="AF1083" s="31"/>
      <c r="AG1083" s="31"/>
      <c r="AH1083" s="31"/>
      <c r="AI1083" s="31"/>
    </row>
    <row r="1084" spans="32:35" s="43" customFormat="1">
      <c r="AF1084" s="31"/>
      <c r="AG1084" s="31"/>
      <c r="AH1084" s="31"/>
      <c r="AI1084" s="31"/>
    </row>
    <row r="1085" spans="32:35" s="43" customFormat="1">
      <c r="AF1085" s="31"/>
      <c r="AG1085" s="31"/>
      <c r="AH1085" s="31"/>
      <c r="AI1085" s="31"/>
    </row>
    <row r="1086" spans="32:35" s="43" customFormat="1">
      <c r="AF1086" s="31"/>
      <c r="AG1086" s="31"/>
      <c r="AH1086" s="31"/>
      <c r="AI1086" s="31"/>
    </row>
    <row r="1087" spans="32:35" s="43" customFormat="1">
      <c r="AF1087" s="31"/>
      <c r="AG1087" s="31"/>
      <c r="AH1087" s="31"/>
      <c r="AI1087" s="31"/>
    </row>
    <row r="1088" spans="32:35" s="43" customFormat="1">
      <c r="AF1088" s="31"/>
      <c r="AG1088" s="31"/>
      <c r="AH1088" s="31"/>
      <c r="AI1088" s="31"/>
    </row>
    <row r="1089" spans="32:35" s="43" customFormat="1">
      <c r="AF1089" s="31"/>
      <c r="AG1089" s="31"/>
      <c r="AH1089" s="31"/>
      <c r="AI1089" s="31"/>
    </row>
    <row r="1090" spans="32:35" s="43" customFormat="1">
      <c r="AF1090" s="31"/>
      <c r="AG1090" s="31"/>
      <c r="AH1090" s="31"/>
      <c r="AI1090" s="31"/>
    </row>
    <row r="1091" spans="32:35" s="43" customFormat="1" ht="15">
      <c r="AF1091" s="88"/>
      <c r="AG1091" s="88"/>
      <c r="AH1091" s="88"/>
      <c r="AI1091" s="88"/>
    </row>
    <row r="1092" spans="32:35" s="43" customFormat="1"/>
    <row r="1093" spans="32:35" s="43" customFormat="1">
      <c r="AF1093" s="89"/>
      <c r="AG1093" s="89"/>
      <c r="AH1093" s="89"/>
      <c r="AI1093" s="89"/>
    </row>
    <row r="1094" spans="32:35" s="43" customFormat="1">
      <c r="AF1094" s="31"/>
      <c r="AG1094" s="31"/>
      <c r="AH1094" s="31"/>
      <c r="AI1094" s="31"/>
    </row>
    <row r="1095" spans="32:35" s="43" customFormat="1">
      <c r="AF1095" s="31"/>
      <c r="AG1095" s="31"/>
      <c r="AH1095" s="31"/>
      <c r="AI1095" s="31"/>
    </row>
    <row r="1096" spans="32:35" s="43" customFormat="1">
      <c r="AF1096" s="31"/>
      <c r="AG1096" s="31"/>
      <c r="AH1096" s="31"/>
      <c r="AI1096" s="31"/>
    </row>
    <row r="1097" spans="32:35" s="43" customFormat="1">
      <c r="AF1097" s="31"/>
      <c r="AG1097" s="31"/>
      <c r="AH1097" s="31"/>
      <c r="AI1097" s="31"/>
    </row>
    <row r="1098" spans="32:35" s="43" customFormat="1">
      <c r="AF1098" s="31"/>
      <c r="AG1098" s="31"/>
      <c r="AH1098" s="31"/>
      <c r="AI1098" s="31"/>
    </row>
    <row r="1099" spans="32:35" s="43" customFormat="1">
      <c r="AF1099" s="31"/>
      <c r="AG1099" s="31"/>
      <c r="AH1099" s="31"/>
      <c r="AI1099" s="31"/>
    </row>
    <row r="1100" spans="32:35" s="43" customFormat="1">
      <c r="AF1100" s="31"/>
      <c r="AG1100" s="31"/>
      <c r="AH1100" s="31"/>
      <c r="AI1100" s="31"/>
    </row>
    <row r="1101" spans="32:35" s="43" customFormat="1">
      <c r="AF1101" s="31"/>
      <c r="AG1101" s="31"/>
      <c r="AH1101" s="31"/>
      <c r="AI1101" s="31"/>
    </row>
    <row r="1102" spans="32:35" s="43" customFormat="1">
      <c r="AF1102" s="31"/>
      <c r="AG1102" s="31"/>
      <c r="AH1102" s="31"/>
      <c r="AI1102" s="31"/>
    </row>
    <row r="1103" spans="32:35" s="43" customFormat="1">
      <c r="AF1103" s="31"/>
      <c r="AG1103" s="31"/>
      <c r="AH1103" s="31"/>
      <c r="AI1103" s="31"/>
    </row>
    <row r="1104" spans="32:35" s="43" customFormat="1">
      <c r="AF1104" s="31"/>
      <c r="AG1104" s="31"/>
      <c r="AH1104" s="31"/>
      <c r="AI1104" s="31"/>
    </row>
    <row r="1105" spans="32:35" s="43" customFormat="1">
      <c r="AF1105" s="31"/>
      <c r="AG1105" s="31"/>
      <c r="AH1105" s="31"/>
      <c r="AI1105" s="31"/>
    </row>
    <row r="1106" spans="32:35" s="43" customFormat="1">
      <c r="AF1106" s="31"/>
      <c r="AG1106" s="31"/>
      <c r="AH1106" s="31"/>
      <c r="AI1106" s="31"/>
    </row>
    <row r="1107" spans="32:35" s="43" customFormat="1">
      <c r="AF1107" s="31"/>
      <c r="AG1107" s="31"/>
      <c r="AH1107" s="31"/>
      <c r="AI1107" s="31"/>
    </row>
    <row r="1108" spans="32:35" s="43" customFormat="1">
      <c r="AF1108" s="31"/>
      <c r="AG1108" s="31"/>
      <c r="AH1108" s="31"/>
      <c r="AI1108" s="31"/>
    </row>
    <row r="1109" spans="32:35" s="43" customFormat="1">
      <c r="AF1109" s="31"/>
      <c r="AG1109" s="31"/>
      <c r="AH1109" s="31"/>
      <c r="AI1109" s="31"/>
    </row>
    <row r="1110" spans="32:35" s="43" customFormat="1">
      <c r="AF1110" s="31"/>
      <c r="AG1110" s="31"/>
      <c r="AH1110" s="31"/>
      <c r="AI1110" s="31"/>
    </row>
    <row r="1111" spans="32:35" s="43" customFormat="1">
      <c r="AF1111" s="31"/>
      <c r="AG1111" s="31"/>
      <c r="AH1111" s="31"/>
      <c r="AI1111" s="31"/>
    </row>
    <row r="1112" spans="32:35" s="43" customFormat="1">
      <c r="AF1112" s="31"/>
      <c r="AG1112" s="31"/>
      <c r="AH1112" s="31"/>
      <c r="AI1112" s="31"/>
    </row>
    <row r="1113" spans="32:35" s="43" customFormat="1">
      <c r="AF1113" s="31"/>
      <c r="AG1113" s="31"/>
      <c r="AH1113" s="31"/>
      <c r="AI1113" s="31"/>
    </row>
    <row r="1114" spans="32:35" s="43" customFormat="1">
      <c r="AF1114" s="31"/>
      <c r="AG1114" s="31"/>
      <c r="AH1114" s="31"/>
      <c r="AI1114" s="31"/>
    </row>
    <row r="1115" spans="32:35" s="43" customFormat="1">
      <c r="AF1115" s="31"/>
      <c r="AG1115" s="31"/>
      <c r="AH1115" s="31"/>
      <c r="AI1115" s="31"/>
    </row>
    <row r="1116" spans="32:35" s="43" customFormat="1">
      <c r="AF1116" s="31"/>
      <c r="AG1116" s="31"/>
      <c r="AH1116" s="31"/>
      <c r="AI1116" s="31"/>
    </row>
    <row r="1117" spans="32:35" s="43" customFormat="1">
      <c r="AF1117" s="31"/>
      <c r="AG1117" s="31"/>
      <c r="AH1117" s="31"/>
      <c r="AI1117" s="31"/>
    </row>
    <row r="1118" spans="32:35" s="43" customFormat="1">
      <c r="AF1118" s="31"/>
      <c r="AG1118" s="31"/>
      <c r="AH1118" s="31"/>
      <c r="AI1118" s="31"/>
    </row>
    <row r="1119" spans="32:35" s="43" customFormat="1">
      <c r="AF1119" s="31"/>
      <c r="AG1119" s="31"/>
      <c r="AH1119" s="31"/>
      <c r="AI1119" s="31"/>
    </row>
    <row r="1120" spans="32:35" s="43" customFormat="1">
      <c r="AF1120" s="31"/>
      <c r="AG1120" s="31"/>
      <c r="AH1120" s="31"/>
      <c r="AI1120" s="31"/>
    </row>
    <row r="1121" spans="32:35" s="43" customFormat="1">
      <c r="AF1121" s="31"/>
      <c r="AG1121" s="31"/>
      <c r="AH1121" s="31"/>
      <c r="AI1121" s="31"/>
    </row>
    <row r="1122" spans="32:35" s="43" customFormat="1" ht="15">
      <c r="AF1122" s="88"/>
      <c r="AG1122" s="88"/>
      <c r="AH1122" s="88"/>
      <c r="AI1122" s="88"/>
    </row>
    <row r="1123" spans="32:35" s="43" customFormat="1"/>
    <row r="1124" spans="32:35" s="43" customFormat="1">
      <c r="AF1124" s="89"/>
      <c r="AG1124" s="89"/>
      <c r="AH1124" s="89"/>
      <c r="AI1124" s="89"/>
    </row>
    <row r="1125" spans="32:35" s="43" customFormat="1">
      <c r="AF1125" s="31"/>
      <c r="AG1125" s="31"/>
      <c r="AH1125" s="31"/>
      <c r="AI1125" s="31"/>
    </row>
    <row r="1126" spans="32:35" s="43" customFormat="1">
      <c r="AF1126" s="31"/>
      <c r="AG1126" s="31"/>
      <c r="AH1126" s="31"/>
      <c r="AI1126" s="31"/>
    </row>
    <row r="1127" spans="32:35" s="43" customFormat="1">
      <c r="AF1127" s="31"/>
      <c r="AG1127" s="31"/>
      <c r="AH1127" s="31"/>
      <c r="AI1127" s="31"/>
    </row>
    <row r="1128" spans="32:35" s="43" customFormat="1">
      <c r="AF1128" s="31"/>
      <c r="AG1128" s="31"/>
      <c r="AH1128" s="31"/>
      <c r="AI1128" s="31"/>
    </row>
    <row r="1129" spans="32:35" s="43" customFormat="1">
      <c r="AF1129" s="31"/>
      <c r="AG1129" s="31"/>
      <c r="AH1129" s="31"/>
      <c r="AI1129" s="31"/>
    </row>
    <row r="1130" spans="32:35" s="43" customFormat="1">
      <c r="AF1130" s="31"/>
      <c r="AG1130" s="31"/>
      <c r="AH1130" s="31"/>
      <c r="AI1130" s="31"/>
    </row>
    <row r="1131" spans="32:35" s="43" customFormat="1">
      <c r="AF1131" s="31"/>
      <c r="AG1131" s="31"/>
      <c r="AH1131" s="31"/>
      <c r="AI1131" s="31"/>
    </row>
    <row r="1132" spans="32:35" s="43" customFormat="1">
      <c r="AF1132" s="31"/>
      <c r="AG1132" s="31"/>
      <c r="AH1132" s="31"/>
      <c r="AI1132" s="31"/>
    </row>
    <row r="1133" spans="32:35" s="43" customFormat="1">
      <c r="AF1133" s="31"/>
      <c r="AG1133" s="31"/>
      <c r="AH1133" s="31"/>
      <c r="AI1133" s="31"/>
    </row>
    <row r="1134" spans="32:35" s="43" customFormat="1">
      <c r="AF1134" s="31"/>
      <c r="AG1134" s="31"/>
      <c r="AH1134" s="31"/>
      <c r="AI1134" s="31"/>
    </row>
    <row r="1135" spans="32:35" s="43" customFormat="1">
      <c r="AF1135" s="31"/>
      <c r="AG1135" s="31"/>
      <c r="AH1135" s="31"/>
      <c r="AI1135" s="31"/>
    </row>
    <row r="1136" spans="32:35" s="43" customFormat="1">
      <c r="AF1136" s="31"/>
      <c r="AG1136" s="31"/>
      <c r="AH1136" s="31"/>
      <c r="AI1136" s="31"/>
    </row>
    <row r="1137" spans="32:35" s="43" customFormat="1">
      <c r="AF1137" s="31"/>
      <c r="AG1137" s="31"/>
      <c r="AH1137" s="31"/>
      <c r="AI1137" s="31"/>
    </row>
    <row r="1138" spans="32:35" s="43" customFormat="1">
      <c r="AF1138" s="31"/>
      <c r="AG1138" s="31"/>
      <c r="AH1138" s="31"/>
      <c r="AI1138" s="31"/>
    </row>
    <row r="1139" spans="32:35" s="43" customFormat="1">
      <c r="AF1139" s="31"/>
      <c r="AG1139" s="31"/>
      <c r="AH1139" s="31"/>
      <c r="AI1139" s="31"/>
    </row>
    <row r="1140" spans="32:35" s="43" customFormat="1">
      <c r="AF1140" s="31"/>
      <c r="AG1140" s="31"/>
      <c r="AH1140" s="31"/>
      <c r="AI1140" s="31"/>
    </row>
    <row r="1141" spans="32:35" s="43" customFormat="1">
      <c r="AF1141" s="31"/>
      <c r="AG1141" s="31"/>
      <c r="AH1141" s="31"/>
      <c r="AI1141" s="31"/>
    </row>
    <row r="1142" spans="32:35" s="43" customFormat="1">
      <c r="AF1142" s="31"/>
      <c r="AG1142" s="31"/>
      <c r="AH1142" s="31"/>
      <c r="AI1142" s="31"/>
    </row>
    <row r="1143" spans="32:35" s="43" customFormat="1">
      <c r="AF1143" s="31"/>
      <c r="AG1143" s="31"/>
      <c r="AH1143" s="31"/>
      <c r="AI1143" s="31"/>
    </row>
    <row r="1144" spans="32:35" s="43" customFormat="1">
      <c r="AF1144" s="31"/>
      <c r="AG1144" s="31"/>
      <c r="AH1144" s="31"/>
      <c r="AI1144" s="31"/>
    </row>
    <row r="1145" spans="32:35" s="43" customFormat="1">
      <c r="AF1145" s="31"/>
      <c r="AG1145" s="31"/>
      <c r="AH1145" s="31"/>
      <c r="AI1145" s="31"/>
    </row>
    <row r="1146" spans="32:35" s="43" customFormat="1">
      <c r="AF1146" s="31"/>
      <c r="AG1146" s="31"/>
      <c r="AH1146" s="31"/>
      <c r="AI1146" s="31"/>
    </row>
    <row r="1147" spans="32:35" s="43" customFormat="1">
      <c r="AF1147" s="31"/>
      <c r="AG1147" s="31"/>
      <c r="AH1147" s="31"/>
      <c r="AI1147" s="31"/>
    </row>
    <row r="1148" spans="32:35" s="43" customFormat="1">
      <c r="AF1148" s="31"/>
      <c r="AG1148" s="31"/>
      <c r="AH1148" s="31"/>
      <c r="AI1148" s="31"/>
    </row>
    <row r="1149" spans="32:35" s="43" customFormat="1">
      <c r="AF1149" s="31"/>
      <c r="AG1149" s="31"/>
      <c r="AH1149" s="31"/>
      <c r="AI1149" s="31"/>
    </row>
    <row r="1150" spans="32:35" s="43" customFormat="1">
      <c r="AF1150" s="31"/>
      <c r="AG1150" s="31"/>
      <c r="AH1150" s="31"/>
      <c r="AI1150" s="31"/>
    </row>
    <row r="1151" spans="32:35" s="43" customFormat="1">
      <c r="AF1151" s="31"/>
      <c r="AG1151" s="31"/>
      <c r="AH1151" s="31"/>
      <c r="AI1151" s="31"/>
    </row>
    <row r="1152" spans="32:35" s="43" customFormat="1">
      <c r="AF1152" s="31"/>
      <c r="AG1152" s="31"/>
      <c r="AH1152" s="31"/>
      <c r="AI1152" s="31"/>
    </row>
    <row r="1153" spans="32:35" s="43" customFormat="1" ht="15">
      <c r="AF1153" s="88"/>
      <c r="AG1153" s="88"/>
      <c r="AH1153" s="88"/>
      <c r="AI1153" s="88"/>
    </row>
    <row r="1154" spans="32:35" s="43" customFormat="1"/>
    <row r="1155" spans="32:35" s="43" customFormat="1">
      <c r="AF1155" s="89"/>
      <c r="AG1155" s="89"/>
      <c r="AH1155" s="89"/>
      <c r="AI1155" s="89"/>
    </row>
    <row r="1156" spans="32:35" s="43" customFormat="1">
      <c r="AF1156" s="31"/>
      <c r="AG1156" s="31"/>
      <c r="AH1156" s="31"/>
      <c r="AI1156" s="31"/>
    </row>
    <row r="1157" spans="32:35" s="43" customFormat="1">
      <c r="AF1157" s="31"/>
      <c r="AG1157" s="31"/>
      <c r="AH1157" s="31"/>
      <c r="AI1157" s="31"/>
    </row>
    <row r="1158" spans="32:35" s="43" customFormat="1">
      <c r="AF1158" s="31"/>
      <c r="AG1158" s="31"/>
      <c r="AH1158" s="31"/>
      <c r="AI1158" s="31"/>
    </row>
    <row r="1159" spans="32:35" s="43" customFormat="1">
      <c r="AF1159" s="31"/>
      <c r="AG1159" s="31"/>
      <c r="AH1159" s="31"/>
      <c r="AI1159" s="31"/>
    </row>
    <row r="1160" spans="32:35" s="43" customFormat="1">
      <c r="AF1160" s="31"/>
      <c r="AG1160" s="31"/>
      <c r="AH1160" s="31"/>
      <c r="AI1160" s="31"/>
    </row>
    <row r="1161" spans="32:35" s="43" customFormat="1">
      <c r="AF1161" s="31"/>
      <c r="AG1161" s="31"/>
      <c r="AH1161" s="31"/>
      <c r="AI1161" s="31"/>
    </row>
    <row r="1162" spans="32:35" s="43" customFormat="1">
      <c r="AF1162" s="31"/>
      <c r="AG1162" s="31"/>
      <c r="AH1162" s="31"/>
      <c r="AI1162" s="31"/>
    </row>
    <row r="1163" spans="32:35" s="43" customFormat="1">
      <c r="AF1163" s="31"/>
      <c r="AG1163" s="31"/>
      <c r="AH1163" s="31"/>
      <c r="AI1163" s="31"/>
    </row>
    <row r="1164" spans="32:35" s="43" customFormat="1">
      <c r="AF1164" s="31"/>
      <c r="AG1164" s="31"/>
      <c r="AH1164" s="31"/>
      <c r="AI1164" s="31"/>
    </row>
    <row r="1165" spans="32:35" s="43" customFormat="1">
      <c r="AF1165" s="31"/>
      <c r="AG1165" s="31"/>
      <c r="AH1165" s="31"/>
      <c r="AI1165" s="31"/>
    </row>
    <row r="1166" spans="32:35" s="43" customFormat="1">
      <c r="AF1166" s="31"/>
      <c r="AG1166" s="31"/>
      <c r="AH1166" s="31"/>
      <c r="AI1166" s="31"/>
    </row>
    <row r="1167" spans="32:35" s="43" customFormat="1">
      <c r="AF1167" s="31"/>
      <c r="AG1167" s="31"/>
      <c r="AH1167" s="31"/>
      <c r="AI1167" s="31"/>
    </row>
    <row r="1168" spans="32:35" s="43" customFormat="1">
      <c r="AF1168" s="31"/>
      <c r="AG1168" s="31"/>
      <c r="AH1168" s="31"/>
      <c r="AI1168" s="31"/>
    </row>
    <row r="1169" spans="32:35" s="43" customFormat="1">
      <c r="AF1169" s="31"/>
      <c r="AG1169" s="31"/>
      <c r="AH1169" s="31"/>
      <c r="AI1169" s="31"/>
    </row>
    <row r="1170" spans="32:35" s="43" customFormat="1">
      <c r="AF1170" s="31"/>
      <c r="AG1170" s="31"/>
      <c r="AH1170" s="31"/>
      <c r="AI1170" s="31"/>
    </row>
    <row r="1171" spans="32:35" s="43" customFormat="1">
      <c r="AF1171" s="31"/>
      <c r="AG1171" s="31"/>
      <c r="AH1171" s="31"/>
      <c r="AI1171" s="31"/>
    </row>
    <row r="1172" spans="32:35" s="43" customFormat="1">
      <c r="AF1172" s="31"/>
      <c r="AG1172" s="31"/>
      <c r="AH1172" s="31"/>
      <c r="AI1172" s="31"/>
    </row>
    <row r="1173" spans="32:35" s="43" customFormat="1">
      <c r="AF1173" s="31"/>
      <c r="AG1173" s="31"/>
      <c r="AH1173" s="31"/>
      <c r="AI1173" s="31"/>
    </row>
    <row r="1174" spans="32:35" s="43" customFormat="1">
      <c r="AF1174" s="31"/>
      <c r="AG1174" s="31"/>
      <c r="AH1174" s="31"/>
      <c r="AI1174" s="31"/>
    </row>
    <row r="1175" spans="32:35" s="43" customFormat="1">
      <c r="AF1175" s="31"/>
      <c r="AG1175" s="31"/>
      <c r="AH1175" s="31"/>
      <c r="AI1175" s="31"/>
    </row>
    <row r="1176" spans="32:35" s="43" customFormat="1">
      <c r="AF1176" s="31"/>
      <c r="AG1176" s="31"/>
      <c r="AH1176" s="31"/>
      <c r="AI1176" s="31"/>
    </row>
    <row r="1177" spans="32:35" s="43" customFormat="1">
      <c r="AF1177" s="31"/>
      <c r="AG1177" s="31"/>
      <c r="AH1177" s="31"/>
      <c r="AI1177" s="31"/>
    </row>
    <row r="1178" spans="32:35" s="43" customFormat="1">
      <c r="AF1178" s="31"/>
      <c r="AG1178" s="31"/>
      <c r="AH1178" s="31"/>
      <c r="AI1178" s="31"/>
    </row>
    <row r="1179" spans="32:35" s="43" customFormat="1">
      <c r="AF1179" s="31"/>
      <c r="AG1179" s="31"/>
      <c r="AH1179" s="31"/>
      <c r="AI1179" s="31"/>
    </row>
    <row r="1180" spans="32:35" s="43" customFormat="1">
      <c r="AF1180" s="31"/>
      <c r="AG1180" s="31"/>
      <c r="AH1180" s="31"/>
      <c r="AI1180" s="31"/>
    </row>
    <row r="1181" spans="32:35" s="43" customFormat="1">
      <c r="AF1181" s="31"/>
      <c r="AG1181" s="31"/>
      <c r="AH1181" s="31"/>
      <c r="AI1181" s="31"/>
    </row>
    <row r="1182" spans="32:35" s="43" customFormat="1">
      <c r="AF1182" s="31"/>
      <c r="AG1182" s="31"/>
      <c r="AH1182" s="31"/>
      <c r="AI1182" s="31"/>
    </row>
    <row r="1183" spans="32:35" s="43" customFormat="1">
      <c r="AF1183" s="31"/>
      <c r="AG1183" s="31"/>
      <c r="AH1183" s="31"/>
      <c r="AI1183" s="31"/>
    </row>
    <row r="1184" spans="32:35" s="43" customFormat="1" ht="15">
      <c r="AF1184" s="88"/>
      <c r="AG1184" s="88"/>
      <c r="AH1184" s="88"/>
      <c r="AI1184" s="88"/>
    </row>
    <row r="1185" spans="32:35" s="43" customFormat="1"/>
    <row r="1186" spans="32:35" s="43" customFormat="1">
      <c r="AF1186" s="89"/>
      <c r="AG1186" s="89"/>
      <c r="AH1186" s="89"/>
      <c r="AI1186" s="89"/>
    </row>
    <row r="1187" spans="32:35" s="43" customFormat="1">
      <c r="AF1187" s="31"/>
      <c r="AG1187" s="31"/>
      <c r="AH1187" s="31"/>
      <c r="AI1187" s="31"/>
    </row>
    <row r="1188" spans="32:35" s="43" customFormat="1">
      <c r="AF1188" s="31"/>
      <c r="AG1188" s="31"/>
      <c r="AH1188" s="31"/>
      <c r="AI1188" s="31"/>
    </row>
    <row r="1189" spans="32:35" s="43" customFormat="1">
      <c r="AF1189" s="31"/>
      <c r="AG1189" s="31"/>
      <c r="AH1189" s="31"/>
      <c r="AI1189" s="31"/>
    </row>
    <row r="1190" spans="32:35" s="43" customFormat="1">
      <c r="AF1190" s="31"/>
      <c r="AG1190" s="31"/>
      <c r="AH1190" s="31"/>
      <c r="AI1190" s="31"/>
    </row>
    <row r="1191" spans="32:35" s="43" customFormat="1">
      <c r="AF1191" s="31"/>
      <c r="AG1191" s="31"/>
      <c r="AH1191" s="31"/>
      <c r="AI1191" s="31"/>
    </row>
    <row r="1192" spans="32:35" s="43" customFormat="1">
      <c r="AF1192" s="31"/>
      <c r="AG1192" s="31"/>
      <c r="AH1192" s="31"/>
      <c r="AI1192" s="31"/>
    </row>
    <row r="1193" spans="32:35" s="43" customFormat="1">
      <c r="AF1193" s="31"/>
      <c r="AG1193" s="31"/>
      <c r="AH1193" s="31"/>
      <c r="AI1193" s="31"/>
    </row>
    <row r="1194" spans="32:35" s="43" customFormat="1">
      <c r="AF1194" s="31"/>
      <c r="AG1194" s="31"/>
      <c r="AH1194" s="31"/>
      <c r="AI1194" s="31"/>
    </row>
    <row r="1195" spans="32:35" s="43" customFormat="1">
      <c r="AF1195" s="31"/>
      <c r="AG1195" s="31"/>
      <c r="AH1195" s="31"/>
      <c r="AI1195" s="31"/>
    </row>
    <row r="1196" spans="32:35" s="43" customFormat="1">
      <c r="AF1196" s="31"/>
      <c r="AG1196" s="31"/>
      <c r="AH1196" s="31"/>
      <c r="AI1196" s="31"/>
    </row>
    <row r="1197" spans="32:35" s="43" customFormat="1">
      <c r="AF1197" s="31"/>
      <c r="AG1197" s="31"/>
      <c r="AH1197" s="31"/>
      <c r="AI1197" s="31"/>
    </row>
    <row r="1198" spans="32:35" s="43" customFormat="1">
      <c r="AF1198" s="31"/>
      <c r="AG1198" s="31"/>
      <c r="AH1198" s="31"/>
      <c r="AI1198" s="31"/>
    </row>
    <row r="1199" spans="32:35" s="43" customFormat="1">
      <c r="AF1199" s="31"/>
      <c r="AG1199" s="31"/>
      <c r="AH1199" s="31"/>
      <c r="AI1199" s="31"/>
    </row>
    <row r="1200" spans="32:35" s="43" customFormat="1">
      <c r="AF1200" s="31"/>
      <c r="AG1200" s="31"/>
      <c r="AH1200" s="31"/>
      <c r="AI1200" s="31"/>
    </row>
    <row r="1201" spans="32:35" s="43" customFormat="1">
      <c r="AF1201" s="31"/>
      <c r="AG1201" s="31"/>
      <c r="AH1201" s="31"/>
      <c r="AI1201" s="31"/>
    </row>
    <row r="1202" spans="32:35" s="43" customFormat="1">
      <c r="AF1202" s="31"/>
      <c r="AG1202" s="31"/>
      <c r="AH1202" s="31"/>
      <c r="AI1202" s="31"/>
    </row>
    <row r="1203" spans="32:35" s="43" customFormat="1">
      <c r="AF1203" s="31"/>
      <c r="AG1203" s="31"/>
      <c r="AH1203" s="31"/>
      <c r="AI1203" s="31"/>
    </row>
    <row r="1204" spans="32:35" s="43" customFormat="1">
      <c r="AF1204" s="31"/>
      <c r="AG1204" s="31"/>
      <c r="AH1204" s="31"/>
      <c r="AI1204" s="31"/>
    </row>
    <row r="1205" spans="32:35" s="43" customFormat="1">
      <c r="AF1205" s="31"/>
      <c r="AG1205" s="31"/>
      <c r="AH1205" s="31"/>
      <c r="AI1205" s="31"/>
    </row>
    <row r="1206" spans="32:35" s="43" customFormat="1">
      <c r="AF1206" s="31"/>
      <c r="AG1206" s="31"/>
      <c r="AH1206" s="31"/>
      <c r="AI1206" s="31"/>
    </row>
    <row r="1207" spans="32:35" s="43" customFormat="1">
      <c r="AF1207" s="31"/>
      <c r="AG1207" s="31"/>
      <c r="AH1207" s="31"/>
      <c r="AI1207" s="31"/>
    </row>
    <row r="1208" spans="32:35" s="43" customFormat="1">
      <c r="AF1208" s="31"/>
      <c r="AG1208" s="31"/>
      <c r="AH1208" s="31"/>
      <c r="AI1208" s="31"/>
    </row>
    <row r="1209" spans="32:35" s="43" customFormat="1">
      <c r="AF1209" s="31"/>
      <c r="AG1209" s="31"/>
      <c r="AH1209" s="31"/>
      <c r="AI1209" s="31"/>
    </row>
    <row r="1210" spans="32:35" s="43" customFormat="1">
      <c r="AF1210" s="31"/>
      <c r="AG1210" s="31"/>
      <c r="AH1210" s="31"/>
      <c r="AI1210" s="31"/>
    </row>
    <row r="1211" spans="32:35" s="43" customFormat="1">
      <c r="AF1211" s="31"/>
      <c r="AG1211" s="31"/>
      <c r="AH1211" s="31"/>
      <c r="AI1211" s="31"/>
    </row>
    <row r="1212" spans="32:35" s="43" customFormat="1">
      <c r="AF1212" s="31"/>
      <c r="AG1212" s="31"/>
      <c r="AH1212" s="31"/>
      <c r="AI1212" s="31"/>
    </row>
    <row r="1213" spans="32:35" s="43" customFormat="1">
      <c r="AF1213" s="31"/>
      <c r="AG1213" s="31"/>
      <c r="AH1213" s="31"/>
      <c r="AI1213" s="31"/>
    </row>
    <row r="1214" spans="32:35" s="43" customFormat="1">
      <c r="AF1214" s="31"/>
      <c r="AG1214" s="31"/>
      <c r="AH1214" s="31"/>
      <c r="AI1214" s="31"/>
    </row>
    <row r="1215" spans="32:35" s="43" customFormat="1" ht="15">
      <c r="AF1215" s="88"/>
      <c r="AG1215" s="88"/>
      <c r="AH1215" s="88"/>
      <c r="AI1215" s="88"/>
    </row>
    <row r="1216" spans="32:35" s="43" customFormat="1"/>
    <row r="1217" spans="32:35" s="43" customFormat="1">
      <c r="AF1217" s="89"/>
      <c r="AG1217" s="89"/>
      <c r="AH1217" s="89"/>
      <c r="AI1217" s="89"/>
    </row>
    <row r="1218" spans="32:35" s="43" customFormat="1">
      <c r="AF1218" s="31"/>
      <c r="AG1218" s="31"/>
      <c r="AH1218" s="31"/>
      <c r="AI1218" s="31"/>
    </row>
    <row r="1219" spans="32:35" s="43" customFormat="1">
      <c r="AF1219" s="31"/>
      <c r="AG1219" s="31"/>
      <c r="AH1219" s="31"/>
      <c r="AI1219" s="31"/>
    </row>
    <row r="1220" spans="32:35" s="43" customFormat="1">
      <c r="AF1220" s="31"/>
      <c r="AG1220" s="31"/>
      <c r="AH1220" s="31"/>
      <c r="AI1220" s="31"/>
    </row>
    <row r="1221" spans="32:35" s="43" customFormat="1">
      <c r="AF1221" s="31"/>
      <c r="AG1221" s="31"/>
      <c r="AH1221" s="31"/>
      <c r="AI1221" s="31"/>
    </row>
    <row r="1222" spans="32:35" s="43" customFormat="1">
      <c r="AF1222" s="31"/>
      <c r="AG1222" s="31"/>
      <c r="AH1222" s="31"/>
      <c r="AI1222" s="31"/>
    </row>
    <row r="1223" spans="32:35" s="43" customFormat="1">
      <c r="AF1223" s="31"/>
      <c r="AG1223" s="31"/>
      <c r="AH1223" s="31"/>
      <c r="AI1223" s="31"/>
    </row>
    <row r="1224" spans="32:35" s="43" customFormat="1">
      <c r="AF1224" s="31"/>
      <c r="AG1224" s="31"/>
      <c r="AH1224" s="31"/>
      <c r="AI1224" s="31"/>
    </row>
    <row r="1225" spans="32:35" s="43" customFormat="1">
      <c r="AF1225" s="31"/>
      <c r="AG1225" s="31"/>
      <c r="AH1225" s="31"/>
      <c r="AI1225" s="31"/>
    </row>
    <row r="1226" spans="32:35" s="43" customFormat="1">
      <c r="AF1226" s="31"/>
      <c r="AG1226" s="31"/>
      <c r="AH1226" s="31"/>
      <c r="AI1226" s="31"/>
    </row>
    <row r="1227" spans="32:35" s="43" customFormat="1">
      <c r="AF1227" s="31"/>
      <c r="AG1227" s="31"/>
      <c r="AH1227" s="31"/>
      <c r="AI1227" s="31"/>
    </row>
    <row r="1228" spans="32:35" s="43" customFormat="1">
      <c r="AF1228" s="31"/>
      <c r="AG1228" s="31"/>
      <c r="AH1228" s="31"/>
      <c r="AI1228" s="31"/>
    </row>
    <row r="1229" spans="32:35" s="43" customFormat="1">
      <c r="AF1229" s="31"/>
      <c r="AG1229" s="31"/>
      <c r="AH1229" s="31"/>
      <c r="AI1229" s="31"/>
    </row>
    <row r="1230" spans="32:35" s="43" customFormat="1">
      <c r="AF1230" s="31"/>
      <c r="AG1230" s="31"/>
      <c r="AH1230" s="31"/>
      <c r="AI1230" s="31"/>
    </row>
    <row r="1231" spans="32:35" s="43" customFormat="1">
      <c r="AF1231" s="31"/>
      <c r="AG1231" s="31"/>
      <c r="AH1231" s="31"/>
      <c r="AI1231" s="31"/>
    </row>
    <row r="1232" spans="32:35" s="43" customFormat="1">
      <c r="AF1232" s="31"/>
      <c r="AG1232" s="31"/>
      <c r="AH1232" s="31"/>
      <c r="AI1232" s="31"/>
    </row>
    <row r="1233" spans="32:35" s="43" customFormat="1">
      <c r="AF1233" s="31"/>
      <c r="AG1233" s="31"/>
      <c r="AH1233" s="31"/>
      <c r="AI1233" s="31"/>
    </row>
    <row r="1234" spans="32:35" s="43" customFormat="1">
      <c r="AF1234" s="31"/>
      <c r="AG1234" s="31"/>
      <c r="AH1234" s="31"/>
      <c r="AI1234" s="31"/>
    </row>
    <row r="1235" spans="32:35" s="43" customFormat="1">
      <c r="AF1235" s="31"/>
      <c r="AG1235" s="31"/>
      <c r="AH1235" s="31"/>
      <c r="AI1235" s="31"/>
    </row>
    <row r="1236" spans="32:35" s="43" customFormat="1">
      <c r="AF1236" s="31"/>
      <c r="AG1236" s="31"/>
      <c r="AH1236" s="31"/>
      <c r="AI1236" s="31"/>
    </row>
    <row r="1237" spans="32:35" s="43" customFormat="1">
      <c r="AF1237" s="31"/>
      <c r="AG1237" s="31"/>
      <c r="AH1237" s="31"/>
      <c r="AI1237" s="31"/>
    </row>
    <row r="1238" spans="32:35" s="43" customFormat="1">
      <c r="AF1238" s="31"/>
      <c r="AG1238" s="31"/>
      <c r="AH1238" s="31"/>
      <c r="AI1238" s="31"/>
    </row>
    <row r="1239" spans="32:35" s="43" customFormat="1">
      <c r="AF1239" s="31"/>
      <c r="AG1239" s="31"/>
      <c r="AH1239" s="31"/>
      <c r="AI1239" s="31"/>
    </row>
    <row r="1240" spans="32:35" s="43" customFormat="1">
      <c r="AF1240" s="31"/>
      <c r="AG1240" s="31"/>
      <c r="AH1240" s="31"/>
      <c r="AI1240" s="31"/>
    </row>
    <row r="1241" spans="32:35" s="43" customFormat="1">
      <c r="AF1241" s="31"/>
      <c r="AG1241" s="31"/>
      <c r="AH1241" s="31"/>
      <c r="AI1241" s="31"/>
    </row>
    <row r="1242" spans="32:35" s="43" customFormat="1">
      <c r="AF1242" s="31"/>
      <c r="AG1242" s="31"/>
      <c r="AH1242" s="31"/>
      <c r="AI1242" s="31"/>
    </row>
    <row r="1243" spans="32:35" s="43" customFormat="1">
      <c r="AF1243" s="31"/>
      <c r="AG1243" s="31"/>
      <c r="AH1243" s="31"/>
      <c r="AI1243" s="31"/>
    </row>
    <row r="1244" spans="32:35" s="43" customFormat="1">
      <c r="AF1244" s="31"/>
      <c r="AG1244" s="31"/>
      <c r="AH1244" s="31"/>
      <c r="AI1244" s="31"/>
    </row>
    <row r="1245" spans="32:35" s="43" customFormat="1">
      <c r="AF1245" s="31"/>
      <c r="AG1245" s="31"/>
      <c r="AH1245" s="31"/>
      <c r="AI1245" s="31"/>
    </row>
    <row r="1246" spans="32:35" s="43" customFormat="1" ht="15">
      <c r="AF1246" s="88"/>
      <c r="AG1246" s="88"/>
      <c r="AH1246" s="88"/>
      <c r="AI1246" s="88"/>
    </row>
    <row r="1247" spans="32:35" s="43" customFormat="1"/>
    <row r="1248" spans="32:35" s="43" customFormat="1">
      <c r="AF1248" s="89"/>
      <c r="AG1248" s="89"/>
      <c r="AH1248" s="89"/>
      <c r="AI1248" s="89"/>
    </row>
    <row r="1249" spans="32:35" s="43" customFormat="1">
      <c r="AF1249" s="31"/>
      <c r="AG1249" s="31"/>
      <c r="AH1249" s="31"/>
      <c r="AI1249" s="31"/>
    </row>
    <row r="1250" spans="32:35" s="43" customFormat="1">
      <c r="AF1250" s="31"/>
      <c r="AG1250" s="31"/>
      <c r="AH1250" s="31"/>
      <c r="AI1250" s="31"/>
    </row>
    <row r="1251" spans="32:35" s="43" customFormat="1">
      <c r="AF1251" s="31"/>
      <c r="AG1251" s="31"/>
      <c r="AH1251" s="31"/>
      <c r="AI1251" s="31"/>
    </row>
    <row r="1252" spans="32:35" s="43" customFormat="1">
      <c r="AF1252" s="31"/>
      <c r="AG1252" s="31"/>
      <c r="AH1252" s="31"/>
      <c r="AI1252" s="31"/>
    </row>
    <row r="1253" spans="32:35" s="43" customFormat="1">
      <c r="AF1253" s="31"/>
      <c r="AG1253" s="31"/>
      <c r="AH1253" s="31"/>
      <c r="AI1253" s="31"/>
    </row>
    <row r="1254" spans="32:35" s="43" customFormat="1">
      <c r="AF1254" s="31"/>
      <c r="AG1254" s="31"/>
      <c r="AH1254" s="31"/>
      <c r="AI1254" s="31"/>
    </row>
    <row r="1255" spans="32:35" s="43" customFormat="1">
      <c r="AF1255" s="31"/>
      <c r="AG1255" s="31"/>
      <c r="AH1255" s="31"/>
      <c r="AI1255" s="31"/>
    </row>
    <row r="1256" spans="32:35" s="43" customFormat="1">
      <c r="AF1256" s="31"/>
      <c r="AG1256" s="31"/>
      <c r="AH1256" s="31"/>
      <c r="AI1256" s="31"/>
    </row>
    <row r="1257" spans="32:35" s="43" customFormat="1">
      <c r="AF1257" s="31"/>
      <c r="AG1257" s="31"/>
      <c r="AH1257" s="31"/>
      <c r="AI1257" s="31"/>
    </row>
    <row r="1258" spans="32:35" s="43" customFormat="1">
      <c r="AF1258" s="31"/>
      <c r="AG1258" s="31"/>
      <c r="AH1258" s="31"/>
      <c r="AI1258" s="31"/>
    </row>
    <row r="1259" spans="32:35" s="43" customFormat="1">
      <c r="AF1259" s="31"/>
      <c r="AG1259" s="31"/>
      <c r="AH1259" s="31"/>
      <c r="AI1259" s="31"/>
    </row>
    <row r="1260" spans="32:35" s="43" customFormat="1">
      <c r="AF1260" s="31"/>
      <c r="AG1260" s="31"/>
      <c r="AH1260" s="31"/>
      <c r="AI1260" s="31"/>
    </row>
    <row r="1261" spans="32:35" s="43" customFormat="1">
      <c r="AF1261" s="31"/>
      <c r="AG1261" s="31"/>
      <c r="AH1261" s="31"/>
      <c r="AI1261" s="31"/>
    </row>
    <row r="1262" spans="32:35" s="43" customFormat="1">
      <c r="AF1262" s="31"/>
      <c r="AG1262" s="31"/>
      <c r="AH1262" s="31"/>
      <c r="AI1262" s="31"/>
    </row>
    <row r="1263" spans="32:35" s="43" customFormat="1">
      <c r="AF1263" s="31"/>
      <c r="AG1263" s="31"/>
      <c r="AH1263" s="31"/>
      <c r="AI1263" s="31"/>
    </row>
    <row r="1264" spans="32:35" s="43" customFormat="1">
      <c r="AF1264" s="31"/>
      <c r="AG1264" s="31"/>
      <c r="AH1264" s="31"/>
      <c r="AI1264" s="31"/>
    </row>
    <row r="1265" spans="32:35" s="43" customFormat="1">
      <c r="AF1265" s="31"/>
      <c r="AG1265" s="31"/>
      <c r="AH1265" s="31"/>
      <c r="AI1265" s="31"/>
    </row>
    <row r="1266" spans="32:35" s="43" customFormat="1">
      <c r="AF1266" s="31"/>
      <c r="AG1266" s="31"/>
      <c r="AH1266" s="31"/>
      <c r="AI1266" s="31"/>
    </row>
    <row r="1267" spans="32:35" s="43" customFormat="1">
      <c r="AF1267" s="31"/>
      <c r="AG1267" s="31"/>
      <c r="AH1267" s="31"/>
      <c r="AI1267" s="31"/>
    </row>
    <row r="1268" spans="32:35" s="43" customFormat="1">
      <c r="AF1268" s="31"/>
      <c r="AG1268" s="31"/>
      <c r="AH1268" s="31"/>
      <c r="AI1268" s="31"/>
    </row>
    <row r="1269" spans="32:35" s="43" customFormat="1">
      <c r="AF1269" s="31"/>
      <c r="AG1269" s="31"/>
      <c r="AH1269" s="31"/>
      <c r="AI1269" s="31"/>
    </row>
    <row r="1270" spans="32:35" s="43" customFormat="1">
      <c r="AF1270" s="31"/>
      <c r="AG1270" s="31"/>
      <c r="AH1270" s="31"/>
      <c r="AI1270" s="31"/>
    </row>
    <row r="1271" spans="32:35" s="43" customFormat="1">
      <c r="AF1271" s="31"/>
      <c r="AG1271" s="31"/>
      <c r="AH1271" s="31"/>
      <c r="AI1271" s="31"/>
    </row>
    <row r="1272" spans="32:35" s="43" customFormat="1">
      <c r="AF1272" s="31"/>
      <c r="AG1272" s="31"/>
      <c r="AH1272" s="31"/>
      <c r="AI1272" s="31"/>
    </row>
    <row r="1273" spans="32:35" s="43" customFormat="1">
      <c r="AF1273" s="31"/>
      <c r="AG1273" s="31"/>
      <c r="AH1273" s="31"/>
      <c r="AI1273" s="31"/>
    </row>
    <row r="1274" spans="32:35" s="43" customFormat="1">
      <c r="AF1274" s="31"/>
      <c r="AG1274" s="31"/>
      <c r="AH1274" s="31"/>
      <c r="AI1274" s="31"/>
    </row>
    <row r="1275" spans="32:35" s="43" customFormat="1">
      <c r="AF1275" s="31"/>
      <c r="AG1275" s="31"/>
      <c r="AH1275" s="31"/>
      <c r="AI1275" s="31"/>
    </row>
    <row r="1276" spans="32:35" s="43" customFormat="1">
      <c r="AF1276" s="31"/>
      <c r="AG1276" s="31"/>
      <c r="AH1276" s="31"/>
      <c r="AI1276" s="31"/>
    </row>
    <row r="1277" spans="32:35" s="43" customFormat="1" ht="15">
      <c r="AF1277" s="88"/>
      <c r="AG1277" s="88"/>
      <c r="AH1277" s="88"/>
      <c r="AI1277" s="88"/>
    </row>
    <row r="1278" spans="32:35" s="43" customFormat="1"/>
    <row r="1279" spans="32:35" s="43" customFormat="1">
      <c r="AF1279" s="89"/>
      <c r="AG1279" s="89"/>
      <c r="AH1279" s="89"/>
      <c r="AI1279" s="89"/>
    </row>
    <row r="1280" spans="32:35" s="43" customFormat="1">
      <c r="AF1280" s="31"/>
      <c r="AG1280" s="31"/>
      <c r="AH1280" s="31"/>
      <c r="AI1280" s="31"/>
    </row>
    <row r="1281" spans="32:35" s="43" customFormat="1">
      <c r="AF1281" s="31"/>
      <c r="AG1281" s="31"/>
      <c r="AH1281" s="31"/>
      <c r="AI1281" s="31"/>
    </row>
    <row r="1282" spans="32:35" s="43" customFormat="1">
      <c r="AF1282" s="31"/>
      <c r="AG1282" s="31"/>
      <c r="AH1282" s="31"/>
      <c r="AI1282" s="31"/>
    </row>
    <row r="1283" spans="32:35" s="43" customFormat="1">
      <c r="AF1283" s="31"/>
      <c r="AG1283" s="31"/>
      <c r="AH1283" s="31"/>
      <c r="AI1283" s="31"/>
    </row>
    <row r="1284" spans="32:35" s="43" customFormat="1">
      <c r="AF1284" s="31"/>
      <c r="AG1284" s="31"/>
      <c r="AH1284" s="31"/>
      <c r="AI1284" s="31"/>
    </row>
    <row r="1285" spans="32:35" s="43" customFormat="1">
      <c r="AF1285" s="31"/>
      <c r="AG1285" s="31"/>
      <c r="AH1285" s="31"/>
      <c r="AI1285" s="31"/>
    </row>
    <row r="1286" spans="32:35" s="43" customFormat="1">
      <c r="AF1286" s="31"/>
      <c r="AG1286" s="31"/>
      <c r="AH1286" s="31"/>
      <c r="AI1286" s="31"/>
    </row>
    <row r="1287" spans="32:35" s="43" customFormat="1">
      <c r="AF1287" s="31"/>
      <c r="AG1287" s="31"/>
      <c r="AH1287" s="31"/>
      <c r="AI1287" s="31"/>
    </row>
    <row r="1288" spans="32:35" s="43" customFormat="1">
      <c r="AF1288" s="31"/>
      <c r="AG1288" s="31"/>
      <c r="AH1288" s="31"/>
      <c r="AI1288" s="31"/>
    </row>
    <row r="1289" spans="32:35" s="43" customFormat="1">
      <c r="AF1289" s="31"/>
      <c r="AG1289" s="31"/>
      <c r="AH1289" s="31"/>
      <c r="AI1289" s="31"/>
    </row>
    <row r="1290" spans="32:35" s="43" customFormat="1">
      <c r="AF1290" s="31"/>
      <c r="AG1290" s="31"/>
      <c r="AH1290" s="31"/>
      <c r="AI1290" s="31"/>
    </row>
    <row r="1291" spans="32:35" s="43" customFormat="1">
      <c r="AF1291" s="31"/>
      <c r="AG1291" s="31"/>
      <c r="AH1291" s="31"/>
      <c r="AI1291" s="31"/>
    </row>
    <row r="1292" spans="32:35" s="43" customFormat="1">
      <c r="AF1292" s="31"/>
      <c r="AG1292" s="31"/>
      <c r="AH1292" s="31"/>
      <c r="AI1292" s="31"/>
    </row>
    <row r="1293" spans="32:35" s="43" customFormat="1">
      <c r="AF1293" s="31"/>
      <c r="AG1293" s="31"/>
      <c r="AH1293" s="31"/>
      <c r="AI1293" s="31"/>
    </row>
    <row r="1294" spans="32:35" s="43" customFormat="1">
      <c r="AF1294" s="31"/>
      <c r="AG1294" s="31"/>
      <c r="AH1294" s="31"/>
      <c r="AI1294" s="31"/>
    </row>
    <row r="1295" spans="32:35" s="43" customFormat="1">
      <c r="AF1295" s="31"/>
      <c r="AG1295" s="31"/>
      <c r="AH1295" s="31"/>
      <c r="AI1295" s="31"/>
    </row>
    <row r="1296" spans="32:35" s="43" customFormat="1">
      <c r="AF1296" s="31"/>
      <c r="AG1296" s="31"/>
      <c r="AH1296" s="31"/>
      <c r="AI1296" s="31"/>
    </row>
    <row r="1297" spans="32:35" s="43" customFormat="1">
      <c r="AF1297" s="31"/>
      <c r="AG1297" s="31"/>
      <c r="AH1297" s="31"/>
      <c r="AI1297" s="31"/>
    </row>
    <row r="1298" spans="32:35" s="43" customFormat="1">
      <c r="AF1298" s="31"/>
      <c r="AG1298" s="31"/>
      <c r="AH1298" s="31"/>
      <c r="AI1298" s="31"/>
    </row>
    <row r="1299" spans="32:35" s="43" customFormat="1">
      <c r="AF1299" s="31"/>
      <c r="AG1299" s="31"/>
      <c r="AH1299" s="31"/>
      <c r="AI1299" s="31"/>
    </row>
    <row r="1300" spans="32:35" s="43" customFormat="1">
      <c r="AF1300" s="31"/>
      <c r="AG1300" s="31"/>
      <c r="AH1300" s="31"/>
      <c r="AI1300" s="31"/>
    </row>
    <row r="1301" spans="32:35" s="43" customFormat="1">
      <c r="AF1301" s="31"/>
      <c r="AG1301" s="31"/>
      <c r="AH1301" s="31"/>
      <c r="AI1301" s="31"/>
    </row>
    <row r="1302" spans="32:35" s="43" customFormat="1">
      <c r="AF1302" s="31"/>
      <c r="AG1302" s="31"/>
      <c r="AH1302" s="31"/>
      <c r="AI1302" s="31"/>
    </row>
    <row r="1303" spans="32:35" s="43" customFormat="1">
      <c r="AF1303" s="31"/>
      <c r="AG1303" s="31"/>
      <c r="AH1303" s="31"/>
      <c r="AI1303" s="31"/>
    </row>
    <row r="1304" spans="32:35" s="43" customFormat="1">
      <c r="AF1304" s="31"/>
      <c r="AG1304" s="31"/>
      <c r="AH1304" s="31"/>
      <c r="AI1304" s="31"/>
    </row>
    <row r="1305" spans="32:35" s="43" customFormat="1">
      <c r="AF1305" s="31"/>
      <c r="AG1305" s="31"/>
      <c r="AH1305" s="31"/>
      <c r="AI1305" s="31"/>
    </row>
    <row r="1306" spans="32:35" s="43" customFormat="1">
      <c r="AF1306" s="31"/>
      <c r="AG1306" s="31"/>
      <c r="AH1306" s="31"/>
      <c r="AI1306" s="31"/>
    </row>
    <row r="1307" spans="32:35" s="43" customFormat="1">
      <c r="AF1307" s="31"/>
      <c r="AG1307" s="31"/>
      <c r="AH1307" s="31"/>
      <c r="AI1307" s="31"/>
    </row>
    <row r="1308" spans="32:35" s="43" customFormat="1" ht="15">
      <c r="AF1308" s="88"/>
      <c r="AG1308" s="88"/>
      <c r="AH1308" s="88"/>
      <c r="AI1308" s="88"/>
    </row>
    <row r="1309" spans="32:35" s="43" customFormat="1"/>
    <row r="1310" spans="32:35" s="43" customFormat="1">
      <c r="AF1310" s="89"/>
      <c r="AG1310" s="89"/>
      <c r="AH1310" s="89"/>
      <c r="AI1310" s="89"/>
    </row>
    <row r="1311" spans="32:35" s="43" customFormat="1">
      <c r="AF1311" s="31"/>
      <c r="AG1311" s="31"/>
      <c r="AH1311" s="31"/>
      <c r="AI1311" s="31"/>
    </row>
    <row r="1312" spans="32:35" s="43" customFormat="1">
      <c r="AF1312" s="31"/>
      <c r="AG1312" s="31"/>
      <c r="AH1312" s="31"/>
      <c r="AI1312" s="31"/>
    </row>
    <row r="1313" spans="32:35" s="43" customFormat="1">
      <c r="AF1313" s="31"/>
      <c r="AG1313" s="31"/>
      <c r="AH1313" s="31"/>
      <c r="AI1313" s="31"/>
    </row>
    <row r="1314" spans="32:35" s="43" customFormat="1">
      <c r="AF1314" s="31"/>
      <c r="AG1314" s="31"/>
      <c r="AH1314" s="31"/>
      <c r="AI1314" s="31"/>
    </row>
    <row r="1315" spans="32:35" s="43" customFormat="1">
      <c r="AF1315" s="31"/>
      <c r="AG1315" s="31"/>
      <c r="AH1315" s="31"/>
      <c r="AI1315" s="31"/>
    </row>
    <row r="1316" spans="32:35" s="43" customFormat="1">
      <c r="AF1316" s="31"/>
      <c r="AG1316" s="31"/>
      <c r="AH1316" s="31"/>
      <c r="AI1316" s="31"/>
    </row>
    <row r="1317" spans="32:35" s="43" customFormat="1">
      <c r="AF1317" s="31"/>
      <c r="AG1317" s="31"/>
      <c r="AH1317" s="31"/>
      <c r="AI1317" s="31"/>
    </row>
    <row r="1318" spans="32:35" s="43" customFormat="1">
      <c r="AF1318" s="31"/>
      <c r="AG1318" s="31"/>
      <c r="AH1318" s="31"/>
      <c r="AI1318" s="31"/>
    </row>
    <row r="1319" spans="32:35" s="43" customFormat="1">
      <c r="AF1319" s="31"/>
      <c r="AG1319" s="31"/>
      <c r="AH1319" s="31"/>
      <c r="AI1319" s="31"/>
    </row>
    <row r="1320" spans="32:35" s="43" customFormat="1">
      <c r="AF1320" s="31"/>
      <c r="AG1320" s="31"/>
      <c r="AH1320" s="31"/>
      <c r="AI1320" s="31"/>
    </row>
    <row r="1321" spans="32:35" s="43" customFormat="1">
      <c r="AF1321" s="31"/>
      <c r="AG1321" s="31"/>
      <c r="AH1321" s="31"/>
      <c r="AI1321" s="31"/>
    </row>
    <row r="1322" spans="32:35" s="43" customFormat="1">
      <c r="AF1322" s="31"/>
      <c r="AG1322" s="31"/>
      <c r="AH1322" s="31"/>
      <c r="AI1322" s="31"/>
    </row>
    <row r="1323" spans="32:35" s="43" customFormat="1">
      <c r="AF1323" s="31"/>
      <c r="AG1323" s="31"/>
      <c r="AH1323" s="31"/>
      <c r="AI1323" s="31"/>
    </row>
    <row r="1324" spans="32:35" s="43" customFormat="1">
      <c r="AF1324" s="31"/>
      <c r="AG1324" s="31"/>
      <c r="AH1324" s="31"/>
      <c r="AI1324" s="31"/>
    </row>
    <row r="1325" spans="32:35" s="43" customFormat="1">
      <c r="AF1325" s="31"/>
      <c r="AG1325" s="31"/>
      <c r="AH1325" s="31"/>
      <c r="AI1325" s="31"/>
    </row>
    <row r="1326" spans="32:35" s="43" customFormat="1">
      <c r="AF1326" s="31"/>
      <c r="AG1326" s="31"/>
      <c r="AH1326" s="31"/>
      <c r="AI1326" s="31"/>
    </row>
    <row r="1327" spans="32:35" s="43" customFormat="1">
      <c r="AF1327" s="31"/>
      <c r="AG1327" s="31"/>
      <c r="AH1327" s="31"/>
      <c r="AI1327" s="31"/>
    </row>
    <row r="1328" spans="32:35" s="43" customFormat="1">
      <c r="AF1328" s="31"/>
      <c r="AG1328" s="31"/>
      <c r="AH1328" s="31"/>
      <c r="AI1328" s="31"/>
    </row>
    <row r="1329" spans="32:35" s="43" customFormat="1">
      <c r="AF1329" s="31"/>
      <c r="AG1329" s="31"/>
      <c r="AH1329" s="31"/>
      <c r="AI1329" s="31"/>
    </row>
    <row r="1330" spans="32:35" s="43" customFormat="1">
      <c r="AF1330" s="31"/>
      <c r="AG1330" s="31"/>
      <c r="AH1330" s="31"/>
      <c r="AI1330" s="31"/>
    </row>
    <row r="1331" spans="32:35" s="43" customFormat="1">
      <c r="AF1331" s="31"/>
      <c r="AG1331" s="31"/>
      <c r="AH1331" s="31"/>
      <c r="AI1331" s="31"/>
    </row>
    <row r="1332" spans="32:35" s="43" customFormat="1">
      <c r="AF1332" s="31"/>
      <c r="AG1332" s="31"/>
      <c r="AH1332" s="31"/>
      <c r="AI1332" s="31"/>
    </row>
    <row r="1333" spans="32:35" s="43" customFormat="1">
      <c r="AF1333" s="31"/>
      <c r="AG1333" s="31"/>
      <c r="AH1333" s="31"/>
      <c r="AI1333" s="31"/>
    </row>
    <row r="1334" spans="32:35" s="43" customFormat="1">
      <c r="AF1334" s="31"/>
      <c r="AG1334" s="31"/>
      <c r="AH1334" s="31"/>
      <c r="AI1334" s="31"/>
    </row>
    <row r="1335" spans="32:35" s="43" customFormat="1">
      <c r="AF1335" s="31"/>
      <c r="AG1335" s="31"/>
      <c r="AH1335" s="31"/>
      <c r="AI1335" s="31"/>
    </row>
    <row r="1336" spans="32:35" s="43" customFormat="1">
      <c r="AF1336" s="31"/>
      <c r="AG1336" s="31"/>
      <c r="AH1336" s="31"/>
      <c r="AI1336" s="31"/>
    </row>
    <row r="1337" spans="32:35" s="43" customFormat="1">
      <c r="AF1337" s="31"/>
      <c r="AG1337" s="31"/>
      <c r="AH1337" s="31"/>
      <c r="AI1337" s="31"/>
    </row>
    <row r="1338" spans="32:35" s="43" customFormat="1">
      <c r="AF1338" s="31"/>
      <c r="AG1338" s="31"/>
      <c r="AH1338" s="31"/>
      <c r="AI1338" s="31"/>
    </row>
    <row r="1339" spans="32:35" s="43" customFormat="1" ht="15">
      <c r="AF1339" s="88"/>
      <c r="AG1339" s="88"/>
      <c r="AH1339" s="88"/>
      <c r="AI1339" s="88"/>
    </row>
    <row r="1340" spans="32:35" s="43" customFormat="1"/>
    <row r="1341" spans="32:35" s="43" customFormat="1">
      <c r="AF1341" s="89"/>
      <c r="AG1341" s="89"/>
      <c r="AH1341" s="89"/>
      <c r="AI1341" s="89"/>
    </row>
    <row r="1342" spans="32:35" s="43" customFormat="1">
      <c r="AF1342" s="31"/>
      <c r="AG1342" s="31"/>
      <c r="AH1342" s="31"/>
      <c r="AI1342" s="31"/>
    </row>
    <row r="1343" spans="32:35" s="43" customFormat="1">
      <c r="AF1343" s="31"/>
      <c r="AG1343" s="31"/>
      <c r="AH1343" s="31"/>
      <c r="AI1343" s="31"/>
    </row>
    <row r="1344" spans="32:35" s="43" customFormat="1">
      <c r="AF1344" s="31"/>
      <c r="AG1344" s="31"/>
      <c r="AH1344" s="31"/>
      <c r="AI1344" s="31"/>
    </row>
    <row r="1345" spans="32:35" s="43" customFormat="1">
      <c r="AF1345" s="31"/>
      <c r="AG1345" s="31"/>
      <c r="AH1345" s="31"/>
      <c r="AI1345" s="31"/>
    </row>
    <row r="1346" spans="32:35" s="43" customFormat="1">
      <c r="AF1346" s="31"/>
      <c r="AG1346" s="31"/>
      <c r="AH1346" s="31"/>
      <c r="AI1346" s="31"/>
    </row>
    <row r="1347" spans="32:35" s="43" customFormat="1">
      <c r="AF1347" s="31"/>
      <c r="AG1347" s="31"/>
      <c r="AH1347" s="31"/>
      <c r="AI1347" s="31"/>
    </row>
    <row r="1348" spans="32:35" s="43" customFormat="1">
      <c r="AF1348" s="31"/>
      <c r="AG1348" s="31"/>
      <c r="AH1348" s="31"/>
      <c r="AI1348" s="31"/>
    </row>
    <row r="1349" spans="32:35" s="43" customFormat="1">
      <c r="AF1349" s="31"/>
      <c r="AG1349" s="31"/>
      <c r="AH1349" s="31"/>
      <c r="AI1349" s="31"/>
    </row>
    <row r="1350" spans="32:35" s="43" customFormat="1">
      <c r="AF1350" s="31"/>
      <c r="AG1350" s="31"/>
      <c r="AH1350" s="31"/>
      <c r="AI1350" s="31"/>
    </row>
    <row r="1351" spans="32:35" s="43" customFormat="1">
      <c r="AF1351" s="31"/>
      <c r="AG1351" s="31"/>
      <c r="AH1351" s="31"/>
      <c r="AI1351" s="31"/>
    </row>
    <row r="1352" spans="32:35" s="43" customFormat="1">
      <c r="AF1352" s="31"/>
      <c r="AG1352" s="31"/>
      <c r="AH1352" s="31"/>
      <c r="AI1352" s="31"/>
    </row>
    <row r="1353" spans="32:35" s="43" customFormat="1">
      <c r="AF1353" s="31"/>
      <c r="AG1353" s="31"/>
      <c r="AH1353" s="31"/>
      <c r="AI1353" s="31"/>
    </row>
    <row r="1354" spans="32:35" s="43" customFormat="1">
      <c r="AF1354" s="31"/>
      <c r="AG1354" s="31"/>
      <c r="AH1354" s="31"/>
      <c r="AI1354" s="31"/>
    </row>
    <row r="1355" spans="32:35" s="43" customFormat="1">
      <c r="AF1355" s="31"/>
      <c r="AG1355" s="31"/>
      <c r="AH1355" s="31"/>
      <c r="AI1355" s="31"/>
    </row>
    <row r="1356" spans="32:35" s="43" customFormat="1">
      <c r="AF1356" s="31"/>
      <c r="AG1356" s="31"/>
      <c r="AH1356" s="31"/>
      <c r="AI1356" s="31"/>
    </row>
    <row r="1357" spans="32:35" s="43" customFormat="1">
      <c r="AF1357" s="31"/>
      <c r="AG1357" s="31"/>
      <c r="AH1357" s="31"/>
      <c r="AI1357" s="31"/>
    </row>
    <row r="1358" spans="32:35" s="43" customFormat="1">
      <c r="AF1358" s="31"/>
      <c r="AG1358" s="31"/>
      <c r="AH1358" s="31"/>
      <c r="AI1358" s="31"/>
    </row>
    <row r="1359" spans="32:35" s="43" customFormat="1">
      <c r="AF1359" s="31"/>
      <c r="AG1359" s="31"/>
      <c r="AH1359" s="31"/>
      <c r="AI1359" s="31"/>
    </row>
    <row r="1360" spans="32:35" s="43" customFormat="1">
      <c r="AF1360" s="31"/>
      <c r="AG1360" s="31"/>
      <c r="AH1360" s="31"/>
      <c r="AI1360" s="31"/>
    </row>
    <row r="1361" spans="32:35" s="43" customFormat="1">
      <c r="AF1361" s="31"/>
      <c r="AG1361" s="31"/>
      <c r="AH1361" s="31"/>
      <c r="AI1361" s="31"/>
    </row>
    <row r="1362" spans="32:35" s="43" customFormat="1">
      <c r="AF1362" s="31"/>
      <c r="AG1362" s="31"/>
      <c r="AH1362" s="31"/>
      <c r="AI1362" s="31"/>
    </row>
    <row r="1363" spans="32:35" s="43" customFormat="1">
      <c r="AF1363" s="31"/>
      <c r="AG1363" s="31"/>
      <c r="AH1363" s="31"/>
      <c r="AI1363" s="31"/>
    </row>
    <row r="1364" spans="32:35" s="43" customFormat="1">
      <c r="AF1364" s="31"/>
      <c r="AG1364" s="31"/>
      <c r="AH1364" s="31"/>
      <c r="AI1364" s="31"/>
    </row>
    <row r="1365" spans="32:35" s="43" customFormat="1">
      <c r="AF1365" s="31"/>
      <c r="AG1365" s="31"/>
      <c r="AH1365" s="31"/>
      <c r="AI1365" s="31"/>
    </row>
    <row r="1366" spans="32:35" s="43" customFormat="1">
      <c r="AF1366" s="31"/>
      <c r="AG1366" s="31"/>
      <c r="AH1366" s="31"/>
      <c r="AI1366" s="31"/>
    </row>
    <row r="1367" spans="32:35" s="43" customFormat="1">
      <c r="AF1367" s="31"/>
      <c r="AG1367" s="31"/>
      <c r="AH1367" s="31"/>
      <c r="AI1367" s="31"/>
    </row>
    <row r="1368" spans="32:35" s="43" customFormat="1">
      <c r="AF1368" s="31"/>
      <c r="AG1368" s="31"/>
      <c r="AH1368" s="31"/>
      <c r="AI1368" s="31"/>
    </row>
    <row r="1369" spans="32:35" s="43" customFormat="1">
      <c r="AF1369" s="31"/>
      <c r="AG1369" s="31"/>
      <c r="AH1369" s="31"/>
      <c r="AI1369" s="31"/>
    </row>
    <row r="1370" spans="32:35" s="43" customFormat="1" ht="15">
      <c r="AF1370" s="88"/>
      <c r="AG1370" s="88"/>
      <c r="AH1370" s="88"/>
      <c r="AI1370" s="88"/>
    </row>
    <row r="1371" spans="32:35" s="43" customFormat="1"/>
    <row r="1372" spans="32:35" s="43" customFormat="1">
      <c r="AF1372" s="89"/>
      <c r="AG1372" s="89"/>
      <c r="AH1372" s="89"/>
      <c r="AI1372" s="89"/>
    </row>
    <row r="1373" spans="32:35" s="43" customFormat="1">
      <c r="AF1373" s="31"/>
      <c r="AG1373" s="31"/>
      <c r="AH1373" s="31"/>
      <c r="AI1373" s="31"/>
    </row>
    <row r="1374" spans="32:35" s="43" customFormat="1">
      <c r="AF1374" s="31"/>
      <c r="AG1374" s="31"/>
      <c r="AH1374" s="31"/>
      <c r="AI1374" s="31"/>
    </row>
    <row r="1375" spans="32:35" s="43" customFormat="1">
      <c r="AF1375" s="31"/>
      <c r="AG1375" s="31"/>
      <c r="AH1375" s="31"/>
      <c r="AI1375" s="31"/>
    </row>
    <row r="1376" spans="32:35" s="43" customFormat="1">
      <c r="AF1376" s="31"/>
      <c r="AG1376" s="31"/>
      <c r="AH1376" s="31"/>
      <c r="AI1376" s="31"/>
    </row>
    <row r="1377" spans="32:35" s="43" customFormat="1">
      <c r="AF1377" s="31"/>
      <c r="AG1377" s="31"/>
      <c r="AH1377" s="31"/>
      <c r="AI1377" s="31"/>
    </row>
    <row r="1378" spans="32:35" s="43" customFormat="1">
      <c r="AF1378" s="31"/>
      <c r="AG1378" s="31"/>
      <c r="AH1378" s="31"/>
      <c r="AI1378" s="31"/>
    </row>
    <row r="1379" spans="32:35" s="43" customFormat="1">
      <c r="AF1379" s="31"/>
      <c r="AG1379" s="31"/>
      <c r="AH1379" s="31"/>
      <c r="AI1379" s="31"/>
    </row>
    <row r="1380" spans="32:35" s="43" customFormat="1">
      <c r="AF1380" s="31"/>
      <c r="AG1380" s="31"/>
      <c r="AH1380" s="31"/>
      <c r="AI1380" s="31"/>
    </row>
    <row r="1381" spans="32:35" s="43" customFormat="1">
      <c r="AF1381" s="31"/>
      <c r="AG1381" s="31"/>
      <c r="AH1381" s="31"/>
      <c r="AI1381" s="31"/>
    </row>
    <row r="1382" spans="32:35" s="43" customFormat="1">
      <c r="AF1382" s="31"/>
      <c r="AG1382" s="31"/>
      <c r="AH1382" s="31"/>
      <c r="AI1382" s="31"/>
    </row>
    <row r="1383" spans="32:35" s="43" customFormat="1">
      <c r="AF1383" s="31"/>
      <c r="AG1383" s="31"/>
      <c r="AH1383" s="31"/>
      <c r="AI1383" s="31"/>
    </row>
    <row r="1384" spans="32:35" s="43" customFormat="1">
      <c r="AF1384" s="31"/>
      <c r="AG1384" s="31"/>
      <c r="AH1384" s="31"/>
      <c r="AI1384" s="31"/>
    </row>
    <row r="1385" spans="32:35" s="43" customFormat="1">
      <c r="AF1385" s="31"/>
      <c r="AG1385" s="31"/>
      <c r="AH1385" s="31"/>
      <c r="AI1385" s="31"/>
    </row>
    <row r="1386" spans="32:35" s="43" customFormat="1">
      <c r="AF1386" s="31"/>
      <c r="AG1386" s="31"/>
      <c r="AH1386" s="31"/>
      <c r="AI1386" s="31"/>
    </row>
    <row r="1387" spans="32:35" s="43" customFormat="1">
      <c r="AF1387" s="31"/>
      <c r="AG1387" s="31"/>
      <c r="AH1387" s="31"/>
      <c r="AI1387" s="31"/>
    </row>
    <row r="1388" spans="32:35" s="43" customFormat="1">
      <c r="AF1388" s="31"/>
      <c r="AG1388" s="31"/>
      <c r="AH1388" s="31"/>
      <c r="AI1388" s="31"/>
    </row>
    <row r="1389" spans="32:35" s="43" customFormat="1">
      <c r="AF1389" s="31"/>
      <c r="AG1389" s="31"/>
      <c r="AH1389" s="31"/>
      <c r="AI1389" s="31"/>
    </row>
    <row r="1390" spans="32:35" s="43" customFormat="1">
      <c r="AF1390" s="31"/>
      <c r="AG1390" s="31"/>
      <c r="AH1390" s="31"/>
      <c r="AI1390" s="31"/>
    </row>
    <row r="1391" spans="32:35" s="43" customFormat="1">
      <c r="AF1391" s="31"/>
      <c r="AG1391" s="31"/>
      <c r="AH1391" s="31"/>
      <c r="AI1391" s="31"/>
    </row>
    <row r="1392" spans="32:35" s="43" customFormat="1">
      <c r="AF1392" s="31"/>
      <c r="AG1392" s="31"/>
      <c r="AH1392" s="31"/>
      <c r="AI1392" s="31"/>
    </row>
    <row r="1393" spans="32:35" s="43" customFormat="1">
      <c r="AF1393" s="31"/>
      <c r="AG1393" s="31"/>
      <c r="AH1393" s="31"/>
      <c r="AI1393" s="31"/>
    </row>
    <row r="1394" spans="32:35" s="43" customFormat="1">
      <c r="AF1394" s="31"/>
      <c r="AG1394" s="31"/>
      <c r="AH1394" s="31"/>
      <c r="AI1394" s="31"/>
    </row>
    <row r="1395" spans="32:35" s="43" customFormat="1">
      <c r="AF1395" s="31"/>
      <c r="AG1395" s="31"/>
      <c r="AH1395" s="31"/>
      <c r="AI1395" s="31"/>
    </row>
    <row r="1396" spans="32:35" s="43" customFormat="1">
      <c r="AF1396" s="31"/>
      <c r="AG1396" s="31"/>
      <c r="AH1396" s="31"/>
      <c r="AI1396" s="31"/>
    </row>
    <row r="1397" spans="32:35" s="43" customFormat="1">
      <c r="AF1397" s="31"/>
      <c r="AG1397" s="31"/>
      <c r="AH1397" s="31"/>
      <c r="AI1397" s="31"/>
    </row>
    <row r="1398" spans="32:35" s="43" customFormat="1">
      <c r="AF1398" s="31"/>
      <c r="AG1398" s="31"/>
      <c r="AH1398" s="31"/>
      <c r="AI1398" s="31"/>
    </row>
    <row r="1399" spans="32:35" s="43" customFormat="1">
      <c r="AF1399" s="31"/>
      <c r="AG1399" s="31"/>
      <c r="AH1399" s="31"/>
      <c r="AI1399" s="31"/>
    </row>
    <row r="1400" spans="32:35" s="43" customFormat="1">
      <c r="AF1400" s="31"/>
      <c r="AG1400" s="31"/>
      <c r="AH1400" s="31"/>
      <c r="AI1400" s="31"/>
    </row>
    <row r="1401" spans="32:35" s="43" customFormat="1" ht="15">
      <c r="AF1401" s="88"/>
      <c r="AG1401" s="88"/>
      <c r="AH1401" s="88"/>
      <c r="AI1401" s="88"/>
    </row>
    <row r="1402" spans="32:35" s="43" customFormat="1"/>
    <row r="1403" spans="32:35" s="43" customFormat="1">
      <c r="AF1403" s="89"/>
      <c r="AG1403" s="89"/>
      <c r="AH1403" s="89"/>
      <c r="AI1403" s="89"/>
    </row>
    <row r="1404" spans="32:35" s="43" customFormat="1">
      <c r="AF1404" s="31"/>
      <c r="AG1404" s="31"/>
      <c r="AH1404" s="31"/>
      <c r="AI1404" s="31"/>
    </row>
    <row r="1405" spans="32:35" s="43" customFormat="1">
      <c r="AF1405" s="31"/>
      <c r="AG1405" s="31"/>
      <c r="AH1405" s="31"/>
      <c r="AI1405" s="31"/>
    </row>
    <row r="1406" spans="32:35" s="43" customFormat="1">
      <c r="AF1406" s="31"/>
      <c r="AG1406" s="31"/>
      <c r="AH1406" s="31"/>
      <c r="AI1406" s="31"/>
    </row>
    <row r="1407" spans="32:35" s="43" customFormat="1">
      <c r="AF1407" s="31"/>
      <c r="AG1407" s="31"/>
      <c r="AH1407" s="31"/>
      <c r="AI1407" s="31"/>
    </row>
    <row r="1408" spans="32:35" s="43" customFormat="1">
      <c r="AF1408" s="31"/>
      <c r="AG1408" s="31"/>
      <c r="AH1408" s="31"/>
      <c r="AI1408" s="31"/>
    </row>
    <row r="1409" spans="32:35" s="43" customFormat="1">
      <c r="AF1409" s="31"/>
      <c r="AG1409" s="31"/>
      <c r="AH1409" s="31"/>
      <c r="AI1409" s="31"/>
    </row>
    <row r="1410" spans="32:35" s="43" customFormat="1">
      <c r="AF1410" s="31"/>
      <c r="AG1410" s="31"/>
      <c r="AH1410" s="31"/>
      <c r="AI1410" s="31"/>
    </row>
    <row r="1411" spans="32:35" s="43" customFormat="1">
      <c r="AF1411" s="31"/>
      <c r="AG1411" s="31"/>
      <c r="AH1411" s="31"/>
      <c r="AI1411" s="31"/>
    </row>
    <row r="1412" spans="32:35" s="43" customFormat="1">
      <c r="AF1412" s="31"/>
      <c r="AG1412" s="31"/>
      <c r="AH1412" s="31"/>
      <c r="AI1412" s="31"/>
    </row>
    <row r="1413" spans="32:35" s="43" customFormat="1">
      <c r="AF1413" s="31"/>
      <c r="AG1413" s="31"/>
      <c r="AH1413" s="31"/>
      <c r="AI1413" s="31"/>
    </row>
    <row r="1414" spans="32:35" s="43" customFormat="1">
      <c r="AF1414" s="31"/>
      <c r="AG1414" s="31"/>
      <c r="AH1414" s="31"/>
      <c r="AI1414" s="31"/>
    </row>
    <row r="1415" spans="32:35" s="43" customFormat="1">
      <c r="AF1415" s="31"/>
      <c r="AG1415" s="31"/>
      <c r="AH1415" s="31"/>
      <c r="AI1415" s="31"/>
    </row>
    <row r="1416" spans="32:35" s="43" customFormat="1">
      <c r="AF1416" s="31"/>
      <c r="AG1416" s="31"/>
      <c r="AH1416" s="31"/>
      <c r="AI1416" s="31"/>
    </row>
    <row r="1417" spans="32:35" s="43" customFormat="1">
      <c r="AF1417" s="31"/>
      <c r="AG1417" s="31"/>
      <c r="AH1417" s="31"/>
      <c r="AI1417" s="31"/>
    </row>
    <row r="1418" spans="32:35" s="43" customFormat="1">
      <c r="AF1418" s="31"/>
      <c r="AG1418" s="31"/>
      <c r="AH1418" s="31"/>
      <c r="AI1418" s="31"/>
    </row>
    <row r="1419" spans="32:35" s="43" customFormat="1">
      <c r="AF1419" s="31"/>
      <c r="AG1419" s="31"/>
      <c r="AH1419" s="31"/>
      <c r="AI1419" s="31"/>
    </row>
    <row r="1420" spans="32:35" s="43" customFormat="1">
      <c r="AF1420" s="31"/>
      <c r="AG1420" s="31"/>
      <c r="AH1420" s="31"/>
      <c r="AI1420" s="31"/>
    </row>
    <row r="1421" spans="32:35" s="43" customFormat="1">
      <c r="AF1421" s="31"/>
      <c r="AG1421" s="31"/>
      <c r="AH1421" s="31"/>
      <c r="AI1421" s="31"/>
    </row>
    <row r="1422" spans="32:35" s="43" customFormat="1">
      <c r="AF1422" s="31"/>
      <c r="AG1422" s="31"/>
      <c r="AH1422" s="31"/>
      <c r="AI1422" s="31"/>
    </row>
    <row r="1423" spans="32:35" s="43" customFormat="1">
      <c r="AF1423" s="31"/>
      <c r="AG1423" s="31"/>
      <c r="AH1423" s="31"/>
      <c r="AI1423" s="31"/>
    </row>
    <row r="1424" spans="32:35" s="43" customFormat="1">
      <c r="AF1424" s="31"/>
      <c r="AG1424" s="31"/>
      <c r="AH1424" s="31"/>
      <c r="AI1424" s="31"/>
    </row>
    <row r="1425" spans="32:35" s="43" customFormat="1">
      <c r="AF1425" s="31"/>
      <c r="AG1425" s="31"/>
      <c r="AH1425" s="31"/>
      <c r="AI1425" s="31"/>
    </row>
    <row r="1426" spans="32:35" s="43" customFormat="1">
      <c r="AF1426" s="31"/>
      <c r="AG1426" s="31"/>
      <c r="AH1426" s="31"/>
      <c r="AI1426" s="31"/>
    </row>
    <row r="1427" spans="32:35" s="43" customFormat="1">
      <c r="AF1427" s="31"/>
      <c r="AG1427" s="31"/>
      <c r="AH1427" s="31"/>
      <c r="AI1427" s="31"/>
    </row>
    <row r="1428" spans="32:35" s="43" customFormat="1">
      <c r="AF1428" s="31"/>
      <c r="AG1428" s="31"/>
      <c r="AH1428" s="31"/>
      <c r="AI1428" s="31"/>
    </row>
    <row r="1429" spans="32:35" s="43" customFormat="1">
      <c r="AF1429" s="31"/>
      <c r="AG1429" s="31"/>
      <c r="AH1429" s="31"/>
      <c r="AI1429" s="31"/>
    </row>
    <row r="1430" spans="32:35" s="43" customFormat="1">
      <c r="AF1430" s="31"/>
      <c r="AG1430" s="31"/>
      <c r="AH1430" s="31"/>
      <c r="AI1430" s="31"/>
    </row>
    <row r="1431" spans="32:35" s="43" customFormat="1">
      <c r="AF1431" s="31"/>
      <c r="AG1431" s="31"/>
      <c r="AH1431" s="31"/>
      <c r="AI1431" s="31"/>
    </row>
    <row r="1432" spans="32:35" s="43" customFormat="1" ht="15">
      <c r="AF1432" s="88"/>
      <c r="AG1432" s="88"/>
      <c r="AH1432" s="88"/>
      <c r="AI1432" s="88"/>
    </row>
    <row r="1433" spans="32:35" s="43" customFormat="1"/>
    <row r="1434" spans="32:35" s="43" customFormat="1">
      <c r="AF1434" s="89"/>
      <c r="AG1434" s="89"/>
      <c r="AH1434" s="89"/>
      <c r="AI1434" s="89"/>
    </row>
    <row r="1435" spans="32:35" s="43" customFormat="1">
      <c r="AF1435" s="31"/>
      <c r="AG1435" s="31"/>
      <c r="AH1435" s="31"/>
      <c r="AI1435" s="31"/>
    </row>
    <row r="1436" spans="32:35" s="43" customFormat="1">
      <c r="AF1436" s="31"/>
      <c r="AG1436" s="31"/>
      <c r="AH1436" s="31"/>
      <c r="AI1436" s="31"/>
    </row>
    <row r="1437" spans="32:35" s="43" customFormat="1">
      <c r="AF1437" s="31"/>
      <c r="AG1437" s="31"/>
      <c r="AH1437" s="31"/>
      <c r="AI1437" s="31"/>
    </row>
    <row r="1438" spans="32:35" s="43" customFormat="1">
      <c r="AF1438" s="31"/>
      <c r="AG1438" s="31"/>
      <c r="AH1438" s="31"/>
      <c r="AI1438" s="31"/>
    </row>
    <row r="1439" spans="32:35" s="43" customFormat="1">
      <c r="AF1439" s="31"/>
      <c r="AG1439" s="31"/>
      <c r="AH1439" s="31"/>
      <c r="AI1439" s="31"/>
    </row>
    <row r="1440" spans="32:35" s="43" customFormat="1">
      <c r="AF1440" s="31"/>
      <c r="AG1440" s="31"/>
      <c r="AH1440" s="31"/>
      <c r="AI1440" s="31"/>
    </row>
    <row r="1441" spans="32:35" s="43" customFormat="1">
      <c r="AF1441" s="31"/>
      <c r="AG1441" s="31"/>
      <c r="AH1441" s="31"/>
      <c r="AI1441" s="31"/>
    </row>
    <row r="1442" spans="32:35" s="43" customFormat="1">
      <c r="AF1442" s="31"/>
      <c r="AG1442" s="31"/>
      <c r="AH1442" s="31"/>
      <c r="AI1442" s="31"/>
    </row>
    <row r="1443" spans="32:35" s="43" customFormat="1">
      <c r="AF1443" s="31"/>
      <c r="AG1443" s="31"/>
      <c r="AH1443" s="31"/>
      <c r="AI1443" s="31"/>
    </row>
    <row r="1444" spans="32:35" s="43" customFormat="1">
      <c r="AF1444" s="31"/>
      <c r="AG1444" s="31"/>
      <c r="AH1444" s="31"/>
      <c r="AI1444" s="31"/>
    </row>
    <row r="1445" spans="32:35" s="43" customFormat="1">
      <c r="AF1445" s="31"/>
      <c r="AG1445" s="31"/>
      <c r="AH1445" s="31"/>
      <c r="AI1445" s="31"/>
    </row>
    <row r="1446" spans="32:35" s="43" customFormat="1">
      <c r="AF1446" s="31"/>
      <c r="AG1446" s="31"/>
      <c r="AH1446" s="31"/>
      <c r="AI1446" s="31"/>
    </row>
    <row r="1447" spans="32:35" s="43" customFormat="1">
      <c r="AF1447" s="31"/>
      <c r="AG1447" s="31"/>
      <c r="AH1447" s="31"/>
      <c r="AI1447" s="31"/>
    </row>
    <row r="1448" spans="32:35" s="43" customFormat="1">
      <c r="AF1448" s="31"/>
      <c r="AG1448" s="31"/>
      <c r="AH1448" s="31"/>
      <c r="AI1448" s="31"/>
    </row>
    <row r="1449" spans="32:35" s="43" customFormat="1">
      <c r="AF1449" s="31"/>
      <c r="AG1449" s="31"/>
      <c r="AH1449" s="31"/>
      <c r="AI1449" s="31"/>
    </row>
    <row r="1450" spans="32:35" s="43" customFormat="1">
      <c r="AF1450" s="31"/>
      <c r="AG1450" s="31"/>
      <c r="AH1450" s="31"/>
      <c r="AI1450" s="31"/>
    </row>
    <row r="1451" spans="32:35" s="43" customFormat="1">
      <c r="AF1451" s="31"/>
      <c r="AG1451" s="31"/>
      <c r="AH1451" s="31"/>
      <c r="AI1451" s="31"/>
    </row>
    <row r="1452" spans="32:35" s="43" customFormat="1">
      <c r="AF1452" s="31"/>
      <c r="AG1452" s="31"/>
      <c r="AH1452" s="31"/>
      <c r="AI1452" s="31"/>
    </row>
    <row r="1453" spans="32:35" s="43" customFormat="1">
      <c r="AF1453" s="31"/>
      <c r="AG1453" s="31"/>
      <c r="AH1453" s="31"/>
      <c r="AI1453" s="31"/>
    </row>
    <row r="1454" spans="32:35" s="43" customFormat="1">
      <c r="AF1454" s="31"/>
      <c r="AG1454" s="31"/>
      <c r="AH1454" s="31"/>
      <c r="AI1454" s="31"/>
    </row>
    <row r="1455" spans="32:35" s="43" customFormat="1">
      <c r="AF1455" s="31"/>
      <c r="AG1455" s="31"/>
      <c r="AH1455" s="31"/>
      <c r="AI1455" s="31"/>
    </row>
    <row r="1456" spans="32:35" s="43" customFormat="1">
      <c r="AF1456" s="31"/>
      <c r="AG1456" s="31"/>
      <c r="AH1456" s="31"/>
      <c r="AI1456" s="31"/>
    </row>
    <row r="1457" spans="32:35" s="43" customFormat="1">
      <c r="AF1457" s="31"/>
      <c r="AG1457" s="31"/>
      <c r="AH1457" s="31"/>
      <c r="AI1457" s="31"/>
    </row>
    <row r="1458" spans="32:35" s="43" customFormat="1">
      <c r="AF1458" s="31"/>
      <c r="AG1458" s="31"/>
      <c r="AH1458" s="31"/>
      <c r="AI1458" s="31"/>
    </row>
    <row r="1459" spans="32:35" s="43" customFormat="1">
      <c r="AF1459" s="31"/>
      <c r="AG1459" s="31"/>
      <c r="AH1459" s="31"/>
      <c r="AI1459" s="31"/>
    </row>
    <row r="1460" spans="32:35" s="43" customFormat="1">
      <c r="AF1460" s="31"/>
      <c r="AG1460" s="31"/>
      <c r="AH1460" s="31"/>
      <c r="AI1460" s="31"/>
    </row>
    <row r="1461" spans="32:35" s="43" customFormat="1">
      <c r="AF1461" s="31"/>
      <c r="AG1461" s="31"/>
      <c r="AH1461" s="31"/>
      <c r="AI1461" s="31"/>
    </row>
    <row r="1462" spans="32:35" s="43" customFormat="1">
      <c r="AF1462" s="31"/>
      <c r="AG1462" s="31"/>
      <c r="AH1462" s="31"/>
      <c r="AI1462" s="31"/>
    </row>
    <row r="1463" spans="32:35" s="43" customFormat="1" ht="15">
      <c r="AF1463" s="88"/>
      <c r="AG1463" s="88"/>
      <c r="AH1463" s="88"/>
      <c r="AI1463" s="88"/>
    </row>
    <row r="1464" spans="32:35" s="43" customFormat="1"/>
    <row r="1465" spans="32:35" s="43" customFormat="1">
      <c r="AF1465" s="89"/>
      <c r="AG1465" s="89"/>
      <c r="AH1465" s="89"/>
      <c r="AI1465" s="89"/>
    </row>
    <row r="1466" spans="32:35" s="43" customFormat="1">
      <c r="AF1466" s="31"/>
      <c r="AG1466" s="31"/>
      <c r="AH1466" s="31"/>
      <c r="AI1466" s="31"/>
    </row>
    <row r="1467" spans="32:35" s="43" customFormat="1">
      <c r="AF1467" s="31"/>
      <c r="AG1467" s="31"/>
      <c r="AH1467" s="31"/>
      <c r="AI1467" s="31"/>
    </row>
    <row r="1468" spans="32:35" s="43" customFormat="1">
      <c r="AF1468" s="31"/>
      <c r="AG1468" s="31"/>
      <c r="AH1468" s="31"/>
      <c r="AI1468" s="31"/>
    </row>
    <row r="1469" spans="32:35" s="43" customFormat="1">
      <c r="AF1469" s="31"/>
      <c r="AG1469" s="31"/>
      <c r="AH1469" s="31"/>
      <c r="AI1469" s="31"/>
    </row>
    <row r="1470" spans="32:35" s="43" customFormat="1">
      <c r="AF1470" s="31"/>
      <c r="AG1470" s="31"/>
      <c r="AH1470" s="31"/>
      <c r="AI1470" s="31"/>
    </row>
    <row r="1471" spans="32:35" s="43" customFormat="1">
      <c r="AF1471" s="31"/>
      <c r="AG1471" s="31"/>
      <c r="AH1471" s="31"/>
      <c r="AI1471" s="31"/>
    </row>
    <row r="1472" spans="32:35" s="43" customFormat="1">
      <c r="AF1472" s="31"/>
      <c r="AG1472" s="31"/>
      <c r="AH1472" s="31"/>
      <c r="AI1472" s="31"/>
    </row>
    <row r="1473" spans="32:35" s="43" customFormat="1">
      <c r="AF1473" s="31"/>
      <c r="AG1473" s="31"/>
      <c r="AH1473" s="31"/>
      <c r="AI1473" s="31"/>
    </row>
    <row r="1474" spans="32:35" s="43" customFormat="1">
      <c r="AF1474" s="31"/>
      <c r="AG1474" s="31"/>
      <c r="AH1474" s="31"/>
      <c r="AI1474" s="31"/>
    </row>
    <row r="1475" spans="32:35" s="43" customFormat="1">
      <c r="AF1475" s="31"/>
      <c r="AG1475" s="31"/>
      <c r="AH1475" s="31"/>
      <c r="AI1475" s="31"/>
    </row>
    <row r="1476" spans="32:35" s="43" customFormat="1">
      <c r="AF1476" s="31"/>
      <c r="AG1476" s="31"/>
      <c r="AH1476" s="31"/>
      <c r="AI1476" s="31"/>
    </row>
    <row r="1477" spans="32:35" s="43" customFormat="1">
      <c r="AF1477" s="31"/>
      <c r="AG1477" s="31"/>
      <c r="AH1477" s="31"/>
      <c r="AI1477" s="31"/>
    </row>
    <row r="1478" spans="32:35" s="43" customFormat="1">
      <c r="AF1478" s="31"/>
      <c r="AG1478" s="31"/>
      <c r="AH1478" s="31"/>
      <c r="AI1478" s="31"/>
    </row>
    <row r="1479" spans="32:35" s="43" customFormat="1">
      <c r="AF1479" s="31"/>
      <c r="AG1479" s="31"/>
      <c r="AH1479" s="31"/>
      <c r="AI1479" s="31"/>
    </row>
    <row r="1480" spans="32:35" s="43" customFormat="1">
      <c r="AF1480" s="31"/>
      <c r="AG1480" s="31"/>
      <c r="AH1480" s="31"/>
      <c r="AI1480" s="31"/>
    </row>
    <row r="1481" spans="32:35" s="43" customFormat="1">
      <c r="AF1481" s="31"/>
      <c r="AG1481" s="31"/>
      <c r="AH1481" s="31"/>
      <c r="AI1481" s="31"/>
    </row>
    <row r="1482" spans="32:35" s="43" customFormat="1">
      <c r="AF1482" s="31"/>
      <c r="AG1482" s="31"/>
      <c r="AH1482" s="31"/>
      <c r="AI1482" s="31"/>
    </row>
    <row r="1483" spans="32:35" s="43" customFormat="1">
      <c r="AF1483" s="31"/>
      <c r="AG1483" s="31"/>
      <c r="AH1483" s="31"/>
      <c r="AI1483" s="31"/>
    </row>
    <row r="1484" spans="32:35" s="43" customFormat="1">
      <c r="AF1484" s="31"/>
      <c r="AG1484" s="31"/>
      <c r="AH1484" s="31"/>
      <c r="AI1484" s="31"/>
    </row>
    <row r="1485" spans="32:35" s="43" customFormat="1">
      <c r="AF1485" s="31"/>
      <c r="AG1485" s="31"/>
      <c r="AH1485" s="31"/>
      <c r="AI1485" s="31"/>
    </row>
    <row r="1486" spans="32:35" s="43" customFormat="1">
      <c r="AF1486" s="31"/>
      <c r="AG1486" s="31"/>
      <c r="AH1486" s="31"/>
      <c r="AI1486" s="31"/>
    </row>
    <row r="1487" spans="32:35" s="43" customFormat="1">
      <c r="AF1487" s="31"/>
      <c r="AG1487" s="31"/>
      <c r="AH1487" s="31"/>
      <c r="AI1487" s="31"/>
    </row>
    <row r="1488" spans="32:35" s="43" customFormat="1">
      <c r="AF1488" s="31"/>
      <c r="AG1488" s="31"/>
      <c r="AH1488" s="31"/>
      <c r="AI1488" s="31"/>
    </row>
    <row r="1489" spans="32:35" s="43" customFormat="1">
      <c r="AF1489" s="31"/>
      <c r="AG1489" s="31"/>
      <c r="AH1489" s="31"/>
      <c r="AI1489" s="31"/>
    </row>
    <row r="1490" spans="32:35" s="43" customFormat="1">
      <c r="AF1490" s="31"/>
      <c r="AG1490" s="31"/>
      <c r="AH1490" s="31"/>
      <c r="AI1490" s="31"/>
    </row>
    <row r="1491" spans="32:35" s="43" customFormat="1">
      <c r="AF1491" s="31"/>
      <c r="AG1491" s="31"/>
      <c r="AH1491" s="31"/>
      <c r="AI1491" s="31"/>
    </row>
    <row r="1492" spans="32:35" s="43" customFormat="1">
      <c r="AF1492" s="31"/>
      <c r="AG1492" s="31"/>
      <c r="AH1492" s="31"/>
      <c r="AI1492" s="31"/>
    </row>
    <row r="1493" spans="32:35" s="43" customFormat="1">
      <c r="AF1493" s="31"/>
      <c r="AG1493" s="31"/>
      <c r="AH1493" s="31"/>
      <c r="AI1493" s="31"/>
    </row>
    <row r="1494" spans="32:35" s="43" customFormat="1" ht="15">
      <c r="AF1494" s="88"/>
      <c r="AG1494" s="88"/>
      <c r="AH1494" s="88"/>
      <c r="AI1494" s="88"/>
    </row>
    <row r="1495" spans="32:35" s="43" customFormat="1"/>
    <row r="1496" spans="32:35" s="43" customFormat="1">
      <c r="AF1496" s="89"/>
      <c r="AG1496" s="89"/>
      <c r="AH1496" s="89"/>
      <c r="AI1496" s="89"/>
    </row>
    <row r="1497" spans="32:35" s="43" customFormat="1">
      <c r="AF1497" s="31"/>
      <c r="AG1497" s="31"/>
      <c r="AH1497" s="31"/>
      <c r="AI1497" s="31"/>
    </row>
    <row r="1498" spans="32:35" s="43" customFormat="1">
      <c r="AF1498" s="31"/>
      <c r="AG1498" s="31"/>
      <c r="AH1498" s="31"/>
      <c r="AI1498" s="31"/>
    </row>
    <row r="1499" spans="32:35" s="43" customFormat="1">
      <c r="AF1499" s="31"/>
      <c r="AG1499" s="31"/>
      <c r="AH1499" s="31"/>
      <c r="AI1499" s="31"/>
    </row>
    <row r="1500" spans="32:35" s="43" customFormat="1">
      <c r="AF1500" s="31"/>
      <c r="AG1500" s="31"/>
      <c r="AH1500" s="31"/>
      <c r="AI1500" s="31"/>
    </row>
    <row r="1501" spans="32:35" s="43" customFormat="1">
      <c r="AF1501" s="31"/>
      <c r="AG1501" s="31"/>
      <c r="AH1501" s="31"/>
      <c r="AI1501" s="31"/>
    </row>
    <row r="1502" spans="32:35" s="43" customFormat="1">
      <c r="AF1502" s="31"/>
      <c r="AG1502" s="31"/>
      <c r="AH1502" s="31"/>
      <c r="AI1502" s="31"/>
    </row>
    <row r="1503" spans="32:35" s="43" customFormat="1">
      <c r="AF1503" s="31"/>
      <c r="AG1503" s="31"/>
      <c r="AH1503" s="31"/>
      <c r="AI1503" s="31"/>
    </row>
    <row r="1504" spans="32:35" s="43" customFormat="1">
      <c r="AF1504" s="31"/>
      <c r="AG1504" s="31"/>
      <c r="AH1504" s="31"/>
      <c r="AI1504" s="31"/>
    </row>
    <row r="1505" spans="32:35" s="43" customFormat="1">
      <c r="AF1505" s="31"/>
      <c r="AG1505" s="31"/>
      <c r="AH1505" s="31"/>
      <c r="AI1505" s="31"/>
    </row>
    <row r="1506" spans="32:35" s="43" customFormat="1">
      <c r="AF1506" s="31"/>
      <c r="AG1506" s="31"/>
      <c r="AH1506" s="31"/>
      <c r="AI1506" s="31"/>
    </row>
    <row r="1507" spans="32:35" s="43" customFormat="1">
      <c r="AF1507" s="31"/>
      <c r="AG1507" s="31"/>
      <c r="AH1507" s="31"/>
      <c r="AI1507" s="31"/>
    </row>
    <row r="1508" spans="32:35" s="43" customFormat="1">
      <c r="AF1508" s="31"/>
      <c r="AG1508" s="31"/>
      <c r="AH1508" s="31"/>
      <c r="AI1508" s="31"/>
    </row>
    <row r="1509" spans="32:35" s="43" customFormat="1">
      <c r="AF1509" s="31"/>
      <c r="AG1509" s="31"/>
      <c r="AH1509" s="31"/>
      <c r="AI1509" s="31"/>
    </row>
    <row r="1510" spans="32:35" s="43" customFormat="1">
      <c r="AF1510" s="31"/>
      <c r="AG1510" s="31"/>
      <c r="AH1510" s="31"/>
      <c r="AI1510" s="31"/>
    </row>
    <row r="1511" spans="32:35" s="43" customFormat="1">
      <c r="AF1511" s="31"/>
      <c r="AG1511" s="31"/>
      <c r="AH1511" s="31"/>
      <c r="AI1511" s="31"/>
    </row>
    <row r="1512" spans="32:35" s="43" customFormat="1">
      <c r="AF1512" s="31"/>
      <c r="AG1512" s="31"/>
      <c r="AH1512" s="31"/>
      <c r="AI1512" s="31"/>
    </row>
    <row r="1513" spans="32:35" s="43" customFormat="1">
      <c r="AF1513" s="31"/>
      <c r="AG1513" s="31"/>
      <c r="AH1513" s="31"/>
      <c r="AI1513" s="31"/>
    </row>
    <row r="1514" spans="32:35" s="43" customFormat="1">
      <c r="AF1514" s="31"/>
      <c r="AG1514" s="31"/>
      <c r="AH1514" s="31"/>
      <c r="AI1514" s="31"/>
    </row>
    <row r="1515" spans="32:35" s="43" customFormat="1">
      <c r="AF1515" s="31"/>
      <c r="AG1515" s="31"/>
      <c r="AH1515" s="31"/>
      <c r="AI1515" s="31"/>
    </row>
    <row r="1516" spans="32:35" s="43" customFormat="1">
      <c r="AF1516" s="31"/>
      <c r="AG1516" s="31"/>
      <c r="AH1516" s="31"/>
      <c r="AI1516" s="31"/>
    </row>
    <row r="1517" spans="32:35" s="43" customFormat="1">
      <c r="AF1517" s="31"/>
      <c r="AG1517" s="31"/>
      <c r="AH1517" s="31"/>
      <c r="AI1517" s="31"/>
    </row>
    <row r="1518" spans="32:35" s="43" customFormat="1">
      <c r="AF1518" s="31"/>
      <c r="AG1518" s="31"/>
      <c r="AH1518" s="31"/>
      <c r="AI1518" s="31"/>
    </row>
    <row r="1519" spans="32:35" s="43" customFormat="1">
      <c r="AF1519" s="31"/>
      <c r="AG1519" s="31"/>
      <c r="AH1519" s="31"/>
      <c r="AI1519" s="31"/>
    </row>
    <row r="1520" spans="32:35" s="43" customFormat="1">
      <c r="AF1520" s="31"/>
      <c r="AG1520" s="31"/>
      <c r="AH1520" s="31"/>
      <c r="AI1520" s="31"/>
    </row>
    <row r="1521" spans="32:35" s="43" customFormat="1">
      <c r="AF1521" s="31"/>
      <c r="AG1521" s="31"/>
      <c r="AH1521" s="31"/>
      <c r="AI1521" s="31"/>
    </row>
    <row r="1522" spans="32:35" s="43" customFormat="1">
      <c r="AF1522" s="31"/>
      <c r="AG1522" s="31"/>
      <c r="AH1522" s="31"/>
      <c r="AI1522" s="31"/>
    </row>
    <row r="1523" spans="32:35" s="43" customFormat="1">
      <c r="AF1523" s="31"/>
      <c r="AG1523" s="31"/>
      <c r="AH1523" s="31"/>
      <c r="AI1523" s="31"/>
    </row>
    <row r="1524" spans="32:35" s="43" customFormat="1">
      <c r="AF1524" s="31"/>
      <c r="AG1524" s="31"/>
      <c r="AH1524" s="31"/>
      <c r="AI1524" s="31"/>
    </row>
    <row r="1525" spans="32:35" s="43" customFormat="1" ht="15">
      <c r="AF1525" s="88"/>
      <c r="AG1525" s="88"/>
      <c r="AH1525" s="88"/>
      <c r="AI1525" s="88"/>
    </row>
    <row r="1526" spans="32:35" s="43" customFormat="1"/>
    <row r="1527" spans="32:35" s="43" customFormat="1">
      <c r="AF1527" s="89"/>
      <c r="AG1527" s="89"/>
      <c r="AH1527" s="89"/>
      <c r="AI1527" s="89"/>
    </row>
    <row r="1528" spans="32:35" s="43" customFormat="1">
      <c r="AF1528" s="31"/>
      <c r="AG1528" s="31"/>
      <c r="AH1528" s="31"/>
      <c r="AI1528" s="31"/>
    </row>
    <row r="1529" spans="32:35" s="43" customFormat="1">
      <c r="AF1529" s="31"/>
      <c r="AG1529" s="31"/>
      <c r="AH1529" s="31"/>
      <c r="AI1529" s="31"/>
    </row>
    <row r="1530" spans="32:35" s="43" customFormat="1">
      <c r="AF1530" s="31"/>
      <c r="AG1530" s="31"/>
      <c r="AH1530" s="31"/>
      <c r="AI1530" s="31"/>
    </row>
    <row r="1531" spans="32:35" s="43" customFormat="1">
      <c r="AF1531" s="31"/>
      <c r="AG1531" s="31"/>
      <c r="AH1531" s="31"/>
      <c r="AI1531" s="31"/>
    </row>
    <row r="1532" spans="32:35" s="43" customFormat="1">
      <c r="AF1532" s="31"/>
      <c r="AG1532" s="31"/>
      <c r="AH1532" s="31"/>
      <c r="AI1532" s="31"/>
    </row>
    <row r="1533" spans="32:35" s="43" customFormat="1">
      <c r="AF1533" s="31"/>
      <c r="AG1533" s="31"/>
      <c r="AH1533" s="31"/>
      <c r="AI1533" s="31"/>
    </row>
    <row r="1534" spans="32:35" s="43" customFormat="1">
      <c r="AF1534" s="31"/>
      <c r="AG1534" s="31"/>
      <c r="AH1534" s="31"/>
      <c r="AI1534" s="31"/>
    </row>
    <row r="1535" spans="32:35" s="43" customFormat="1">
      <c r="AF1535" s="31"/>
      <c r="AG1535" s="31"/>
      <c r="AH1535" s="31"/>
      <c r="AI1535" s="31"/>
    </row>
    <row r="1536" spans="32:35" s="43" customFormat="1">
      <c r="AF1536" s="31"/>
      <c r="AG1536" s="31"/>
      <c r="AH1536" s="31"/>
      <c r="AI1536" s="31"/>
    </row>
    <row r="1537" spans="32:35" s="43" customFormat="1">
      <c r="AF1537" s="31"/>
      <c r="AG1537" s="31"/>
      <c r="AH1537" s="31"/>
      <c r="AI1537" s="31"/>
    </row>
    <row r="1538" spans="32:35" s="43" customFormat="1">
      <c r="AF1538" s="31"/>
      <c r="AG1538" s="31"/>
      <c r="AH1538" s="31"/>
      <c r="AI1538" s="31"/>
    </row>
    <row r="1539" spans="32:35" s="43" customFormat="1">
      <c r="AF1539" s="31"/>
      <c r="AG1539" s="31"/>
      <c r="AH1539" s="31"/>
      <c r="AI1539" s="31"/>
    </row>
    <row r="1540" spans="32:35" s="43" customFormat="1">
      <c r="AF1540" s="31"/>
      <c r="AG1540" s="31"/>
      <c r="AH1540" s="31"/>
      <c r="AI1540" s="31"/>
    </row>
    <row r="1541" spans="32:35" s="43" customFormat="1">
      <c r="AF1541" s="31"/>
      <c r="AG1541" s="31"/>
      <c r="AH1541" s="31"/>
      <c r="AI1541" s="31"/>
    </row>
    <row r="1542" spans="32:35" s="43" customFormat="1">
      <c r="AF1542" s="31"/>
      <c r="AG1542" s="31"/>
      <c r="AH1542" s="31"/>
      <c r="AI1542" s="31"/>
    </row>
    <row r="1543" spans="32:35" s="43" customFormat="1">
      <c r="AF1543" s="31"/>
      <c r="AG1543" s="31"/>
      <c r="AH1543" s="31"/>
      <c r="AI1543" s="31"/>
    </row>
    <row r="1544" spans="32:35" s="43" customFormat="1">
      <c r="AF1544" s="31"/>
      <c r="AG1544" s="31"/>
      <c r="AH1544" s="31"/>
      <c r="AI1544" s="31"/>
    </row>
    <row r="1545" spans="32:35" s="43" customFormat="1">
      <c r="AF1545" s="31"/>
      <c r="AG1545" s="31"/>
      <c r="AH1545" s="31"/>
      <c r="AI1545" s="31"/>
    </row>
    <row r="1546" spans="32:35" s="43" customFormat="1">
      <c r="AF1546" s="31"/>
      <c r="AG1546" s="31"/>
      <c r="AH1546" s="31"/>
      <c r="AI1546" s="31"/>
    </row>
    <row r="1547" spans="32:35" s="43" customFormat="1">
      <c r="AF1547" s="31"/>
      <c r="AG1547" s="31"/>
      <c r="AH1547" s="31"/>
      <c r="AI1547" s="31"/>
    </row>
    <row r="1548" spans="32:35" s="43" customFormat="1">
      <c r="AF1548" s="31"/>
      <c r="AG1548" s="31"/>
      <c r="AH1548" s="31"/>
      <c r="AI1548" s="31"/>
    </row>
    <row r="1549" spans="32:35" s="43" customFormat="1">
      <c r="AF1549" s="31"/>
      <c r="AG1549" s="31"/>
      <c r="AH1549" s="31"/>
      <c r="AI1549" s="31"/>
    </row>
    <row r="1550" spans="32:35" s="43" customFormat="1">
      <c r="AF1550" s="31"/>
      <c r="AG1550" s="31"/>
      <c r="AH1550" s="31"/>
      <c r="AI1550" s="31"/>
    </row>
    <row r="1551" spans="32:35" s="43" customFormat="1">
      <c r="AF1551" s="31"/>
      <c r="AG1551" s="31"/>
      <c r="AH1551" s="31"/>
      <c r="AI1551" s="31"/>
    </row>
    <row r="1552" spans="32:35" s="43" customFormat="1">
      <c r="AF1552" s="31"/>
      <c r="AG1552" s="31"/>
      <c r="AH1552" s="31"/>
      <c r="AI1552" s="31"/>
    </row>
    <row r="1553" spans="32:35" s="43" customFormat="1">
      <c r="AF1553" s="31"/>
      <c r="AG1553" s="31"/>
      <c r="AH1553" s="31"/>
      <c r="AI1553" s="31"/>
    </row>
    <row r="1554" spans="32:35" s="43" customFormat="1">
      <c r="AF1554" s="31"/>
      <c r="AG1554" s="31"/>
      <c r="AH1554" s="31"/>
      <c r="AI1554" s="31"/>
    </row>
    <row r="1555" spans="32:35" s="43" customFormat="1">
      <c r="AF1555" s="31"/>
      <c r="AG1555" s="31"/>
      <c r="AH1555" s="31"/>
      <c r="AI1555" s="31"/>
    </row>
    <row r="1556" spans="32:35" s="43" customFormat="1" ht="15">
      <c r="AF1556" s="88"/>
      <c r="AG1556" s="88"/>
      <c r="AH1556" s="88"/>
      <c r="AI1556" s="88"/>
    </row>
    <row r="1557" spans="32:35" s="43" customFormat="1"/>
    <row r="1558" spans="32:35" s="43" customFormat="1">
      <c r="AF1558" s="89"/>
      <c r="AG1558" s="89"/>
      <c r="AH1558" s="89"/>
      <c r="AI1558" s="89"/>
    </row>
    <row r="1559" spans="32:35" s="43" customFormat="1">
      <c r="AF1559" s="31"/>
      <c r="AG1559" s="31"/>
      <c r="AH1559" s="31"/>
      <c r="AI1559" s="31"/>
    </row>
    <row r="1560" spans="32:35" s="43" customFormat="1">
      <c r="AF1560" s="31"/>
      <c r="AG1560" s="31"/>
      <c r="AH1560" s="31"/>
      <c r="AI1560" s="31"/>
    </row>
    <row r="1561" spans="32:35" s="43" customFormat="1">
      <c r="AF1561" s="31"/>
      <c r="AG1561" s="31"/>
      <c r="AH1561" s="31"/>
      <c r="AI1561" s="31"/>
    </row>
    <row r="1562" spans="32:35" s="43" customFormat="1">
      <c r="AF1562" s="31"/>
      <c r="AG1562" s="31"/>
      <c r="AH1562" s="31"/>
      <c r="AI1562" s="31"/>
    </row>
    <row r="1563" spans="32:35" s="43" customFormat="1">
      <c r="AF1563" s="31"/>
      <c r="AG1563" s="31"/>
      <c r="AH1563" s="31"/>
      <c r="AI1563" s="31"/>
    </row>
    <row r="1564" spans="32:35" s="43" customFormat="1">
      <c r="AF1564" s="31"/>
      <c r="AG1564" s="31"/>
      <c r="AH1564" s="31"/>
      <c r="AI1564" s="31"/>
    </row>
    <row r="1565" spans="32:35" s="43" customFormat="1">
      <c r="AF1565" s="31"/>
      <c r="AG1565" s="31"/>
      <c r="AH1565" s="31"/>
      <c r="AI1565" s="31"/>
    </row>
    <row r="1566" spans="32:35" s="43" customFormat="1">
      <c r="AF1566" s="31"/>
      <c r="AG1566" s="31"/>
      <c r="AH1566" s="31"/>
      <c r="AI1566" s="31"/>
    </row>
    <row r="1567" spans="32:35" s="43" customFormat="1">
      <c r="AF1567" s="31"/>
      <c r="AG1567" s="31"/>
      <c r="AH1567" s="31"/>
      <c r="AI1567" s="31"/>
    </row>
    <row r="1568" spans="32:35" s="43" customFormat="1">
      <c r="AF1568" s="31"/>
      <c r="AG1568" s="31"/>
      <c r="AH1568" s="31"/>
      <c r="AI1568" s="31"/>
    </row>
    <row r="1569" spans="32:35" s="43" customFormat="1">
      <c r="AF1569" s="31"/>
      <c r="AG1569" s="31"/>
      <c r="AH1569" s="31"/>
      <c r="AI1569" s="31"/>
    </row>
    <row r="1570" spans="32:35" s="43" customFormat="1">
      <c r="AF1570" s="31"/>
      <c r="AG1570" s="31"/>
      <c r="AH1570" s="31"/>
      <c r="AI1570" s="31"/>
    </row>
    <row r="1571" spans="32:35" s="43" customFormat="1">
      <c r="AF1571" s="31"/>
      <c r="AG1571" s="31"/>
      <c r="AH1571" s="31"/>
      <c r="AI1571" s="31"/>
    </row>
    <row r="1572" spans="32:35" s="43" customFormat="1">
      <c r="AF1572" s="31"/>
      <c r="AG1572" s="31"/>
      <c r="AH1572" s="31"/>
      <c r="AI1572" s="31"/>
    </row>
    <row r="1573" spans="32:35" s="43" customFormat="1">
      <c r="AF1573" s="31"/>
      <c r="AG1573" s="31"/>
      <c r="AH1573" s="31"/>
      <c r="AI1573" s="31"/>
    </row>
    <row r="1574" spans="32:35" s="43" customFormat="1">
      <c r="AF1574" s="31"/>
      <c r="AG1574" s="31"/>
      <c r="AH1574" s="31"/>
      <c r="AI1574" s="31"/>
    </row>
    <row r="1575" spans="32:35" s="43" customFormat="1">
      <c r="AF1575" s="31"/>
      <c r="AG1575" s="31"/>
      <c r="AH1575" s="31"/>
      <c r="AI1575" s="31"/>
    </row>
    <row r="1576" spans="32:35" s="43" customFormat="1">
      <c r="AF1576" s="31"/>
      <c r="AG1576" s="31"/>
      <c r="AH1576" s="31"/>
      <c r="AI1576" s="31"/>
    </row>
    <row r="1577" spans="32:35" s="43" customFormat="1">
      <c r="AF1577" s="31"/>
      <c r="AG1577" s="31"/>
      <c r="AH1577" s="31"/>
      <c r="AI1577" s="31"/>
    </row>
    <row r="1578" spans="32:35" s="43" customFormat="1">
      <c r="AF1578" s="31"/>
      <c r="AG1578" s="31"/>
      <c r="AH1578" s="31"/>
      <c r="AI1578" s="31"/>
    </row>
    <row r="1579" spans="32:35" s="43" customFormat="1">
      <c r="AF1579" s="31"/>
      <c r="AG1579" s="31"/>
      <c r="AH1579" s="31"/>
      <c r="AI1579" s="31"/>
    </row>
    <row r="1580" spans="32:35" s="43" customFormat="1">
      <c r="AF1580" s="31"/>
      <c r="AG1580" s="31"/>
      <c r="AH1580" s="31"/>
      <c r="AI1580" s="31"/>
    </row>
    <row r="1581" spans="32:35" s="43" customFormat="1">
      <c r="AF1581" s="31"/>
      <c r="AG1581" s="31"/>
      <c r="AH1581" s="31"/>
      <c r="AI1581" s="31"/>
    </row>
    <row r="1582" spans="32:35" s="43" customFormat="1">
      <c r="AF1582" s="31"/>
      <c r="AG1582" s="31"/>
      <c r="AH1582" s="31"/>
      <c r="AI1582" s="31"/>
    </row>
    <row r="1583" spans="32:35" s="43" customFormat="1">
      <c r="AF1583" s="31"/>
      <c r="AG1583" s="31"/>
      <c r="AH1583" s="31"/>
      <c r="AI1583" s="31"/>
    </row>
    <row r="1584" spans="32:35" s="43" customFormat="1">
      <c r="AF1584" s="31"/>
      <c r="AG1584" s="31"/>
      <c r="AH1584" s="31"/>
      <c r="AI1584" s="31"/>
    </row>
    <row r="1585" spans="32:35" s="43" customFormat="1">
      <c r="AF1585" s="31"/>
      <c r="AG1585" s="31"/>
      <c r="AH1585" s="31"/>
      <c r="AI1585" s="31"/>
    </row>
    <row r="1586" spans="32:35" s="43" customFormat="1">
      <c r="AF1586" s="31"/>
      <c r="AG1586" s="31"/>
      <c r="AH1586" s="31"/>
      <c r="AI1586" s="31"/>
    </row>
    <row r="1587" spans="32:35" s="43" customFormat="1" ht="15">
      <c r="AF1587" s="88"/>
      <c r="AG1587" s="88"/>
      <c r="AH1587" s="88"/>
      <c r="AI1587" s="88"/>
    </row>
    <row r="1588" spans="32:35" s="43" customFormat="1"/>
    <row r="1589" spans="32:35" s="43" customFormat="1">
      <c r="AF1589" s="89"/>
      <c r="AG1589" s="89"/>
      <c r="AH1589" s="89"/>
      <c r="AI1589" s="89"/>
    </row>
    <row r="1590" spans="32:35" s="43" customFormat="1">
      <c r="AF1590" s="31"/>
      <c r="AG1590" s="31"/>
      <c r="AH1590" s="31"/>
      <c r="AI1590" s="31"/>
    </row>
    <row r="1591" spans="32:35" s="43" customFormat="1">
      <c r="AF1591" s="31"/>
      <c r="AG1591" s="31"/>
      <c r="AH1591" s="31"/>
      <c r="AI1591" s="31"/>
    </row>
    <row r="1592" spans="32:35" s="43" customFormat="1">
      <c r="AF1592" s="31"/>
      <c r="AG1592" s="31"/>
      <c r="AH1592" s="31"/>
      <c r="AI1592" s="31"/>
    </row>
    <row r="1593" spans="32:35" s="43" customFormat="1">
      <c r="AF1593" s="31"/>
      <c r="AG1593" s="31"/>
      <c r="AH1593" s="31"/>
      <c r="AI1593" s="31"/>
    </row>
    <row r="1594" spans="32:35" s="43" customFormat="1">
      <c r="AF1594" s="31"/>
      <c r="AG1594" s="31"/>
      <c r="AH1594" s="31"/>
      <c r="AI1594" s="31"/>
    </row>
    <row r="1595" spans="32:35" s="43" customFormat="1">
      <c r="AF1595" s="31"/>
      <c r="AG1595" s="31"/>
      <c r="AH1595" s="31"/>
      <c r="AI1595" s="31"/>
    </row>
    <row r="1596" spans="32:35" s="43" customFormat="1">
      <c r="AF1596" s="31"/>
      <c r="AG1596" s="31"/>
      <c r="AH1596" s="31"/>
      <c r="AI1596" s="31"/>
    </row>
    <row r="1597" spans="32:35" s="43" customFormat="1">
      <c r="AF1597" s="31"/>
      <c r="AG1597" s="31"/>
      <c r="AH1597" s="31"/>
      <c r="AI1597" s="31"/>
    </row>
    <row r="1598" spans="32:35" s="43" customFormat="1">
      <c r="AF1598" s="31"/>
      <c r="AG1598" s="31"/>
      <c r="AH1598" s="31"/>
      <c r="AI1598" s="31"/>
    </row>
    <row r="1599" spans="32:35" s="43" customFormat="1">
      <c r="AF1599" s="31"/>
      <c r="AG1599" s="31"/>
      <c r="AH1599" s="31"/>
      <c r="AI1599" s="31"/>
    </row>
    <row r="1600" spans="32:35" s="43" customFormat="1">
      <c r="AF1600" s="31"/>
      <c r="AG1600" s="31"/>
      <c r="AH1600" s="31"/>
      <c r="AI1600" s="31"/>
    </row>
    <row r="1601" spans="32:35" s="43" customFormat="1">
      <c r="AF1601" s="31"/>
      <c r="AG1601" s="31"/>
      <c r="AH1601" s="31"/>
      <c r="AI1601" s="31"/>
    </row>
    <row r="1602" spans="32:35" s="43" customFormat="1">
      <c r="AF1602" s="31"/>
      <c r="AG1602" s="31"/>
      <c r="AH1602" s="31"/>
      <c r="AI1602" s="31"/>
    </row>
    <row r="1603" spans="32:35" s="43" customFormat="1">
      <c r="AF1603" s="31"/>
      <c r="AG1603" s="31"/>
      <c r="AH1603" s="31"/>
      <c r="AI1603" s="31"/>
    </row>
    <row r="1604" spans="32:35" s="43" customFormat="1">
      <c r="AF1604" s="31"/>
      <c r="AG1604" s="31"/>
      <c r="AH1604" s="31"/>
      <c r="AI1604" s="31"/>
    </row>
    <row r="1605" spans="32:35" s="43" customFormat="1">
      <c r="AF1605" s="31"/>
      <c r="AG1605" s="31"/>
      <c r="AH1605" s="31"/>
      <c r="AI1605" s="31"/>
    </row>
    <row r="1606" spans="32:35" s="43" customFormat="1">
      <c r="AF1606" s="31"/>
      <c r="AG1606" s="31"/>
      <c r="AH1606" s="31"/>
      <c r="AI1606" s="31"/>
    </row>
    <row r="1607" spans="32:35" s="43" customFormat="1">
      <c r="AF1607" s="31"/>
      <c r="AG1607" s="31"/>
      <c r="AH1607" s="31"/>
      <c r="AI1607" s="31"/>
    </row>
    <row r="1608" spans="32:35" s="43" customFormat="1">
      <c r="AF1608" s="31"/>
      <c r="AG1608" s="31"/>
      <c r="AH1608" s="31"/>
      <c r="AI1608" s="31"/>
    </row>
    <row r="1609" spans="32:35" s="43" customFormat="1">
      <c r="AF1609" s="31"/>
      <c r="AG1609" s="31"/>
      <c r="AH1609" s="31"/>
      <c r="AI1609" s="31"/>
    </row>
    <row r="1610" spans="32:35" s="43" customFormat="1">
      <c r="AF1610" s="31"/>
      <c r="AG1610" s="31"/>
      <c r="AH1610" s="31"/>
      <c r="AI1610" s="31"/>
    </row>
    <row r="1611" spans="32:35" s="43" customFormat="1">
      <c r="AF1611" s="31"/>
      <c r="AG1611" s="31"/>
      <c r="AH1611" s="31"/>
      <c r="AI1611" s="31"/>
    </row>
    <row r="1612" spans="32:35" s="43" customFormat="1">
      <c r="AF1612" s="31"/>
      <c r="AG1612" s="31"/>
      <c r="AH1612" s="31"/>
      <c r="AI1612" s="31"/>
    </row>
    <row r="1613" spans="32:35" s="43" customFormat="1">
      <c r="AF1613" s="31"/>
      <c r="AG1613" s="31"/>
      <c r="AH1613" s="31"/>
      <c r="AI1613" s="31"/>
    </row>
    <row r="1614" spans="32:35" s="43" customFormat="1">
      <c r="AF1614" s="31"/>
      <c r="AG1614" s="31"/>
      <c r="AH1614" s="31"/>
      <c r="AI1614" s="31"/>
    </row>
    <row r="1615" spans="32:35" s="43" customFormat="1">
      <c r="AF1615" s="31"/>
      <c r="AG1615" s="31"/>
      <c r="AH1615" s="31"/>
      <c r="AI1615" s="31"/>
    </row>
    <row r="1616" spans="32:35" s="43" customFormat="1">
      <c r="AF1616" s="31"/>
      <c r="AG1616" s="31"/>
      <c r="AH1616" s="31"/>
      <c r="AI1616" s="31"/>
    </row>
    <row r="1617" spans="32:35" s="43" customFormat="1">
      <c r="AF1617" s="31"/>
      <c r="AG1617" s="31"/>
      <c r="AH1617" s="31"/>
      <c r="AI1617" s="31"/>
    </row>
    <row r="1618" spans="32:35" s="43" customFormat="1" ht="15">
      <c r="AF1618" s="88"/>
      <c r="AG1618" s="88"/>
      <c r="AH1618" s="88"/>
      <c r="AI1618" s="88"/>
    </row>
    <row r="1619" spans="32:35" s="43" customFormat="1"/>
    <row r="1620" spans="32:35" s="43" customFormat="1">
      <c r="AF1620" s="89"/>
      <c r="AG1620" s="89"/>
      <c r="AH1620" s="89"/>
      <c r="AI1620" s="89"/>
    </row>
    <row r="1621" spans="32:35" s="43" customFormat="1">
      <c r="AF1621" s="31"/>
      <c r="AG1621" s="31"/>
      <c r="AH1621" s="31"/>
      <c r="AI1621" s="31"/>
    </row>
    <row r="1622" spans="32:35" s="43" customFormat="1">
      <c r="AF1622" s="31"/>
      <c r="AG1622" s="31"/>
      <c r="AH1622" s="31"/>
      <c r="AI1622" s="31"/>
    </row>
    <row r="1623" spans="32:35" s="43" customFormat="1">
      <c r="AF1623" s="31"/>
      <c r="AG1623" s="31"/>
      <c r="AH1623" s="31"/>
      <c r="AI1623" s="31"/>
    </row>
    <row r="1624" spans="32:35" s="43" customFormat="1">
      <c r="AF1624" s="31"/>
      <c r="AG1624" s="31"/>
      <c r="AH1624" s="31"/>
      <c r="AI1624" s="31"/>
    </row>
    <row r="1625" spans="32:35" s="43" customFormat="1">
      <c r="AF1625" s="31"/>
      <c r="AG1625" s="31"/>
      <c r="AH1625" s="31"/>
      <c r="AI1625" s="31"/>
    </row>
    <row r="1626" spans="32:35" s="43" customFormat="1">
      <c r="AF1626" s="31"/>
      <c r="AG1626" s="31"/>
      <c r="AH1626" s="31"/>
      <c r="AI1626" s="31"/>
    </row>
    <row r="1627" spans="32:35" s="43" customFormat="1">
      <c r="AF1627" s="31"/>
      <c r="AG1627" s="31"/>
      <c r="AH1627" s="31"/>
      <c r="AI1627" s="31"/>
    </row>
    <row r="1628" spans="32:35" s="43" customFormat="1">
      <c r="AF1628" s="31"/>
      <c r="AG1628" s="31"/>
      <c r="AH1628" s="31"/>
      <c r="AI1628" s="31"/>
    </row>
    <row r="1629" spans="32:35" s="43" customFormat="1">
      <c r="AF1629" s="31"/>
      <c r="AG1629" s="31"/>
      <c r="AH1629" s="31"/>
      <c r="AI1629" s="31"/>
    </row>
    <row r="1630" spans="32:35" s="43" customFormat="1">
      <c r="AF1630" s="31"/>
      <c r="AG1630" s="31"/>
      <c r="AH1630" s="31"/>
      <c r="AI1630" s="31"/>
    </row>
    <row r="1631" spans="32:35" s="43" customFormat="1">
      <c r="AF1631" s="31"/>
      <c r="AG1631" s="31"/>
      <c r="AH1631" s="31"/>
      <c r="AI1631" s="31"/>
    </row>
    <row r="1632" spans="32:35" s="43" customFormat="1">
      <c r="AF1632" s="31"/>
      <c r="AG1632" s="31"/>
      <c r="AH1632" s="31"/>
      <c r="AI1632" s="31"/>
    </row>
    <row r="1633" spans="32:35" s="43" customFormat="1">
      <c r="AF1633" s="31"/>
      <c r="AG1633" s="31"/>
      <c r="AH1633" s="31"/>
      <c r="AI1633" s="31"/>
    </row>
    <row r="1634" spans="32:35" s="43" customFormat="1">
      <c r="AF1634" s="31"/>
      <c r="AG1634" s="31"/>
      <c r="AH1634" s="31"/>
      <c r="AI1634" s="31"/>
    </row>
    <row r="1635" spans="32:35" s="43" customFormat="1">
      <c r="AF1635" s="31"/>
      <c r="AG1635" s="31"/>
      <c r="AH1635" s="31"/>
      <c r="AI1635" s="31"/>
    </row>
    <row r="1636" spans="32:35" s="43" customFormat="1">
      <c r="AF1636" s="31"/>
      <c r="AG1636" s="31"/>
      <c r="AH1636" s="31"/>
      <c r="AI1636" s="31"/>
    </row>
    <row r="1637" spans="32:35" s="43" customFormat="1">
      <c r="AF1637" s="31"/>
      <c r="AG1637" s="31"/>
      <c r="AH1637" s="31"/>
      <c r="AI1637" s="31"/>
    </row>
    <row r="1638" spans="32:35" s="43" customFormat="1">
      <c r="AF1638" s="31"/>
      <c r="AG1638" s="31"/>
      <c r="AH1638" s="31"/>
      <c r="AI1638" s="31"/>
    </row>
    <row r="1639" spans="32:35" s="43" customFormat="1">
      <c r="AF1639" s="31"/>
      <c r="AG1639" s="31"/>
      <c r="AH1639" s="31"/>
      <c r="AI1639" s="31"/>
    </row>
    <row r="1640" spans="32:35" s="43" customFormat="1">
      <c r="AF1640" s="31"/>
      <c r="AG1640" s="31"/>
      <c r="AH1640" s="31"/>
      <c r="AI1640" s="31"/>
    </row>
    <row r="1641" spans="32:35" s="43" customFormat="1">
      <c r="AF1641" s="31"/>
      <c r="AG1641" s="31"/>
      <c r="AH1641" s="31"/>
      <c r="AI1641" s="31"/>
    </row>
    <row r="1642" spans="32:35" s="43" customFormat="1">
      <c r="AF1642" s="31"/>
      <c r="AG1642" s="31"/>
      <c r="AH1642" s="31"/>
      <c r="AI1642" s="31"/>
    </row>
    <row r="1643" spans="32:35" s="43" customFormat="1">
      <c r="AF1643" s="31"/>
      <c r="AG1643" s="31"/>
      <c r="AH1643" s="31"/>
      <c r="AI1643" s="31"/>
    </row>
    <row r="1644" spans="32:35" s="43" customFormat="1">
      <c r="AF1644" s="31"/>
      <c r="AG1644" s="31"/>
      <c r="AH1644" s="31"/>
      <c r="AI1644" s="31"/>
    </row>
    <row r="1645" spans="32:35" s="43" customFormat="1">
      <c r="AF1645" s="31"/>
      <c r="AG1645" s="31"/>
      <c r="AH1645" s="31"/>
      <c r="AI1645" s="31"/>
    </row>
    <row r="1646" spans="32:35" s="43" customFormat="1">
      <c r="AF1646" s="31"/>
      <c r="AG1646" s="31"/>
      <c r="AH1646" s="31"/>
      <c r="AI1646" s="31"/>
    </row>
    <row r="1647" spans="32:35" s="43" customFormat="1">
      <c r="AF1647" s="31"/>
      <c r="AG1647" s="31"/>
      <c r="AH1647" s="31"/>
      <c r="AI1647" s="31"/>
    </row>
    <row r="1648" spans="32:35" s="43" customFormat="1">
      <c r="AF1648" s="31"/>
      <c r="AG1648" s="31"/>
      <c r="AH1648" s="31"/>
      <c r="AI1648" s="31"/>
    </row>
    <row r="1649" spans="32:35" s="43" customFormat="1" ht="15">
      <c r="AF1649" s="88"/>
      <c r="AG1649" s="88"/>
      <c r="AH1649" s="88"/>
      <c r="AI1649" s="88"/>
    </row>
    <row r="1650" spans="32:35" s="43" customFormat="1"/>
    <row r="1651" spans="32:35" s="43" customFormat="1">
      <c r="AF1651" s="89"/>
      <c r="AG1651" s="89"/>
      <c r="AH1651" s="89"/>
      <c r="AI1651" s="89"/>
    </row>
    <row r="1652" spans="32:35" s="43" customFormat="1">
      <c r="AF1652" s="31"/>
      <c r="AG1652" s="31"/>
      <c r="AH1652" s="31"/>
      <c r="AI1652" s="31"/>
    </row>
    <row r="1653" spans="32:35" s="43" customFormat="1">
      <c r="AF1653" s="31"/>
      <c r="AG1653" s="31"/>
      <c r="AH1653" s="31"/>
      <c r="AI1653" s="31"/>
    </row>
    <row r="1654" spans="32:35" s="43" customFormat="1">
      <c r="AF1654" s="31"/>
      <c r="AG1654" s="31"/>
      <c r="AH1654" s="31"/>
      <c r="AI1654" s="31"/>
    </row>
    <row r="1655" spans="32:35" s="43" customFormat="1">
      <c r="AF1655" s="31"/>
      <c r="AG1655" s="31"/>
      <c r="AH1655" s="31"/>
      <c r="AI1655" s="31"/>
    </row>
    <row r="1656" spans="32:35" s="43" customFormat="1">
      <c r="AF1656" s="31"/>
      <c r="AG1656" s="31"/>
      <c r="AH1656" s="31"/>
      <c r="AI1656" s="31"/>
    </row>
    <row r="1657" spans="32:35" s="43" customFormat="1">
      <c r="AF1657" s="31"/>
      <c r="AG1657" s="31"/>
      <c r="AH1657" s="31"/>
      <c r="AI1657" s="31"/>
    </row>
    <row r="1658" spans="32:35" s="43" customFormat="1">
      <c r="AF1658" s="31"/>
      <c r="AG1658" s="31"/>
      <c r="AH1658" s="31"/>
      <c r="AI1658" s="31"/>
    </row>
    <row r="1659" spans="32:35" s="43" customFormat="1">
      <c r="AF1659" s="31"/>
      <c r="AG1659" s="31"/>
      <c r="AH1659" s="31"/>
      <c r="AI1659" s="31"/>
    </row>
    <row r="1660" spans="32:35" s="43" customFormat="1">
      <c r="AF1660" s="31"/>
      <c r="AG1660" s="31"/>
      <c r="AH1660" s="31"/>
      <c r="AI1660" s="31"/>
    </row>
    <row r="1661" spans="32:35" s="43" customFormat="1">
      <c r="AF1661" s="31"/>
      <c r="AG1661" s="31"/>
      <c r="AH1661" s="31"/>
      <c r="AI1661" s="31"/>
    </row>
    <row r="1662" spans="32:35" s="43" customFormat="1">
      <c r="AF1662" s="31"/>
      <c r="AG1662" s="31"/>
      <c r="AH1662" s="31"/>
      <c r="AI1662" s="31"/>
    </row>
    <row r="1663" spans="32:35" s="43" customFormat="1">
      <c r="AF1663" s="31"/>
      <c r="AG1663" s="31"/>
      <c r="AH1663" s="31"/>
      <c r="AI1663" s="31"/>
    </row>
    <row r="1664" spans="32:35" s="43" customFormat="1">
      <c r="AF1664" s="31"/>
      <c r="AG1664" s="31"/>
      <c r="AH1664" s="31"/>
      <c r="AI1664" s="31"/>
    </row>
    <row r="1665" spans="32:35" s="43" customFormat="1">
      <c r="AF1665" s="31"/>
      <c r="AG1665" s="31"/>
      <c r="AH1665" s="31"/>
      <c r="AI1665" s="31"/>
    </row>
    <row r="1666" spans="32:35" s="43" customFormat="1">
      <c r="AF1666" s="31"/>
      <c r="AG1666" s="31"/>
      <c r="AH1666" s="31"/>
      <c r="AI1666" s="31"/>
    </row>
    <row r="1667" spans="32:35" s="43" customFormat="1">
      <c r="AF1667" s="31"/>
      <c r="AG1667" s="31"/>
      <c r="AH1667" s="31"/>
      <c r="AI1667" s="31"/>
    </row>
    <row r="1668" spans="32:35" s="43" customFormat="1">
      <c r="AF1668" s="31"/>
      <c r="AG1668" s="31"/>
      <c r="AH1668" s="31"/>
      <c r="AI1668" s="31"/>
    </row>
    <row r="1669" spans="32:35" s="43" customFormat="1">
      <c r="AF1669" s="31"/>
      <c r="AG1669" s="31"/>
      <c r="AH1669" s="31"/>
      <c r="AI1669" s="31"/>
    </row>
    <row r="1670" spans="32:35" s="43" customFormat="1">
      <c r="AF1670" s="31"/>
      <c r="AG1670" s="31"/>
      <c r="AH1670" s="31"/>
      <c r="AI1670" s="31"/>
    </row>
    <row r="1671" spans="32:35" s="43" customFormat="1">
      <c r="AF1671" s="31"/>
      <c r="AG1671" s="31"/>
      <c r="AH1671" s="31"/>
      <c r="AI1671" s="31"/>
    </row>
    <row r="1672" spans="32:35" s="43" customFormat="1">
      <c r="AF1672" s="31"/>
      <c r="AG1672" s="31"/>
      <c r="AH1672" s="31"/>
      <c r="AI1672" s="31"/>
    </row>
    <row r="1673" spans="32:35" s="43" customFormat="1">
      <c r="AF1673" s="31"/>
      <c r="AG1673" s="31"/>
      <c r="AH1673" s="31"/>
      <c r="AI1673" s="31"/>
    </row>
    <row r="1674" spans="32:35" s="43" customFormat="1">
      <c r="AF1674" s="31"/>
      <c r="AG1674" s="31"/>
      <c r="AH1674" s="31"/>
      <c r="AI1674" s="31"/>
    </row>
    <row r="1675" spans="32:35" s="43" customFormat="1">
      <c r="AF1675" s="31"/>
      <c r="AG1675" s="31"/>
      <c r="AH1675" s="31"/>
      <c r="AI1675" s="31"/>
    </row>
    <row r="1676" spans="32:35" s="43" customFormat="1">
      <c r="AF1676" s="31"/>
      <c r="AG1676" s="31"/>
      <c r="AH1676" s="31"/>
      <c r="AI1676" s="31"/>
    </row>
    <row r="1677" spans="32:35" s="43" customFormat="1">
      <c r="AF1677" s="31"/>
      <c r="AG1677" s="31"/>
      <c r="AH1677" s="31"/>
      <c r="AI1677" s="31"/>
    </row>
    <row r="1678" spans="32:35" s="43" customFormat="1">
      <c r="AF1678" s="31"/>
      <c r="AG1678" s="31"/>
      <c r="AH1678" s="31"/>
      <c r="AI1678" s="31"/>
    </row>
    <row r="1679" spans="32:35" s="43" customFormat="1">
      <c r="AF1679" s="31"/>
      <c r="AG1679" s="31"/>
      <c r="AH1679" s="31"/>
      <c r="AI1679" s="31"/>
    </row>
    <row r="1680" spans="32:35" s="43" customFormat="1" ht="15">
      <c r="AF1680" s="88"/>
      <c r="AG1680" s="88"/>
      <c r="AH1680" s="88"/>
      <c r="AI1680" s="88"/>
    </row>
    <row r="1681" spans="32:35" s="43" customFormat="1"/>
    <row r="1682" spans="32:35" s="43" customFormat="1">
      <c r="AF1682" s="89"/>
      <c r="AG1682" s="89"/>
      <c r="AH1682" s="89"/>
      <c r="AI1682" s="89"/>
    </row>
    <row r="1683" spans="32:35" s="43" customFormat="1">
      <c r="AF1683" s="31"/>
      <c r="AG1683" s="31"/>
      <c r="AH1683" s="31"/>
      <c r="AI1683" s="31"/>
    </row>
    <row r="1684" spans="32:35" s="43" customFormat="1">
      <c r="AF1684" s="31"/>
      <c r="AG1684" s="31"/>
      <c r="AH1684" s="31"/>
      <c r="AI1684" s="31"/>
    </row>
    <row r="1685" spans="32:35" s="43" customFormat="1">
      <c r="AF1685" s="31"/>
      <c r="AG1685" s="31"/>
      <c r="AH1685" s="31"/>
      <c r="AI1685" s="31"/>
    </row>
    <row r="1686" spans="32:35" s="43" customFormat="1">
      <c r="AF1686" s="31"/>
      <c r="AG1686" s="31"/>
      <c r="AH1686" s="31"/>
      <c r="AI1686" s="31"/>
    </row>
    <row r="1687" spans="32:35" s="43" customFormat="1">
      <c r="AF1687" s="31"/>
      <c r="AG1687" s="31"/>
      <c r="AH1687" s="31"/>
      <c r="AI1687" s="31"/>
    </row>
    <row r="1688" spans="32:35" s="43" customFormat="1">
      <c r="AF1688" s="31"/>
      <c r="AG1688" s="31"/>
      <c r="AH1688" s="31"/>
      <c r="AI1688" s="31"/>
    </row>
    <row r="1689" spans="32:35" s="43" customFormat="1">
      <c r="AF1689" s="31"/>
      <c r="AG1689" s="31"/>
      <c r="AH1689" s="31"/>
      <c r="AI1689" s="31"/>
    </row>
    <row r="1690" spans="32:35" s="43" customFormat="1">
      <c r="AF1690" s="31"/>
      <c r="AG1690" s="31"/>
      <c r="AH1690" s="31"/>
      <c r="AI1690" s="31"/>
    </row>
    <row r="1691" spans="32:35" s="43" customFormat="1">
      <c r="AF1691" s="31"/>
      <c r="AG1691" s="31"/>
      <c r="AH1691" s="31"/>
      <c r="AI1691" s="31"/>
    </row>
    <row r="1692" spans="32:35" s="43" customFormat="1">
      <c r="AF1692" s="31"/>
      <c r="AG1692" s="31"/>
      <c r="AH1692" s="31"/>
      <c r="AI1692" s="31"/>
    </row>
    <row r="1693" spans="32:35" s="43" customFormat="1">
      <c r="AF1693" s="31"/>
      <c r="AG1693" s="31"/>
      <c r="AH1693" s="31"/>
      <c r="AI1693" s="31"/>
    </row>
    <row r="1694" spans="32:35" s="43" customFormat="1">
      <c r="AF1694" s="31"/>
      <c r="AG1694" s="31"/>
      <c r="AH1694" s="31"/>
      <c r="AI1694" s="31"/>
    </row>
    <row r="1695" spans="32:35" s="43" customFormat="1">
      <c r="AF1695" s="31"/>
      <c r="AG1695" s="31"/>
      <c r="AH1695" s="31"/>
      <c r="AI1695" s="31"/>
    </row>
    <row r="1696" spans="32:35" s="43" customFormat="1">
      <c r="AF1696" s="31"/>
      <c r="AG1696" s="31"/>
      <c r="AH1696" s="31"/>
      <c r="AI1696" s="31"/>
    </row>
    <row r="1697" spans="32:35" s="43" customFormat="1">
      <c r="AF1697" s="31"/>
      <c r="AG1697" s="31"/>
      <c r="AH1697" s="31"/>
      <c r="AI1697" s="31"/>
    </row>
    <row r="1698" spans="32:35" s="43" customFormat="1">
      <c r="AF1698" s="31"/>
      <c r="AG1698" s="31"/>
      <c r="AH1698" s="31"/>
      <c r="AI1698" s="31"/>
    </row>
    <row r="1699" spans="32:35" s="43" customFormat="1">
      <c r="AF1699" s="31"/>
      <c r="AG1699" s="31"/>
      <c r="AH1699" s="31"/>
      <c r="AI1699" s="31"/>
    </row>
    <row r="1700" spans="32:35" s="43" customFormat="1">
      <c r="AF1700" s="31"/>
      <c r="AG1700" s="31"/>
      <c r="AH1700" s="31"/>
      <c r="AI1700" s="31"/>
    </row>
    <row r="1701" spans="32:35" s="43" customFormat="1">
      <c r="AF1701" s="31"/>
      <c r="AG1701" s="31"/>
      <c r="AH1701" s="31"/>
      <c r="AI1701" s="31"/>
    </row>
    <row r="1702" spans="32:35" s="43" customFormat="1">
      <c r="AF1702" s="31"/>
      <c r="AG1702" s="31"/>
      <c r="AH1702" s="31"/>
      <c r="AI1702" s="31"/>
    </row>
    <row r="1703" spans="32:35" s="43" customFormat="1">
      <c r="AF1703" s="31"/>
      <c r="AG1703" s="31"/>
      <c r="AH1703" s="31"/>
      <c r="AI1703" s="31"/>
    </row>
    <row r="1704" spans="32:35" s="43" customFormat="1">
      <c r="AF1704" s="31"/>
      <c r="AG1704" s="31"/>
      <c r="AH1704" s="31"/>
      <c r="AI1704" s="31"/>
    </row>
    <row r="1705" spans="32:35" s="43" customFormat="1">
      <c r="AF1705" s="31"/>
      <c r="AG1705" s="31"/>
      <c r="AH1705" s="31"/>
      <c r="AI1705" s="31"/>
    </row>
    <row r="1706" spans="32:35" s="43" customFormat="1">
      <c r="AF1706" s="31"/>
      <c r="AG1706" s="31"/>
      <c r="AH1706" s="31"/>
      <c r="AI1706" s="31"/>
    </row>
    <row r="1707" spans="32:35" s="43" customFormat="1">
      <c r="AF1707" s="31"/>
      <c r="AG1707" s="31"/>
      <c r="AH1707" s="31"/>
      <c r="AI1707" s="31"/>
    </row>
    <row r="1708" spans="32:35" s="43" customFormat="1">
      <c r="AF1708" s="31"/>
      <c r="AG1708" s="31"/>
      <c r="AH1708" s="31"/>
      <c r="AI1708" s="31"/>
    </row>
    <row r="1709" spans="32:35" s="43" customFormat="1">
      <c r="AF1709" s="31"/>
      <c r="AG1709" s="31"/>
      <c r="AH1709" s="31"/>
      <c r="AI1709" s="31"/>
    </row>
    <row r="1710" spans="32:35" s="43" customFormat="1">
      <c r="AF1710" s="31"/>
      <c r="AG1710" s="31"/>
      <c r="AH1710" s="31"/>
      <c r="AI1710" s="31"/>
    </row>
    <row r="1711" spans="32:35" s="43" customFormat="1" ht="15">
      <c r="AF1711" s="88"/>
      <c r="AG1711" s="88"/>
      <c r="AH1711" s="88"/>
      <c r="AI1711" s="88"/>
    </row>
    <row r="1712" spans="32:35" s="43" customFormat="1"/>
    <row r="1713" spans="32:35" s="43" customFormat="1">
      <c r="AF1713" s="89"/>
      <c r="AG1713" s="89"/>
      <c r="AH1713" s="89"/>
      <c r="AI1713" s="89"/>
    </row>
    <row r="1714" spans="32:35" s="43" customFormat="1">
      <c r="AF1714" s="31"/>
      <c r="AG1714" s="31"/>
      <c r="AH1714" s="31"/>
      <c r="AI1714" s="31"/>
    </row>
    <row r="1715" spans="32:35" s="43" customFormat="1">
      <c r="AF1715" s="31"/>
      <c r="AG1715" s="31"/>
      <c r="AH1715" s="31"/>
      <c r="AI1715" s="31"/>
    </row>
    <row r="1716" spans="32:35" s="43" customFormat="1">
      <c r="AF1716" s="31"/>
      <c r="AG1716" s="31"/>
      <c r="AH1716" s="31"/>
      <c r="AI1716" s="31"/>
    </row>
    <row r="1717" spans="32:35" s="43" customFormat="1">
      <c r="AF1717" s="31"/>
      <c r="AG1717" s="31"/>
      <c r="AH1717" s="31"/>
      <c r="AI1717" s="31"/>
    </row>
    <row r="1718" spans="32:35" s="43" customFormat="1">
      <c r="AF1718" s="31"/>
      <c r="AG1718" s="31"/>
      <c r="AH1718" s="31"/>
      <c r="AI1718" s="31"/>
    </row>
    <row r="1719" spans="32:35" s="43" customFormat="1">
      <c r="AF1719" s="31"/>
      <c r="AG1719" s="31"/>
      <c r="AH1719" s="31"/>
      <c r="AI1719" s="31"/>
    </row>
    <row r="1720" spans="32:35" s="43" customFormat="1">
      <c r="AF1720" s="31"/>
      <c r="AG1720" s="31"/>
      <c r="AH1720" s="31"/>
      <c r="AI1720" s="31"/>
    </row>
    <row r="1721" spans="32:35" s="43" customFormat="1">
      <c r="AF1721" s="31"/>
      <c r="AG1721" s="31"/>
      <c r="AH1721" s="31"/>
      <c r="AI1721" s="31"/>
    </row>
    <row r="1722" spans="32:35" s="43" customFormat="1">
      <c r="AF1722" s="31"/>
      <c r="AG1722" s="31"/>
      <c r="AH1722" s="31"/>
      <c r="AI1722" s="31"/>
    </row>
    <row r="1723" spans="32:35" s="43" customFormat="1">
      <c r="AF1723" s="31"/>
      <c r="AG1723" s="31"/>
      <c r="AH1723" s="31"/>
      <c r="AI1723" s="31"/>
    </row>
    <row r="1724" spans="32:35" s="43" customFormat="1">
      <c r="AF1724" s="31"/>
      <c r="AG1724" s="31"/>
      <c r="AH1724" s="31"/>
      <c r="AI1724" s="31"/>
    </row>
    <row r="1725" spans="32:35" s="43" customFormat="1">
      <c r="AF1725" s="31"/>
      <c r="AG1725" s="31"/>
      <c r="AH1725" s="31"/>
      <c r="AI1725" s="31"/>
    </row>
    <row r="1726" spans="32:35" s="43" customFormat="1">
      <c r="AF1726" s="31"/>
      <c r="AG1726" s="31"/>
      <c r="AH1726" s="31"/>
      <c r="AI1726" s="31"/>
    </row>
    <row r="1727" spans="32:35" s="43" customFormat="1">
      <c r="AF1727" s="31"/>
      <c r="AG1727" s="31"/>
      <c r="AH1727" s="31"/>
      <c r="AI1727" s="31"/>
    </row>
    <row r="1728" spans="32:35" s="43" customFormat="1">
      <c r="AF1728" s="31"/>
      <c r="AG1728" s="31"/>
      <c r="AH1728" s="31"/>
      <c r="AI1728" s="31"/>
    </row>
    <row r="1729" spans="32:35" s="43" customFormat="1">
      <c r="AF1729" s="31"/>
      <c r="AG1729" s="31"/>
      <c r="AH1729" s="31"/>
      <c r="AI1729" s="31"/>
    </row>
    <row r="1730" spans="32:35" s="43" customFormat="1">
      <c r="AF1730" s="31"/>
      <c r="AG1730" s="31"/>
      <c r="AH1730" s="31"/>
      <c r="AI1730" s="31"/>
    </row>
    <row r="1731" spans="32:35" s="43" customFormat="1">
      <c r="AF1731" s="31"/>
      <c r="AG1731" s="31"/>
      <c r="AH1731" s="31"/>
      <c r="AI1731" s="31"/>
    </row>
    <row r="1732" spans="32:35" s="43" customFormat="1">
      <c r="AF1732" s="31"/>
      <c r="AG1732" s="31"/>
      <c r="AH1732" s="31"/>
      <c r="AI1732" s="31"/>
    </row>
    <row r="1733" spans="32:35" s="43" customFormat="1">
      <c r="AF1733" s="31"/>
      <c r="AG1733" s="31"/>
      <c r="AH1733" s="31"/>
      <c r="AI1733" s="31"/>
    </row>
    <row r="1734" spans="32:35" s="43" customFormat="1">
      <c r="AF1734" s="31"/>
      <c r="AG1734" s="31"/>
      <c r="AH1734" s="31"/>
      <c r="AI1734" s="31"/>
    </row>
    <row r="1735" spans="32:35" s="43" customFormat="1">
      <c r="AF1735" s="31"/>
      <c r="AG1735" s="31"/>
      <c r="AH1735" s="31"/>
      <c r="AI1735" s="31"/>
    </row>
    <row r="1736" spans="32:35" s="43" customFormat="1">
      <c r="AF1736" s="31"/>
      <c r="AG1736" s="31"/>
      <c r="AH1736" s="31"/>
      <c r="AI1736" s="31"/>
    </row>
    <row r="1737" spans="32:35" s="43" customFormat="1">
      <c r="AF1737" s="31"/>
      <c r="AG1737" s="31"/>
      <c r="AH1737" s="31"/>
      <c r="AI1737" s="31"/>
    </row>
    <row r="1738" spans="32:35" s="43" customFormat="1">
      <c r="AF1738" s="31"/>
      <c r="AG1738" s="31"/>
      <c r="AH1738" s="31"/>
      <c r="AI1738" s="31"/>
    </row>
    <row r="1739" spans="32:35" s="43" customFormat="1">
      <c r="AF1739" s="31"/>
      <c r="AG1739" s="31"/>
      <c r="AH1739" s="31"/>
      <c r="AI1739" s="31"/>
    </row>
    <row r="1740" spans="32:35" s="43" customFormat="1">
      <c r="AF1740" s="31"/>
      <c r="AG1740" s="31"/>
      <c r="AH1740" s="31"/>
      <c r="AI1740" s="31"/>
    </row>
    <row r="1741" spans="32:35" s="43" customFormat="1">
      <c r="AF1741" s="31"/>
      <c r="AG1741" s="31"/>
      <c r="AH1741" s="31"/>
      <c r="AI1741" s="31"/>
    </row>
    <row r="1742" spans="32:35" s="43" customFormat="1" ht="15">
      <c r="AF1742" s="88"/>
      <c r="AG1742" s="88"/>
      <c r="AH1742" s="88"/>
      <c r="AI1742" s="88"/>
    </row>
    <row r="1743" spans="32:35" s="43" customFormat="1"/>
    <row r="1744" spans="32:35" s="43" customFormat="1">
      <c r="AF1744" s="89"/>
      <c r="AG1744" s="89"/>
      <c r="AH1744" s="89"/>
      <c r="AI1744" s="89"/>
    </row>
    <row r="1745" spans="32:35" s="43" customFormat="1">
      <c r="AF1745" s="31"/>
      <c r="AG1745" s="31"/>
      <c r="AH1745" s="31"/>
      <c r="AI1745" s="31"/>
    </row>
    <row r="1746" spans="32:35" s="43" customFormat="1">
      <c r="AF1746" s="31"/>
      <c r="AG1746" s="31"/>
      <c r="AH1746" s="31"/>
      <c r="AI1746" s="31"/>
    </row>
    <row r="1747" spans="32:35" s="43" customFormat="1">
      <c r="AF1747" s="31"/>
      <c r="AG1747" s="31"/>
      <c r="AH1747" s="31"/>
      <c r="AI1747" s="31"/>
    </row>
    <row r="1748" spans="32:35" s="43" customFormat="1">
      <c r="AF1748" s="31"/>
      <c r="AG1748" s="31"/>
      <c r="AH1748" s="31"/>
      <c r="AI1748" s="31"/>
    </row>
    <row r="1749" spans="32:35" s="43" customFormat="1">
      <c r="AF1749" s="31"/>
      <c r="AG1749" s="31"/>
      <c r="AH1749" s="31"/>
      <c r="AI1749" s="31"/>
    </row>
    <row r="1750" spans="32:35" s="43" customFormat="1">
      <c r="AF1750" s="31"/>
      <c r="AG1750" s="31"/>
      <c r="AH1750" s="31"/>
      <c r="AI1750" s="31"/>
    </row>
    <row r="1751" spans="32:35" s="43" customFormat="1">
      <c r="AF1751" s="31"/>
      <c r="AG1751" s="31"/>
      <c r="AH1751" s="31"/>
      <c r="AI1751" s="31"/>
    </row>
    <row r="1752" spans="32:35" s="43" customFormat="1">
      <c r="AF1752" s="31"/>
      <c r="AG1752" s="31"/>
      <c r="AH1752" s="31"/>
      <c r="AI1752" s="31"/>
    </row>
    <row r="1753" spans="32:35" s="43" customFormat="1">
      <c r="AF1753" s="31"/>
      <c r="AG1753" s="31"/>
      <c r="AH1753" s="31"/>
      <c r="AI1753" s="31"/>
    </row>
    <row r="1754" spans="32:35" s="43" customFormat="1">
      <c r="AF1754" s="31"/>
      <c r="AG1754" s="31"/>
      <c r="AH1754" s="31"/>
      <c r="AI1754" s="31"/>
    </row>
    <row r="1755" spans="32:35" s="43" customFormat="1">
      <c r="AF1755" s="31"/>
      <c r="AG1755" s="31"/>
      <c r="AH1755" s="31"/>
      <c r="AI1755" s="31"/>
    </row>
    <row r="1756" spans="32:35" s="43" customFormat="1">
      <c r="AF1756" s="31"/>
      <c r="AG1756" s="31"/>
      <c r="AH1756" s="31"/>
      <c r="AI1756" s="31"/>
    </row>
    <row r="1757" spans="32:35" s="43" customFormat="1">
      <c r="AF1757" s="31"/>
      <c r="AG1757" s="31"/>
      <c r="AH1757" s="31"/>
      <c r="AI1757" s="31"/>
    </row>
    <row r="1758" spans="32:35" s="43" customFormat="1">
      <c r="AF1758" s="31"/>
      <c r="AG1758" s="31"/>
      <c r="AH1758" s="31"/>
      <c r="AI1758" s="31"/>
    </row>
    <row r="1759" spans="32:35" s="43" customFormat="1">
      <c r="AF1759" s="31"/>
      <c r="AG1759" s="31"/>
      <c r="AH1759" s="31"/>
      <c r="AI1759" s="31"/>
    </row>
    <row r="1760" spans="32:35" s="43" customFormat="1">
      <c r="AF1760" s="31"/>
      <c r="AG1760" s="31"/>
      <c r="AH1760" s="31"/>
      <c r="AI1760" s="31"/>
    </row>
    <row r="1761" spans="32:35" s="43" customFormat="1">
      <c r="AF1761" s="31"/>
      <c r="AG1761" s="31"/>
      <c r="AH1761" s="31"/>
      <c r="AI1761" s="31"/>
    </row>
    <row r="1762" spans="32:35" s="43" customFormat="1">
      <c r="AF1762" s="31"/>
      <c r="AG1762" s="31"/>
      <c r="AH1762" s="31"/>
      <c r="AI1762" s="31"/>
    </row>
    <row r="1763" spans="32:35" s="43" customFormat="1">
      <c r="AF1763" s="31"/>
      <c r="AG1763" s="31"/>
      <c r="AH1763" s="31"/>
      <c r="AI1763" s="31"/>
    </row>
    <row r="1764" spans="32:35" s="43" customFormat="1">
      <c r="AF1764" s="31"/>
      <c r="AG1764" s="31"/>
      <c r="AH1764" s="31"/>
      <c r="AI1764" s="31"/>
    </row>
    <row r="1765" spans="32:35" s="43" customFormat="1">
      <c r="AF1765" s="31"/>
      <c r="AG1765" s="31"/>
      <c r="AH1765" s="31"/>
      <c r="AI1765" s="31"/>
    </row>
    <row r="1766" spans="32:35" s="43" customFormat="1">
      <c r="AF1766" s="31"/>
      <c r="AG1766" s="31"/>
      <c r="AH1766" s="31"/>
      <c r="AI1766" s="31"/>
    </row>
    <row r="1767" spans="32:35" s="43" customFormat="1">
      <c r="AF1767" s="31"/>
      <c r="AG1767" s="31"/>
      <c r="AH1767" s="31"/>
      <c r="AI1767" s="31"/>
    </row>
    <row r="1768" spans="32:35" s="43" customFormat="1">
      <c r="AF1768" s="31"/>
      <c r="AG1768" s="31"/>
      <c r="AH1768" s="31"/>
      <c r="AI1768" s="31"/>
    </row>
    <row r="1769" spans="32:35" s="43" customFormat="1">
      <c r="AF1769" s="31"/>
      <c r="AG1769" s="31"/>
      <c r="AH1769" s="31"/>
      <c r="AI1769" s="31"/>
    </row>
    <row r="1770" spans="32:35" s="43" customFormat="1">
      <c r="AF1770" s="31"/>
      <c r="AG1770" s="31"/>
      <c r="AH1770" s="31"/>
      <c r="AI1770" s="31"/>
    </row>
    <row r="1771" spans="32:35" s="43" customFormat="1">
      <c r="AF1771" s="31"/>
      <c r="AG1771" s="31"/>
      <c r="AH1771" s="31"/>
      <c r="AI1771" s="31"/>
    </row>
    <row r="1772" spans="32:35" s="43" customFormat="1">
      <c r="AF1772" s="31"/>
      <c r="AG1772" s="31"/>
      <c r="AH1772" s="31"/>
      <c r="AI1772" s="31"/>
    </row>
    <row r="1773" spans="32:35" s="43" customFormat="1" ht="15">
      <c r="AF1773" s="88"/>
      <c r="AG1773" s="88"/>
      <c r="AH1773" s="88"/>
      <c r="AI1773" s="88"/>
    </row>
    <row r="1774" spans="32:35" s="43" customFormat="1"/>
    <row r="1775" spans="32:35" s="43" customFormat="1">
      <c r="AF1775" s="89"/>
      <c r="AG1775" s="89"/>
      <c r="AH1775" s="89"/>
      <c r="AI1775" s="89"/>
    </row>
    <row r="1776" spans="32:35" s="43" customFormat="1">
      <c r="AF1776" s="31"/>
      <c r="AG1776" s="31"/>
      <c r="AH1776" s="31"/>
      <c r="AI1776" s="31"/>
    </row>
    <row r="1777" spans="32:35" s="43" customFormat="1">
      <c r="AF1777" s="31"/>
      <c r="AG1777" s="31"/>
      <c r="AH1777" s="31"/>
      <c r="AI1777" s="31"/>
    </row>
    <row r="1778" spans="32:35" s="43" customFormat="1">
      <c r="AF1778" s="31"/>
      <c r="AG1778" s="31"/>
      <c r="AH1778" s="31"/>
      <c r="AI1778" s="31"/>
    </row>
    <row r="1779" spans="32:35" s="43" customFormat="1">
      <c r="AF1779" s="31"/>
      <c r="AG1779" s="31"/>
      <c r="AH1779" s="31"/>
      <c r="AI1779" s="31"/>
    </row>
    <row r="1780" spans="32:35" s="43" customFormat="1">
      <c r="AF1780" s="31"/>
      <c r="AG1780" s="31"/>
      <c r="AH1780" s="31"/>
      <c r="AI1780" s="31"/>
    </row>
    <row r="1781" spans="32:35" s="43" customFormat="1">
      <c r="AF1781" s="31"/>
      <c r="AG1781" s="31"/>
      <c r="AH1781" s="31"/>
      <c r="AI1781" s="31"/>
    </row>
    <row r="1782" spans="32:35" s="43" customFormat="1">
      <c r="AF1782" s="31"/>
      <c r="AG1782" s="31"/>
      <c r="AH1782" s="31"/>
      <c r="AI1782" s="31"/>
    </row>
    <row r="1783" spans="32:35" s="43" customFormat="1">
      <c r="AF1783" s="31"/>
      <c r="AG1783" s="31"/>
      <c r="AH1783" s="31"/>
      <c r="AI1783" s="31"/>
    </row>
    <row r="1784" spans="32:35" s="43" customFormat="1">
      <c r="AF1784" s="31"/>
      <c r="AG1784" s="31"/>
      <c r="AH1784" s="31"/>
      <c r="AI1784" s="31"/>
    </row>
    <row r="1785" spans="32:35" s="43" customFormat="1">
      <c r="AF1785" s="31"/>
      <c r="AG1785" s="31"/>
      <c r="AH1785" s="31"/>
      <c r="AI1785" s="31"/>
    </row>
    <row r="1786" spans="32:35" s="43" customFormat="1">
      <c r="AF1786" s="31"/>
      <c r="AG1786" s="31"/>
      <c r="AH1786" s="31"/>
      <c r="AI1786" s="31"/>
    </row>
    <row r="1787" spans="32:35" s="43" customFormat="1">
      <c r="AF1787" s="31"/>
      <c r="AG1787" s="31"/>
      <c r="AH1787" s="31"/>
      <c r="AI1787" s="31"/>
    </row>
    <row r="1788" spans="32:35" s="43" customFormat="1">
      <c r="AF1788" s="31"/>
      <c r="AG1788" s="31"/>
      <c r="AH1788" s="31"/>
      <c r="AI1788" s="31"/>
    </row>
    <row r="1789" spans="32:35" s="43" customFormat="1">
      <c r="AF1789" s="31"/>
      <c r="AG1789" s="31"/>
      <c r="AH1789" s="31"/>
      <c r="AI1789" s="31"/>
    </row>
    <row r="1790" spans="32:35" s="43" customFormat="1">
      <c r="AF1790" s="31"/>
      <c r="AG1790" s="31"/>
      <c r="AH1790" s="31"/>
      <c r="AI1790" s="31"/>
    </row>
    <row r="1791" spans="32:35" s="43" customFormat="1">
      <c r="AF1791" s="31"/>
      <c r="AG1791" s="31"/>
      <c r="AH1791" s="31"/>
      <c r="AI1791" s="31"/>
    </row>
    <row r="1792" spans="32:35" s="43" customFormat="1">
      <c r="AF1792" s="31"/>
      <c r="AG1792" s="31"/>
      <c r="AH1792" s="31"/>
      <c r="AI1792" s="31"/>
    </row>
    <row r="1793" spans="32:35" s="43" customFormat="1">
      <c r="AF1793" s="31"/>
      <c r="AG1793" s="31"/>
      <c r="AH1793" s="31"/>
      <c r="AI1793" s="31"/>
    </row>
    <row r="1794" spans="32:35" s="43" customFormat="1">
      <c r="AF1794" s="31"/>
      <c r="AG1794" s="31"/>
      <c r="AH1794" s="31"/>
      <c r="AI1794" s="31"/>
    </row>
    <row r="1795" spans="32:35" s="43" customFormat="1">
      <c r="AF1795" s="31"/>
      <c r="AG1795" s="31"/>
      <c r="AH1795" s="31"/>
      <c r="AI1795" s="31"/>
    </row>
    <row r="1796" spans="32:35" s="43" customFormat="1">
      <c r="AF1796" s="31"/>
      <c r="AG1796" s="31"/>
      <c r="AH1796" s="31"/>
      <c r="AI1796" s="31"/>
    </row>
    <row r="1797" spans="32:35" s="43" customFormat="1">
      <c r="AF1797" s="31"/>
      <c r="AG1797" s="31"/>
      <c r="AH1797" s="31"/>
      <c r="AI1797" s="31"/>
    </row>
    <row r="1798" spans="32:35" s="43" customFormat="1">
      <c r="AF1798" s="31"/>
      <c r="AG1798" s="31"/>
      <c r="AH1798" s="31"/>
      <c r="AI1798" s="31"/>
    </row>
    <row r="1799" spans="32:35" s="43" customFormat="1">
      <c r="AF1799" s="31"/>
      <c r="AG1799" s="31"/>
      <c r="AH1799" s="31"/>
      <c r="AI1799" s="31"/>
    </row>
    <row r="1800" spans="32:35" s="43" customFormat="1">
      <c r="AF1800" s="31"/>
      <c r="AG1800" s="31"/>
      <c r="AH1800" s="31"/>
      <c r="AI1800" s="31"/>
    </row>
    <row r="1801" spans="32:35" s="43" customFormat="1">
      <c r="AF1801" s="31"/>
      <c r="AG1801" s="31"/>
      <c r="AH1801" s="31"/>
      <c r="AI1801" s="31"/>
    </row>
    <row r="1802" spans="32:35" s="43" customFormat="1">
      <c r="AF1802" s="31"/>
      <c r="AG1802" s="31"/>
      <c r="AH1802" s="31"/>
      <c r="AI1802" s="31"/>
    </row>
    <row r="1803" spans="32:35" s="43" customFormat="1">
      <c r="AF1803" s="31"/>
      <c r="AG1803" s="31"/>
      <c r="AH1803" s="31"/>
      <c r="AI1803" s="31"/>
    </row>
    <row r="1804" spans="32:35" s="43" customFormat="1" ht="15">
      <c r="AF1804" s="88"/>
      <c r="AG1804" s="88"/>
      <c r="AH1804" s="88"/>
      <c r="AI1804" s="88"/>
    </row>
    <row r="1805" spans="32:35" s="43" customFormat="1"/>
    <row r="1806" spans="32:35" s="43" customFormat="1">
      <c r="AF1806" s="89"/>
      <c r="AG1806" s="89"/>
      <c r="AH1806" s="89"/>
      <c r="AI1806" s="89"/>
    </row>
    <row r="1807" spans="32:35" s="43" customFormat="1">
      <c r="AF1807" s="31"/>
      <c r="AG1807" s="31"/>
      <c r="AH1807" s="31"/>
      <c r="AI1807" s="31"/>
    </row>
    <row r="1808" spans="32:35" s="43" customFormat="1">
      <c r="AF1808" s="31"/>
      <c r="AG1808" s="31"/>
      <c r="AH1808" s="31"/>
      <c r="AI1808" s="31"/>
    </row>
    <row r="1809" spans="32:35" s="43" customFormat="1">
      <c r="AF1809" s="31"/>
      <c r="AG1809" s="31"/>
      <c r="AH1809" s="31"/>
      <c r="AI1809" s="31"/>
    </row>
    <row r="1810" spans="32:35" s="43" customFormat="1">
      <c r="AF1810" s="31"/>
      <c r="AG1810" s="31"/>
      <c r="AH1810" s="31"/>
      <c r="AI1810" s="31"/>
    </row>
    <row r="1811" spans="32:35" s="43" customFormat="1">
      <c r="AF1811" s="31"/>
      <c r="AG1811" s="31"/>
      <c r="AH1811" s="31"/>
      <c r="AI1811" s="31"/>
    </row>
    <row r="1812" spans="32:35" s="43" customFormat="1">
      <c r="AF1812" s="31"/>
      <c r="AG1812" s="31"/>
      <c r="AH1812" s="31"/>
      <c r="AI1812" s="31"/>
    </row>
    <row r="1813" spans="32:35" s="43" customFormat="1">
      <c r="AF1813" s="31"/>
      <c r="AG1813" s="31"/>
      <c r="AH1813" s="31"/>
      <c r="AI1813" s="31"/>
    </row>
    <row r="1814" spans="32:35" s="43" customFormat="1">
      <c r="AF1814" s="31"/>
      <c r="AG1814" s="31"/>
      <c r="AH1814" s="31"/>
      <c r="AI1814" s="31"/>
    </row>
    <row r="1815" spans="32:35" s="43" customFormat="1">
      <c r="AF1815" s="31"/>
      <c r="AG1815" s="31"/>
      <c r="AH1815" s="31"/>
      <c r="AI1815" s="31"/>
    </row>
    <row r="1816" spans="32:35" s="43" customFormat="1">
      <c r="AF1816" s="31"/>
      <c r="AG1816" s="31"/>
      <c r="AH1816" s="31"/>
      <c r="AI1816" s="31"/>
    </row>
    <row r="1817" spans="32:35" s="43" customFormat="1">
      <c r="AF1817" s="31"/>
      <c r="AG1817" s="31"/>
      <c r="AH1817" s="31"/>
      <c r="AI1817" s="31"/>
    </row>
    <row r="1818" spans="32:35" s="43" customFormat="1">
      <c r="AF1818" s="31"/>
      <c r="AG1818" s="31"/>
      <c r="AH1818" s="31"/>
      <c r="AI1818" s="31"/>
    </row>
    <row r="1819" spans="32:35" s="43" customFormat="1">
      <c r="AF1819" s="31"/>
      <c r="AG1819" s="31"/>
      <c r="AH1819" s="31"/>
      <c r="AI1819" s="31"/>
    </row>
    <row r="1820" spans="32:35" s="43" customFormat="1">
      <c r="AF1820" s="31"/>
      <c r="AG1820" s="31"/>
      <c r="AH1820" s="31"/>
      <c r="AI1820" s="31"/>
    </row>
    <row r="1821" spans="32:35" s="43" customFormat="1">
      <c r="AF1821" s="31"/>
      <c r="AG1821" s="31"/>
      <c r="AH1821" s="31"/>
      <c r="AI1821" s="31"/>
    </row>
    <row r="1822" spans="32:35" s="43" customFormat="1">
      <c r="AF1822" s="31"/>
      <c r="AG1822" s="31"/>
      <c r="AH1822" s="31"/>
      <c r="AI1822" s="31"/>
    </row>
    <row r="1823" spans="32:35" s="43" customFormat="1">
      <c r="AF1823" s="31"/>
      <c r="AG1823" s="31"/>
      <c r="AH1823" s="31"/>
      <c r="AI1823" s="31"/>
    </row>
    <row r="1824" spans="32:35" s="43" customFormat="1">
      <c r="AF1824" s="31"/>
      <c r="AG1824" s="31"/>
      <c r="AH1824" s="31"/>
      <c r="AI1824" s="31"/>
    </row>
    <row r="1825" spans="32:35" s="43" customFormat="1">
      <c r="AF1825" s="31"/>
      <c r="AG1825" s="31"/>
      <c r="AH1825" s="31"/>
      <c r="AI1825" s="31"/>
    </row>
    <row r="1826" spans="32:35" s="43" customFormat="1">
      <c r="AF1826" s="31"/>
      <c r="AG1826" s="31"/>
      <c r="AH1826" s="31"/>
      <c r="AI1826" s="31"/>
    </row>
    <row r="1827" spans="32:35" s="43" customFormat="1">
      <c r="AF1827" s="31"/>
      <c r="AG1827" s="31"/>
      <c r="AH1827" s="31"/>
      <c r="AI1827" s="31"/>
    </row>
    <row r="1828" spans="32:35" s="43" customFormat="1">
      <c r="AF1828" s="31"/>
      <c r="AG1828" s="31"/>
      <c r="AH1828" s="31"/>
      <c r="AI1828" s="31"/>
    </row>
    <row r="1829" spans="32:35" s="43" customFormat="1">
      <c r="AF1829" s="31"/>
      <c r="AG1829" s="31"/>
      <c r="AH1829" s="31"/>
      <c r="AI1829" s="31"/>
    </row>
    <row r="1830" spans="32:35" s="43" customFormat="1">
      <c r="AF1830" s="31"/>
      <c r="AG1830" s="31"/>
      <c r="AH1830" s="31"/>
      <c r="AI1830" s="31"/>
    </row>
    <row r="1831" spans="32:35" s="43" customFormat="1">
      <c r="AF1831" s="31"/>
      <c r="AG1831" s="31"/>
      <c r="AH1831" s="31"/>
      <c r="AI1831" s="31"/>
    </row>
    <row r="1832" spans="32:35" s="43" customFormat="1">
      <c r="AF1832" s="31"/>
      <c r="AG1832" s="31"/>
      <c r="AH1832" s="31"/>
      <c r="AI1832" s="31"/>
    </row>
    <row r="1833" spans="32:35" s="43" customFormat="1">
      <c r="AF1833" s="31"/>
      <c r="AG1833" s="31"/>
      <c r="AH1833" s="31"/>
      <c r="AI1833" s="31"/>
    </row>
    <row r="1834" spans="32:35" s="43" customFormat="1">
      <c r="AF1834" s="31"/>
      <c r="AG1834" s="31"/>
      <c r="AH1834" s="31"/>
      <c r="AI1834" s="31"/>
    </row>
    <row r="1835" spans="32:35" s="43" customFormat="1" ht="15">
      <c r="AF1835" s="88"/>
      <c r="AG1835" s="88"/>
      <c r="AH1835" s="88"/>
      <c r="AI1835" s="88"/>
    </row>
    <row r="1836" spans="32:35" s="43" customFormat="1"/>
    <row r="1837" spans="32:35" s="43" customFormat="1">
      <c r="AF1837" s="89"/>
      <c r="AG1837" s="89"/>
      <c r="AH1837" s="89"/>
      <c r="AI1837" s="89"/>
    </row>
    <row r="1838" spans="32:35" s="43" customFormat="1">
      <c r="AF1838" s="31"/>
      <c r="AG1838" s="31"/>
      <c r="AH1838" s="31"/>
      <c r="AI1838" s="31"/>
    </row>
    <row r="1839" spans="32:35" s="43" customFormat="1">
      <c r="AF1839" s="31"/>
      <c r="AG1839" s="31"/>
      <c r="AH1839" s="31"/>
      <c r="AI1839" s="31"/>
    </row>
    <row r="1840" spans="32:35" s="43" customFormat="1">
      <c r="AF1840" s="31"/>
      <c r="AG1840" s="31"/>
      <c r="AH1840" s="31"/>
      <c r="AI1840" s="31"/>
    </row>
    <row r="1841" spans="32:35" s="43" customFormat="1">
      <c r="AF1841" s="31"/>
      <c r="AG1841" s="31"/>
      <c r="AH1841" s="31"/>
      <c r="AI1841" s="31"/>
    </row>
    <row r="1842" spans="32:35" s="43" customFormat="1">
      <c r="AF1842" s="31"/>
      <c r="AG1842" s="31"/>
      <c r="AH1842" s="31"/>
      <c r="AI1842" s="31"/>
    </row>
    <row r="1843" spans="32:35" s="43" customFormat="1">
      <c r="AF1843" s="31"/>
      <c r="AG1843" s="31"/>
      <c r="AH1843" s="31"/>
      <c r="AI1843" s="31"/>
    </row>
    <row r="1844" spans="32:35" s="43" customFormat="1">
      <c r="AF1844" s="31"/>
      <c r="AG1844" s="31"/>
      <c r="AH1844" s="31"/>
      <c r="AI1844" s="31"/>
    </row>
    <row r="1845" spans="32:35" s="43" customFormat="1">
      <c r="AF1845" s="31"/>
      <c r="AG1845" s="31"/>
      <c r="AH1845" s="31"/>
      <c r="AI1845" s="31"/>
    </row>
    <row r="1846" spans="32:35" s="43" customFormat="1">
      <c r="AF1846" s="31"/>
      <c r="AG1846" s="31"/>
      <c r="AH1846" s="31"/>
      <c r="AI1846" s="31"/>
    </row>
    <row r="1847" spans="32:35" s="43" customFormat="1">
      <c r="AF1847" s="31"/>
      <c r="AG1847" s="31"/>
      <c r="AH1847" s="31"/>
      <c r="AI1847" s="31"/>
    </row>
    <row r="1848" spans="32:35" s="43" customFormat="1">
      <c r="AF1848" s="31"/>
      <c r="AG1848" s="31"/>
      <c r="AH1848" s="31"/>
      <c r="AI1848" s="31"/>
    </row>
    <row r="1849" spans="32:35" s="43" customFormat="1">
      <c r="AF1849" s="31"/>
      <c r="AG1849" s="31"/>
      <c r="AH1849" s="31"/>
      <c r="AI1849" s="31"/>
    </row>
    <row r="1850" spans="32:35" s="43" customFormat="1">
      <c r="AF1850" s="31"/>
      <c r="AG1850" s="31"/>
      <c r="AH1850" s="31"/>
      <c r="AI1850" s="31"/>
    </row>
    <row r="1851" spans="32:35" s="43" customFormat="1">
      <c r="AF1851" s="31"/>
      <c r="AG1851" s="31"/>
      <c r="AH1851" s="31"/>
      <c r="AI1851" s="31"/>
    </row>
    <row r="1852" spans="32:35" s="43" customFormat="1">
      <c r="AF1852" s="31"/>
      <c r="AG1852" s="31"/>
      <c r="AH1852" s="31"/>
      <c r="AI1852" s="31"/>
    </row>
    <row r="1853" spans="32:35" s="43" customFormat="1">
      <c r="AF1853" s="31"/>
      <c r="AG1853" s="31"/>
      <c r="AH1853" s="31"/>
      <c r="AI1853" s="31"/>
    </row>
    <row r="1854" spans="32:35" s="43" customFormat="1">
      <c r="AF1854" s="31"/>
      <c r="AG1854" s="31"/>
      <c r="AH1854" s="31"/>
      <c r="AI1854" s="31"/>
    </row>
    <row r="1855" spans="32:35" s="43" customFormat="1">
      <c r="AF1855" s="31"/>
      <c r="AG1855" s="31"/>
      <c r="AH1855" s="31"/>
      <c r="AI1855" s="31"/>
    </row>
    <row r="1856" spans="32:35" s="43" customFormat="1">
      <c r="AF1856" s="31"/>
      <c r="AG1856" s="31"/>
      <c r="AH1856" s="31"/>
      <c r="AI1856" s="31"/>
    </row>
    <row r="1857" spans="32:35" s="43" customFormat="1">
      <c r="AF1857" s="31"/>
      <c r="AG1857" s="31"/>
      <c r="AH1857" s="31"/>
      <c r="AI1857" s="31"/>
    </row>
    <row r="1858" spans="32:35" s="43" customFormat="1">
      <c r="AF1858" s="31"/>
      <c r="AG1858" s="31"/>
      <c r="AH1858" s="31"/>
      <c r="AI1858" s="31"/>
    </row>
    <row r="1859" spans="32:35" s="43" customFormat="1">
      <c r="AF1859" s="31"/>
      <c r="AG1859" s="31"/>
      <c r="AH1859" s="31"/>
      <c r="AI1859" s="31"/>
    </row>
    <row r="1860" spans="32:35" s="43" customFormat="1">
      <c r="AF1860" s="31"/>
      <c r="AG1860" s="31"/>
      <c r="AH1860" s="31"/>
      <c r="AI1860" s="31"/>
    </row>
    <row r="1861" spans="32:35" s="43" customFormat="1">
      <c r="AF1861" s="31"/>
      <c r="AG1861" s="31"/>
      <c r="AH1861" s="31"/>
      <c r="AI1861" s="31"/>
    </row>
    <row r="1862" spans="32:35" s="43" customFormat="1">
      <c r="AF1862" s="31"/>
      <c r="AG1862" s="31"/>
      <c r="AH1862" s="31"/>
      <c r="AI1862" s="31"/>
    </row>
    <row r="1863" spans="32:35" s="43" customFormat="1">
      <c r="AF1863" s="31"/>
      <c r="AG1863" s="31"/>
      <c r="AH1863" s="31"/>
      <c r="AI1863" s="31"/>
    </row>
    <row r="1864" spans="32:35" s="43" customFormat="1">
      <c r="AF1864" s="31"/>
      <c r="AG1864" s="31"/>
      <c r="AH1864" s="31"/>
      <c r="AI1864" s="31"/>
    </row>
    <row r="1865" spans="32:35" s="43" customFormat="1">
      <c r="AF1865" s="31"/>
      <c r="AG1865" s="31"/>
      <c r="AH1865" s="31"/>
      <c r="AI1865" s="31"/>
    </row>
    <row r="1866" spans="32:35" s="43" customFormat="1" ht="15">
      <c r="AF1866" s="88"/>
      <c r="AG1866" s="88"/>
      <c r="AH1866" s="88"/>
      <c r="AI1866" s="88"/>
    </row>
    <row r="1867" spans="32:35" s="43" customFormat="1"/>
    <row r="1868" spans="32:35" s="43" customFormat="1">
      <c r="AF1868" s="89"/>
      <c r="AG1868" s="89"/>
      <c r="AH1868" s="89"/>
      <c r="AI1868" s="89"/>
    </row>
    <row r="1869" spans="32:35" s="43" customFormat="1">
      <c r="AF1869" s="31"/>
      <c r="AG1869" s="31"/>
      <c r="AH1869" s="31"/>
      <c r="AI1869" s="31"/>
    </row>
    <row r="1870" spans="32:35" s="43" customFormat="1">
      <c r="AF1870" s="31"/>
      <c r="AG1870" s="31"/>
      <c r="AH1870" s="31"/>
      <c r="AI1870" s="31"/>
    </row>
    <row r="1871" spans="32:35" s="43" customFormat="1">
      <c r="AF1871" s="31"/>
      <c r="AG1871" s="31"/>
      <c r="AH1871" s="31"/>
      <c r="AI1871" s="31"/>
    </row>
    <row r="1872" spans="32:35" s="43" customFormat="1">
      <c r="AF1872" s="31"/>
      <c r="AG1872" s="31"/>
      <c r="AH1872" s="31"/>
      <c r="AI1872" s="31"/>
    </row>
    <row r="1873" spans="32:35" s="43" customFormat="1">
      <c r="AF1873" s="31"/>
      <c r="AG1873" s="31"/>
      <c r="AH1873" s="31"/>
      <c r="AI1873" s="31"/>
    </row>
    <row r="1874" spans="32:35" s="43" customFormat="1">
      <c r="AF1874" s="31"/>
      <c r="AG1874" s="31"/>
      <c r="AH1874" s="31"/>
      <c r="AI1874" s="31"/>
    </row>
    <row r="1875" spans="32:35" s="43" customFormat="1">
      <c r="AF1875" s="31"/>
      <c r="AG1875" s="31"/>
      <c r="AH1875" s="31"/>
      <c r="AI1875" s="31"/>
    </row>
    <row r="1876" spans="32:35" s="43" customFormat="1">
      <c r="AF1876" s="31"/>
      <c r="AG1876" s="31"/>
      <c r="AH1876" s="31"/>
      <c r="AI1876" s="31"/>
    </row>
    <row r="1877" spans="32:35" s="43" customFormat="1">
      <c r="AF1877" s="31"/>
      <c r="AG1877" s="31"/>
      <c r="AH1877" s="31"/>
      <c r="AI1877" s="31"/>
    </row>
    <row r="1878" spans="32:35" s="43" customFormat="1">
      <c r="AF1878" s="31"/>
      <c r="AG1878" s="31"/>
      <c r="AH1878" s="31"/>
      <c r="AI1878" s="31"/>
    </row>
    <row r="1879" spans="32:35" s="43" customFormat="1">
      <c r="AF1879" s="31"/>
      <c r="AG1879" s="31"/>
      <c r="AH1879" s="31"/>
      <c r="AI1879" s="31"/>
    </row>
    <row r="1880" spans="32:35" s="43" customFormat="1">
      <c r="AF1880" s="31"/>
      <c r="AG1880" s="31"/>
      <c r="AH1880" s="31"/>
      <c r="AI1880" s="31"/>
    </row>
    <row r="1881" spans="32:35" s="43" customFormat="1">
      <c r="AF1881" s="31"/>
      <c r="AG1881" s="31"/>
      <c r="AH1881" s="31"/>
      <c r="AI1881" s="31"/>
    </row>
    <row r="1882" spans="32:35" s="43" customFormat="1">
      <c r="AF1882" s="31"/>
      <c r="AG1882" s="31"/>
      <c r="AH1882" s="31"/>
      <c r="AI1882" s="31"/>
    </row>
    <row r="1883" spans="32:35" s="43" customFormat="1">
      <c r="AF1883" s="31"/>
      <c r="AG1883" s="31"/>
      <c r="AH1883" s="31"/>
      <c r="AI1883" s="31"/>
    </row>
    <row r="1884" spans="32:35" s="43" customFormat="1">
      <c r="AF1884" s="31"/>
      <c r="AG1884" s="31"/>
      <c r="AH1884" s="31"/>
      <c r="AI1884" s="31"/>
    </row>
    <row r="1885" spans="32:35" s="43" customFormat="1">
      <c r="AF1885" s="31"/>
      <c r="AG1885" s="31"/>
      <c r="AH1885" s="31"/>
      <c r="AI1885" s="31"/>
    </row>
    <row r="1886" spans="32:35" s="43" customFormat="1">
      <c r="AF1886" s="31"/>
      <c r="AG1886" s="31"/>
      <c r="AH1886" s="31"/>
      <c r="AI1886" s="31"/>
    </row>
    <row r="1887" spans="32:35" s="43" customFormat="1">
      <c r="AF1887" s="31"/>
      <c r="AG1887" s="31"/>
      <c r="AH1887" s="31"/>
      <c r="AI1887" s="31"/>
    </row>
    <row r="1888" spans="32:35" s="43" customFormat="1">
      <c r="AF1888" s="31"/>
      <c r="AG1888" s="31"/>
      <c r="AH1888" s="31"/>
      <c r="AI1888" s="31"/>
    </row>
    <row r="1889" spans="32:35" s="43" customFormat="1">
      <c r="AF1889" s="31"/>
      <c r="AG1889" s="31"/>
      <c r="AH1889" s="31"/>
      <c r="AI1889" s="31"/>
    </row>
    <row r="1890" spans="32:35" s="43" customFormat="1">
      <c r="AF1890" s="31"/>
      <c r="AG1890" s="31"/>
      <c r="AH1890" s="31"/>
      <c r="AI1890" s="31"/>
    </row>
    <row r="1891" spans="32:35" s="43" customFormat="1">
      <c r="AF1891" s="31"/>
      <c r="AG1891" s="31"/>
      <c r="AH1891" s="31"/>
      <c r="AI1891" s="31"/>
    </row>
    <row r="1892" spans="32:35" s="43" customFormat="1">
      <c r="AF1892" s="31"/>
      <c r="AG1892" s="31"/>
      <c r="AH1892" s="31"/>
      <c r="AI1892" s="31"/>
    </row>
    <row r="1893" spans="32:35" s="43" customFormat="1">
      <c r="AF1893" s="31"/>
      <c r="AG1893" s="31"/>
      <c r="AH1893" s="31"/>
      <c r="AI1893" s="31"/>
    </row>
    <row r="1894" spans="32:35" s="43" customFormat="1">
      <c r="AF1894" s="31"/>
      <c r="AG1894" s="31"/>
      <c r="AH1894" s="31"/>
      <c r="AI1894" s="31"/>
    </row>
    <row r="1895" spans="32:35" s="43" customFormat="1">
      <c r="AF1895" s="31"/>
      <c r="AG1895" s="31"/>
      <c r="AH1895" s="31"/>
      <c r="AI1895" s="31"/>
    </row>
    <row r="1896" spans="32:35" s="43" customFormat="1">
      <c r="AF1896" s="31"/>
      <c r="AG1896" s="31"/>
      <c r="AH1896" s="31"/>
      <c r="AI1896" s="31"/>
    </row>
    <row r="1897" spans="32:35" s="43" customFormat="1" ht="15">
      <c r="AF1897" s="88"/>
      <c r="AG1897" s="88"/>
      <c r="AH1897" s="88"/>
      <c r="AI1897" s="88"/>
    </row>
    <row r="1898" spans="32:35" s="43" customFormat="1"/>
    <row r="1899" spans="32:35" s="43" customFormat="1">
      <c r="AF1899" s="89"/>
      <c r="AG1899" s="89"/>
      <c r="AH1899" s="89"/>
      <c r="AI1899" s="89"/>
    </row>
    <row r="1900" spans="32:35" s="43" customFormat="1">
      <c r="AF1900" s="31"/>
      <c r="AG1900" s="31"/>
      <c r="AH1900" s="31"/>
      <c r="AI1900" s="31"/>
    </row>
    <row r="1901" spans="32:35" s="43" customFormat="1">
      <c r="AF1901" s="31"/>
      <c r="AG1901" s="31"/>
      <c r="AH1901" s="31"/>
      <c r="AI1901" s="31"/>
    </row>
    <row r="1902" spans="32:35" s="43" customFormat="1">
      <c r="AF1902" s="31"/>
      <c r="AG1902" s="31"/>
      <c r="AH1902" s="31"/>
      <c r="AI1902" s="31"/>
    </row>
    <row r="1903" spans="32:35" s="43" customFormat="1">
      <c r="AF1903" s="31"/>
      <c r="AG1903" s="31"/>
      <c r="AH1903" s="31"/>
      <c r="AI1903" s="31"/>
    </row>
    <row r="1904" spans="32:35" s="43" customFormat="1">
      <c r="AF1904" s="31"/>
      <c r="AG1904" s="31"/>
      <c r="AH1904" s="31"/>
      <c r="AI1904" s="31"/>
    </row>
    <row r="1905" spans="32:35" s="43" customFormat="1">
      <c r="AF1905" s="31"/>
      <c r="AG1905" s="31"/>
      <c r="AH1905" s="31"/>
      <c r="AI1905" s="31"/>
    </row>
    <row r="1906" spans="32:35" s="43" customFormat="1">
      <c r="AF1906" s="31"/>
      <c r="AG1906" s="31"/>
      <c r="AH1906" s="31"/>
      <c r="AI1906" s="31"/>
    </row>
    <row r="1907" spans="32:35" s="43" customFormat="1">
      <c r="AF1907" s="31"/>
      <c r="AG1907" s="31"/>
      <c r="AH1907" s="31"/>
      <c r="AI1907" s="31"/>
    </row>
    <row r="1908" spans="32:35" s="43" customFormat="1">
      <c r="AF1908" s="31"/>
      <c r="AG1908" s="31"/>
      <c r="AH1908" s="31"/>
      <c r="AI1908" s="31"/>
    </row>
    <row r="1909" spans="32:35" s="43" customFormat="1">
      <c r="AF1909" s="31"/>
      <c r="AG1909" s="31"/>
      <c r="AH1909" s="31"/>
      <c r="AI1909" s="31"/>
    </row>
    <row r="1910" spans="32:35" s="43" customFormat="1">
      <c r="AF1910" s="31"/>
      <c r="AG1910" s="31"/>
      <c r="AH1910" s="31"/>
      <c r="AI1910" s="31"/>
    </row>
    <row r="1911" spans="32:35" s="43" customFormat="1">
      <c r="AF1911" s="31"/>
      <c r="AG1911" s="31"/>
      <c r="AH1911" s="31"/>
      <c r="AI1911" s="31"/>
    </row>
    <row r="1912" spans="32:35" s="43" customFormat="1">
      <c r="AF1912" s="31"/>
      <c r="AG1912" s="31"/>
      <c r="AH1912" s="31"/>
      <c r="AI1912" s="31"/>
    </row>
    <row r="1913" spans="32:35" s="43" customFormat="1">
      <c r="AF1913" s="31"/>
      <c r="AG1913" s="31"/>
      <c r="AH1913" s="31"/>
      <c r="AI1913" s="31"/>
    </row>
    <row r="1914" spans="32:35" s="43" customFormat="1">
      <c r="AF1914" s="31"/>
      <c r="AG1914" s="31"/>
      <c r="AH1914" s="31"/>
      <c r="AI1914" s="31"/>
    </row>
    <row r="1915" spans="32:35" s="43" customFormat="1">
      <c r="AF1915" s="31"/>
      <c r="AG1915" s="31"/>
      <c r="AH1915" s="31"/>
      <c r="AI1915" s="31"/>
    </row>
    <row r="1916" spans="32:35" s="43" customFormat="1">
      <c r="AF1916" s="31"/>
      <c r="AG1916" s="31"/>
      <c r="AH1916" s="31"/>
      <c r="AI1916" s="31"/>
    </row>
    <row r="1917" spans="32:35" s="43" customFormat="1">
      <c r="AF1917" s="31"/>
      <c r="AG1917" s="31"/>
      <c r="AH1917" s="31"/>
      <c r="AI1917" s="31"/>
    </row>
    <row r="1918" spans="32:35" s="43" customFormat="1">
      <c r="AF1918" s="31"/>
      <c r="AG1918" s="31"/>
      <c r="AH1918" s="31"/>
      <c r="AI1918" s="31"/>
    </row>
    <row r="1919" spans="32:35" s="43" customFormat="1">
      <c r="AF1919" s="31"/>
      <c r="AG1919" s="31"/>
      <c r="AH1919" s="31"/>
      <c r="AI1919" s="31"/>
    </row>
    <row r="1920" spans="32:35" s="43" customFormat="1">
      <c r="AF1920" s="31"/>
      <c r="AG1920" s="31"/>
      <c r="AH1920" s="31"/>
      <c r="AI1920" s="31"/>
    </row>
    <row r="1921" spans="32:35" s="43" customFormat="1">
      <c r="AF1921" s="31"/>
      <c r="AG1921" s="31"/>
      <c r="AH1921" s="31"/>
      <c r="AI1921" s="31"/>
    </row>
    <row r="1922" spans="32:35" s="43" customFormat="1">
      <c r="AF1922" s="31"/>
      <c r="AG1922" s="31"/>
      <c r="AH1922" s="31"/>
      <c r="AI1922" s="31"/>
    </row>
    <row r="1923" spans="32:35" s="43" customFormat="1">
      <c r="AF1923" s="31"/>
      <c r="AG1923" s="31"/>
      <c r="AH1923" s="31"/>
      <c r="AI1923" s="31"/>
    </row>
    <row r="1924" spans="32:35" s="43" customFormat="1">
      <c r="AF1924" s="31"/>
      <c r="AG1924" s="31"/>
      <c r="AH1924" s="31"/>
      <c r="AI1924" s="31"/>
    </row>
    <row r="1925" spans="32:35" s="43" customFormat="1">
      <c r="AF1925" s="31"/>
      <c r="AG1925" s="31"/>
      <c r="AH1925" s="31"/>
      <c r="AI1925" s="31"/>
    </row>
    <row r="1926" spans="32:35" s="43" customFormat="1">
      <c r="AF1926" s="31"/>
      <c r="AG1926" s="31"/>
      <c r="AH1926" s="31"/>
      <c r="AI1926" s="31"/>
    </row>
    <row r="1927" spans="32:35" s="43" customFormat="1">
      <c r="AF1927" s="31"/>
      <c r="AG1927" s="31"/>
      <c r="AH1927" s="31"/>
      <c r="AI1927" s="31"/>
    </row>
    <row r="1928" spans="32:35" s="43" customFormat="1" ht="15">
      <c r="AF1928" s="88"/>
      <c r="AG1928" s="88"/>
      <c r="AH1928" s="88"/>
      <c r="AI1928" s="88"/>
    </row>
    <row r="1929" spans="32:35" s="43" customFormat="1"/>
    <row r="1930" spans="32:35" s="43" customFormat="1">
      <c r="AF1930" s="89"/>
      <c r="AG1930" s="89"/>
      <c r="AH1930" s="89"/>
      <c r="AI1930" s="89"/>
    </row>
    <row r="1931" spans="32:35" s="43" customFormat="1">
      <c r="AF1931" s="31"/>
      <c r="AG1931" s="31"/>
      <c r="AH1931" s="31"/>
      <c r="AI1931" s="31"/>
    </row>
    <row r="1932" spans="32:35" s="43" customFormat="1">
      <c r="AF1932" s="31"/>
      <c r="AG1932" s="31"/>
      <c r="AH1932" s="31"/>
      <c r="AI1932" s="31"/>
    </row>
    <row r="1933" spans="32:35" s="43" customFormat="1">
      <c r="AF1933" s="31"/>
      <c r="AG1933" s="31"/>
      <c r="AH1933" s="31"/>
      <c r="AI1933" s="31"/>
    </row>
    <row r="1934" spans="32:35" s="43" customFormat="1">
      <c r="AF1934" s="31"/>
      <c r="AG1934" s="31"/>
      <c r="AH1934" s="31"/>
      <c r="AI1934" s="31"/>
    </row>
    <row r="1935" spans="32:35" s="43" customFormat="1">
      <c r="AF1935" s="31"/>
      <c r="AG1935" s="31"/>
      <c r="AH1935" s="31"/>
      <c r="AI1935" s="31"/>
    </row>
    <row r="1936" spans="32:35" s="43" customFormat="1">
      <c r="AF1936" s="31"/>
      <c r="AG1936" s="31"/>
      <c r="AH1936" s="31"/>
      <c r="AI1936" s="31"/>
    </row>
    <row r="1937" spans="32:35" s="43" customFormat="1">
      <c r="AF1937" s="31"/>
      <c r="AG1937" s="31"/>
      <c r="AH1937" s="31"/>
      <c r="AI1937" s="31"/>
    </row>
    <row r="1938" spans="32:35" s="43" customFormat="1">
      <c r="AF1938" s="31"/>
      <c r="AG1938" s="31"/>
      <c r="AH1938" s="31"/>
      <c r="AI1938" s="31"/>
    </row>
    <row r="1939" spans="32:35" s="43" customFormat="1">
      <c r="AF1939" s="31"/>
      <c r="AG1939" s="31"/>
      <c r="AH1939" s="31"/>
      <c r="AI1939" s="31"/>
    </row>
    <row r="1940" spans="32:35" s="43" customFormat="1">
      <c r="AF1940" s="31"/>
      <c r="AG1940" s="31"/>
      <c r="AH1940" s="31"/>
      <c r="AI1940" s="31"/>
    </row>
    <row r="1941" spans="32:35" s="43" customFormat="1">
      <c r="AF1941" s="31"/>
      <c r="AG1941" s="31"/>
      <c r="AH1941" s="31"/>
      <c r="AI1941" s="31"/>
    </row>
    <row r="1942" spans="32:35" s="43" customFormat="1">
      <c r="AF1942" s="31"/>
      <c r="AG1942" s="31"/>
      <c r="AH1942" s="31"/>
      <c r="AI1942" s="31"/>
    </row>
    <row r="1943" spans="32:35" s="43" customFormat="1">
      <c r="AF1943" s="31"/>
      <c r="AG1943" s="31"/>
      <c r="AH1943" s="31"/>
      <c r="AI1943" s="31"/>
    </row>
    <row r="1944" spans="32:35" s="43" customFormat="1">
      <c r="AF1944" s="31"/>
      <c r="AG1944" s="31"/>
      <c r="AH1944" s="31"/>
      <c r="AI1944" s="31"/>
    </row>
    <row r="1945" spans="32:35" s="43" customFormat="1">
      <c r="AF1945" s="31"/>
      <c r="AG1945" s="31"/>
      <c r="AH1945" s="31"/>
      <c r="AI1945" s="31"/>
    </row>
    <row r="1946" spans="32:35" s="43" customFormat="1">
      <c r="AF1946" s="31"/>
      <c r="AG1946" s="31"/>
      <c r="AH1946" s="31"/>
      <c r="AI1946" s="31"/>
    </row>
    <row r="1947" spans="32:35" s="43" customFormat="1">
      <c r="AF1947" s="31"/>
      <c r="AG1947" s="31"/>
      <c r="AH1947" s="31"/>
      <c r="AI1947" s="31"/>
    </row>
    <row r="1948" spans="32:35" s="43" customFormat="1">
      <c r="AF1948" s="31"/>
      <c r="AG1948" s="31"/>
      <c r="AH1948" s="31"/>
      <c r="AI1948" s="31"/>
    </row>
    <row r="1949" spans="32:35" s="43" customFormat="1">
      <c r="AF1949" s="31"/>
      <c r="AG1949" s="31"/>
      <c r="AH1949" s="31"/>
      <c r="AI1949" s="31"/>
    </row>
    <row r="1950" spans="32:35" s="43" customFormat="1">
      <c r="AF1950" s="31"/>
      <c r="AG1950" s="31"/>
      <c r="AH1950" s="31"/>
      <c r="AI1950" s="31"/>
    </row>
    <row r="1951" spans="32:35" s="43" customFormat="1">
      <c r="AF1951" s="31"/>
      <c r="AG1951" s="31"/>
      <c r="AH1951" s="31"/>
      <c r="AI1951" s="31"/>
    </row>
    <row r="1952" spans="32:35" s="43" customFormat="1">
      <c r="AF1952" s="31"/>
      <c r="AG1952" s="31"/>
      <c r="AH1952" s="31"/>
      <c r="AI1952" s="31"/>
    </row>
    <row r="1953" spans="32:35" s="43" customFormat="1">
      <c r="AF1953" s="31"/>
      <c r="AG1953" s="31"/>
      <c r="AH1953" s="31"/>
      <c r="AI1953" s="31"/>
    </row>
    <row r="1954" spans="32:35" s="43" customFormat="1">
      <c r="AF1954" s="31"/>
      <c r="AG1954" s="31"/>
      <c r="AH1954" s="31"/>
      <c r="AI1954" s="31"/>
    </row>
    <row r="1955" spans="32:35" s="43" customFormat="1">
      <c r="AF1955" s="31"/>
      <c r="AG1955" s="31"/>
      <c r="AH1955" s="31"/>
      <c r="AI1955" s="31"/>
    </row>
    <row r="1956" spans="32:35" s="43" customFormat="1">
      <c r="AF1956" s="31"/>
      <c r="AG1956" s="31"/>
      <c r="AH1956" s="31"/>
      <c r="AI1956" s="31"/>
    </row>
    <row r="1957" spans="32:35" s="43" customFormat="1">
      <c r="AF1957" s="31"/>
      <c r="AG1957" s="31"/>
      <c r="AH1957" s="31"/>
      <c r="AI1957" s="31"/>
    </row>
    <row r="1958" spans="32:35" s="43" customFormat="1">
      <c r="AF1958" s="31"/>
      <c r="AG1958" s="31"/>
      <c r="AH1958" s="31"/>
      <c r="AI1958" s="31"/>
    </row>
    <row r="1959" spans="32:35" s="43" customFormat="1" ht="15">
      <c r="AF1959" s="88"/>
      <c r="AG1959" s="88"/>
      <c r="AH1959" s="88"/>
      <c r="AI1959" s="88"/>
    </row>
    <row r="1960" spans="32:35" s="43" customFormat="1"/>
    <row r="1961" spans="32:35" s="43" customFormat="1">
      <c r="AF1961" s="89"/>
      <c r="AG1961" s="89"/>
      <c r="AH1961" s="89"/>
      <c r="AI1961" s="89"/>
    </row>
    <row r="1962" spans="32:35" s="43" customFormat="1">
      <c r="AF1962" s="31"/>
      <c r="AG1962" s="31"/>
      <c r="AH1962" s="31"/>
      <c r="AI1962" s="31"/>
    </row>
    <row r="1963" spans="32:35" s="43" customFormat="1">
      <c r="AF1963" s="31"/>
      <c r="AG1963" s="31"/>
      <c r="AH1963" s="31"/>
      <c r="AI1963" s="31"/>
    </row>
    <row r="1964" spans="32:35" s="43" customFormat="1">
      <c r="AF1964" s="31"/>
      <c r="AG1964" s="31"/>
      <c r="AH1964" s="31"/>
      <c r="AI1964" s="31"/>
    </row>
    <row r="1965" spans="32:35" s="43" customFormat="1">
      <c r="AF1965" s="31"/>
      <c r="AG1965" s="31"/>
      <c r="AH1965" s="31"/>
      <c r="AI1965" s="31"/>
    </row>
    <row r="1966" spans="32:35" s="43" customFormat="1">
      <c r="AF1966" s="31"/>
      <c r="AG1966" s="31"/>
      <c r="AH1966" s="31"/>
      <c r="AI1966" s="31"/>
    </row>
    <row r="1967" spans="32:35" s="43" customFormat="1">
      <c r="AF1967" s="31"/>
      <c r="AG1967" s="31"/>
      <c r="AH1967" s="31"/>
      <c r="AI1967" s="31"/>
    </row>
    <row r="1968" spans="32:35" s="43" customFormat="1">
      <c r="AF1968" s="31"/>
      <c r="AG1968" s="31"/>
      <c r="AH1968" s="31"/>
      <c r="AI1968" s="31"/>
    </row>
    <row r="1969" spans="32:35" s="43" customFormat="1">
      <c r="AF1969" s="31"/>
      <c r="AG1969" s="31"/>
      <c r="AH1969" s="31"/>
      <c r="AI1969" s="31"/>
    </row>
    <row r="1970" spans="32:35" s="43" customFormat="1">
      <c r="AF1970" s="31"/>
      <c r="AG1970" s="31"/>
      <c r="AH1970" s="31"/>
      <c r="AI1970" s="31"/>
    </row>
    <row r="1971" spans="32:35" s="43" customFormat="1">
      <c r="AF1971" s="31"/>
      <c r="AG1971" s="31"/>
      <c r="AH1971" s="31"/>
      <c r="AI1971" s="31"/>
    </row>
    <row r="1972" spans="32:35" s="43" customFormat="1">
      <c r="AF1972" s="31"/>
      <c r="AG1972" s="31"/>
      <c r="AH1972" s="31"/>
      <c r="AI1972" s="31"/>
    </row>
    <row r="1973" spans="32:35" s="43" customFormat="1">
      <c r="AF1973" s="31"/>
      <c r="AG1973" s="31"/>
      <c r="AH1973" s="31"/>
      <c r="AI1973" s="31"/>
    </row>
    <row r="1974" spans="32:35" s="43" customFormat="1">
      <c r="AF1974" s="31"/>
      <c r="AG1974" s="31"/>
      <c r="AH1974" s="31"/>
      <c r="AI1974" s="31"/>
    </row>
    <row r="1975" spans="32:35" s="43" customFormat="1">
      <c r="AF1975" s="31"/>
      <c r="AG1975" s="31"/>
      <c r="AH1975" s="31"/>
      <c r="AI1975" s="31"/>
    </row>
    <row r="1976" spans="32:35" s="43" customFormat="1">
      <c r="AF1976" s="31"/>
      <c r="AG1976" s="31"/>
      <c r="AH1976" s="31"/>
      <c r="AI1976" s="31"/>
    </row>
    <row r="1977" spans="32:35" s="43" customFormat="1">
      <c r="AF1977" s="31"/>
      <c r="AG1977" s="31"/>
      <c r="AH1977" s="31"/>
      <c r="AI1977" s="31"/>
    </row>
    <row r="1978" spans="32:35" s="43" customFormat="1">
      <c r="AF1978" s="31"/>
      <c r="AG1978" s="31"/>
      <c r="AH1978" s="31"/>
      <c r="AI1978" s="31"/>
    </row>
    <row r="1979" spans="32:35" s="43" customFormat="1">
      <c r="AF1979" s="31"/>
      <c r="AG1979" s="31"/>
      <c r="AH1979" s="31"/>
      <c r="AI1979" s="31"/>
    </row>
    <row r="1980" spans="32:35" s="43" customFormat="1">
      <c r="AF1980" s="31"/>
      <c r="AG1980" s="31"/>
      <c r="AH1980" s="31"/>
      <c r="AI1980" s="31"/>
    </row>
    <row r="1981" spans="32:35" s="43" customFormat="1">
      <c r="AF1981" s="31"/>
      <c r="AG1981" s="31"/>
      <c r="AH1981" s="31"/>
      <c r="AI1981" s="31"/>
    </row>
    <row r="1982" spans="32:35" s="43" customFormat="1">
      <c r="AF1982" s="31"/>
      <c r="AG1982" s="31"/>
      <c r="AH1982" s="31"/>
      <c r="AI1982" s="31"/>
    </row>
    <row r="1983" spans="32:35" s="43" customFormat="1">
      <c r="AF1983" s="31"/>
      <c r="AG1983" s="31"/>
      <c r="AH1983" s="31"/>
      <c r="AI1983" s="31"/>
    </row>
    <row r="1984" spans="32:35" s="43" customFormat="1">
      <c r="AF1984" s="31"/>
      <c r="AG1984" s="31"/>
      <c r="AH1984" s="31"/>
      <c r="AI1984" s="31"/>
    </row>
    <row r="1985" spans="32:35" s="43" customFormat="1">
      <c r="AF1985" s="31"/>
      <c r="AG1985" s="31"/>
      <c r="AH1985" s="31"/>
      <c r="AI1985" s="31"/>
    </row>
    <row r="1986" spans="32:35" s="43" customFormat="1">
      <c r="AF1986" s="31"/>
      <c r="AG1986" s="31"/>
      <c r="AH1986" s="31"/>
      <c r="AI1986" s="31"/>
    </row>
    <row r="1987" spans="32:35" s="43" customFormat="1">
      <c r="AF1987" s="31"/>
      <c r="AG1987" s="31"/>
      <c r="AH1987" s="31"/>
      <c r="AI1987" s="31"/>
    </row>
    <row r="1988" spans="32:35" s="43" customFormat="1">
      <c r="AF1988" s="31"/>
      <c r="AG1988" s="31"/>
      <c r="AH1988" s="31"/>
      <c r="AI1988" s="31"/>
    </row>
    <row r="1989" spans="32:35" s="43" customFormat="1">
      <c r="AF1989" s="31"/>
      <c r="AG1989" s="31"/>
      <c r="AH1989" s="31"/>
      <c r="AI1989" s="31"/>
    </row>
    <row r="1990" spans="32:35" s="43" customFormat="1" ht="15">
      <c r="AF1990" s="88"/>
      <c r="AG1990" s="88"/>
      <c r="AH1990" s="88"/>
      <c r="AI1990" s="88"/>
    </row>
    <row r="1991" spans="32:35" s="43" customFormat="1"/>
    <row r="1992" spans="32:35" s="43" customFormat="1">
      <c r="AF1992" s="89"/>
      <c r="AG1992" s="89"/>
      <c r="AH1992" s="89"/>
      <c r="AI1992" s="89"/>
    </row>
    <row r="1993" spans="32:35" s="43" customFormat="1">
      <c r="AF1993" s="31"/>
      <c r="AG1993" s="31"/>
      <c r="AH1993" s="31"/>
      <c r="AI1993" s="31"/>
    </row>
    <row r="1994" spans="32:35" s="43" customFormat="1">
      <c r="AF1994" s="31"/>
      <c r="AG1994" s="31"/>
      <c r="AH1994" s="31"/>
      <c r="AI1994" s="31"/>
    </row>
    <row r="1995" spans="32:35" s="43" customFormat="1">
      <c r="AF1995" s="31"/>
      <c r="AG1995" s="31"/>
      <c r="AH1995" s="31"/>
      <c r="AI1995" s="31"/>
    </row>
    <row r="1996" spans="32:35" s="43" customFormat="1">
      <c r="AF1996" s="31"/>
      <c r="AG1996" s="31"/>
      <c r="AH1996" s="31"/>
      <c r="AI1996" s="31"/>
    </row>
    <row r="1997" spans="32:35" s="43" customFormat="1">
      <c r="AF1997" s="31"/>
      <c r="AG1997" s="31"/>
      <c r="AH1997" s="31"/>
      <c r="AI1997" s="31"/>
    </row>
    <row r="1998" spans="32:35" s="43" customFormat="1">
      <c r="AF1998" s="31"/>
      <c r="AG1998" s="31"/>
      <c r="AH1998" s="31"/>
      <c r="AI1998" s="31"/>
    </row>
    <row r="1999" spans="32:35" s="43" customFormat="1">
      <c r="AF1999" s="31"/>
      <c r="AG1999" s="31"/>
      <c r="AH1999" s="31"/>
      <c r="AI1999" s="31"/>
    </row>
    <row r="2000" spans="32:35" s="43" customFormat="1">
      <c r="AF2000" s="31"/>
      <c r="AG2000" s="31"/>
      <c r="AH2000" s="31"/>
      <c r="AI2000" s="31"/>
    </row>
    <row r="2001" spans="32:35" s="43" customFormat="1">
      <c r="AF2001" s="31"/>
      <c r="AG2001" s="31"/>
      <c r="AH2001" s="31"/>
      <c r="AI2001" s="31"/>
    </row>
    <row r="2002" spans="32:35" s="43" customFormat="1">
      <c r="AF2002" s="31"/>
      <c r="AG2002" s="31"/>
      <c r="AH2002" s="31"/>
      <c r="AI2002" s="31"/>
    </row>
    <row r="2003" spans="32:35" s="43" customFormat="1">
      <c r="AF2003" s="31"/>
      <c r="AG2003" s="31"/>
      <c r="AH2003" s="31"/>
      <c r="AI2003" s="31"/>
    </row>
    <row r="2004" spans="32:35" s="43" customFormat="1">
      <c r="AF2004" s="31"/>
      <c r="AG2004" s="31"/>
      <c r="AH2004" s="31"/>
      <c r="AI2004" s="31"/>
    </row>
    <row r="2005" spans="32:35" s="43" customFormat="1">
      <c r="AF2005" s="31"/>
      <c r="AG2005" s="31"/>
      <c r="AH2005" s="31"/>
      <c r="AI2005" s="31"/>
    </row>
    <row r="2006" spans="32:35" s="43" customFormat="1">
      <c r="AF2006" s="31"/>
      <c r="AG2006" s="31"/>
      <c r="AH2006" s="31"/>
      <c r="AI2006" s="31"/>
    </row>
    <row r="2007" spans="32:35" s="43" customFormat="1">
      <c r="AF2007" s="31"/>
      <c r="AG2007" s="31"/>
      <c r="AH2007" s="31"/>
      <c r="AI2007" s="31"/>
    </row>
    <row r="2008" spans="32:35" s="43" customFormat="1">
      <c r="AF2008" s="31"/>
      <c r="AG2008" s="31"/>
      <c r="AH2008" s="31"/>
      <c r="AI2008" s="31"/>
    </row>
    <row r="2009" spans="32:35" s="43" customFormat="1">
      <c r="AF2009" s="31"/>
      <c r="AG2009" s="31"/>
      <c r="AH2009" s="31"/>
      <c r="AI2009" s="31"/>
    </row>
    <row r="2010" spans="32:35" s="43" customFormat="1">
      <c r="AF2010" s="31"/>
      <c r="AG2010" s="31"/>
      <c r="AH2010" s="31"/>
      <c r="AI2010" s="31"/>
    </row>
    <row r="2011" spans="32:35" s="43" customFormat="1">
      <c r="AF2011" s="31"/>
      <c r="AG2011" s="31"/>
      <c r="AH2011" s="31"/>
      <c r="AI2011" s="31"/>
    </row>
    <row r="2012" spans="32:35" s="43" customFormat="1">
      <c r="AF2012" s="31"/>
      <c r="AG2012" s="31"/>
      <c r="AH2012" s="31"/>
      <c r="AI2012" s="31"/>
    </row>
    <row r="2013" spans="32:35" s="43" customFormat="1">
      <c r="AF2013" s="31"/>
      <c r="AG2013" s="31"/>
      <c r="AH2013" s="31"/>
      <c r="AI2013" s="31"/>
    </row>
    <row r="2014" spans="32:35" s="43" customFormat="1">
      <c r="AF2014" s="31"/>
      <c r="AG2014" s="31"/>
      <c r="AH2014" s="31"/>
      <c r="AI2014" s="31"/>
    </row>
    <row r="2015" spans="32:35" s="43" customFormat="1">
      <c r="AF2015" s="31"/>
      <c r="AG2015" s="31"/>
      <c r="AH2015" s="31"/>
      <c r="AI2015" s="31"/>
    </row>
    <row r="2016" spans="32:35" s="43" customFormat="1">
      <c r="AF2016" s="31"/>
      <c r="AG2016" s="31"/>
      <c r="AH2016" s="31"/>
      <c r="AI2016" s="31"/>
    </row>
    <row r="2017" spans="32:35" s="43" customFormat="1">
      <c r="AF2017" s="31"/>
      <c r="AG2017" s="31"/>
      <c r="AH2017" s="31"/>
      <c r="AI2017" s="31"/>
    </row>
    <row r="2018" spans="32:35" s="43" customFormat="1">
      <c r="AF2018" s="31"/>
      <c r="AG2018" s="31"/>
      <c r="AH2018" s="31"/>
      <c r="AI2018" s="31"/>
    </row>
    <row r="2019" spans="32:35" s="43" customFormat="1">
      <c r="AF2019" s="31"/>
      <c r="AG2019" s="31"/>
      <c r="AH2019" s="31"/>
      <c r="AI2019" s="31"/>
    </row>
    <row r="2020" spans="32:35" s="43" customFormat="1">
      <c r="AF2020" s="31"/>
      <c r="AG2020" s="31"/>
      <c r="AH2020" s="31"/>
      <c r="AI2020" s="31"/>
    </row>
    <row r="2021" spans="32:35" s="43" customFormat="1" ht="15">
      <c r="AF2021" s="88"/>
      <c r="AG2021" s="88"/>
      <c r="AH2021" s="88"/>
      <c r="AI2021" s="88"/>
    </row>
    <row r="2022" spans="32:35" s="43" customFormat="1"/>
    <row r="2023" spans="32:35" s="43" customFormat="1">
      <c r="AF2023" s="89"/>
      <c r="AG2023" s="89"/>
      <c r="AH2023" s="89"/>
      <c r="AI2023" s="89"/>
    </row>
    <row r="2024" spans="32:35" s="43" customFormat="1">
      <c r="AF2024" s="31"/>
      <c r="AG2024" s="31"/>
      <c r="AH2024" s="31"/>
      <c r="AI2024" s="31"/>
    </row>
    <row r="2025" spans="32:35" s="43" customFormat="1">
      <c r="AF2025" s="31"/>
      <c r="AG2025" s="31"/>
      <c r="AH2025" s="31"/>
      <c r="AI2025" s="31"/>
    </row>
    <row r="2026" spans="32:35" s="43" customFormat="1">
      <c r="AF2026" s="31"/>
      <c r="AG2026" s="31"/>
      <c r="AH2026" s="31"/>
      <c r="AI2026" s="31"/>
    </row>
    <row r="2027" spans="32:35" s="43" customFormat="1">
      <c r="AF2027" s="31"/>
      <c r="AG2027" s="31"/>
      <c r="AH2027" s="31"/>
      <c r="AI2027" s="31"/>
    </row>
    <row r="2028" spans="32:35" s="43" customFormat="1">
      <c r="AF2028" s="31"/>
      <c r="AG2028" s="31"/>
      <c r="AH2028" s="31"/>
      <c r="AI2028" s="31"/>
    </row>
    <row r="2029" spans="32:35" s="43" customFormat="1">
      <c r="AF2029" s="31"/>
      <c r="AG2029" s="31"/>
      <c r="AH2029" s="31"/>
      <c r="AI2029" s="31"/>
    </row>
    <row r="2030" spans="32:35" s="43" customFormat="1">
      <c r="AF2030" s="31"/>
      <c r="AG2030" s="31"/>
      <c r="AH2030" s="31"/>
      <c r="AI2030" s="31"/>
    </row>
    <row r="2031" spans="32:35" s="43" customFormat="1">
      <c r="AF2031" s="31"/>
      <c r="AG2031" s="31"/>
      <c r="AH2031" s="31"/>
      <c r="AI2031" s="31"/>
    </row>
    <row r="2032" spans="32:35" s="43" customFormat="1">
      <c r="AF2032" s="31"/>
      <c r="AG2032" s="31"/>
      <c r="AH2032" s="31"/>
      <c r="AI2032" s="31"/>
    </row>
    <row r="2033" spans="32:35" s="43" customFormat="1">
      <c r="AF2033" s="31"/>
      <c r="AG2033" s="31"/>
      <c r="AH2033" s="31"/>
      <c r="AI2033" s="31"/>
    </row>
    <row r="2034" spans="32:35" s="43" customFormat="1">
      <c r="AF2034" s="31"/>
      <c r="AG2034" s="31"/>
      <c r="AH2034" s="31"/>
      <c r="AI2034" s="31"/>
    </row>
    <row r="2035" spans="32:35" s="43" customFormat="1">
      <c r="AF2035" s="31"/>
      <c r="AG2035" s="31"/>
      <c r="AH2035" s="31"/>
      <c r="AI2035" s="31"/>
    </row>
    <row r="2036" spans="32:35" s="43" customFormat="1">
      <c r="AF2036" s="31"/>
      <c r="AG2036" s="31"/>
      <c r="AH2036" s="31"/>
      <c r="AI2036" s="31"/>
    </row>
    <row r="2037" spans="32:35" s="43" customFormat="1">
      <c r="AF2037" s="31"/>
      <c r="AG2037" s="31"/>
      <c r="AH2037" s="31"/>
      <c r="AI2037" s="31"/>
    </row>
    <row r="2038" spans="32:35" s="43" customFormat="1">
      <c r="AF2038" s="31"/>
      <c r="AG2038" s="31"/>
      <c r="AH2038" s="31"/>
      <c r="AI2038" s="31"/>
    </row>
    <row r="2039" spans="32:35" s="43" customFormat="1">
      <c r="AF2039" s="31"/>
      <c r="AG2039" s="31"/>
      <c r="AH2039" s="31"/>
      <c r="AI2039" s="31"/>
    </row>
    <row r="2040" spans="32:35" s="43" customFormat="1">
      <c r="AF2040" s="31"/>
      <c r="AG2040" s="31"/>
      <c r="AH2040" s="31"/>
      <c r="AI2040" s="31"/>
    </row>
    <row r="2041" spans="32:35" s="43" customFormat="1">
      <c r="AF2041" s="31"/>
      <c r="AG2041" s="31"/>
      <c r="AH2041" s="31"/>
      <c r="AI2041" s="31"/>
    </row>
    <row r="2042" spans="32:35" s="43" customFormat="1">
      <c r="AF2042" s="31"/>
      <c r="AG2042" s="31"/>
      <c r="AH2042" s="31"/>
      <c r="AI2042" s="31"/>
    </row>
    <row r="2043" spans="32:35" s="43" customFormat="1">
      <c r="AF2043" s="31"/>
      <c r="AG2043" s="31"/>
      <c r="AH2043" s="31"/>
      <c r="AI2043" s="31"/>
    </row>
    <row r="2044" spans="32:35" s="43" customFormat="1">
      <c r="AF2044" s="31"/>
      <c r="AG2044" s="31"/>
      <c r="AH2044" s="31"/>
      <c r="AI2044" s="31"/>
    </row>
    <row r="2045" spans="32:35" s="43" customFormat="1">
      <c r="AF2045" s="31"/>
      <c r="AG2045" s="31"/>
      <c r="AH2045" s="31"/>
      <c r="AI2045" s="31"/>
    </row>
    <row r="2046" spans="32:35" s="43" customFormat="1">
      <c r="AF2046" s="31"/>
      <c r="AG2046" s="31"/>
      <c r="AH2046" s="31"/>
      <c r="AI2046" s="31"/>
    </row>
    <row r="2047" spans="32:35" s="43" customFormat="1">
      <c r="AF2047" s="31"/>
      <c r="AG2047" s="31"/>
      <c r="AH2047" s="31"/>
      <c r="AI2047" s="31"/>
    </row>
    <row r="2048" spans="32:35" s="43" customFormat="1">
      <c r="AF2048" s="31"/>
      <c r="AG2048" s="31"/>
      <c r="AH2048" s="31"/>
      <c r="AI2048" s="31"/>
    </row>
    <row r="2049" spans="32:35" s="43" customFormat="1">
      <c r="AF2049" s="31"/>
      <c r="AG2049" s="31"/>
      <c r="AH2049" s="31"/>
      <c r="AI2049" s="31"/>
    </row>
    <row r="2050" spans="32:35" s="43" customFormat="1">
      <c r="AF2050" s="31"/>
      <c r="AG2050" s="31"/>
      <c r="AH2050" s="31"/>
      <c r="AI2050" s="31"/>
    </row>
    <row r="2051" spans="32:35" s="43" customFormat="1">
      <c r="AF2051" s="31"/>
      <c r="AG2051" s="31"/>
      <c r="AH2051" s="31"/>
      <c r="AI2051" s="31"/>
    </row>
    <row r="2052" spans="32:35" s="43" customFormat="1" ht="15">
      <c r="AF2052" s="88"/>
      <c r="AG2052" s="88"/>
      <c r="AH2052" s="88"/>
      <c r="AI2052" s="88"/>
    </row>
    <row r="2053" spans="32:35" s="43" customFormat="1"/>
    <row r="2054" spans="32:35" s="43" customFormat="1">
      <c r="AF2054" s="89"/>
      <c r="AG2054" s="89"/>
      <c r="AH2054" s="89"/>
      <c r="AI2054" s="89"/>
    </row>
    <row r="2055" spans="32:35" s="43" customFormat="1">
      <c r="AF2055" s="31"/>
      <c r="AG2055" s="31"/>
      <c r="AH2055" s="31"/>
      <c r="AI2055" s="31"/>
    </row>
    <row r="2056" spans="32:35" s="43" customFormat="1">
      <c r="AF2056" s="31"/>
      <c r="AG2056" s="31"/>
      <c r="AH2056" s="31"/>
      <c r="AI2056" s="31"/>
    </row>
    <row r="2057" spans="32:35" s="43" customFormat="1">
      <c r="AF2057" s="31"/>
      <c r="AG2057" s="31"/>
      <c r="AH2057" s="31"/>
      <c r="AI2057" s="31"/>
    </row>
    <row r="2058" spans="32:35" s="43" customFormat="1">
      <c r="AF2058" s="31"/>
      <c r="AG2058" s="31"/>
      <c r="AH2058" s="31"/>
      <c r="AI2058" s="31"/>
    </row>
    <row r="2059" spans="32:35" s="43" customFormat="1">
      <c r="AF2059" s="31"/>
      <c r="AG2059" s="31"/>
      <c r="AH2059" s="31"/>
      <c r="AI2059" s="31"/>
    </row>
    <row r="2060" spans="32:35" s="43" customFormat="1">
      <c r="AF2060" s="31"/>
      <c r="AG2060" s="31"/>
      <c r="AH2060" s="31"/>
      <c r="AI2060" s="31"/>
    </row>
    <row r="2061" spans="32:35" s="43" customFormat="1">
      <c r="AF2061" s="31"/>
      <c r="AG2061" s="31"/>
      <c r="AH2061" s="31"/>
      <c r="AI2061" s="31"/>
    </row>
    <row r="2062" spans="32:35" s="43" customFormat="1">
      <c r="AF2062" s="31"/>
      <c r="AG2062" s="31"/>
      <c r="AH2062" s="31"/>
      <c r="AI2062" s="31"/>
    </row>
    <row r="2063" spans="32:35" s="43" customFormat="1">
      <c r="AF2063" s="31"/>
      <c r="AG2063" s="31"/>
      <c r="AH2063" s="31"/>
      <c r="AI2063" s="31"/>
    </row>
    <row r="2064" spans="32:35" s="43" customFormat="1">
      <c r="AF2064" s="31"/>
      <c r="AG2064" s="31"/>
      <c r="AH2064" s="31"/>
      <c r="AI2064" s="31"/>
    </row>
    <row r="2065" spans="32:35" s="43" customFormat="1">
      <c r="AF2065" s="31"/>
      <c r="AG2065" s="31"/>
      <c r="AH2065" s="31"/>
      <c r="AI2065" s="31"/>
    </row>
    <row r="2066" spans="32:35" s="43" customFormat="1">
      <c r="AF2066" s="31"/>
      <c r="AG2066" s="31"/>
      <c r="AH2066" s="31"/>
      <c r="AI2066" s="31"/>
    </row>
    <row r="2067" spans="32:35" s="43" customFormat="1">
      <c r="AF2067" s="31"/>
      <c r="AG2067" s="31"/>
      <c r="AH2067" s="31"/>
      <c r="AI2067" s="31"/>
    </row>
    <row r="2068" spans="32:35" s="43" customFormat="1">
      <c r="AF2068" s="31"/>
      <c r="AG2068" s="31"/>
      <c r="AH2068" s="31"/>
      <c r="AI2068" s="31"/>
    </row>
    <row r="2069" spans="32:35" s="43" customFormat="1">
      <c r="AF2069" s="31"/>
      <c r="AG2069" s="31"/>
      <c r="AH2069" s="31"/>
      <c r="AI2069" s="31"/>
    </row>
    <row r="2070" spans="32:35" s="43" customFormat="1">
      <c r="AF2070" s="31"/>
      <c r="AG2070" s="31"/>
      <c r="AH2070" s="31"/>
      <c r="AI2070" s="31"/>
    </row>
    <row r="2071" spans="32:35" s="43" customFormat="1">
      <c r="AF2071" s="31"/>
      <c r="AG2071" s="31"/>
      <c r="AH2071" s="31"/>
      <c r="AI2071" s="31"/>
    </row>
    <row r="2072" spans="32:35" s="43" customFormat="1">
      <c r="AF2072" s="31"/>
      <c r="AG2072" s="31"/>
      <c r="AH2072" s="31"/>
      <c r="AI2072" s="31"/>
    </row>
    <row r="2073" spans="32:35" s="43" customFormat="1">
      <c r="AF2073" s="31"/>
      <c r="AG2073" s="31"/>
      <c r="AH2073" s="31"/>
      <c r="AI2073" s="31"/>
    </row>
    <row r="2074" spans="32:35" s="43" customFormat="1">
      <c r="AF2074" s="31"/>
      <c r="AG2074" s="31"/>
      <c r="AH2074" s="31"/>
      <c r="AI2074" s="31"/>
    </row>
    <row r="2075" spans="32:35" s="43" customFormat="1">
      <c r="AF2075" s="31"/>
      <c r="AG2075" s="31"/>
      <c r="AH2075" s="31"/>
      <c r="AI2075" s="31"/>
    </row>
    <row r="2076" spans="32:35" s="43" customFormat="1">
      <c r="AF2076" s="31"/>
      <c r="AG2076" s="31"/>
      <c r="AH2076" s="31"/>
      <c r="AI2076" s="31"/>
    </row>
    <row r="2077" spans="32:35" s="43" customFormat="1">
      <c r="AF2077" s="31"/>
      <c r="AG2077" s="31"/>
      <c r="AH2077" s="31"/>
      <c r="AI2077" s="31"/>
    </row>
    <row r="2078" spans="32:35" s="43" customFormat="1">
      <c r="AF2078" s="31"/>
      <c r="AG2078" s="31"/>
      <c r="AH2078" s="31"/>
      <c r="AI2078" s="31"/>
    </row>
    <row r="2079" spans="32:35" s="43" customFormat="1">
      <c r="AF2079" s="31"/>
      <c r="AG2079" s="31"/>
      <c r="AH2079" s="31"/>
      <c r="AI2079" s="31"/>
    </row>
    <row r="2080" spans="32:35" s="43" customFormat="1">
      <c r="AF2080" s="31"/>
      <c r="AG2080" s="31"/>
      <c r="AH2080" s="31"/>
      <c r="AI2080" s="31"/>
    </row>
    <row r="2081" spans="32:35" s="43" customFormat="1">
      <c r="AF2081" s="31"/>
      <c r="AG2081" s="31"/>
      <c r="AH2081" s="31"/>
      <c r="AI2081" s="31"/>
    </row>
    <row r="2082" spans="32:35" s="43" customFormat="1">
      <c r="AF2082" s="31"/>
      <c r="AG2082" s="31"/>
      <c r="AH2082" s="31"/>
      <c r="AI2082" s="31"/>
    </row>
    <row r="2083" spans="32:35" s="43" customFormat="1" ht="15">
      <c r="AF2083" s="88"/>
      <c r="AG2083" s="88"/>
      <c r="AH2083" s="88"/>
      <c r="AI2083" s="88"/>
    </row>
    <row r="2084" spans="32:35" s="43" customFormat="1"/>
    <row r="2085" spans="32:35" s="43" customFormat="1">
      <c r="AF2085" s="89"/>
      <c r="AG2085" s="89"/>
      <c r="AH2085" s="89"/>
      <c r="AI2085" s="89"/>
    </row>
    <row r="2086" spans="32:35" s="43" customFormat="1">
      <c r="AF2086" s="31"/>
      <c r="AG2086" s="31"/>
      <c r="AH2086" s="31"/>
      <c r="AI2086" s="31"/>
    </row>
    <row r="2087" spans="32:35" s="43" customFormat="1">
      <c r="AF2087" s="31"/>
      <c r="AG2087" s="31"/>
      <c r="AH2087" s="31"/>
      <c r="AI2087" s="31"/>
    </row>
    <row r="2088" spans="32:35" s="43" customFormat="1">
      <c r="AF2088" s="31"/>
      <c r="AG2088" s="31"/>
      <c r="AH2088" s="31"/>
      <c r="AI2088" s="31"/>
    </row>
    <row r="2089" spans="32:35" s="43" customFormat="1">
      <c r="AF2089" s="31"/>
      <c r="AG2089" s="31"/>
      <c r="AH2089" s="31"/>
      <c r="AI2089" s="31"/>
    </row>
    <row r="2090" spans="32:35" s="43" customFormat="1">
      <c r="AF2090" s="31"/>
      <c r="AG2090" s="31"/>
      <c r="AH2090" s="31"/>
      <c r="AI2090" s="31"/>
    </row>
    <row r="2091" spans="32:35" s="43" customFormat="1">
      <c r="AF2091" s="31"/>
      <c r="AG2091" s="31"/>
      <c r="AH2091" s="31"/>
      <c r="AI2091" s="31"/>
    </row>
    <row r="2092" spans="32:35" s="43" customFormat="1">
      <c r="AF2092" s="31"/>
      <c r="AG2092" s="31"/>
      <c r="AH2092" s="31"/>
      <c r="AI2092" s="31"/>
    </row>
    <row r="2093" spans="32:35" s="43" customFormat="1">
      <c r="AF2093" s="31"/>
      <c r="AG2093" s="31"/>
      <c r="AH2093" s="31"/>
      <c r="AI2093" s="31"/>
    </row>
    <row r="2094" spans="32:35" s="43" customFormat="1">
      <c r="AF2094" s="31"/>
      <c r="AG2094" s="31"/>
      <c r="AH2094" s="31"/>
      <c r="AI2094" s="31"/>
    </row>
    <row r="2095" spans="32:35" s="43" customFormat="1">
      <c r="AF2095" s="31"/>
      <c r="AG2095" s="31"/>
      <c r="AH2095" s="31"/>
      <c r="AI2095" s="31"/>
    </row>
    <row r="2096" spans="32:35" s="43" customFormat="1">
      <c r="AF2096" s="31"/>
      <c r="AG2096" s="31"/>
      <c r="AH2096" s="31"/>
      <c r="AI2096" s="31"/>
    </row>
    <row r="2097" spans="32:35" s="43" customFormat="1">
      <c r="AF2097" s="31"/>
      <c r="AG2097" s="31"/>
      <c r="AH2097" s="31"/>
      <c r="AI2097" s="31"/>
    </row>
    <row r="2098" spans="32:35" s="43" customFormat="1">
      <c r="AF2098" s="31"/>
      <c r="AG2098" s="31"/>
      <c r="AH2098" s="31"/>
      <c r="AI2098" s="31"/>
    </row>
    <row r="2099" spans="32:35" s="43" customFormat="1">
      <c r="AF2099" s="31"/>
      <c r="AG2099" s="31"/>
      <c r="AH2099" s="31"/>
      <c r="AI2099" s="31"/>
    </row>
    <row r="2100" spans="32:35" s="43" customFormat="1">
      <c r="AF2100" s="31"/>
      <c r="AG2100" s="31"/>
      <c r="AH2100" s="31"/>
      <c r="AI2100" s="31"/>
    </row>
    <row r="2101" spans="32:35" s="43" customFormat="1">
      <c r="AF2101" s="31"/>
      <c r="AG2101" s="31"/>
      <c r="AH2101" s="31"/>
      <c r="AI2101" s="31"/>
    </row>
    <row r="2102" spans="32:35" s="43" customFormat="1">
      <c r="AF2102" s="31"/>
      <c r="AG2102" s="31"/>
      <c r="AH2102" s="31"/>
      <c r="AI2102" s="31"/>
    </row>
    <row r="2103" spans="32:35" s="43" customFormat="1">
      <c r="AF2103" s="31"/>
      <c r="AG2103" s="31"/>
      <c r="AH2103" s="31"/>
      <c r="AI2103" s="31"/>
    </row>
    <row r="2104" spans="32:35" s="43" customFormat="1">
      <c r="AF2104" s="31"/>
      <c r="AG2104" s="31"/>
      <c r="AH2104" s="31"/>
      <c r="AI2104" s="31"/>
    </row>
    <row r="2105" spans="32:35" s="43" customFormat="1">
      <c r="AF2105" s="31"/>
      <c r="AG2105" s="31"/>
      <c r="AH2105" s="31"/>
      <c r="AI2105" s="31"/>
    </row>
    <row r="2106" spans="32:35" s="43" customFormat="1">
      <c r="AF2106" s="31"/>
      <c r="AG2106" s="31"/>
      <c r="AH2106" s="31"/>
      <c r="AI2106" s="31"/>
    </row>
    <row r="2107" spans="32:35" s="43" customFormat="1">
      <c r="AF2107" s="31"/>
      <c r="AG2107" s="31"/>
      <c r="AH2107" s="31"/>
      <c r="AI2107" s="31"/>
    </row>
    <row r="2108" spans="32:35" s="43" customFormat="1">
      <c r="AF2108" s="31"/>
      <c r="AG2108" s="31"/>
      <c r="AH2108" s="31"/>
      <c r="AI2108" s="31"/>
    </row>
    <row r="2109" spans="32:35" s="43" customFormat="1">
      <c r="AF2109" s="31"/>
      <c r="AG2109" s="31"/>
      <c r="AH2109" s="31"/>
      <c r="AI2109" s="31"/>
    </row>
    <row r="2110" spans="32:35" s="43" customFormat="1">
      <c r="AF2110" s="31"/>
      <c r="AG2110" s="31"/>
      <c r="AH2110" s="31"/>
      <c r="AI2110" s="31"/>
    </row>
    <row r="2111" spans="32:35" s="43" customFormat="1">
      <c r="AF2111" s="31"/>
      <c r="AG2111" s="31"/>
      <c r="AH2111" s="31"/>
      <c r="AI2111" s="31"/>
    </row>
    <row r="2112" spans="32:35" s="43" customFormat="1">
      <c r="AF2112" s="31"/>
      <c r="AG2112" s="31"/>
      <c r="AH2112" s="31"/>
      <c r="AI2112" s="31"/>
    </row>
    <row r="2113" spans="32:35" s="43" customFormat="1">
      <c r="AF2113" s="31"/>
      <c r="AG2113" s="31"/>
      <c r="AH2113" s="31"/>
      <c r="AI2113" s="31"/>
    </row>
    <row r="2114" spans="32:35" s="43" customFormat="1" ht="15">
      <c r="AF2114" s="88"/>
      <c r="AG2114" s="88"/>
      <c r="AH2114" s="88"/>
      <c r="AI2114" s="88"/>
    </row>
    <row r="2115" spans="32:35" s="43" customFormat="1"/>
    <row r="2116" spans="32:35" s="43" customFormat="1">
      <c r="AF2116" s="89"/>
      <c r="AG2116" s="89"/>
      <c r="AH2116" s="89"/>
      <c r="AI2116" s="89"/>
    </row>
    <row r="2117" spans="32:35" s="43" customFormat="1">
      <c r="AF2117" s="31"/>
      <c r="AG2117" s="31"/>
      <c r="AH2117" s="31"/>
      <c r="AI2117" s="31"/>
    </row>
    <row r="2118" spans="32:35" s="43" customFormat="1">
      <c r="AF2118" s="31"/>
      <c r="AG2118" s="31"/>
      <c r="AH2118" s="31"/>
      <c r="AI2118" s="31"/>
    </row>
    <row r="2119" spans="32:35" s="43" customFormat="1">
      <c r="AF2119" s="31"/>
      <c r="AG2119" s="31"/>
      <c r="AH2119" s="31"/>
      <c r="AI2119" s="31"/>
    </row>
    <row r="2120" spans="32:35" s="43" customFormat="1">
      <c r="AF2120" s="31"/>
      <c r="AG2120" s="31"/>
      <c r="AH2120" s="31"/>
      <c r="AI2120" s="31"/>
    </row>
    <row r="2121" spans="32:35" s="43" customFormat="1">
      <c r="AF2121" s="31"/>
      <c r="AG2121" s="31"/>
      <c r="AH2121" s="31"/>
      <c r="AI2121" s="31"/>
    </row>
    <row r="2122" spans="32:35" s="43" customFormat="1">
      <c r="AF2122" s="31"/>
      <c r="AG2122" s="31"/>
      <c r="AH2122" s="31"/>
      <c r="AI2122" s="31"/>
    </row>
    <row r="2123" spans="32:35" s="43" customFormat="1">
      <c r="AF2123" s="31"/>
      <c r="AG2123" s="31"/>
      <c r="AH2123" s="31"/>
      <c r="AI2123" s="31"/>
    </row>
    <row r="2124" spans="32:35" s="43" customFormat="1">
      <c r="AF2124" s="31"/>
      <c r="AG2124" s="31"/>
      <c r="AH2124" s="31"/>
      <c r="AI2124" s="31"/>
    </row>
    <row r="2125" spans="32:35" s="43" customFormat="1">
      <c r="AF2125" s="31"/>
      <c r="AG2125" s="31"/>
      <c r="AH2125" s="31"/>
      <c r="AI2125" s="31"/>
    </row>
    <row r="2126" spans="32:35" s="43" customFormat="1">
      <c r="AF2126" s="31"/>
      <c r="AG2126" s="31"/>
      <c r="AH2126" s="31"/>
      <c r="AI2126" s="31"/>
    </row>
    <row r="2127" spans="32:35" s="43" customFormat="1">
      <c r="AF2127" s="31"/>
      <c r="AG2127" s="31"/>
      <c r="AH2127" s="31"/>
      <c r="AI2127" s="31"/>
    </row>
    <row r="2128" spans="32:35" s="43" customFormat="1">
      <c r="AF2128" s="31"/>
      <c r="AG2128" s="31"/>
      <c r="AH2128" s="31"/>
      <c r="AI2128" s="31"/>
    </row>
    <row r="2129" spans="32:35" s="43" customFormat="1">
      <c r="AF2129" s="31"/>
      <c r="AG2129" s="31"/>
      <c r="AH2129" s="31"/>
      <c r="AI2129" s="31"/>
    </row>
    <row r="2130" spans="32:35" s="43" customFormat="1">
      <c r="AF2130" s="31"/>
      <c r="AG2130" s="31"/>
      <c r="AH2130" s="31"/>
      <c r="AI2130" s="31"/>
    </row>
    <row r="2131" spans="32:35" s="43" customFormat="1">
      <c r="AF2131" s="31"/>
      <c r="AG2131" s="31"/>
      <c r="AH2131" s="31"/>
      <c r="AI2131" s="31"/>
    </row>
    <row r="2132" spans="32:35" s="43" customFormat="1">
      <c r="AF2132" s="31"/>
      <c r="AG2132" s="31"/>
      <c r="AH2132" s="31"/>
      <c r="AI2132" s="31"/>
    </row>
    <row r="2133" spans="32:35" s="43" customFormat="1">
      <c r="AF2133" s="31"/>
      <c r="AG2133" s="31"/>
      <c r="AH2133" s="31"/>
      <c r="AI2133" s="31"/>
    </row>
    <row r="2134" spans="32:35" s="43" customFormat="1">
      <c r="AF2134" s="31"/>
      <c r="AG2134" s="31"/>
      <c r="AH2134" s="31"/>
      <c r="AI2134" s="31"/>
    </row>
    <row r="2135" spans="32:35" s="43" customFormat="1">
      <c r="AF2135" s="31"/>
      <c r="AG2135" s="31"/>
      <c r="AH2135" s="31"/>
      <c r="AI2135" s="31"/>
    </row>
    <row r="2136" spans="32:35" s="43" customFormat="1">
      <c r="AF2136" s="31"/>
      <c r="AG2136" s="31"/>
      <c r="AH2136" s="31"/>
      <c r="AI2136" s="31"/>
    </row>
    <row r="2137" spans="32:35" s="43" customFormat="1">
      <c r="AF2137" s="31"/>
      <c r="AG2137" s="31"/>
      <c r="AH2137" s="31"/>
      <c r="AI2137" s="31"/>
    </row>
    <row r="2138" spans="32:35" s="43" customFormat="1">
      <c r="AF2138" s="31"/>
      <c r="AG2138" s="31"/>
      <c r="AH2138" s="31"/>
      <c r="AI2138" s="31"/>
    </row>
    <row r="2139" spans="32:35" s="43" customFormat="1">
      <c r="AF2139" s="31"/>
      <c r="AG2139" s="31"/>
      <c r="AH2139" s="31"/>
      <c r="AI2139" s="31"/>
    </row>
    <row r="2140" spans="32:35" s="43" customFormat="1">
      <c r="AF2140" s="31"/>
      <c r="AG2140" s="31"/>
      <c r="AH2140" s="31"/>
      <c r="AI2140" s="31"/>
    </row>
    <row r="2141" spans="32:35" s="43" customFormat="1">
      <c r="AF2141" s="31"/>
      <c r="AG2141" s="31"/>
      <c r="AH2141" s="31"/>
      <c r="AI2141" s="31"/>
    </row>
    <row r="2142" spans="32:35" s="43" customFormat="1">
      <c r="AF2142" s="31"/>
      <c r="AG2142" s="31"/>
      <c r="AH2142" s="31"/>
      <c r="AI2142" s="31"/>
    </row>
    <row r="2143" spans="32:35" s="43" customFormat="1">
      <c r="AF2143" s="31"/>
      <c r="AG2143" s="31"/>
      <c r="AH2143" s="31"/>
      <c r="AI2143" s="31"/>
    </row>
    <row r="2144" spans="32:35" s="43" customFormat="1">
      <c r="AF2144" s="31"/>
      <c r="AG2144" s="31"/>
      <c r="AH2144" s="31"/>
      <c r="AI2144" s="31"/>
    </row>
    <row r="2145" spans="32:35" s="43" customFormat="1" ht="15">
      <c r="AF2145" s="88"/>
      <c r="AG2145" s="88"/>
      <c r="AH2145" s="88"/>
      <c r="AI2145" s="88"/>
    </row>
    <row r="2146" spans="32:35" s="43" customFormat="1"/>
    <row r="2147" spans="32:35" s="43" customFormat="1">
      <c r="AF2147" s="89"/>
      <c r="AG2147" s="89"/>
      <c r="AH2147" s="89"/>
      <c r="AI2147" s="89"/>
    </row>
    <row r="2148" spans="32:35" s="43" customFormat="1">
      <c r="AF2148" s="31"/>
      <c r="AG2148" s="31"/>
      <c r="AH2148" s="31"/>
      <c r="AI2148" s="31"/>
    </row>
    <row r="2149" spans="32:35" s="43" customFormat="1">
      <c r="AF2149" s="31"/>
      <c r="AG2149" s="31"/>
      <c r="AH2149" s="31"/>
      <c r="AI2149" s="31"/>
    </row>
    <row r="2150" spans="32:35" s="43" customFormat="1">
      <c r="AF2150" s="31"/>
      <c r="AG2150" s="31"/>
      <c r="AH2150" s="31"/>
      <c r="AI2150" s="31"/>
    </row>
    <row r="2151" spans="32:35" s="43" customFormat="1">
      <c r="AF2151" s="31"/>
      <c r="AG2151" s="31"/>
      <c r="AH2151" s="31"/>
      <c r="AI2151" s="31"/>
    </row>
    <row r="2152" spans="32:35" s="43" customFormat="1">
      <c r="AF2152" s="31"/>
      <c r="AG2152" s="31"/>
      <c r="AH2152" s="31"/>
      <c r="AI2152" s="31"/>
    </row>
    <row r="2153" spans="32:35" s="43" customFormat="1">
      <c r="AF2153" s="31"/>
      <c r="AG2153" s="31"/>
      <c r="AH2153" s="31"/>
      <c r="AI2153" s="31"/>
    </row>
    <row r="2154" spans="32:35" s="43" customFormat="1">
      <c r="AF2154" s="31"/>
      <c r="AG2154" s="31"/>
      <c r="AH2154" s="31"/>
      <c r="AI2154" s="31"/>
    </row>
    <row r="2155" spans="32:35" s="43" customFormat="1">
      <c r="AF2155" s="31"/>
      <c r="AG2155" s="31"/>
      <c r="AH2155" s="31"/>
      <c r="AI2155" s="31"/>
    </row>
    <row r="2156" spans="32:35" s="43" customFormat="1">
      <c r="AF2156" s="31"/>
      <c r="AG2156" s="31"/>
      <c r="AH2156" s="31"/>
      <c r="AI2156" s="31"/>
    </row>
    <row r="2157" spans="32:35" s="43" customFormat="1">
      <c r="AF2157" s="31"/>
      <c r="AG2157" s="31"/>
      <c r="AH2157" s="31"/>
      <c r="AI2157" s="31"/>
    </row>
    <row r="2158" spans="32:35" s="43" customFormat="1">
      <c r="AF2158" s="31"/>
      <c r="AG2158" s="31"/>
      <c r="AH2158" s="31"/>
      <c r="AI2158" s="31"/>
    </row>
    <row r="2159" spans="32:35" s="43" customFormat="1">
      <c r="AF2159" s="31"/>
      <c r="AG2159" s="31"/>
      <c r="AH2159" s="31"/>
      <c r="AI2159" s="31"/>
    </row>
    <row r="2160" spans="32:35" s="43" customFormat="1">
      <c r="AF2160" s="31"/>
      <c r="AG2160" s="31"/>
      <c r="AH2160" s="31"/>
      <c r="AI2160" s="31"/>
    </row>
    <row r="2161" spans="32:35" s="43" customFormat="1">
      <c r="AF2161" s="31"/>
      <c r="AG2161" s="31"/>
      <c r="AH2161" s="31"/>
      <c r="AI2161" s="31"/>
    </row>
    <row r="2162" spans="32:35" s="43" customFormat="1">
      <c r="AF2162" s="31"/>
      <c r="AG2162" s="31"/>
      <c r="AH2162" s="31"/>
      <c r="AI2162" s="31"/>
    </row>
    <row r="2163" spans="32:35" s="43" customFormat="1">
      <c r="AF2163" s="31"/>
      <c r="AG2163" s="31"/>
      <c r="AH2163" s="31"/>
      <c r="AI2163" s="31"/>
    </row>
    <row r="2164" spans="32:35" s="43" customFormat="1">
      <c r="AF2164" s="31"/>
      <c r="AG2164" s="31"/>
      <c r="AH2164" s="31"/>
      <c r="AI2164" s="31"/>
    </row>
    <row r="2165" spans="32:35" s="43" customFormat="1">
      <c r="AF2165" s="31"/>
      <c r="AG2165" s="31"/>
      <c r="AH2165" s="31"/>
      <c r="AI2165" s="31"/>
    </row>
    <row r="2166" spans="32:35" s="43" customFormat="1">
      <c r="AF2166" s="31"/>
      <c r="AG2166" s="31"/>
      <c r="AH2166" s="31"/>
      <c r="AI2166" s="31"/>
    </row>
    <row r="2167" spans="32:35" s="43" customFormat="1">
      <c r="AF2167" s="31"/>
      <c r="AG2167" s="31"/>
      <c r="AH2167" s="31"/>
      <c r="AI2167" s="31"/>
    </row>
    <row r="2168" spans="32:35" s="43" customFormat="1">
      <c r="AF2168" s="31"/>
      <c r="AG2168" s="31"/>
      <c r="AH2168" s="31"/>
      <c r="AI2168" s="31"/>
    </row>
    <row r="2169" spans="32:35" s="43" customFormat="1">
      <c r="AF2169" s="31"/>
      <c r="AG2169" s="31"/>
      <c r="AH2169" s="31"/>
      <c r="AI2169" s="31"/>
    </row>
    <row r="2170" spans="32:35" s="43" customFormat="1">
      <c r="AF2170" s="31"/>
      <c r="AG2170" s="31"/>
      <c r="AH2170" s="31"/>
      <c r="AI2170" s="31"/>
    </row>
    <row r="2171" spans="32:35" s="43" customFormat="1">
      <c r="AF2171" s="31"/>
      <c r="AG2171" s="31"/>
      <c r="AH2171" s="31"/>
      <c r="AI2171" s="31"/>
    </row>
    <row r="2172" spans="32:35" s="43" customFormat="1">
      <c r="AF2172" s="31"/>
      <c r="AG2172" s="31"/>
      <c r="AH2172" s="31"/>
      <c r="AI2172" s="31"/>
    </row>
    <row r="2173" spans="32:35" s="43" customFormat="1">
      <c r="AF2173" s="31"/>
      <c r="AG2173" s="31"/>
      <c r="AH2173" s="31"/>
      <c r="AI2173" s="31"/>
    </row>
    <row r="2174" spans="32:35" s="43" customFormat="1">
      <c r="AF2174" s="31"/>
      <c r="AG2174" s="31"/>
      <c r="AH2174" s="31"/>
      <c r="AI2174" s="31"/>
    </row>
    <row r="2175" spans="32:35" s="43" customFormat="1">
      <c r="AF2175" s="31"/>
      <c r="AG2175" s="31"/>
      <c r="AH2175" s="31"/>
      <c r="AI2175" s="31"/>
    </row>
    <row r="2176" spans="32:35" s="43" customFormat="1" ht="15">
      <c r="AF2176" s="88"/>
      <c r="AG2176" s="88"/>
      <c r="AH2176" s="88"/>
      <c r="AI2176" s="88"/>
    </row>
    <row r="2177" spans="32:35" s="43" customFormat="1"/>
    <row r="2178" spans="32:35" s="43" customFormat="1">
      <c r="AF2178" s="89"/>
      <c r="AG2178" s="89"/>
      <c r="AH2178" s="89"/>
      <c r="AI2178" s="89"/>
    </row>
    <row r="2179" spans="32:35" s="43" customFormat="1">
      <c r="AF2179" s="31"/>
      <c r="AG2179" s="31"/>
      <c r="AH2179" s="31"/>
      <c r="AI2179" s="31"/>
    </row>
    <row r="2180" spans="32:35" s="43" customFormat="1">
      <c r="AF2180" s="31"/>
      <c r="AG2180" s="31"/>
      <c r="AH2180" s="31"/>
      <c r="AI2180" s="31"/>
    </row>
    <row r="2181" spans="32:35" s="43" customFormat="1">
      <c r="AF2181" s="31"/>
      <c r="AG2181" s="31"/>
      <c r="AH2181" s="31"/>
      <c r="AI2181" s="31"/>
    </row>
    <row r="2182" spans="32:35" s="43" customFormat="1">
      <c r="AF2182" s="31"/>
      <c r="AG2182" s="31"/>
      <c r="AH2182" s="31"/>
      <c r="AI2182" s="31"/>
    </row>
    <row r="2183" spans="32:35" s="43" customFormat="1">
      <c r="AF2183" s="31"/>
      <c r="AG2183" s="31"/>
      <c r="AH2183" s="31"/>
      <c r="AI2183" s="31"/>
    </row>
    <row r="2184" spans="32:35" s="43" customFormat="1">
      <c r="AF2184" s="31"/>
      <c r="AG2184" s="31"/>
      <c r="AH2184" s="31"/>
      <c r="AI2184" s="31"/>
    </row>
    <row r="2185" spans="32:35" s="43" customFormat="1">
      <c r="AF2185" s="31"/>
      <c r="AG2185" s="31"/>
      <c r="AH2185" s="31"/>
      <c r="AI2185" s="31"/>
    </row>
    <row r="2186" spans="32:35" s="43" customFormat="1">
      <c r="AF2186" s="31"/>
      <c r="AG2186" s="31"/>
      <c r="AH2186" s="31"/>
      <c r="AI2186" s="31"/>
    </row>
    <row r="2187" spans="32:35" s="43" customFormat="1">
      <c r="AF2187" s="31"/>
      <c r="AG2187" s="31"/>
      <c r="AH2187" s="31"/>
      <c r="AI2187" s="31"/>
    </row>
    <row r="2188" spans="32:35" s="43" customFormat="1">
      <c r="AF2188" s="31"/>
      <c r="AG2188" s="31"/>
      <c r="AH2188" s="31"/>
      <c r="AI2188" s="31"/>
    </row>
    <row r="2189" spans="32:35" s="43" customFormat="1">
      <c r="AF2189" s="31"/>
      <c r="AG2189" s="31"/>
      <c r="AH2189" s="31"/>
      <c r="AI2189" s="31"/>
    </row>
    <row r="2190" spans="32:35" s="43" customFormat="1">
      <c r="AF2190" s="31"/>
      <c r="AG2190" s="31"/>
      <c r="AH2190" s="31"/>
      <c r="AI2190" s="31"/>
    </row>
    <row r="2191" spans="32:35" s="43" customFormat="1">
      <c r="AF2191" s="31"/>
      <c r="AG2191" s="31"/>
      <c r="AH2191" s="31"/>
      <c r="AI2191" s="31"/>
    </row>
    <row r="2192" spans="32:35" s="43" customFormat="1">
      <c r="AF2192" s="31"/>
      <c r="AG2192" s="31"/>
      <c r="AH2192" s="31"/>
      <c r="AI2192" s="31"/>
    </row>
    <row r="2193" spans="32:35" s="43" customFormat="1">
      <c r="AF2193" s="31"/>
      <c r="AG2193" s="31"/>
      <c r="AH2193" s="31"/>
      <c r="AI2193" s="31"/>
    </row>
    <row r="2194" spans="32:35" s="43" customFormat="1">
      <c r="AF2194" s="31"/>
      <c r="AG2194" s="31"/>
      <c r="AH2194" s="31"/>
      <c r="AI2194" s="31"/>
    </row>
    <row r="2195" spans="32:35" s="43" customFormat="1">
      <c r="AF2195" s="31"/>
      <c r="AG2195" s="31"/>
      <c r="AH2195" s="31"/>
      <c r="AI2195" s="31"/>
    </row>
    <row r="2196" spans="32:35" s="43" customFormat="1">
      <c r="AF2196" s="31"/>
      <c r="AG2196" s="31"/>
      <c r="AH2196" s="31"/>
      <c r="AI2196" s="31"/>
    </row>
    <row r="2197" spans="32:35" s="43" customFormat="1">
      <c r="AF2197" s="31"/>
      <c r="AG2197" s="31"/>
      <c r="AH2197" s="31"/>
      <c r="AI2197" s="31"/>
    </row>
    <row r="2198" spans="32:35" s="43" customFormat="1">
      <c r="AF2198" s="31"/>
      <c r="AG2198" s="31"/>
      <c r="AH2198" s="31"/>
      <c r="AI2198" s="31"/>
    </row>
    <row r="2199" spans="32:35" s="43" customFormat="1">
      <c r="AF2199" s="31"/>
      <c r="AG2199" s="31"/>
      <c r="AH2199" s="31"/>
      <c r="AI2199" s="31"/>
    </row>
    <row r="2200" spans="32:35" s="43" customFormat="1">
      <c r="AF2200" s="31"/>
      <c r="AG2200" s="31"/>
      <c r="AH2200" s="31"/>
      <c r="AI2200" s="31"/>
    </row>
    <row r="2201" spans="32:35" s="43" customFormat="1">
      <c r="AF2201" s="31"/>
      <c r="AG2201" s="31"/>
      <c r="AH2201" s="31"/>
      <c r="AI2201" s="31"/>
    </row>
    <row r="2202" spans="32:35" s="43" customFormat="1">
      <c r="AF2202" s="31"/>
      <c r="AG2202" s="31"/>
      <c r="AH2202" s="31"/>
      <c r="AI2202" s="31"/>
    </row>
    <row r="2203" spans="32:35" s="43" customFormat="1">
      <c r="AF2203" s="31"/>
      <c r="AG2203" s="31"/>
      <c r="AH2203" s="31"/>
      <c r="AI2203" s="31"/>
    </row>
    <row r="2204" spans="32:35" s="43" customFormat="1">
      <c r="AF2204" s="31"/>
      <c r="AG2204" s="31"/>
      <c r="AH2204" s="31"/>
      <c r="AI2204" s="31"/>
    </row>
    <row r="2205" spans="32:35" s="43" customFormat="1">
      <c r="AF2205" s="31"/>
      <c r="AG2205" s="31"/>
      <c r="AH2205" s="31"/>
      <c r="AI2205" s="31"/>
    </row>
    <row r="2206" spans="32:35" s="43" customFormat="1">
      <c r="AF2206" s="31"/>
      <c r="AG2206" s="31"/>
      <c r="AH2206" s="31"/>
      <c r="AI2206" s="31"/>
    </row>
    <row r="2207" spans="32:35" s="43" customFormat="1" ht="15">
      <c r="AF2207" s="88"/>
      <c r="AG2207" s="88"/>
      <c r="AH2207" s="88"/>
      <c r="AI2207" s="88"/>
    </row>
    <row r="2208" spans="32:35" s="43" customFormat="1"/>
    <row r="2209" spans="32:35" s="43" customFormat="1">
      <c r="AF2209" s="89"/>
      <c r="AG2209" s="89"/>
      <c r="AH2209" s="89"/>
      <c r="AI2209" s="89"/>
    </row>
    <row r="2210" spans="32:35" s="43" customFormat="1">
      <c r="AF2210" s="31"/>
      <c r="AG2210" s="31"/>
      <c r="AH2210" s="31"/>
      <c r="AI2210" s="31"/>
    </row>
    <row r="2211" spans="32:35" s="43" customFormat="1">
      <c r="AF2211" s="31"/>
      <c r="AG2211" s="31"/>
      <c r="AH2211" s="31"/>
      <c r="AI2211" s="31"/>
    </row>
    <row r="2212" spans="32:35" s="43" customFormat="1">
      <c r="AF2212" s="31"/>
      <c r="AG2212" s="31"/>
      <c r="AH2212" s="31"/>
      <c r="AI2212" s="31"/>
    </row>
    <row r="2213" spans="32:35" s="43" customFormat="1">
      <c r="AF2213" s="31"/>
      <c r="AG2213" s="31"/>
      <c r="AH2213" s="31"/>
      <c r="AI2213" s="31"/>
    </row>
    <row r="2214" spans="32:35" s="43" customFormat="1">
      <c r="AF2214" s="31"/>
      <c r="AG2214" s="31"/>
      <c r="AH2214" s="31"/>
      <c r="AI2214" s="31"/>
    </row>
    <row r="2215" spans="32:35" s="43" customFormat="1">
      <c r="AF2215" s="31"/>
      <c r="AG2215" s="31"/>
      <c r="AH2215" s="31"/>
      <c r="AI2215" s="31"/>
    </row>
    <row r="2216" spans="32:35" s="43" customFormat="1">
      <c r="AF2216" s="31"/>
      <c r="AG2216" s="31"/>
      <c r="AH2216" s="31"/>
      <c r="AI2216" s="31"/>
    </row>
    <row r="2217" spans="32:35" s="43" customFormat="1">
      <c r="AF2217" s="31"/>
      <c r="AG2217" s="31"/>
      <c r="AH2217" s="31"/>
      <c r="AI2217" s="31"/>
    </row>
    <row r="2218" spans="32:35" s="43" customFormat="1">
      <c r="AF2218" s="31"/>
      <c r="AG2218" s="31"/>
      <c r="AH2218" s="31"/>
      <c r="AI2218" s="31"/>
    </row>
    <row r="2219" spans="32:35" s="43" customFormat="1">
      <c r="AF2219" s="31"/>
      <c r="AG2219" s="31"/>
      <c r="AH2219" s="31"/>
      <c r="AI2219" s="31"/>
    </row>
    <row r="2220" spans="32:35" s="43" customFormat="1">
      <c r="AF2220" s="31"/>
      <c r="AG2220" s="31"/>
      <c r="AH2220" s="31"/>
      <c r="AI2220" s="31"/>
    </row>
    <row r="2221" spans="32:35" s="43" customFormat="1">
      <c r="AF2221" s="31"/>
      <c r="AG2221" s="31"/>
      <c r="AH2221" s="31"/>
      <c r="AI2221" s="31"/>
    </row>
    <row r="2222" spans="32:35" s="43" customFormat="1">
      <c r="AF2222" s="31"/>
      <c r="AG2222" s="31"/>
      <c r="AH2222" s="31"/>
      <c r="AI2222" s="31"/>
    </row>
    <row r="2223" spans="32:35" s="43" customFormat="1">
      <c r="AF2223" s="31"/>
      <c r="AG2223" s="31"/>
      <c r="AH2223" s="31"/>
      <c r="AI2223" s="31"/>
    </row>
    <row r="2224" spans="32:35" s="43" customFormat="1">
      <c r="AF2224" s="31"/>
      <c r="AG2224" s="31"/>
      <c r="AH2224" s="31"/>
      <c r="AI2224" s="31"/>
    </row>
    <row r="2225" spans="32:35" s="43" customFormat="1">
      <c r="AF2225" s="31"/>
      <c r="AG2225" s="31"/>
      <c r="AH2225" s="31"/>
      <c r="AI2225" s="31"/>
    </row>
    <row r="2226" spans="32:35" s="43" customFormat="1">
      <c r="AF2226" s="31"/>
      <c r="AG2226" s="31"/>
      <c r="AH2226" s="31"/>
      <c r="AI2226" s="31"/>
    </row>
    <row r="2227" spans="32:35" s="43" customFormat="1">
      <c r="AF2227" s="31"/>
      <c r="AG2227" s="31"/>
      <c r="AH2227" s="31"/>
      <c r="AI2227" s="31"/>
    </row>
    <row r="2228" spans="32:35" s="43" customFormat="1">
      <c r="AF2228" s="31"/>
      <c r="AG2228" s="31"/>
      <c r="AH2228" s="31"/>
      <c r="AI2228" s="31"/>
    </row>
    <row r="2229" spans="32:35" s="43" customFormat="1">
      <c r="AF2229" s="31"/>
      <c r="AG2229" s="31"/>
      <c r="AH2229" s="31"/>
      <c r="AI2229" s="31"/>
    </row>
    <row r="2230" spans="32:35" s="43" customFormat="1">
      <c r="AF2230" s="31"/>
      <c r="AG2230" s="31"/>
      <c r="AH2230" s="31"/>
      <c r="AI2230" s="31"/>
    </row>
    <row r="2231" spans="32:35" s="43" customFormat="1">
      <c r="AF2231" s="31"/>
      <c r="AG2231" s="31"/>
      <c r="AH2231" s="31"/>
      <c r="AI2231" s="31"/>
    </row>
    <row r="2232" spans="32:35" s="43" customFormat="1">
      <c r="AF2232" s="31"/>
      <c r="AG2232" s="31"/>
      <c r="AH2232" s="31"/>
      <c r="AI2232" s="31"/>
    </row>
    <row r="2233" spans="32:35" s="43" customFormat="1">
      <c r="AF2233" s="31"/>
      <c r="AG2233" s="31"/>
      <c r="AH2233" s="31"/>
      <c r="AI2233" s="31"/>
    </row>
    <row r="2234" spans="32:35" s="43" customFormat="1">
      <c r="AF2234" s="31"/>
      <c r="AG2234" s="31"/>
      <c r="AH2234" s="31"/>
      <c r="AI2234" s="31"/>
    </row>
    <row r="2235" spans="32:35" s="43" customFormat="1">
      <c r="AF2235" s="31"/>
      <c r="AG2235" s="31"/>
      <c r="AH2235" s="31"/>
      <c r="AI2235" s="31"/>
    </row>
    <row r="2236" spans="32:35" s="43" customFormat="1">
      <c r="AF2236" s="31"/>
      <c r="AG2236" s="31"/>
      <c r="AH2236" s="31"/>
      <c r="AI2236" s="31"/>
    </row>
    <row r="2237" spans="32:35" s="43" customFormat="1">
      <c r="AF2237" s="31"/>
      <c r="AG2237" s="31"/>
      <c r="AH2237" s="31"/>
      <c r="AI2237" s="31"/>
    </row>
    <row r="2238" spans="32:35" s="43" customFormat="1" ht="15">
      <c r="AF2238" s="88"/>
      <c r="AG2238" s="88"/>
      <c r="AH2238" s="88"/>
      <c r="AI2238" s="88"/>
    </row>
    <row r="2239" spans="32:35" s="43" customFormat="1"/>
    <row r="2240" spans="32:35" s="43" customFormat="1">
      <c r="AF2240" s="89"/>
      <c r="AG2240" s="89"/>
      <c r="AH2240" s="89"/>
      <c r="AI2240" s="89"/>
    </row>
    <row r="2241" spans="32:35" s="43" customFormat="1">
      <c r="AF2241" s="31"/>
      <c r="AG2241" s="31"/>
      <c r="AH2241" s="31"/>
      <c r="AI2241" s="31"/>
    </row>
    <row r="2242" spans="32:35" s="43" customFormat="1">
      <c r="AF2242" s="31"/>
      <c r="AG2242" s="31"/>
      <c r="AH2242" s="31"/>
      <c r="AI2242" s="31"/>
    </row>
    <row r="2243" spans="32:35" s="43" customFormat="1">
      <c r="AF2243" s="31"/>
      <c r="AG2243" s="31"/>
      <c r="AH2243" s="31"/>
      <c r="AI2243" s="31"/>
    </row>
    <row r="2244" spans="32:35" s="43" customFormat="1">
      <c r="AF2244" s="31"/>
      <c r="AG2244" s="31"/>
      <c r="AH2244" s="31"/>
      <c r="AI2244" s="31"/>
    </row>
    <row r="2245" spans="32:35" s="43" customFormat="1">
      <c r="AF2245" s="31"/>
      <c r="AG2245" s="31"/>
      <c r="AH2245" s="31"/>
      <c r="AI2245" s="31"/>
    </row>
    <row r="2246" spans="32:35" s="43" customFormat="1">
      <c r="AF2246" s="31"/>
      <c r="AG2246" s="31"/>
      <c r="AH2246" s="31"/>
      <c r="AI2246" s="31"/>
    </row>
    <row r="2247" spans="32:35" s="43" customFormat="1">
      <c r="AF2247" s="31"/>
      <c r="AG2247" s="31"/>
      <c r="AH2247" s="31"/>
      <c r="AI2247" s="31"/>
    </row>
    <row r="2248" spans="32:35" s="43" customFormat="1">
      <c r="AF2248" s="31"/>
      <c r="AG2248" s="31"/>
      <c r="AH2248" s="31"/>
      <c r="AI2248" s="31"/>
    </row>
    <row r="2249" spans="32:35" s="43" customFormat="1">
      <c r="AF2249" s="31"/>
      <c r="AG2249" s="31"/>
      <c r="AH2249" s="31"/>
      <c r="AI2249" s="31"/>
    </row>
    <row r="2250" spans="32:35" s="43" customFormat="1">
      <c r="AF2250" s="31"/>
      <c r="AG2250" s="31"/>
      <c r="AH2250" s="31"/>
      <c r="AI2250" s="31"/>
    </row>
    <row r="2251" spans="32:35" s="43" customFormat="1">
      <c r="AF2251" s="31"/>
      <c r="AG2251" s="31"/>
      <c r="AH2251" s="31"/>
      <c r="AI2251" s="31"/>
    </row>
    <row r="2252" spans="32:35" s="43" customFormat="1">
      <c r="AF2252" s="31"/>
      <c r="AG2252" s="31"/>
      <c r="AH2252" s="31"/>
      <c r="AI2252" s="31"/>
    </row>
    <row r="2253" spans="32:35" s="43" customFormat="1">
      <c r="AF2253" s="31"/>
      <c r="AG2253" s="31"/>
      <c r="AH2253" s="31"/>
      <c r="AI2253" s="31"/>
    </row>
    <row r="2254" spans="32:35" s="43" customFormat="1">
      <c r="AF2254" s="31"/>
      <c r="AG2254" s="31"/>
      <c r="AH2254" s="31"/>
      <c r="AI2254" s="31"/>
    </row>
    <row r="2255" spans="32:35" s="43" customFormat="1">
      <c r="AF2255" s="31"/>
      <c r="AG2255" s="31"/>
      <c r="AH2255" s="31"/>
      <c r="AI2255" s="31"/>
    </row>
    <row r="2256" spans="32:35" s="43" customFormat="1">
      <c r="AF2256" s="31"/>
      <c r="AG2256" s="31"/>
      <c r="AH2256" s="31"/>
      <c r="AI2256" s="31"/>
    </row>
    <row r="2257" spans="32:35" s="43" customFormat="1">
      <c r="AF2257" s="31"/>
      <c r="AG2257" s="31"/>
      <c r="AH2257" s="31"/>
      <c r="AI2257" s="31"/>
    </row>
    <row r="2258" spans="32:35" s="43" customFormat="1">
      <c r="AF2258" s="31"/>
      <c r="AG2258" s="31"/>
      <c r="AH2258" s="31"/>
      <c r="AI2258" s="31"/>
    </row>
    <row r="2259" spans="32:35" s="43" customFormat="1">
      <c r="AF2259" s="31"/>
      <c r="AG2259" s="31"/>
      <c r="AH2259" s="31"/>
      <c r="AI2259" s="31"/>
    </row>
    <row r="2260" spans="32:35" s="43" customFormat="1">
      <c r="AF2260" s="31"/>
      <c r="AG2260" s="31"/>
      <c r="AH2260" s="31"/>
      <c r="AI2260" s="31"/>
    </row>
    <row r="2261" spans="32:35" s="43" customFormat="1">
      <c r="AF2261" s="31"/>
      <c r="AG2261" s="31"/>
      <c r="AH2261" s="31"/>
      <c r="AI2261" s="31"/>
    </row>
    <row r="2262" spans="32:35" s="43" customFormat="1">
      <c r="AF2262" s="31"/>
      <c r="AG2262" s="31"/>
      <c r="AH2262" s="31"/>
      <c r="AI2262" s="31"/>
    </row>
    <row r="2263" spans="32:35" s="43" customFormat="1">
      <c r="AF2263" s="31"/>
      <c r="AG2263" s="31"/>
      <c r="AH2263" s="31"/>
      <c r="AI2263" s="31"/>
    </row>
    <row r="2264" spans="32:35" s="43" customFormat="1">
      <c r="AF2264" s="31"/>
      <c r="AG2264" s="31"/>
      <c r="AH2264" s="31"/>
      <c r="AI2264" s="31"/>
    </row>
    <row r="2265" spans="32:35" s="43" customFormat="1">
      <c r="AF2265" s="31"/>
      <c r="AG2265" s="31"/>
      <c r="AH2265" s="31"/>
      <c r="AI2265" s="31"/>
    </row>
    <row r="2266" spans="32:35" s="43" customFormat="1">
      <c r="AF2266" s="31"/>
      <c r="AG2266" s="31"/>
      <c r="AH2266" s="31"/>
      <c r="AI2266" s="31"/>
    </row>
    <row r="2267" spans="32:35" s="43" customFormat="1">
      <c r="AF2267" s="31"/>
      <c r="AG2267" s="31"/>
      <c r="AH2267" s="31"/>
      <c r="AI2267" s="31"/>
    </row>
    <row r="2268" spans="32:35" s="43" customFormat="1">
      <c r="AF2268" s="31"/>
      <c r="AG2268" s="31"/>
      <c r="AH2268" s="31"/>
      <c r="AI2268" s="31"/>
    </row>
    <row r="2269" spans="32:35" s="43" customFormat="1" ht="15">
      <c r="AF2269" s="88"/>
      <c r="AG2269" s="88"/>
      <c r="AH2269" s="88"/>
      <c r="AI2269" s="88"/>
    </row>
    <row r="2270" spans="32:35" s="43" customFormat="1"/>
    <row r="2271" spans="32:35" s="43" customFormat="1">
      <c r="AF2271" s="89"/>
      <c r="AG2271" s="89"/>
      <c r="AH2271" s="89"/>
      <c r="AI2271" s="89"/>
    </row>
    <row r="2272" spans="32:35" s="43" customFormat="1">
      <c r="AF2272" s="31"/>
      <c r="AG2272" s="31"/>
      <c r="AH2272" s="31"/>
      <c r="AI2272" s="31"/>
    </row>
    <row r="2273" spans="32:35" s="43" customFormat="1">
      <c r="AF2273" s="31"/>
      <c r="AG2273" s="31"/>
      <c r="AH2273" s="31"/>
      <c r="AI2273" s="31"/>
    </row>
    <row r="2274" spans="32:35" s="43" customFormat="1">
      <c r="AF2274" s="31"/>
      <c r="AG2274" s="31"/>
      <c r="AH2274" s="31"/>
      <c r="AI2274" s="31"/>
    </row>
    <row r="2275" spans="32:35" s="43" customFormat="1">
      <c r="AF2275" s="31"/>
      <c r="AG2275" s="31"/>
      <c r="AH2275" s="31"/>
      <c r="AI2275" s="31"/>
    </row>
    <row r="2276" spans="32:35" s="43" customFormat="1">
      <c r="AF2276" s="31"/>
      <c r="AG2276" s="31"/>
      <c r="AH2276" s="31"/>
      <c r="AI2276" s="31"/>
    </row>
    <row r="2277" spans="32:35" s="43" customFormat="1">
      <c r="AF2277" s="31"/>
      <c r="AG2277" s="31"/>
      <c r="AH2277" s="31"/>
      <c r="AI2277" s="31"/>
    </row>
    <row r="2278" spans="32:35" s="43" customFormat="1">
      <c r="AF2278" s="31"/>
      <c r="AG2278" s="31"/>
      <c r="AH2278" s="31"/>
      <c r="AI2278" s="31"/>
    </row>
    <row r="2279" spans="32:35" s="43" customFormat="1">
      <c r="AF2279" s="31"/>
      <c r="AG2279" s="31"/>
      <c r="AH2279" s="31"/>
      <c r="AI2279" s="31"/>
    </row>
    <row r="2280" spans="32:35" s="43" customFormat="1">
      <c r="AF2280" s="31"/>
      <c r="AG2280" s="31"/>
      <c r="AH2280" s="31"/>
      <c r="AI2280" s="31"/>
    </row>
    <row r="2281" spans="32:35" s="43" customFormat="1">
      <c r="AF2281" s="31"/>
      <c r="AG2281" s="31"/>
      <c r="AH2281" s="31"/>
      <c r="AI2281" s="31"/>
    </row>
    <row r="2282" spans="32:35" s="43" customFormat="1">
      <c r="AF2282" s="31"/>
      <c r="AG2282" s="31"/>
      <c r="AH2282" s="31"/>
      <c r="AI2282" s="31"/>
    </row>
    <row r="2283" spans="32:35" s="43" customFormat="1">
      <c r="AF2283" s="31"/>
      <c r="AG2283" s="31"/>
      <c r="AH2283" s="31"/>
      <c r="AI2283" s="31"/>
    </row>
    <row r="2284" spans="32:35" s="43" customFormat="1">
      <c r="AF2284" s="31"/>
      <c r="AG2284" s="31"/>
      <c r="AH2284" s="31"/>
      <c r="AI2284" s="31"/>
    </row>
    <row r="2285" spans="32:35" s="43" customFormat="1">
      <c r="AF2285" s="31"/>
      <c r="AG2285" s="31"/>
      <c r="AH2285" s="31"/>
      <c r="AI2285" s="31"/>
    </row>
    <row r="2286" spans="32:35" s="43" customFormat="1">
      <c r="AF2286" s="31"/>
      <c r="AG2286" s="31"/>
      <c r="AH2286" s="31"/>
      <c r="AI2286" s="31"/>
    </row>
    <row r="2287" spans="32:35" s="43" customFormat="1">
      <c r="AF2287" s="31"/>
      <c r="AG2287" s="31"/>
      <c r="AH2287" s="31"/>
      <c r="AI2287" s="31"/>
    </row>
    <row r="2288" spans="32:35" s="43" customFormat="1">
      <c r="AF2288" s="31"/>
      <c r="AG2288" s="31"/>
      <c r="AH2288" s="31"/>
      <c r="AI2288" s="31"/>
    </row>
    <row r="2289" spans="32:35" s="43" customFormat="1">
      <c r="AF2289" s="31"/>
      <c r="AG2289" s="31"/>
      <c r="AH2289" s="31"/>
      <c r="AI2289" s="31"/>
    </row>
    <row r="2290" spans="32:35" s="43" customFormat="1">
      <c r="AF2290" s="31"/>
      <c r="AG2290" s="31"/>
      <c r="AH2290" s="31"/>
      <c r="AI2290" s="31"/>
    </row>
    <row r="2291" spans="32:35" s="43" customFormat="1">
      <c r="AF2291" s="31"/>
      <c r="AG2291" s="31"/>
      <c r="AH2291" s="31"/>
      <c r="AI2291" s="31"/>
    </row>
    <row r="2292" spans="32:35" s="43" customFormat="1">
      <c r="AF2292" s="31"/>
      <c r="AG2292" s="31"/>
      <c r="AH2292" s="31"/>
      <c r="AI2292" s="31"/>
    </row>
    <row r="2293" spans="32:35" s="43" customFormat="1">
      <c r="AF2293" s="31"/>
      <c r="AG2293" s="31"/>
      <c r="AH2293" s="31"/>
      <c r="AI2293" s="31"/>
    </row>
    <row r="2294" spans="32:35" s="43" customFormat="1">
      <c r="AF2294" s="31"/>
      <c r="AG2294" s="31"/>
      <c r="AH2294" s="31"/>
      <c r="AI2294" s="31"/>
    </row>
    <row r="2295" spans="32:35" s="43" customFormat="1">
      <c r="AF2295" s="31"/>
      <c r="AG2295" s="31"/>
      <c r="AH2295" s="31"/>
      <c r="AI2295" s="31"/>
    </row>
    <row r="2296" spans="32:35" s="43" customFormat="1">
      <c r="AF2296" s="31"/>
      <c r="AG2296" s="31"/>
      <c r="AH2296" s="31"/>
      <c r="AI2296" s="31"/>
    </row>
    <row r="2297" spans="32:35" s="43" customFormat="1">
      <c r="AF2297" s="31"/>
      <c r="AG2297" s="31"/>
      <c r="AH2297" s="31"/>
      <c r="AI2297" s="31"/>
    </row>
    <row r="2298" spans="32:35" s="43" customFormat="1">
      <c r="AF2298" s="31"/>
      <c r="AG2298" s="31"/>
      <c r="AH2298" s="31"/>
      <c r="AI2298" s="31"/>
    </row>
    <row r="2299" spans="32:35" s="43" customFormat="1">
      <c r="AF2299" s="31"/>
      <c r="AG2299" s="31"/>
      <c r="AH2299" s="31"/>
      <c r="AI2299" s="31"/>
    </row>
    <row r="2300" spans="32:35" s="43" customFormat="1" ht="15">
      <c r="AF2300" s="88"/>
      <c r="AG2300" s="88"/>
      <c r="AH2300" s="88"/>
      <c r="AI2300" s="88"/>
    </row>
    <row r="2301" spans="32:35" s="43" customFormat="1"/>
    <row r="2302" spans="32:35" s="43" customFormat="1">
      <c r="AF2302" s="89"/>
      <c r="AG2302" s="89"/>
      <c r="AH2302" s="89"/>
      <c r="AI2302" s="89"/>
    </row>
    <row r="2303" spans="32:35" s="43" customFormat="1">
      <c r="AF2303" s="31"/>
      <c r="AG2303" s="31"/>
      <c r="AH2303" s="31"/>
      <c r="AI2303" s="31"/>
    </row>
    <row r="2304" spans="32:35" s="43" customFormat="1">
      <c r="AF2304" s="31"/>
      <c r="AG2304" s="31"/>
      <c r="AH2304" s="31"/>
      <c r="AI2304" s="31"/>
    </row>
    <row r="2305" spans="32:35" s="43" customFormat="1">
      <c r="AF2305" s="31"/>
      <c r="AG2305" s="31"/>
      <c r="AH2305" s="31"/>
      <c r="AI2305" s="31"/>
    </row>
    <row r="2306" spans="32:35" s="43" customFormat="1">
      <c r="AF2306" s="31"/>
      <c r="AG2306" s="31"/>
      <c r="AH2306" s="31"/>
      <c r="AI2306" s="31"/>
    </row>
    <row r="2307" spans="32:35" s="43" customFormat="1">
      <c r="AF2307" s="31"/>
      <c r="AG2307" s="31"/>
      <c r="AH2307" s="31"/>
      <c r="AI2307" s="31"/>
    </row>
    <row r="2308" spans="32:35" s="43" customFormat="1">
      <c r="AF2308" s="31"/>
      <c r="AG2308" s="31"/>
      <c r="AH2308" s="31"/>
      <c r="AI2308" s="31"/>
    </row>
    <row r="2309" spans="32:35" s="43" customFormat="1">
      <c r="AF2309" s="31"/>
      <c r="AG2309" s="31"/>
      <c r="AH2309" s="31"/>
      <c r="AI2309" s="31"/>
    </row>
    <row r="2310" spans="32:35" s="43" customFormat="1">
      <c r="AF2310" s="31"/>
      <c r="AG2310" s="31"/>
      <c r="AH2310" s="31"/>
      <c r="AI2310" s="31"/>
    </row>
    <row r="2311" spans="32:35" s="43" customFormat="1">
      <c r="AF2311" s="31"/>
      <c r="AG2311" s="31"/>
      <c r="AH2311" s="31"/>
      <c r="AI2311" s="31"/>
    </row>
    <row r="2312" spans="32:35" s="43" customFormat="1">
      <c r="AF2312" s="31"/>
      <c r="AG2312" s="31"/>
      <c r="AH2312" s="31"/>
      <c r="AI2312" s="31"/>
    </row>
    <row r="2313" spans="32:35" s="43" customFormat="1">
      <c r="AF2313" s="31"/>
      <c r="AG2313" s="31"/>
      <c r="AH2313" s="31"/>
      <c r="AI2313" s="31"/>
    </row>
    <row r="2314" spans="32:35" s="43" customFormat="1">
      <c r="AF2314" s="31"/>
      <c r="AG2314" s="31"/>
      <c r="AH2314" s="31"/>
      <c r="AI2314" s="31"/>
    </row>
    <row r="2315" spans="32:35" s="43" customFormat="1">
      <c r="AF2315" s="31"/>
      <c r="AG2315" s="31"/>
      <c r="AH2315" s="31"/>
      <c r="AI2315" s="31"/>
    </row>
    <row r="2316" spans="32:35" s="43" customFormat="1">
      <c r="AF2316" s="31"/>
      <c r="AG2316" s="31"/>
      <c r="AH2316" s="31"/>
      <c r="AI2316" s="31"/>
    </row>
    <row r="2317" spans="32:35" s="43" customFormat="1">
      <c r="AF2317" s="31"/>
      <c r="AG2317" s="31"/>
      <c r="AH2317" s="31"/>
      <c r="AI2317" s="31"/>
    </row>
    <row r="2318" spans="32:35" s="43" customFormat="1">
      <c r="AF2318" s="31"/>
      <c r="AG2318" s="31"/>
      <c r="AH2318" s="31"/>
      <c r="AI2318" s="31"/>
    </row>
    <row r="2319" spans="32:35" s="43" customFormat="1">
      <c r="AF2319" s="31"/>
      <c r="AG2319" s="31"/>
      <c r="AH2319" s="31"/>
      <c r="AI2319" s="31"/>
    </row>
    <row r="2320" spans="32:35" s="43" customFormat="1">
      <c r="AF2320" s="31"/>
      <c r="AG2320" s="31"/>
      <c r="AH2320" s="31"/>
      <c r="AI2320" s="31"/>
    </row>
    <row r="2321" spans="32:35" s="43" customFormat="1">
      <c r="AF2321" s="31"/>
      <c r="AG2321" s="31"/>
      <c r="AH2321" s="31"/>
      <c r="AI2321" s="31"/>
    </row>
    <row r="2322" spans="32:35" s="43" customFormat="1">
      <c r="AF2322" s="31"/>
      <c r="AG2322" s="31"/>
      <c r="AH2322" s="31"/>
      <c r="AI2322" s="31"/>
    </row>
    <row r="2323" spans="32:35" s="43" customFormat="1">
      <c r="AF2323" s="31"/>
      <c r="AG2323" s="31"/>
      <c r="AH2323" s="31"/>
      <c r="AI2323" s="31"/>
    </row>
    <row r="2324" spans="32:35" s="43" customFormat="1">
      <c r="AF2324" s="31"/>
      <c r="AG2324" s="31"/>
      <c r="AH2324" s="31"/>
      <c r="AI2324" s="31"/>
    </row>
    <row r="2325" spans="32:35" s="43" customFormat="1">
      <c r="AF2325" s="31"/>
      <c r="AG2325" s="31"/>
      <c r="AH2325" s="31"/>
      <c r="AI2325" s="31"/>
    </row>
    <row r="2326" spans="32:35" s="43" customFormat="1">
      <c r="AF2326" s="31"/>
      <c r="AG2326" s="31"/>
      <c r="AH2326" s="31"/>
      <c r="AI2326" s="31"/>
    </row>
    <row r="2327" spans="32:35" s="43" customFormat="1">
      <c r="AF2327" s="31"/>
      <c r="AG2327" s="31"/>
      <c r="AH2327" s="31"/>
      <c r="AI2327" s="31"/>
    </row>
    <row r="2328" spans="32:35" s="43" customFormat="1">
      <c r="AF2328" s="31"/>
      <c r="AG2328" s="31"/>
      <c r="AH2328" s="31"/>
      <c r="AI2328" s="31"/>
    </row>
    <row r="2329" spans="32:35" s="43" customFormat="1">
      <c r="AF2329" s="31"/>
      <c r="AG2329" s="31"/>
      <c r="AH2329" s="31"/>
      <c r="AI2329" s="31"/>
    </row>
    <row r="2330" spans="32:35" s="43" customFormat="1">
      <c r="AF2330" s="31"/>
      <c r="AG2330" s="31"/>
      <c r="AH2330" s="31"/>
      <c r="AI2330" s="31"/>
    </row>
    <row r="2331" spans="32:35" s="43" customFormat="1" ht="15">
      <c r="AF2331" s="88"/>
      <c r="AG2331" s="88"/>
      <c r="AH2331" s="88"/>
      <c r="AI2331" s="88"/>
    </row>
    <row r="2332" spans="32:35" s="43" customFormat="1"/>
    <row r="2333" spans="32:35" s="43" customFormat="1">
      <c r="AF2333" s="89"/>
      <c r="AG2333" s="89"/>
      <c r="AH2333" s="89"/>
      <c r="AI2333" s="89"/>
    </row>
    <row r="2334" spans="32:35" s="43" customFormat="1">
      <c r="AF2334" s="31"/>
      <c r="AG2334" s="31"/>
      <c r="AH2334" s="31"/>
      <c r="AI2334" s="31"/>
    </row>
    <row r="2335" spans="32:35" s="43" customFormat="1">
      <c r="AF2335" s="31"/>
      <c r="AG2335" s="31"/>
      <c r="AH2335" s="31"/>
      <c r="AI2335" s="31"/>
    </row>
    <row r="2336" spans="32:35" s="43" customFormat="1">
      <c r="AF2336" s="31"/>
      <c r="AG2336" s="31"/>
      <c r="AH2336" s="31"/>
      <c r="AI2336" s="31"/>
    </row>
    <row r="2337" spans="32:35" s="43" customFormat="1">
      <c r="AF2337" s="31"/>
      <c r="AG2337" s="31"/>
      <c r="AH2337" s="31"/>
      <c r="AI2337" s="31"/>
    </row>
    <row r="2338" spans="32:35" s="43" customFormat="1">
      <c r="AF2338" s="31"/>
      <c r="AG2338" s="31"/>
      <c r="AH2338" s="31"/>
      <c r="AI2338" s="31"/>
    </row>
    <row r="2339" spans="32:35" s="43" customFormat="1">
      <c r="AF2339" s="31"/>
      <c r="AG2339" s="31"/>
      <c r="AH2339" s="31"/>
      <c r="AI2339" s="31"/>
    </row>
    <row r="2340" spans="32:35" s="43" customFormat="1">
      <c r="AF2340" s="31"/>
      <c r="AG2340" s="31"/>
      <c r="AH2340" s="31"/>
      <c r="AI2340" s="31"/>
    </row>
    <row r="2341" spans="32:35" s="43" customFormat="1">
      <c r="AF2341" s="31"/>
      <c r="AG2341" s="31"/>
      <c r="AH2341" s="31"/>
      <c r="AI2341" s="31"/>
    </row>
    <row r="2342" spans="32:35" s="43" customFormat="1">
      <c r="AF2342" s="31"/>
      <c r="AG2342" s="31"/>
      <c r="AH2342" s="31"/>
      <c r="AI2342" s="31"/>
    </row>
    <row r="2343" spans="32:35" s="43" customFormat="1">
      <c r="AF2343" s="31"/>
      <c r="AG2343" s="31"/>
      <c r="AH2343" s="31"/>
      <c r="AI2343" s="31"/>
    </row>
    <row r="2344" spans="32:35" s="43" customFormat="1">
      <c r="AF2344" s="31"/>
      <c r="AG2344" s="31"/>
      <c r="AH2344" s="31"/>
      <c r="AI2344" s="31"/>
    </row>
    <row r="2345" spans="32:35" s="43" customFormat="1">
      <c r="AF2345" s="31"/>
      <c r="AG2345" s="31"/>
      <c r="AH2345" s="31"/>
      <c r="AI2345" s="31"/>
    </row>
    <row r="2346" spans="32:35" s="43" customFormat="1">
      <c r="AF2346" s="31"/>
      <c r="AG2346" s="31"/>
      <c r="AH2346" s="31"/>
      <c r="AI2346" s="31"/>
    </row>
    <row r="2347" spans="32:35" s="43" customFormat="1">
      <c r="AF2347" s="31"/>
      <c r="AG2347" s="31"/>
      <c r="AH2347" s="31"/>
      <c r="AI2347" s="31"/>
    </row>
    <row r="2348" spans="32:35" s="43" customFormat="1">
      <c r="AF2348" s="31"/>
      <c r="AG2348" s="31"/>
      <c r="AH2348" s="31"/>
      <c r="AI2348" s="31"/>
    </row>
    <row r="2349" spans="32:35" s="43" customFormat="1">
      <c r="AF2349" s="31"/>
      <c r="AG2349" s="31"/>
      <c r="AH2349" s="31"/>
      <c r="AI2349" s="31"/>
    </row>
    <row r="2350" spans="32:35" s="43" customFormat="1">
      <c r="AF2350" s="31"/>
      <c r="AG2350" s="31"/>
      <c r="AH2350" s="31"/>
      <c r="AI2350" s="31"/>
    </row>
    <row r="2351" spans="32:35" s="43" customFormat="1">
      <c r="AF2351" s="31"/>
      <c r="AG2351" s="31"/>
      <c r="AH2351" s="31"/>
      <c r="AI2351" s="31"/>
    </row>
    <row r="2352" spans="32:35" s="43" customFormat="1">
      <c r="AF2352" s="31"/>
      <c r="AG2352" s="31"/>
      <c r="AH2352" s="31"/>
      <c r="AI2352" s="31"/>
    </row>
    <row r="2353" spans="32:35" s="43" customFormat="1">
      <c r="AF2353" s="31"/>
      <c r="AG2353" s="31"/>
      <c r="AH2353" s="31"/>
      <c r="AI2353" s="31"/>
    </row>
    <row r="2354" spans="32:35" s="43" customFormat="1">
      <c r="AF2354" s="31"/>
      <c r="AG2354" s="31"/>
      <c r="AH2354" s="31"/>
      <c r="AI2354" s="31"/>
    </row>
    <row r="2355" spans="32:35" s="43" customFormat="1">
      <c r="AF2355" s="31"/>
      <c r="AG2355" s="31"/>
      <c r="AH2355" s="31"/>
      <c r="AI2355" s="31"/>
    </row>
    <row r="2356" spans="32:35" s="43" customFormat="1">
      <c r="AF2356" s="31"/>
      <c r="AG2356" s="31"/>
      <c r="AH2356" s="31"/>
      <c r="AI2356" s="31"/>
    </row>
    <row r="2357" spans="32:35" s="43" customFormat="1">
      <c r="AF2357" s="31"/>
      <c r="AG2357" s="31"/>
      <c r="AH2357" s="31"/>
      <c r="AI2357" s="31"/>
    </row>
    <row r="2358" spans="32:35" s="43" customFormat="1">
      <c r="AF2358" s="31"/>
      <c r="AG2358" s="31"/>
      <c r="AH2358" s="31"/>
      <c r="AI2358" s="31"/>
    </row>
    <row r="2359" spans="32:35" s="43" customFormat="1">
      <c r="AF2359" s="31"/>
      <c r="AG2359" s="31"/>
      <c r="AH2359" s="31"/>
      <c r="AI2359" s="31"/>
    </row>
    <row r="2360" spans="32:35" s="43" customFormat="1">
      <c r="AF2360" s="31"/>
      <c r="AG2360" s="31"/>
      <c r="AH2360" s="31"/>
      <c r="AI2360" s="31"/>
    </row>
    <row r="2361" spans="32:35" s="43" customFormat="1">
      <c r="AF2361" s="31"/>
      <c r="AG2361" s="31"/>
      <c r="AH2361" s="31"/>
      <c r="AI2361" s="31"/>
    </row>
    <row r="2362" spans="32:35" s="43" customFormat="1" ht="15">
      <c r="AF2362" s="88"/>
      <c r="AG2362" s="88"/>
      <c r="AH2362" s="88"/>
      <c r="AI2362" s="88"/>
    </row>
    <row r="2363" spans="32:35" s="43" customFormat="1"/>
    <row r="2364" spans="32:35" s="43" customFormat="1">
      <c r="AF2364" s="89"/>
      <c r="AG2364" s="89"/>
      <c r="AH2364" s="89"/>
      <c r="AI2364" s="89"/>
    </row>
    <row r="2365" spans="32:35" s="43" customFormat="1">
      <c r="AF2365" s="31"/>
      <c r="AG2365" s="31"/>
      <c r="AH2365" s="31"/>
      <c r="AI2365" s="31"/>
    </row>
    <row r="2366" spans="32:35" s="43" customFormat="1">
      <c r="AF2366" s="31"/>
      <c r="AG2366" s="31"/>
      <c r="AH2366" s="31"/>
      <c r="AI2366" s="31"/>
    </row>
    <row r="2367" spans="32:35" s="43" customFormat="1">
      <c r="AF2367" s="31"/>
      <c r="AG2367" s="31"/>
      <c r="AH2367" s="31"/>
      <c r="AI2367" s="31"/>
    </row>
    <row r="2368" spans="32:35" s="43" customFormat="1">
      <c r="AF2368" s="31"/>
      <c r="AG2368" s="31"/>
      <c r="AH2368" s="31"/>
      <c r="AI2368" s="31"/>
    </row>
    <row r="2369" spans="32:35" s="43" customFormat="1">
      <c r="AF2369" s="31"/>
      <c r="AG2369" s="31"/>
      <c r="AH2369" s="31"/>
      <c r="AI2369" s="31"/>
    </row>
    <row r="2370" spans="32:35" s="43" customFormat="1">
      <c r="AF2370" s="31"/>
      <c r="AG2370" s="31"/>
      <c r="AH2370" s="31"/>
      <c r="AI2370" s="31"/>
    </row>
    <row r="2371" spans="32:35" s="43" customFormat="1">
      <c r="AF2371" s="31"/>
      <c r="AG2371" s="31"/>
      <c r="AH2371" s="31"/>
      <c r="AI2371" s="31"/>
    </row>
    <row r="2372" spans="32:35" s="43" customFormat="1">
      <c r="AF2372" s="31"/>
      <c r="AG2372" s="31"/>
      <c r="AH2372" s="31"/>
      <c r="AI2372" s="31"/>
    </row>
    <row r="2373" spans="32:35" s="43" customFormat="1">
      <c r="AF2373" s="31"/>
      <c r="AG2373" s="31"/>
      <c r="AH2373" s="31"/>
      <c r="AI2373" s="31"/>
    </row>
    <row r="2374" spans="32:35" s="43" customFormat="1">
      <c r="AF2374" s="31"/>
      <c r="AG2374" s="31"/>
      <c r="AH2374" s="31"/>
      <c r="AI2374" s="31"/>
    </row>
    <row r="2375" spans="32:35" s="43" customFormat="1">
      <c r="AF2375" s="31"/>
      <c r="AG2375" s="31"/>
      <c r="AH2375" s="31"/>
      <c r="AI2375" s="31"/>
    </row>
    <row r="2376" spans="32:35" s="43" customFormat="1">
      <c r="AF2376" s="31"/>
      <c r="AG2376" s="31"/>
      <c r="AH2376" s="31"/>
      <c r="AI2376" s="31"/>
    </row>
    <row r="2377" spans="32:35" s="43" customFormat="1">
      <c r="AF2377" s="31"/>
      <c r="AG2377" s="31"/>
      <c r="AH2377" s="31"/>
      <c r="AI2377" s="31"/>
    </row>
    <row r="2378" spans="32:35" s="43" customFormat="1">
      <c r="AF2378" s="31"/>
      <c r="AG2378" s="31"/>
      <c r="AH2378" s="31"/>
      <c r="AI2378" s="31"/>
    </row>
    <row r="2379" spans="32:35" s="43" customFormat="1">
      <c r="AF2379" s="31"/>
      <c r="AG2379" s="31"/>
      <c r="AH2379" s="31"/>
      <c r="AI2379" s="31"/>
    </row>
    <row r="2380" spans="32:35" s="43" customFormat="1">
      <c r="AF2380" s="31"/>
      <c r="AG2380" s="31"/>
      <c r="AH2380" s="31"/>
      <c r="AI2380" s="31"/>
    </row>
    <row r="2381" spans="32:35" s="43" customFormat="1">
      <c r="AF2381" s="31"/>
      <c r="AG2381" s="31"/>
      <c r="AH2381" s="31"/>
      <c r="AI2381" s="31"/>
    </row>
    <row r="2382" spans="32:35" s="43" customFormat="1">
      <c r="AF2382" s="31"/>
      <c r="AG2382" s="31"/>
      <c r="AH2382" s="31"/>
      <c r="AI2382" s="31"/>
    </row>
    <row r="2383" spans="32:35" s="43" customFormat="1">
      <c r="AF2383" s="31"/>
      <c r="AG2383" s="31"/>
      <c r="AH2383" s="31"/>
      <c r="AI2383" s="31"/>
    </row>
    <row r="2384" spans="32:35" s="43" customFormat="1">
      <c r="AF2384" s="31"/>
      <c r="AG2384" s="31"/>
      <c r="AH2384" s="31"/>
      <c r="AI2384" s="31"/>
    </row>
    <row r="2385" spans="32:35" s="43" customFormat="1">
      <c r="AF2385" s="31"/>
      <c r="AG2385" s="31"/>
      <c r="AH2385" s="31"/>
      <c r="AI2385" s="31"/>
    </row>
    <row r="2386" spans="32:35" s="43" customFormat="1">
      <c r="AF2386" s="31"/>
      <c r="AG2386" s="31"/>
      <c r="AH2386" s="31"/>
      <c r="AI2386" s="31"/>
    </row>
    <row r="2387" spans="32:35" s="43" customFormat="1">
      <c r="AF2387" s="31"/>
      <c r="AG2387" s="31"/>
      <c r="AH2387" s="31"/>
      <c r="AI2387" s="31"/>
    </row>
    <row r="2388" spans="32:35" s="43" customFormat="1">
      <c r="AF2388" s="31"/>
      <c r="AG2388" s="31"/>
      <c r="AH2388" s="31"/>
      <c r="AI2388" s="31"/>
    </row>
    <row r="2389" spans="32:35" s="43" customFormat="1">
      <c r="AF2389" s="31"/>
      <c r="AG2389" s="31"/>
      <c r="AH2389" s="31"/>
      <c r="AI2389" s="31"/>
    </row>
    <row r="2390" spans="32:35" s="43" customFormat="1">
      <c r="AF2390" s="31"/>
      <c r="AG2390" s="31"/>
      <c r="AH2390" s="31"/>
      <c r="AI2390" s="31"/>
    </row>
    <row r="2391" spans="32:35" s="43" customFormat="1">
      <c r="AF2391" s="31"/>
      <c r="AG2391" s="31"/>
      <c r="AH2391" s="31"/>
      <c r="AI2391" s="31"/>
    </row>
    <row r="2392" spans="32:35" s="43" customFormat="1">
      <c r="AF2392" s="31"/>
      <c r="AG2392" s="31"/>
      <c r="AH2392" s="31"/>
      <c r="AI2392" s="31"/>
    </row>
    <row r="2393" spans="32:35" s="43" customFormat="1" ht="15">
      <c r="AF2393" s="88"/>
      <c r="AG2393" s="88"/>
      <c r="AH2393" s="88"/>
      <c r="AI2393" s="88"/>
    </row>
    <row r="2394" spans="32:35" s="43" customFormat="1"/>
    <row r="2395" spans="32:35" s="43" customFormat="1">
      <c r="AF2395" s="89"/>
      <c r="AG2395" s="89"/>
      <c r="AH2395" s="89"/>
      <c r="AI2395" s="89"/>
    </row>
    <row r="2396" spans="32:35" s="43" customFormat="1">
      <c r="AF2396" s="31"/>
      <c r="AG2396" s="31"/>
      <c r="AH2396" s="31"/>
      <c r="AI2396" s="31"/>
    </row>
    <row r="2397" spans="32:35" s="43" customFormat="1">
      <c r="AF2397" s="31"/>
      <c r="AG2397" s="31"/>
      <c r="AH2397" s="31"/>
      <c r="AI2397" s="31"/>
    </row>
    <row r="2398" spans="32:35" s="43" customFormat="1">
      <c r="AF2398" s="31"/>
      <c r="AG2398" s="31"/>
      <c r="AH2398" s="31"/>
      <c r="AI2398" s="31"/>
    </row>
    <row r="2399" spans="32:35" s="43" customFormat="1">
      <c r="AF2399" s="31"/>
      <c r="AG2399" s="31"/>
      <c r="AH2399" s="31"/>
      <c r="AI2399" s="31"/>
    </row>
    <row r="2400" spans="32:35" s="43" customFormat="1">
      <c r="AF2400" s="31"/>
      <c r="AG2400" s="31"/>
      <c r="AH2400" s="31"/>
      <c r="AI2400" s="31"/>
    </row>
    <row r="2401" spans="32:35" s="43" customFormat="1">
      <c r="AF2401" s="31"/>
      <c r="AG2401" s="31"/>
      <c r="AH2401" s="31"/>
      <c r="AI2401" s="31"/>
    </row>
    <row r="2402" spans="32:35" s="43" customFormat="1">
      <c r="AF2402" s="31"/>
      <c r="AG2402" s="31"/>
      <c r="AH2402" s="31"/>
      <c r="AI2402" s="31"/>
    </row>
    <row r="2403" spans="32:35" s="43" customFormat="1">
      <c r="AF2403" s="31"/>
      <c r="AG2403" s="31"/>
      <c r="AH2403" s="31"/>
      <c r="AI2403" s="31"/>
    </row>
    <row r="2404" spans="32:35" s="43" customFormat="1">
      <c r="AF2404" s="31"/>
      <c r="AG2404" s="31"/>
      <c r="AH2404" s="31"/>
      <c r="AI2404" s="31"/>
    </row>
    <row r="2405" spans="32:35" s="43" customFormat="1">
      <c r="AF2405" s="31"/>
      <c r="AG2405" s="31"/>
      <c r="AH2405" s="31"/>
      <c r="AI2405" s="31"/>
    </row>
    <row r="2406" spans="32:35" s="43" customFormat="1">
      <c r="AF2406" s="31"/>
      <c r="AG2406" s="31"/>
      <c r="AH2406" s="31"/>
      <c r="AI2406" s="31"/>
    </row>
    <row r="2407" spans="32:35" s="43" customFormat="1">
      <c r="AF2407" s="31"/>
      <c r="AG2407" s="31"/>
      <c r="AH2407" s="31"/>
      <c r="AI2407" s="31"/>
    </row>
    <row r="2408" spans="32:35" s="43" customFormat="1">
      <c r="AF2408" s="31"/>
      <c r="AG2408" s="31"/>
      <c r="AH2408" s="31"/>
      <c r="AI2408" s="31"/>
    </row>
    <row r="2409" spans="32:35" s="43" customFormat="1">
      <c r="AF2409" s="31"/>
      <c r="AG2409" s="31"/>
      <c r="AH2409" s="31"/>
      <c r="AI2409" s="31"/>
    </row>
    <row r="2410" spans="32:35" s="43" customFormat="1">
      <c r="AF2410" s="31"/>
      <c r="AG2410" s="31"/>
      <c r="AH2410" s="31"/>
      <c r="AI2410" s="31"/>
    </row>
    <row r="2411" spans="32:35" s="43" customFormat="1">
      <c r="AF2411" s="31"/>
      <c r="AG2411" s="31"/>
      <c r="AH2411" s="31"/>
      <c r="AI2411" s="31"/>
    </row>
    <row r="2412" spans="32:35" s="43" customFormat="1">
      <c r="AF2412" s="31"/>
      <c r="AG2412" s="31"/>
      <c r="AH2412" s="31"/>
      <c r="AI2412" s="31"/>
    </row>
    <row r="2413" spans="32:35" s="43" customFormat="1">
      <c r="AF2413" s="31"/>
      <c r="AG2413" s="31"/>
      <c r="AH2413" s="31"/>
      <c r="AI2413" s="31"/>
    </row>
    <row r="2414" spans="32:35" s="43" customFormat="1">
      <c r="AF2414" s="31"/>
      <c r="AG2414" s="31"/>
      <c r="AH2414" s="31"/>
      <c r="AI2414" s="31"/>
    </row>
    <row r="2415" spans="32:35" s="43" customFormat="1">
      <c r="AF2415" s="31"/>
      <c r="AG2415" s="31"/>
      <c r="AH2415" s="31"/>
      <c r="AI2415" s="31"/>
    </row>
    <row r="2416" spans="32:35" s="43" customFormat="1">
      <c r="AF2416" s="31"/>
      <c r="AG2416" s="31"/>
      <c r="AH2416" s="31"/>
      <c r="AI2416" s="31"/>
    </row>
    <row r="2417" spans="32:35" s="43" customFormat="1">
      <c r="AF2417" s="31"/>
      <c r="AG2417" s="31"/>
      <c r="AH2417" s="31"/>
      <c r="AI2417" s="31"/>
    </row>
    <row r="2418" spans="32:35" s="43" customFormat="1">
      <c r="AF2418" s="31"/>
      <c r="AG2418" s="31"/>
      <c r="AH2418" s="31"/>
      <c r="AI2418" s="31"/>
    </row>
    <row r="2419" spans="32:35" s="43" customFormat="1">
      <c r="AF2419" s="31"/>
      <c r="AG2419" s="31"/>
      <c r="AH2419" s="31"/>
      <c r="AI2419" s="31"/>
    </row>
    <row r="2420" spans="32:35" s="43" customFormat="1">
      <c r="AF2420" s="31"/>
      <c r="AG2420" s="31"/>
      <c r="AH2420" s="31"/>
      <c r="AI2420" s="31"/>
    </row>
    <row r="2421" spans="32:35" s="43" customFormat="1">
      <c r="AF2421" s="31"/>
      <c r="AG2421" s="31"/>
      <c r="AH2421" s="31"/>
      <c r="AI2421" s="31"/>
    </row>
    <row r="2422" spans="32:35" s="43" customFormat="1">
      <c r="AF2422" s="31"/>
      <c r="AG2422" s="31"/>
      <c r="AH2422" s="31"/>
      <c r="AI2422" s="31"/>
    </row>
    <row r="2423" spans="32:35" s="43" customFormat="1">
      <c r="AF2423" s="31"/>
      <c r="AG2423" s="31"/>
      <c r="AH2423" s="31"/>
      <c r="AI2423" s="31"/>
    </row>
    <row r="2424" spans="32:35" s="43" customFormat="1" ht="15">
      <c r="AF2424" s="88"/>
      <c r="AG2424" s="88"/>
      <c r="AH2424" s="88"/>
      <c r="AI2424" s="88"/>
    </row>
    <row r="2425" spans="32:35" s="43" customFormat="1"/>
    <row r="2426" spans="32:35" s="43" customFormat="1">
      <c r="AF2426" s="89"/>
      <c r="AG2426" s="89"/>
      <c r="AH2426" s="89"/>
      <c r="AI2426" s="89"/>
    </row>
    <row r="2427" spans="32:35" s="43" customFormat="1">
      <c r="AF2427" s="31"/>
      <c r="AG2427" s="31"/>
      <c r="AH2427" s="31"/>
      <c r="AI2427" s="31"/>
    </row>
    <row r="2428" spans="32:35" s="43" customFormat="1">
      <c r="AF2428" s="31"/>
      <c r="AG2428" s="31"/>
      <c r="AH2428" s="31"/>
      <c r="AI2428" s="31"/>
    </row>
    <row r="2429" spans="32:35" s="43" customFormat="1">
      <c r="AF2429" s="31"/>
      <c r="AG2429" s="31"/>
      <c r="AH2429" s="31"/>
      <c r="AI2429" s="31"/>
    </row>
    <row r="2430" spans="32:35" s="43" customFormat="1">
      <c r="AF2430" s="31"/>
      <c r="AG2430" s="31"/>
      <c r="AH2430" s="31"/>
      <c r="AI2430" s="31"/>
    </row>
    <row r="2431" spans="32:35" s="43" customFormat="1">
      <c r="AF2431" s="31"/>
      <c r="AG2431" s="31"/>
      <c r="AH2431" s="31"/>
      <c r="AI2431" s="31"/>
    </row>
    <row r="2432" spans="32:35" s="43" customFormat="1">
      <c r="AF2432" s="31"/>
      <c r="AG2432" s="31"/>
      <c r="AH2432" s="31"/>
      <c r="AI2432" s="31"/>
    </row>
    <row r="2433" spans="32:35" s="43" customFormat="1">
      <c r="AF2433" s="31"/>
      <c r="AG2433" s="31"/>
      <c r="AH2433" s="31"/>
      <c r="AI2433" s="31"/>
    </row>
    <row r="2434" spans="32:35" s="43" customFormat="1">
      <c r="AF2434" s="31"/>
      <c r="AG2434" s="31"/>
      <c r="AH2434" s="31"/>
      <c r="AI2434" s="31"/>
    </row>
    <row r="2435" spans="32:35" s="43" customFormat="1">
      <c r="AF2435" s="31"/>
      <c r="AG2435" s="31"/>
      <c r="AH2435" s="31"/>
      <c r="AI2435" s="31"/>
    </row>
    <row r="2436" spans="32:35" s="43" customFormat="1">
      <c r="AF2436" s="31"/>
      <c r="AG2436" s="31"/>
      <c r="AH2436" s="31"/>
      <c r="AI2436" s="31"/>
    </row>
    <row r="2437" spans="32:35" s="43" customFormat="1">
      <c r="AF2437" s="31"/>
      <c r="AG2437" s="31"/>
      <c r="AH2437" s="31"/>
      <c r="AI2437" s="31"/>
    </row>
    <row r="2438" spans="32:35" s="43" customFormat="1">
      <c r="AF2438" s="31"/>
      <c r="AG2438" s="31"/>
      <c r="AH2438" s="31"/>
      <c r="AI2438" s="31"/>
    </row>
    <row r="2439" spans="32:35" s="43" customFormat="1">
      <c r="AF2439" s="31"/>
      <c r="AG2439" s="31"/>
      <c r="AH2439" s="31"/>
      <c r="AI2439" s="31"/>
    </row>
    <row r="2440" spans="32:35" s="43" customFormat="1">
      <c r="AF2440" s="31"/>
      <c r="AG2440" s="31"/>
      <c r="AH2440" s="31"/>
      <c r="AI2440" s="31"/>
    </row>
    <row r="2441" spans="32:35" s="43" customFormat="1">
      <c r="AF2441" s="31"/>
      <c r="AG2441" s="31"/>
      <c r="AH2441" s="31"/>
      <c r="AI2441" s="31"/>
    </row>
    <row r="2442" spans="32:35" s="43" customFormat="1">
      <c r="AF2442" s="31"/>
      <c r="AG2442" s="31"/>
      <c r="AH2442" s="31"/>
      <c r="AI2442" s="31"/>
    </row>
    <row r="2443" spans="32:35" s="43" customFormat="1">
      <c r="AF2443" s="31"/>
      <c r="AG2443" s="31"/>
      <c r="AH2443" s="31"/>
      <c r="AI2443" s="31"/>
    </row>
    <row r="2444" spans="32:35" s="43" customFormat="1">
      <c r="AF2444" s="31"/>
      <c r="AG2444" s="31"/>
      <c r="AH2444" s="31"/>
      <c r="AI2444" s="31"/>
    </row>
    <row r="2445" spans="32:35" s="43" customFormat="1">
      <c r="AF2445" s="31"/>
      <c r="AG2445" s="31"/>
      <c r="AH2445" s="31"/>
      <c r="AI2445" s="31"/>
    </row>
    <row r="2446" spans="32:35" s="43" customFormat="1">
      <c r="AF2446" s="31"/>
      <c r="AG2446" s="31"/>
      <c r="AH2446" s="31"/>
      <c r="AI2446" s="31"/>
    </row>
    <row r="2447" spans="32:35" s="43" customFormat="1">
      <c r="AF2447" s="31"/>
      <c r="AG2447" s="31"/>
      <c r="AH2447" s="31"/>
      <c r="AI2447" s="31"/>
    </row>
    <row r="2448" spans="32:35" s="43" customFormat="1">
      <c r="AF2448" s="31"/>
      <c r="AG2448" s="31"/>
      <c r="AH2448" s="31"/>
      <c r="AI2448" s="31"/>
    </row>
    <row r="2449" spans="32:35" s="43" customFormat="1">
      <c r="AF2449" s="31"/>
      <c r="AG2449" s="31"/>
      <c r="AH2449" s="31"/>
      <c r="AI2449" s="31"/>
    </row>
    <row r="2450" spans="32:35" s="43" customFormat="1">
      <c r="AF2450" s="31"/>
      <c r="AG2450" s="31"/>
      <c r="AH2450" s="31"/>
      <c r="AI2450" s="31"/>
    </row>
    <row r="2451" spans="32:35" s="43" customFormat="1">
      <c r="AF2451" s="31"/>
      <c r="AG2451" s="31"/>
      <c r="AH2451" s="31"/>
      <c r="AI2451" s="31"/>
    </row>
    <row r="2452" spans="32:35" s="43" customFormat="1">
      <c r="AF2452" s="31"/>
      <c r="AG2452" s="31"/>
      <c r="AH2452" s="31"/>
      <c r="AI2452" s="31"/>
    </row>
    <row r="2453" spans="32:35" s="43" customFormat="1">
      <c r="AF2453" s="31"/>
      <c r="AG2453" s="31"/>
      <c r="AH2453" s="31"/>
      <c r="AI2453" s="31"/>
    </row>
    <row r="2454" spans="32:35" s="43" customFormat="1">
      <c r="AF2454" s="31"/>
      <c r="AG2454" s="31"/>
      <c r="AH2454" s="31"/>
      <c r="AI2454" s="31"/>
    </row>
    <row r="2455" spans="32:35" s="43" customFormat="1" ht="15">
      <c r="AF2455" s="88"/>
      <c r="AG2455" s="88"/>
      <c r="AH2455" s="88"/>
      <c r="AI2455" s="88"/>
    </row>
    <row r="2456" spans="32:35" s="43" customFormat="1"/>
    <row r="2457" spans="32:35" s="43" customFormat="1">
      <c r="AF2457" s="89"/>
      <c r="AG2457" s="89"/>
      <c r="AH2457" s="89"/>
      <c r="AI2457" s="89"/>
    </row>
    <row r="2458" spans="32:35" s="43" customFormat="1">
      <c r="AF2458" s="31"/>
      <c r="AG2458" s="31"/>
      <c r="AH2458" s="31"/>
      <c r="AI2458" s="31"/>
    </row>
    <row r="2459" spans="32:35" s="43" customFormat="1">
      <c r="AF2459" s="31"/>
      <c r="AG2459" s="31"/>
      <c r="AH2459" s="31"/>
      <c r="AI2459" s="31"/>
    </row>
    <row r="2460" spans="32:35" s="43" customFormat="1">
      <c r="AF2460" s="31"/>
      <c r="AG2460" s="31"/>
      <c r="AH2460" s="31"/>
      <c r="AI2460" s="31"/>
    </row>
    <row r="2461" spans="32:35" s="43" customFormat="1">
      <c r="AF2461" s="31"/>
      <c r="AG2461" s="31"/>
      <c r="AH2461" s="31"/>
      <c r="AI2461" s="31"/>
    </row>
    <row r="2462" spans="32:35" s="43" customFormat="1">
      <c r="AF2462" s="31"/>
      <c r="AG2462" s="31"/>
      <c r="AH2462" s="31"/>
      <c r="AI2462" s="31"/>
    </row>
    <row r="2463" spans="32:35" s="43" customFormat="1">
      <c r="AF2463" s="31"/>
      <c r="AG2463" s="31"/>
      <c r="AH2463" s="31"/>
      <c r="AI2463" s="31"/>
    </row>
    <row r="2464" spans="32:35" s="43" customFormat="1">
      <c r="AF2464" s="31"/>
      <c r="AG2464" s="31"/>
      <c r="AH2464" s="31"/>
      <c r="AI2464" s="31"/>
    </row>
    <row r="2465" spans="32:35" s="43" customFormat="1">
      <c r="AF2465" s="31"/>
      <c r="AG2465" s="31"/>
      <c r="AH2465" s="31"/>
      <c r="AI2465" s="31"/>
    </row>
    <row r="2466" spans="32:35" s="43" customFormat="1">
      <c r="AF2466" s="31"/>
      <c r="AG2466" s="31"/>
      <c r="AH2466" s="31"/>
      <c r="AI2466" s="31"/>
    </row>
    <row r="2467" spans="32:35" s="43" customFormat="1">
      <c r="AF2467" s="31"/>
      <c r="AG2467" s="31"/>
      <c r="AH2467" s="31"/>
      <c r="AI2467" s="31"/>
    </row>
    <row r="2468" spans="32:35" s="43" customFormat="1">
      <c r="AF2468" s="31"/>
      <c r="AG2468" s="31"/>
      <c r="AH2468" s="31"/>
      <c r="AI2468" s="31"/>
    </row>
    <row r="2469" spans="32:35" s="43" customFormat="1">
      <c r="AF2469" s="31"/>
      <c r="AG2469" s="31"/>
      <c r="AH2469" s="31"/>
      <c r="AI2469" s="31"/>
    </row>
    <row r="2470" spans="32:35" s="43" customFormat="1">
      <c r="AF2470" s="31"/>
      <c r="AG2470" s="31"/>
      <c r="AH2470" s="31"/>
      <c r="AI2470" s="31"/>
    </row>
    <row r="2471" spans="32:35" s="43" customFormat="1">
      <c r="AF2471" s="31"/>
      <c r="AG2471" s="31"/>
      <c r="AH2471" s="31"/>
      <c r="AI2471" s="31"/>
    </row>
    <row r="2472" spans="32:35" s="43" customFormat="1">
      <c r="AF2472" s="31"/>
      <c r="AG2472" s="31"/>
      <c r="AH2472" s="31"/>
      <c r="AI2472" s="31"/>
    </row>
    <row r="2473" spans="32:35" s="43" customFormat="1">
      <c r="AF2473" s="31"/>
      <c r="AG2473" s="31"/>
      <c r="AH2473" s="31"/>
      <c r="AI2473" s="31"/>
    </row>
    <row r="2474" spans="32:35" s="43" customFormat="1">
      <c r="AF2474" s="31"/>
      <c r="AG2474" s="31"/>
      <c r="AH2474" s="31"/>
      <c r="AI2474" s="31"/>
    </row>
    <row r="2475" spans="32:35" s="43" customFormat="1">
      <c r="AF2475" s="31"/>
      <c r="AG2475" s="31"/>
      <c r="AH2475" s="31"/>
      <c r="AI2475" s="31"/>
    </row>
    <row r="2476" spans="32:35" s="43" customFormat="1">
      <c r="AF2476" s="31"/>
      <c r="AG2476" s="31"/>
      <c r="AH2476" s="31"/>
      <c r="AI2476" s="31"/>
    </row>
    <row r="2477" spans="32:35" s="43" customFormat="1">
      <c r="AF2477" s="31"/>
      <c r="AG2477" s="31"/>
      <c r="AH2477" s="31"/>
      <c r="AI2477" s="31"/>
    </row>
    <row r="2478" spans="32:35" s="43" customFormat="1">
      <c r="AF2478" s="31"/>
      <c r="AG2478" s="31"/>
      <c r="AH2478" s="31"/>
      <c r="AI2478" s="31"/>
    </row>
    <row r="2479" spans="32:35" s="43" customFormat="1">
      <c r="AF2479" s="31"/>
      <c r="AG2479" s="31"/>
      <c r="AH2479" s="31"/>
      <c r="AI2479" s="31"/>
    </row>
    <row r="2480" spans="32:35" s="43" customFormat="1">
      <c r="AF2480" s="31"/>
      <c r="AG2480" s="31"/>
      <c r="AH2480" s="31"/>
      <c r="AI2480" s="31"/>
    </row>
    <row r="2481" spans="32:35" s="43" customFormat="1">
      <c r="AF2481" s="31"/>
      <c r="AG2481" s="31"/>
      <c r="AH2481" s="31"/>
      <c r="AI2481" s="31"/>
    </row>
    <row r="2482" spans="32:35" s="43" customFormat="1">
      <c r="AF2482" s="31"/>
      <c r="AG2482" s="31"/>
      <c r="AH2482" s="31"/>
      <c r="AI2482" s="31"/>
    </row>
    <row r="2483" spans="32:35" s="43" customFormat="1">
      <c r="AF2483" s="31"/>
      <c r="AG2483" s="31"/>
      <c r="AH2483" s="31"/>
      <c r="AI2483" s="31"/>
    </row>
    <row r="2484" spans="32:35" s="43" customFormat="1">
      <c r="AF2484" s="31"/>
      <c r="AG2484" s="31"/>
      <c r="AH2484" s="31"/>
      <c r="AI2484" s="31"/>
    </row>
    <row r="2485" spans="32:35" s="43" customFormat="1">
      <c r="AF2485" s="31"/>
      <c r="AG2485" s="31"/>
      <c r="AH2485" s="31"/>
      <c r="AI2485" s="31"/>
    </row>
    <row r="2486" spans="32:35" s="43" customFormat="1" ht="15">
      <c r="AF2486" s="88"/>
      <c r="AG2486" s="88"/>
      <c r="AH2486" s="88"/>
      <c r="AI2486" s="88"/>
    </row>
    <row r="2487" spans="32:35" s="43" customFormat="1"/>
    <row r="2488" spans="32:35" s="43" customFormat="1">
      <c r="AF2488" s="89"/>
      <c r="AG2488" s="89"/>
      <c r="AH2488" s="89"/>
      <c r="AI2488" s="89"/>
    </row>
    <row r="2489" spans="32:35" s="43" customFormat="1">
      <c r="AF2489" s="31"/>
      <c r="AG2489" s="31"/>
      <c r="AH2489" s="31"/>
      <c r="AI2489" s="31"/>
    </row>
    <row r="2490" spans="32:35" s="43" customFormat="1">
      <c r="AF2490" s="31"/>
      <c r="AG2490" s="31"/>
      <c r="AH2490" s="31"/>
      <c r="AI2490" s="31"/>
    </row>
    <row r="2491" spans="32:35" s="43" customFormat="1">
      <c r="AF2491" s="31"/>
      <c r="AG2491" s="31"/>
      <c r="AH2491" s="31"/>
      <c r="AI2491" s="31"/>
    </row>
    <row r="2492" spans="32:35" s="43" customFormat="1">
      <c r="AF2492" s="31"/>
      <c r="AG2492" s="31"/>
      <c r="AH2492" s="31"/>
      <c r="AI2492" s="31"/>
    </row>
    <row r="2493" spans="32:35" s="43" customFormat="1">
      <c r="AF2493" s="31"/>
      <c r="AG2493" s="31"/>
      <c r="AH2493" s="31"/>
      <c r="AI2493" s="31"/>
    </row>
    <row r="2494" spans="32:35" s="43" customFormat="1">
      <c r="AF2494" s="31"/>
      <c r="AG2494" s="31"/>
      <c r="AH2494" s="31"/>
      <c r="AI2494" s="31"/>
    </row>
    <row r="2495" spans="32:35" s="43" customFormat="1">
      <c r="AF2495" s="31"/>
      <c r="AG2495" s="31"/>
      <c r="AH2495" s="31"/>
      <c r="AI2495" s="31"/>
    </row>
    <row r="2496" spans="32:35" s="43" customFormat="1">
      <c r="AF2496" s="31"/>
      <c r="AG2496" s="31"/>
      <c r="AH2496" s="31"/>
      <c r="AI2496" s="31"/>
    </row>
    <row r="2497" spans="32:35" s="43" customFormat="1">
      <c r="AF2497" s="31"/>
      <c r="AG2497" s="31"/>
      <c r="AH2497" s="31"/>
      <c r="AI2497" s="31"/>
    </row>
    <row r="2498" spans="32:35" s="43" customFormat="1">
      <c r="AF2498" s="31"/>
      <c r="AG2498" s="31"/>
      <c r="AH2498" s="31"/>
      <c r="AI2498" s="31"/>
    </row>
    <row r="2499" spans="32:35" s="43" customFormat="1">
      <c r="AF2499" s="31"/>
      <c r="AG2499" s="31"/>
      <c r="AH2499" s="31"/>
      <c r="AI2499" s="31"/>
    </row>
    <row r="2500" spans="32:35" s="43" customFormat="1">
      <c r="AF2500" s="31"/>
      <c r="AG2500" s="31"/>
      <c r="AH2500" s="31"/>
      <c r="AI2500" s="31"/>
    </row>
    <row r="2501" spans="32:35" s="43" customFormat="1">
      <c r="AF2501" s="31"/>
      <c r="AG2501" s="31"/>
      <c r="AH2501" s="31"/>
      <c r="AI2501" s="31"/>
    </row>
    <row r="2502" spans="32:35" s="43" customFormat="1">
      <c r="AF2502" s="31"/>
      <c r="AG2502" s="31"/>
      <c r="AH2502" s="31"/>
      <c r="AI2502" s="31"/>
    </row>
    <row r="2503" spans="32:35" s="43" customFormat="1">
      <c r="AF2503" s="31"/>
      <c r="AG2503" s="31"/>
      <c r="AH2503" s="31"/>
      <c r="AI2503" s="31"/>
    </row>
    <row r="2504" spans="32:35" s="43" customFormat="1">
      <c r="AF2504" s="31"/>
      <c r="AG2504" s="31"/>
      <c r="AH2504" s="31"/>
      <c r="AI2504" s="31"/>
    </row>
    <row r="2505" spans="32:35" s="43" customFormat="1">
      <c r="AF2505" s="31"/>
      <c r="AG2505" s="31"/>
      <c r="AH2505" s="31"/>
      <c r="AI2505" s="31"/>
    </row>
    <row r="2506" spans="32:35" s="43" customFormat="1">
      <c r="AF2506" s="31"/>
      <c r="AG2506" s="31"/>
      <c r="AH2506" s="31"/>
      <c r="AI2506" s="31"/>
    </row>
    <row r="2507" spans="32:35" s="43" customFormat="1">
      <c r="AF2507" s="31"/>
      <c r="AG2507" s="31"/>
      <c r="AH2507" s="31"/>
      <c r="AI2507" s="31"/>
    </row>
    <row r="2508" spans="32:35" s="43" customFormat="1">
      <c r="AF2508" s="31"/>
      <c r="AG2508" s="31"/>
      <c r="AH2508" s="31"/>
      <c r="AI2508" s="31"/>
    </row>
    <row r="2509" spans="32:35" s="43" customFormat="1">
      <c r="AF2509" s="31"/>
      <c r="AG2509" s="31"/>
      <c r="AH2509" s="31"/>
      <c r="AI2509" s="31"/>
    </row>
    <row r="2510" spans="32:35" s="43" customFormat="1">
      <c r="AF2510" s="31"/>
      <c r="AG2510" s="31"/>
      <c r="AH2510" s="31"/>
      <c r="AI2510" s="31"/>
    </row>
    <row r="2511" spans="32:35" s="43" customFormat="1">
      <c r="AF2511" s="31"/>
      <c r="AG2511" s="31"/>
      <c r="AH2511" s="31"/>
      <c r="AI2511" s="31"/>
    </row>
    <row r="2512" spans="32:35" s="43" customFormat="1">
      <c r="AF2512" s="31"/>
      <c r="AG2512" s="31"/>
      <c r="AH2512" s="31"/>
      <c r="AI2512" s="31"/>
    </row>
    <row r="2513" spans="32:35" s="43" customFormat="1">
      <c r="AF2513" s="31"/>
      <c r="AG2513" s="31"/>
      <c r="AH2513" s="31"/>
      <c r="AI2513" s="31"/>
    </row>
    <row r="2514" spans="32:35" s="43" customFormat="1">
      <c r="AF2514" s="31"/>
      <c r="AG2514" s="31"/>
      <c r="AH2514" s="31"/>
      <c r="AI2514" s="31"/>
    </row>
    <row r="2515" spans="32:35" s="43" customFormat="1">
      <c r="AF2515" s="31"/>
      <c r="AG2515" s="31"/>
      <c r="AH2515" s="31"/>
      <c r="AI2515" s="31"/>
    </row>
    <row r="2516" spans="32:35" s="43" customFormat="1">
      <c r="AF2516" s="31"/>
      <c r="AG2516" s="31"/>
      <c r="AH2516" s="31"/>
      <c r="AI2516" s="31"/>
    </row>
    <row r="2517" spans="32:35" s="43" customFormat="1" ht="15">
      <c r="AF2517" s="88"/>
      <c r="AG2517" s="88"/>
      <c r="AH2517" s="88"/>
      <c r="AI2517" s="88"/>
    </row>
    <row r="2518" spans="32:35" s="43" customFormat="1"/>
    <row r="2519" spans="32:35" s="43" customFormat="1">
      <c r="AF2519" s="89"/>
      <c r="AG2519" s="89"/>
      <c r="AH2519" s="89"/>
      <c r="AI2519" s="89"/>
    </row>
    <row r="2520" spans="32:35" s="43" customFormat="1">
      <c r="AF2520" s="31"/>
      <c r="AG2520" s="31"/>
      <c r="AH2520" s="31"/>
      <c r="AI2520" s="31"/>
    </row>
    <row r="2521" spans="32:35" s="43" customFormat="1">
      <c r="AF2521" s="31"/>
      <c r="AG2521" s="31"/>
      <c r="AH2521" s="31"/>
      <c r="AI2521" s="31"/>
    </row>
    <row r="2522" spans="32:35" s="43" customFormat="1">
      <c r="AF2522" s="31"/>
      <c r="AG2522" s="31"/>
      <c r="AH2522" s="31"/>
      <c r="AI2522" s="31"/>
    </row>
    <row r="2523" spans="32:35" s="43" customFormat="1">
      <c r="AF2523" s="31"/>
      <c r="AG2523" s="31"/>
      <c r="AH2523" s="31"/>
      <c r="AI2523" s="31"/>
    </row>
    <row r="2524" spans="32:35" s="43" customFormat="1">
      <c r="AF2524" s="31"/>
      <c r="AG2524" s="31"/>
      <c r="AH2524" s="31"/>
      <c r="AI2524" s="31"/>
    </row>
    <row r="2525" spans="32:35" s="43" customFormat="1">
      <c r="AF2525" s="31"/>
      <c r="AG2525" s="31"/>
      <c r="AH2525" s="31"/>
      <c r="AI2525" s="31"/>
    </row>
    <row r="2526" spans="32:35" s="43" customFormat="1">
      <c r="AF2526" s="31"/>
      <c r="AG2526" s="31"/>
      <c r="AH2526" s="31"/>
      <c r="AI2526" s="31"/>
    </row>
    <row r="2527" spans="32:35" s="43" customFormat="1">
      <c r="AF2527" s="31"/>
      <c r="AG2527" s="31"/>
      <c r="AH2527" s="31"/>
      <c r="AI2527" s="31"/>
    </row>
    <row r="2528" spans="32:35" s="43" customFormat="1">
      <c r="AF2528" s="31"/>
      <c r="AG2528" s="31"/>
      <c r="AH2528" s="31"/>
      <c r="AI2528" s="31"/>
    </row>
    <row r="2529" spans="32:35" s="43" customFormat="1">
      <c r="AF2529" s="31"/>
      <c r="AG2529" s="31"/>
      <c r="AH2529" s="31"/>
      <c r="AI2529" s="31"/>
    </row>
    <row r="2530" spans="32:35" s="43" customFormat="1">
      <c r="AF2530" s="31"/>
      <c r="AG2530" s="31"/>
      <c r="AH2530" s="31"/>
      <c r="AI2530" s="31"/>
    </row>
    <row r="2531" spans="32:35" s="43" customFormat="1">
      <c r="AF2531" s="31"/>
      <c r="AG2531" s="31"/>
      <c r="AH2531" s="31"/>
      <c r="AI2531" s="31"/>
    </row>
    <row r="2532" spans="32:35" s="43" customFormat="1">
      <c r="AF2532" s="31"/>
      <c r="AG2532" s="31"/>
      <c r="AH2532" s="31"/>
      <c r="AI2532" s="31"/>
    </row>
    <row r="2533" spans="32:35" s="43" customFormat="1">
      <c r="AF2533" s="31"/>
      <c r="AG2533" s="31"/>
      <c r="AH2533" s="31"/>
      <c r="AI2533" s="31"/>
    </row>
    <row r="2534" spans="32:35" s="43" customFormat="1">
      <c r="AF2534" s="31"/>
      <c r="AG2534" s="31"/>
      <c r="AH2534" s="31"/>
      <c r="AI2534" s="31"/>
    </row>
    <row r="2535" spans="32:35" s="43" customFormat="1">
      <c r="AF2535" s="31"/>
      <c r="AG2535" s="31"/>
      <c r="AH2535" s="31"/>
      <c r="AI2535" s="31"/>
    </row>
    <row r="2536" spans="32:35" s="43" customFormat="1">
      <c r="AF2536" s="31"/>
      <c r="AG2536" s="31"/>
      <c r="AH2536" s="31"/>
      <c r="AI2536" s="31"/>
    </row>
    <row r="2537" spans="32:35" s="43" customFormat="1">
      <c r="AF2537" s="31"/>
      <c r="AG2537" s="31"/>
      <c r="AH2537" s="31"/>
      <c r="AI2537" s="31"/>
    </row>
    <row r="2538" spans="32:35" s="43" customFormat="1">
      <c r="AF2538" s="31"/>
      <c r="AG2538" s="31"/>
      <c r="AH2538" s="31"/>
      <c r="AI2538" s="31"/>
    </row>
    <row r="2539" spans="32:35" s="43" customFormat="1">
      <c r="AF2539" s="31"/>
      <c r="AG2539" s="31"/>
      <c r="AH2539" s="31"/>
      <c r="AI2539" s="31"/>
    </row>
    <row r="2540" spans="32:35" s="43" customFormat="1">
      <c r="AF2540" s="31"/>
      <c r="AG2540" s="31"/>
      <c r="AH2540" s="31"/>
      <c r="AI2540" s="31"/>
    </row>
    <row r="2541" spans="32:35" s="43" customFormat="1">
      <c r="AF2541" s="31"/>
      <c r="AG2541" s="31"/>
      <c r="AH2541" s="31"/>
      <c r="AI2541" s="31"/>
    </row>
    <row r="2542" spans="32:35" s="43" customFormat="1">
      <c r="AF2542" s="31"/>
      <c r="AG2542" s="31"/>
      <c r="AH2542" s="31"/>
      <c r="AI2542" s="31"/>
    </row>
    <row r="2543" spans="32:35" s="43" customFormat="1">
      <c r="AF2543" s="31"/>
      <c r="AG2543" s="31"/>
      <c r="AH2543" s="31"/>
      <c r="AI2543" s="31"/>
    </row>
    <row r="2544" spans="32:35" s="43" customFormat="1">
      <c r="AF2544" s="31"/>
      <c r="AG2544" s="31"/>
      <c r="AH2544" s="31"/>
      <c r="AI2544" s="31"/>
    </row>
    <row r="2545" spans="32:35" s="43" customFormat="1">
      <c r="AF2545" s="31"/>
      <c r="AG2545" s="31"/>
      <c r="AH2545" s="31"/>
      <c r="AI2545" s="31"/>
    </row>
    <row r="2546" spans="32:35" s="43" customFormat="1">
      <c r="AF2546" s="31"/>
      <c r="AG2546" s="31"/>
      <c r="AH2546" s="31"/>
      <c r="AI2546" s="31"/>
    </row>
    <row r="2547" spans="32:35" s="43" customFormat="1">
      <c r="AF2547" s="31"/>
      <c r="AG2547" s="31"/>
      <c r="AH2547" s="31"/>
      <c r="AI2547" s="31"/>
    </row>
    <row r="2548" spans="32:35" s="43" customFormat="1" ht="15">
      <c r="AF2548" s="88"/>
      <c r="AG2548" s="88"/>
      <c r="AH2548" s="88"/>
      <c r="AI2548" s="88"/>
    </row>
    <row r="2549" spans="32:35" s="43" customFormat="1"/>
    <row r="2550" spans="32:35" s="43" customFormat="1">
      <c r="AF2550" s="89"/>
      <c r="AG2550" s="89"/>
      <c r="AH2550" s="89"/>
      <c r="AI2550" s="89"/>
    </row>
    <row r="2551" spans="32:35" s="43" customFormat="1">
      <c r="AF2551" s="31"/>
      <c r="AG2551" s="31"/>
      <c r="AH2551" s="31"/>
      <c r="AI2551" s="31"/>
    </row>
    <row r="2552" spans="32:35" s="43" customFormat="1">
      <c r="AF2552" s="31"/>
      <c r="AG2552" s="31"/>
      <c r="AH2552" s="31"/>
      <c r="AI2552" s="31"/>
    </row>
    <row r="2553" spans="32:35" s="43" customFormat="1">
      <c r="AF2553" s="31"/>
      <c r="AG2553" s="31"/>
      <c r="AH2553" s="31"/>
      <c r="AI2553" s="31"/>
    </row>
    <row r="2554" spans="32:35" s="43" customFormat="1">
      <c r="AF2554" s="31"/>
      <c r="AG2554" s="31"/>
      <c r="AH2554" s="31"/>
      <c r="AI2554" s="31"/>
    </row>
    <row r="2555" spans="32:35" s="43" customFormat="1">
      <c r="AF2555" s="31"/>
      <c r="AG2555" s="31"/>
      <c r="AH2555" s="31"/>
      <c r="AI2555" s="31"/>
    </row>
    <row r="2556" spans="32:35" s="43" customFormat="1">
      <c r="AF2556" s="31"/>
      <c r="AG2556" s="31"/>
      <c r="AH2556" s="31"/>
      <c r="AI2556" s="31"/>
    </row>
    <row r="2557" spans="32:35" s="43" customFormat="1">
      <c r="AF2557" s="31"/>
      <c r="AG2557" s="31"/>
      <c r="AH2557" s="31"/>
      <c r="AI2557" s="31"/>
    </row>
    <row r="2558" spans="32:35" s="43" customFormat="1">
      <c r="AF2558" s="31"/>
      <c r="AG2558" s="31"/>
      <c r="AH2558" s="31"/>
      <c r="AI2558" s="31"/>
    </row>
    <row r="2559" spans="32:35" s="43" customFormat="1">
      <c r="AF2559" s="31"/>
      <c r="AG2559" s="31"/>
      <c r="AH2559" s="31"/>
      <c r="AI2559" s="31"/>
    </row>
    <row r="2560" spans="32:35" s="43" customFormat="1">
      <c r="AF2560" s="31"/>
      <c r="AG2560" s="31"/>
      <c r="AH2560" s="31"/>
      <c r="AI2560" s="31"/>
    </row>
    <row r="2561" spans="32:35" s="43" customFormat="1">
      <c r="AF2561" s="31"/>
      <c r="AG2561" s="31"/>
      <c r="AH2561" s="31"/>
      <c r="AI2561" s="31"/>
    </row>
    <row r="2562" spans="32:35" s="43" customFormat="1">
      <c r="AF2562" s="31"/>
      <c r="AG2562" s="31"/>
      <c r="AH2562" s="31"/>
      <c r="AI2562" s="31"/>
    </row>
    <row r="2563" spans="32:35" s="43" customFormat="1">
      <c r="AF2563" s="31"/>
      <c r="AG2563" s="31"/>
      <c r="AH2563" s="31"/>
      <c r="AI2563" s="31"/>
    </row>
    <row r="2564" spans="32:35" s="43" customFormat="1">
      <c r="AF2564" s="31"/>
      <c r="AG2564" s="31"/>
      <c r="AH2564" s="31"/>
      <c r="AI2564" s="31"/>
    </row>
    <row r="2565" spans="32:35" s="43" customFormat="1">
      <c r="AF2565" s="31"/>
      <c r="AG2565" s="31"/>
      <c r="AH2565" s="31"/>
      <c r="AI2565" s="31"/>
    </row>
    <row r="2566" spans="32:35" s="43" customFormat="1">
      <c r="AF2566" s="31"/>
      <c r="AG2566" s="31"/>
      <c r="AH2566" s="31"/>
      <c r="AI2566" s="31"/>
    </row>
    <row r="2567" spans="32:35" s="43" customFormat="1">
      <c r="AF2567" s="31"/>
      <c r="AG2567" s="31"/>
      <c r="AH2567" s="31"/>
      <c r="AI2567" s="31"/>
    </row>
    <row r="2568" spans="32:35" s="43" customFormat="1">
      <c r="AF2568" s="31"/>
      <c r="AG2568" s="31"/>
      <c r="AH2568" s="31"/>
      <c r="AI2568" s="31"/>
    </row>
    <row r="2569" spans="32:35" s="43" customFormat="1">
      <c r="AF2569" s="31"/>
      <c r="AG2569" s="31"/>
      <c r="AH2569" s="31"/>
      <c r="AI2569" s="31"/>
    </row>
    <row r="2570" spans="32:35" s="43" customFormat="1">
      <c r="AF2570" s="31"/>
      <c r="AG2570" s="31"/>
      <c r="AH2570" s="31"/>
      <c r="AI2570" s="31"/>
    </row>
    <row r="2571" spans="32:35" s="43" customFormat="1">
      <c r="AF2571" s="31"/>
      <c r="AG2571" s="31"/>
      <c r="AH2571" s="31"/>
      <c r="AI2571" s="31"/>
    </row>
    <row r="2572" spans="32:35" s="43" customFormat="1">
      <c r="AF2572" s="31"/>
      <c r="AG2572" s="31"/>
      <c r="AH2572" s="31"/>
      <c r="AI2572" s="31"/>
    </row>
    <row r="2573" spans="32:35" s="43" customFormat="1">
      <c r="AF2573" s="31"/>
      <c r="AG2573" s="31"/>
      <c r="AH2573" s="31"/>
      <c r="AI2573" s="31"/>
    </row>
    <row r="2574" spans="32:35" s="43" customFormat="1">
      <c r="AF2574" s="31"/>
      <c r="AG2574" s="31"/>
      <c r="AH2574" s="31"/>
      <c r="AI2574" s="31"/>
    </row>
    <row r="2575" spans="32:35" s="43" customFormat="1">
      <c r="AF2575" s="31"/>
      <c r="AG2575" s="31"/>
      <c r="AH2575" s="31"/>
      <c r="AI2575" s="31"/>
    </row>
    <row r="2576" spans="32:35" s="43" customFormat="1">
      <c r="AF2576" s="31"/>
      <c r="AG2576" s="31"/>
      <c r="AH2576" s="31"/>
      <c r="AI2576" s="31"/>
    </row>
    <row r="2577" spans="32:35" s="43" customFormat="1">
      <c r="AF2577" s="31"/>
      <c r="AG2577" s="31"/>
      <c r="AH2577" s="31"/>
      <c r="AI2577" s="31"/>
    </row>
    <row r="2578" spans="32:35" s="43" customFormat="1">
      <c r="AF2578" s="31"/>
      <c r="AG2578" s="31"/>
      <c r="AH2578" s="31"/>
      <c r="AI2578" s="31"/>
    </row>
    <row r="2579" spans="32:35" s="43" customFormat="1" ht="15">
      <c r="AF2579" s="88"/>
      <c r="AG2579" s="88"/>
      <c r="AH2579" s="88"/>
      <c r="AI2579" s="88"/>
    </row>
    <row r="2580" spans="32:35" s="43" customFormat="1"/>
    <row r="2581" spans="32:35" s="43" customFormat="1">
      <c r="AF2581" s="89"/>
      <c r="AG2581" s="89"/>
      <c r="AH2581" s="89"/>
      <c r="AI2581" s="89"/>
    </row>
    <row r="2582" spans="32:35" s="43" customFormat="1">
      <c r="AF2582" s="31"/>
      <c r="AG2582" s="31"/>
      <c r="AH2582" s="31"/>
      <c r="AI2582" s="31"/>
    </row>
    <row r="2583" spans="32:35" s="43" customFormat="1">
      <c r="AF2583" s="31"/>
      <c r="AG2583" s="31"/>
      <c r="AH2583" s="31"/>
      <c r="AI2583" s="31"/>
    </row>
    <row r="2584" spans="32:35" s="43" customFormat="1">
      <c r="AF2584" s="31"/>
      <c r="AG2584" s="31"/>
      <c r="AH2584" s="31"/>
      <c r="AI2584" s="31"/>
    </row>
    <row r="2585" spans="32:35" s="43" customFormat="1">
      <c r="AF2585" s="31"/>
      <c r="AG2585" s="31"/>
      <c r="AH2585" s="31"/>
      <c r="AI2585" s="31"/>
    </row>
    <row r="2586" spans="32:35" s="43" customFormat="1">
      <c r="AF2586" s="31"/>
      <c r="AG2586" s="31"/>
      <c r="AH2586" s="31"/>
      <c r="AI2586" s="31"/>
    </row>
    <row r="2587" spans="32:35" s="43" customFormat="1">
      <c r="AF2587" s="31"/>
      <c r="AG2587" s="31"/>
      <c r="AH2587" s="31"/>
      <c r="AI2587" s="31"/>
    </row>
    <row r="2588" spans="32:35" s="43" customFormat="1">
      <c r="AF2588" s="31"/>
      <c r="AG2588" s="31"/>
      <c r="AH2588" s="31"/>
      <c r="AI2588" s="31"/>
    </row>
    <row r="2589" spans="32:35" s="43" customFormat="1">
      <c r="AF2589" s="31"/>
      <c r="AG2589" s="31"/>
      <c r="AH2589" s="31"/>
      <c r="AI2589" s="31"/>
    </row>
    <row r="2590" spans="32:35" s="43" customFormat="1">
      <c r="AF2590" s="31"/>
      <c r="AG2590" s="31"/>
      <c r="AH2590" s="31"/>
      <c r="AI2590" s="31"/>
    </row>
    <row r="2591" spans="32:35" s="43" customFormat="1">
      <c r="AF2591" s="31"/>
      <c r="AG2591" s="31"/>
      <c r="AH2591" s="31"/>
      <c r="AI2591" s="31"/>
    </row>
    <row r="2592" spans="32:35" s="43" customFormat="1">
      <c r="AF2592" s="31"/>
      <c r="AG2592" s="31"/>
      <c r="AH2592" s="31"/>
      <c r="AI2592" s="31"/>
    </row>
    <row r="2593" spans="32:35" s="43" customFormat="1">
      <c r="AF2593" s="31"/>
      <c r="AG2593" s="31"/>
      <c r="AH2593" s="31"/>
      <c r="AI2593" s="31"/>
    </row>
    <row r="2594" spans="32:35" s="43" customFormat="1">
      <c r="AF2594" s="31"/>
      <c r="AG2594" s="31"/>
      <c r="AH2594" s="31"/>
      <c r="AI2594" s="31"/>
    </row>
    <row r="2595" spans="32:35" s="43" customFormat="1">
      <c r="AF2595" s="31"/>
      <c r="AG2595" s="31"/>
      <c r="AH2595" s="31"/>
      <c r="AI2595" s="31"/>
    </row>
    <row r="2596" spans="32:35" s="43" customFormat="1">
      <c r="AF2596" s="31"/>
      <c r="AG2596" s="31"/>
      <c r="AH2596" s="31"/>
      <c r="AI2596" s="31"/>
    </row>
    <row r="2597" spans="32:35" s="43" customFormat="1">
      <c r="AF2597" s="31"/>
      <c r="AG2597" s="31"/>
      <c r="AH2597" s="31"/>
      <c r="AI2597" s="31"/>
    </row>
    <row r="2598" spans="32:35" s="43" customFormat="1">
      <c r="AF2598" s="31"/>
      <c r="AG2598" s="31"/>
      <c r="AH2598" s="31"/>
      <c r="AI2598" s="31"/>
    </row>
    <row r="2599" spans="32:35" s="43" customFormat="1">
      <c r="AF2599" s="31"/>
      <c r="AG2599" s="31"/>
      <c r="AH2599" s="31"/>
      <c r="AI2599" s="31"/>
    </row>
    <row r="2600" spans="32:35" s="43" customFormat="1">
      <c r="AF2600" s="31"/>
      <c r="AG2600" s="31"/>
      <c r="AH2600" s="31"/>
      <c r="AI2600" s="31"/>
    </row>
    <row r="2601" spans="32:35" s="43" customFormat="1">
      <c r="AF2601" s="31"/>
      <c r="AG2601" s="31"/>
      <c r="AH2601" s="31"/>
      <c r="AI2601" s="31"/>
    </row>
    <row r="2602" spans="32:35" s="43" customFormat="1">
      <c r="AF2602" s="31"/>
      <c r="AG2602" s="31"/>
      <c r="AH2602" s="31"/>
      <c r="AI2602" s="31"/>
    </row>
    <row r="2603" spans="32:35" s="43" customFormat="1">
      <c r="AF2603" s="31"/>
      <c r="AG2603" s="31"/>
      <c r="AH2603" s="31"/>
      <c r="AI2603" s="31"/>
    </row>
    <row r="2604" spans="32:35" s="43" customFormat="1">
      <c r="AF2604" s="31"/>
      <c r="AG2604" s="31"/>
      <c r="AH2604" s="31"/>
      <c r="AI2604" s="31"/>
    </row>
    <row r="2605" spans="32:35" s="43" customFormat="1">
      <c r="AF2605" s="31"/>
      <c r="AG2605" s="31"/>
      <c r="AH2605" s="31"/>
      <c r="AI2605" s="31"/>
    </row>
    <row r="2606" spans="32:35" s="43" customFormat="1">
      <c r="AF2606" s="31"/>
      <c r="AG2606" s="31"/>
      <c r="AH2606" s="31"/>
      <c r="AI2606" s="31"/>
    </row>
    <row r="2607" spans="32:35" s="43" customFormat="1">
      <c r="AF2607" s="31"/>
      <c r="AG2607" s="31"/>
      <c r="AH2607" s="31"/>
      <c r="AI2607" s="31"/>
    </row>
    <row r="2608" spans="32:35" s="43" customFormat="1">
      <c r="AF2608" s="31"/>
      <c r="AG2608" s="31"/>
      <c r="AH2608" s="31"/>
      <c r="AI2608" s="31"/>
    </row>
    <row r="2609" spans="1:35" s="43" customFormat="1">
      <c r="AF2609" s="31"/>
      <c r="AG2609" s="31"/>
      <c r="AH2609" s="31"/>
      <c r="AI2609" s="31"/>
    </row>
    <row r="2610" spans="1:35" s="43" customFormat="1" ht="15">
      <c r="AF2610" s="88"/>
      <c r="AG2610" s="88"/>
      <c r="AH2610" s="88"/>
      <c r="AI2610" s="88"/>
    </row>
    <row r="2611" spans="1:35" s="43" customFormat="1"/>
    <row r="2612" spans="1:35" s="43" customFormat="1">
      <c r="AF2612" s="89"/>
      <c r="AG2612" s="89"/>
      <c r="AH2612" s="89"/>
      <c r="AI2612" s="89"/>
    </row>
    <row r="2613" spans="1:35" s="43" customFormat="1">
      <c r="AF2613" s="31"/>
      <c r="AG2613" s="31"/>
      <c r="AH2613" s="31"/>
      <c r="AI2613" s="31"/>
    </row>
    <row r="2614" spans="1:35" s="43" customFormat="1">
      <c r="AF2614" s="31"/>
      <c r="AG2614" s="31"/>
      <c r="AH2614" s="31"/>
      <c r="AI2614" s="31"/>
    </row>
    <row r="2615" spans="1:35" s="43" customFormat="1">
      <c r="AF2615" s="31"/>
      <c r="AG2615" s="31"/>
      <c r="AH2615" s="31"/>
      <c r="AI2615" s="31"/>
    </row>
    <row r="2616" spans="1:35" s="43" customFormat="1">
      <c r="AF2616" s="31"/>
      <c r="AG2616" s="31"/>
      <c r="AH2616" s="31"/>
      <c r="AI2616" s="31"/>
    </row>
    <row r="2617" spans="1:35" s="43" customFormat="1">
      <c r="AF2617" s="31"/>
      <c r="AG2617" s="31"/>
      <c r="AH2617" s="31"/>
      <c r="AI2617" s="31"/>
    </row>
    <row r="2618" spans="1:35" s="43" customFormat="1">
      <c r="AF2618" s="31"/>
      <c r="AG2618" s="31"/>
      <c r="AH2618" s="31"/>
      <c r="AI2618" s="31"/>
    </row>
    <row r="2619" spans="1:35" s="43" customFormat="1">
      <c r="AF2619" s="31"/>
      <c r="AG2619" s="31"/>
      <c r="AH2619" s="31"/>
      <c r="AI2619" s="31"/>
    </row>
    <row r="2620" spans="1:35" s="43" customFormat="1">
      <c r="AF2620" s="31"/>
      <c r="AG2620" s="31"/>
      <c r="AH2620" s="31"/>
      <c r="AI2620" s="31"/>
    </row>
    <row r="2621" spans="1:35" s="43" customFormat="1">
      <c r="AF2621" s="31"/>
      <c r="AG2621" s="31"/>
      <c r="AH2621" s="31"/>
      <c r="AI2621" s="31"/>
    </row>
    <row r="2622" spans="1:35" s="43" customFormat="1">
      <c r="AF2622" s="31"/>
      <c r="AG2622" s="31"/>
      <c r="AH2622" s="31"/>
      <c r="AI2622" s="31"/>
    </row>
    <row r="2623" spans="1:35" s="43" customFormat="1">
      <c r="AF2623" s="31"/>
      <c r="AG2623" s="31"/>
      <c r="AH2623" s="31"/>
      <c r="AI2623" s="31"/>
    </row>
    <row r="2624" spans="1:35" s="43" customFormat="1">
      <c r="A2624" s="4"/>
      <c r="B2624" s="4"/>
      <c r="C2624" s="4"/>
      <c r="D2624" s="4"/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  <c r="R2624" s="4"/>
      <c r="S2624" s="4"/>
      <c r="T2624" s="4"/>
      <c r="U2624" s="4"/>
      <c r="V2624" s="4"/>
      <c r="W2624" s="4"/>
      <c r="X2624" s="4"/>
      <c r="Y2624" s="4"/>
      <c r="Z2624" s="4"/>
      <c r="AA2624" s="4"/>
      <c r="AB2624" s="4"/>
      <c r="AC2624" s="4"/>
      <c r="AD2624" s="4"/>
      <c r="AE2624" s="4"/>
      <c r="AF2624" s="31"/>
      <c r="AG2624" s="31"/>
      <c r="AH2624" s="31"/>
      <c r="AI2624" s="18"/>
    </row>
    <row r="2625" spans="32:35">
      <c r="AF2625" s="31"/>
      <c r="AG2625" s="31"/>
      <c r="AH2625" s="31"/>
      <c r="AI2625" s="19"/>
    </row>
    <row r="2626" spans="32:35">
      <c r="AF2626" s="31"/>
      <c r="AG2626" s="31"/>
      <c r="AH2626" s="31"/>
      <c r="AI2626" s="19"/>
    </row>
    <row r="2627" spans="32:35">
      <c r="AF2627" s="31"/>
      <c r="AG2627" s="31"/>
      <c r="AH2627" s="31"/>
      <c r="AI2627" s="19"/>
    </row>
    <row r="2628" spans="32:35">
      <c r="AF2628" s="31"/>
      <c r="AG2628" s="31"/>
      <c r="AH2628" s="31"/>
      <c r="AI2628" s="19"/>
    </row>
    <row r="2629" spans="32:35">
      <c r="AF2629" s="31"/>
      <c r="AG2629" s="31"/>
      <c r="AH2629" s="31"/>
      <c r="AI2629" s="19"/>
    </row>
    <row r="2630" spans="32:35">
      <c r="AF2630" s="31"/>
      <c r="AG2630" s="31"/>
      <c r="AH2630" s="31"/>
      <c r="AI2630" s="19"/>
    </row>
    <row r="2631" spans="32:35">
      <c r="AF2631" s="31"/>
      <c r="AG2631" s="31"/>
      <c r="AH2631" s="31"/>
      <c r="AI2631" s="19"/>
    </row>
    <row r="2632" spans="32:35">
      <c r="AF2632" s="31"/>
      <c r="AG2632" s="31"/>
      <c r="AH2632" s="31"/>
      <c r="AI2632" s="19"/>
    </row>
    <row r="2633" spans="32:35">
      <c r="AF2633" s="31"/>
      <c r="AG2633" s="31"/>
      <c r="AH2633" s="31"/>
      <c r="AI2633" s="19"/>
    </row>
    <row r="2634" spans="32:35">
      <c r="AF2634" s="31"/>
      <c r="AG2634" s="31"/>
      <c r="AH2634" s="31"/>
      <c r="AI2634" s="19"/>
    </row>
    <row r="2635" spans="32:35">
      <c r="AF2635" s="31"/>
      <c r="AG2635" s="31"/>
      <c r="AH2635" s="31"/>
      <c r="AI2635" s="19"/>
    </row>
    <row r="2636" spans="32:35">
      <c r="AF2636" s="31"/>
      <c r="AG2636" s="31"/>
      <c r="AH2636" s="31"/>
      <c r="AI2636" s="19"/>
    </row>
    <row r="2637" spans="32:35">
      <c r="AF2637" s="31"/>
      <c r="AG2637" s="31"/>
      <c r="AH2637" s="31"/>
      <c r="AI2637" s="19"/>
    </row>
    <row r="2638" spans="32:35">
      <c r="AF2638" s="31"/>
      <c r="AG2638" s="31"/>
      <c r="AH2638" s="31"/>
      <c r="AI2638" s="19"/>
    </row>
    <row r="2639" spans="32:35">
      <c r="AF2639" s="31"/>
      <c r="AG2639" s="31"/>
      <c r="AH2639" s="31"/>
      <c r="AI2639" s="19"/>
    </row>
    <row r="2640" spans="32:35">
      <c r="AF2640" s="31"/>
      <c r="AG2640" s="31"/>
      <c r="AH2640" s="31"/>
      <c r="AI2640" s="19"/>
    </row>
    <row r="2641" spans="32:35" ht="15">
      <c r="AF2641" s="88"/>
      <c r="AG2641" s="88"/>
      <c r="AH2641" s="88"/>
      <c r="AI2641" s="21"/>
    </row>
    <row r="2642" spans="32:35">
      <c r="AF2642" s="43"/>
      <c r="AG2642" s="43"/>
      <c r="AH2642" s="43"/>
      <c r="AI2642" s="5"/>
    </row>
    <row r="2643" spans="32:35" ht="15" thickBot="1">
      <c r="AF2643" s="89"/>
      <c r="AG2643" s="89"/>
      <c r="AH2643" s="89"/>
      <c r="AI2643" s="3"/>
    </row>
    <row r="2644" spans="32:35">
      <c r="AF2644" s="31"/>
      <c r="AG2644" s="31"/>
      <c r="AH2644" s="31"/>
      <c r="AI2644" s="18"/>
    </row>
    <row r="2645" spans="32:35">
      <c r="AF2645" s="31"/>
      <c r="AG2645" s="31"/>
      <c r="AH2645" s="31"/>
      <c r="AI2645" s="19"/>
    </row>
    <row r="2646" spans="32:35">
      <c r="AF2646" s="31"/>
      <c r="AG2646" s="31"/>
      <c r="AH2646" s="31"/>
      <c r="AI2646" s="19"/>
    </row>
    <row r="2647" spans="32:35">
      <c r="AF2647" s="31"/>
      <c r="AG2647" s="31"/>
      <c r="AH2647" s="31"/>
      <c r="AI2647" s="19"/>
    </row>
    <row r="2648" spans="32:35">
      <c r="AF2648" s="31"/>
      <c r="AG2648" s="31"/>
      <c r="AH2648" s="31"/>
      <c r="AI2648" s="19"/>
    </row>
    <row r="2649" spans="32:35">
      <c r="AF2649" s="31"/>
      <c r="AG2649" s="31"/>
      <c r="AH2649" s="31"/>
      <c r="AI2649" s="19"/>
    </row>
    <row r="2650" spans="32:35">
      <c r="AF2650" s="31"/>
      <c r="AG2650" s="31"/>
      <c r="AH2650" s="31"/>
      <c r="AI2650" s="19"/>
    </row>
    <row r="2651" spans="32:35">
      <c r="AF2651" s="31"/>
      <c r="AG2651" s="31"/>
      <c r="AH2651" s="31"/>
      <c r="AI2651" s="19"/>
    </row>
    <row r="2652" spans="32:35">
      <c r="AF2652" s="31"/>
      <c r="AG2652" s="31"/>
      <c r="AH2652" s="31"/>
      <c r="AI2652" s="19"/>
    </row>
    <row r="2653" spans="32:35">
      <c r="AF2653" s="31"/>
      <c r="AG2653" s="31"/>
      <c r="AH2653" s="31"/>
      <c r="AI2653" s="19"/>
    </row>
    <row r="2654" spans="32:35">
      <c r="AF2654" s="31"/>
      <c r="AG2654" s="31"/>
      <c r="AH2654" s="31"/>
      <c r="AI2654" s="19"/>
    </row>
    <row r="2655" spans="32:35">
      <c r="AF2655" s="31"/>
      <c r="AG2655" s="31"/>
      <c r="AH2655" s="31"/>
      <c r="AI2655" s="19"/>
    </row>
    <row r="2656" spans="32:35">
      <c r="AF2656" s="31"/>
      <c r="AG2656" s="31"/>
      <c r="AH2656" s="31"/>
      <c r="AI2656" s="19"/>
    </row>
    <row r="2657" spans="32:35">
      <c r="AF2657" s="31"/>
      <c r="AG2657" s="31"/>
      <c r="AH2657" s="31"/>
      <c r="AI2657" s="19"/>
    </row>
    <row r="2658" spans="32:35">
      <c r="AF2658" s="31"/>
      <c r="AG2658" s="31"/>
      <c r="AH2658" s="31"/>
      <c r="AI2658" s="19"/>
    </row>
    <row r="2659" spans="32:35">
      <c r="AF2659" s="31"/>
      <c r="AG2659" s="31"/>
      <c r="AH2659" s="31"/>
      <c r="AI2659" s="19"/>
    </row>
    <row r="2660" spans="32:35">
      <c r="AF2660" s="31"/>
      <c r="AG2660" s="31"/>
      <c r="AH2660" s="31"/>
      <c r="AI2660" s="19"/>
    </row>
    <row r="2661" spans="32:35">
      <c r="AF2661" s="31"/>
      <c r="AG2661" s="31"/>
      <c r="AH2661" s="31"/>
      <c r="AI2661" s="19"/>
    </row>
    <row r="2662" spans="32:35">
      <c r="AF2662" s="31"/>
      <c r="AG2662" s="31"/>
      <c r="AH2662" s="31"/>
      <c r="AI2662" s="19"/>
    </row>
    <row r="2663" spans="32:35">
      <c r="AF2663" s="31"/>
      <c r="AG2663" s="31"/>
      <c r="AH2663" s="31"/>
      <c r="AI2663" s="19"/>
    </row>
    <row r="2664" spans="32:35">
      <c r="AF2664" s="31"/>
      <c r="AG2664" s="31"/>
      <c r="AH2664" s="31"/>
      <c r="AI2664" s="19"/>
    </row>
    <row r="2665" spans="32:35">
      <c r="AF2665" s="31"/>
      <c r="AG2665" s="31"/>
      <c r="AH2665" s="31"/>
      <c r="AI2665" s="19"/>
    </row>
    <row r="2666" spans="32:35">
      <c r="AF2666" s="31"/>
      <c r="AG2666" s="31"/>
      <c r="AH2666" s="31"/>
      <c r="AI2666" s="19"/>
    </row>
    <row r="2667" spans="32:35">
      <c r="AF2667" s="31"/>
      <c r="AG2667" s="31"/>
      <c r="AH2667" s="31"/>
      <c r="AI2667" s="19"/>
    </row>
    <row r="2668" spans="32:35">
      <c r="AF2668" s="31"/>
      <c r="AG2668" s="31"/>
      <c r="AH2668" s="31"/>
      <c r="AI2668" s="19"/>
    </row>
    <row r="2669" spans="32:35">
      <c r="AF2669" s="31"/>
      <c r="AG2669" s="31"/>
      <c r="AH2669" s="31"/>
      <c r="AI2669" s="19"/>
    </row>
    <row r="2670" spans="32:35">
      <c r="AF2670" s="31"/>
      <c r="AG2670" s="31"/>
      <c r="AH2670" s="31"/>
      <c r="AI2670" s="19"/>
    </row>
    <row r="2671" spans="32:35">
      <c r="AF2671" s="31"/>
      <c r="AG2671" s="31"/>
      <c r="AH2671" s="31"/>
      <c r="AI2671" s="19"/>
    </row>
    <row r="2672" spans="32:35" ht="15">
      <c r="AF2672" s="88"/>
      <c r="AG2672" s="88"/>
      <c r="AH2672" s="88"/>
      <c r="AI2672" s="21"/>
    </row>
    <row r="2673" spans="32:35">
      <c r="AF2673" s="43"/>
      <c r="AG2673" s="43"/>
      <c r="AH2673" s="43"/>
      <c r="AI2673" s="5"/>
    </row>
    <row r="2674" spans="32:35" ht="15" thickBot="1">
      <c r="AF2674" s="89"/>
      <c r="AG2674" s="89"/>
      <c r="AH2674" s="89"/>
      <c r="AI2674" s="3"/>
    </row>
    <row r="2675" spans="32:35">
      <c r="AF2675" s="31"/>
      <c r="AG2675" s="31"/>
      <c r="AH2675" s="31"/>
      <c r="AI2675" s="18"/>
    </row>
    <row r="2676" spans="32:35">
      <c r="AF2676" s="31"/>
      <c r="AG2676" s="31"/>
      <c r="AH2676" s="31"/>
      <c r="AI2676" s="19"/>
    </row>
    <row r="2677" spans="32:35">
      <c r="AF2677" s="31"/>
      <c r="AG2677" s="31"/>
      <c r="AH2677" s="31"/>
      <c r="AI2677" s="19"/>
    </row>
    <row r="2678" spans="32:35">
      <c r="AF2678" s="31"/>
      <c r="AG2678" s="31"/>
      <c r="AH2678" s="31"/>
      <c r="AI2678" s="19"/>
    </row>
    <row r="2679" spans="32:35">
      <c r="AF2679" s="31"/>
      <c r="AG2679" s="31"/>
      <c r="AH2679" s="31"/>
      <c r="AI2679" s="19"/>
    </row>
    <row r="2680" spans="32:35">
      <c r="AF2680" s="31"/>
      <c r="AG2680" s="31"/>
      <c r="AH2680" s="31"/>
      <c r="AI2680" s="19"/>
    </row>
    <row r="2681" spans="32:35">
      <c r="AF2681" s="31"/>
      <c r="AG2681" s="31"/>
      <c r="AH2681" s="31"/>
      <c r="AI2681" s="19"/>
    </row>
    <row r="2682" spans="32:35">
      <c r="AF2682" s="31"/>
      <c r="AG2682" s="31"/>
      <c r="AH2682" s="31"/>
      <c r="AI2682" s="19"/>
    </row>
    <row r="2683" spans="32:35">
      <c r="AF2683" s="31"/>
      <c r="AG2683" s="31"/>
      <c r="AH2683" s="31"/>
      <c r="AI2683" s="19"/>
    </row>
    <row r="2684" spans="32:35">
      <c r="AF2684" s="31"/>
      <c r="AG2684" s="31"/>
      <c r="AH2684" s="31"/>
      <c r="AI2684" s="19"/>
    </row>
    <row r="2685" spans="32:35">
      <c r="AF2685" s="31"/>
      <c r="AG2685" s="31"/>
      <c r="AH2685" s="31"/>
      <c r="AI2685" s="19"/>
    </row>
    <row r="2686" spans="32:35">
      <c r="AF2686" s="31"/>
      <c r="AG2686" s="31"/>
      <c r="AH2686" s="31"/>
      <c r="AI2686" s="19"/>
    </row>
    <row r="2687" spans="32:35">
      <c r="AF2687" s="31"/>
      <c r="AG2687" s="31"/>
      <c r="AH2687" s="31"/>
      <c r="AI2687" s="19"/>
    </row>
    <row r="2688" spans="32:35">
      <c r="AF2688" s="31"/>
      <c r="AG2688" s="31"/>
      <c r="AH2688" s="31"/>
      <c r="AI2688" s="19"/>
    </row>
    <row r="2689" spans="32:35">
      <c r="AF2689" s="31"/>
      <c r="AG2689" s="31"/>
      <c r="AH2689" s="31"/>
      <c r="AI2689" s="19"/>
    </row>
    <row r="2690" spans="32:35">
      <c r="AF2690" s="31"/>
      <c r="AG2690" s="31"/>
      <c r="AH2690" s="31"/>
      <c r="AI2690" s="19"/>
    </row>
    <row r="2691" spans="32:35">
      <c r="AF2691" s="31"/>
      <c r="AG2691" s="31"/>
      <c r="AH2691" s="31"/>
      <c r="AI2691" s="19"/>
    </row>
    <row r="2692" spans="32:35">
      <c r="AF2692" s="31"/>
      <c r="AG2692" s="31"/>
      <c r="AH2692" s="31"/>
      <c r="AI2692" s="19"/>
    </row>
    <row r="2693" spans="32:35">
      <c r="AF2693" s="31"/>
      <c r="AG2693" s="31"/>
      <c r="AH2693" s="31"/>
      <c r="AI2693" s="19"/>
    </row>
    <row r="2694" spans="32:35">
      <c r="AF2694" s="31"/>
      <c r="AG2694" s="31"/>
      <c r="AH2694" s="31"/>
      <c r="AI2694" s="19"/>
    </row>
    <row r="2695" spans="32:35">
      <c r="AF2695" s="31"/>
      <c r="AG2695" s="31"/>
      <c r="AH2695" s="31"/>
      <c r="AI2695" s="19"/>
    </row>
    <row r="2696" spans="32:35">
      <c r="AF2696" s="31"/>
      <c r="AG2696" s="31"/>
      <c r="AH2696" s="31"/>
      <c r="AI2696" s="19"/>
    </row>
    <row r="2697" spans="32:35">
      <c r="AF2697" s="31"/>
      <c r="AG2697" s="31"/>
      <c r="AH2697" s="31"/>
      <c r="AI2697" s="19"/>
    </row>
    <row r="2698" spans="32:35">
      <c r="AF2698" s="31"/>
      <c r="AG2698" s="31"/>
      <c r="AH2698" s="31"/>
      <c r="AI2698" s="19"/>
    </row>
    <row r="2699" spans="32:35">
      <c r="AF2699" s="31"/>
      <c r="AG2699" s="31"/>
      <c r="AH2699" s="31"/>
      <c r="AI2699" s="19"/>
    </row>
    <row r="2700" spans="32:35">
      <c r="AF2700" s="31"/>
      <c r="AG2700" s="31"/>
      <c r="AH2700" s="31"/>
      <c r="AI2700" s="19"/>
    </row>
    <row r="2701" spans="32:35">
      <c r="AF2701" s="31"/>
      <c r="AG2701" s="31"/>
      <c r="AH2701" s="31"/>
      <c r="AI2701" s="19"/>
    </row>
    <row r="2702" spans="32:35">
      <c r="AF2702" s="31"/>
      <c r="AG2702" s="31"/>
      <c r="AH2702" s="31"/>
      <c r="AI2702" s="19"/>
    </row>
    <row r="2703" spans="32:35" ht="15">
      <c r="AF2703" s="88"/>
      <c r="AG2703" s="88"/>
      <c r="AH2703" s="88"/>
      <c r="AI2703" s="21"/>
    </row>
    <row r="2704" spans="32:35">
      <c r="AF2704" s="43"/>
      <c r="AG2704" s="43"/>
      <c r="AH2704" s="43"/>
      <c r="AI2704" s="5"/>
    </row>
    <row r="2705" spans="32:35" ht="15" thickBot="1">
      <c r="AF2705" s="89"/>
      <c r="AG2705" s="89"/>
      <c r="AH2705" s="89"/>
      <c r="AI2705" s="3"/>
    </row>
    <row r="2706" spans="32:35">
      <c r="AF2706" s="31"/>
      <c r="AG2706" s="31"/>
      <c r="AH2706" s="31"/>
      <c r="AI2706" s="18"/>
    </row>
    <row r="2707" spans="32:35">
      <c r="AF2707" s="31"/>
      <c r="AG2707" s="31"/>
      <c r="AH2707" s="31"/>
      <c r="AI2707" s="19"/>
    </row>
    <row r="2708" spans="32:35">
      <c r="AF2708" s="31"/>
      <c r="AG2708" s="31"/>
      <c r="AH2708" s="31"/>
      <c r="AI2708" s="19"/>
    </row>
    <row r="2709" spans="32:35">
      <c r="AF2709" s="31"/>
      <c r="AG2709" s="31"/>
      <c r="AH2709" s="31"/>
      <c r="AI2709" s="19"/>
    </row>
    <row r="2710" spans="32:35">
      <c r="AF2710" s="31"/>
      <c r="AG2710" s="31"/>
      <c r="AH2710" s="31"/>
      <c r="AI2710" s="19"/>
    </row>
    <row r="2711" spans="32:35">
      <c r="AF2711" s="31"/>
      <c r="AG2711" s="31"/>
      <c r="AH2711" s="31"/>
      <c r="AI2711" s="19"/>
    </row>
    <row r="2712" spans="32:35">
      <c r="AF2712" s="31"/>
      <c r="AG2712" s="31"/>
      <c r="AH2712" s="31"/>
      <c r="AI2712" s="19"/>
    </row>
    <row r="2713" spans="32:35">
      <c r="AF2713" s="31"/>
      <c r="AG2713" s="31"/>
      <c r="AH2713" s="31"/>
      <c r="AI2713" s="19"/>
    </row>
    <row r="2714" spans="32:35">
      <c r="AF2714" s="31"/>
      <c r="AG2714" s="31"/>
      <c r="AH2714" s="31"/>
      <c r="AI2714" s="19"/>
    </row>
    <row r="2715" spans="32:35">
      <c r="AF2715" s="31"/>
      <c r="AG2715" s="31"/>
      <c r="AH2715" s="31"/>
      <c r="AI2715" s="19"/>
    </row>
    <row r="2716" spans="32:35">
      <c r="AF2716" s="31"/>
      <c r="AG2716" s="31"/>
      <c r="AH2716" s="31"/>
      <c r="AI2716" s="19"/>
    </row>
    <row r="2717" spans="32:35">
      <c r="AF2717" s="31"/>
      <c r="AG2717" s="31"/>
      <c r="AH2717" s="31"/>
      <c r="AI2717" s="19"/>
    </row>
    <row r="2718" spans="32:35">
      <c r="AF2718" s="31"/>
      <c r="AG2718" s="31"/>
      <c r="AH2718" s="31"/>
      <c r="AI2718" s="19"/>
    </row>
    <row r="2719" spans="32:35">
      <c r="AF2719" s="31"/>
      <c r="AG2719" s="31"/>
      <c r="AH2719" s="31"/>
      <c r="AI2719" s="19"/>
    </row>
    <row r="2720" spans="32:35">
      <c r="AF2720" s="31"/>
      <c r="AG2720" s="31"/>
      <c r="AH2720" s="31"/>
      <c r="AI2720" s="19"/>
    </row>
    <row r="2721" spans="32:35">
      <c r="AF2721" s="31"/>
      <c r="AG2721" s="31"/>
      <c r="AH2721" s="31"/>
      <c r="AI2721" s="19"/>
    </row>
    <row r="2722" spans="32:35">
      <c r="AF2722" s="31"/>
      <c r="AG2722" s="31"/>
      <c r="AH2722" s="31"/>
      <c r="AI2722" s="19"/>
    </row>
    <row r="2723" spans="32:35">
      <c r="AF2723" s="31"/>
      <c r="AG2723" s="31"/>
      <c r="AH2723" s="31"/>
      <c r="AI2723" s="19"/>
    </row>
    <row r="2724" spans="32:35">
      <c r="AF2724" s="31"/>
      <c r="AG2724" s="31"/>
      <c r="AH2724" s="31"/>
      <c r="AI2724" s="19"/>
    </row>
    <row r="2725" spans="32:35">
      <c r="AF2725" s="31"/>
      <c r="AG2725" s="31"/>
      <c r="AH2725" s="31"/>
      <c r="AI2725" s="19"/>
    </row>
    <row r="2726" spans="32:35">
      <c r="AF2726" s="31"/>
      <c r="AG2726" s="31"/>
      <c r="AH2726" s="31"/>
      <c r="AI2726" s="19"/>
    </row>
    <row r="2727" spans="32:35">
      <c r="AF2727" s="31"/>
      <c r="AG2727" s="31"/>
      <c r="AH2727" s="31"/>
      <c r="AI2727" s="19"/>
    </row>
    <row r="2728" spans="32:35">
      <c r="AF2728" s="31"/>
      <c r="AG2728" s="31"/>
      <c r="AH2728" s="31"/>
      <c r="AI2728" s="19"/>
    </row>
    <row r="2729" spans="32:35">
      <c r="AF2729" s="31"/>
      <c r="AG2729" s="31"/>
      <c r="AH2729" s="31"/>
      <c r="AI2729" s="19"/>
    </row>
    <row r="2730" spans="32:35">
      <c r="AF2730" s="31"/>
      <c r="AG2730" s="31"/>
      <c r="AH2730" s="31"/>
      <c r="AI2730" s="19"/>
    </row>
    <row r="2731" spans="32:35">
      <c r="AF2731" s="31"/>
      <c r="AG2731" s="31"/>
      <c r="AH2731" s="31"/>
      <c r="AI2731" s="19"/>
    </row>
    <row r="2732" spans="32:35">
      <c r="AF2732" s="31"/>
      <c r="AG2732" s="31"/>
      <c r="AH2732" s="31"/>
      <c r="AI2732" s="19"/>
    </row>
    <row r="2733" spans="32:35">
      <c r="AF2733" s="31"/>
      <c r="AG2733" s="31"/>
      <c r="AH2733" s="31"/>
      <c r="AI2733" s="19"/>
    </row>
    <row r="2734" spans="32:35" ht="15">
      <c r="AF2734" s="88"/>
      <c r="AG2734" s="88"/>
      <c r="AH2734" s="88"/>
      <c r="AI2734" s="21"/>
    </row>
    <row r="2735" spans="32:35">
      <c r="AF2735" s="43"/>
      <c r="AG2735" s="43"/>
      <c r="AH2735" s="43"/>
      <c r="AI2735" s="5"/>
    </row>
    <row r="2736" spans="32:35" ht="15" thickBot="1">
      <c r="AF2736" s="89"/>
      <c r="AG2736" s="89"/>
      <c r="AH2736" s="89"/>
      <c r="AI2736" s="3"/>
    </row>
    <row r="2737" spans="32:35">
      <c r="AF2737" s="31"/>
      <c r="AG2737" s="31"/>
      <c r="AH2737" s="31"/>
      <c r="AI2737" s="18"/>
    </row>
    <row r="2738" spans="32:35">
      <c r="AF2738" s="31"/>
      <c r="AG2738" s="31"/>
      <c r="AH2738" s="31"/>
      <c r="AI2738" s="19"/>
    </row>
    <row r="2739" spans="32:35">
      <c r="AF2739" s="31"/>
      <c r="AG2739" s="31"/>
      <c r="AH2739" s="31"/>
      <c r="AI2739" s="19"/>
    </row>
    <row r="2740" spans="32:35">
      <c r="AF2740" s="31"/>
      <c r="AG2740" s="31"/>
      <c r="AH2740" s="31"/>
      <c r="AI2740" s="19"/>
    </row>
    <row r="2741" spans="32:35">
      <c r="AF2741" s="31"/>
      <c r="AG2741" s="31"/>
      <c r="AH2741" s="31"/>
      <c r="AI2741" s="19"/>
    </row>
    <row r="2742" spans="32:35">
      <c r="AF2742" s="31"/>
      <c r="AG2742" s="31"/>
      <c r="AH2742" s="31"/>
      <c r="AI2742" s="19"/>
    </row>
    <row r="2743" spans="32:35">
      <c r="AF2743" s="31"/>
      <c r="AG2743" s="31"/>
      <c r="AH2743" s="31"/>
      <c r="AI2743" s="19"/>
    </row>
    <row r="2744" spans="32:35">
      <c r="AF2744" s="31"/>
      <c r="AG2744" s="31"/>
      <c r="AH2744" s="31"/>
      <c r="AI2744" s="19"/>
    </row>
    <row r="2745" spans="32:35">
      <c r="AF2745" s="31"/>
      <c r="AG2745" s="31"/>
      <c r="AH2745" s="31"/>
      <c r="AI2745" s="19"/>
    </row>
    <row r="2746" spans="32:35">
      <c r="AF2746" s="31"/>
      <c r="AG2746" s="31"/>
      <c r="AH2746" s="31"/>
      <c r="AI2746" s="19"/>
    </row>
    <row r="2747" spans="32:35">
      <c r="AF2747" s="31"/>
      <c r="AG2747" s="31"/>
      <c r="AH2747" s="31"/>
      <c r="AI2747" s="19"/>
    </row>
    <row r="2748" spans="32:35">
      <c r="AF2748" s="31"/>
      <c r="AG2748" s="31"/>
      <c r="AH2748" s="31"/>
      <c r="AI2748" s="19"/>
    </row>
    <row r="2749" spans="32:35">
      <c r="AF2749" s="31"/>
      <c r="AG2749" s="31"/>
      <c r="AH2749" s="31"/>
      <c r="AI2749" s="19"/>
    </row>
    <row r="2750" spans="32:35">
      <c r="AF2750" s="31"/>
      <c r="AG2750" s="31"/>
      <c r="AH2750" s="31"/>
      <c r="AI2750" s="19"/>
    </row>
    <row r="2751" spans="32:35">
      <c r="AF2751" s="31"/>
      <c r="AG2751" s="31"/>
      <c r="AH2751" s="31"/>
      <c r="AI2751" s="19"/>
    </row>
    <row r="2752" spans="32:35">
      <c r="AF2752" s="31"/>
      <c r="AG2752" s="31"/>
      <c r="AH2752" s="31"/>
      <c r="AI2752" s="19"/>
    </row>
    <row r="2753" spans="32:35">
      <c r="AF2753" s="31"/>
      <c r="AG2753" s="31"/>
      <c r="AH2753" s="31"/>
      <c r="AI2753" s="19"/>
    </row>
    <row r="2754" spans="32:35">
      <c r="AF2754" s="31"/>
      <c r="AG2754" s="31"/>
      <c r="AH2754" s="31"/>
      <c r="AI2754" s="19"/>
    </row>
    <row r="2755" spans="32:35">
      <c r="AF2755" s="31"/>
      <c r="AG2755" s="31"/>
      <c r="AH2755" s="31"/>
      <c r="AI2755" s="19"/>
    </row>
    <row r="2756" spans="32:35">
      <c r="AF2756" s="31"/>
      <c r="AG2756" s="31"/>
      <c r="AH2756" s="31"/>
      <c r="AI2756" s="19"/>
    </row>
    <row r="2757" spans="32:35">
      <c r="AF2757" s="31"/>
      <c r="AG2757" s="31"/>
      <c r="AH2757" s="31"/>
      <c r="AI2757" s="19"/>
    </row>
    <row r="2758" spans="32:35">
      <c r="AF2758" s="31"/>
      <c r="AG2758" s="31"/>
      <c r="AH2758" s="31"/>
      <c r="AI2758" s="19"/>
    </row>
    <row r="2759" spans="32:35">
      <c r="AF2759" s="31"/>
      <c r="AG2759" s="31"/>
      <c r="AH2759" s="31"/>
      <c r="AI2759" s="19"/>
    </row>
    <row r="2760" spans="32:35">
      <c r="AF2760" s="31"/>
      <c r="AG2760" s="31"/>
      <c r="AH2760" s="31"/>
      <c r="AI2760" s="19"/>
    </row>
    <row r="2761" spans="32:35">
      <c r="AF2761" s="31"/>
      <c r="AG2761" s="31"/>
      <c r="AH2761" s="31"/>
      <c r="AI2761" s="19"/>
    </row>
    <row r="2762" spans="32:35">
      <c r="AF2762" s="31"/>
      <c r="AG2762" s="31"/>
      <c r="AH2762" s="31"/>
      <c r="AI2762" s="19"/>
    </row>
    <row r="2763" spans="32:35">
      <c r="AF2763" s="31"/>
      <c r="AG2763" s="31"/>
      <c r="AH2763" s="31"/>
      <c r="AI2763" s="19"/>
    </row>
    <row r="2764" spans="32:35">
      <c r="AF2764" s="31"/>
      <c r="AG2764" s="31"/>
      <c r="AH2764" s="31"/>
      <c r="AI2764" s="19"/>
    </row>
    <row r="2765" spans="32:35" ht="15">
      <c r="AF2765" s="88"/>
      <c r="AG2765" s="88"/>
      <c r="AH2765" s="88"/>
      <c r="AI2765" s="21"/>
    </row>
    <row r="2766" spans="32:35">
      <c r="AF2766" s="43"/>
      <c r="AG2766" s="43"/>
      <c r="AH2766" s="43"/>
      <c r="AI2766" s="5"/>
    </row>
    <row r="2767" spans="32:35" ht="15" thickBot="1">
      <c r="AF2767" s="89"/>
      <c r="AG2767" s="89"/>
      <c r="AH2767" s="89"/>
      <c r="AI2767" s="3"/>
    </row>
    <row r="2768" spans="32:35">
      <c r="AF2768" s="31"/>
      <c r="AG2768" s="31"/>
      <c r="AH2768" s="31"/>
      <c r="AI2768" s="18"/>
    </row>
    <row r="2769" spans="32:35">
      <c r="AF2769" s="31"/>
      <c r="AG2769" s="31"/>
      <c r="AH2769" s="31"/>
      <c r="AI2769" s="19"/>
    </row>
    <row r="2770" spans="32:35">
      <c r="AF2770" s="31"/>
      <c r="AG2770" s="31"/>
      <c r="AH2770" s="31"/>
      <c r="AI2770" s="19"/>
    </row>
    <row r="2771" spans="32:35">
      <c r="AF2771" s="31"/>
      <c r="AG2771" s="31"/>
      <c r="AH2771" s="31"/>
      <c r="AI2771" s="19"/>
    </row>
    <row r="2772" spans="32:35">
      <c r="AF2772" s="31"/>
      <c r="AG2772" s="31"/>
      <c r="AH2772" s="31"/>
      <c r="AI2772" s="19"/>
    </row>
    <row r="2773" spans="32:35">
      <c r="AF2773" s="31"/>
      <c r="AG2773" s="31"/>
      <c r="AH2773" s="31"/>
      <c r="AI2773" s="19"/>
    </row>
    <row r="2774" spans="32:35">
      <c r="AF2774" s="31"/>
      <c r="AG2774" s="31"/>
      <c r="AH2774" s="31"/>
      <c r="AI2774" s="19"/>
    </row>
    <row r="2775" spans="32:35">
      <c r="AF2775" s="31"/>
      <c r="AG2775" s="31"/>
      <c r="AH2775" s="31"/>
      <c r="AI2775" s="19"/>
    </row>
    <row r="2776" spans="32:35">
      <c r="AF2776" s="31"/>
      <c r="AG2776" s="31"/>
      <c r="AH2776" s="31"/>
      <c r="AI2776" s="19"/>
    </row>
    <row r="2777" spans="32:35">
      <c r="AF2777" s="31"/>
      <c r="AG2777" s="31"/>
      <c r="AH2777" s="31"/>
      <c r="AI2777" s="19"/>
    </row>
    <row r="2778" spans="32:35">
      <c r="AF2778" s="31"/>
      <c r="AG2778" s="31"/>
      <c r="AH2778" s="31"/>
      <c r="AI2778" s="19"/>
    </row>
    <row r="2779" spans="32:35">
      <c r="AF2779" s="31"/>
      <c r="AG2779" s="31"/>
      <c r="AH2779" s="31"/>
      <c r="AI2779" s="19"/>
    </row>
    <row r="2780" spans="32:35">
      <c r="AF2780" s="31"/>
      <c r="AG2780" s="31"/>
      <c r="AH2780" s="31"/>
      <c r="AI2780" s="19"/>
    </row>
    <row r="2781" spans="32:35">
      <c r="AF2781" s="31"/>
      <c r="AG2781" s="31"/>
      <c r="AH2781" s="31"/>
      <c r="AI2781" s="19"/>
    </row>
    <row r="2782" spans="32:35">
      <c r="AF2782" s="31"/>
      <c r="AG2782" s="31"/>
      <c r="AH2782" s="31"/>
      <c r="AI2782" s="19"/>
    </row>
    <row r="2783" spans="32:35">
      <c r="AF2783" s="31"/>
      <c r="AG2783" s="31"/>
      <c r="AH2783" s="31"/>
      <c r="AI2783" s="19"/>
    </row>
    <row r="2784" spans="32:35">
      <c r="AF2784" s="31"/>
      <c r="AG2784" s="31"/>
      <c r="AH2784" s="31"/>
      <c r="AI2784" s="19"/>
    </row>
    <row r="2785" spans="32:35">
      <c r="AF2785" s="31"/>
      <c r="AG2785" s="31"/>
      <c r="AH2785" s="31"/>
      <c r="AI2785" s="19"/>
    </row>
    <row r="2786" spans="32:35">
      <c r="AF2786" s="31"/>
      <c r="AG2786" s="31"/>
      <c r="AH2786" s="31"/>
      <c r="AI2786" s="19"/>
    </row>
    <row r="2787" spans="32:35">
      <c r="AF2787" s="31"/>
      <c r="AG2787" s="31"/>
      <c r="AH2787" s="31"/>
      <c r="AI2787" s="19"/>
    </row>
    <row r="2788" spans="32:35">
      <c r="AF2788" s="31"/>
      <c r="AG2788" s="31"/>
      <c r="AH2788" s="31"/>
      <c r="AI2788" s="19"/>
    </row>
    <row r="2789" spans="32:35">
      <c r="AF2789" s="31"/>
      <c r="AG2789" s="31"/>
      <c r="AH2789" s="31"/>
      <c r="AI2789" s="19"/>
    </row>
    <row r="2790" spans="32:35">
      <c r="AF2790" s="31"/>
      <c r="AG2790" s="31"/>
      <c r="AH2790" s="31"/>
      <c r="AI2790" s="19"/>
    </row>
    <row r="2791" spans="32:35">
      <c r="AF2791" s="31"/>
      <c r="AG2791" s="31"/>
      <c r="AH2791" s="31"/>
      <c r="AI2791" s="19"/>
    </row>
    <row r="2792" spans="32:35">
      <c r="AF2792" s="31"/>
      <c r="AG2792" s="31"/>
      <c r="AH2792" s="31"/>
      <c r="AI2792" s="19"/>
    </row>
    <row r="2793" spans="32:35">
      <c r="AF2793" s="31"/>
      <c r="AG2793" s="31"/>
      <c r="AH2793" s="31"/>
      <c r="AI2793" s="19"/>
    </row>
    <row r="2794" spans="32:35">
      <c r="AF2794" s="31"/>
      <c r="AG2794" s="31"/>
      <c r="AH2794" s="31"/>
      <c r="AI2794" s="19"/>
    </row>
    <row r="2795" spans="32:35">
      <c r="AF2795" s="31"/>
      <c r="AG2795" s="31"/>
      <c r="AH2795" s="31"/>
      <c r="AI2795" s="19"/>
    </row>
    <row r="2796" spans="32:35" ht="15">
      <c r="AF2796" s="88"/>
      <c r="AG2796" s="88"/>
      <c r="AH2796" s="88"/>
      <c r="AI2796" s="21"/>
    </row>
    <row r="2797" spans="32:35">
      <c r="AF2797" s="43"/>
      <c r="AG2797" s="43"/>
      <c r="AH2797" s="43"/>
      <c r="AI2797" s="5"/>
    </row>
    <row r="2798" spans="32:35" ht="15" thickBot="1">
      <c r="AF2798" s="89"/>
      <c r="AG2798" s="89"/>
      <c r="AH2798" s="89"/>
      <c r="AI2798" s="3"/>
    </row>
    <row r="2799" spans="32:35">
      <c r="AF2799" s="31"/>
      <c r="AG2799" s="31"/>
      <c r="AH2799" s="31"/>
      <c r="AI2799" s="18"/>
    </row>
    <row r="2800" spans="32:35">
      <c r="AF2800" s="31"/>
      <c r="AG2800" s="31"/>
      <c r="AH2800" s="31"/>
      <c r="AI2800" s="19"/>
    </row>
    <row r="2801" spans="32:35">
      <c r="AF2801" s="31"/>
      <c r="AG2801" s="31"/>
      <c r="AH2801" s="31"/>
      <c r="AI2801" s="19"/>
    </row>
    <row r="2802" spans="32:35">
      <c r="AF2802" s="31"/>
      <c r="AG2802" s="31"/>
      <c r="AH2802" s="31"/>
      <c r="AI2802" s="19"/>
    </row>
    <row r="2803" spans="32:35">
      <c r="AF2803" s="31"/>
      <c r="AG2803" s="31"/>
      <c r="AH2803" s="31"/>
      <c r="AI2803" s="19"/>
    </row>
    <row r="2804" spans="32:35">
      <c r="AF2804" s="31"/>
      <c r="AG2804" s="31"/>
      <c r="AH2804" s="31"/>
      <c r="AI2804" s="19"/>
    </row>
    <row r="2805" spans="32:35">
      <c r="AF2805" s="31"/>
      <c r="AG2805" s="31"/>
      <c r="AH2805" s="31"/>
      <c r="AI2805" s="19"/>
    </row>
    <row r="2806" spans="32:35">
      <c r="AF2806" s="31"/>
      <c r="AG2806" s="31"/>
      <c r="AH2806" s="31"/>
      <c r="AI2806" s="19"/>
    </row>
    <row r="2807" spans="32:35">
      <c r="AF2807" s="31"/>
      <c r="AG2807" s="31"/>
      <c r="AH2807" s="31"/>
      <c r="AI2807" s="19"/>
    </row>
    <row r="2808" spans="32:35">
      <c r="AF2808" s="31"/>
      <c r="AG2808" s="31"/>
      <c r="AH2808" s="31"/>
      <c r="AI2808" s="19"/>
    </row>
    <row r="2809" spans="32:35">
      <c r="AF2809" s="31"/>
      <c r="AG2809" s="31"/>
      <c r="AH2809" s="31"/>
      <c r="AI2809" s="19"/>
    </row>
    <row r="2810" spans="32:35">
      <c r="AF2810" s="31"/>
      <c r="AG2810" s="31"/>
      <c r="AH2810" s="31"/>
      <c r="AI2810" s="19"/>
    </row>
    <row r="2811" spans="32:35">
      <c r="AF2811" s="31"/>
      <c r="AG2811" s="31"/>
      <c r="AH2811" s="31"/>
      <c r="AI2811" s="19"/>
    </row>
    <row r="2812" spans="32:35">
      <c r="AF2812" s="31"/>
      <c r="AG2812" s="31"/>
      <c r="AH2812" s="31"/>
      <c r="AI2812" s="19"/>
    </row>
    <row r="2813" spans="32:35">
      <c r="AF2813" s="31"/>
      <c r="AG2813" s="31"/>
      <c r="AH2813" s="31"/>
      <c r="AI2813" s="19"/>
    </row>
    <row r="2814" spans="32:35">
      <c r="AF2814" s="31"/>
      <c r="AG2814" s="31"/>
      <c r="AH2814" s="31"/>
      <c r="AI2814" s="19"/>
    </row>
    <row r="2815" spans="32:35">
      <c r="AF2815" s="31"/>
      <c r="AG2815" s="31"/>
      <c r="AH2815" s="31"/>
      <c r="AI2815" s="19"/>
    </row>
    <row r="2816" spans="32:35">
      <c r="AF2816" s="31"/>
      <c r="AG2816" s="31"/>
      <c r="AH2816" s="31"/>
      <c r="AI2816" s="19"/>
    </row>
    <row r="2817" spans="32:35">
      <c r="AF2817" s="31"/>
      <c r="AG2817" s="31"/>
      <c r="AH2817" s="31"/>
      <c r="AI2817" s="19"/>
    </row>
    <row r="2818" spans="32:35">
      <c r="AF2818" s="31"/>
      <c r="AG2818" s="31"/>
      <c r="AH2818" s="31"/>
      <c r="AI2818" s="19"/>
    </row>
    <row r="2819" spans="32:35">
      <c r="AF2819" s="31"/>
      <c r="AG2819" s="31"/>
      <c r="AH2819" s="31"/>
      <c r="AI2819" s="19"/>
    </row>
    <row r="2820" spans="32:35">
      <c r="AF2820" s="31"/>
      <c r="AG2820" s="31"/>
      <c r="AH2820" s="31"/>
      <c r="AI2820" s="19"/>
    </row>
    <row r="2821" spans="32:35">
      <c r="AF2821" s="31"/>
      <c r="AG2821" s="31"/>
      <c r="AH2821" s="31"/>
      <c r="AI2821" s="19"/>
    </row>
    <row r="2822" spans="32:35">
      <c r="AF2822" s="31"/>
      <c r="AG2822" s="31"/>
      <c r="AH2822" s="31"/>
      <c r="AI2822" s="19"/>
    </row>
    <row r="2823" spans="32:35">
      <c r="AF2823" s="31"/>
      <c r="AG2823" s="31"/>
      <c r="AH2823" s="31"/>
      <c r="AI2823" s="19"/>
    </row>
    <row r="2824" spans="32:35">
      <c r="AF2824" s="31"/>
      <c r="AG2824" s="31"/>
      <c r="AH2824" s="31"/>
      <c r="AI2824" s="19"/>
    </row>
    <row r="2825" spans="32:35">
      <c r="AF2825" s="31"/>
      <c r="AG2825" s="31"/>
      <c r="AH2825" s="31"/>
      <c r="AI2825" s="19"/>
    </row>
    <row r="2826" spans="32:35">
      <c r="AF2826" s="31"/>
      <c r="AG2826" s="31"/>
      <c r="AH2826" s="31"/>
      <c r="AI2826" s="19"/>
    </row>
    <row r="2827" spans="32:35" ht="15">
      <c r="AF2827" s="88"/>
      <c r="AG2827" s="88"/>
      <c r="AH2827" s="88"/>
      <c r="AI2827" s="21"/>
    </row>
    <row r="2828" spans="32:35">
      <c r="AF2828" s="43"/>
      <c r="AG2828" s="43"/>
      <c r="AH2828" s="43"/>
      <c r="AI2828" s="5"/>
    </row>
    <row r="2829" spans="32:35" ht="15" thickBot="1">
      <c r="AF2829" s="89"/>
      <c r="AG2829" s="89"/>
      <c r="AH2829" s="89"/>
      <c r="AI2829" s="3"/>
    </row>
    <row r="2830" spans="32:35">
      <c r="AF2830" s="31"/>
      <c r="AG2830" s="31"/>
      <c r="AH2830" s="31"/>
      <c r="AI2830" s="18"/>
    </row>
    <row r="2831" spans="32:35">
      <c r="AF2831" s="31"/>
      <c r="AG2831" s="31"/>
      <c r="AH2831" s="31"/>
      <c r="AI2831" s="19"/>
    </row>
    <row r="2832" spans="32:35">
      <c r="AF2832" s="31"/>
      <c r="AG2832" s="31"/>
      <c r="AH2832" s="31"/>
      <c r="AI2832" s="19"/>
    </row>
    <row r="2833" spans="32:35">
      <c r="AF2833" s="31"/>
      <c r="AG2833" s="31"/>
      <c r="AH2833" s="31"/>
      <c r="AI2833" s="19"/>
    </row>
    <row r="2834" spans="32:35">
      <c r="AF2834" s="31"/>
      <c r="AG2834" s="31"/>
      <c r="AH2834" s="31"/>
      <c r="AI2834" s="19"/>
    </row>
    <row r="2835" spans="32:35">
      <c r="AF2835" s="31"/>
      <c r="AG2835" s="31"/>
      <c r="AH2835" s="31"/>
      <c r="AI2835" s="19"/>
    </row>
    <row r="2836" spans="32:35">
      <c r="AF2836" s="31"/>
      <c r="AG2836" s="31"/>
      <c r="AH2836" s="31"/>
      <c r="AI2836" s="19"/>
    </row>
    <row r="2837" spans="32:35">
      <c r="AF2837" s="31"/>
      <c r="AG2837" s="31"/>
      <c r="AH2837" s="31"/>
      <c r="AI2837" s="19"/>
    </row>
    <row r="2838" spans="32:35">
      <c r="AF2838" s="31"/>
      <c r="AG2838" s="31"/>
      <c r="AH2838" s="31"/>
      <c r="AI2838" s="19"/>
    </row>
    <row r="2839" spans="32:35">
      <c r="AF2839" s="31"/>
      <c r="AG2839" s="31"/>
      <c r="AH2839" s="31"/>
      <c r="AI2839" s="19"/>
    </row>
    <row r="2840" spans="32:35">
      <c r="AF2840" s="31"/>
      <c r="AG2840" s="31"/>
      <c r="AH2840" s="31"/>
      <c r="AI2840" s="19"/>
    </row>
    <row r="2841" spans="32:35">
      <c r="AF2841" s="31"/>
      <c r="AG2841" s="31"/>
      <c r="AH2841" s="31"/>
      <c r="AI2841" s="19"/>
    </row>
    <row r="2842" spans="32:35">
      <c r="AF2842" s="31"/>
      <c r="AG2842" s="31"/>
      <c r="AH2842" s="31"/>
      <c r="AI2842" s="19"/>
    </row>
    <row r="2843" spans="32:35">
      <c r="AF2843" s="31"/>
      <c r="AG2843" s="31"/>
      <c r="AH2843" s="31"/>
      <c r="AI2843" s="19"/>
    </row>
    <row r="2844" spans="32:35">
      <c r="AF2844" s="31"/>
      <c r="AG2844" s="31"/>
      <c r="AH2844" s="31"/>
      <c r="AI2844" s="19"/>
    </row>
    <row r="2845" spans="32:35">
      <c r="AF2845" s="31"/>
      <c r="AG2845" s="31"/>
      <c r="AH2845" s="31"/>
      <c r="AI2845" s="19"/>
    </row>
    <row r="2846" spans="32:35">
      <c r="AF2846" s="31"/>
      <c r="AG2846" s="31"/>
      <c r="AH2846" s="31"/>
      <c r="AI2846" s="19"/>
    </row>
    <row r="2847" spans="32:35">
      <c r="AF2847" s="31"/>
      <c r="AG2847" s="31"/>
      <c r="AH2847" s="31"/>
      <c r="AI2847" s="19"/>
    </row>
    <row r="2848" spans="32:35">
      <c r="AF2848" s="31"/>
      <c r="AG2848" s="31"/>
      <c r="AH2848" s="31"/>
      <c r="AI2848" s="19"/>
    </row>
    <row r="2849" spans="32:35">
      <c r="AF2849" s="31"/>
      <c r="AG2849" s="31"/>
      <c r="AH2849" s="31"/>
      <c r="AI2849" s="19"/>
    </row>
    <row r="2850" spans="32:35">
      <c r="AF2850" s="31"/>
      <c r="AG2850" s="31"/>
      <c r="AH2850" s="31"/>
      <c r="AI2850" s="19"/>
    </row>
    <row r="2851" spans="32:35">
      <c r="AF2851" s="31"/>
      <c r="AG2851" s="31"/>
      <c r="AH2851" s="31"/>
      <c r="AI2851" s="19"/>
    </row>
    <row r="2852" spans="32:35">
      <c r="AF2852" s="31"/>
      <c r="AG2852" s="31"/>
      <c r="AH2852" s="31"/>
      <c r="AI2852" s="19"/>
    </row>
    <row r="2853" spans="32:35">
      <c r="AF2853" s="31"/>
      <c r="AG2853" s="31"/>
      <c r="AH2853" s="31"/>
      <c r="AI2853" s="19"/>
    </row>
    <row r="2854" spans="32:35">
      <c r="AF2854" s="31"/>
      <c r="AG2854" s="31"/>
      <c r="AH2854" s="31"/>
      <c r="AI2854" s="19"/>
    </row>
    <row r="2855" spans="32:35">
      <c r="AF2855" s="31"/>
      <c r="AG2855" s="31"/>
      <c r="AH2855" s="31"/>
      <c r="AI2855" s="19"/>
    </row>
    <row r="2856" spans="32:35">
      <c r="AF2856" s="31"/>
      <c r="AG2856" s="31"/>
      <c r="AH2856" s="31"/>
      <c r="AI2856" s="19"/>
    </row>
    <row r="2857" spans="32:35">
      <c r="AF2857" s="31"/>
      <c r="AG2857" s="31"/>
      <c r="AH2857" s="31"/>
      <c r="AI2857" s="19"/>
    </row>
    <row r="2858" spans="32:35" ht="15">
      <c r="AF2858" s="88"/>
      <c r="AG2858" s="88"/>
      <c r="AH2858" s="88"/>
      <c r="AI2858" s="21"/>
    </row>
    <row r="2859" spans="32:35">
      <c r="AF2859" s="43"/>
      <c r="AG2859" s="43"/>
      <c r="AH2859" s="43"/>
      <c r="AI2859" s="5"/>
    </row>
    <row r="2860" spans="32:35" ht="15" thickBot="1">
      <c r="AF2860" s="89"/>
      <c r="AG2860" s="89"/>
      <c r="AH2860" s="89"/>
      <c r="AI2860" s="3"/>
    </row>
    <row r="2861" spans="32:35">
      <c r="AF2861" s="31"/>
      <c r="AG2861" s="31"/>
      <c r="AH2861" s="31"/>
      <c r="AI2861" s="18"/>
    </row>
    <row r="2862" spans="32:35">
      <c r="AF2862" s="31"/>
      <c r="AG2862" s="31"/>
      <c r="AH2862" s="31"/>
      <c r="AI2862" s="19"/>
    </row>
    <row r="2863" spans="32:35">
      <c r="AF2863" s="31"/>
      <c r="AG2863" s="31"/>
      <c r="AH2863" s="31"/>
      <c r="AI2863" s="19"/>
    </row>
    <row r="2864" spans="32:35">
      <c r="AF2864" s="31"/>
      <c r="AG2864" s="31"/>
      <c r="AH2864" s="31"/>
      <c r="AI2864" s="19"/>
    </row>
    <row r="2865" spans="32:35">
      <c r="AF2865" s="31"/>
      <c r="AG2865" s="31"/>
      <c r="AH2865" s="31"/>
      <c r="AI2865" s="19"/>
    </row>
    <row r="2866" spans="32:35">
      <c r="AF2866" s="31"/>
      <c r="AG2866" s="31"/>
      <c r="AH2866" s="31"/>
      <c r="AI2866" s="19"/>
    </row>
    <row r="2867" spans="32:35">
      <c r="AF2867" s="31"/>
      <c r="AG2867" s="31"/>
      <c r="AH2867" s="31"/>
      <c r="AI2867" s="19"/>
    </row>
    <row r="2868" spans="32:35">
      <c r="AF2868" s="31"/>
      <c r="AG2868" s="31"/>
      <c r="AH2868" s="31"/>
      <c r="AI2868" s="19"/>
    </row>
    <row r="2869" spans="32:35">
      <c r="AF2869" s="31"/>
      <c r="AG2869" s="31"/>
      <c r="AH2869" s="31"/>
      <c r="AI2869" s="19"/>
    </row>
    <row r="2870" spans="32:35">
      <c r="AF2870" s="31"/>
      <c r="AG2870" s="31"/>
      <c r="AH2870" s="31"/>
      <c r="AI2870" s="19"/>
    </row>
    <row r="2871" spans="32:35">
      <c r="AF2871" s="31"/>
      <c r="AG2871" s="31"/>
      <c r="AH2871" s="31"/>
      <c r="AI2871" s="19"/>
    </row>
    <row r="2872" spans="32:35">
      <c r="AF2872" s="31"/>
      <c r="AG2872" s="31"/>
      <c r="AH2872" s="31"/>
      <c r="AI2872" s="19"/>
    </row>
    <row r="2873" spans="32:35">
      <c r="AF2873" s="31"/>
      <c r="AG2873" s="31"/>
      <c r="AH2873" s="31"/>
      <c r="AI2873" s="19"/>
    </row>
    <row r="2874" spans="32:35">
      <c r="AF2874" s="31"/>
      <c r="AG2874" s="31"/>
      <c r="AH2874" s="31"/>
      <c r="AI2874" s="19"/>
    </row>
    <row r="2875" spans="32:35">
      <c r="AF2875" s="31"/>
      <c r="AG2875" s="31"/>
      <c r="AH2875" s="31"/>
      <c r="AI2875" s="19"/>
    </row>
    <row r="2876" spans="32:35">
      <c r="AF2876" s="31"/>
      <c r="AG2876" s="31"/>
      <c r="AH2876" s="31"/>
      <c r="AI2876" s="19"/>
    </row>
    <row r="2877" spans="32:35">
      <c r="AF2877" s="31"/>
      <c r="AG2877" s="31"/>
      <c r="AH2877" s="31"/>
      <c r="AI2877" s="19"/>
    </row>
    <row r="2878" spans="32:35">
      <c r="AF2878" s="31"/>
      <c r="AG2878" s="31"/>
      <c r="AH2878" s="31"/>
      <c r="AI2878" s="19"/>
    </row>
    <row r="2879" spans="32:35">
      <c r="AF2879" s="31"/>
      <c r="AG2879" s="31"/>
      <c r="AH2879" s="31"/>
      <c r="AI2879" s="19"/>
    </row>
    <row r="2880" spans="32:35">
      <c r="AF2880" s="31"/>
      <c r="AG2880" s="31"/>
      <c r="AH2880" s="31"/>
      <c r="AI2880" s="19"/>
    </row>
    <row r="2881" spans="32:35">
      <c r="AF2881" s="31"/>
      <c r="AG2881" s="31"/>
      <c r="AH2881" s="31"/>
      <c r="AI2881" s="19"/>
    </row>
    <row r="2882" spans="32:35">
      <c r="AF2882" s="31"/>
      <c r="AG2882" s="31"/>
      <c r="AH2882" s="31"/>
      <c r="AI2882" s="19"/>
    </row>
    <row r="2883" spans="32:35">
      <c r="AF2883" s="31"/>
      <c r="AG2883" s="31"/>
      <c r="AH2883" s="31"/>
      <c r="AI2883" s="19"/>
    </row>
    <row r="2884" spans="32:35">
      <c r="AF2884" s="31"/>
      <c r="AG2884" s="31"/>
      <c r="AH2884" s="31"/>
      <c r="AI2884" s="19"/>
    </row>
    <row r="2885" spans="32:35">
      <c r="AF2885" s="31"/>
      <c r="AG2885" s="31"/>
      <c r="AH2885" s="31"/>
      <c r="AI2885" s="19"/>
    </row>
    <row r="2886" spans="32:35">
      <c r="AF2886" s="31"/>
      <c r="AG2886" s="31"/>
      <c r="AH2886" s="31"/>
      <c r="AI2886" s="19"/>
    </row>
    <row r="2887" spans="32:35">
      <c r="AF2887" s="31"/>
      <c r="AG2887" s="31"/>
      <c r="AH2887" s="31"/>
      <c r="AI2887" s="19"/>
    </row>
    <row r="2888" spans="32:35">
      <c r="AF2888" s="31"/>
      <c r="AG2888" s="31"/>
      <c r="AH2888" s="31"/>
      <c r="AI2888" s="19"/>
    </row>
    <row r="2889" spans="32:35" ht="15">
      <c r="AF2889" s="88"/>
      <c r="AG2889" s="88"/>
      <c r="AH2889" s="88"/>
      <c r="AI2889" s="21"/>
    </row>
    <row r="2890" spans="32:35">
      <c r="AF2890" s="43"/>
      <c r="AG2890" s="43"/>
      <c r="AH2890" s="43"/>
      <c r="AI2890" s="5"/>
    </row>
    <row r="2891" spans="32:35" ht="15" thickBot="1">
      <c r="AF2891" s="89"/>
      <c r="AG2891" s="89"/>
      <c r="AH2891" s="89"/>
      <c r="AI2891" s="3"/>
    </row>
    <row r="2892" spans="32:35">
      <c r="AF2892" s="31"/>
      <c r="AG2892" s="31"/>
      <c r="AH2892" s="31"/>
      <c r="AI2892" s="18"/>
    </row>
    <row r="2893" spans="32:35">
      <c r="AF2893" s="31"/>
      <c r="AG2893" s="31"/>
      <c r="AH2893" s="31"/>
      <c r="AI2893" s="19"/>
    </row>
    <row r="2894" spans="32:35">
      <c r="AF2894" s="31"/>
      <c r="AG2894" s="31"/>
      <c r="AH2894" s="31"/>
      <c r="AI2894" s="19"/>
    </row>
    <row r="2895" spans="32:35">
      <c r="AF2895" s="31"/>
      <c r="AG2895" s="31"/>
      <c r="AH2895" s="31"/>
      <c r="AI2895" s="19"/>
    </row>
    <row r="2896" spans="32:35">
      <c r="AF2896" s="31"/>
      <c r="AG2896" s="31"/>
      <c r="AH2896" s="31"/>
      <c r="AI2896" s="19"/>
    </row>
    <row r="2897" spans="32:35">
      <c r="AF2897" s="31"/>
      <c r="AG2897" s="31"/>
      <c r="AH2897" s="31"/>
      <c r="AI2897" s="19"/>
    </row>
    <row r="2898" spans="32:35">
      <c r="AF2898" s="31"/>
      <c r="AG2898" s="31"/>
      <c r="AH2898" s="31"/>
      <c r="AI2898" s="19"/>
    </row>
    <row r="2899" spans="32:35">
      <c r="AF2899" s="31"/>
      <c r="AG2899" s="31"/>
      <c r="AH2899" s="31"/>
      <c r="AI2899" s="19"/>
    </row>
    <row r="2900" spans="32:35">
      <c r="AF2900" s="31"/>
      <c r="AG2900" s="31"/>
      <c r="AH2900" s="31"/>
      <c r="AI2900" s="19"/>
    </row>
    <row r="2901" spans="32:35">
      <c r="AF2901" s="31"/>
      <c r="AG2901" s="31"/>
      <c r="AH2901" s="31"/>
      <c r="AI2901" s="19"/>
    </row>
    <row r="2902" spans="32:35">
      <c r="AF2902" s="31"/>
      <c r="AG2902" s="31"/>
      <c r="AH2902" s="31"/>
      <c r="AI2902" s="19"/>
    </row>
    <row r="2903" spans="32:35">
      <c r="AF2903" s="31"/>
      <c r="AG2903" s="31"/>
      <c r="AH2903" s="31"/>
      <c r="AI2903" s="19"/>
    </row>
    <row r="2904" spans="32:35">
      <c r="AF2904" s="31"/>
      <c r="AG2904" s="31"/>
      <c r="AH2904" s="31"/>
      <c r="AI2904" s="19"/>
    </row>
    <row r="2905" spans="32:35">
      <c r="AF2905" s="31"/>
      <c r="AG2905" s="31"/>
      <c r="AH2905" s="31"/>
      <c r="AI2905" s="19"/>
    </row>
    <row r="2906" spans="32:35">
      <c r="AF2906" s="31"/>
      <c r="AG2906" s="31"/>
      <c r="AH2906" s="31"/>
      <c r="AI2906" s="19"/>
    </row>
    <row r="2907" spans="32:35">
      <c r="AF2907" s="31"/>
      <c r="AG2907" s="31"/>
      <c r="AH2907" s="31"/>
      <c r="AI2907" s="19"/>
    </row>
    <row r="2908" spans="32:35">
      <c r="AF2908" s="31"/>
      <c r="AG2908" s="31"/>
      <c r="AH2908" s="31"/>
      <c r="AI2908" s="19"/>
    </row>
    <row r="2909" spans="32:35">
      <c r="AF2909" s="31"/>
      <c r="AG2909" s="31"/>
      <c r="AH2909" s="31"/>
      <c r="AI2909" s="19"/>
    </row>
    <row r="2910" spans="32:35">
      <c r="AF2910" s="31"/>
      <c r="AG2910" s="31"/>
      <c r="AH2910" s="31"/>
      <c r="AI2910" s="19"/>
    </row>
    <row r="2911" spans="32:35">
      <c r="AF2911" s="31"/>
      <c r="AG2911" s="31"/>
      <c r="AH2911" s="31"/>
      <c r="AI2911" s="19"/>
    </row>
    <row r="2912" spans="32:35">
      <c r="AF2912" s="31"/>
      <c r="AG2912" s="31"/>
      <c r="AH2912" s="31"/>
      <c r="AI2912" s="19"/>
    </row>
    <row r="2913" spans="32:35">
      <c r="AF2913" s="31"/>
      <c r="AG2913" s="31"/>
      <c r="AH2913" s="31"/>
      <c r="AI2913" s="19"/>
    </row>
    <row r="2914" spans="32:35">
      <c r="AF2914" s="31"/>
      <c r="AG2914" s="31"/>
      <c r="AH2914" s="31"/>
      <c r="AI2914" s="19"/>
    </row>
    <row r="2915" spans="32:35">
      <c r="AF2915" s="31"/>
      <c r="AG2915" s="31"/>
      <c r="AH2915" s="31"/>
      <c r="AI2915" s="19"/>
    </row>
    <row r="2916" spans="32:35">
      <c r="AF2916" s="31"/>
      <c r="AG2916" s="31"/>
      <c r="AH2916" s="31"/>
      <c r="AI2916" s="19"/>
    </row>
    <row r="2917" spans="32:35">
      <c r="AF2917" s="31"/>
      <c r="AG2917" s="31"/>
      <c r="AH2917" s="31"/>
      <c r="AI2917" s="19"/>
    </row>
    <row r="2918" spans="32:35">
      <c r="AF2918" s="31"/>
      <c r="AG2918" s="31"/>
      <c r="AH2918" s="31"/>
      <c r="AI2918" s="19"/>
    </row>
    <row r="2919" spans="32:35">
      <c r="AF2919" s="31"/>
      <c r="AG2919" s="31"/>
      <c r="AH2919" s="31"/>
      <c r="AI2919" s="19"/>
    </row>
    <row r="2920" spans="32:35" ht="15">
      <c r="AF2920" s="88"/>
      <c r="AG2920" s="88"/>
      <c r="AH2920" s="88"/>
      <c r="AI2920" s="21"/>
    </row>
    <row r="2921" spans="32:35">
      <c r="AF2921" s="43"/>
      <c r="AG2921" s="43"/>
      <c r="AH2921" s="43"/>
      <c r="AI2921" s="5"/>
    </row>
    <row r="2922" spans="32:35" ht="15" thickBot="1">
      <c r="AF2922" s="89"/>
      <c r="AG2922" s="89"/>
      <c r="AH2922" s="89"/>
      <c r="AI2922" s="3"/>
    </row>
    <row r="2923" spans="32:35">
      <c r="AF2923" s="31"/>
      <c r="AG2923" s="31"/>
      <c r="AH2923" s="31"/>
      <c r="AI2923" s="18"/>
    </row>
    <row r="2924" spans="32:35">
      <c r="AF2924" s="31"/>
      <c r="AG2924" s="31"/>
      <c r="AH2924" s="31"/>
      <c r="AI2924" s="19"/>
    </row>
    <row r="2925" spans="32:35">
      <c r="AF2925" s="31"/>
      <c r="AG2925" s="31"/>
      <c r="AH2925" s="31"/>
      <c r="AI2925" s="19"/>
    </row>
    <row r="2926" spans="32:35">
      <c r="AF2926" s="31"/>
      <c r="AG2926" s="31"/>
      <c r="AH2926" s="31"/>
      <c r="AI2926" s="19"/>
    </row>
    <row r="2927" spans="32:35">
      <c r="AF2927" s="31"/>
      <c r="AG2927" s="31"/>
      <c r="AH2927" s="31"/>
      <c r="AI2927" s="19"/>
    </row>
    <row r="2928" spans="32:35">
      <c r="AF2928" s="31"/>
      <c r="AG2928" s="31"/>
      <c r="AH2928" s="31"/>
      <c r="AI2928" s="19"/>
    </row>
    <row r="2929" spans="32:35">
      <c r="AF2929" s="31"/>
      <c r="AG2929" s="31"/>
      <c r="AH2929" s="31"/>
      <c r="AI2929" s="19"/>
    </row>
    <row r="2930" spans="32:35">
      <c r="AF2930" s="31"/>
      <c r="AG2930" s="31"/>
      <c r="AH2930" s="31"/>
      <c r="AI2930" s="19"/>
    </row>
    <row r="2931" spans="32:35">
      <c r="AF2931" s="31"/>
      <c r="AG2931" s="31"/>
      <c r="AH2931" s="31"/>
      <c r="AI2931" s="19"/>
    </row>
    <row r="2932" spans="32:35">
      <c r="AF2932" s="31"/>
      <c r="AG2932" s="31"/>
      <c r="AH2932" s="31"/>
      <c r="AI2932" s="19"/>
    </row>
    <row r="2933" spans="32:35">
      <c r="AF2933" s="31"/>
      <c r="AG2933" s="31"/>
      <c r="AH2933" s="31"/>
      <c r="AI2933" s="19"/>
    </row>
    <row r="2934" spans="32:35">
      <c r="AF2934" s="31"/>
      <c r="AG2934" s="31"/>
      <c r="AH2934" s="31"/>
      <c r="AI2934" s="19"/>
    </row>
    <row r="2935" spans="32:35">
      <c r="AF2935" s="31"/>
      <c r="AG2935" s="31"/>
      <c r="AH2935" s="31"/>
      <c r="AI2935" s="19"/>
    </row>
    <row r="2936" spans="32:35">
      <c r="AF2936" s="31"/>
      <c r="AG2936" s="31"/>
      <c r="AH2936" s="31"/>
      <c r="AI2936" s="19"/>
    </row>
    <row r="2937" spans="32:35">
      <c r="AF2937" s="31"/>
      <c r="AG2937" s="31"/>
      <c r="AH2937" s="31"/>
      <c r="AI2937" s="19"/>
    </row>
    <row r="2938" spans="32:35">
      <c r="AF2938" s="31"/>
      <c r="AG2938" s="31"/>
      <c r="AH2938" s="31"/>
      <c r="AI2938" s="19"/>
    </row>
    <row r="2939" spans="32:35">
      <c r="AF2939" s="31"/>
      <c r="AG2939" s="31"/>
      <c r="AH2939" s="31"/>
      <c r="AI2939" s="19"/>
    </row>
    <row r="2940" spans="32:35">
      <c r="AF2940" s="31"/>
      <c r="AG2940" s="31"/>
      <c r="AH2940" s="31"/>
      <c r="AI2940" s="19"/>
    </row>
    <row r="2941" spans="32:35">
      <c r="AF2941" s="31"/>
      <c r="AG2941" s="31"/>
      <c r="AH2941" s="31"/>
      <c r="AI2941" s="19"/>
    </row>
    <row r="2942" spans="32:35">
      <c r="AF2942" s="31"/>
      <c r="AG2942" s="31"/>
      <c r="AH2942" s="31"/>
      <c r="AI2942" s="19"/>
    </row>
    <row r="2943" spans="32:35">
      <c r="AF2943" s="31"/>
      <c r="AG2943" s="31"/>
      <c r="AH2943" s="31"/>
      <c r="AI2943" s="19"/>
    </row>
    <row r="2944" spans="32:35">
      <c r="AF2944" s="31"/>
      <c r="AG2944" s="31"/>
      <c r="AH2944" s="31"/>
      <c r="AI2944" s="19"/>
    </row>
    <row r="2945" spans="32:35">
      <c r="AF2945" s="31"/>
      <c r="AG2945" s="31"/>
      <c r="AH2945" s="31"/>
      <c r="AI2945" s="19"/>
    </row>
    <row r="2946" spans="32:35">
      <c r="AF2946" s="31"/>
      <c r="AG2946" s="31"/>
      <c r="AH2946" s="31"/>
      <c r="AI2946" s="19"/>
    </row>
    <row r="2947" spans="32:35">
      <c r="AF2947" s="31"/>
      <c r="AG2947" s="31"/>
      <c r="AH2947" s="31"/>
      <c r="AI2947" s="19"/>
    </row>
    <row r="2948" spans="32:35">
      <c r="AF2948" s="31"/>
      <c r="AG2948" s="31"/>
      <c r="AH2948" s="31"/>
      <c r="AI2948" s="19"/>
    </row>
    <row r="2949" spans="32:35">
      <c r="AF2949" s="31"/>
      <c r="AG2949" s="31"/>
      <c r="AH2949" s="31"/>
      <c r="AI2949" s="19"/>
    </row>
    <row r="2950" spans="32:35">
      <c r="AF2950" s="31"/>
      <c r="AG2950" s="31"/>
      <c r="AH2950" s="31"/>
      <c r="AI2950" s="19"/>
    </row>
    <row r="2951" spans="32:35" ht="15">
      <c r="AF2951" s="88"/>
      <c r="AG2951" s="88"/>
      <c r="AH2951" s="88"/>
      <c r="AI2951" s="21"/>
    </row>
    <row r="2952" spans="32:35">
      <c r="AF2952" s="43"/>
      <c r="AG2952" s="43"/>
      <c r="AH2952" s="43"/>
      <c r="AI2952" s="5"/>
    </row>
    <row r="2953" spans="32:35" ht="15" thickBot="1">
      <c r="AF2953" s="89"/>
      <c r="AG2953" s="89"/>
      <c r="AH2953" s="89"/>
      <c r="AI2953" s="3"/>
    </row>
    <row r="2954" spans="32:35">
      <c r="AF2954" s="31"/>
      <c r="AG2954" s="31"/>
      <c r="AH2954" s="31"/>
      <c r="AI2954" s="18"/>
    </row>
    <row r="2955" spans="32:35">
      <c r="AF2955" s="31"/>
      <c r="AG2955" s="31"/>
      <c r="AH2955" s="31"/>
      <c r="AI2955" s="19"/>
    </row>
    <row r="2956" spans="32:35">
      <c r="AF2956" s="31"/>
      <c r="AG2956" s="31"/>
      <c r="AH2956" s="31"/>
      <c r="AI2956" s="19"/>
    </row>
    <row r="2957" spans="32:35">
      <c r="AF2957" s="31"/>
      <c r="AG2957" s="31"/>
      <c r="AH2957" s="31"/>
      <c r="AI2957" s="19"/>
    </row>
    <row r="2958" spans="32:35">
      <c r="AF2958" s="31"/>
      <c r="AG2958" s="31"/>
      <c r="AH2958" s="31"/>
      <c r="AI2958" s="19"/>
    </row>
    <row r="2959" spans="32:35">
      <c r="AF2959" s="31"/>
      <c r="AG2959" s="31"/>
      <c r="AH2959" s="31"/>
      <c r="AI2959" s="19"/>
    </row>
    <row r="2960" spans="32:35">
      <c r="AF2960" s="31"/>
      <c r="AG2960" s="31"/>
      <c r="AH2960" s="31"/>
      <c r="AI2960" s="19"/>
    </row>
    <row r="2961" spans="32:35">
      <c r="AF2961" s="31"/>
      <c r="AG2961" s="31"/>
      <c r="AH2961" s="31"/>
      <c r="AI2961" s="19"/>
    </row>
    <row r="2962" spans="32:35">
      <c r="AF2962" s="31"/>
      <c r="AG2962" s="31"/>
      <c r="AH2962" s="31"/>
      <c r="AI2962" s="19"/>
    </row>
    <row r="2963" spans="32:35">
      <c r="AF2963" s="31"/>
      <c r="AG2963" s="31"/>
      <c r="AH2963" s="31"/>
      <c r="AI2963" s="19"/>
    </row>
    <row r="2964" spans="32:35">
      <c r="AF2964" s="31"/>
      <c r="AG2964" s="31"/>
      <c r="AH2964" s="31"/>
      <c r="AI2964" s="19"/>
    </row>
    <row r="2965" spans="32:35">
      <c r="AF2965" s="31"/>
      <c r="AG2965" s="31"/>
      <c r="AH2965" s="31"/>
      <c r="AI2965" s="19"/>
    </row>
    <row r="2966" spans="32:35">
      <c r="AF2966" s="31"/>
      <c r="AG2966" s="31"/>
      <c r="AH2966" s="31"/>
      <c r="AI2966" s="19"/>
    </row>
    <row r="2967" spans="32:35">
      <c r="AF2967" s="31"/>
      <c r="AG2967" s="31"/>
      <c r="AH2967" s="31"/>
      <c r="AI2967" s="19"/>
    </row>
    <row r="2968" spans="32:35">
      <c r="AF2968" s="31"/>
      <c r="AG2968" s="31"/>
      <c r="AH2968" s="31"/>
      <c r="AI2968" s="19"/>
    </row>
    <row r="2969" spans="32:35">
      <c r="AF2969" s="31"/>
      <c r="AG2969" s="31"/>
      <c r="AH2969" s="31"/>
      <c r="AI2969" s="19"/>
    </row>
    <row r="2970" spans="32:35">
      <c r="AF2970" s="31"/>
      <c r="AG2970" s="31"/>
      <c r="AH2970" s="31"/>
      <c r="AI2970" s="19"/>
    </row>
    <row r="2971" spans="32:35">
      <c r="AF2971" s="31"/>
      <c r="AG2971" s="31"/>
      <c r="AH2971" s="31"/>
      <c r="AI2971" s="19"/>
    </row>
    <row r="2972" spans="32:35">
      <c r="AF2972" s="31"/>
      <c r="AG2972" s="31"/>
      <c r="AH2972" s="31"/>
      <c r="AI2972" s="19"/>
    </row>
    <row r="2973" spans="32:35">
      <c r="AF2973" s="31"/>
      <c r="AG2973" s="31"/>
      <c r="AH2973" s="31"/>
      <c r="AI2973" s="19"/>
    </row>
    <row r="2974" spans="32:35">
      <c r="AF2974" s="31"/>
      <c r="AG2974" s="31"/>
      <c r="AH2974" s="31"/>
      <c r="AI2974" s="19"/>
    </row>
    <row r="2975" spans="32:35">
      <c r="AF2975" s="31"/>
      <c r="AG2975" s="31"/>
      <c r="AH2975" s="31"/>
      <c r="AI2975" s="19"/>
    </row>
    <row r="2976" spans="32:35">
      <c r="AF2976" s="31"/>
      <c r="AG2976" s="31"/>
      <c r="AH2976" s="31"/>
      <c r="AI2976" s="19"/>
    </row>
    <row r="2977" spans="32:35">
      <c r="AF2977" s="31"/>
      <c r="AG2977" s="31"/>
      <c r="AH2977" s="31"/>
      <c r="AI2977" s="19"/>
    </row>
    <row r="2978" spans="32:35">
      <c r="AF2978" s="31"/>
      <c r="AG2978" s="31"/>
      <c r="AH2978" s="31"/>
      <c r="AI2978" s="19"/>
    </row>
    <row r="2979" spans="32:35">
      <c r="AF2979" s="31"/>
      <c r="AG2979" s="31"/>
      <c r="AH2979" s="31"/>
      <c r="AI2979" s="19"/>
    </row>
    <row r="2980" spans="32:35">
      <c r="AF2980" s="31"/>
      <c r="AG2980" s="31"/>
      <c r="AH2980" s="31"/>
      <c r="AI2980" s="19"/>
    </row>
    <row r="2981" spans="32:35">
      <c r="AF2981" s="31"/>
      <c r="AG2981" s="31"/>
      <c r="AH2981" s="31"/>
      <c r="AI2981" s="19"/>
    </row>
    <row r="2982" spans="32:35" ht="15">
      <c r="AF2982" s="88"/>
      <c r="AG2982" s="88"/>
      <c r="AH2982" s="88"/>
      <c r="AI2982" s="21"/>
    </row>
    <row r="2983" spans="32:35">
      <c r="AF2983" s="43"/>
      <c r="AG2983" s="43"/>
      <c r="AH2983" s="43"/>
      <c r="AI2983" s="5"/>
    </row>
    <row r="2984" spans="32:35" ht="15" thickBot="1">
      <c r="AF2984" s="89"/>
      <c r="AG2984" s="89"/>
      <c r="AH2984" s="89"/>
      <c r="AI2984" s="3"/>
    </row>
    <row r="2985" spans="32:35">
      <c r="AF2985" s="31"/>
      <c r="AG2985" s="31"/>
      <c r="AH2985" s="31"/>
      <c r="AI2985" s="18"/>
    </row>
    <row r="2986" spans="32:35">
      <c r="AF2986" s="31"/>
      <c r="AG2986" s="31"/>
      <c r="AH2986" s="31"/>
      <c r="AI2986" s="19"/>
    </row>
    <row r="2987" spans="32:35">
      <c r="AF2987" s="31"/>
      <c r="AG2987" s="31"/>
      <c r="AH2987" s="31"/>
      <c r="AI2987" s="19"/>
    </row>
    <row r="2988" spans="32:35">
      <c r="AF2988" s="31"/>
      <c r="AG2988" s="31"/>
      <c r="AH2988" s="31"/>
      <c r="AI2988" s="19"/>
    </row>
    <row r="2989" spans="32:35">
      <c r="AF2989" s="31"/>
      <c r="AG2989" s="31"/>
      <c r="AH2989" s="31"/>
      <c r="AI2989" s="19"/>
    </row>
    <row r="2990" spans="32:35">
      <c r="AF2990" s="31"/>
      <c r="AG2990" s="31"/>
      <c r="AH2990" s="31"/>
      <c r="AI2990" s="19"/>
    </row>
    <row r="2991" spans="32:35">
      <c r="AF2991" s="31"/>
      <c r="AG2991" s="31"/>
      <c r="AH2991" s="31"/>
      <c r="AI2991" s="19"/>
    </row>
    <row r="2992" spans="32:35">
      <c r="AF2992" s="31"/>
      <c r="AG2992" s="31"/>
      <c r="AH2992" s="31"/>
      <c r="AI2992" s="19"/>
    </row>
    <row r="2993" spans="32:35">
      <c r="AF2993" s="31"/>
      <c r="AG2993" s="31"/>
      <c r="AH2993" s="31"/>
      <c r="AI2993" s="19"/>
    </row>
    <row r="2994" spans="32:35">
      <c r="AF2994" s="31"/>
      <c r="AG2994" s="31"/>
      <c r="AH2994" s="31"/>
      <c r="AI2994" s="19"/>
    </row>
    <row r="2995" spans="32:35">
      <c r="AF2995" s="31"/>
      <c r="AG2995" s="31"/>
      <c r="AH2995" s="31"/>
      <c r="AI2995" s="19"/>
    </row>
    <row r="2996" spans="32:35">
      <c r="AF2996" s="31"/>
      <c r="AG2996" s="31"/>
      <c r="AH2996" s="31"/>
      <c r="AI2996" s="19"/>
    </row>
    <row r="2997" spans="32:35">
      <c r="AF2997" s="31"/>
      <c r="AG2997" s="31"/>
      <c r="AH2997" s="31"/>
      <c r="AI2997" s="19"/>
    </row>
    <row r="2998" spans="32:35">
      <c r="AF2998" s="31"/>
      <c r="AG2998" s="31"/>
      <c r="AH2998" s="31"/>
      <c r="AI2998" s="19"/>
    </row>
    <row r="2999" spans="32:35">
      <c r="AF2999" s="31"/>
      <c r="AG2999" s="31"/>
      <c r="AH2999" s="31"/>
      <c r="AI2999" s="19"/>
    </row>
    <row r="3000" spans="32:35">
      <c r="AF3000" s="31"/>
      <c r="AG3000" s="31"/>
      <c r="AH3000" s="31"/>
      <c r="AI3000" s="19"/>
    </row>
    <row r="3001" spans="32:35">
      <c r="AF3001" s="31"/>
      <c r="AG3001" s="31"/>
      <c r="AH3001" s="31"/>
      <c r="AI3001" s="19"/>
    </row>
    <row r="3002" spans="32:35">
      <c r="AF3002" s="31"/>
      <c r="AG3002" s="31"/>
      <c r="AH3002" s="31"/>
      <c r="AI3002" s="19"/>
    </row>
    <row r="3003" spans="32:35">
      <c r="AF3003" s="31"/>
      <c r="AG3003" s="31"/>
      <c r="AH3003" s="31"/>
      <c r="AI3003" s="19"/>
    </row>
    <row r="3004" spans="32:35">
      <c r="AF3004" s="31"/>
      <c r="AG3004" s="31"/>
      <c r="AH3004" s="31"/>
      <c r="AI3004" s="19"/>
    </row>
    <row r="3005" spans="32:35">
      <c r="AF3005" s="31"/>
      <c r="AG3005" s="31"/>
      <c r="AH3005" s="31"/>
      <c r="AI3005" s="19"/>
    </row>
    <row r="3006" spans="32:35">
      <c r="AF3006" s="31"/>
      <c r="AG3006" s="31"/>
      <c r="AH3006" s="31"/>
      <c r="AI3006" s="19"/>
    </row>
    <row r="3007" spans="32:35">
      <c r="AF3007" s="31"/>
      <c r="AG3007" s="31"/>
      <c r="AH3007" s="31"/>
      <c r="AI3007" s="19"/>
    </row>
    <row r="3008" spans="32:35">
      <c r="AF3008" s="31"/>
      <c r="AG3008" s="31"/>
      <c r="AH3008" s="31"/>
      <c r="AI3008" s="19"/>
    </row>
    <row r="3009" spans="32:35">
      <c r="AF3009" s="31"/>
      <c r="AG3009" s="31"/>
      <c r="AH3009" s="31"/>
      <c r="AI3009" s="19"/>
    </row>
    <row r="3010" spans="32:35">
      <c r="AF3010" s="31"/>
      <c r="AG3010" s="31"/>
      <c r="AH3010" s="31"/>
      <c r="AI3010" s="19"/>
    </row>
    <row r="3011" spans="32:35">
      <c r="AF3011" s="31"/>
      <c r="AG3011" s="31"/>
      <c r="AH3011" s="31"/>
      <c r="AI3011" s="19"/>
    </row>
    <row r="3012" spans="32:35">
      <c r="AF3012" s="31"/>
      <c r="AG3012" s="31"/>
      <c r="AH3012" s="31"/>
      <c r="AI3012" s="19"/>
    </row>
    <row r="3013" spans="32:35" ht="15">
      <c r="AF3013" s="88"/>
      <c r="AG3013" s="88"/>
      <c r="AH3013" s="88"/>
      <c r="AI3013" s="21"/>
    </row>
    <row r="3014" spans="32:35">
      <c r="AF3014" s="43"/>
      <c r="AG3014" s="43"/>
      <c r="AH3014" s="43"/>
      <c r="AI3014" s="5"/>
    </row>
    <row r="3015" spans="32:35" ht="15" thickBot="1">
      <c r="AF3015" s="89"/>
      <c r="AG3015" s="89"/>
      <c r="AH3015" s="89"/>
      <c r="AI3015" s="3"/>
    </row>
    <row r="3016" spans="32:35">
      <c r="AF3016" s="31"/>
      <c r="AG3016" s="31"/>
      <c r="AH3016" s="31"/>
      <c r="AI3016" s="18"/>
    </row>
    <row r="3017" spans="32:35">
      <c r="AF3017" s="31"/>
      <c r="AG3017" s="31"/>
      <c r="AH3017" s="31"/>
      <c r="AI3017" s="19"/>
    </row>
    <row r="3018" spans="32:35">
      <c r="AF3018" s="31"/>
      <c r="AG3018" s="31"/>
      <c r="AH3018" s="31"/>
      <c r="AI3018" s="19"/>
    </row>
    <row r="3019" spans="32:35">
      <c r="AF3019" s="31"/>
      <c r="AG3019" s="31"/>
      <c r="AH3019" s="31"/>
      <c r="AI3019" s="19"/>
    </row>
    <row r="3020" spans="32:35">
      <c r="AF3020" s="31"/>
      <c r="AG3020" s="31"/>
      <c r="AH3020" s="31"/>
      <c r="AI3020" s="19"/>
    </row>
    <row r="3021" spans="32:35">
      <c r="AF3021" s="31"/>
      <c r="AG3021" s="31"/>
      <c r="AH3021" s="31"/>
      <c r="AI3021" s="19"/>
    </row>
    <row r="3022" spans="32:35">
      <c r="AF3022" s="31"/>
      <c r="AG3022" s="31"/>
      <c r="AH3022" s="31"/>
      <c r="AI3022" s="19"/>
    </row>
    <row r="3023" spans="32:35">
      <c r="AF3023" s="31"/>
      <c r="AG3023" s="31"/>
      <c r="AH3023" s="31"/>
      <c r="AI3023" s="19"/>
    </row>
    <row r="3024" spans="32:35">
      <c r="AF3024" s="31"/>
      <c r="AG3024" s="31"/>
      <c r="AH3024" s="31"/>
      <c r="AI3024" s="19"/>
    </row>
    <row r="3025" spans="32:35">
      <c r="AF3025" s="31"/>
      <c r="AG3025" s="31"/>
      <c r="AH3025" s="31"/>
      <c r="AI3025" s="19"/>
    </row>
    <row r="3026" spans="32:35">
      <c r="AF3026" s="31"/>
      <c r="AG3026" s="31"/>
      <c r="AH3026" s="31"/>
      <c r="AI3026" s="19"/>
    </row>
    <row r="3027" spans="32:35">
      <c r="AF3027" s="31"/>
      <c r="AG3027" s="31"/>
      <c r="AH3027" s="31"/>
      <c r="AI3027" s="19"/>
    </row>
    <row r="3028" spans="32:35">
      <c r="AF3028" s="31"/>
      <c r="AG3028" s="31"/>
      <c r="AH3028" s="31"/>
      <c r="AI3028" s="19"/>
    </row>
    <row r="3029" spans="32:35">
      <c r="AF3029" s="31"/>
      <c r="AG3029" s="31"/>
      <c r="AH3029" s="31"/>
      <c r="AI3029" s="19"/>
    </row>
    <row r="3030" spans="32:35">
      <c r="AF3030" s="31"/>
      <c r="AG3030" s="31"/>
      <c r="AH3030" s="31"/>
      <c r="AI3030" s="19"/>
    </row>
    <row r="3031" spans="32:35">
      <c r="AF3031" s="31"/>
      <c r="AG3031" s="31"/>
      <c r="AH3031" s="31"/>
      <c r="AI3031" s="19"/>
    </row>
    <row r="3032" spans="32:35">
      <c r="AF3032" s="31"/>
      <c r="AG3032" s="31"/>
      <c r="AH3032" s="31"/>
      <c r="AI3032" s="19"/>
    </row>
    <row r="3033" spans="32:35">
      <c r="AF3033" s="31"/>
      <c r="AG3033" s="31"/>
      <c r="AH3033" s="31"/>
      <c r="AI3033" s="19"/>
    </row>
    <row r="3034" spans="32:35">
      <c r="AF3034" s="31"/>
      <c r="AG3034" s="31"/>
      <c r="AH3034" s="31"/>
      <c r="AI3034" s="19"/>
    </row>
    <row r="3035" spans="32:35">
      <c r="AF3035" s="31"/>
      <c r="AG3035" s="31"/>
      <c r="AH3035" s="31"/>
      <c r="AI3035" s="19"/>
    </row>
    <row r="3036" spans="32:35">
      <c r="AF3036" s="31"/>
      <c r="AG3036" s="31"/>
      <c r="AH3036" s="31"/>
      <c r="AI3036" s="19"/>
    </row>
    <row r="3037" spans="32:35">
      <c r="AF3037" s="31"/>
      <c r="AG3037" s="31"/>
      <c r="AH3037" s="31"/>
      <c r="AI3037" s="19"/>
    </row>
    <row r="3038" spans="32:35">
      <c r="AF3038" s="31"/>
      <c r="AG3038" s="31"/>
      <c r="AH3038" s="31"/>
      <c r="AI3038" s="19"/>
    </row>
    <row r="3039" spans="32:35">
      <c r="AF3039" s="31"/>
      <c r="AG3039" s="31"/>
      <c r="AH3039" s="31"/>
      <c r="AI3039" s="19"/>
    </row>
    <row r="3040" spans="32:35">
      <c r="AF3040" s="31"/>
      <c r="AG3040" s="31"/>
      <c r="AH3040" s="31"/>
      <c r="AI3040" s="19"/>
    </row>
    <row r="3041" spans="32:35">
      <c r="AF3041" s="31"/>
      <c r="AG3041" s="31"/>
      <c r="AH3041" s="31"/>
      <c r="AI3041" s="19"/>
    </row>
    <row r="3042" spans="32:35">
      <c r="AF3042" s="31"/>
      <c r="AG3042" s="31"/>
      <c r="AH3042" s="31"/>
      <c r="AI3042" s="19"/>
    </row>
    <row r="3043" spans="32:35">
      <c r="AF3043" s="31"/>
      <c r="AG3043" s="31"/>
      <c r="AH3043" s="31"/>
      <c r="AI3043" s="19"/>
    </row>
    <row r="3044" spans="32:35" ht="15">
      <c r="AF3044" s="88"/>
      <c r="AG3044" s="88"/>
      <c r="AH3044" s="88"/>
      <c r="AI3044" s="21"/>
    </row>
    <row r="3045" spans="32:35">
      <c r="AF3045" s="43"/>
      <c r="AG3045" s="43"/>
      <c r="AH3045" s="43"/>
      <c r="AI3045" s="5"/>
    </row>
    <row r="3046" spans="32:35" ht="15" thickBot="1">
      <c r="AF3046" s="89"/>
      <c r="AG3046" s="89"/>
      <c r="AH3046" s="89"/>
      <c r="AI3046" s="3"/>
    </row>
    <row r="3047" spans="32:35">
      <c r="AF3047" s="31"/>
      <c r="AG3047" s="31"/>
      <c r="AH3047" s="31"/>
      <c r="AI3047" s="18"/>
    </row>
    <row r="3048" spans="32:35">
      <c r="AF3048" s="31"/>
      <c r="AG3048" s="31"/>
      <c r="AH3048" s="31"/>
      <c r="AI3048" s="19"/>
    </row>
    <row r="3049" spans="32:35">
      <c r="AF3049" s="31"/>
      <c r="AG3049" s="31"/>
      <c r="AH3049" s="31"/>
      <c r="AI3049" s="19"/>
    </row>
    <row r="3050" spans="32:35">
      <c r="AF3050" s="31"/>
      <c r="AG3050" s="31"/>
      <c r="AH3050" s="31"/>
      <c r="AI3050" s="19"/>
    </row>
    <row r="3051" spans="32:35">
      <c r="AF3051" s="31"/>
      <c r="AG3051" s="31"/>
      <c r="AH3051" s="31"/>
      <c r="AI3051" s="19"/>
    </row>
    <row r="3052" spans="32:35">
      <c r="AF3052" s="31"/>
      <c r="AG3052" s="31"/>
      <c r="AH3052" s="31"/>
      <c r="AI3052" s="19"/>
    </row>
    <row r="3053" spans="32:35">
      <c r="AF3053" s="31"/>
      <c r="AG3053" s="31"/>
      <c r="AH3053" s="31"/>
      <c r="AI3053" s="19"/>
    </row>
    <row r="3054" spans="32:35">
      <c r="AF3054" s="31"/>
      <c r="AG3054" s="31"/>
      <c r="AH3054" s="31"/>
      <c r="AI3054" s="19"/>
    </row>
    <row r="3055" spans="32:35">
      <c r="AF3055" s="31"/>
      <c r="AG3055" s="31"/>
      <c r="AH3055" s="31"/>
      <c r="AI3055" s="19"/>
    </row>
    <row r="3056" spans="32:35">
      <c r="AF3056" s="31"/>
      <c r="AG3056" s="31"/>
      <c r="AH3056" s="31"/>
      <c r="AI3056" s="19"/>
    </row>
    <row r="3057" spans="32:35">
      <c r="AF3057" s="31"/>
      <c r="AG3057" s="31"/>
      <c r="AH3057" s="31"/>
      <c r="AI3057" s="19"/>
    </row>
    <row r="3058" spans="32:35">
      <c r="AF3058" s="31"/>
      <c r="AG3058" s="31"/>
      <c r="AH3058" s="31"/>
      <c r="AI3058" s="19"/>
    </row>
    <row r="3059" spans="32:35">
      <c r="AF3059" s="31"/>
      <c r="AG3059" s="31"/>
      <c r="AH3059" s="31"/>
      <c r="AI3059" s="19"/>
    </row>
    <row r="3060" spans="32:35">
      <c r="AF3060" s="31"/>
      <c r="AG3060" s="31"/>
      <c r="AH3060" s="31"/>
      <c r="AI3060" s="19"/>
    </row>
    <row r="3061" spans="32:35">
      <c r="AF3061" s="31"/>
      <c r="AG3061" s="31"/>
      <c r="AH3061" s="31"/>
      <c r="AI3061" s="19"/>
    </row>
    <row r="3062" spans="32:35">
      <c r="AF3062" s="31"/>
      <c r="AG3062" s="31"/>
      <c r="AH3062" s="31"/>
      <c r="AI3062" s="19"/>
    </row>
    <row r="3063" spans="32:35">
      <c r="AF3063" s="31"/>
      <c r="AG3063" s="31"/>
      <c r="AH3063" s="31"/>
      <c r="AI3063" s="19"/>
    </row>
    <row r="3064" spans="32:35">
      <c r="AF3064" s="31"/>
      <c r="AG3064" s="31"/>
      <c r="AH3064" s="31"/>
      <c r="AI3064" s="19"/>
    </row>
    <row r="3065" spans="32:35">
      <c r="AF3065" s="31"/>
      <c r="AG3065" s="31"/>
      <c r="AH3065" s="31"/>
      <c r="AI3065" s="19"/>
    </row>
    <row r="3066" spans="32:35">
      <c r="AF3066" s="31"/>
      <c r="AG3066" s="31"/>
      <c r="AH3066" s="31"/>
      <c r="AI3066" s="19"/>
    </row>
    <row r="3067" spans="32:35">
      <c r="AF3067" s="31"/>
      <c r="AG3067" s="31"/>
      <c r="AH3067" s="31"/>
      <c r="AI3067" s="19"/>
    </row>
    <row r="3068" spans="32:35">
      <c r="AF3068" s="31"/>
      <c r="AG3068" s="31"/>
      <c r="AH3068" s="31"/>
      <c r="AI3068" s="19"/>
    </row>
    <row r="3069" spans="32:35">
      <c r="AF3069" s="31"/>
      <c r="AG3069" s="31"/>
      <c r="AH3069" s="31"/>
      <c r="AI3069" s="19"/>
    </row>
    <row r="3070" spans="32:35">
      <c r="AF3070" s="31"/>
      <c r="AG3070" s="31"/>
      <c r="AH3070" s="31"/>
      <c r="AI3070" s="19"/>
    </row>
    <row r="3071" spans="32:35">
      <c r="AF3071" s="31"/>
      <c r="AG3071" s="31"/>
      <c r="AH3071" s="31"/>
      <c r="AI3071" s="19"/>
    </row>
    <row r="3072" spans="32:35">
      <c r="AF3072" s="31"/>
      <c r="AG3072" s="31"/>
      <c r="AH3072" s="31"/>
      <c r="AI3072" s="19"/>
    </row>
    <row r="3073" spans="32:35">
      <c r="AF3073" s="31"/>
      <c r="AG3073" s="31"/>
      <c r="AH3073" s="31"/>
      <c r="AI3073" s="19"/>
    </row>
    <row r="3074" spans="32:35">
      <c r="AF3074" s="31"/>
      <c r="AG3074" s="31"/>
      <c r="AH3074" s="31"/>
      <c r="AI3074" s="19"/>
    </row>
    <row r="3075" spans="32:35" ht="15">
      <c r="AF3075" s="88"/>
      <c r="AG3075" s="88"/>
      <c r="AH3075" s="88"/>
      <c r="AI3075" s="21"/>
    </row>
    <row r="3076" spans="32:35">
      <c r="AF3076" s="43"/>
      <c r="AG3076" s="43"/>
      <c r="AH3076" s="43"/>
      <c r="AI3076" s="5"/>
    </row>
    <row r="3077" spans="32:35" ht="15" thickBot="1">
      <c r="AF3077" s="89"/>
      <c r="AG3077" s="89"/>
      <c r="AH3077" s="89"/>
      <c r="AI3077" s="3"/>
    </row>
    <row r="3078" spans="32:35">
      <c r="AF3078" s="31"/>
      <c r="AG3078" s="31"/>
      <c r="AH3078" s="31"/>
      <c r="AI3078" s="18"/>
    </row>
    <row r="3079" spans="32:35">
      <c r="AF3079" s="31"/>
      <c r="AG3079" s="31"/>
      <c r="AH3079" s="31"/>
      <c r="AI3079" s="19"/>
    </row>
    <row r="3080" spans="32:35">
      <c r="AF3080" s="31"/>
      <c r="AG3080" s="31"/>
      <c r="AH3080" s="31"/>
      <c r="AI3080" s="19"/>
    </row>
    <row r="3081" spans="32:35">
      <c r="AF3081" s="31"/>
      <c r="AG3081" s="31"/>
      <c r="AH3081" s="31"/>
      <c r="AI3081" s="19"/>
    </row>
    <row r="3082" spans="32:35">
      <c r="AF3082" s="31"/>
      <c r="AG3082" s="31"/>
      <c r="AH3082" s="31"/>
      <c r="AI3082" s="19"/>
    </row>
    <row r="3083" spans="32:35">
      <c r="AF3083" s="31"/>
      <c r="AG3083" s="31"/>
      <c r="AH3083" s="31"/>
      <c r="AI3083" s="19"/>
    </row>
    <row r="3084" spans="32:35">
      <c r="AF3084" s="31"/>
      <c r="AG3084" s="31"/>
      <c r="AH3084" s="31"/>
      <c r="AI3084" s="19"/>
    </row>
    <row r="3085" spans="32:35">
      <c r="AF3085" s="31"/>
      <c r="AG3085" s="31"/>
      <c r="AH3085" s="31"/>
      <c r="AI3085" s="19"/>
    </row>
    <row r="3086" spans="32:35">
      <c r="AF3086" s="31"/>
      <c r="AG3086" s="31"/>
      <c r="AH3086" s="31"/>
      <c r="AI3086" s="19"/>
    </row>
    <row r="3087" spans="32:35">
      <c r="AF3087" s="31"/>
      <c r="AG3087" s="31"/>
      <c r="AH3087" s="31"/>
      <c r="AI3087" s="19"/>
    </row>
    <row r="3088" spans="32:35">
      <c r="AF3088" s="31"/>
      <c r="AG3088" s="31"/>
      <c r="AH3088" s="31"/>
      <c r="AI3088" s="19"/>
    </row>
    <row r="3089" spans="32:35">
      <c r="AF3089" s="31"/>
      <c r="AG3089" s="31"/>
      <c r="AH3089" s="31"/>
      <c r="AI3089" s="19"/>
    </row>
    <row r="3090" spans="32:35">
      <c r="AF3090" s="31"/>
      <c r="AG3090" s="31"/>
      <c r="AH3090" s="31"/>
      <c r="AI3090" s="19"/>
    </row>
    <row r="3091" spans="32:35">
      <c r="AF3091" s="31"/>
      <c r="AG3091" s="31"/>
      <c r="AH3091" s="31"/>
      <c r="AI3091" s="19"/>
    </row>
    <row r="3092" spans="32:35">
      <c r="AF3092" s="31"/>
      <c r="AG3092" s="31"/>
      <c r="AH3092" s="31"/>
      <c r="AI3092" s="19"/>
    </row>
    <row r="3093" spans="32:35">
      <c r="AF3093" s="31"/>
      <c r="AG3093" s="31"/>
      <c r="AH3093" s="31"/>
      <c r="AI3093" s="19"/>
    </row>
    <row r="3094" spans="32:35">
      <c r="AF3094" s="31"/>
      <c r="AG3094" s="31"/>
      <c r="AH3094" s="31"/>
      <c r="AI3094" s="19"/>
    </row>
    <row r="3095" spans="32:35">
      <c r="AF3095" s="31"/>
      <c r="AG3095" s="31"/>
      <c r="AH3095" s="31"/>
      <c r="AI3095" s="19"/>
    </row>
    <row r="3096" spans="32:35">
      <c r="AF3096" s="31"/>
      <c r="AG3096" s="31"/>
      <c r="AH3096" s="31"/>
      <c r="AI3096" s="19"/>
    </row>
    <row r="3097" spans="32:35">
      <c r="AF3097" s="31"/>
      <c r="AG3097" s="31"/>
      <c r="AH3097" s="31"/>
      <c r="AI3097" s="19"/>
    </row>
    <row r="3098" spans="32:35">
      <c r="AF3098" s="31"/>
      <c r="AG3098" s="31"/>
      <c r="AH3098" s="31"/>
      <c r="AI3098" s="19"/>
    </row>
    <row r="3099" spans="32:35">
      <c r="AF3099" s="31"/>
      <c r="AG3099" s="31"/>
      <c r="AH3099" s="31"/>
      <c r="AI3099" s="19"/>
    </row>
    <row r="3100" spans="32:35">
      <c r="AF3100" s="31"/>
      <c r="AG3100" s="31"/>
      <c r="AH3100" s="31"/>
      <c r="AI3100" s="19"/>
    </row>
    <row r="3101" spans="32:35">
      <c r="AF3101" s="31"/>
      <c r="AG3101" s="31"/>
      <c r="AH3101" s="31"/>
      <c r="AI3101" s="19"/>
    </row>
    <row r="3102" spans="32:35">
      <c r="AF3102" s="31"/>
      <c r="AG3102" s="31"/>
      <c r="AH3102" s="31"/>
      <c r="AI3102" s="19"/>
    </row>
    <row r="3103" spans="32:35">
      <c r="AF3103" s="31"/>
      <c r="AG3103" s="31"/>
      <c r="AH3103" s="31"/>
      <c r="AI3103" s="19"/>
    </row>
    <row r="3104" spans="32:35">
      <c r="AF3104" s="31"/>
      <c r="AG3104" s="31"/>
      <c r="AH3104" s="31"/>
      <c r="AI3104" s="19"/>
    </row>
    <row r="3105" spans="32:35">
      <c r="AF3105" s="31"/>
      <c r="AG3105" s="31"/>
      <c r="AH3105" s="31"/>
      <c r="AI3105" s="19"/>
    </row>
    <row r="3106" spans="32:35" ht="15">
      <c r="AF3106" s="88"/>
      <c r="AG3106" s="88"/>
      <c r="AH3106" s="88"/>
      <c r="AI3106" s="21"/>
    </row>
    <row r="3107" spans="32:35">
      <c r="AF3107" s="43"/>
      <c r="AG3107" s="43"/>
      <c r="AH3107" s="43"/>
      <c r="AI3107" s="5"/>
    </row>
    <row r="3108" spans="32:35" ht="15" thickBot="1">
      <c r="AF3108" s="89"/>
      <c r="AG3108" s="89"/>
      <c r="AH3108" s="89"/>
      <c r="AI3108" s="3"/>
    </row>
    <row r="3109" spans="32:35">
      <c r="AF3109" s="31"/>
      <c r="AG3109" s="31"/>
      <c r="AH3109" s="31"/>
      <c r="AI3109" s="18"/>
    </row>
    <row r="3110" spans="32:35">
      <c r="AF3110" s="31"/>
      <c r="AG3110" s="31"/>
      <c r="AH3110" s="31"/>
      <c r="AI3110" s="19"/>
    </row>
    <row r="3111" spans="32:35">
      <c r="AF3111" s="31"/>
      <c r="AG3111" s="31"/>
      <c r="AH3111" s="31"/>
      <c r="AI3111" s="19"/>
    </row>
    <row r="3112" spans="32:35">
      <c r="AF3112" s="31"/>
      <c r="AG3112" s="31"/>
      <c r="AH3112" s="31"/>
      <c r="AI3112" s="19"/>
    </row>
    <row r="3113" spans="32:35">
      <c r="AF3113" s="31"/>
      <c r="AG3113" s="31"/>
      <c r="AH3113" s="31"/>
      <c r="AI3113" s="19"/>
    </row>
    <row r="3114" spans="32:35">
      <c r="AF3114" s="31"/>
      <c r="AG3114" s="31"/>
      <c r="AH3114" s="31"/>
      <c r="AI3114" s="19"/>
    </row>
    <row r="3115" spans="32:35">
      <c r="AF3115" s="31"/>
      <c r="AG3115" s="31"/>
      <c r="AH3115" s="31"/>
      <c r="AI3115" s="19"/>
    </row>
    <row r="3116" spans="32:35">
      <c r="AF3116" s="31"/>
      <c r="AG3116" s="31"/>
      <c r="AH3116" s="31"/>
      <c r="AI3116" s="19"/>
    </row>
    <row r="3117" spans="32:35">
      <c r="AF3117" s="31"/>
      <c r="AG3117" s="31"/>
      <c r="AH3117" s="31"/>
      <c r="AI3117" s="19"/>
    </row>
    <row r="3118" spans="32:35">
      <c r="AF3118" s="31"/>
      <c r="AG3118" s="31"/>
      <c r="AH3118" s="31"/>
      <c r="AI3118" s="19"/>
    </row>
    <row r="3119" spans="32:35">
      <c r="AF3119" s="31"/>
      <c r="AG3119" s="31"/>
      <c r="AH3119" s="31"/>
      <c r="AI3119" s="19"/>
    </row>
    <row r="3120" spans="32:35">
      <c r="AF3120" s="31"/>
      <c r="AG3120" s="31"/>
      <c r="AH3120" s="31"/>
      <c r="AI3120" s="19"/>
    </row>
    <row r="3121" spans="32:35">
      <c r="AF3121" s="31"/>
      <c r="AG3121" s="31"/>
      <c r="AH3121" s="31"/>
      <c r="AI3121" s="19"/>
    </row>
    <row r="3122" spans="32:35">
      <c r="AF3122" s="31"/>
      <c r="AG3122" s="31"/>
      <c r="AH3122" s="31"/>
      <c r="AI3122" s="19"/>
    </row>
    <row r="3123" spans="32:35">
      <c r="AF3123" s="31"/>
      <c r="AG3123" s="31"/>
      <c r="AH3123" s="31"/>
      <c r="AI3123" s="19"/>
    </row>
    <row r="3124" spans="32:35">
      <c r="AF3124" s="31"/>
      <c r="AG3124" s="31"/>
      <c r="AH3124" s="31"/>
      <c r="AI3124" s="19"/>
    </row>
    <row r="3125" spans="32:35">
      <c r="AF3125" s="31"/>
      <c r="AG3125" s="31"/>
      <c r="AH3125" s="31"/>
      <c r="AI3125" s="19"/>
    </row>
    <row r="3126" spans="32:35">
      <c r="AF3126" s="31"/>
      <c r="AG3126" s="31"/>
      <c r="AH3126" s="31"/>
      <c r="AI3126" s="19"/>
    </row>
    <row r="3127" spans="32:35">
      <c r="AF3127" s="31"/>
      <c r="AG3127" s="31"/>
      <c r="AH3127" s="31"/>
      <c r="AI3127" s="19"/>
    </row>
    <row r="3128" spans="32:35">
      <c r="AF3128" s="31"/>
      <c r="AG3128" s="31"/>
      <c r="AH3128" s="31"/>
      <c r="AI3128" s="19"/>
    </row>
    <row r="3129" spans="32:35">
      <c r="AF3129" s="31"/>
      <c r="AG3129" s="31"/>
      <c r="AH3129" s="31"/>
      <c r="AI3129" s="19"/>
    </row>
    <row r="3130" spans="32:35">
      <c r="AF3130" s="31"/>
      <c r="AG3130" s="31"/>
      <c r="AH3130" s="31"/>
      <c r="AI3130" s="19"/>
    </row>
    <row r="3131" spans="32:35">
      <c r="AF3131" s="31"/>
      <c r="AG3131" s="31"/>
      <c r="AH3131" s="31"/>
      <c r="AI3131" s="19"/>
    </row>
    <row r="3132" spans="32:35">
      <c r="AF3132" s="31"/>
      <c r="AG3132" s="31"/>
      <c r="AH3132" s="31"/>
      <c r="AI3132" s="19"/>
    </row>
    <row r="3133" spans="32:35">
      <c r="AF3133" s="31"/>
      <c r="AG3133" s="31"/>
      <c r="AH3133" s="31"/>
      <c r="AI3133" s="19"/>
    </row>
    <row r="3134" spans="32:35">
      <c r="AF3134" s="31"/>
      <c r="AG3134" s="31"/>
      <c r="AH3134" s="31"/>
      <c r="AI3134" s="19"/>
    </row>
    <row r="3135" spans="32:35">
      <c r="AF3135" s="31"/>
      <c r="AG3135" s="31"/>
      <c r="AH3135" s="31"/>
      <c r="AI3135" s="19"/>
    </row>
    <row r="3136" spans="32:35">
      <c r="AF3136" s="31"/>
      <c r="AG3136" s="31"/>
      <c r="AH3136" s="31"/>
      <c r="AI3136" s="19"/>
    </row>
    <row r="3137" spans="32:35" ht="15">
      <c r="AF3137" s="88"/>
      <c r="AG3137" s="88"/>
      <c r="AH3137" s="88"/>
      <c r="AI3137" s="21"/>
    </row>
    <row r="3138" spans="32:35">
      <c r="AF3138" s="43"/>
      <c r="AG3138" s="43"/>
      <c r="AH3138" s="43"/>
      <c r="AI3138" s="5"/>
    </row>
    <row r="3139" spans="32:35" ht="15" thickBot="1">
      <c r="AF3139" s="89"/>
      <c r="AG3139" s="89"/>
      <c r="AH3139" s="89"/>
      <c r="AI3139" s="3"/>
    </row>
    <row r="3140" spans="32:35">
      <c r="AF3140" s="31"/>
      <c r="AG3140" s="31"/>
      <c r="AH3140" s="31"/>
      <c r="AI3140" s="18"/>
    </row>
    <row r="3141" spans="32:35">
      <c r="AF3141" s="31"/>
      <c r="AG3141" s="31"/>
      <c r="AH3141" s="31"/>
      <c r="AI3141" s="19"/>
    </row>
    <row r="3142" spans="32:35">
      <c r="AF3142" s="31"/>
      <c r="AG3142" s="31"/>
      <c r="AH3142" s="31"/>
      <c r="AI3142" s="19"/>
    </row>
    <row r="3143" spans="32:35">
      <c r="AF3143" s="31"/>
      <c r="AG3143" s="31"/>
      <c r="AH3143" s="31"/>
      <c r="AI3143" s="19"/>
    </row>
    <row r="3144" spans="32:35">
      <c r="AF3144" s="31"/>
      <c r="AG3144" s="31"/>
      <c r="AH3144" s="31"/>
      <c r="AI3144" s="19"/>
    </row>
    <row r="3145" spans="32:35">
      <c r="AF3145" s="31"/>
      <c r="AG3145" s="31"/>
      <c r="AH3145" s="31"/>
      <c r="AI3145" s="19"/>
    </row>
    <row r="3146" spans="32:35">
      <c r="AF3146" s="31"/>
      <c r="AG3146" s="31"/>
      <c r="AH3146" s="31"/>
      <c r="AI3146" s="19"/>
    </row>
    <row r="3147" spans="32:35">
      <c r="AF3147" s="31"/>
      <c r="AG3147" s="31"/>
      <c r="AH3147" s="31"/>
      <c r="AI3147" s="19"/>
    </row>
    <row r="3148" spans="32:35">
      <c r="AF3148" s="31"/>
      <c r="AG3148" s="31"/>
      <c r="AH3148" s="31"/>
      <c r="AI3148" s="19"/>
    </row>
    <row r="3149" spans="32:35">
      <c r="AF3149" s="31"/>
      <c r="AG3149" s="31"/>
      <c r="AH3149" s="31"/>
      <c r="AI3149" s="19"/>
    </row>
    <row r="3150" spans="32:35">
      <c r="AF3150" s="31"/>
      <c r="AG3150" s="31"/>
      <c r="AH3150" s="31"/>
      <c r="AI3150" s="19"/>
    </row>
    <row r="3151" spans="32:35">
      <c r="AF3151" s="31"/>
      <c r="AG3151" s="31"/>
      <c r="AH3151" s="31"/>
      <c r="AI3151" s="19"/>
    </row>
    <row r="3152" spans="32:35">
      <c r="AF3152" s="31"/>
      <c r="AG3152" s="31"/>
      <c r="AH3152" s="31"/>
      <c r="AI3152" s="19"/>
    </row>
    <row r="3153" spans="32:35">
      <c r="AF3153" s="31"/>
      <c r="AG3153" s="31"/>
      <c r="AH3153" s="31"/>
      <c r="AI3153" s="19"/>
    </row>
    <row r="3154" spans="32:35">
      <c r="AF3154" s="31"/>
      <c r="AG3154" s="31"/>
      <c r="AH3154" s="31"/>
      <c r="AI3154" s="19"/>
    </row>
    <row r="3155" spans="32:35">
      <c r="AF3155" s="31"/>
      <c r="AG3155" s="31"/>
      <c r="AH3155" s="31"/>
      <c r="AI3155" s="19"/>
    </row>
    <row r="3156" spans="32:35">
      <c r="AF3156" s="31"/>
      <c r="AG3156" s="31"/>
      <c r="AH3156" s="31"/>
      <c r="AI3156" s="19"/>
    </row>
    <row r="3157" spans="32:35">
      <c r="AF3157" s="31"/>
      <c r="AG3157" s="31"/>
      <c r="AH3157" s="31"/>
      <c r="AI3157" s="19"/>
    </row>
    <row r="3158" spans="32:35">
      <c r="AF3158" s="31"/>
      <c r="AG3158" s="31"/>
      <c r="AH3158" s="31"/>
      <c r="AI3158" s="19"/>
    </row>
    <row r="3159" spans="32:35">
      <c r="AF3159" s="31"/>
      <c r="AG3159" s="31"/>
      <c r="AH3159" s="31"/>
      <c r="AI3159" s="19"/>
    </row>
    <row r="3160" spans="32:35">
      <c r="AF3160" s="31"/>
      <c r="AG3160" s="31"/>
      <c r="AH3160" s="31"/>
      <c r="AI3160" s="19"/>
    </row>
    <row r="3161" spans="32:35">
      <c r="AF3161" s="31"/>
      <c r="AG3161" s="31"/>
      <c r="AH3161" s="31"/>
      <c r="AI3161" s="19"/>
    </row>
    <row r="3162" spans="32:35">
      <c r="AF3162" s="31"/>
      <c r="AG3162" s="31"/>
      <c r="AH3162" s="31"/>
      <c r="AI3162" s="19"/>
    </row>
    <row r="3163" spans="32:35">
      <c r="AF3163" s="31"/>
      <c r="AG3163" s="31"/>
      <c r="AH3163" s="31"/>
      <c r="AI3163" s="19"/>
    </row>
    <row r="3164" spans="32:35">
      <c r="AF3164" s="31"/>
      <c r="AG3164" s="31"/>
      <c r="AH3164" s="31"/>
      <c r="AI3164" s="19"/>
    </row>
    <row r="3165" spans="32:35">
      <c r="AF3165" s="31"/>
      <c r="AG3165" s="31"/>
      <c r="AH3165" s="31"/>
      <c r="AI3165" s="19"/>
    </row>
    <row r="3166" spans="32:35">
      <c r="AF3166" s="31"/>
      <c r="AG3166" s="31"/>
      <c r="AH3166" s="31"/>
      <c r="AI3166" s="19"/>
    </row>
    <row r="3167" spans="32:35">
      <c r="AF3167" s="31"/>
      <c r="AG3167" s="31"/>
      <c r="AH3167" s="31"/>
      <c r="AI3167" s="19"/>
    </row>
    <row r="3168" spans="32:35" ht="15">
      <c r="AF3168" s="88"/>
      <c r="AG3168" s="88"/>
      <c r="AH3168" s="88"/>
      <c r="AI3168" s="21"/>
    </row>
    <row r="3169" spans="32:35">
      <c r="AF3169" s="43"/>
      <c r="AG3169" s="43"/>
      <c r="AH3169" s="43"/>
      <c r="AI3169" s="5"/>
    </row>
    <row r="3170" spans="32:35" ht="15" thickBot="1">
      <c r="AF3170" s="89"/>
      <c r="AG3170" s="89"/>
      <c r="AH3170" s="89"/>
      <c r="AI3170" s="3"/>
    </row>
    <row r="3171" spans="32:35">
      <c r="AF3171" s="31"/>
      <c r="AG3171" s="31"/>
      <c r="AH3171" s="31"/>
      <c r="AI3171" s="18"/>
    </row>
    <row r="3172" spans="32:35">
      <c r="AF3172" s="31"/>
      <c r="AG3172" s="31"/>
      <c r="AH3172" s="31"/>
      <c r="AI3172" s="19"/>
    </row>
    <row r="3173" spans="32:35">
      <c r="AF3173" s="31"/>
      <c r="AG3173" s="31"/>
      <c r="AH3173" s="31"/>
      <c r="AI3173" s="19"/>
    </row>
    <row r="3174" spans="32:35">
      <c r="AF3174" s="31"/>
      <c r="AG3174" s="31"/>
      <c r="AH3174" s="31"/>
      <c r="AI3174" s="19"/>
    </row>
    <row r="3175" spans="32:35">
      <c r="AF3175" s="31"/>
      <c r="AG3175" s="31"/>
      <c r="AH3175" s="31"/>
      <c r="AI3175" s="19"/>
    </row>
    <row r="3176" spans="32:35">
      <c r="AF3176" s="31"/>
      <c r="AG3176" s="31"/>
      <c r="AH3176" s="31"/>
      <c r="AI3176" s="19"/>
    </row>
    <row r="3177" spans="32:35">
      <c r="AF3177" s="31"/>
      <c r="AG3177" s="31"/>
      <c r="AH3177" s="31"/>
      <c r="AI3177" s="19"/>
    </row>
    <row r="3178" spans="32:35">
      <c r="AF3178" s="31"/>
      <c r="AG3178" s="31"/>
      <c r="AH3178" s="31"/>
      <c r="AI3178" s="19"/>
    </row>
    <row r="3179" spans="32:35">
      <c r="AF3179" s="31"/>
      <c r="AG3179" s="31"/>
      <c r="AH3179" s="31"/>
      <c r="AI3179" s="19"/>
    </row>
    <row r="3180" spans="32:35">
      <c r="AF3180" s="31"/>
      <c r="AG3180" s="31"/>
      <c r="AH3180" s="31"/>
      <c r="AI3180" s="19"/>
    </row>
    <row r="3181" spans="32:35">
      <c r="AF3181" s="31"/>
      <c r="AG3181" s="31"/>
      <c r="AH3181" s="31"/>
      <c r="AI3181" s="19"/>
    </row>
    <row r="3182" spans="32:35">
      <c r="AF3182" s="31"/>
      <c r="AG3182" s="31"/>
      <c r="AH3182" s="31"/>
      <c r="AI3182" s="19"/>
    </row>
    <row r="3183" spans="32:35">
      <c r="AF3183" s="31"/>
      <c r="AG3183" s="31"/>
      <c r="AH3183" s="31"/>
      <c r="AI3183" s="19"/>
    </row>
    <row r="3184" spans="32:35">
      <c r="AF3184" s="31"/>
      <c r="AG3184" s="31"/>
      <c r="AH3184" s="31"/>
      <c r="AI3184" s="19"/>
    </row>
    <row r="3185" spans="32:35">
      <c r="AF3185" s="31"/>
      <c r="AG3185" s="31"/>
      <c r="AH3185" s="31"/>
      <c r="AI3185" s="19"/>
    </row>
    <row r="3186" spans="32:35">
      <c r="AF3186" s="31"/>
      <c r="AG3186" s="31"/>
      <c r="AH3186" s="31"/>
      <c r="AI3186" s="19"/>
    </row>
    <row r="3187" spans="32:35">
      <c r="AF3187" s="31"/>
      <c r="AG3187" s="31"/>
      <c r="AH3187" s="31"/>
      <c r="AI3187" s="19"/>
    </row>
    <row r="3188" spans="32:35">
      <c r="AF3188" s="31"/>
      <c r="AG3188" s="31"/>
      <c r="AH3188" s="31"/>
      <c r="AI3188" s="19"/>
    </row>
    <row r="3189" spans="32:35">
      <c r="AF3189" s="31"/>
      <c r="AG3189" s="31"/>
      <c r="AH3189" s="31"/>
      <c r="AI3189" s="19"/>
    </row>
    <row r="3190" spans="32:35">
      <c r="AF3190" s="31"/>
      <c r="AG3190" s="31"/>
      <c r="AH3190" s="31"/>
      <c r="AI3190" s="19"/>
    </row>
    <row r="3191" spans="32:35">
      <c r="AF3191" s="31"/>
      <c r="AG3191" s="31"/>
      <c r="AH3191" s="31"/>
      <c r="AI3191" s="19"/>
    </row>
    <row r="3192" spans="32:35">
      <c r="AF3192" s="31"/>
      <c r="AG3192" s="31"/>
      <c r="AH3192" s="31"/>
      <c r="AI3192" s="19"/>
    </row>
    <row r="3193" spans="32:35">
      <c r="AF3193" s="31"/>
      <c r="AG3193" s="31"/>
      <c r="AH3193" s="31"/>
      <c r="AI3193" s="19"/>
    </row>
    <row r="3194" spans="32:35">
      <c r="AF3194" s="31"/>
      <c r="AG3194" s="31"/>
      <c r="AH3194" s="31"/>
      <c r="AI3194" s="19"/>
    </row>
    <row r="3195" spans="32:35">
      <c r="AF3195" s="31"/>
      <c r="AG3195" s="31"/>
      <c r="AH3195" s="31"/>
      <c r="AI3195" s="19"/>
    </row>
    <row r="3196" spans="32:35">
      <c r="AF3196" s="31"/>
      <c r="AG3196" s="31"/>
      <c r="AH3196" s="31"/>
      <c r="AI3196" s="19"/>
    </row>
    <row r="3197" spans="32:35">
      <c r="AF3197" s="31"/>
      <c r="AG3197" s="31"/>
      <c r="AH3197" s="31"/>
      <c r="AI3197" s="19"/>
    </row>
    <row r="3198" spans="32:35">
      <c r="AF3198" s="31"/>
      <c r="AG3198" s="31"/>
      <c r="AH3198" s="31"/>
      <c r="AI3198" s="19"/>
    </row>
    <row r="3199" spans="32:35" ht="15">
      <c r="AF3199" s="88"/>
      <c r="AG3199" s="88"/>
      <c r="AH3199" s="88"/>
      <c r="AI3199" s="21"/>
    </row>
    <row r="3200" spans="32:35">
      <c r="AF3200" s="43"/>
      <c r="AG3200" s="43"/>
      <c r="AH3200" s="43"/>
      <c r="AI3200" s="5"/>
    </row>
    <row r="3201" spans="32:35" ht="15" thickBot="1">
      <c r="AF3201" s="89"/>
      <c r="AG3201" s="89"/>
      <c r="AH3201" s="89"/>
      <c r="AI3201" s="3"/>
    </row>
    <row r="3202" spans="32:35">
      <c r="AF3202" s="31"/>
      <c r="AG3202" s="31"/>
      <c r="AH3202" s="31"/>
      <c r="AI3202" s="18"/>
    </row>
    <row r="3203" spans="32:35">
      <c r="AF3203" s="31"/>
      <c r="AG3203" s="31"/>
      <c r="AH3203" s="31"/>
      <c r="AI3203" s="19"/>
    </row>
    <row r="3204" spans="32:35">
      <c r="AF3204" s="31"/>
      <c r="AG3204" s="31"/>
      <c r="AH3204" s="31"/>
      <c r="AI3204" s="19"/>
    </row>
    <row r="3205" spans="32:35">
      <c r="AF3205" s="31"/>
      <c r="AG3205" s="31"/>
      <c r="AH3205" s="31"/>
      <c r="AI3205" s="19"/>
    </row>
    <row r="3206" spans="32:35">
      <c r="AF3206" s="31"/>
      <c r="AG3206" s="31"/>
      <c r="AH3206" s="31"/>
      <c r="AI3206" s="19"/>
    </row>
    <row r="3207" spans="32:35">
      <c r="AF3207" s="31"/>
      <c r="AG3207" s="31"/>
      <c r="AH3207" s="31"/>
      <c r="AI3207" s="19"/>
    </row>
    <row r="3208" spans="32:35">
      <c r="AF3208" s="31"/>
      <c r="AG3208" s="31"/>
      <c r="AH3208" s="31"/>
      <c r="AI3208" s="19"/>
    </row>
    <row r="3209" spans="32:35">
      <c r="AF3209" s="31"/>
      <c r="AG3209" s="31"/>
      <c r="AH3209" s="31"/>
      <c r="AI3209" s="19"/>
    </row>
    <row r="3210" spans="32:35">
      <c r="AF3210" s="31"/>
      <c r="AG3210" s="31"/>
      <c r="AH3210" s="31"/>
      <c r="AI3210" s="19"/>
    </row>
    <row r="3211" spans="32:35">
      <c r="AF3211" s="31"/>
      <c r="AG3211" s="31"/>
      <c r="AH3211" s="31"/>
      <c r="AI3211" s="19"/>
    </row>
    <row r="3212" spans="32:35">
      <c r="AF3212" s="31"/>
      <c r="AG3212" s="31"/>
      <c r="AH3212" s="31"/>
      <c r="AI3212" s="19"/>
    </row>
    <row r="3213" spans="32:35">
      <c r="AF3213" s="31"/>
      <c r="AG3213" s="31"/>
      <c r="AH3213" s="31"/>
      <c r="AI3213" s="19"/>
    </row>
    <row r="3214" spans="32:35">
      <c r="AF3214" s="31"/>
      <c r="AG3214" s="31"/>
      <c r="AH3214" s="31"/>
      <c r="AI3214" s="19"/>
    </row>
    <row r="3215" spans="32:35">
      <c r="AF3215" s="31"/>
      <c r="AG3215" s="31"/>
      <c r="AH3215" s="31"/>
      <c r="AI3215" s="19"/>
    </row>
    <row r="3216" spans="32:35">
      <c r="AF3216" s="31"/>
      <c r="AG3216" s="31"/>
      <c r="AH3216" s="31"/>
      <c r="AI3216" s="19"/>
    </row>
    <row r="3217" spans="32:35">
      <c r="AF3217" s="31"/>
      <c r="AG3217" s="31"/>
      <c r="AH3217" s="31"/>
      <c r="AI3217" s="19"/>
    </row>
    <row r="3218" spans="32:35">
      <c r="AF3218" s="31"/>
      <c r="AG3218" s="31"/>
      <c r="AH3218" s="31"/>
      <c r="AI3218" s="19"/>
    </row>
    <row r="3219" spans="32:35">
      <c r="AF3219" s="31"/>
      <c r="AG3219" s="31"/>
      <c r="AH3219" s="31"/>
      <c r="AI3219" s="19"/>
    </row>
    <row r="3220" spans="32:35">
      <c r="AF3220" s="31"/>
      <c r="AG3220" s="31"/>
      <c r="AH3220" s="31"/>
      <c r="AI3220" s="19"/>
    </row>
    <row r="3221" spans="32:35">
      <c r="AF3221" s="31"/>
      <c r="AG3221" s="31"/>
      <c r="AH3221" s="31"/>
      <c r="AI3221" s="19"/>
    </row>
    <row r="3222" spans="32:35">
      <c r="AF3222" s="31"/>
      <c r="AG3222" s="31"/>
      <c r="AH3222" s="31"/>
      <c r="AI3222" s="19"/>
    </row>
    <row r="3223" spans="32:35">
      <c r="AF3223" s="31"/>
      <c r="AG3223" s="31"/>
      <c r="AH3223" s="31"/>
      <c r="AI3223" s="19"/>
    </row>
    <row r="3224" spans="32:35">
      <c r="AF3224" s="31"/>
      <c r="AG3224" s="31"/>
      <c r="AH3224" s="31"/>
      <c r="AI3224" s="19"/>
    </row>
    <row r="3225" spans="32:35">
      <c r="AF3225" s="31"/>
      <c r="AG3225" s="31"/>
      <c r="AH3225" s="31"/>
      <c r="AI3225" s="19"/>
    </row>
    <row r="3226" spans="32:35">
      <c r="AF3226" s="31"/>
      <c r="AG3226" s="31"/>
      <c r="AH3226" s="31"/>
      <c r="AI3226" s="19"/>
    </row>
    <row r="3227" spans="32:35">
      <c r="AF3227" s="31"/>
      <c r="AG3227" s="31"/>
      <c r="AH3227" s="31"/>
      <c r="AI3227" s="19"/>
    </row>
    <row r="3228" spans="32:35">
      <c r="AF3228" s="31"/>
      <c r="AG3228" s="31"/>
      <c r="AH3228" s="31"/>
      <c r="AI3228" s="19"/>
    </row>
    <row r="3229" spans="32:35">
      <c r="AF3229" s="31"/>
      <c r="AG3229" s="31"/>
      <c r="AH3229" s="31"/>
      <c r="AI3229" s="19"/>
    </row>
    <row r="3230" spans="32:35" ht="15">
      <c r="AF3230" s="88"/>
      <c r="AG3230" s="88"/>
      <c r="AH3230" s="88"/>
      <c r="AI3230" s="21"/>
    </row>
    <row r="3231" spans="32:35">
      <c r="AF3231" s="43"/>
      <c r="AG3231" s="43"/>
      <c r="AH3231" s="43"/>
      <c r="AI3231" s="5"/>
    </row>
    <row r="3232" spans="32:35" ht="15" thickBot="1">
      <c r="AF3232" s="89"/>
      <c r="AG3232" s="89"/>
      <c r="AH3232" s="89"/>
      <c r="AI3232" s="3"/>
    </row>
    <row r="3233" spans="32:35">
      <c r="AF3233" s="31"/>
      <c r="AG3233" s="31"/>
      <c r="AH3233" s="31"/>
      <c r="AI3233" s="18"/>
    </row>
    <row r="3234" spans="32:35">
      <c r="AF3234" s="31"/>
      <c r="AG3234" s="31"/>
      <c r="AH3234" s="31"/>
      <c r="AI3234" s="19"/>
    </row>
    <row r="3235" spans="32:35">
      <c r="AF3235" s="31"/>
      <c r="AG3235" s="31"/>
      <c r="AH3235" s="31"/>
      <c r="AI3235" s="19"/>
    </row>
    <row r="3236" spans="32:35">
      <c r="AF3236" s="31"/>
      <c r="AG3236" s="31"/>
      <c r="AH3236" s="31"/>
      <c r="AI3236" s="19"/>
    </row>
    <row r="3237" spans="32:35">
      <c r="AF3237" s="31"/>
      <c r="AG3237" s="31"/>
      <c r="AH3237" s="31"/>
      <c r="AI3237" s="19"/>
    </row>
    <row r="3238" spans="32:35">
      <c r="AF3238" s="31"/>
      <c r="AG3238" s="31"/>
      <c r="AH3238" s="31"/>
      <c r="AI3238" s="19"/>
    </row>
    <row r="3239" spans="32:35">
      <c r="AF3239" s="31"/>
      <c r="AG3239" s="31"/>
      <c r="AH3239" s="31"/>
      <c r="AI3239" s="19"/>
    </row>
    <row r="3240" spans="32:35">
      <c r="AF3240" s="31"/>
      <c r="AG3240" s="31"/>
      <c r="AH3240" s="31"/>
      <c r="AI3240" s="19"/>
    </row>
    <row r="3241" spans="32:35">
      <c r="AF3241" s="31"/>
      <c r="AG3241" s="31"/>
      <c r="AH3241" s="31"/>
      <c r="AI3241" s="19"/>
    </row>
    <row r="3242" spans="32:35">
      <c r="AF3242" s="31"/>
      <c r="AG3242" s="31"/>
      <c r="AH3242" s="31"/>
      <c r="AI3242" s="19"/>
    </row>
    <row r="3243" spans="32:35">
      <c r="AF3243" s="31"/>
      <c r="AG3243" s="31"/>
      <c r="AH3243" s="31"/>
      <c r="AI3243" s="19"/>
    </row>
    <row r="3244" spans="32:35">
      <c r="AF3244" s="31"/>
      <c r="AG3244" s="31"/>
      <c r="AH3244" s="31"/>
      <c r="AI3244" s="19"/>
    </row>
    <row r="3245" spans="32:35">
      <c r="AF3245" s="31"/>
      <c r="AG3245" s="31"/>
      <c r="AH3245" s="31"/>
      <c r="AI3245" s="19"/>
    </row>
    <row r="3246" spans="32:35">
      <c r="AF3246" s="31"/>
      <c r="AG3246" s="31"/>
      <c r="AH3246" s="31"/>
      <c r="AI3246" s="19"/>
    </row>
    <row r="3247" spans="32:35">
      <c r="AF3247" s="31"/>
      <c r="AG3247" s="31"/>
      <c r="AH3247" s="31"/>
      <c r="AI3247" s="19"/>
    </row>
    <row r="3248" spans="32:35">
      <c r="AF3248" s="31"/>
      <c r="AG3248" s="31"/>
      <c r="AH3248" s="31"/>
      <c r="AI3248" s="19"/>
    </row>
    <row r="3249" spans="32:35">
      <c r="AF3249" s="31"/>
      <c r="AG3249" s="31"/>
      <c r="AH3249" s="31"/>
      <c r="AI3249" s="19"/>
    </row>
    <row r="3250" spans="32:35">
      <c r="AF3250" s="31"/>
      <c r="AG3250" s="31"/>
      <c r="AH3250" s="31"/>
      <c r="AI3250" s="19"/>
    </row>
    <row r="3251" spans="32:35">
      <c r="AF3251" s="31"/>
      <c r="AG3251" s="31"/>
      <c r="AH3251" s="31"/>
      <c r="AI3251" s="19"/>
    </row>
    <row r="3252" spans="32:35">
      <c r="AF3252" s="31"/>
      <c r="AG3252" s="31"/>
      <c r="AH3252" s="31"/>
      <c r="AI3252" s="19"/>
    </row>
    <row r="3253" spans="32:35">
      <c r="AF3253" s="31"/>
      <c r="AG3253" s="31"/>
      <c r="AH3253" s="31"/>
      <c r="AI3253" s="19"/>
    </row>
    <row r="3254" spans="32:35">
      <c r="AF3254" s="31"/>
      <c r="AG3254" s="31"/>
      <c r="AH3254" s="31"/>
      <c r="AI3254" s="19"/>
    </row>
    <row r="3255" spans="32:35">
      <c r="AF3255" s="31"/>
      <c r="AG3255" s="31"/>
      <c r="AH3255" s="31"/>
      <c r="AI3255" s="19"/>
    </row>
    <row r="3256" spans="32:35">
      <c r="AF3256" s="31"/>
      <c r="AG3256" s="31"/>
      <c r="AH3256" s="31"/>
      <c r="AI3256" s="19"/>
    </row>
    <row r="3257" spans="32:35">
      <c r="AF3257" s="31"/>
      <c r="AG3257" s="31"/>
      <c r="AH3257" s="31"/>
      <c r="AI3257" s="19"/>
    </row>
    <row r="3258" spans="32:35">
      <c r="AF3258" s="31"/>
      <c r="AG3258" s="31"/>
      <c r="AH3258" s="31"/>
      <c r="AI3258" s="19"/>
    </row>
    <row r="3259" spans="32:35">
      <c r="AF3259" s="31"/>
      <c r="AG3259" s="31"/>
      <c r="AH3259" s="31"/>
      <c r="AI3259" s="19"/>
    </row>
    <row r="3260" spans="32:35">
      <c r="AF3260" s="31"/>
      <c r="AG3260" s="31"/>
      <c r="AH3260" s="31"/>
      <c r="AI3260" s="19"/>
    </row>
    <row r="3261" spans="32:35" ht="15">
      <c r="AF3261" s="88"/>
      <c r="AG3261" s="88"/>
      <c r="AH3261" s="88"/>
      <c r="AI3261" s="21"/>
    </row>
    <row r="3262" spans="32:35">
      <c r="AF3262" s="43"/>
      <c r="AG3262" s="43"/>
      <c r="AH3262" s="43"/>
      <c r="AI3262" s="5"/>
    </row>
    <row r="3263" spans="32:35" ht="15" thickBot="1">
      <c r="AF3263" s="89"/>
      <c r="AG3263" s="89"/>
      <c r="AH3263" s="89"/>
      <c r="AI3263" s="3"/>
    </row>
    <row r="3264" spans="32:35">
      <c r="AF3264" s="31"/>
      <c r="AG3264" s="31"/>
      <c r="AH3264" s="31"/>
      <c r="AI3264" s="18"/>
    </row>
    <row r="3265" spans="32:35">
      <c r="AF3265" s="31"/>
      <c r="AG3265" s="31"/>
      <c r="AH3265" s="31"/>
      <c r="AI3265" s="19"/>
    </row>
    <row r="3266" spans="32:35">
      <c r="AF3266" s="31"/>
      <c r="AG3266" s="31"/>
      <c r="AH3266" s="31"/>
      <c r="AI3266" s="19"/>
    </row>
    <row r="3267" spans="32:35">
      <c r="AF3267" s="31"/>
      <c r="AG3267" s="31"/>
      <c r="AH3267" s="31"/>
      <c r="AI3267" s="19"/>
    </row>
    <row r="3268" spans="32:35">
      <c r="AF3268" s="31"/>
      <c r="AG3268" s="31"/>
      <c r="AH3268" s="31"/>
      <c r="AI3268" s="19"/>
    </row>
    <row r="3269" spans="32:35">
      <c r="AF3269" s="31"/>
      <c r="AG3269" s="31"/>
      <c r="AH3269" s="31"/>
      <c r="AI3269" s="19"/>
    </row>
    <row r="3270" spans="32:35">
      <c r="AF3270" s="31"/>
      <c r="AG3270" s="31"/>
      <c r="AH3270" s="31"/>
      <c r="AI3270" s="19"/>
    </row>
    <row r="3271" spans="32:35">
      <c r="AF3271" s="31"/>
      <c r="AG3271" s="31"/>
      <c r="AH3271" s="31"/>
      <c r="AI3271" s="19"/>
    </row>
    <row r="3272" spans="32:35">
      <c r="AF3272" s="31"/>
      <c r="AG3272" s="31"/>
      <c r="AH3272" s="31"/>
      <c r="AI3272" s="19"/>
    </row>
    <row r="3273" spans="32:35">
      <c r="AF3273" s="31"/>
      <c r="AG3273" s="31"/>
      <c r="AH3273" s="31"/>
      <c r="AI3273" s="19"/>
    </row>
    <row r="3274" spans="32:35">
      <c r="AF3274" s="31"/>
      <c r="AG3274" s="31"/>
      <c r="AH3274" s="31"/>
      <c r="AI3274" s="19"/>
    </row>
    <row r="3275" spans="32:35">
      <c r="AF3275" s="31"/>
      <c r="AG3275" s="31"/>
      <c r="AH3275" s="31"/>
      <c r="AI3275" s="19"/>
    </row>
    <row r="3276" spans="32:35">
      <c r="AF3276" s="31"/>
      <c r="AG3276" s="31"/>
      <c r="AH3276" s="31"/>
      <c r="AI3276" s="19"/>
    </row>
    <row r="3277" spans="32:35">
      <c r="AF3277" s="31"/>
      <c r="AG3277" s="31"/>
      <c r="AH3277" s="31"/>
      <c r="AI3277" s="19"/>
    </row>
    <row r="3278" spans="32:35">
      <c r="AF3278" s="31"/>
      <c r="AG3278" s="31"/>
      <c r="AH3278" s="31"/>
      <c r="AI3278" s="19"/>
    </row>
    <row r="3279" spans="32:35">
      <c r="AF3279" s="31"/>
      <c r="AG3279" s="31"/>
      <c r="AH3279" s="31"/>
      <c r="AI3279" s="19"/>
    </row>
    <row r="3280" spans="32:35">
      <c r="AF3280" s="31"/>
      <c r="AG3280" s="31"/>
      <c r="AH3280" s="31"/>
      <c r="AI3280" s="19"/>
    </row>
    <row r="3281" spans="32:35">
      <c r="AF3281" s="31"/>
      <c r="AG3281" s="31"/>
      <c r="AH3281" s="31"/>
      <c r="AI3281" s="19"/>
    </row>
    <row r="3282" spans="32:35">
      <c r="AF3282" s="31"/>
      <c r="AG3282" s="31"/>
      <c r="AH3282" s="31"/>
      <c r="AI3282" s="19"/>
    </row>
    <row r="3283" spans="32:35">
      <c r="AF3283" s="31"/>
      <c r="AG3283" s="31"/>
      <c r="AH3283" s="31"/>
      <c r="AI3283" s="19"/>
    </row>
    <row r="3284" spans="32:35">
      <c r="AF3284" s="31"/>
      <c r="AG3284" s="31"/>
      <c r="AH3284" s="31"/>
      <c r="AI3284" s="19"/>
    </row>
    <row r="3285" spans="32:35">
      <c r="AF3285" s="31"/>
      <c r="AG3285" s="31"/>
      <c r="AH3285" s="31"/>
      <c r="AI3285" s="19"/>
    </row>
    <row r="3286" spans="32:35">
      <c r="AF3286" s="31"/>
      <c r="AG3286" s="31"/>
      <c r="AH3286" s="31"/>
      <c r="AI3286" s="19"/>
    </row>
    <row r="3287" spans="32:35">
      <c r="AF3287" s="31"/>
      <c r="AG3287" s="31"/>
      <c r="AH3287" s="31"/>
      <c r="AI3287" s="19"/>
    </row>
    <row r="3288" spans="32:35">
      <c r="AF3288" s="31"/>
      <c r="AG3288" s="31"/>
      <c r="AH3288" s="31"/>
      <c r="AI3288" s="19"/>
    </row>
    <row r="3289" spans="32:35">
      <c r="AF3289" s="31"/>
      <c r="AG3289" s="31"/>
      <c r="AH3289" s="31"/>
      <c r="AI3289" s="19"/>
    </row>
    <row r="3290" spans="32:35">
      <c r="AF3290" s="31"/>
      <c r="AG3290" s="31"/>
      <c r="AH3290" s="31"/>
      <c r="AI3290" s="19"/>
    </row>
    <row r="3291" spans="32:35">
      <c r="AF3291" s="31"/>
      <c r="AG3291" s="31"/>
      <c r="AH3291" s="31"/>
      <c r="AI3291" s="19"/>
    </row>
    <row r="3292" spans="32:35" ht="15">
      <c r="AF3292" s="88"/>
      <c r="AG3292" s="88"/>
      <c r="AH3292" s="88"/>
      <c r="AI3292" s="21"/>
    </row>
    <row r="3293" spans="32:35">
      <c r="AF3293" s="43"/>
      <c r="AG3293" s="43"/>
      <c r="AH3293" s="43"/>
      <c r="AI3293" s="5"/>
    </row>
    <row r="3294" spans="32:35" ht="15" thickBot="1">
      <c r="AF3294" s="89"/>
      <c r="AG3294" s="89"/>
      <c r="AH3294" s="89"/>
      <c r="AI3294" s="3"/>
    </row>
    <row r="3295" spans="32:35">
      <c r="AF3295" s="31"/>
      <c r="AG3295" s="31"/>
      <c r="AH3295" s="31"/>
      <c r="AI3295" s="18"/>
    </row>
    <row r="3296" spans="32:35">
      <c r="AF3296" s="31"/>
      <c r="AG3296" s="31"/>
      <c r="AH3296" s="31"/>
      <c r="AI3296" s="19"/>
    </row>
    <row r="3297" spans="32:35">
      <c r="AF3297" s="31"/>
      <c r="AG3297" s="31"/>
      <c r="AH3297" s="31"/>
      <c r="AI3297" s="19"/>
    </row>
    <row r="3298" spans="32:35">
      <c r="AF3298" s="31"/>
      <c r="AG3298" s="31"/>
      <c r="AH3298" s="31"/>
      <c r="AI3298" s="19"/>
    </row>
    <row r="3299" spans="32:35">
      <c r="AF3299" s="31"/>
      <c r="AG3299" s="31"/>
      <c r="AH3299" s="31"/>
      <c r="AI3299" s="19"/>
    </row>
    <row r="3300" spans="32:35">
      <c r="AF3300" s="31"/>
      <c r="AG3300" s="31"/>
      <c r="AH3300" s="31"/>
      <c r="AI3300" s="19"/>
    </row>
    <row r="3301" spans="32:35">
      <c r="AF3301" s="31"/>
      <c r="AG3301" s="31"/>
      <c r="AH3301" s="31"/>
      <c r="AI3301" s="19"/>
    </row>
    <row r="3302" spans="32:35">
      <c r="AF3302" s="31"/>
      <c r="AG3302" s="31"/>
      <c r="AH3302" s="31"/>
      <c r="AI3302" s="19"/>
    </row>
    <row r="3303" spans="32:35">
      <c r="AF3303" s="31"/>
      <c r="AG3303" s="31"/>
      <c r="AH3303" s="31"/>
      <c r="AI3303" s="19"/>
    </row>
    <row r="3304" spans="32:35">
      <c r="AF3304" s="31"/>
      <c r="AG3304" s="31"/>
      <c r="AH3304" s="31"/>
      <c r="AI3304" s="19"/>
    </row>
    <row r="3305" spans="32:35">
      <c r="AF3305" s="31"/>
      <c r="AG3305" s="31"/>
      <c r="AH3305" s="31"/>
      <c r="AI3305" s="19"/>
    </row>
    <row r="3306" spans="32:35">
      <c r="AF3306" s="31"/>
      <c r="AG3306" s="31"/>
      <c r="AH3306" s="31"/>
      <c r="AI3306" s="19"/>
    </row>
    <row r="3307" spans="32:35">
      <c r="AF3307" s="31"/>
      <c r="AG3307" s="31"/>
      <c r="AH3307" s="31"/>
      <c r="AI3307" s="19"/>
    </row>
    <row r="3308" spans="32:35">
      <c r="AF3308" s="31"/>
      <c r="AG3308" s="31"/>
      <c r="AH3308" s="31"/>
      <c r="AI3308" s="19"/>
    </row>
    <row r="3309" spans="32:35">
      <c r="AF3309" s="31"/>
      <c r="AG3309" s="31"/>
      <c r="AH3309" s="31"/>
      <c r="AI3309" s="19"/>
    </row>
    <row r="3310" spans="32:35">
      <c r="AF3310" s="31"/>
      <c r="AG3310" s="31"/>
      <c r="AH3310" s="31"/>
      <c r="AI3310" s="19"/>
    </row>
    <row r="3311" spans="32:35">
      <c r="AF3311" s="31"/>
      <c r="AG3311" s="31"/>
      <c r="AH3311" s="31"/>
      <c r="AI3311" s="19"/>
    </row>
    <row r="3312" spans="32:35">
      <c r="AF3312" s="31"/>
      <c r="AG3312" s="31"/>
      <c r="AH3312" s="31"/>
      <c r="AI3312" s="19"/>
    </row>
    <row r="3313" spans="32:35">
      <c r="AF3313" s="31"/>
      <c r="AG3313" s="31"/>
      <c r="AH3313" s="31"/>
      <c r="AI3313" s="19"/>
    </row>
    <row r="3314" spans="32:35">
      <c r="AF3314" s="31"/>
      <c r="AG3314" s="31"/>
      <c r="AH3314" s="31"/>
      <c r="AI3314" s="19"/>
    </row>
    <row r="3315" spans="32:35">
      <c r="AF3315" s="31"/>
      <c r="AG3315" s="31"/>
      <c r="AH3315" s="31"/>
      <c r="AI3315" s="19"/>
    </row>
    <row r="3316" spans="32:35">
      <c r="AF3316" s="31"/>
      <c r="AG3316" s="31"/>
      <c r="AH3316" s="31"/>
      <c r="AI3316" s="19"/>
    </row>
    <row r="3317" spans="32:35">
      <c r="AF3317" s="31"/>
      <c r="AG3317" s="31"/>
      <c r="AH3317" s="31"/>
      <c r="AI3317" s="19"/>
    </row>
    <row r="3318" spans="32:35">
      <c r="AF3318" s="31"/>
      <c r="AG3318" s="31"/>
      <c r="AH3318" s="31"/>
      <c r="AI3318" s="19"/>
    </row>
    <row r="3319" spans="32:35">
      <c r="AF3319" s="31"/>
      <c r="AG3319" s="31"/>
      <c r="AH3319" s="31"/>
      <c r="AI3319" s="19"/>
    </row>
    <row r="3320" spans="32:35">
      <c r="AF3320" s="31"/>
      <c r="AG3320" s="31"/>
      <c r="AH3320" s="31"/>
      <c r="AI3320" s="19"/>
    </row>
    <row r="3321" spans="32:35">
      <c r="AF3321" s="31"/>
      <c r="AG3321" s="31"/>
      <c r="AH3321" s="31"/>
      <c r="AI3321" s="19"/>
    </row>
    <row r="3322" spans="32:35">
      <c r="AF3322" s="31"/>
      <c r="AG3322" s="31"/>
      <c r="AH3322" s="31"/>
      <c r="AI3322" s="19"/>
    </row>
    <row r="3323" spans="32:35" ht="15">
      <c r="AF3323" s="88"/>
      <c r="AG3323" s="88"/>
      <c r="AH3323" s="88"/>
      <c r="AI3323" s="21"/>
    </row>
    <row r="3324" spans="32:35">
      <c r="AF3324" s="43"/>
      <c r="AG3324" s="43"/>
      <c r="AH3324" s="43"/>
      <c r="AI3324" s="5"/>
    </row>
    <row r="3325" spans="32:35" ht="15" thickBot="1">
      <c r="AF3325" s="89"/>
      <c r="AG3325" s="89"/>
      <c r="AH3325" s="89"/>
      <c r="AI3325" s="3"/>
    </row>
    <row r="3326" spans="32:35">
      <c r="AF3326" s="31"/>
      <c r="AG3326" s="31"/>
      <c r="AH3326" s="31"/>
      <c r="AI3326" s="18"/>
    </row>
    <row r="3327" spans="32:35">
      <c r="AF3327" s="31"/>
      <c r="AG3327" s="31"/>
      <c r="AH3327" s="31"/>
      <c r="AI3327" s="19"/>
    </row>
    <row r="3328" spans="32:35">
      <c r="AF3328" s="31"/>
      <c r="AG3328" s="31"/>
      <c r="AH3328" s="31"/>
      <c r="AI3328" s="19"/>
    </row>
    <row r="3329" spans="32:35">
      <c r="AF3329" s="31"/>
      <c r="AG3329" s="31"/>
      <c r="AH3329" s="31"/>
      <c r="AI3329" s="19"/>
    </row>
    <row r="3330" spans="32:35">
      <c r="AF3330" s="31"/>
      <c r="AG3330" s="31"/>
      <c r="AH3330" s="31"/>
      <c r="AI3330" s="19"/>
    </row>
    <row r="3331" spans="32:35">
      <c r="AF3331" s="31"/>
      <c r="AG3331" s="31"/>
      <c r="AH3331" s="31"/>
      <c r="AI3331" s="19"/>
    </row>
    <row r="3332" spans="32:35">
      <c r="AF3332" s="31"/>
      <c r="AG3332" s="31"/>
      <c r="AH3332" s="31"/>
      <c r="AI3332" s="19"/>
    </row>
    <row r="3333" spans="32:35">
      <c r="AF3333" s="31"/>
      <c r="AG3333" s="31"/>
      <c r="AH3333" s="31"/>
      <c r="AI3333" s="19"/>
    </row>
    <row r="3334" spans="32:35">
      <c r="AF3334" s="31"/>
      <c r="AG3334" s="31"/>
      <c r="AH3334" s="31"/>
      <c r="AI3334" s="19"/>
    </row>
    <row r="3335" spans="32:35">
      <c r="AF3335" s="31"/>
      <c r="AG3335" s="31"/>
      <c r="AH3335" s="31"/>
      <c r="AI3335" s="19"/>
    </row>
    <row r="3336" spans="32:35">
      <c r="AF3336" s="31"/>
      <c r="AG3336" s="31"/>
      <c r="AH3336" s="31"/>
      <c r="AI3336" s="19"/>
    </row>
    <row r="3337" spans="32:35">
      <c r="AF3337" s="31"/>
      <c r="AG3337" s="31"/>
      <c r="AH3337" s="31"/>
      <c r="AI3337" s="19"/>
    </row>
    <row r="3338" spans="32:35">
      <c r="AF3338" s="31"/>
      <c r="AG3338" s="31"/>
      <c r="AH3338" s="31"/>
      <c r="AI3338" s="19"/>
    </row>
    <row r="3339" spans="32:35">
      <c r="AF3339" s="31"/>
      <c r="AG3339" s="31"/>
      <c r="AH3339" s="31"/>
      <c r="AI3339" s="19"/>
    </row>
    <row r="3340" spans="32:35">
      <c r="AF3340" s="31"/>
      <c r="AG3340" s="31"/>
      <c r="AH3340" s="31"/>
      <c r="AI3340" s="19"/>
    </row>
    <row r="3341" spans="32:35">
      <c r="AF3341" s="31"/>
      <c r="AG3341" s="31"/>
      <c r="AH3341" s="31"/>
      <c r="AI3341" s="19"/>
    </row>
    <row r="3342" spans="32:35">
      <c r="AF3342" s="31"/>
      <c r="AG3342" s="31"/>
      <c r="AH3342" s="31"/>
      <c r="AI3342" s="19"/>
    </row>
    <row r="3343" spans="32:35">
      <c r="AF3343" s="31"/>
      <c r="AG3343" s="31"/>
      <c r="AH3343" s="31"/>
      <c r="AI3343" s="19"/>
    </row>
    <row r="3344" spans="32:35">
      <c r="AF3344" s="31"/>
      <c r="AG3344" s="31"/>
      <c r="AH3344" s="31"/>
      <c r="AI3344" s="19"/>
    </row>
    <row r="3345" spans="32:35">
      <c r="AF3345" s="31"/>
      <c r="AG3345" s="31"/>
      <c r="AH3345" s="31"/>
      <c r="AI3345" s="19"/>
    </row>
    <row r="3346" spans="32:35">
      <c r="AF3346" s="31"/>
      <c r="AG3346" s="31"/>
      <c r="AH3346" s="31"/>
      <c r="AI3346" s="19"/>
    </row>
    <row r="3347" spans="32:35">
      <c r="AF3347" s="31"/>
      <c r="AG3347" s="31"/>
      <c r="AH3347" s="31"/>
      <c r="AI3347" s="19"/>
    </row>
    <row r="3348" spans="32:35">
      <c r="AF3348" s="31"/>
      <c r="AG3348" s="31"/>
      <c r="AH3348" s="31"/>
      <c r="AI3348" s="19"/>
    </row>
    <row r="3349" spans="32:35">
      <c r="AF3349" s="31"/>
      <c r="AG3349" s="31"/>
      <c r="AH3349" s="31"/>
      <c r="AI3349" s="19"/>
    </row>
    <row r="3350" spans="32:35">
      <c r="AF3350" s="31"/>
      <c r="AG3350" s="31"/>
      <c r="AH3350" s="31"/>
      <c r="AI3350" s="19"/>
    </row>
    <row r="3351" spans="32:35">
      <c r="AF3351" s="31"/>
      <c r="AG3351" s="31"/>
      <c r="AH3351" s="31"/>
      <c r="AI3351" s="19"/>
    </row>
    <row r="3352" spans="32:35">
      <c r="AF3352" s="31"/>
      <c r="AG3352" s="31"/>
      <c r="AH3352" s="31"/>
      <c r="AI3352" s="19"/>
    </row>
    <row r="3353" spans="32:35">
      <c r="AF3353" s="31"/>
      <c r="AG3353" s="31"/>
      <c r="AH3353" s="31"/>
      <c r="AI3353" s="19"/>
    </row>
    <row r="3354" spans="32:35" ht="15">
      <c r="AF3354" s="88"/>
      <c r="AG3354" s="88"/>
      <c r="AH3354" s="88"/>
      <c r="AI3354" s="21"/>
    </row>
    <row r="3355" spans="32:35">
      <c r="AF3355" s="43"/>
      <c r="AG3355" s="43"/>
      <c r="AH3355" s="43"/>
      <c r="AI3355" s="5"/>
    </row>
    <row r="3356" spans="32:35" ht="15" thickBot="1">
      <c r="AF3356" s="89"/>
      <c r="AG3356" s="89"/>
      <c r="AH3356" s="89"/>
      <c r="AI3356" s="3"/>
    </row>
    <row r="3357" spans="32:35">
      <c r="AF3357" s="31"/>
      <c r="AG3357" s="31"/>
      <c r="AH3357" s="31"/>
      <c r="AI3357" s="18"/>
    </row>
    <row r="3358" spans="32:35">
      <c r="AF3358" s="31"/>
      <c r="AG3358" s="31"/>
      <c r="AH3358" s="31"/>
      <c r="AI3358" s="19"/>
    </row>
    <row r="3359" spans="32:35">
      <c r="AF3359" s="31"/>
      <c r="AG3359" s="31"/>
      <c r="AH3359" s="31"/>
      <c r="AI3359" s="19"/>
    </row>
    <row r="3360" spans="32:35">
      <c r="AF3360" s="31"/>
      <c r="AG3360" s="31"/>
      <c r="AH3360" s="31"/>
      <c r="AI3360" s="19"/>
    </row>
    <row r="3361" spans="32:35">
      <c r="AF3361" s="31"/>
      <c r="AG3361" s="31"/>
      <c r="AH3361" s="31"/>
      <c r="AI3361" s="19"/>
    </row>
    <row r="3362" spans="32:35">
      <c r="AF3362" s="31"/>
      <c r="AG3362" s="31"/>
      <c r="AH3362" s="31"/>
      <c r="AI3362" s="19"/>
    </row>
    <row r="3363" spans="32:35">
      <c r="AF3363" s="31"/>
      <c r="AG3363" s="31"/>
      <c r="AH3363" s="31"/>
      <c r="AI3363" s="19"/>
    </row>
    <row r="3364" spans="32:35">
      <c r="AF3364" s="31"/>
      <c r="AG3364" s="31"/>
      <c r="AH3364" s="31"/>
      <c r="AI3364" s="19"/>
    </row>
    <row r="3365" spans="32:35">
      <c r="AF3365" s="31"/>
      <c r="AG3365" s="31"/>
      <c r="AH3365" s="31"/>
      <c r="AI3365" s="19"/>
    </row>
    <row r="3366" spans="32:35">
      <c r="AF3366" s="31"/>
      <c r="AG3366" s="31"/>
      <c r="AH3366" s="31"/>
      <c r="AI3366" s="19"/>
    </row>
    <row r="3367" spans="32:35">
      <c r="AF3367" s="31"/>
      <c r="AG3367" s="31"/>
      <c r="AH3367" s="31"/>
      <c r="AI3367" s="19"/>
    </row>
    <row r="3368" spans="32:35">
      <c r="AF3368" s="31"/>
      <c r="AG3368" s="31"/>
      <c r="AH3368" s="31"/>
      <c r="AI3368" s="19"/>
    </row>
    <row r="3369" spans="32:35">
      <c r="AF3369" s="31"/>
      <c r="AG3369" s="31"/>
      <c r="AH3369" s="31"/>
      <c r="AI3369" s="19"/>
    </row>
    <row r="3370" spans="32:35">
      <c r="AF3370" s="31"/>
      <c r="AG3370" s="31"/>
      <c r="AH3370" s="31"/>
      <c r="AI3370" s="19"/>
    </row>
    <row r="3371" spans="32:35">
      <c r="AF3371" s="31"/>
      <c r="AG3371" s="31"/>
      <c r="AH3371" s="31"/>
      <c r="AI3371" s="19"/>
    </row>
    <row r="3372" spans="32:35">
      <c r="AF3372" s="31"/>
      <c r="AG3372" s="31"/>
      <c r="AH3372" s="31"/>
      <c r="AI3372" s="19"/>
    </row>
    <row r="3373" spans="32:35">
      <c r="AF3373" s="31"/>
      <c r="AG3373" s="31"/>
      <c r="AH3373" s="31"/>
      <c r="AI3373" s="19"/>
    </row>
    <row r="3374" spans="32:35">
      <c r="AF3374" s="31"/>
      <c r="AG3374" s="31"/>
      <c r="AH3374" s="31"/>
      <c r="AI3374" s="19"/>
    </row>
    <row r="3375" spans="32:35">
      <c r="AF3375" s="31"/>
      <c r="AG3375" s="31"/>
      <c r="AH3375" s="31"/>
      <c r="AI3375" s="19"/>
    </row>
    <row r="3376" spans="32:35">
      <c r="AF3376" s="31"/>
      <c r="AG3376" s="31"/>
      <c r="AH3376" s="31"/>
      <c r="AI3376" s="19"/>
    </row>
    <row r="3377" spans="32:35">
      <c r="AF3377" s="31"/>
      <c r="AG3377" s="31"/>
      <c r="AH3377" s="31"/>
      <c r="AI3377" s="19"/>
    </row>
    <row r="3378" spans="32:35">
      <c r="AF3378" s="31"/>
      <c r="AG3378" s="31"/>
      <c r="AH3378" s="31"/>
      <c r="AI3378" s="19"/>
    </row>
    <row r="3379" spans="32:35">
      <c r="AF3379" s="31"/>
      <c r="AG3379" s="31"/>
      <c r="AH3379" s="31"/>
      <c r="AI3379" s="19"/>
    </row>
    <row r="3380" spans="32:35">
      <c r="AF3380" s="31"/>
      <c r="AG3380" s="31"/>
      <c r="AH3380" s="31"/>
      <c r="AI3380" s="19"/>
    </row>
    <row r="3381" spans="32:35">
      <c r="AF3381" s="31"/>
      <c r="AG3381" s="31"/>
      <c r="AH3381" s="31"/>
      <c r="AI3381" s="19"/>
    </row>
    <row r="3382" spans="32:35">
      <c r="AF3382" s="31"/>
      <c r="AG3382" s="31"/>
      <c r="AH3382" s="31"/>
      <c r="AI3382" s="19"/>
    </row>
    <row r="3383" spans="32:35">
      <c r="AF3383" s="31"/>
      <c r="AG3383" s="31"/>
      <c r="AH3383" s="31"/>
      <c r="AI3383" s="19"/>
    </row>
    <row r="3384" spans="32:35">
      <c r="AF3384" s="31"/>
      <c r="AG3384" s="31"/>
      <c r="AH3384" s="31"/>
      <c r="AI3384" s="19"/>
    </row>
    <row r="3385" spans="32:35" ht="15">
      <c r="AF3385" s="88"/>
      <c r="AG3385" s="88"/>
      <c r="AH3385" s="88"/>
      <c r="AI3385" s="21"/>
    </row>
    <row r="3386" spans="32:35">
      <c r="AF3386" s="43"/>
      <c r="AG3386" s="43"/>
      <c r="AH3386" s="43"/>
      <c r="AI3386" s="5"/>
    </row>
    <row r="3387" spans="32:35" ht="15" thickBot="1">
      <c r="AF3387" s="89"/>
      <c r="AG3387" s="89"/>
      <c r="AH3387" s="89"/>
      <c r="AI3387" s="3"/>
    </row>
    <row r="3388" spans="32:35">
      <c r="AF3388" s="31"/>
      <c r="AG3388" s="31"/>
      <c r="AH3388" s="31"/>
      <c r="AI3388" s="18"/>
    </row>
    <row r="3389" spans="32:35">
      <c r="AF3389" s="31"/>
      <c r="AG3389" s="31"/>
      <c r="AH3389" s="31"/>
      <c r="AI3389" s="19"/>
    </row>
    <row r="3390" spans="32:35">
      <c r="AF3390" s="31"/>
      <c r="AG3390" s="31"/>
      <c r="AH3390" s="31"/>
      <c r="AI3390" s="19"/>
    </row>
    <row r="3391" spans="32:35">
      <c r="AF3391" s="31"/>
      <c r="AG3391" s="31"/>
      <c r="AH3391" s="31"/>
      <c r="AI3391" s="19"/>
    </row>
    <row r="3392" spans="32:35">
      <c r="AF3392" s="31"/>
      <c r="AG3392" s="31"/>
      <c r="AH3392" s="31"/>
      <c r="AI3392" s="19"/>
    </row>
    <row r="3393" spans="32:35">
      <c r="AF3393" s="31"/>
      <c r="AG3393" s="31"/>
      <c r="AH3393" s="31"/>
      <c r="AI3393" s="19"/>
    </row>
    <row r="3394" spans="32:35">
      <c r="AF3394" s="31"/>
      <c r="AG3394" s="31"/>
      <c r="AH3394" s="31"/>
      <c r="AI3394" s="19"/>
    </row>
    <row r="3395" spans="32:35">
      <c r="AF3395" s="31"/>
      <c r="AG3395" s="31"/>
      <c r="AH3395" s="31"/>
      <c r="AI3395" s="19"/>
    </row>
    <row r="3396" spans="32:35">
      <c r="AF3396" s="31"/>
      <c r="AG3396" s="31"/>
      <c r="AH3396" s="31"/>
      <c r="AI3396" s="19"/>
    </row>
    <row r="3397" spans="32:35">
      <c r="AF3397" s="31"/>
      <c r="AG3397" s="31"/>
      <c r="AH3397" s="31"/>
      <c r="AI3397" s="19"/>
    </row>
    <row r="3398" spans="32:35">
      <c r="AF3398" s="31"/>
      <c r="AG3398" s="31"/>
      <c r="AH3398" s="31"/>
      <c r="AI3398" s="19"/>
    </row>
    <row r="3399" spans="32:35">
      <c r="AF3399" s="31"/>
      <c r="AG3399" s="31"/>
      <c r="AH3399" s="31"/>
      <c r="AI3399" s="19"/>
    </row>
    <row r="3400" spans="32:35">
      <c r="AF3400" s="31"/>
      <c r="AG3400" s="31"/>
      <c r="AH3400" s="31"/>
      <c r="AI3400" s="19"/>
    </row>
    <row r="3401" spans="32:35">
      <c r="AF3401" s="31"/>
      <c r="AG3401" s="31"/>
      <c r="AH3401" s="31"/>
      <c r="AI3401" s="19"/>
    </row>
    <row r="3402" spans="32:35">
      <c r="AF3402" s="31"/>
      <c r="AG3402" s="31"/>
      <c r="AH3402" s="31"/>
      <c r="AI3402" s="19"/>
    </row>
    <row r="3403" spans="32:35">
      <c r="AF3403" s="31"/>
      <c r="AG3403" s="31"/>
      <c r="AH3403" s="31"/>
      <c r="AI3403" s="19"/>
    </row>
    <row r="3404" spans="32:35">
      <c r="AF3404" s="31"/>
      <c r="AG3404" s="31"/>
      <c r="AH3404" s="31"/>
      <c r="AI3404" s="19"/>
    </row>
    <row r="3405" spans="32:35">
      <c r="AF3405" s="31"/>
      <c r="AG3405" s="31"/>
      <c r="AH3405" s="31"/>
      <c r="AI3405" s="19"/>
    </row>
    <row r="3406" spans="32:35">
      <c r="AF3406" s="31"/>
      <c r="AG3406" s="31"/>
      <c r="AH3406" s="31"/>
      <c r="AI3406" s="19"/>
    </row>
    <row r="3407" spans="32:35">
      <c r="AF3407" s="31"/>
      <c r="AG3407" s="31"/>
      <c r="AH3407" s="31"/>
      <c r="AI3407" s="19"/>
    </row>
    <row r="3408" spans="32:35">
      <c r="AF3408" s="31"/>
      <c r="AG3408" s="31"/>
      <c r="AH3408" s="31"/>
      <c r="AI3408" s="19"/>
    </row>
    <row r="3409" spans="32:35">
      <c r="AF3409" s="31"/>
      <c r="AG3409" s="31"/>
      <c r="AH3409" s="31"/>
      <c r="AI3409" s="19"/>
    </row>
    <row r="3410" spans="32:35">
      <c r="AF3410" s="31"/>
      <c r="AG3410" s="31"/>
      <c r="AH3410" s="31"/>
      <c r="AI3410" s="19"/>
    </row>
    <row r="3411" spans="32:35">
      <c r="AF3411" s="31"/>
      <c r="AG3411" s="31"/>
      <c r="AH3411" s="31"/>
      <c r="AI3411" s="19"/>
    </row>
    <row r="3412" spans="32:35">
      <c r="AF3412" s="31"/>
      <c r="AG3412" s="31"/>
      <c r="AH3412" s="31"/>
      <c r="AI3412" s="19"/>
    </row>
    <row r="3413" spans="32:35">
      <c r="AF3413" s="31"/>
      <c r="AG3413" s="31"/>
      <c r="AH3413" s="31"/>
      <c r="AI3413" s="19"/>
    </row>
    <row r="3414" spans="32:35">
      <c r="AF3414" s="31"/>
      <c r="AG3414" s="31"/>
      <c r="AH3414" s="31"/>
      <c r="AI3414" s="19"/>
    </row>
    <row r="3415" spans="32:35">
      <c r="AF3415" s="31"/>
      <c r="AG3415" s="31"/>
      <c r="AH3415" s="31"/>
      <c r="AI3415" s="19"/>
    </row>
    <row r="3416" spans="32:35" ht="15">
      <c r="AF3416" s="88"/>
      <c r="AG3416" s="88"/>
      <c r="AH3416" s="88"/>
      <c r="AI3416" s="21"/>
    </row>
    <row r="3417" spans="32:35">
      <c r="AF3417" s="43"/>
      <c r="AG3417" s="43"/>
      <c r="AH3417" s="43"/>
      <c r="AI3417" s="5"/>
    </row>
    <row r="3418" spans="32:35" ht="15" thickBot="1">
      <c r="AF3418" s="89"/>
      <c r="AG3418" s="89"/>
      <c r="AH3418" s="89"/>
      <c r="AI3418" s="3"/>
    </row>
    <row r="3419" spans="32:35">
      <c r="AF3419" s="31"/>
      <c r="AG3419" s="31"/>
      <c r="AH3419" s="31"/>
      <c r="AI3419" s="18"/>
    </row>
    <row r="3420" spans="32:35">
      <c r="AF3420" s="31"/>
      <c r="AG3420" s="31"/>
      <c r="AH3420" s="31"/>
      <c r="AI3420" s="19"/>
    </row>
    <row r="3421" spans="32:35">
      <c r="AF3421" s="31"/>
      <c r="AG3421" s="31"/>
      <c r="AH3421" s="31"/>
      <c r="AI3421" s="19"/>
    </row>
    <row r="3422" spans="32:35">
      <c r="AF3422" s="31"/>
      <c r="AG3422" s="31"/>
      <c r="AH3422" s="31"/>
      <c r="AI3422" s="19"/>
    </row>
    <row r="3423" spans="32:35">
      <c r="AF3423" s="31"/>
      <c r="AG3423" s="31"/>
      <c r="AH3423" s="31"/>
      <c r="AI3423" s="19"/>
    </row>
    <row r="3424" spans="32:35">
      <c r="AF3424" s="31"/>
      <c r="AG3424" s="31"/>
      <c r="AH3424" s="31"/>
      <c r="AI3424" s="19"/>
    </row>
    <row r="3425" spans="32:35">
      <c r="AF3425" s="31"/>
      <c r="AG3425" s="31"/>
      <c r="AH3425" s="31"/>
      <c r="AI3425" s="19"/>
    </row>
    <row r="3426" spans="32:35">
      <c r="AF3426" s="31"/>
      <c r="AG3426" s="31"/>
      <c r="AH3426" s="31"/>
      <c r="AI3426" s="19"/>
    </row>
    <row r="3427" spans="32:35">
      <c r="AF3427" s="31"/>
      <c r="AG3427" s="31"/>
      <c r="AH3427" s="31"/>
      <c r="AI3427" s="19"/>
    </row>
    <row r="3428" spans="32:35">
      <c r="AF3428" s="31"/>
      <c r="AG3428" s="31"/>
      <c r="AH3428" s="31"/>
      <c r="AI3428" s="19"/>
    </row>
    <row r="3429" spans="32:35">
      <c r="AF3429" s="31"/>
      <c r="AG3429" s="31"/>
      <c r="AH3429" s="31"/>
      <c r="AI3429" s="19"/>
    </row>
    <row r="3430" spans="32:35">
      <c r="AF3430" s="31"/>
      <c r="AG3430" s="31"/>
      <c r="AH3430" s="31"/>
      <c r="AI3430" s="19"/>
    </row>
    <row r="3431" spans="32:35">
      <c r="AF3431" s="31"/>
      <c r="AG3431" s="31"/>
      <c r="AH3431" s="31"/>
      <c r="AI3431" s="19"/>
    </row>
    <row r="3432" spans="32:35">
      <c r="AF3432" s="31"/>
      <c r="AG3432" s="31"/>
      <c r="AH3432" s="31"/>
      <c r="AI3432" s="19"/>
    </row>
    <row r="3433" spans="32:35">
      <c r="AF3433" s="31"/>
      <c r="AG3433" s="31"/>
      <c r="AH3433" s="31"/>
      <c r="AI3433" s="19"/>
    </row>
    <row r="3434" spans="32:35">
      <c r="AF3434" s="31"/>
      <c r="AG3434" s="31"/>
      <c r="AH3434" s="31"/>
      <c r="AI3434" s="19"/>
    </row>
    <row r="3435" spans="32:35">
      <c r="AF3435" s="31"/>
      <c r="AG3435" s="31"/>
      <c r="AH3435" s="31"/>
      <c r="AI3435" s="19"/>
    </row>
    <row r="3436" spans="32:35">
      <c r="AF3436" s="31"/>
      <c r="AG3436" s="31"/>
      <c r="AH3436" s="31"/>
      <c r="AI3436" s="19"/>
    </row>
    <row r="3437" spans="32:35">
      <c r="AF3437" s="31"/>
      <c r="AG3437" s="31"/>
      <c r="AH3437" s="31"/>
      <c r="AI3437" s="19"/>
    </row>
    <row r="3438" spans="32:35">
      <c r="AF3438" s="31"/>
      <c r="AG3438" s="31"/>
      <c r="AH3438" s="31"/>
      <c r="AI3438" s="19"/>
    </row>
    <row r="3439" spans="32:35">
      <c r="AF3439" s="31"/>
      <c r="AG3439" s="31"/>
      <c r="AH3439" s="31"/>
      <c r="AI3439" s="19"/>
    </row>
    <row r="3440" spans="32:35">
      <c r="AF3440" s="31"/>
      <c r="AG3440" s="31"/>
      <c r="AH3440" s="31"/>
      <c r="AI3440" s="19"/>
    </row>
    <row r="3441" spans="32:35">
      <c r="AF3441" s="31"/>
      <c r="AG3441" s="31"/>
      <c r="AH3441" s="31"/>
      <c r="AI3441" s="19"/>
    </row>
    <row r="3442" spans="32:35">
      <c r="AF3442" s="31"/>
      <c r="AG3442" s="31"/>
      <c r="AH3442" s="31"/>
      <c r="AI3442" s="19"/>
    </row>
    <row r="3443" spans="32:35">
      <c r="AF3443" s="31"/>
      <c r="AG3443" s="31"/>
      <c r="AH3443" s="31"/>
      <c r="AI3443" s="19"/>
    </row>
    <row r="3444" spans="32:35">
      <c r="AF3444" s="31"/>
      <c r="AG3444" s="31"/>
      <c r="AH3444" s="31"/>
      <c r="AI3444" s="19"/>
    </row>
    <row r="3445" spans="32:35">
      <c r="AF3445" s="31"/>
      <c r="AG3445" s="31"/>
      <c r="AH3445" s="31"/>
      <c r="AI3445" s="19"/>
    </row>
    <row r="3446" spans="32:35">
      <c r="AF3446" s="31"/>
      <c r="AG3446" s="31"/>
      <c r="AH3446" s="31"/>
      <c r="AI3446" s="19"/>
    </row>
    <row r="3447" spans="32:35" ht="15">
      <c r="AF3447" s="88"/>
      <c r="AG3447" s="88"/>
      <c r="AH3447" s="88"/>
      <c r="AI3447" s="21"/>
    </row>
    <row r="3448" spans="32:35">
      <c r="AF3448" s="43"/>
      <c r="AG3448" s="43"/>
      <c r="AH3448" s="43"/>
      <c r="AI3448" s="5"/>
    </row>
    <row r="3449" spans="32:35" ht="15" thickBot="1">
      <c r="AF3449" s="89"/>
      <c r="AG3449" s="89"/>
      <c r="AH3449" s="89"/>
      <c r="AI3449" s="3"/>
    </row>
    <row r="3450" spans="32:35">
      <c r="AF3450" s="31"/>
      <c r="AG3450" s="31"/>
      <c r="AH3450" s="31"/>
      <c r="AI3450" s="18"/>
    </row>
    <row r="3451" spans="32:35">
      <c r="AF3451" s="31"/>
      <c r="AG3451" s="31"/>
      <c r="AH3451" s="31"/>
      <c r="AI3451" s="19"/>
    </row>
    <row r="3452" spans="32:35">
      <c r="AF3452" s="31"/>
      <c r="AG3452" s="31"/>
      <c r="AH3452" s="31"/>
      <c r="AI3452" s="19"/>
    </row>
    <row r="3453" spans="32:35">
      <c r="AF3453" s="31"/>
      <c r="AG3453" s="31"/>
      <c r="AH3453" s="31"/>
      <c r="AI3453" s="19"/>
    </row>
    <row r="3454" spans="32:35">
      <c r="AF3454" s="31"/>
      <c r="AG3454" s="31"/>
      <c r="AH3454" s="31"/>
      <c r="AI3454" s="19"/>
    </row>
    <row r="3455" spans="32:35">
      <c r="AF3455" s="31"/>
      <c r="AG3455" s="31"/>
      <c r="AH3455" s="31"/>
      <c r="AI3455" s="19"/>
    </row>
    <row r="3456" spans="32:35">
      <c r="AF3456" s="31"/>
      <c r="AG3456" s="31"/>
      <c r="AH3456" s="31"/>
      <c r="AI3456" s="19"/>
    </row>
    <row r="3457" spans="32:35">
      <c r="AF3457" s="31"/>
      <c r="AG3457" s="31"/>
      <c r="AH3457" s="31"/>
      <c r="AI3457" s="19"/>
    </row>
    <row r="3458" spans="32:35">
      <c r="AF3458" s="31"/>
      <c r="AG3458" s="31"/>
      <c r="AH3458" s="31"/>
      <c r="AI3458" s="19"/>
    </row>
    <row r="3459" spans="32:35">
      <c r="AF3459" s="31"/>
      <c r="AG3459" s="31"/>
      <c r="AH3459" s="31"/>
      <c r="AI3459" s="19"/>
    </row>
    <row r="3460" spans="32:35">
      <c r="AF3460" s="31"/>
      <c r="AG3460" s="31"/>
      <c r="AH3460" s="31"/>
      <c r="AI3460" s="19"/>
    </row>
    <row r="3461" spans="32:35">
      <c r="AF3461" s="31"/>
      <c r="AG3461" s="31"/>
      <c r="AH3461" s="31"/>
      <c r="AI3461" s="19"/>
    </row>
    <row r="3462" spans="32:35">
      <c r="AF3462" s="31"/>
      <c r="AG3462" s="31"/>
      <c r="AH3462" s="31"/>
      <c r="AI3462" s="19"/>
    </row>
    <row r="3463" spans="32:35">
      <c r="AF3463" s="31"/>
      <c r="AG3463" s="31"/>
      <c r="AH3463" s="31"/>
      <c r="AI3463" s="19"/>
    </row>
    <row r="3464" spans="32:35">
      <c r="AF3464" s="31"/>
      <c r="AG3464" s="31"/>
      <c r="AH3464" s="31"/>
      <c r="AI3464" s="19"/>
    </row>
    <row r="3465" spans="32:35">
      <c r="AF3465" s="31"/>
      <c r="AG3465" s="31"/>
      <c r="AH3465" s="31"/>
      <c r="AI3465" s="19"/>
    </row>
    <row r="3466" spans="32:35">
      <c r="AF3466" s="31"/>
      <c r="AG3466" s="31"/>
      <c r="AH3466" s="31"/>
      <c r="AI3466" s="19"/>
    </row>
    <row r="3467" spans="32:35">
      <c r="AF3467" s="31"/>
      <c r="AG3467" s="31"/>
      <c r="AH3467" s="31"/>
      <c r="AI3467" s="19"/>
    </row>
    <row r="3468" spans="32:35">
      <c r="AF3468" s="31"/>
      <c r="AG3468" s="31"/>
      <c r="AH3468" s="31"/>
      <c r="AI3468" s="19"/>
    </row>
    <row r="3469" spans="32:35">
      <c r="AF3469" s="31"/>
      <c r="AG3469" s="31"/>
      <c r="AH3469" s="31"/>
      <c r="AI3469" s="19"/>
    </row>
    <row r="3470" spans="32:35">
      <c r="AF3470" s="31"/>
      <c r="AG3470" s="31"/>
      <c r="AH3470" s="31"/>
      <c r="AI3470" s="19"/>
    </row>
    <row r="3471" spans="32:35">
      <c r="AF3471" s="31"/>
      <c r="AG3471" s="31"/>
      <c r="AH3471" s="31"/>
      <c r="AI3471" s="19"/>
    </row>
    <row r="3472" spans="32:35">
      <c r="AF3472" s="31"/>
      <c r="AG3472" s="31"/>
      <c r="AH3472" s="31"/>
      <c r="AI3472" s="19"/>
    </row>
    <row r="3473" spans="32:35">
      <c r="AF3473" s="31"/>
      <c r="AG3473" s="31"/>
      <c r="AH3473" s="31"/>
      <c r="AI3473" s="19"/>
    </row>
    <row r="3474" spans="32:35">
      <c r="AF3474" s="31"/>
      <c r="AG3474" s="31"/>
      <c r="AH3474" s="31"/>
      <c r="AI3474" s="19"/>
    </row>
    <row r="3475" spans="32:35">
      <c r="AF3475" s="31"/>
      <c r="AG3475" s="31"/>
      <c r="AH3475" s="31"/>
      <c r="AI3475" s="19"/>
    </row>
    <row r="3476" spans="32:35">
      <c r="AF3476" s="31"/>
      <c r="AG3476" s="31"/>
      <c r="AH3476" s="31"/>
      <c r="AI3476" s="19"/>
    </row>
    <row r="3477" spans="32:35">
      <c r="AF3477" s="31"/>
      <c r="AG3477" s="31"/>
      <c r="AH3477" s="31"/>
      <c r="AI3477" s="19"/>
    </row>
    <row r="3478" spans="32:35" ht="15">
      <c r="AF3478" s="88"/>
      <c r="AG3478" s="88"/>
      <c r="AH3478" s="88"/>
      <c r="AI3478" s="21"/>
    </row>
    <row r="3479" spans="32:35">
      <c r="AF3479" s="43"/>
      <c r="AG3479" s="43"/>
      <c r="AH3479" s="43"/>
      <c r="AI3479" s="5"/>
    </row>
    <row r="3480" spans="32:35" ht="15" thickBot="1">
      <c r="AF3480" s="89"/>
      <c r="AG3480" s="89"/>
      <c r="AH3480" s="89"/>
      <c r="AI3480" s="3"/>
    </row>
    <row r="3481" spans="32:35">
      <c r="AF3481" s="31"/>
      <c r="AG3481" s="31"/>
      <c r="AH3481" s="31"/>
      <c r="AI3481" s="18"/>
    </row>
    <row r="3482" spans="32:35">
      <c r="AF3482" s="31"/>
      <c r="AG3482" s="31"/>
      <c r="AH3482" s="31"/>
      <c r="AI3482" s="19"/>
    </row>
    <row r="3483" spans="32:35">
      <c r="AF3483" s="31"/>
      <c r="AG3483" s="31"/>
      <c r="AH3483" s="31"/>
      <c r="AI3483" s="19"/>
    </row>
    <row r="3484" spans="32:35">
      <c r="AF3484" s="31"/>
      <c r="AG3484" s="31"/>
      <c r="AH3484" s="31"/>
      <c r="AI3484" s="19"/>
    </row>
    <row r="3485" spans="32:35">
      <c r="AF3485" s="31"/>
      <c r="AG3485" s="31"/>
      <c r="AH3485" s="31"/>
      <c r="AI3485" s="19"/>
    </row>
    <row r="3486" spans="32:35">
      <c r="AF3486" s="31"/>
      <c r="AG3486" s="31"/>
      <c r="AH3486" s="31"/>
      <c r="AI3486" s="19"/>
    </row>
    <row r="3487" spans="32:35">
      <c r="AF3487" s="31"/>
      <c r="AG3487" s="31"/>
      <c r="AH3487" s="31"/>
      <c r="AI3487" s="19"/>
    </row>
    <row r="3488" spans="32:35">
      <c r="AF3488" s="31"/>
      <c r="AG3488" s="31"/>
      <c r="AH3488" s="31"/>
      <c r="AI3488" s="19"/>
    </row>
    <row r="3489" spans="32:35">
      <c r="AF3489" s="31"/>
      <c r="AG3489" s="31"/>
      <c r="AH3489" s="31"/>
      <c r="AI3489" s="19"/>
    </row>
    <row r="3490" spans="32:35">
      <c r="AF3490" s="31"/>
      <c r="AG3490" s="31"/>
      <c r="AH3490" s="31"/>
      <c r="AI3490" s="19"/>
    </row>
    <row r="3491" spans="32:35">
      <c r="AF3491" s="31"/>
      <c r="AG3491" s="31"/>
      <c r="AH3491" s="31"/>
      <c r="AI3491" s="19"/>
    </row>
    <row r="3492" spans="32:35">
      <c r="AF3492" s="31"/>
      <c r="AG3492" s="31"/>
      <c r="AH3492" s="31"/>
      <c r="AI3492" s="19"/>
    </row>
    <row r="3493" spans="32:35">
      <c r="AF3493" s="31"/>
      <c r="AG3493" s="31"/>
      <c r="AH3493" s="31"/>
      <c r="AI3493" s="19"/>
    </row>
    <row r="3494" spans="32:35">
      <c r="AF3494" s="31"/>
      <c r="AG3494" s="31"/>
      <c r="AH3494" s="31"/>
      <c r="AI3494" s="19"/>
    </row>
    <row r="3495" spans="32:35">
      <c r="AF3495" s="31"/>
      <c r="AG3495" s="31"/>
      <c r="AH3495" s="31"/>
      <c r="AI3495" s="19"/>
    </row>
    <row r="3496" spans="32:35">
      <c r="AF3496" s="31"/>
      <c r="AG3496" s="31"/>
      <c r="AH3496" s="31"/>
      <c r="AI3496" s="19"/>
    </row>
    <row r="3497" spans="32:35">
      <c r="AF3497" s="31"/>
      <c r="AG3497" s="31"/>
      <c r="AH3497" s="31"/>
      <c r="AI3497" s="19"/>
    </row>
    <row r="3498" spans="32:35">
      <c r="AF3498" s="31"/>
      <c r="AG3498" s="31"/>
      <c r="AH3498" s="31"/>
      <c r="AI3498" s="19"/>
    </row>
    <row r="3499" spans="32:35">
      <c r="AF3499" s="31"/>
      <c r="AG3499" s="31"/>
      <c r="AH3499" s="31"/>
      <c r="AI3499" s="19"/>
    </row>
    <row r="3500" spans="32:35">
      <c r="AF3500" s="31"/>
      <c r="AG3500" s="31"/>
      <c r="AH3500" s="31"/>
      <c r="AI3500" s="19"/>
    </row>
    <row r="3501" spans="32:35">
      <c r="AF3501" s="31"/>
      <c r="AG3501" s="31"/>
      <c r="AH3501" s="31"/>
      <c r="AI3501" s="19"/>
    </row>
    <row r="3502" spans="32:35">
      <c r="AF3502" s="31"/>
      <c r="AG3502" s="31"/>
      <c r="AH3502" s="31"/>
      <c r="AI3502" s="19"/>
    </row>
    <row r="3503" spans="32:35">
      <c r="AF3503" s="31"/>
      <c r="AG3503" s="31"/>
      <c r="AH3503" s="31"/>
      <c r="AI3503" s="19"/>
    </row>
    <row r="3504" spans="32:35">
      <c r="AF3504" s="31"/>
      <c r="AG3504" s="31"/>
      <c r="AH3504" s="31"/>
      <c r="AI3504" s="19"/>
    </row>
    <row r="3505" spans="32:35">
      <c r="AF3505" s="31"/>
      <c r="AG3505" s="31"/>
      <c r="AH3505" s="31"/>
      <c r="AI3505" s="19"/>
    </row>
    <row r="3506" spans="32:35">
      <c r="AF3506" s="31"/>
      <c r="AG3506" s="31"/>
      <c r="AH3506" s="31"/>
      <c r="AI3506" s="19"/>
    </row>
    <row r="3507" spans="32:35">
      <c r="AF3507" s="31"/>
      <c r="AG3507" s="31"/>
      <c r="AH3507" s="31"/>
      <c r="AI3507" s="19"/>
    </row>
    <row r="3508" spans="32:35">
      <c r="AF3508" s="31"/>
      <c r="AG3508" s="31"/>
      <c r="AH3508" s="31"/>
      <c r="AI3508" s="19"/>
    </row>
    <row r="3509" spans="32:35" ht="15">
      <c r="AF3509" s="88"/>
      <c r="AG3509" s="88"/>
      <c r="AH3509" s="88"/>
      <c r="AI3509" s="21"/>
    </row>
    <row r="3510" spans="32:35">
      <c r="AF3510" s="43"/>
      <c r="AG3510" s="43"/>
      <c r="AH3510" s="43"/>
      <c r="AI3510" s="5"/>
    </row>
    <row r="3511" spans="32:35" ht="15" thickBot="1">
      <c r="AF3511" s="89"/>
      <c r="AG3511" s="89"/>
      <c r="AH3511" s="89"/>
      <c r="AI3511" s="3"/>
    </row>
    <row r="3512" spans="32:35">
      <c r="AF3512" s="31"/>
      <c r="AG3512" s="31"/>
      <c r="AH3512" s="31"/>
      <c r="AI3512" s="18"/>
    </row>
    <row r="3513" spans="32:35">
      <c r="AF3513" s="31"/>
      <c r="AG3513" s="31"/>
      <c r="AH3513" s="31"/>
      <c r="AI3513" s="19"/>
    </row>
    <row r="3514" spans="32:35">
      <c r="AF3514" s="31"/>
      <c r="AG3514" s="31"/>
      <c r="AH3514" s="31"/>
      <c r="AI3514" s="19"/>
    </row>
    <row r="3515" spans="32:35">
      <c r="AF3515" s="31"/>
      <c r="AG3515" s="31"/>
      <c r="AH3515" s="31"/>
      <c r="AI3515" s="19"/>
    </row>
    <row r="3516" spans="32:35">
      <c r="AF3516" s="31"/>
      <c r="AG3516" s="31"/>
      <c r="AH3516" s="31"/>
      <c r="AI3516" s="19"/>
    </row>
    <row r="3517" spans="32:35">
      <c r="AF3517" s="31"/>
      <c r="AG3517" s="31"/>
      <c r="AH3517" s="31"/>
      <c r="AI3517" s="19"/>
    </row>
    <row r="3518" spans="32:35">
      <c r="AF3518" s="31"/>
      <c r="AG3518" s="31"/>
      <c r="AH3518" s="31"/>
      <c r="AI3518" s="19"/>
    </row>
    <row r="3519" spans="32:35">
      <c r="AF3519" s="31"/>
      <c r="AG3519" s="31"/>
      <c r="AH3519" s="31"/>
      <c r="AI3519" s="19"/>
    </row>
    <row r="3520" spans="32:35">
      <c r="AF3520" s="31"/>
      <c r="AG3520" s="31"/>
      <c r="AH3520" s="31"/>
      <c r="AI3520" s="19"/>
    </row>
    <row r="3521" spans="32:35">
      <c r="AF3521" s="31"/>
      <c r="AG3521" s="31"/>
      <c r="AH3521" s="31"/>
      <c r="AI3521" s="19"/>
    </row>
    <row r="3522" spans="32:35">
      <c r="AF3522" s="31"/>
      <c r="AG3522" s="31"/>
      <c r="AH3522" s="31"/>
      <c r="AI3522" s="19"/>
    </row>
    <row r="3523" spans="32:35">
      <c r="AF3523" s="31"/>
      <c r="AG3523" s="31"/>
      <c r="AH3523" s="31"/>
      <c r="AI3523" s="19"/>
    </row>
    <row r="3524" spans="32:35">
      <c r="AF3524" s="31"/>
      <c r="AG3524" s="31"/>
      <c r="AH3524" s="31"/>
      <c r="AI3524" s="19"/>
    </row>
    <row r="3525" spans="32:35">
      <c r="AF3525" s="31"/>
      <c r="AG3525" s="31"/>
      <c r="AH3525" s="31"/>
      <c r="AI3525" s="19"/>
    </row>
    <row r="3526" spans="32:35">
      <c r="AF3526" s="31"/>
      <c r="AG3526" s="31"/>
      <c r="AH3526" s="31"/>
      <c r="AI3526" s="19"/>
    </row>
    <row r="3527" spans="32:35">
      <c r="AF3527" s="31"/>
      <c r="AG3527" s="31"/>
      <c r="AH3527" s="31"/>
      <c r="AI3527" s="19"/>
    </row>
    <row r="3528" spans="32:35">
      <c r="AF3528" s="31"/>
      <c r="AG3528" s="31"/>
      <c r="AH3528" s="31"/>
      <c r="AI3528" s="19"/>
    </row>
    <row r="3529" spans="32:35">
      <c r="AF3529" s="31"/>
      <c r="AG3529" s="31"/>
      <c r="AH3529" s="31"/>
      <c r="AI3529" s="19"/>
    </row>
    <row r="3530" spans="32:35">
      <c r="AF3530" s="31"/>
      <c r="AG3530" s="31"/>
      <c r="AH3530" s="31"/>
      <c r="AI3530" s="19"/>
    </row>
    <row r="3531" spans="32:35">
      <c r="AF3531" s="31"/>
      <c r="AG3531" s="31"/>
      <c r="AH3531" s="31"/>
      <c r="AI3531" s="19"/>
    </row>
    <row r="3532" spans="32:35">
      <c r="AF3532" s="31"/>
      <c r="AG3532" s="31"/>
      <c r="AH3532" s="31"/>
      <c r="AI3532" s="19"/>
    </row>
    <row r="3533" spans="32:35">
      <c r="AF3533" s="31"/>
      <c r="AG3533" s="31"/>
      <c r="AH3533" s="31"/>
      <c r="AI3533" s="19"/>
    </row>
    <row r="3534" spans="32:35">
      <c r="AF3534" s="31"/>
      <c r="AG3534" s="31"/>
      <c r="AH3534" s="31"/>
      <c r="AI3534" s="19"/>
    </row>
    <row r="3535" spans="32:35">
      <c r="AF3535" s="31"/>
      <c r="AG3535" s="31"/>
      <c r="AH3535" s="31"/>
      <c r="AI3535" s="19"/>
    </row>
    <row r="3536" spans="32:35">
      <c r="AF3536" s="31"/>
      <c r="AG3536" s="31"/>
      <c r="AH3536" s="31"/>
      <c r="AI3536" s="19"/>
    </row>
    <row r="3537" spans="32:35">
      <c r="AF3537" s="31"/>
      <c r="AG3537" s="31"/>
      <c r="AH3537" s="31"/>
      <c r="AI3537" s="19"/>
    </row>
    <row r="3538" spans="32:35">
      <c r="AF3538" s="31"/>
      <c r="AG3538" s="31"/>
      <c r="AH3538" s="31"/>
      <c r="AI3538" s="19"/>
    </row>
    <row r="3539" spans="32:35">
      <c r="AF3539" s="31"/>
      <c r="AG3539" s="31"/>
      <c r="AH3539" s="31"/>
      <c r="AI3539" s="19"/>
    </row>
    <row r="3540" spans="32:35" ht="15">
      <c r="AF3540" s="88"/>
      <c r="AG3540" s="88"/>
      <c r="AH3540" s="88"/>
      <c r="AI3540" s="21"/>
    </row>
    <row r="3541" spans="32:35">
      <c r="AF3541" s="43"/>
      <c r="AG3541" s="43"/>
      <c r="AH3541" s="43"/>
      <c r="AI3541" s="5"/>
    </row>
    <row r="3542" spans="32:35" ht="15" thickBot="1">
      <c r="AF3542" s="89"/>
      <c r="AG3542" s="89"/>
      <c r="AH3542" s="89"/>
      <c r="AI3542" s="3"/>
    </row>
    <row r="3543" spans="32:35">
      <c r="AF3543" s="31"/>
      <c r="AG3543" s="31"/>
      <c r="AH3543" s="31"/>
      <c r="AI3543" s="18"/>
    </row>
    <row r="3544" spans="32:35">
      <c r="AF3544" s="31"/>
      <c r="AG3544" s="31"/>
      <c r="AH3544" s="31"/>
      <c r="AI3544" s="19"/>
    </row>
    <row r="3545" spans="32:35">
      <c r="AF3545" s="31"/>
      <c r="AG3545" s="31"/>
      <c r="AH3545" s="31"/>
      <c r="AI3545" s="19"/>
    </row>
    <row r="3546" spans="32:35">
      <c r="AF3546" s="31"/>
      <c r="AG3546" s="31"/>
      <c r="AH3546" s="31"/>
      <c r="AI3546" s="19"/>
    </row>
    <row r="3547" spans="32:35">
      <c r="AF3547" s="31"/>
      <c r="AG3547" s="31"/>
      <c r="AH3547" s="31"/>
      <c r="AI3547" s="19"/>
    </row>
    <row r="3548" spans="32:35">
      <c r="AF3548" s="31"/>
      <c r="AG3548" s="31"/>
      <c r="AH3548" s="31"/>
      <c r="AI3548" s="19"/>
    </row>
    <row r="3549" spans="32:35">
      <c r="AF3549" s="31"/>
      <c r="AG3549" s="31"/>
      <c r="AH3549" s="31"/>
      <c r="AI3549" s="19"/>
    </row>
    <row r="3550" spans="32:35">
      <c r="AF3550" s="31"/>
      <c r="AG3550" s="31"/>
      <c r="AH3550" s="31"/>
      <c r="AI3550" s="19"/>
    </row>
    <row r="3551" spans="32:35">
      <c r="AF3551" s="31"/>
      <c r="AG3551" s="31"/>
      <c r="AH3551" s="31"/>
      <c r="AI3551" s="19"/>
    </row>
    <row r="3552" spans="32:35">
      <c r="AF3552" s="31"/>
      <c r="AG3552" s="31"/>
      <c r="AH3552" s="31"/>
      <c r="AI3552" s="19"/>
    </row>
    <row r="3553" spans="32:35">
      <c r="AF3553" s="31"/>
      <c r="AG3553" s="31"/>
      <c r="AH3553" s="31"/>
      <c r="AI3553" s="19"/>
    </row>
    <row r="3554" spans="32:35">
      <c r="AF3554" s="31"/>
      <c r="AG3554" s="31"/>
      <c r="AH3554" s="31"/>
      <c r="AI3554" s="19"/>
    </row>
    <row r="3555" spans="32:35">
      <c r="AF3555" s="31"/>
      <c r="AG3555" s="31"/>
      <c r="AH3555" s="31"/>
      <c r="AI3555" s="19"/>
    </row>
    <row r="3556" spans="32:35">
      <c r="AF3556" s="31"/>
      <c r="AG3556" s="31"/>
      <c r="AH3556" s="31"/>
      <c r="AI3556" s="19"/>
    </row>
    <row r="3557" spans="32:35">
      <c r="AF3557" s="31"/>
      <c r="AG3557" s="31"/>
      <c r="AH3557" s="31"/>
      <c r="AI3557" s="19"/>
    </row>
    <row r="3558" spans="32:35">
      <c r="AF3558" s="31"/>
      <c r="AG3558" s="31"/>
      <c r="AH3558" s="31"/>
      <c r="AI3558" s="19"/>
    </row>
    <row r="3559" spans="32:35">
      <c r="AF3559" s="31"/>
      <c r="AG3559" s="31"/>
      <c r="AH3559" s="31"/>
      <c r="AI3559" s="19"/>
    </row>
    <row r="3560" spans="32:35">
      <c r="AF3560" s="31"/>
      <c r="AG3560" s="31"/>
      <c r="AH3560" s="31"/>
      <c r="AI3560" s="19"/>
    </row>
    <row r="3561" spans="32:35">
      <c r="AF3561" s="31"/>
      <c r="AG3561" s="31"/>
      <c r="AH3561" s="31"/>
      <c r="AI3561" s="19"/>
    </row>
    <row r="3562" spans="32:35">
      <c r="AF3562" s="31"/>
      <c r="AG3562" s="31"/>
      <c r="AH3562" s="31"/>
      <c r="AI3562" s="19"/>
    </row>
    <row r="3563" spans="32:35">
      <c r="AF3563" s="31"/>
      <c r="AG3563" s="31"/>
      <c r="AH3563" s="31"/>
      <c r="AI3563" s="19"/>
    </row>
    <row r="3564" spans="32:35">
      <c r="AF3564" s="31"/>
      <c r="AG3564" s="31"/>
      <c r="AH3564" s="31"/>
      <c r="AI3564" s="19"/>
    </row>
    <row r="3565" spans="32:35">
      <c r="AF3565" s="31"/>
      <c r="AG3565" s="31"/>
      <c r="AH3565" s="31"/>
      <c r="AI3565" s="19"/>
    </row>
    <row r="3566" spans="32:35">
      <c r="AF3566" s="31"/>
      <c r="AG3566" s="31"/>
      <c r="AH3566" s="31"/>
      <c r="AI3566" s="19"/>
    </row>
    <row r="3567" spans="32:35">
      <c r="AF3567" s="31"/>
      <c r="AG3567" s="31"/>
      <c r="AH3567" s="31"/>
      <c r="AI3567" s="19"/>
    </row>
    <row r="3568" spans="32:35">
      <c r="AF3568" s="31"/>
      <c r="AG3568" s="31"/>
      <c r="AH3568" s="31"/>
      <c r="AI3568" s="19"/>
    </row>
    <row r="3569" spans="32:35">
      <c r="AF3569" s="31"/>
      <c r="AG3569" s="31"/>
      <c r="AH3569" s="31"/>
      <c r="AI3569" s="19"/>
    </row>
    <row r="3570" spans="32:35">
      <c r="AF3570" s="31"/>
      <c r="AG3570" s="31"/>
      <c r="AH3570" s="31"/>
      <c r="AI3570" s="19"/>
    </row>
    <row r="3571" spans="32:35" ht="15">
      <c r="AF3571" s="88"/>
      <c r="AG3571" s="88"/>
      <c r="AH3571" s="88"/>
      <c r="AI3571" s="21"/>
    </row>
    <row r="3572" spans="32:35">
      <c r="AF3572" s="43"/>
      <c r="AG3572" s="43"/>
      <c r="AH3572" s="43"/>
      <c r="AI3572" s="5"/>
    </row>
    <row r="3573" spans="32:35" ht="15" thickBot="1">
      <c r="AF3573" s="89"/>
      <c r="AG3573" s="89"/>
      <c r="AH3573" s="89"/>
      <c r="AI3573" s="3"/>
    </row>
    <row r="3574" spans="32:35">
      <c r="AF3574" s="31"/>
      <c r="AG3574" s="31"/>
      <c r="AH3574" s="31"/>
      <c r="AI3574" s="18"/>
    </row>
    <row r="3575" spans="32:35">
      <c r="AF3575" s="31"/>
      <c r="AG3575" s="31"/>
      <c r="AH3575" s="31"/>
      <c r="AI3575" s="19"/>
    </row>
    <row r="3576" spans="32:35">
      <c r="AF3576" s="31"/>
      <c r="AG3576" s="31"/>
      <c r="AH3576" s="31"/>
      <c r="AI3576" s="19"/>
    </row>
    <row r="3577" spans="32:35">
      <c r="AF3577" s="31"/>
      <c r="AG3577" s="31"/>
      <c r="AH3577" s="31"/>
      <c r="AI3577" s="19"/>
    </row>
    <row r="3578" spans="32:35">
      <c r="AF3578" s="31"/>
      <c r="AG3578" s="31"/>
      <c r="AH3578" s="31"/>
      <c r="AI3578" s="19"/>
    </row>
    <row r="3579" spans="32:35">
      <c r="AF3579" s="31"/>
      <c r="AG3579" s="31"/>
      <c r="AH3579" s="31"/>
      <c r="AI3579" s="19"/>
    </row>
    <row r="3580" spans="32:35">
      <c r="AF3580" s="31"/>
      <c r="AG3580" s="31"/>
      <c r="AH3580" s="31"/>
      <c r="AI3580" s="19"/>
    </row>
    <row r="3581" spans="32:35">
      <c r="AF3581" s="31"/>
      <c r="AG3581" s="31"/>
      <c r="AH3581" s="31"/>
      <c r="AI3581" s="19"/>
    </row>
    <row r="3582" spans="32:35">
      <c r="AF3582" s="31"/>
      <c r="AG3582" s="31"/>
      <c r="AH3582" s="31"/>
      <c r="AI3582" s="19"/>
    </row>
    <row r="3583" spans="32:35">
      <c r="AF3583" s="31"/>
      <c r="AG3583" s="31"/>
      <c r="AH3583" s="31"/>
      <c r="AI3583" s="19"/>
    </row>
    <row r="3584" spans="32:35">
      <c r="AF3584" s="31"/>
      <c r="AG3584" s="31"/>
      <c r="AH3584" s="31"/>
      <c r="AI3584" s="19"/>
    </row>
    <row r="3585" spans="32:35">
      <c r="AF3585" s="31"/>
      <c r="AG3585" s="31"/>
      <c r="AH3585" s="31"/>
      <c r="AI3585" s="19"/>
    </row>
    <row r="3586" spans="32:35">
      <c r="AF3586" s="31"/>
      <c r="AG3586" s="31"/>
      <c r="AH3586" s="31"/>
      <c r="AI3586" s="19"/>
    </row>
    <row r="3587" spans="32:35">
      <c r="AF3587" s="31"/>
      <c r="AG3587" s="31"/>
      <c r="AH3587" s="31"/>
      <c r="AI3587" s="19"/>
    </row>
    <row r="3588" spans="32:35">
      <c r="AF3588" s="31"/>
      <c r="AG3588" s="31"/>
      <c r="AH3588" s="31"/>
      <c r="AI3588" s="19"/>
    </row>
    <row r="3589" spans="32:35">
      <c r="AF3589" s="31"/>
      <c r="AG3589" s="31"/>
      <c r="AH3589" s="31"/>
      <c r="AI3589" s="19"/>
    </row>
    <row r="3590" spans="32:35">
      <c r="AF3590" s="31"/>
      <c r="AG3590" s="31"/>
      <c r="AH3590" s="31"/>
      <c r="AI3590" s="19"/>
    </row>
    <row r="3591" spans="32:35">
      <c r="AF3591" s="31"/>
      <c r="AG3591" s="31"/>
      <c r="AH3591" s="31"/>
      <c r="AI3591" s="19"/>
    </row>
    <row r="3592" spans="32:35">
      <c r="AF3592" s="31"/>
      <c r="AG3592" s="31"/>
      <c r="AH3592" s="31"/>
      <c r="AI3592" s="19"/>
    </row>
    <row r="3593" spans="32:35">
      <c r="AF3593" s="31"/>
      <c r="AG3593" s="31"/>
      <c r="AH3593" s="31"/>
      <c r="AI3593" s="19"/>
    </row>
    <row r="3594" spans="32:35">
      <c r="AF3594" s="31"/>
      <c r="AG3594" s="31"/>
      <c r="AH3594" s="31"/>
      <c r="AI3594" s="19"/>
    </row>
    <row r="3595" spans="32:35">
      <c r="AF3595" s="31"/>
      <c r="AG3595" s="31"/>
      <c r="AH3595" s="31"/>
      <c r="AI3595" s="19"/>
    </row>
    <row r="3596" spans="32:35">
      <c r="AF3596" s="31"/>
      <c r="AG3596" s="31"/>
      <c r="AH3596" s="31"/>
      <c r="AI3596" s="19"/>
    </row>
    <row r="3597" spans="32:35">
      <c r="AF3597" s="31"/>
      <c r="AG3597" s="31"/>
      <c r="AH3597" s="31"/>
      <c r="AI3597" s="19"/>
    </row>
    <row r="3598" spans="32:35">
      <c r="AF3598" s="31"/>
      <c r="AG3598" s="31"/>
      <c r="AH3598" s="31"/>
      <c r="AI3598" s="19"/>
    </row>
    <row r="3599" spans="32:35">
      <c r="AF3599" s="31"/>
      <c r="AG3599" s="31"/>
      <c r="AH3599" s="31"/>
      <c r="AI3599" s="19"/>
    </row>
    <row r="3600" spans="32:35">
      <c r="AF3600" s="31"/>
      <c r="AG3600" s="31"/>
      <c r="AH3600" s="31"/>
      <c r="AI3600" s="19"/>
    </row>
    <row r="3601" spans="32:35">
      <c r="AF3601" s="31"/>
      <c r="AG3601" s="31"/>
      <c r="AH3601" s="31"/>
      <c r="AI3601" s="19"/>
    </row>
    <row r="3602" spans="32:35" ht="15">
      <c r="AF3602" s="88"/>
      <c r="AG3602" s="88"/>
      <c r="AH3602" s="88"/>
      <c r="AI3602" s="21"/>
    </row>
    <row r="3603" spans="32:35">
      <c r="AF3603" s="43"/>
      <c r="AG3603" s="43"/>
      <c r="AH3603" s="43"/>
      <c r="AI3603" s="5"/>
    </row>
    <row r="3604" spans="32:35" ht="15" thickBot="1">
      <c r="AF3604" s="89"/>
      <c r="AG3604" s="89"/>
      <c r="AH3604" s="89"/>
      <c r="AI3604" s="3"/>
    </row>
    <row r="3605" spans="32:35">
      <c r="AF3605" s="31"/>
      <c r="AG3605" s="31"/>
      <c r="AH3605" s="31"/>
      <c r="AI3605" s="18"/>
    </row>
    <row r="3606" spans="32:35">
      <c r="AF3606" s="31"/>
      <c r="AG3606" s="31"/>
      <c r="AH3606" s="31"/>
      <c r="AI3606" s="19"/>
    </row>
    <row r="3607" spans="32:35">
      <c r="AF3607" s="31"/>
      <c r="AG3607" s="31"/>
      <c r="AH3607" s="31"/>
      <c r="AI3607" s="19"/>
    </row>
    <row r="3608" spans="32:35">
      <c r="AF3608" s="31"/>
      <c r="AG3608" s="31"/>
      <c r="AH3608" s="31"/>
      <c r="AI3608" s="19"/>
    </row>
    <row r="3609" spans="32:35">
      <c r="AF3609" s="31"/>
      <c r="AG3609" s="31"/>
      <c r="AH3609" s="31"/>
      <c r="AI3609" s="19"/>
    </row>
    <row r="3610" spans="32:35">
      <c r="AF3610" s="31"/>
      <c r="AG3610" s="31"/>
      <c r="AH3610" s="31"/>
      <c r="AI3610" s="19"/>
    </row>
    <row r="3611" spans="32:35">
      <c r="AF3611" s="31"/>
      <c r="AG3611" s="31"/>
      <c r="AH3611" s="31"/>
      <c r="AI3611" s="19"/>
    </row>
    <row r="3612" spans="32:35">
      <c r="AF3612" s="31"/>
      <c r="AG3612" s="31"/>
      <c r="AH3612" s="31"/>
      <c r="AI3612" s="19"/>
    </row>
    <row r="3613" spans="32:35">
      <c r="AF3613" s="31"/>
      <c r="AG3613" s="31"/>
      <c r="AH3613" s="31"/>
      <c r="AI3613" s="19"/>
    </row>
    <row r="3614" spans="32:35">
      <c r="AF3614" s="31"/>
      <c r="AG3614" s="31"/>
      <c r="AH3614" s="31"/>
      <c r="AI3614" s="19"/>
    </row>
    <row r="3615" spans="32:35">
      <c r="AF3615" s="31"/>
      <c r="AG3615" s="31"/>
      <c r="AH3615" s="31"/>
      <c r="AI3615" s="19"/>
    </row>
    <row r="3616" spans="32:35">
      <c r="AF3616" s="31"/>
      <c r="AG3616" s="31"/>
      <c r="AH3616" s="31"/>
      <c r="AI3616" s="19"/>
    </row>
    <row r="3617" spans="32:35">
      <c r="AF3617" s="31"/>
      <c r="AG3617" s="31"/>
      <c r="AH3617" s="31"/>
      <c r="AI3617" s="19"/>
    </row>
    <row r="3618" spans="32:35">
      <c r="AF3618" s="31"/>
      <c r="AG3618" s="31"/>
      <c r="AH3618" s="31"/>
      <c r="AI3618" s="19"/>
    </row>
    <row r="3619" spans="32:35">
      <c r="AF3619" s="31"/>
      <c r="AG3619" s="31"/>
      <c r="AH3619" s="31"/>
      <c r="AI3619" s="19"/>
    </row>
    <row r="3620" spans="32:35">
      <c r="AF3620" s="31"/>
      <c r="AG3620" s="31"/>
      <c r="AH3620" s="31"/>
      <c r="AI3620" s="19"/>
    </row>
    <row r="3621" spans="32:35">
      <c r="AF3621" s="31"/>
      <c r="AG3621" s="31"/>
      <c r="AH3621" s="31"/>
      <c r="AI3621" s="19"/>
    </row>
    <row r="3622" spans="32:35">
      <c r="AF3622" s="31"/>
      <c r="AG3622" s="31"/>
      <c r="AH3622" s="31"/>
      <c r="AI3622" s="19"/>
    </row>
    <row r="3623" spans="32:35">
      <c r="AF3623" s="31"/>
      <c r="AG3623" s="31"/>
      <c r="AH3623" s="31"/>
      <c r="AI3623" s="19"/>
    </row>
    <row r="3624" spans="32:35">
      <c r="AF3624" s="31"/>
      <c r="AG3624" s="31"/>
      <c r="AH3624" s="31"/>
      <c r="AI3624" s="19"/>
    </row>
    <row r="3625" spans="32:35">
      <c r="AF3625" s="31"/>
      <c r="AG3625" s="31"/>
      <c r="AH3625" s="31"/>
      <c r="AI3625" s="19"/>
    </row>
    <row r="3626" spans="32:35">
      <c r="AF3626" s="31"/>
      <c r="AG3626" s="31"/>
      <c r="AH3626" s="31"/>
      <c r="AI3626" s="19"/>
    </row>
    <row r="3627" spans="32:35">
      <c r="AF3627" s="31"/>
      <c r="AG3627" s="31"/>
      <c r="AH3627" s="31"/>
      <c r="AI3627" s="19"/>
    </row>
    <row r="3628" spans="32:35">
      <c r="AF3628" s="31"/>
      <c r="AG3628" s="31"/>
      <c r="AH3628" s="31"/>
      <c r="AI3628" s="19"/>
    </row>
    <row r="3629" spans="32:35">
      <c r="AF3629" s="31"/>
      <c r="AG3629" s="31"/>
      <c r="AH3629" s="31"/>
      <c r="AI3629" s="19"/>
    </row>
    <row r="3630" spans="32:35">
      <c r="AF3630" s="31"/>
      <c r="AG3630" s="31"/>
      <c r="AH3630" s="31"/>
      <c r="AI3630" s="19"/>
    </row>
    <row r="3631" spans="32:35">
      <c r="AF3631" s="31"/>
      <c r="AG3631" s="31"/>
      <c r="AH3631" s="31"/>
      <c r="AI3631" s="19"/>
    </row>
    <row r="3632" spans="32:35">
      <c r="AF3632" s="31"/>
      <c r="AG3632" s="31"/>
      <c r="AH3632" s="31"/>
      <c r="AI3632" s="19"/>
    </row>
    <row r="3633" spans="32:35" ht="15">
      <c r="AF3633" s="88"/>
      <c r="AG3633" s="88"/>
      <c r="AH3633" s="88"/>
      <c r="AI3633" s="21"/>
    </row>
    <row r="3634" spans="32:35">
      <c r="AF3634" s="43"/>
      <c r="AG3634" s="43"/>
      <c r="AH3634" s="43"/>
      <c r="AI3634" s="5"/>
    </row>
    <row r="3635" spans="32:35" ht="15" thickBot="1">
      <c r="AF3635" s="89"/>
      <c r="AG3635" s="89"/>
      <c r="AH3635" s="89"/>
      <c r="AI3635" s="3"/>
    </row>
    <row r="3636" spans="32:35">
      <c r="AF3636" s="31"/>
      <c r="AG3636" s="31"/>
      <c r="AH3636" s="31"/>
      <c r="AI3636" s="18"/>
    </row>
    <row r="3637" spans="32:35">
      <c r="AF3637" s="31"/>
      <c r="AG3637" s="31"/>
      <c r="AH3637" s="31"/>
      <c r="AI3637" s="19"/>
    </row>
    <row r="3638" spans="32:35">
      <c r="AF3638" s="31"/>
      <c r="AG3638" s="31"/>
      <c r="AH3638" s="31"/>
      <c r="AI3638" s="19"/>
    </row>
    <row r="3639" spans="32:35">
      <c r="AF3639" s="31"/>
      <c r="AG3639" s="31"/>
      <c r="AH3639" s="31"/>
      <c r="AI3639" s="19"/>
    </row>
    <row r="3640" spans="32:35">
      <c r="AF3640" s="31"/>
      <c r="AG3640" s="31"/>
      <c r="AH3640" s="31"/>
      <c r="AI3640" s="19"/>
    </row>
    <row r="3641" spans="32:35">
      <c r="AF3641" s="31"/>
      <c r="AG3641" s="31"/>
      <c r="AH3641" s="31"/>
      <c r="AI3641" s="19"/>
    </row>
    <row r="3642" spans="32:35">
      <c r="AF3642" s="31"/>
      <c r="AG3642" s="31"/>
      <c r="AH3642" s="31"/>
      <c r="AI3642" s="19"/>
    </row>
    <row r="3643" spans="32:35">
      <c r="AF3643" s="31"/>
      <c r="AG3643" s="31"/>
      <c r="AH3643" s="31"/>
      <c r="AI3643" s="19"/>
    </row>
    <row r="3644" spans="32:35">
      <c r="AF3644" s="31"/>
      <c r="AG3644" s="31"/>
      <c r="AH3644" s="31"/>
      <c r="AI3644" s="19"/>
    </row>
    <row r="3645" spans="32:35">
      <c r="AF3645" s="31"/>
      <c r="AG3645" s="31"/>
      <c r="AH3645" s="31"/>
      <c r="AI3645" s="19"/>
    </row>
    <row r="3646" spans="32:35">
      <c r="AF3646" s="31"/>
      <c r="AG3646" s="31"/>
      <c r="AH3646" s="31"/>
      <c r="AI3646" s="19"/>
    </row>
    <row r="3647" spans="32:35">
      <c r="AF3647" s="31"/>
      <c r="AG3647" s="31"/>
      <c r="AH3647" s="31"/>
      <c r="AI3647" s="19"/>
    </row>
    <row r="3648" spans="32:35">
      <c r="AF3648" s="31"/>
      <c r="AG3648" s="31"/>
      <c r="AH3648" s="31"/>
      <c r="AI3648" s="19"/>
    </row>
    <row r="3649" spans="32:35">
      <c r="AF3649" s="31"/>
      <c r="AG3649" s="31"/>
      <c r="AH3649" s="31"/>
      <c r="AI3649" s="19"/>
    </row>
    <row r="3650" spans="32:35">
      <c r="AF3650" s="31"/>
      <c r="AG3650" s="31"/>
      <c r="AH3650" s="31"/>
      <c r="AI3650" s="19"/>
    </row>
    <row r="3651" spans="32:35">
      <c r="AF3651" s="31"/>
      <c r="AG3651" s="31"/>
      <c r="AH3651" s="31"/>
      <c r="AI3651" s="19"/>
    </row>
    <row r="3652" spans="32:35">
      <c r="AF3652" s="31"/>
      <c r="AG3652" s="31"/>
      <c r="AH3652" s="31"/>
      <c r="AI3652" s="19"/>
    </row>
    <row r="3653" spans="32:35">
      <c r="AF3653" s="31"/>
      <c r="AG3653" s="31"/>
      <c r="AH3653" s="31"/>
      <c r="AI3653" s="19"/>
    </row>
    <row r="3654" spans="32:35">
      <c r="AF3654" s="31"/>
      <c r="AG3654" s="31"/>
      <c r="AH3654" s="31"/>
      <c r="AI3654" s="19"/>
    </row>
    <row r="3655" spans="32:35">
      <c r="AF3655" s="31"/>
      <c r="AG3655" s="31"/>
      <c r="AH3655" s="31"/>
      <c r="AI3655" s="19"/>
    </row>
    <row r="3656" spans="32:35">
      <c r="AF3656" s="31"/>
      <c r="AG3656" s="31"/>
      <c r="AH3656" s="31"/>
      <c r="AI3656" s="19"/>
    </row>
    <row r="3657" spans="32:35">
      <c r="AF3657" s="31"/>
      <c r="AG3657" s="31"/>
      <c r="AH3657" s="31"/>
      <c r="AI3657" s="19"/>
    </row>
    <row r="3658" spans="32:35">
      <c r="AF3658" s="31"/>
      <c r="AG3658" s="31"/>
      <c r="AH3658" s="31"/>
      <c r="AI3658" s="19"/>
    </row>
    <row r="3659" spans="32:35">
      <c r="AF3659" s="31"/>
      <c r="AG3659" s="31"/>
      <c r="AH3659" s="31"/>
      <c r="AI3659" s="19"/>
    </row>
    <row r="3660" spans="32:35">
      <c r="AF3660" s="31"/>
      <c r="AG3660" s="31"/>
      <c r="AH3660" s="31"/>
      <c r="AI3660" s="19"/>
    </row>
    <row r="3661" spans="32:35">
      <c r="AF3661" s="31"/>
      <c r="AG3661" s="31"/>
      <c r="AH3661" s="31"/>
      <c r="AI3661" s="19"/>
    </row>
    <row r="3662" spans="32:35">
      <c r="AF3662" s="31"/>
      <c r="AG3662" s="31"/>
      <c r="AH3662" s="31"/>
      <c r="AI3662" s="19"/>
    </row>
    <row r="3663" spans="32:35">
      <c r="AF3663" s="31"/>
      <c r="AG3663" s="31"/>
      <c r="AH3663" s="31"/>
      <c r="AI3663" s="19"/>
    </row>
    <row r="3664" spans="32:35" ht="15">
      <c r="AF3664" s="88"/>
      <c r="AG3664" s="88"/>
      <c r="AH3664" s="88"/>
      <c r="AI3664" s="21"/>
    </row>
    <row r="3665" spans="32:35">
      <c r="AF3665" s="43"/>
      <c r="AG3665" s="43"/>
      <c r="AH3665" s="43"/>
      <c r="AI3665" s="5"/>
    </row>
    <row r="3666" spans="32:35" ht="15" thickBot="1">
      <c r="AF3666" s="89"/>
      <c r="AG3666" s="89"/>
      <c r="AH3666" s="89"/>
      <c r="AI3666" s="3"/>
    </row>
    <row r="3667" spans="32:35">
      <c r="AF3667" s="31"/>
      <c r="AG3667" s="31"/>
      <c r="AH3667" s="31"/>
      <c r="AI3667" s="18"/>
    </row>
    <row r="3668" spans="32:35">
      <c r="AF3668" s="31"/>
      <c r="AG3668" s="31"/>
      <c r="AH3668" s="31"/>
      <c r="AI3668" s="19"/>
    </row>
    <row r="3669" spans="32:35">
      <c r="AF3669" s="31"/>
      <c r="AG3669" s="31"/>
      <c r="AH3669" s="31"/>
      <c r="AI3669" s="19"/>
    </row>
    <row r="3670" spans="32:35">
      <c r="AF3670" s="31"/>
      <c r="AG3670" s="31"/>
      <c r="AH3670" s="31"/>
      <c r="AI3670" s="19"/>
    </row>
    <row r="3671" spans="32:35">
      <c r="AF3671" s="31"/>
      <c r="AG3671" s="31"/>
      <c r="AH3671" s="31"/>
      <c r="AI3671" s="19"/>
    </row>
    <row r="3672" spans="32:35">
      <c r="AF3672" s="31"/>
      <c r="AG3672" s="31"/>
      <c r="AH3672" s="31"/>
      <c r="AI3672" s="19"/>
    </row>
    <row r="3673" spans="32:35">
      <c r="AF3673" s="31"/>
      <c r="AG3673" s="31"/>
      <c r="AH3673" s="31"/>
      <c r="AI3673" s="19"/>
    </row>
    <row r="3674" spans="32:35">
      <c r="AF3674" s="31"/>
      <c r="AG3674" s="31"/>
      <c r="AH3674" s="31"/>
      <c r="AI3674" s="19"/>
    </row>
    <row r="3675" spans="32:35">
      <c r="AF3675" s="31"/>
      <c r="AG3675" s="31"/>
      <c r="AH3675" s="31"/>
      <c r="AI3675" s="19"/>
    </row>
    <row r="3676" spans="32:35">
      <c r="AF3676" s="31"/>
      <c r="AG3676" s="31"/>
      <c r="AH3676" s="31"/>
      <c r="AI3676" s="19"/>
    </row>
    <row r="3677" spans="32:35">
      <c r="AF3677" s="31"/>
      <c r="AG3677" s="31"/>
      <c r="AH3677" s="31"/>
      <c r="AI3677" s="19"/>
    </row>
    <row r="3678" spans="32:35">
      <c r="AF3678" s="31"/>
      <c r="AG3678" s="31"/>
      <c r="AH3678" s="31"/>
      <c r="AI3678" s="19"/>
    </row>
    <row r="3679" spans="32:35">
      <c r="AF3679" s="31"/>
      <c r="AG3679" s="31"/>
      <c r="AH3679" s="31"/>
      <c r="AI3679" s="19"/>
    </row>
    <row r="3680" spans="32:35">
      <c r="AF3680" s="31"/>
      <c r="AG3680" s="31"/>
      <c r="AH3680" s="31"/>
      <c r="AI3680" s="19"/>
    </row>
    <row r="3681" spans="32:35">
      <c r="AF3681" s="31"/>
      <c r="AG3681" s="31"/>
      <c r="AH3681" s="31"/>
      <c r="AI3681" s="19"/>
    </row>
    <row r="3682" spans="32:35">
      <c r="AF3682" s="31"/>
      <c r="AG3682" s="31"/>
      <c r="AH3682" s="31"/>
      <c r="AI3682" s="19"/>
    </row>
    <row r="3683" spans="32:35">
      <c r="AF3683" s="31"/>
      <c r="AG3683" s="31"/>
      <c r="AH3683" s="31"/>
      <c r="AI3683" s="19"/>
    </row>
    <row r="3684" spans="32:35">
      <c r="AF3684" s="31"/>
      <c r="AG3684" s="31"/>
      <c r="AH3684" s="31"/>
      <c r="AI3684" s="19"/>
    </row>
    <row r="3685" spans="32:35">
      <c r="AF3685" s="31"/>
      <c r="AG3685" s="31"/>
      <c r="AH3685" s="31"/>
      <c r="AI3685" s="19"/>
    </row>
    <row r="3686" spans="32:35">
      <c r="AF3686" s="31"/>
      <c r="AG3686" s="31"/>
      <c r="AH3686" s="31"/>
      <c r="AI3686" s="19"/>
    </row>
    <row r="3687" spans="32:35">
      <c r="AF3687" s="31"/>
      <c r="AG3687" s="31"/>
      <c r="AH3687" s="31"/>
      <c r="AI3687" s="19"/>
    </row>
    <row r="3688" spans="32:35">
      <c r="AF3688" s="31"/>
      <c r="AG3688" s="31"/>
      <c r="AH3688" s="31"/>
      <c r="AI3688" s="19"/>
    </row>
    <row r="3689" spans="32:35">
      <c r="AF3689" s="31"/>
      <c r="AG3689" s="31"/>
      <c r="AH3689" s="31"/>
      <c r="AI3689" s="19"/>
    </row>
    <row r="3690" spans="32:35">
      <c r="AF3690" s="31"/>
      <c r="AG3690" s="31"/>
      <c r="AH3690" s="31"/>
      <c r="AI3690" s="19"/>
    </row>
    <row r="3691" spans="32:35">
      <c r="AF3691" s="31"/>
      <c r="AG3691" s="31"/>
      <c r="AH3691" s="31"/>
      <c r="AI3691" s="19"/>
    </row>
    <row r="3692" spans="32:35">
      <c r="AF3692" s="31"/>
      <c r="AG3692" s="31"/>
      <c r="AH3692" s="31"/>
      <c r="AI3692" s="19"/>
    </row>
    <row r="3693" spans="32:35">
      <c r="AF3693" s="31"/>
      <c r="AG3693" s="31"/>
      <c r="AH3693" s="31"/>
      <c r="AI3693" s="19"/>
    </row>
    <row r="3694" spans="32:35">
      <c r="AF3694" s="31"/>
      <c r="AG3694" s="31"/>
      <c r="AH3694" s="31"/>
      <c r="AI3694" s="19"/>
    </row>
    <row r="3695" spans="32:35" ht="15">
      <c r="AF3695" s="88"/>
      <c r="AG3695" s="88"/>
      <c r="AH3695" s="88"/>
      <c r="AI3695" s="21"/>
    </row>
    <row r="3696" spans="32:35">
      <c r="AF3696" s="43"/>
      <c r="AG3696" s="43"/>
      <c r="AH3696" s="43"/>
      <c r="AI3696" s="5"/>
    </row>
    <row r="3697" spans="32:35" ht="15" thickBot="1">
      <c r="AF3697" s="89"/>
      <c r="AG3697" s="89"/>
      <c r="AH3697" s="89"/>
      <c r="AI3697" s="3"/>
    </row>
    <row r="3698" spans="32:35">
      <c r="AF3698" s="31"/>
      <c r="AG3698" s="31"/>
      <c r="AH3698" s="31"/>
      <c r="AI3698" s="18"/>
    </row>
    <row r="3699" spans="32:35">
      <c r="AF3699" s="31"/>
      <c r="AG3699" s="31"/>
      <c r="AH3699" s="31"/>
      <c r="AI3699" s="19"/>
    </row>
    <row r="3700" spans="32:35">
      <c r="AF3700" s="31"/>
      <c r="AG3700" s="31"/>
      <c r="AH3700" s="31"/>
      <c r="AI3700" s="19"/>
    </row>
    <row r="3701" spans="32:35">
      <c r="AF3701" s="31"/>
      <c r="AG3701" s="31"/>
      <c r="AH3701" s="31"/>
      <c r="AI3701" s="19"/>
    </row>
    <row r="3702" spans="32:35">
      <c r="AF3702" s="31"/>
      <c r="AG3702" s="31"/>
      <c r="AH3702" s="31"/>
      <c r="AI3702" s="19"/>
    </row>
    <row r="3703" spans="32:35">
      <c r="AF3703" s="31"/>
      <c r="AG3703" s="31"/>
      <c r="AH3703" s="31"/>
      <c r="AI3703" s="19"/>
    </row>
    <row r="3704" spans="32:35">
      <c r="AF3704" s="31"/>
      <c r="AG3704" s="31"/>
      <c r="AH3704" s="31"/>
      <c r="AI3704" s="19"/>
    </row>
    <row r="3705" spans="32:35">
      <c r="AF3705" s="31"/>
      <c r="AG3705" s="31"/>
      <c r="AH3705" s="31"/>
      <c r="AI3705" s="19"/>
    </row>
    <row r="3706" spans="32:35">
      <c r="AF3706" s="31"/>
      <c r="AG3706" s="31"/>
      <c r="AH3706" s="31"/>
      <c r="AI3706" s="19"/>
    </row>
    <row r="3707" spans="32:35">
      <c r="AF3707" s="31"/>
      <c r="AG3707" s="31"/>
      <c r="AH3707" s="31"/>
      <c r="AI3707" s="19"/>
    </row>
    <row r="3708" spans="32:35">
      <c r="AF3708" s="31"/>
      <c r="AG3708" s="31"/>
      <c r="AH3708" s="31"/>
      <c r="AI3708" s="19"/>
    </row>
    <row r="3709" spans="32:35">
      <c r="AF3709" s="31"/>
      <c r="AG3709" s="31"/>
      <c r="AH3709" s="31"/>
      <c r="AI3709" s="19"/>
    </row>
    <row r="3710" spans="32:35">
      <c r="AF3710" s="31"/>
      <c r="AG3710" s="31"/>
      <c r="AH3710" s="31"/>
      <c r="AI3710" s="19"/>
    </row>
    <row r="3711" spans="32:35">
      <c r="AF3711" s="31"/>
      <c r="AG3711" s="31"/>
      <c r="AH3711" s="31"/>
      <c r="AI3711" s="19"/>
    </row>
    <row r="3712" spans="32:35">
      <c r="AF3712" s="31"/>
      <c r="AG3712" s="31"/>
      <c r="AH3712" s="31"/>
      <c r="AI3712" s="19"/>
    </row>
    <row r="3713" spans="32:35">
      <c r="AF3713" s="31"/>
      <c r="AG3713" s="31"/>
      <c r="AH3713" s="31"/>
      <c r="AI3713" s="19"/>
    </row>
    <row r="3714" spans="32:35">
      <c r="AF3714" s="31"/>
      <c r="AG3714" s="31"/>
      <c r="AH3714" s="31"/>
      <c r="AI3714" s="19"/>
    </row>
    <row r="3715" spans="32:35">
      <c r="AF3715" s="31"/>
      <c r="AG3715" s="31"/>
      <c r="AH3715" s="31"/>
      <c r="AI3715" s="19"/>
    </row>
    <row r="3716" spans="32:35">
      <c r="AF3716" s="31"/>
      <c r="AG3716" s="31"/>
      <c r="AH3716" s="31"/>
      <c r="AI3716" s="19"/>
    </row>
    <row r="3717" spans="32:35">
      <c r="AF3717" s="31"/>
      <c r="AG3717" s="31"/>
      <c r="AH3717" s="31"/>
      <c r="AI3717" s="19"/>
    </row>
    <row r="3718" spans="32:35">
      <c r="AF3718" s="31"/>
      <c r="AG3718" s="31"/>
      <c r="AH3718" s="31"/>
      <c r="AI3718" s="19"/>
    </row>
    <row r="3719" spans="32:35">
      <c r="AF3719" s="31"/>
      <c r="AG3719" s="31"/>
      <c r="AH3719" s="31"/>
      <c r="AI3719" s="19"/>
    </row>
    <row r="3720" spans="32:35">
      <c r="AF3720" s="31"/>
      <c r="AG3720" s="31"/>
      <c r="AH3720" s="31"/>
      <c r="AI3720" s="19"/>
    </row>
    <row r="3721" spans="32:35">
      <c r="AF3721" s="31"/>
      <c r="AG3721" s="31"/>
      <c r="AH3721" s="31"/>
      <c r="AI3721" s="19"/>
    </row>
    <row r="3722" spans="32:35">
      <c r="AF3722" s="31"/>
      <c r="AG3722" s="31"/>
      <c r="AH3722" s="31"/>
      <c r="AI3722" s="19"/>
    </row>
    <row r="3723" spans="32:35">
      <c r="AF3723" s="31"/>
      <c r="AG3723" s="31"/>
      <c r="AH3723" s="31"/>
      <c r="AI3723" s="19"/>
    </row>
    <row r="3724" spans="32:35">
      <c r="AF3724" s="31"/>
      <c r="AG3724" s="31"/>
      <c r="AH3724" s="31"/>
      <c r="AI3724" s="19"/>
    </row>
    <row r="3725" spans="32:35">
      <c r="AF3725" s="31"/>
      <c r="AG3725" s="31"/>
      <c r="AH3725" s="31"/>
      <c r="AI3725" s="19"/>
    </row>
    <row r="3726" spans="32:35" ht="15">
      <c r="AF3726" s="88"/>
      <c r="AG3726" s="88"/>
      <c r="AH3726" s="88"/>
      <c r="AI3726" s="21"/>
    </row>
    <row r="3727" spans="32:35">
      <c r="AF3727" s="43"/>
      <c r="AG3727" s="43"/>
      <c r="AH3727" s="43"/>
      <c r="AI3727" s="5"/>
    </row>
    <row r="3728" spans="32:35" ht="15" thickBot="1">
      <c r="AF3728" s="89"/>
      <c r="AG3728" s="89"/>
      <c r="AH3728" s="89"/>
      <c r="AI3728" s="3"/>
    </row>
    <row r="3729" spans="32:35">
      <c r="AF3729" s="31"/>
      <c r="AG3729" s="31"/>
      <c r="AH3729" s="31"/>
      <c r="AI3729" s="18"/>
    </row>
    <row r="3730" spans="32:35">
      <c r="AF3730" s="31"/>
      <c r="AG3730" s="31"/>
      <c r="AH3730" s="31"/>
      <c r="AI3730" s="19"/>
    </row>
    <row r="3731" spans="32:35">
      <c r="AF3731" s="31"/>
      <c r="AG3731" s="31"/>
      <c r="AH3731" s="31"/>
      <c r="AI3731" s="19"/>
    </row>
    <row r="3732" spans="32:35">
      <c r="AF3732" s="31"/>
      <c r="AG3732" s="31"/>
      <c r="AH3732" s="31"/>
      <c r="AI3732" s="19"/>
    </row>
    <row r="3733" spans="32:35">
      <c r="AF3733" s="31"/>
      <c r="AG3733" s="31"/>
      <c r="AH3733" s="31"/>
      <c r="AI3733" s="19"/>
    </row>
    <row r="3734" spans="32:35">
      <c r="AF3734" s="31"/>
      <c r="AG3734" s="31"/>
      <c r="AH3734" s="31"/>
      <c r="AI3734" s="19"/>
    </row>
    <row r="3735" spans="32:35">
      <c r="AF3735" s="31"/>
      <c r="AG3735" s="31"/>
      <c r="AH3735" s="31"/>
      <c r="AI3735" s="19"/>
    </row>
    <row r="3736" spans="32:35">
      <c r="AF3736" s="31"/>
      <c r="AG3736" s="31"/>
      <c r="AH3736" s="31"/>
      <c r="AI3736" s="19"/>
    </row>
    <row r="3737" spans="32:35">
      <c r="AF3737" s="31"/>
      <c r="AG3737" s="31"/>
      <c r="AH3737" s="31"/>
      <c r="AI3737" s="19"/>
    </row>
    <row r="3738" spans="32:35">
      <c r="AF3738" s="31"/>
      <c r="AG3738" s="31"/>
      <c r="AH3738" s="31"/>
      <c r="AI3738" s="19"/>
    </row>
    <row r="3739" spans="32:35">
      <c r="AF3739" s="31"/>
      <c r="AG3739" s="31"/>
      <c r="AH3739" s="31"/>
      <c r="AI3739" s="19"/>
    </row>
    <row r="3740" spans="32:35">
      <c r="AF3740" s="31"/>
      <c r="AG3740" s="31"/>
      <c r="AH3740" s="31"/>
      <c r="AI3740" s="19"/>
    </row>
    <row r="3741" spans="32:35">
      <c r="AF3741" s="31"/>
      <c r="AG3741" s="31"/>
      <c r="AH3741" s="31"/>
      <c r="AI3741" s="19"/>
    </row>
    <row r="3742" spans="32:35">
      <c r="AF3742" s="31"/>
      <c r="AG3742" s="31"/>
      <c r="AH3742" s="31"/>
      <c r="AI3742" s="19"/>
    </row>
    <row r="3743" spans="32:35">
      <c r="AF3743" s="31"/>
      <c r="AG3743" s="31"/>
      <c r="AH3743" s="31"/>
      <c r="AI3743" s="19"/>
    </row>
    <row r="3744" spans="32:35">
      <c r="AF3744" s="31"/>
      <c r="AG3744" s="31"/>
      <c r="AH3744" s="31"/>
      <c r="AI3744" s="19"/>
    </row>
    <row r="3745" spans="32:35">
      <c r="AF3745" s="31"/>
      <c r="AG3745" s="31"/>
      <c r="AH3745" s="31"/>
      <c r="AI3745" s="19"/>
    </row>
    <row r="3746" spans="32:35">
      <c r="AF3746" s="31"/>
      <c r="AG3746" s="31"/>
      <c r="AH3746" s="31"/>
      <c r="AI3746" s="19"/>
    </row>
    <row r="3747" spans="32:35">
      <c r="AF3747" s="31"/>
      <c r="AG3747" s="31"/>
      <c r="AH3747" s="31"/>
      <c r="AI3747" s="19"/>
    </row>
    <row r="3748" spans="32:35">
      <c r="AF3748" s="31"/>
      <c r="AG3748" s="31"/>
      <c r="AH3748" s="31"/>
      <c r="AI3748" s="19"/>
    </row>
    <row r="3749" spans="32:35">
      <c r="AF3749" s="31"/>
      <c r="AG3749" s="31"/>
      <c r="AH3749" s="31"/>
      <c r="AI3749" s="19"/>
    </row>
    <row r="3750" spans="32:35">
      <c r="AF3750" s="31"/>
      <c r="AG3750" s="31"/>
      <c r="AH3750" s="31"/>
      <c r="AI3750" s="19"/>
    </row>
    <row r="3751" spans="32:35">
      <c r="AF3751" s="31"/>
      <c r="AG3751" s="31"/>
      <c r="AH3751" s="31"/>
      <c r="AI3751" s="19"/>
    </row>
    <row r="3752" spans="32:35">
      <c r="AF3752" s="31"/>
      <c r="AG3752" s="31"/>
      <c r="AH3752" s="31"/>
      <c r="AI3752" s="19"/>
    </row>
    <row r="3753" spans="32:35">
      <c r="AF3753" s="31"/>
      <c r="AG3753" s="31"/>
      <c r="AH3753" s="31"/>
      <c r="AI3753" s="19"/>
    </row>
    <row r="3754" spans="32:35">
      <c r="AF3754" s="31"/>
      <c r="AG3754" s="31"/>
      <c r="AH3754" s="31"/>
      <c r="AI3754" s="19"/>
    </row>
    <row r="3755" spans="32:35">
      <c r="AF3755" s="31"/>
      <c r="AG3755" s="31"/>
      <c r="AH3755" s="31"/>
      <c r="AI3755" s="19"/>
    </row>
    <row r="3756" spans="32:35">
      <c r="AF3756" s="31"/>
      <c r="AG3756" s="31"/>
      <c r="AH3756" s="31"/>
      <c r="AI3756" s="19"/>
    </row>
    <row r="3757" spans="32:35" ht="15">
      <c r="AF3757" s="88"/>
      <c r="AG3757" s="88"/>
      <c r="AH3757" s="88"/>
      <c r="AI3757" s="21"/>
    </row>
    <row r="3758" spans="32:35">
      <c r="AF3758" s="43"/>
      <c r="AG3758" s="43"/>
      <c r="AH3758" s="43"/>
      <c r="AI3758" s="5"/>
    </row>
    <row r="3759" spans="32:35" ht="15" thickBot="1">
      <c r="AF3759" s="89"/>
      <c r="AG3759" s="89"/>
      <c r="AH3759" s="89"/>
      <c r="AI3759" s="3"/>
    </row>
    <row r="3760" spans="32:35">
      <c r="AF3760" s="31"/>
      <c r="AG3760" s="31"/>
      <c r="AH3760" s="31"/>
      <c r="AI3760" s="18"/>
    </row>
    <row r="3761" spans="32:35">
      <c r="AF3761" s="31"/>
      <c r="AG3761" s="31"/>
      <c r="AH3761" s="31"/>
      <c r="AI3761" s="19"/>
    </row>
    <row r="3762" spans="32:35">
      <c r="AF3762" s="31"/>
      <c r="AG3762" s="31"/>
      <c r="AH3762" s="31"/>
      <c r="AI3762" s="19"/>
    </row>
    <row r="3763" spans="32:35">
      <c r="AF3763" s="31"/>
      <c r="AG3763" s="31"/>
      <c r="AH3763" s="31"/>
      <c r="AI3763" s="19"/>
    </row>
    <row r="3764" spans="32:35">
      <c r="AF3764" s="31"/>
      <c r="AG3764" s="31"/>
      <c r="AH3764" s="31"/>
      <c r="AI3764" s="19"/>
    </row>
    <row r="3765" spans="32:35">
      <c r="AF3765" s="31"/>
      <c r="AG3765" s="31"/>
      <c r="AH3765" s="31"/>
      <c r="AI3765" s="19"/>
    </row>
    <row r="3766" spans="32:35">
      <c r="AF3766" s="31"/>
      <c r="AG3766" s="31"/>
      <c r="AH3766" s="31"/>
      <c r="AI3766" s="19"/>
    </row>
    <row r="3767" spans="32:35">
      <c r="AF3767" s="31"/>
      <c r="AG3767" s="31"/>
      <c r="AH3767" s="31"/>
      <c r="AI3767" s="19"/>
    </row>
    <row r="3768" spans="32:35">
      <c r="AF3768" s="31"/>
      <c r="AG3768" s="31"/>
      <c r="AH3768" s="31"/>
      <c r="AI3768" s="19"/>
    </row>
    <row r="3769" spans="32:35">
      <c r="AF3769" s="31"/>
      <c r="AG3769" s="31"/>
      <c r="AH3769" s="31"/>
      <c r="AI3769" s="19"/>
    </row>
    <row r="3770" spans="32:35">
      <c r="AF3770" s="31"/>
      <c r="AG3770" s="31"/>
      <c r="AH3770" s="31"/>
      <c r="AI3770" s="19"/>
    </row>
    <row r="3771" spans="32:35">
      <c r="AF3771" s="31"/>
      <c r="AG3771" s="31"/>
      <c r="AH3771" s="31"/>
      <c r="AI3771" s="19"/>
    </row>
    <row r="3772" spans="32:35">
      <c r="AF3772" s="31"/>
      <c r="AG3772" s="31"/>
      <c r="AH3772" s="31"/>
      <c r="AI3772" s="19"/>
    </row>
    <row r="3773" spans="32:35">
      <c r="AF3773" s="31"/>
      <c r="AG3773" s="31"/>
      <c r="AH3773" s="31"/>
      <c r="AI3773" s="19"/>
    </row>
    <row r="3774" spans="32:35">
      <c r="AF3774" s="31"/>
      <c r="AG3774" s="31"/>
      <c r="AH3774" s="31"/>
      <c r="AI3774" s="19"/>
    </row>
    <row r="3775" spans="32:35">
      <c r="AF3775" s="31"/>
      <c r="AG3775" s="31"/>
      <c r="AH3775" s="31"/>
      <c r="AI3775" s="19"/>
    </row>
    <row r="3776" spans="32:35">
      <c r="AF3776" s="31"/>
      <c r="AG3776" s="31"/>
      <c r="AH3776" s="31"/>
      <c r="AI3776" s="19"/>
    </row>
    <row r="3777" spans="32:35">
      <c r="AF3777" s="31"/>
      <c r="AG3777" s="31"/>
      <c r="AH3777" s="31"/>
      <c r="AI3777" s="19"/>
    </row>
    <row r="3778" spans="32:35">
      <c r="AF3778" s="31"/>
      <c r="AG3778" s="31"/>
      <c r="AH3778" s="31"/>
      <c r="AI3778" s="19"/>
    </row>
    <row r="3779" spans="32:35">
      <c r="AF3779" s="31"/>
      <c r="AG3779" s="31"/>
      <c r="AH3779" s="31"/>
      <c r="AI3779" s="19"/>
    </row>
    <row r="3780" spans="32:35">
      <c r="AF3780" s="31"/>
      <c r="AG3780" s="31"/>
      <c r="AH3780" s="31"/>
      <c r="AI3780" s="19"/>
    </row>
    <row r="3781" spans="32:35">
      <c r="AF3781" s="31"/>
      <c r="AG3781" s="31"/>
      <c r="AH3781" s="31"/>
      <c r="AI3781" s="19"/>
    </row>
    <row r="3782" spans="32:35">
      <c r="AF3782" s="31"/>
      <c r="AG3782" s="31"/>
      <c r="AH3782" s="31"/>
      <c r="AI3782" s="19"/>
    </row>
    <row r="3783" spans="32:35">
      <c r="AF3783" s="31"/>
      <c r="AG3783" s="31"/>
      <c r="AH3783" s="31"/>
      <c r="AI3783" s="19"/>
    </row>
    <row r="3784" spans="32:35">
      <c r="AF3784" s="31"/>
      <c r="AG3784" s="31"/>
      <c r="AH3784" s="31"/>
      <c r="AI3784" s="19"/>
    </row>
    <row r="3785" spans="32:35">
      <c r="AF3785" s="31"/>
      <c r="AG3785" s="31"/>
      <c r="AH3785" s="31"/>
      <c r="AI3785" s="19"/>
    </row>
    <row r="3786" spans="32:35">
      <c r="AF3786" s="31"/>
      <c r="AG3786" s="31"/>
      <c r="AH3786" s="31"/>
      <c r="AI3786" s="19"/>
    </row>
    <row r="3787" spans="32:35">
      <c r="AF3787" s="31"/>
      <c r="AG3787" s="31"/>
      <c r="AH3787" s="31"/>
      <c r="AI3787" s="19"/>
    </row>
    <row r="3788" spans="32:35" ht="15">
      <c r="AF3788" s="88"/>
      <c r="AG3788" s="88"/>
      <c r="AH3788" s="88"/>
      <c r="AI3788" s="21"/>
    </row>
    <row r="3789" spans="32:35">
      <c r="AF3789" s="43"/>
      <c r="AG3789" s="43"/>
      <c r="AH3789" s="43"/>
      <c r="AI3789" s="5"/>
    </row>
    <row r="3790" spans="32:35" ht="15" thickBot="1">
      <c r="AF3790" s="89"/>
      <c r="AG3790" s="89"/>
      <c r="AH3790" s="89"/>
      <c r="AI3790" s="3"/>
    </row>
    <row r="3791" spans="32:35">
      <c r="AF3791" s="31"/>
      <c r="AG3791" s="31"/>
      <c r="AH3791" s="31"/>
      <c r="AI3791" s="18"/>
    </row>
    <row r="3792" spans="32:35">
      <c r="AF3792" s="31"/>
      <c r="AG3792" s="31"/>
      <c r="AH3792" s="31"/>
      <c r="AI3792" s="19"/>
    </row>
    <row r="3793" spans="32:35">
      <c r="AF3793" s="31"/>
      <c r="AG3793" s="31"/>
      <c r="AH3793" s="31"/>
      <c r="AI3793" s="19"/>
    </row>
    <row r="3794" spans="32:35">
      <c r="AF3794" s="31"/>
      <c r="AG3794" s="31"/>
      <c r="AH3794" s="31"/>
      <c r="AI3794" s="19"/>
    </row>
    <row r="3795" spans="32:35">
      <c r="AF3795" s="31"/>
      <c r="AG3795" s="31"/>
      <c r="AH3795" s="31"/>
      <c r="AI3795" s="19"/>
    </row>
    <row r="3796" spans="32:35">
      <c r="AF3796" s="31"/>
      <c r="AG3796" s="31"/>
      <c r="AH3796" s="31"/>
      <c r="AI3796" s="19"/>
    </row>
    <row r="3797" spans="32:35">
      <c r="AF3797" s="31"/>
      <c r="AG3797" s="31"/>
      <c r="AH3797" s="31"/>
      <c r="AI3797" s="19"/>
    </row>
    <row r="3798" spans="32:35">
      <c r="AF3798" s="31"/>
      <c r="AG3798" s="31"/>
      <c r="AH3798" s="31"/>
      <c r="AI3798" s="19"/>
    </row>
    <row r="3799" spans="32:35">
      <c r="AF3799" s="31"/>
      <c r="AG3799" s="31"/>
      <c r="AH3799" s="31"/>
      <c r="AI3799" s="19"/>
    </row>
    <row r="3800" spans="32:35">
      <c r="AF3800" s="31"/>
      <c r="AG3800" s="31"/>
      <c r="AH3800" s="31"/>
      <c r="AI3800" s="19"/>
    </row>
    <row r="3801" spans="32:35">
      <c r="AF3801" s="31"/>
      <c r="AG3801" s="31"/>
      <c r="AH3801" s="31"/>
      <c r="AI3801" s="19"/>
    </row>
    <row r="3802" spans="32:35">
      <c r="AF3802" s="31"/>
      <c r="AG3802" s="31"/>
      <c r="AH3802" s="31"/>
      <c r="AI3802" s="19"/>
    </row>
    <row r="3803" spans="32:35">
      <c r="AF3803" s="31"/>
      <c r="AG3803" s="31"/>
      <c r="AH3803" s="31"/>
      <c r="AI3803" s="19"/>
    </row>
    <row r="3804" spans="32:35">
      <c r="AF3804" s="31"/>
      <c r="AG3804" s="31"/>
      <c r="AH3804" s="31"/>
      <c r="AI3804" s="19"/>
    </row>
    <row r="3805" spans="32:35">
      <c r="AF3805" s="31"/>
      <c r="AG3805" s="31"/>
      <c r="AH3805" s="31"/>
      <c r="AI3805" s="19"/>
    </row>
    <row r="3806" spans="32:35">
      <c r="AF3806" s="31"/>
      <c r="AG3806" s="31"/>
      <c r="AH3806" s="31"/>
      <c r="AI3806" s="19"/>
    </row>
    <row r="3807" spans="32:35">
      <c r="AF3807" s="31"/>
      <c r="AG3807" s="31"/>
      <c r="AH3807" s="31"/>
      <c r="AI3807" s="19"/>
    </row>
    <row r="3808" spans="32:35">
      <c r="AF3808" s="31"/>
      <c r="AG3808" s="31"/>
      <c r="AH3808" s="31"/>
      <c r="AI3808" s="19"/>
    </row>
    <row r="3809" spans="32:35">
      <c r="AF3809" s="31"/>
      <c r="AG3809" s="31"/>
      <c r="AH3809" s="31"/>
      <c r="AI3809" s="19"/>
    </row>
    <row r="3810" spans="32:35">
      <c r="AF3810" s="31"/>
      <c r="AG3810" s="31"/>
      <c r="AH3810" s="31"/>
      <c r="AI3810" s="19"/>
    </row>
    <row r="3811" spans="32:35">
      <c r="AF3811" s="31"/>
      <c r="AG3811" s="31"/>
      <c r="AH3811" s="31"/>
      <c r="AI3811" s="19"/>
    </row>
    <row r="3812" spans="32:35">
      <c r="AF3812" s="31"/>
      <c r="AG3812" s="31"/>
      <c r="AH3812" s="31"/>
      <c r="AI3812" s="19"/>
    </row>
    <row r="3813" spans="32:35">
      <c r="AF3813" s="31"/>
      <c r="AG3813" s="31"/>
      <c r="AH3813" s="31"/>
      <c r="AI3813" s="19"/>
    </row>
    <row r="3814" spans="32:35">
      <c r="AF3814" s="31"/>
      <c r="AG3814" s="31"/>
      <c r="AH3814" s="31"/>
      <c r="AI3814" s="19"/>
    </row>
    <row r="3815" spans="32:35">
      <c r="AF3815" s="31"/>
      <c r="AG3815" s="31"/>
      <c r="AH3815" s="31"/>
      <c r="AI3815" s="19"/>
    </row>
    <row r="3816" spans="32:35">
      <c r="AF3816" s="31"/>
      <c r="AG3816" s="31"/>
      <c r="AH3816" s="31"/>
      <c r="AI3816" s="19"/>
    </row>
    <row r="3817" spans="32:35">
      <c r="AF3817" s="31"/>
      <c r="AG3817" s="31"/>
      <c r="AH3817" s="31"/>
      <c r="AI3817" s="19"/>
    </row>
    <row r="3818" spans="32:35">
      <c r="AF3818" s="31"/>
      <c r="AG3818" s="31"/>
      <c r="AH3818" s="31"/>
      <c r="AI3818" s="19"/>
    </row>
    <row r="3819" spans="32:35" ht="15">
      <c r="AF3819" s="88"/>
      <c r="AG3819" s="88"/>
      <c r="AH3819" s="88"/>
      <c r="AI3819" s="21"/>
    </row>
    <row r="3820" spans="32:35">
      <c r="AF3820" s="43"/>
      <c r="AG3820" s="43"/>
      <c r="AH3820" s="43"/>
      <c r="AI3820" s="5"/>
    </row>
    <row r="3821" spans="32:35" ht="15" thickBot="1">
      <c r="AF3821" s="89"/>
      <c r="AG3821" s="89"/>
      <c r="AH3821" s="89"/>
      <c r="AI3821" s="3"/>
    </row>
    <row r="3822" spans="32:35">
      <c r="AF3822" s="31"/>
      <c r="AG3822" s="31"/>
      <c r="AH3822" s="31"/>
      <c r="AI3822" s="18"/>
    </row>
    <row r="3823" spans="32:35">
      <c r="AF3823" s="31"/>
      <c r="AG3823" s="31"/>
      <c r="AH3823" s="31"/>
      <c r="AI3823" s="19"/>
    </row>
    <row r="3824" spans="32:35">
      <c r="AF3824" s="31"/>
      <c r="AG3824" s="31"/>
      <c r="AH3824" s="31"/>
      <c r="AI3824" s="19"/>
    </row>
    <row r="3825" spans="32:35">
      <c r="AF3825" s="31"/>
      <c r="AG3825" s="31"/>
      <c r="AH3825" s="31"/>
      <c r="AI3825" s="19"/>
    </row>
    <row r="3826" spans="32:35">
      <c r="AF3826" s="31"/>
      <c r="AG3826" s="31"/>
      <c r="AH3826" s="31"/>
      <c r="AI3826" s="19"/>
    </row>
    <row r="3827" spans="32:35">
      <c r="AF3827" s="31"/>
      <c r="AG3827" s="31"/>
      <c r="AH3827" s="31"/>
      <c r="AI3827" s="19"/>
    </row>
    <row r="3828" spans="32:35">
      <c r="AF3828" s="31"/>
      <c r="AG3828" s="31"/>
      <c r="AH3828" s="31"/>
      <c r="AI3828" s="19"/>
    </row>
    <row r="3829" spans="32:35">
      <c r="AF3829" s="31"/>
      <c r="AG3829" s="31"/>
      <c r="AH3829" s="31"/>
      <c r="AI3829" s="19"/>
    </row>
    <row r="3830" spans="32:35">
      <c r="AF3830" s="31"/>
      <c r="AG3830" s="31"/>
      <c r="AH3830" s="31"/>
      <c r="AI3830" s="19"/>
    </row>
    <row r="3831" spans="32:35">
      <c r="AF3831" s="31"/>
      <c r="AG3831" s="31"/>
      <c r="AH3831" s="31"/>
      <c r="AI3831" s="19"/>
    </row>
    <row r="3832" spans="32:35">
      <c r="AF3832" s="31"/>
      <c r="AG3832" s="31"/>
      <c r="AH3832" s="31"/>
      <c r="AI3832" s="19"/>
    </row>
    <row r="3833" spans="32:35">
      <c r="AF3833" s="31"/>
      <c r="AG3833" s="31"/>
      <c r="AH3833" s="31"/>
      <c r="AI3833" s="19"/>
    </row>
    <row r="3834" spans="32:35">
      <c r="AF3834" s="31"/>
      <c r="AG3834" s="31"/>
      <c r="AH3834" s="31"/>
      <c r="AI3834" s="19"/>
    </row>
    <row r="3835" spans="32:35">
      <c r="AF3835" s="31"/>
      <c r="AG3835" s="31"/>
      <c r="AH3835" s="31"/>
      <c r="AI3835" s="19"/>
    </row>
    <row r="3836" spans="32:35">
      <c r="AF3836" s="31"/>
      <c r="AG3836" s="31"/>
      <c r="AH3836" s="31"/>
      <c r="AI3836" s="19"/>
    </row>
    <row r="3837" spans="32:35">
      <c r="AF3837" s="31"/>
      <c r="AG3837" s="31"/>
      <c r="AH3837" s="31"/>
      <c r="AI3837" s="19"/>
    </row>
    <row r="3838" spans="32:35">
      <c r="AF3838" s="31"/>
      <c r="AG3838" s="31"/>
      <c r="AH3838" s="31"/>
      <c r="AI3838" s="19"/>
    </row>
    <row r="3839" spans="32:35">
      <c r="AF3839" s="31"/>
      <c r="AG3839" s="31"/>
      <c r="AH3839" s="31"/>
      <c r="AI3839" s="19"/>
    </row>
    <row r="3840" spans="32:35">
      <c r="AF3840" s="31"/>
      <c r="AG3840" s="31"/>
      <c r="AH3840" s="31"/>
      <c r="AI3840" s="19"/>
    </row>
    <row r="3841" spans="32:35">
      <c r="AF3841" s="31"/>
      <c r="AG3841" s="31"/>
      <c r="AH3841" s="31"/>
      <c r="AI3841" s="19"/>
    </row>
    <row r="3842" spans="32:35">
      <c r="AF3842" s="31"/>
      <c r="AG3842" s="31"/>
      <c r="AH3842" s="31"/>
      <c r="AI3842" s="19"/>
    </row>
    <row r="3843" spans="32:35">
      <c r="AF3843" s="31"/>
      <c r="AG3843" s="31"/>
      <c r="AH3843" s="31"/>
      <c r="AI3843" s="19"/>
    </row>
    <row r="3844" spans="32:35">
      <c r="AF3844" s="31"/>
      <c r="AG3844" s="31"/>
      <c r="AH3844" s="31"/>
      <c r="AI3844" s="19"/>
    </row>
    <row r="3845" spans="32:35">
      <c r="AF3845" s="31"/>
      <c r="AG3845" s="31"/>
      <c r="AH3845" s="31"/>
      <c r="AI3845" s="19"/>
    </row>
    <row r="3846" spans="32:35">
      <c r="AF3846" s="31"/>
      <c r="AG3846" s="31"/>
      <c r="AH3846" s="31"/>
      <c r="AI3846" s="19"/>
    </row>
    <row r="3847" spans="32:35">
      <c r="AF3847" s="31"/>
      <c r="AG3847" s="31"/>
      <c r="AH3847" s="31"/>
      <c r="AI3847" s="19"/>
    </row>
    <row r="3848" spans="32:35">
      <c r="AF3848" s="31"/>
      <c r="AG3848" s="31"/>
      <c r="AH3848" s="31"/>
      <c r="AI3848" s="19"/>
    </row>
    <row r="3849" spans="32:35">
      <c r="AF3849" s="31"/>
      <c r="AG3849" s="31"/>
      <c r="AH3849" s="31"/>
      <c r="AI3849" s="19"/>
    </row>
    <row r="3850" spans="32:35" ht="15">
      <c r="AF3850" s="88"/>
      <c r="AG3850" s="88"/>
      <c r="AH3850" s="88"/>
      <c r="AI3850" s="21"/>
    </row>
    <row r="3851" spans="32:35">
      <c r="AF3851" s="43"/>
      <c r="AG3851" s="43"/>
      <c r="AH3851" s="43"/>
      <c r="AI3851" s="5"/>
    </row>
    <row r="3852" spans="32:35" ht="15" thickBot="1">
      <c r="AF3852" s="89"/>
      <c r="AG3852" s="89"/>
      <c r="AH3852" s="89"/>
      <c r="AI3852" s="3"/>
    </row>
    <row r="3853" spans="32:35">
      <c r="AF3853" s="31"/>
      <c r="AG3853" s="31"/>
      <c r="AH3853" s="31"/>
      <c r="AI3853" s="18"/>
    </row>
    <row r="3854" spans="32:35">
      <c r="AF3854" s="31"/>
      <c r="AG3854" s="31"/>
      <c r="AH3854" s="31"/>
      <c r="AI3854" s="19"/>
    </row>
    <row r="3855" spans="32:35">
      <c r="AF3855" s="31"/>
      <c r="AG3855" s="31"/>
      <c r="AH3855" s="31"/>
      <c r="AI3855" s="19"/>
    </row>
    <row r="3856" spans="32:35">
      <c r="AF3856" s="31"/>
      <c r="AG3856" s="31"/>
      <c r="AH3856" s="31"/>
      <c r="AI3856" s="19"/>
    </row>
    <row r="3857" spans="32:35">
      <c r="AF3857" s="31"/>
      <c r="AG3857" s="31"/>
      <c r="AH3857" s="31"/>
      <c r="AI3857" s="19"/>
    </row>
    <row r="3858" spans="32:35">
      <c r="AF3858" s="31"/>
      <c r="AG3858" s="31"/>
      <c r="AH3858" s="31"/>
      <c r="AI3858" s="19"/>
    </row>
    <row r="3859" spans="32:35">
      <c r="AF3859" s="31"/>
      <c r="AG3859" s="31"/>
      <c r="AH3859" s="31"/>
      <c r="AI3859" s="19"/>
    </row>
    <row r="3860" spans="32:35">
      <c r="AF3860" s="31"/>
      <c r="AG3860" s="31"/>
      <c r="AH3860" s="31"/>
      <c r="AI3860" s="19"/>
    </row>
    <row r="3861" spans="32:35">
      <c r="AF3861" s="31"/>
      <c r="AG3861" s="31"/>
      <c r="AH3861" s="31"/>
      <c r="AI3861" s="19"/>
    </row>
    <row r="3862" spans="32:35">
      <c r="AF3862" s="31"/>
      <c r="AG3862" s="31"/>
      <c r="AH3862" s="31"/>
      <c r="AI3862" s="19"/>
    </row>
    <row r="3863" spans="32:35">
      <c r="AF3863" s="31"/>
      <c r="AG3863" s="31"/>
      <c r="AH3863" s="31"/>
      <c r="AI3863" s="19"/>
    </row>
    <row r="3864" spans="32:35">
      <c r="AF3864" s="31"/>
      <c r="AG3864" s="31"/>
      <c r="AH3864" s="31"/>
      <c r="AI3864" s="19"/>
    </row>
    <row r="3865" spans="32:35">
      <c r="AF3865" s="31"/>
      <c r="AG3865" s="31"/>
      <c r="AH3865" s="31"/>
      <c r="AI3865" s="19"/>
    </row>
    <row r="3866" spans="32:35">
      <c r="AF3866" s="31"/>
      <c r="AG3866" s="31"/>
      <c r="AH3866" s="31"/>
      <c r="AI3866" s="19"/>
    </row>
    <row r="3867" spans="32:35">
      <c r="AF3867" s="31"/>
      <c r="AG3867" s="31"/>
      <c r="AH3867" s="31"/>
      <c r="AI3867" s="19"/>
    </row>
    <row r="3868" spans="32:35">
      <c r="AF3868" s="31"/>
      <c r="AG3868" s="31"/>
      <c r="AH3868" s="31"/>
      <c r="AI3868" s="19"/>
    </row>
    <row r="3869" spans="32:35">
      <c r="AF3869" s="31"/>
      <c r="AG3869" s="31"/>
      <c r="AH3869" s="31"/>
      <c r="AI3869" s="19"/>
    </row>
    <row r="3870" spans="32:35">
      <c r="AF3870" s="31"/>
      <c r="AG3870" s="31"/>
      <c r="AH3870" s="31"/>
      <c r="AI3870" s="19"/>
    </row>
    <row r="3871" spans="32:35">
      <c r="AF3871" s="31"/>
      <c r="AG3871" s="31"/>
      <c r="AH3871" s="31"/>
      <c r="AI3871" s="19"/>
    </row>
    <row r="3872" spans="32:35">
      <c r="AF3872" s="31"/>
      <c r="AG3872" s="31"/>
      <c r="AH3872" s="31"/>
      <c r="AI3872" s="19"/>
    </row>
    <row r="3873" spans="32:35">
      <c r="AF3873" s="31"/>
      <c r="AG3873" s="31"/>
      <c r="AH3873" s="31"/>
      <c r="AI3873" s="19"/>
    </row>
    <row r="3874" spans="32:35">
      <c r="AF3874" s="31"/>
      <c r="AG3874" s="31"/>
      <c r="AH3874" s="31"/>
      <c r="AI3874" s="19"/>
    </row>
    <row r="3875" spans="32:35">
      <c r="AF3875" s="31"/>
      <c r="AG3875" s="31"/>
      <c r="AH3875" s="31"/>
      <c r="AI3875" s="19"/>
    </row>
    <row r="3876" spans="32:35">
      <c r="AF3876" s="31"/>
      <c r="AG3876" s="31"/>
      <c r="AH3876" s="31"/>
      <c r="AI3876" s="19"/>
    </row>
    <row r="3877" spans="32:35">
      <c r="AF3877" s="31"/>
      <c r="AG3877" s="31"/>
      <c r="AH3877" s="31"/>
      <c r="AI3877" s="19"/>
    </row>
    <row r="3878" spans="32:35">
      <c r="AF3878" s="31"/>
      <c r="AG3878" s="31"/>
      <c r="AH3878" s="31"/>
      <c r="AI3878" s="19"/>
    </row>
    <row r="3879" spans="32:35">
      <c r="AF3879" s="31"/>
      <c r="AG3879" s="31"/>
      <c r="AH3879" s="31"/>
      <c r="AI3879" s="19"/>
    </row>
    <row r="3880" spans="32:35">
      <c r="AF3880" s="31"/>
      <c r="AG3880" s="31"/>
      <c r="AH3880" s="31"/>
      <c r="AI3880" s="19"/>
    </row>
    <row r="3881" spans="32:35" ht="15">
      <c r="AF3881" s="88"/>
      <c r="AG3881" s="88"/>
      <c r="AH3881" s="88"/>
      <c r="AI3881" s="21"/>
    </row>
    <row r="3882" spans="32:35">
      <c r="AF3882" s="43"/>
      <c r="AG3882" s="43"/>
      <c r="AH3882" s="43"/>
      <c r="AI3882" s="5"/>
    </row>
    <row r="3883" spans="32:35" ht="15" thickBot="1">
      <c r="AF3883" s="89"/>
      <c r="AG3883" s="89"/>
      <c r="AH3883" s="89"/>
      <c r="AI3883" s="3"/>
    </row>
    <row r="3884" spans="32:35">
      <c r="AF3884" s="31"/>
      <c r="AG3884" s="31"/>
      <c r="AH3884" s="31"/>
      <c r="AI3884" s="18"/>
    </row>
    <row r="3885" spans="32:35">
      <c r="AF3885" s="31"/>
      <c r="AG3885" s="31"/>
      <c r="AH3885" s="31"/>
      <c r="AI3885" s="19"/>
    </row>
    <row r="3886" spans="32:35">
      <c r="AF3886" s="31"/>
      <c r="AG3886" s="31"/>
      <c r="AH3886" s="31"/>
      <c r="AI3886" s="19"/>
    </row>
    <row r="3887" spans="32:35">
      <c r="AF3887" s="31"/>
      <c r="AG3887" s="31"/>
      <c r="AH3887" s="31"/>
      <c r="AI3887" s="19"/>
    </row>
    <row r="3888" spans="32:35">
      <c r="AF3888" s="31"/>
      <c r="AG3888" s="31"/>
      <c r="AH3888" s="31"/>
      <c r="AI3888" s="19"/>
    </row>
    <row r="3889" spans="32:35">
      <c r="AF3889" s="31"/>
      <c r="AG3889" s="31"/>
      <c r="AH3889" s="31"/>
      <c r="AI3889" s="19"/>
    </row>
    <row r="3890" spans="32:35">
      <c r="AF3890" s="31"/>
      <c r="AG3890" s="31"/>
      <c r="AH3890" s="31"/>
      <c r="AI3890" s="19"/>
    </row>
    <row r="3891" spans="32:35">
      <c r="AF3891" s="31"/>
      <c r="AG3891" s="31"/>
      <c r="AH3891" s="31"/>
      <c r="AI3891" s="19"/>
    </row>
    <row r="3892" spans="32:35">
      <c r="AF3892" s="31"/>
      <c r="AG3892" s="31"/>
      <c r="AH3892" s="31"/>
      <c r="AI3892" s="19"/>
    </row>
    <row r="3893" spans="32:35">
      <c r="AF3893" s="31"/>
      <c r="AG3893" s="31"/>
      <c r="AH3893" s="31"/>
      <c r="AI3893" s="19"/>
    </row>
    <row r="3894" spans="32:35">
      <c r="AF3894" s="31"/>
      <c r="AG3894" s="31"/>
      <c r="AH3894" s="31"/>
      <c r="AI3894" s="19"/>
    </row>
    <row r="3895" spans="32:35">
      <c r="AF3895" s="31"/>
      <c r="AG3895" s="31"/>
      <c r="AH3895" s="31"/>
      <c r="AI3895" s="19"/>
    </row>
    <row r="3896" spans="32:35">
      <c r="AF3896" s="31"/>
      <c r="AG3896" s="31"/>
      <c r="AH3896" s="31"/>
      <c r="AI3896" s="19"/>
    </row>
    <row r="3897" spans="32:35">
      <c r="AF3897" s="31"/>
      <c r="AG3897" s="31"/>
      <c r="AH3897" s="31"/>
      <c r="AI3897" s="19"/>
    </row>
    <row r="3898" spans="32:35">
      <c r="AF3898" s="31"/>
      <c r="AG3898" s="31"/>
      <c r="AH3898" s="31"/>
      <c r="AI3898" s="19"/>
    </row>
    <row r="3899" spans="32:35">
      <c r="AF3899" s="31"/>
      <c r="AG3899" s="31"/>
      <c r="AH3899" s="31"/>
      <c r="AI3899" s="19"/>
    </row>
    <row r="3900" spans="32:35">
      <c r="AF3900" s="31"/>
      <c r="AG3900" s="31"/>
      <c r="AH3900" s="31"/>
      <c r="AI3900" s="19"/>
    </row>
    <row r="3901" spans="32:35">
      <c r="AF3901" s="31"/>
      <c r="AG3901" s="31"/>
      <c r="AH3901" s="31"/>
      <c r="AI3901" s="19"/>
    </row>
    <row r="3902" spans="32:35">
      <c r="AF3902" s="31"/>
      <c r="AG3902" s="31"/>
      <c r="AH3902" s="31"/>
      <c r="AI3902" s="19"/>
    </row>
    <row r="3903" spans="32:35">
      <c r="AF3903" s="31"/>
      <c r="AG3903" s="31"/>
      <c r="AH3903" s="31"/>
      <c r="AI3903" s="19"/>
    </row>
    <row r="3904" spans="32:35">
      <c r="AF3904" s="31"/>
      <c r="AG3904" s="31"/>
      <c r="AH3904" s="31"/>
      <c r="AI3904" s="19"/>
    </row>
    <row r="3905" spans="32:35">
      <c r="AF3905" s="31"/>
      <c r="AG3905" s="31"/>
      <c r="AH3905" s="31"/>
      <c r="AI3905" s="19"/>
    </row>
    <row r="3906" spans="32:35">
      <c r="AF3906" s="31"/>
      <c r="AG3906" s="31"/>
      <c r="AH3906" s="31"/>
      <c r="AI3906" s="19"/>
    </row>
    <row r="3907" spans="32:35">
      <c r="AF3907" s="31"/>
      <c r="AG3907" s="31"/>
      <c r="AH3907" s="31"/>
      <c r="AI3907" s="19"/>
    </row>
    <row r="3908" spans="32:35">
      <c r="AF3908" s="31"/>
      <c r="AG3908" s="31"/>
      <c r="AH3908" s="31"/>
      <c r="AI3908" s="19"/>
    </row>
    <row r="3909" spans="32:35">
      <c r="AF3909" s="31"/>
      <c r="AG3909" s="31"/>
      <c r="AH3909" s="31"/>
      <c r="AI3909" s="19"/>
    </row>
    <row r="3910" spans="32:35">
      <c r="AF3910" s="31"/>
      <c r="AG3910" s="31"/>
      <c r="AH3910" s="31"/>
      <c r="AI3910" s="19"/>
    </row>
    <row r="3911" spans="32:35">
      <c r="AF3911" s="31"/>
      <c r="AG3911" s="31"/>
      <c r="AH3911" s="31"/>
      <c r="AI3911" s="19"/>
    </row>
    <row r="3912" spans="32:35" ht="15">
      <c r="AF3912" s="88"/>
      <c r="AG3912" s="88"/>
      <c r="AH3912" s="88"/>
      <c r="AI3912" s="21"/>
    </row>
    <row r="3913" spans="32:35">
      <c r="AF3913" s="43"/>
      <c r="AG3913" s="43"/>
      <c r="AH3913" s="43"/>
      <c r="AI3913" s="5"/>
    </row>
    <row r="3914" spans="32:35" ht="15" thickBot="1">
      <c r="AF3914" s="89"/>
      <c r="AG3914" s="89"/>
      <c r="AH3914" s="89"/>
      <c r="AI3914" s="3"/>
    </row>
    <row r="3915" spans="32:35">
      <c r="AF3915" s="31"/>
      <c r="AG3915" s="31"/>
      <c r="AH3915" s="31"/>
      <c r="AI3915" s="18"/>
    </row>
    <row r="3916" spans="32:35">
      <c r="AF3916" s="31"/>
      <c r="AG3916" s="31"/>
      <c r="AH3916" s="31"/>
      <c r="AI3916" s="19"/>
    </row>
    <row r="3917" spans="32:35">
      <c r="AF3917" s="31"/>
      <c r="AG3917" s="31"/>
      <c r="AH3917" s="31"/>
      <c r="AI3917" s="19"/>
    </row>
    <row r="3918" spans="32:35">
      <c r="AF3918" s="31"/>
      <c r="AG3918" s="31"/>
      <c r="AH3918" s="31"/>
      <c r="AI3918" s="19"/>
    </row>
    <row r="3919" spans="32:35">
      <c r="AF3919" s="31"/>
      <c r="AG3919" s="31"/>
      <c r="AH3919" s="31"/>
      <c r="AI3919" s="19"/>
    </row>
    <row r="3920" spans="32:35">
      <c r="AF3920" s="31"/>
      <c r="AG3920" s="31"/>
      <c r="AH3920" s="31"/>
      <c r="AI3920" s="19"/>
    </row>
    <row r="3921" spans="32:35">
      <c r="AF3921" s="31"/>
      <c r="AG3921" s="31"/>
      <c r="AH3921" s="31"/>
      <c r="AI3921" s="19"/>
    </row>
    <row r="3922" spans="32:35">
      <c r="AF3922" s="31"/>
      <c r="AG3922" s="31"/>
      <c r="AH3922" s="31"/>
      <c r="AI3922" s="19"/>
    </row>
    <row r="3923" spans="32:35">
      <c r="AF3923" s="31"/>
      <c r="AG3923" s="31"/>
      <c r="AH3923" s="31"/>
      <c r="AI3923" s="19"/>
    </row>
    <row r="3924" spans="32:35">
      <c r="AF3924" s="31"/>
      <c r="AG3924" s="31"/>
      <c r="AH3924" s="31"/>
      <c r="AI3924" s="19"/>
    </row>
    <row r="3925" spans="32:35">
      <c r="AF3925" s="31"/>
      <c r="AG3925" s="31"/>
      <c r="AH3925" s="31"/>
      <c r="AI3925" s="19"/>
    </row>
    <row r="3926" spans="32:35">
      <c r="AF3926" s="31"/>
      <c r="AG3926" s="31"/>
      <c r="AH3926" s="31"/>
      <c r="AI3926" s="19"/>
    </row>
    <row r="3927" spans="32:35">
      <c r="AF3927" s="31"/>
      <c r="AG3927" s="31"/>
      <c r="AH3927" s="31"/>
      <c r="AI3927" s="19"/>
    </row>
    <row r="3928" spans="32:35">
      <c r="AF3928" s="31"/>
      <c r="AG3928" s="31"/>
      <c r="AH3928" s="31"/>
      <c r="AI3928" s="19"/>
    </row>
    <row r="3929" spans="32:35">
      <c r="AF3929" s="31"/>
      <c r="AG3929" s="31"/>
      <c r="AH3929" s="31"/>
      <c r="AI3929" s="19"/>
    </row>
    <row r="3930" spans="32:35">
      <c r="AF3930" s="31"/>
      <c r="AG3930" s="31"/>
      <c r="AH3930" s="31"/>
      <c r="AI3930" s="19"/>
    </row>
    <row r="3931" spans="32:35">
      <c r="AF3931" s="31"/>
      <c r="AG3931" s="31"/>
      <c r="AH3931" s="31"/>
      <c r="AI3931" s="19"/>
    </row>
    <row r="3932" spans="32:35">
      <c r="AF3932" s="31"/>
      <c r="AG3932" s="31"/>
      <c r="AH3932" s="31"/>
      <c r="AI3932" s="19"/>
    </row>
    <row r="3933" spans="32:35">
      <c r="AF3933" s="31"/>
      <c r="AG3933" s="31"/>
      <c r="AH3933" s="31"/>
      <c r="AI3933" s="19"/>
    </row>
    <row r="3934" spans="32:35">
      <c r="AF3934" s="31"/>
      <c r="AG3934" s="31"/>
      <c r="AH3934" s="31"/>
      <c r="AI3934" s="19"/>
    </row>
    <row r="3935" spans="32:35">
      <c r="AF3935" s="31"/>
      <c r="AG3935" s="31"/>
      <c r="AH3935" s="31"/>
      <c r="AI3935" s="19"/>
    </row>
    <row r="3936" spans="32:35">
      <c r="AF3936" s="31"/>
      <c r="AG3936" s="31"/>
      <c r="AH3936" s="31"/>
      <c r="AI3936" s="19"/>
    </row>
    <row r="3937" spans="32:35">
      <c r="AF3937" s="31"/>
      <c r="AG3937" s="31"/>
      <c r="AH3937" s="31"/>
      <c r="AI3937" s="19"/>
    </row>
    <row r="3938" spans="32:35">
      <c r="AF3938" s="31"/>
      <c r="AG3938" s="31"/>
      <c r="AH3938" s="31"/>
      <c r="AI3938" s="19"/>
    </row>
    <row r="3939" spans="32:35">
      <c r="AF3939" s="31"/>
      <c r="AG3939" s="31"/>
      <c r="AH3939" s="31"/>
      <c r="AI3939" s="19"/>
    </row>
    <row r="3940" spans="32:35">
      <c r="AF3940" s="31"/>
      <c r="AG3940" s="31"/>
      <c r="AH3940" s="31"/>
      <c r="AI3940" s="19"/>
    </row>
    <row r="3941" spans="32:35">
      <c r="AF3941" s="31"/>
      <c r="AG3941" s="31"/>
      <c r="AH3941" s="31"/>
      <c r="AI3941" s="19"/>
    </row>
    <row r="3942" spans="32:35">
      <c r="AF3942" s="31"/>
      <c r="AG3942" s="31"/>
      <c r="AH3942" s="31"/>
      <c r="AI3942" s="19"/>
    </row>
    <row r="3943" spans="32:35" ht="15">
      <c r="AF3943" s="88"/>
      <c r="AG3943" s="88"/>
      <c r="AH3943" s="88"/>
      <c r="AI3943" s="21"/>
    </row>
    <row r="3944" spans="32:35">
      <c r="AF3944" s="43"/>
      <c r="AG3944" s="43"/>
      <c r="AH3944" s="43"/>
      <c r="AI3944" s="5"/>
    </row>
    <row r="3945" spans="32:35" ht="15" thickBot="1">
      <c r="AF3945" s="89"/>
      <c r="AG3945" s="89"/>
      <c r="AH3945" s="89"/>
      <c r="AI3945" s="3"/>
    </row>
    <row r="3946" spans="32:35">
      <c r="AF3946" s="31"/>
      <c r="AG3946" s="31"/>
      <c r="AH3946" s="31"/>
      <c r="AI3946" s="18"/>
    </row>
    <row r="3947" spans="32:35">
      <c r="AF3947" s="31"/>
      <c r="AG3947" s="31"/>
      <c r="AH3947" s="31"/>
      <c r="AI3947" s="19"/>
    </row>
    <row r="3948" spans="32:35">
      <c r="AF3948" s="31"/>
      <c r="AG3948" s="31"/>
      <c r="AH3948" s="31"/>
      <c r="AI3948" s="19"/>
    </row>
    <row r="3949" spans="32:35">
      <c r="AF3949" s="31"/>
      <c r="AG3949" s="31"/>
      <c r="AH3949" s="31"/>
      <c r="AI3949" s="19"/>
    </row>
    <row r="3950" spans="32:35">
      <c r="AF3950" s="31"/>
      <c r="AG3950" s="31"/>
      <c r="AH3950" s="31"/>
      <c r="AI3950" s="19"/>
    </row>
    <row r="3951" spans="32:35">
      <c r="AF3951" s="31"/>
      <c r="AG3951" s="31"/>
      <c r="AH3951" s="31"/>
      <c r="AI3951" s="19"/>
    </row>
    <row r="3952" spans="32:35">
      <c r="AF3952" s="31"/>
      <c r="AG3952" s="31"/>
      <c r="AH3952" s="31"/>
      <c r="AI3952" s="19"/>
    </row>
    <row r="3953" spans="32:35">
      <c r="AF3953" s="31"/>
      <c r="AG3953" s="31"/>
      <c r="AH3953" s="31"/>
      <c r="AI3953" s="19"/>
    </row>
    <row r="3954" spans="32:35">
      <c r="AF3954" s="31"/>
      <c r="AG3954" s="31"/>
      <c r="AH3954" s="31"/>
      <c r="AI3954" s="19"/>
    </row>
    <row r="3955" spans="32:35">
      <c r="AF3955" s="31"/>
      <c r="AG3955" s="31"/>
      <c r="AH3955" s="31"/>
      <c r="AI3955" s="19"/>
    </row>
    <row r="3956" spans="32:35">
      <c r="AF3956" s="31"/>
      <c r="AG3956" s="31"/>
      <c r="AH3956" s="31"/>
      <c r="AI3956" s="19"/>
    </row>
    <row r="3957" spans="32:35">
      <c r="AF3957" s="31"/>
      <c r="AG3957" s="31"/>
      <c r="AH3957" s="31"/>
      <c r="AI3957" s="19"/>
    </row>
    <row r="3958" spans="32:35">
      <c r="AF3958" s="31"/>
      <c r="AG3958" s="31"/>
      <c r="AH3958" s="31"/>
      <c r="AI3958" s="19"/>
    </row>
    <row r="3959" spans="32:35">
      <c r="AF3959" s="31"/>
      <c r="AG3959" s="31"/>
      <c r="AH3959" s="31"/>
      <c r="AI3959" s="19"/>
    </row>
    <row r="3960" spans="32:35">
      <c r="AF3960" s="31"/>
      <c r="AG3960" s="31"/>
      <c r="AH3960" s="31"/>
      <c r="AI3960" s="19"/>
    </row>
    <row r="3961" spans="32:35">
      <c r="AF3961" s="31"/>
      <c r="AG3961" s="31"/>
      <c r="AH3961" s="31"/>
      <c r="AI3961" s="19"/>
    </row>
    <row r="3962" spans="32:35">
      <c r="AF3962" s="31"/>
      <c r="AG3962" s="31"/>
      <c r="AH3962" s="31"/>
      <c r="AI3962" s="19"/>
    </row>
    <row r="3963" spans="32:35">
      <c r="AF3963" s="31"/>
      <c r="AG3963" s="31"/>
      <c r="AH3963" s="31"/>
      <c r="AI3963" s="19"/>
    </row>
    <row r="3964" spans="32:35">
      <c r="AF3964" s="31"/>
      <c r="AG3964" s="31"/>
      <c r="AH3964" s="31"/>
      <c r="AI3964" s="19"/>
    </row>
    <row r="3965" spans="32:35">
      <c r="AF3965" s="31"/>
      <c r="AG3965" s="31"/>
      <c r="AH3965" s="31"/>
      <c r="AI3965" s="19"/>
    </row>
    <row r="3966" spans="32:35">
      <c r="AF3966" s="31"/>
      <c r="AG3966" s="31"/>
      <c r="AH3966" s="31"/>
      <c r="AI3966" s="19"/>
    </row>
    <row r="3967" spans="32:35">
      <c r="AF3967" s="31"/>
      <c r="AG3967" s="31"/>
      <c r="AH3967" s="31"/>
      <c r="AI3967" s="19"/>
    </row>
    <row r="3968" spans="32:35">
      <c r="AF3968" s="31"/>
      <c r="AG3968" s="31"/>
      <c r="AH3968" s="31"/>
      <c r="AI3968" s="19"/>
    </row>
    <row r="3969" spans="32:35">
      <c r="AF3969" s="31"/>
      <c r="AG3969" s="31"/>
      <c r="AH3969" s="31"/>
      <c r="AI3969" s="19"/>
    </row>
    <row r="3970" spans="32:35">
      <c r="AF3970" s="31"/>
      <c r="AG3970" s="31"/>
      <c r="AH3970" s="31"/>
      <c r="AI3970" s="19"/>
    </row>
    <row r="3971" spans="32:35">
      <c r="AF3971" s="31"/>
      <c r="AG3971" s="31"/>
      <c r="AH3971" s="31"/>
      <c r="AI3971" s="19"/>
    </row>
    <row r="3972" spans="32:35">
      <c r="AF3972" s="31"/>
      <c r="AG3972" s="31"/>
      <c r="AH3972" s="31"/>
      <c r="AI3972" s="19"/>
    </row>
    <row r="3973" spans="32:35">
      <c r="AF3973" s="31"/>
      <c r="AG3973" s="31"/>
      <c r="AH3973" s="31"/>
      <c r="AI3973" s="19"/>
    </row>
    <row r="3974" spans="32:35" ht="15">
      <c r="AF3974" s="88"/>
      <c r="AG3974" s="88"/>
      <c r="AH3974" s="88"/>
      <c r="AI3974" s="21"/>
    </row>
    <row r="3975" spans="32:35">
      <c r="AF3975" s="43"/>
      <c r="AG3975" s="43"/>
      <c r="AH3975" s="43"/>
      <c r="AI3975" s="5"/>
    </row>
    <row r="3976" spans="32:35" ht="15" thickBot="1">
      <c r="AF3976" s="89"/>
      <c r="AG3976" s="89"/>
      <c r="AH3976" s="89"/>
      <c r="AI3976" s="3"/>
    </row>
    <row r="3977" spans="32:35">
      <c r="AF3977" s="31"/>
      <c r="AG3977" s="31"/>
      <c r="AH3977" s="31"/>
      <c r="AI3977" s="18"/>
    </row>
    <row r="3978" spans="32:35">
      <c r="AF3978" s="31"/>
      <c r="AG3978" s="31"/>
      <c r="AH3978" s="31"/>
      <c r="AI3978" s="19"/>
    </row>
    <row r="3979" spans="32:35">
      <c r="AF3979" s="31"/>
      <c r="AG3979" s="31"/>
      <c r="AH3979" s="31"/>
      <c r="AI3979" s="19"/>
    </row>
    <row r="3980" spans="32:35">
      <c r="AF3980" s="31"/>
      <c r="AG3980" s="31"/>
      <c r="AH3980" s="31"/>
      <c r="AI3980" s="19"/>
    </row>
    <row r="3981" spans="32:35">
      <c r="AF3981" s="31"/>
      <c r="AG3981" s="31"/>
      <c r="AH3981" s="31"/>
      <c r="AI3981" s="19"/>
    </row>
    <row r="3982" spans="32:35">
      <c r="AF3982" s="31"/>
      <c r="AG3982" s="31"/>
      <c r="AH3982" s="31"/>
      <c r="AI3982" s="19"/>
    </row>
    <row r="3983" spans="32:35">
      <c r="AF3983" s="31"/>
      <c r="AG3983" s="31"/>
      <c r="AH3983" s="31"/>
      <c r="AI3983" s="19"/>
    </row>
    <row r="3984" spans="32:35">
      <c r="AF3984" s="31"/>
      <c r="AG3984" s="31"/>
      <c r="AH3984" s="31"/>
      <c r="AI3984" s="19"/>
    </row>
    <row r="3985" spans="32:35">
      <c r="AF3985" s="31"/>
      <c r="AG3985" s="31"/>
      <c r="AH3985" s="31"/>
      <c r="AI3985" s="19"/>
    </row>
    <row r="3986" spans="32:35">
      <c r="AF3986" s="31"/>
      <c r="AG3986" s="31"/>
      <c r="AH3986" s="31"/>
      <c r="AI3986" s="19"/>
    </row>
    <row r="3987" spans="32:35">
      <c r="AF3987" s="31"/>
      <c r="AG3987" s="31"/>
      <c r="AH3987" s="31"/>
      <c r="AI3987" s="19"/>
    </row>
    <row r="3988" spans="32:35">
      <c r="AF3988" s="31"/>
      <c r="AG3988" s="31"/>
      <c r="AH3988" s="31"/>
      <c r="AI3988" s="19"/>
    </row>
    <row r="3989" spans="32:35">
      <c r="AF3989" s="31"/>
      <c r="AG3989" s="31"/>
      <c r="AH3989" s="31"/>
      <c r="AI3989" s="19"/>
    </row>
    <row r="3990" spans="32:35">
      <c r="AF3990" s="31"/>
      <c r="AG3990" s="31"/>
      <c r="AH3990" s="31"/>
      <c r="AI3990" s="19"/>
    </row>
    <row r="3991" spans="32:35">
      <c r="AF3991" s="31"/>
      <c r="AG3991" s="31"/>
      <c r="AH3991" s="31"/>
      <c r="AI3991" s="19"/>
    </row>
    <row r="3992" spans="32:35">
      <c r="AF3992" s="31"/>
      <c r="AG3992" s="31"/>
      <c r="AH3992" s="31"/>
      <c r="AI3992" s="19"/>
    </row>
    <row r="3993" spans="32:35">
      <c r="AF3993" s="31"/>
      <c r="AG3993" s="31"/>
      <c r="AH3993" s="31"/>
      <c r="AI3993" s="19"/>
    </row>
    <row r="3994" spans="32:35">
      <c r="AF3994" s="31"/>
      <c r="AG3994" s="31"/>
      <c r="AH3994" s="31"/>
      <c r="AI3994" s="19"/>
    </row>
    <row r="3995" spans="32:35">
      <c r="AF3995" s="31"/>
      <c r="AG3995" s="31"/>
      <c r="AH3995" s="31"/>
      <c r="AI3995" s="19"/>
    </row>
    <row r="3996" spans="32:35">
      <c r="AF3996" s="31"/>
      <c r="AG3996" s="31"/>
      <c r="AH3996" s="31"/>
      <c r="AI3996" s="19"/>
    </row>
    <row r="3997" spans="32:35">
      <c r="AF3997" s="31"/>
      <c r="AG3997" s="31"/>
      <c r="AH3997" s="31"/>
      <c r="AI3997" s="19"/>
    </row>
    <row r="3998" spans="32:35">
      <c r="AF3998" s="31"/>
      <c r="AG3998" s="31"/>
      <c r="AH3998" s="31"/>
      <c r="AI3998" s="19"/>
    </row>
    <row r="3999" spans="32:35">
      <c r="AF3999" s="31"/>
      <c r="AG3999" s="31"/>
      <c r="AH3999" s="31"/>
      <c r="AI3999" s="19"/>
    </row>
    <row r="4000" spans="32:35">
      <c r="AF4000" s="31"/>
      <c r="AG4000" s="31"/>
      <c r="AH4000" s="31"/>
      <c r="AI4000" s="19"/>
    </row>
    <row r="4001" spans="32:35">
      <c r="AF4001" s="31"/>
      <c r="AG4001" s="31"/>
      <c r="AH4001" s="31"/>
      <c r="AI4001" s="19"/>
    </row>
    <row r="4002" spans="32:35">
      <c r="AF4002" s="31"/>
      <c r="AG4002" s="31"/>
      <c r="AH4002" s="31"/>
      <c r="AI4002" s="19"/>
    </row>
    <row r="4003" spans="32:35">
      <c r="AF4003" s="31"/>
      <c r="AG4003" s="31"/>
      <c r="AH4003" s="31"/>
      <c r="AI4003" s="19"/>
    </row>
    <row r="4004" spans="32:35">
      <c r="AF4004" s="31"/>
      <c r="AG4004" s="31"/>
      <c r="AH4004" s="31"/>
      <c r="AI4004" s="19"/>
    </row>
    <row r="4005" spans="32:35" ht="15">
      <c r="AF4005" s="88"/>
      <c r="AG4005" s="88"/>
      <c r="AH4005" s="88"/>
      <c r="AI4005" s="21"/>
    </row>
    <row r="4006" spans="32:35">
      <c r="AF4006" s="43"/>
      <c r="AG4006" s="43"/>
      <c r="AH4006" s="43"/>
      <c r="AI4006" s="5"/>
    </row>
    <row r="4007" spans="32:35" ht="15" thickBot="1">
      <c r="AF4007" s="89"/>
      <c r="AG4007" s="89"/>
      <c r="AH4007" s="89"/>
      <c r="AI4007" s="3"/>
    </row>
    <row r="4008" spans="32:35">
      <c r="AF4008" s="31"/>
      <c r="AG4008" s="31"/>
      <c r="AH4008" s="31"/>
      <c r="AI4008" s="18"/>
    </row>
    <row r="4009" spans="32:35">
      <c r="AF4009" s="31"/>
      <c r="AG4009" s="31"/>
      <c r="AH4009" s="31"/>
      <c r="AI4009" s="19"/>
    </row>
    <row r="4010" spans="32:35">
      <c r="AF4010" s="31"/>
      <c r="AG4010" s="31"/>
      <c r="AH4010" s="31"/>
      <c r="AI4010" s="19"/>
    </row>
    <row r="4011" spans="32:35">
      <c r="AF4011" s="31"/>
      <c r="AG4011" s="31"/>
      <c r="AH4011" s="31"/>
      <c r="AI4011" s="19"/>
    </row>
    <row r="4012" spans="32:35">
      <c r="AF4012" s="31"/>
      <c r="AG4012" s="31"/>
      <c r="AH4012" s="31"/>
      <c r="AI4012" s="19"/>
    </row>
    <row r="4013" spans="32:35">
      <c r="AF4013" s="31"/>
      <c r="AG4013" s="31"/>
      <c r="AH4013" s="31"/>
      <c r="AI4013" s="19"/>
    </row>
    <row r="4014" spans="32:35">
      <c r="AF4014" s="31"/>
      <c r="AG4014" s="31"/>
      <c r="AH4014" s="31"/>
      <c r="AI4014" s="19"/>
    </row>
    <row r="4015" spans="32:35">
      <c r="AF4015" s="31"/>
      <c r="AG4015" s="31"/>
      <c r="AH4015" s="31"/>
      <c r="AI4015" s="19"/>
    </row>
    <row r="4016" spans="32:35">
      <c r="AF4016" s="31"/>
      <c r="AG4016" s="31"/>
      <c r="AH4016" s="31"/>
      <c r="AI4016" s="19"/>
    </row>
    <row r="4017" spans="32:35">
      <c r="AF4017" s="31"/>
      <c r="AG4017" s="31"/>
      <c r="AH4017" s="31"/>
      <c r="AI4017" s="19"/>
    </row>
    <row r="4018" spans="32:35">
      <c r="AF4018" s="31"/>
      <c r="AG4018" s="31"/>
      <c r="AH4018" s="31"/>
      <c r="AI4018" s="19"/>
    </row>
    <row r="4019" spans="32:35">
      <c r="AF4019" s="31"/>
      <c r="AG4019" s="31"/>
      <c r="AH4019" s="31"/>
      <c r="AI4019" s="19"/>
    </row>
    <row r="4020" spans="32:35">
      <c r="AF4020" s="31"/>
      <c r="AG4020" s="31"/>
      <c r="AH4020" s="31"/>
      <c r="AI4020" s="19"/>
    </row>
    <row r="4021" spans="32:35">
      <c r="AF4021" s="31"/>
      <c r="AG4021" s="31"/>
      <c r="AH4021" s="31"/>
      <c r="AI4021" s="19"/>
    </row>
    <row r="4022" spans="32:35">
      <c r="AF4022" s="31"/>
      <c r="AG4022" s="31"/>
      <c r="AH4022" s="31"/>
      <c r="AI4022" s="19"/>
    </row>
    <row r="4023" spans="32:35">
      <c r="AF4023" s="31"/>
      <c r="AG4023" s="31"/>
      <c r="AH4023" s="31"/>
      <c r="AI4023" s="19"/>
    </row>
    <row r="4024" spans="32:35">
      <c r="AF4024" s="31"/>
      <c r="AG4024" s="31"/>
      <c r="AH4024" s="31"/>
      <c r="AI4024" s="19"/>
    </row>
    <row r="4025" spans="32:35">
      <c r="AF4025" s="31"/>
      <c r="AG4025" s="31"/>
      <c r="AH4025" s="31"/>
      <c r="AI4025" s="19"/>
    </row>
    <row r="4026" spans="32:35">
      <c r="AF4026" s="31"/>
      <c r="AG4026" s="31"/>
      <c r="AH4026" s="31"/>
      <c r="AI4026" s="19"/>
    </row>
    <row r="4027" spans="32:35">
      <c r="AF4027" s="31"/>
      <c r="AG4027" s="31"/>
      <c r="AH4027" s="31"/>
      <c r="AI4027" s="19"/>
    </row>
    <row r="4028" spans="32:35">
      <c r="AF4028" s="31"/>
      <c r="AG4028" s="31"/>
      <c r="AH4028" s="31"/>
      <c r="AI4028" s="19"/>
    </row>
    <row r="4029" spans="32:35">
      <c r="AF4029" s="31"/>
      <c r="AG4029" s="31"/>
      <c r="AH4029" s="31"/>
      <c r="AI4029" s="19"/>
    </row>
    <row r="4030" spans="32:35">
      <c r="AF4030" s="31"/>
      <c r="AG4030" s="31"/>
      <c r="AH4030" s="31"/>
      <c r="AI4030" s="19"/>
    </row>
    <row r="4031" spans="32:35">
      <c r="AF4031" s="31"/>
      <c r="AG4031" s="31"/>
      <c r="AH4031" s="31"/>
      <c r="AI4031" s="19"/>
    </row>
    <row r="4032" spans="32:35">
      <c r="AF4032" s="31"/>
      <c r="AG4032" s="31"/>
      <c r="AH4032" s="31"/>
      <c r="AI4032" s="19"/>
    </row>
    <row r="4033" spans="32:35">
      <c r="AF4033" s="31"/>
      <c r="AG4033" s="31"/>
      <c r="AH4033" s="31"/>
      <c r="AI4033" s="19"/>
    </row>
    <row r="4034" spans="32:35">
      <c r="AF4034" s="31"/>
      <c r="AG4034" s="31"/>
      <c r="AH4034" s="31"/>
      <c r="AI4034" s="19"/>
    </row>
    <row r="4035" spans="32:35">
      <c r="AF4035" s="31"/>
      <c r="AG4035" s="31"/>
      <c r="AH4035" s="31"/>
      <c r="AI4035" s="19"/>
    </row>
    <row r="4036" spans="32:35" ht="15">
      <c r="AF4036" s="88"/>
      <c r="AG4036" s="88"/>
      <c r="AH4036" s="88"/>
      <c r="AI4036" s="21"/>
    </row>
    <row r="4037" spans="32:35">
      <c r="AF4037" s="43"/>
      <c r="AG4037" s="43"/>
      <c r="AH4037" s="43"/>
      <c r="AI4037" s="5"/>
    </row>
    <row r="4038" spans="32:35" ht="15" thickBot="1">
      <c r="AF4038" s="89"/>
      <c r="AG4038" s="89"/>
      <c r="AH4038" s="89"/>
      <c r="AI4038" s="3"/>
    </row>
    <row r="4039" spans="32:35">
      <c r="AF4039" s="31"/>
      <c r="AG4039" s="31"/>
      <c r="AH4039" s="31"/>
      <c r="AI4039" s="18"/>
    </row>
    <row r="4040" spans="32:35">
      <c r="AF4040" s="31"/>
      <c r="AG4040" s="31"/>
      <c r="AH4040" s="31"/>
      <c r="AI4040" s="19"/>
    </row>
    <row r="4041" spans="32:35">
      <c r="AF4041" s="31"/>
      <c r="AG4041" s="31"/>
      <c r="AH4041" s="31"/>
      <c r="AI4041" s="19"/>
    </row>
    <row r="4042" spans="32:35">
      <c r="AF4042" s="31"/>
      <c r="AG4042" s="31"/>
      <c r="AH4042" s="31"/>
      <c r="AI4042" s="19"/>
    </row>
    <row r="4043" spans="32:35">
      <c r="AF4043" s="31"/>
      <c r="AG4043" s="31"/>
      <c r="AH4043" s="31"/>
      <c r="AI4043" s="19"/>
    </row>
    <row r="4044" spans="32:35">
      <c r="AF4044" s="31"/>
      <c r="AG4044" s="31"/>
      <c r="AH4044" s="31"/>
      <c r="AI4044" s="19"/>
    </row>
    <row r="4045" spans="32:35">
      <c r="AF4045" s="31"/>
      <c r="AG4045" s="31"/>
      <c r="AH4045" s="31"/>
      <c r="AI4045" s="19"/>
    </row>
    <row r="4046" spans="32:35">
      <c r="AF4046" s="31"/>
      <c r="AG4046" s="31"/>
      <c r="AH4046" s="31"/>
      <c r="AI4046" s="19"/>
    </row>
    <row r="4047" spans="32:35">
      <c r="AF4047" s="31"/>
      <c r="AG4047" s="31"/>
      <c r="AH4047" s="31"/>
      <c r="AI4047" s="19"/>
    </row>
    <row r="4048" spans="32:35">
      <c r="AF4048" s="31"/>
      <c r="AG4048" s="31"/>
      <c r="AH4048" s="31"/>
      <c r="AI4048" s="19"/>
    </row>
    <row r="4049" spans="32:35">
      <c r="AF4049" s="31"/>
      <c r="AG4049" s="31"/>
      <c r="AH4049" s="31"/>
      <c r="AI4049" s="19"/>
    </row>
    <row r="4050" spans="32:35">
      <c r="AF4050" s="31"/>
      <c r="AG4050" s="31"/>
      <c r="AH4050" s="31"/>
      <c r="AI4050" s="19"/>
    </row>
    <row r="4051" spans="32:35">
      <c r="AF4051" s="31"/>
      <c r="AG4051" s="31"/>
      <c r="AH4051" s="31"/>
      <c r="AI4051" s="19"/>
    </row>
    <row r="4052" spans="32:35">
      <c r="AF4052" s="31"/>
      <c r="AG4052" s="31"/>
      <c r="AH4052" s="31"/>
      <c r="AI4052" s="19"/>
    </row>
    <row r="4053" spans="32:35">
      <c r="AF4053" s="31"/>
      <c r="AG4053" s="31"/>
      <c r="AH4053" s="31"/>
      <c r="AI4053" s="19"/>
    </row>
    <row r="4054" spans="32:35">
      <c r="AF4054" s="31"/>
      <c r="AG4054" s="31"/>
      <c r="AH4054" s="31"/>
      <c r="AI4054" s="19"/>
    </row>
    <row r="4055" spans="32:35">
      <c r="AF4055" s="31"/>
      <c r="AG4055" s="31"/>
      <c r="AH4055" s="31"/>
      <c r="AI4055" s="19"/>
    </row>
    <row r="4056" spans="32:35">
      <c r="AF4056" s="31"/>
      <c r="AG4056" s="31"/>
      <c r="AH4056" s="31"/>
      <c r="AI4056" s="19"/>
    </row>
    <row r="4057" spans="32:35">
      <c r="AF4057" s="31"/>
      <c r="AG4057" s="31"/>
      <c r="AH4057" s="31"/>
      <c r="AI4057" s="19"/>
    </row>
    <row r="4058" spans="32:35">
      <c r="AF4058" s="31"/>
      <c r="AG4058" s="31"/>
      <c r="AH4058" s="31"/>
      <c r="AI4058" s="19"/>
    </row>
    <row r="4059" spans="32:35">
      <c r="AF4059" s="31"/>
      <c r="AG4059" s="31"/>
      <c r="AH4059" s="31"/>
      <c r="AI4059" s="19"/>
    </row>
    <row r="4060" spans="32:35">
      <c r="AF4060" s="31"/>
      <c r="AG4060" s="31"/>
      <c r="AH4060" s="31"/>
      <c r="AI4060" s="19"/>
    </row>
    <row r="4061" spans="32:35">
      <c r="AF4061" s="31"/>
      <c r="AG4061" s="31"/>
      <c r="AH4061" s="31"/>
      <c r="AI4061" s="19"/>
    </row>
    <row r="4062" spans="32:35">
      <c r="AF4062" s="31"/>
      <c r="AG4062" s="31"/>
      <c r="AH4062" s="31"/>
      <c r="AI4062" s="19"/>
    </row>
    <row r="4063" spans="32:35">
      <c r="AF4063" s="31"/>
      <c r="AG4063" s="31"/>
      <c r="AH4063" s="31"/>
      <c r="AI4063" s="19"/>
    </row>
    <row r="4064" spans="32:35">
      <c r="AF4064" s="31"/>
      <c r="AG4064" s="31"/>
      <c r="AH4064" s="31"/>
      <c r="AI4064" s="19"/>
    </row>
    <row r="4065" spans="32:35">
      <c r="AF4065" s="31"/>
      <c r="AG4065" s="31"/>
      <c r="AH4065" s="31"/>
      <c r="AI4065" s="19"/>
    </row>
    <row r="4066" spans="32:35">
      <c r="AF4066" s="31"/>
      <c r="AG4066" s="31"/>
      <c r="AH4066" s="31"/>
      <c r="AI4066" s="19"/>
    </row>
    <row r="4067" spans="32:35" ht="15">
      <c r="AF4067" s="88"/>
      <c r="AG4067" s="88"/>
      <c r="AH4067" s="88"/>
      <c r="AI4067" s="21"/>
    </row>
    <row r="4068" spans="32:35">
      <c r="AF4068" s="43"/>
      <c r="AG4068" s="43"/>
      <c r="AH4068" s="43"/>
      <c r="AI4068" s="5"/>
    </row>
    <row r="4069" spans="32:35" ht="15" thickBot="1">
      <c r="AF4069" s="89"/>
      <c r="AG4069" s="89"/>
      <c r="AH4069" s="89"/>
      <c r="AI4069" s="3"/>
    </row>
    <row r="4070" spans="32:35">
      <c r="AF4070" s="31"/>
      <c r="AG4070" s="31"/>
      <c r="AH4070" s="31"/>
      <c r="AI4070" s="18"/>
    </row>
    <row r="4071" spans="32:35">
      <c r="AF4071" s="31"/>
      <c r="AG4071" s="31"/>
      <c r="AH4071" s="31"/>
      <c r="AI4071" s="19"/>
    </row>
    <row r="4072" spans="32:35">
      <c r="AF4072" s="31"/>
      <c r="AG4072" s="31"/>
      <c r="AH4072" s="31"/>
      <c r="AI4072" s="19"/>
    </row>
    <row r="4073" spans="32:35">
      <c r="AF4073" s="31"/>
      <c r="AG4073" s="31"/>
      <c r="AH4073" s="31"/>
      <c r="AI4073" s="19"/>
    </row>
    <row r="4074" spans="32:35">
      <c r="AF4074" s="31"/>
      <c r="AG4074" s="31"/>
      <c r="AH4074" s="31"/>
      <c r="AI4074" s="19"/>
    </row>
    <row r="4075" spans="32:35">
      <c r="AF4075" s="31"/>
      <c r="AG4075" s="31"/>
      <c r="AH4075" s="31"/>
      <c r="AI4075" s="19"/>
    </row>
    <row r="4076" spans="32:35">
      <c r="AF4076" s="31"/>
      <c r="AG4076" s="31"/>
      <c r="AH4076" s="31"/>
      <c r="AI4076" s="19"/>
    </row>
    <row r="4077" spans="32:35">
      <c r="AF4077" s="31"/>
      <c r="AG4077" s="31"/>
      <c r="AH4077" s="31"/>
      <c r="AI4077" s="19"/>
    </row>
    <row r="4078" spans="32:35">
      <c r="AF4078" s="31"/>
      <c r="AG4078" s="31"/>
      <c r="AH4078" s="31"/>
      <c r="AI4078" s="19"/>
    </row>
    <row r="4079" spans="32:35">
      <c r="AF4079" s="31"/>
      <c r="AG4079" s="31"/>
      <c r="AH4079" s="31"/>
      <c r="AI4079" s="19"/>
    </row>
    <row r="4080" spans="32:35">
      <c r="AF4080" s="31"/>
      <c r="AG4080" s="31"/>
      <c r="AH4080" s="31"/>
      <c r="AI4080" s="19"/>
    </row>
    <row r="4081" spans="32:35">
      <c r="AF4081" s="31"/>
      <c r="AG4081" s="31"/>
      <c r="AH4081" s="31"/>
      <c r="AI4081" s="19"/>
    </row>
    <row r="4082" spans="32:35">
      <c r="AF4082" s="31"/>
      <c r="AG4082" s="31"/>
      <c r="AH4082" s="31"/>
      <c r="AI4082" s="19"/>
    </row>
    <row r="4083" spans="32:35">
      <c r="AF4083" s="31"/>
      <c r="AG4083" s="31"/>
      <c r="AH4083" s="31"/>
      <c r="AI4083" s="19"/>
    </row>
    <row r="4084" spans="32:35">
      <c r="AF4084" s="31"/>
      <c r="AG4084" s="31"/>
      <c r="AH4084" s="31"/>
      <c r="AI4084" s="19"/>
    </row>
    <row r="4085" spans="32:35">
      <c r="AF4085" s="31"/>
      <c r="AG4085" s="31"/>
      <c r="AH4085" s="31"/>
      <c r="AI4085" s="19"/>
    </row>
    <row r="4086" spans="32:35">
      <c r="AF4086" s="31"/>
      <c r="AG4086" s="31"/>
      <c r="AH4086" s="31"/>
      <c r="AI4086" s="19"/>
    </row>
    <row r="4087" spans="32:35">
      <c r="AF4087" s="31"/>
      <c r="AG4087" s="31"/>
      <c r="AH4087" s="31"/>
      <c r="AI4087" s="19"/>
    </row>
    <row r="4088" spans="32:35">
      <c r="AF4088" s="31"/>
      <c r="AG4088" s="31"/>
      <c r="AH4088" s="31"/>
      <c r="AI4088" s="19"/>
    </row>
    <row r="4089" spans="32:35">
      <c r="AF4089" s="31"/>
      <c r="AG4089" s="31"/>
      <c r="AH4089" s="31"/>
      <c r="AI4089" s="19"/>
    </row>
    <row r="4090" spans="32:35">
      <c r="AF4090" s="31"/>
      <c r="AG4090" s="31"/>
      <c r="AH4090" s="31"/>
      <c r="AI4090" s="19"/>
    </row>
    <row r="4091" spans="32:35">
      <c r="AF4091" s="31"/>
      <c r="AG4091" s="31"/>
      <c r="AH4091" s="31"/>
      <c r="AI4091" s="19"/>
    </row>
    <row r="4092" spans="32:35">
      <c r="AF4092" s="31"/>
      <c r="AG4092" s="31"/>
      <c r="AH4092" s="31"/>
      <c r="AI4092" s="19"/>
    </row>
    <row r="4093" spans="32:35">
      <c r="AF4093" s="31"/>
      <c r="AG4093" s="31"/>
      <c r="AH4093" s="31"/>
      <c r="AI4093" s="19"/>
    </row>
    <row r="4094" spans="32:35">
      <c r="AF4094" s="31"/>
      <c r="AG4094" s="31"/>
      <c r="AH4094" s="31"/>
      <c r="AI4094" s="19"/>
    </row>
    <row r="4095" spans="32:35">
      <c r="AF4095" s="31"/>
      <c r="AG4095" s="31"/>
      <c r="AH4095" s="31"/>
      <c r="AI4095" s="19"/>
    </row>
    <row r="4096" spans="32:35">
      <c r="AF4096" s="31"/>
      <c r="AG4096" s="31"/>
      <c r="AH4096" s="31"/>
      <c r="AI4096" s="19"/>
    </row>
    <row r="4097" spans="32:35">
      <c r="AF4097" s="31"/>
      <c r="AG4097" s="31"/>
      <c r="AH4097" s="31"/>
      <c r="AI4097" s="19"/>
    </row>
    <row r="4098" spans="32:35" ht="15">
      <c r="AF4098" s="88"/>
      <c r="AG4098" s="88"/>
      <c r="AH4098" s="88"/>
      <c r="AI4098" s="21"/>
    </row>
    <row r="4099" spans="32:35">
      <c r="AF4099" s="43"/>
      <c r="AG4099" s="43"/>
      <c r="AH4099" s="43"/>
      <c r="AI4099" s="5"/>
    </row>
    <row r="4100" spans="32:35" ht="15" thickBot="1">
      <c r="AF4100" s="89"/>
      <c r="AG4100" s="89"/>
      <c r="AH4100" s="89"/>
      <c r="AI4100" s="3"/>
    </row>
    <row r="4101" spans="32:35">
      <c r="AF4101" s="31"/>
      <c r="AG4101" s="31"/>
      <c r="AH4101" s="31"/>
      <c r="AI4101" s="18"/>
    </row>
    <row r="4102" spans="32:35">
      <c r="AF4102" s="31"/>
      <c r="AG4102" s="31"/>
      <c r="AH4102" s="31"/>
      <c r="AI4102" s="19"/>
    </row>
    <row r="4103" spans="32:35">
      <c r="AF4103" s="31"/>
      <c r="AG4103" s="31"/>
      <c r="AH4103" s="31"/>
      <c r="AI4103" s="19"/>
    </row>
    <row r="4104" spans="32:35">
      <c r="AF4104" s="31"/>
      <c r="AG4104" s="31"/>
      <c r="AH4104" s="31"/>
      <c r="AI4104" s="19"/>
    </row>
    <row r="4105" spans="32:35">
      <c r="AF4105" s="31"/>
      <c r="AG4105" s="31"/>
      <c r="AH4105" s="31"/>
      <c r="AI4105" s="19"/>
    </row>
    <row r="4106" spans="32:35">
      <c r="AF4106" s="31"/>
      <c r="AG4106" s="31"/>
      <c r="AH4106" s="31"/>
      <c r="AI4106" s="19"/>
    </row>
    <row r="4107" spans="32:35">
      <c r="AF4107" s="31"/>
      <c r="AG4107" s="31"/>
      <c r="AH4107" s="31"/>
      <c r="AI4107" s="19"/>
    </row>
    <row r="4108" spans="32:35">
      <c r="AF4108" s="31"/>
      <c r="AG4108" s="31"/>
      <c r="AH4108" s="31"/>
      <c r="AI4108" s="19"/>
    </row>
    <row r="4109" spans="32:35">
      <c r="AF4109" s="31"/>
      <c r="AG4109" s="31"/>
      <c r="AH4109" s="31"/>
      <c r="AI4109" s="19"/>
    </row>
    <row r="4110" spans="32:35">
      <c r="AF4110" s="31"/>
      <c r="AG4110" s="31"/>
      <c r="AH4110" s="31"/>
      <c r="AI4110" s="19"/>
    </row>
    <row r="4111" spans="32:35">
      <c r="AF4111" s="31"/>
      <c r="AG4111" s="31"/>
      <c r="AH4111" s="31"/>
      <c r="AI4111" s="19"/>
    </row>
    <row r="4112" spans="32:35">
      <c r="AF4112" s="31"/>
      <c r="AG4112" s="31"/>
      <c r="AH4112" s="31"/>
      <c r="AI4112" s="19"/>
    </row>
    <row r="4113" spans="32:35">
      <c r="AF4113" s="31"/>
      <c r="AG4113" s="31"/>
      <c r="AH4113" s="31"/>
      <c r="AI4113" s="19"/>
    </row>
    <row r="4114" spans="32:35">
      <c r="AF4114" s="31"/>
      <c r="AG4114" s="31"/>
      <c r="AH4114" s="31"/>
      <c r="AI4114" s="19"/>
    </row>
    <row r="4115" spans="32:35">
      <c r="AF4115" s="31"/>
      <c r="AG4115" s="31"/>
      <c r="AH4115" s="31"/>
      <c r="AI4115" s="19"/>
    </row>
    <row r="4116" spans="32:35">
      <c r="AF4116" s="31"/>
      <c r="AG4116" s="31"/>
      <c r="AH4116" s="31"/>
      <c r="AI4116" s="19"/>
    </row>
    <row r="4117" spans="32:35">
      <c r="AF4117" s="31"/>
      <c r="AG4117" s="31"/>
      <c r="AH4117" s="31"/>
      <c r="AI4117" s="19"/>
    </row>
    <row r="4118" spans="32:35">
      <c r="AF4118" s="31"/>
      <c r="AG4118" s="31"/>
      <c r="AH4118" s="31"/>
      <c r="AI4118" s="19"/>
    </row>
    <row r="4119" spans="32:35">
      <c r="AF4119" s="31"/>
      <c r="AG4119" s="31"/>
      <c r="AH4119" s="31"/>
      <c r="AI4119" s="19"/>
    </row>
    <row r="4120" spans="32:35">
      <c r="AF4120" s="31"/>
      <c r="AG4120" s="31"/>
      <c r="AH4120" s="31"/>
      <c r="AI4120" s="19"/>
    </row>
    <row r="4121" spans="32:35">
      <c r="AF4121" s="31"/>
      <c r="AG4121" s="31"/>
      <c r="AH4121" s="31"/>
      <c r="AI4121" s="19"/>
    </row>
    <row r="4122" spans="32:35">
      <c r="AF4122" s="31"/>
      <c r="AG4122" s="31"/>
      <c r="AH4122" s="31"/>
      <c r="AI4122" s="19"/>
    </row>
    <row r="4123" spans="32:35">
      <c r="AF4123" s="31"/>
      <c r="AG4123" s="31"/>
      <c r="AH4123" s="31"/>
      <c r="AI4123" s="19"/>
    </row>
    <row r="4124" spans="32:35">
      <c r="AF4124" s="31"/>
      <c r="AG4124" s="31"/>
      <c r="AH4124" s="31"/>
      <c r="AI4124" s="19"/>
    </row>
    <row r="4125" spans="32:35">
      <c r="AF4125" s="31"/>
      <c r="AG4125" s="31"/>
      <c r="AH4125" s="31"/>
      <c r="AI4125" s="19"/>
    </row>
    <row r="4126" spans="32:35">
      <c r="AF4126" s="31"/>
      <c r="AG4126" s="31"/>
      <c r="AH4126" s="31"/>
      <c r="AI4126" s="19"/>
    </row>
    <row r="4127" spans="32:35">
      <c r="AF4127" s="31"/>
      <c r="AG4127" s="31"/>
      <c r="AH4127" s="31"/>
      <c r="AI4127" s="19"/>
    </row>
    <row r="4128" spans="32:35">
      <c r="AF4128" s="31"/>
      <c r="AG4128" s="31"/>
      <c r="AH4128" s="31"/>
      <c r="AI4128" s="19"/>
    </row>
    <row r="4129" spans="32:35" ht="15">
      <c r="AF4129" s="88"/>
      <c r="AG4129" s="88"/>
      <c r="AH4129" s="88"/>
      <c r="AI4129" s="21"/>
    </row>
    <row r="4130" spans="32:35">
      <c r="AF4130" s="43"/>
      <c r="AG4130" s="43"/>
      <c r="AH4130" s="43"/>
      <c r="AI4130" s="5"/>
    </row>
    <row r="4131" spans="32:35" ht="15" thickBot="1">
      <c r="AF4131" s="89"/>
      <c r="AG4131" s="89"/>
      <c r="AH4131" s="89"/>
      <c r="AI4131" s="3"/>
    </row>
    <row r="4132" spans="32:35">
      <c r="AF4132" s="31"/>
      <c r="AG4132" s="31"/>
      <c r="AH4132" s="31"/>
      <c r="AI4132" s="18"/>
    </row>
    <row r="4133" spans="32:35">
      <c r="AF4133" s="31"/>
      <c r="AG4133" s="31"/>
      <c r="AH4133" s="31"/>
      <c r="AI4133" s="19"/>
    </row>
    <row r="4134" spans="32:35">
      <c r="AF4134" s="31"/>
      <c r="AG4134" s="31"/>
      <c r="AH4134" s="31"/>
      <c r="AI4134" s="19"/>
    </row>
    <row r="4135" spans="32:35">
      <c r="AF4135" s="31"/>
      <c r="AG4135" s="31"/>
      <c r="AH4135" s="31"/>
      <c r="AI4135" s="19"/>
    </row>
    <row r="4136" spans="32:35">
      <c r="AF4136" s="31"/>
      <c r="AG4136" s="31"/>
      <c r="AH4136" s="31"/>
      <c r="AI4136" s="19"/>
    </row>
    <row r="4137" spans="32:35">
      <c r="AF4137" s="31"/>
      <c r="AG4137" s="31"/>
      <c r="AH4137" s="31"/>
      <c r="AI4137" s="19"/>
    </row>
    <row r="4138" spans="32:35">
      <c r="AF4138" s="31"/>
      <c r="AG4138" s="31"/>
      <c r="AH4138" s="31"/>
      <c r="AI4138" s="19"/>
    </row>
    <row r="4139" spans="32:35">
      <c r="AF4139" s="31"/>
      <c r="AG4139" s="31"/>
      <c r="AH4139" s="31"/>
      <c r="AI4139" s="19"/>
    </row>
    <row r="4140" spans="32:35">
      <c r="AF4140" s="31"/>
      <c r="AG4140" s="31"/>
      <c r="AH4140" s="31"/>
      <c r="AI4140" s="19"/>
    </row>
    <row r="4141" spans="32:35">
      <c r="AF4141" s="31"/>
      <c r="AG4141" s="31"/>
      <c r="AH4141" s="31"/>
      <c r="AI4141" s="19"/>
    </row>
    <row r="4142" spans="32:35">
      <c r="AF4142" s="31"/>
      <c r="AG4142" s="31"/>
      <c r="AH4142" s="31"/>
      <c r="AI4142" s="19"/>
    </row>
    <row r="4143" spans="32:35">
      <c r="AF4143" s="31"/>
      <c r="AG4143" s="31"/>
      <c r="AH4143" s="31"/>
      <c r="AI4143" s="19"/>
    </row>
    <row r="4144" spans="32:35">
      <c r="AF4144" s="31"/>
      <c r="AG4144" s="31"/>
      <c r="AH4144" s="31"/>
      <c r="AI4144" s="19"/>
    </row>
    <row r="4145" spans="32:35">
      <c r="AF4145" s="31"/>
      <c r="AG4145" s="31"/>
      <c r="AH4145" s="31"/>
      <c r="AI4145" s="19"/>
    </row>
    <row r="4146" spans="32:35">
      <c r="AF4146" s="31"/>
      <c r="AG4146" s="31"/>
      <c r="AH4146" s="31"/>
      <c r="AI4146" s="19"/>
    </row>
    <row r="4147" spans="32:35">
      <c r="AF4147" s="31"/>
      <c r="AG4147" s="31"/>
      <c r="AH4147" s="31"/>
      <c r="AI4147" s="19"/>
    </row>
    <row r="4148" spans="32:35">
      <c r="AF4148" s="31"/>
      <c r="AG4148" s="31"/>
      <c r="AH4148" s="31"/>
      <c r="AI4148" s="19"/>
    </row>
    <row r="4149" spans="32:35">
      <c r="AF4149" s="31"/>
      <c r="AG4149" s="31"/>
      <c r="AH4149" s="31"/>
      <c r="AI4149" s="19"/>
    </row>
    <row r="4150" spans="32:35">
      <c r="AF4150" s="31"/>
      <c r="AG4150" s="31"/>
      <c r="AH4150" s="31"/>
      <c r="AI4150" s="19"/>
    </row>
    <row r="4151" spans="32:35">
      <c r="AF4151" s="31"/>
      <c r="AG4151" s="31"/>
      <c r="AH4151" s="31"/>
      <c r="AI4151" s="19"/>
    </row>
    <row r="4152" spans="32:35">
      <c r="AF4152" s="31"/>
      <c r="AG4152" s="31"/>
      <c r="AH4152" s="31"/>
      <c r="AI4152" s="19"/>
    </row>
    <row r="4153" spans="32:35">
      <c r="AF4153" s="31"/>
      <c r="AG4153" s="31"/>
      <c r="AH4153" s="31"/>
      <c r="AI4153" s="19"/>
    </row>
    <row r="4154" spans="32:35">
      <c r="AF4154" s="31"/>
      <c r="AG4154" s="31"/>
      <c r="AH4154" s="31"/>
      <c r="AI4154" s="19"/>
    </row>
    <row r="4155" spans="32:35">
      <c r="AF4155" s="31"/>
      <c r="AG4155" s="31"/>
      <c r="AH4155" s="31"/>
      <c r="AI4155" s="19"/>
    </row>
    <row r="4156" spans="32:35">
      <c r="AF4156" s="31"/>
      <c r="AG4156" s="31"/>
      <c r="AH4156" s="31"/>
      <c r="AI4156" s="19"/>
    </row>
    <row r="4157" spans="32:35">
      <c r="AF4157" s="31"/>
      <c r="AG4157" s="31"/>
      <c r="AH4157" s="31"/>
      <c r="AI4157" s="19"/>
    </row>
    <row r="4158" spans="32:35">
      <c r="AF4158" s="31"/>
      <c r="AG4158" s="31"/>
      <c r="AH4158" s="31"/>
      <c r="AI4158" s="19"/>
    </row>
    <row r="4159" spans="32:35">
      <c r="AF4159" s="31"/>
      <c r="AG4159" s="31"/>
      <c r="AH4159" s="31"/>
      <c r="AI4159" s="19"/>
    </row>
    <row r="4160" spans="32:35" ht="15">
      <c r="AF4160" s="88"/>
      <c r="AG4160" s="88"/>
      <c r="AH4160" s="88"/>
      <c r="AI4160" s="21"/>
    </row>
    <row r="4161" spans="32:35">
      <c r="AF4161" s="43"/>
      <c r="AG4161" s="43"/>
      <c r="AH4161" s="43"/>
      <c r="AI4161" s="5"/>
    </row>
    <row r="4162" spans="32:35" ht="15" thickBot="1">
      <c r="AF4162" s="89"/>
      <c r="AG4162" s="89"/>
      <c r="AH4162" s="89"/>
      <c r="AI4162" s="3"/>
    </row>
    <row r="4163" spans="32:35">
      <c r="AF4163" s="31"/>
      <c r="AG4163" s="31"/>
      <c r="AH4163" s="31"/>
      <c r="AI4163" s="18"/>
    </row>
    <row r="4164" spans="32:35">
      <c r="AF4164" s="31"/>
      <c r="AG4164" s="31"/>
      <c r="AH4164" s="31"/>
      <c r="AI4164" s="19"/>
    </row>
    <row r="4165" spans="32:35">
      <c r="AF4165" s="31"/>
      <c r="AG4165" s="31"/>
      <c r="AH4165" s="31"/>
      <c r="AI4165" s="19"/>
    </row>
    <row r="4166" spans="32:35">
      <c r="AF4166" s="31"/>
      <c r="AG4166" s="31"/>
      <c r="AH4166" s="31"/>
      <c r="AI4166" s="19"/>
    </row>
    <row r="4167" spans="32:35">
      <c r="AF4167" s="31"/>
      <c r="AG4167" s="31"/>
      <c r="AH4167" s="31"/>
      <c r="AI4167" s="19"/>
    </row>
    <row r="4168" spans="32:35">
      <c r="AF4168" s="31"/>
      <c r="AG4168" s="31"/>
      <c r="AH4168" s="31"/>
      <c r="AI4168" s="19"/>
    </row>
    <row r="4169" spans="32:35">
      <c r="AF4169" s="31"/>
      <c r="AG4169" s="31"/>
      <c r="AH4169" s="31"/>
      <c r="AI4169" s="19"/>
    </row>
    <row r="4170" spans="32:35">
      <c r="AF4170" s="31"/>
      <c r="AG4170" s="31"/>
      <c r="AH4170" s="31"/>
      <c r="AI4170" s="19"/>
    </row>
    <row r="4171" spans="32:35">
      <c r="AF4171" s="31"/>
      <c r="AG4171" s="31"/>
      <c r="AH4171" s="31"/>
      <c r="AI4171" s="19"/>
    </row>
    <row r="4172" spans="32:35">
      <c r="AF4172" s="31"/>
      <c r="AG4172" s="31"/>
      <c r="AH4172" s="31"/>
      <c r="AI4172" s="19"/>
    </row>
    <row r="4173" spans="32:35">
      <c r="AF4173" s="31"/>
      <c r="AG4173" s="31"/>
      <c r="AH4173" s="31"/>
      <c r="AI4173" s="19"/>
    </row>
    <row r="4174" spans="32:35">
      <c r="AF4174" s="31"/>
      <c r="AG4174" s="31"/>
      <c r="AH4174" s="31"/>
      <c r="AI4174" s="19"/>
    </row>
    <row r="4175" spans="32:35">
      <c r="AF4175" s="31"/>
      <c r="AG4175" s="31"/>
      <c r="AH4175" s="31"/>
      <c r="AI4175" s="19"/>
    </row>
    <row r="4176" spans="32:35">
      <c r="AF4176" s="31"/>
      <c r="AG4176" s="31"/>
      <c r="AH4176" s="31"/>
      <c r="AI4176" s="19"/>
    </row>
    <row r="4177" spans="32:35">
      <c r="AF4177" s="31"/>
      <c r="AG4177" s="31"/>
      <c r="AH4177" s="31"/>
      <c r="AI4177" s="19"/>
    </row>
    <row r="4178" spans="32:35">
      <c r="AF4178" s="31"/>
      <c r="AG4178" s="31"/>
      <c r="AH4178" s="31"/>
      <c r="AI4178" s="19"/>
    </row>
    <row r="4179" spans="32:35">
      <c r="AF4179" s="31"/>
      <c r="AG4179" s="31"/>
      <c r="AH4179" s="31"/>
      <c r="AI4179" s="19"/>
    </row>
    <row r="4180" spans="32:35">
      <c r="AF4180" s="31"/>
      <c r="AG4180" s="31"/>
      <c r="AH4180" s="31"/>
      <c r="AI4180" s="19"/>
    </row>
    <row r="4181" spans="32:35">
      <c r="AF4181" s="31"/>
      <c r="AG4181" s="31"/>
      <c r="AH4181" s="31"/>
      <c r="AI4181" s="19"/>
    </row>
    <row r="4182" spans="32:35">
      <c r="AF4182" s="31"/>
      <c r="AG4182" s="31"/>
      <c r="AH4182" s="31"/>
      <c r="AI4182" s="19"/>
    </row>
    <row r="4183" spans="32:35">
      <c r="AF4183" s="31"/>
      <c r="AG4183" s="31"/>
      <c r="AH4183" s="31"/>
      <c r="AI4183" s="19"/>
    </row>
    <row r="4184" spans="32:35">
      <c r="AF4184" s="31"/>
      <c r="AG4184" s="31"/>
      <c r="AH4184" s="31"/>
      <c r="AI4184" s="19"/>
    </row>
    <row r="4185" spans="32:35">
      <c r="AF4185" s="31"/>
      <c r="AG4185" s="31"/>
      <c r="AH4185" s="31"/>
      <c r="AI4185" s="19"/>
    </row>
    <row r="4186" spans="32:35">
      <c r="AF4186" s="31"/>
      <c r="AG4186" s="31"/>
      <c r="AH4186" s="31"/>
      <c r="AI4186" s="19"/>
    </row>
    <row r="4187" spans="32:35">
      <c r="AF4187" s="31"/>
      <c r="AG4187" s="31"/>
      <c r="AH4187" s="31"/>
      <c r="AI4187" s="19"/>
    </row>
    <row r="4188" spans="32:35">
      <c r="AF4188" s="31"/>
      <c r="AG4188" s="31"/>
      <c r="AH4188" s="31"/>
      <c r="AI4188" s="19"/>
    </row>
    <row r="4189" spans="32:35">
      <c r="AF4189" s="31"/>
      <c r="AG4189" s="31"/>
      <c r="AH4189" s="31"/>
      <c r="AI4189" s="19"/>
    </row>
    <row r="4190" spans="32:35">
      <c r="AF4190" s="31"/>
      <c r="AG4190" s="31"/>
      <c r="AH4190" s="31"/>
      <c r="AI4190" s="19"/>
    </row>
    <row r="4191" spans="32:35" ht="15">
      <c r="AF4191" s="88"/>
      <c r="AG4191" s="88"/>
      <c r="AH4191" s="88"/>
      <c r="AI4191" s="21"/>
    </row>
    <row r="4192" spans="32:35">
      <c r="AF4192" s="43"/>
      <c r="AG4192" s="43"/>
      <c r="AH4192" s="43"/>
      <c r="AI4192" s="5"/>
    </row>
    <row r="4193" spans="32:35" ht="15" thickBot="1">
      <c r="AF4193" s="89"/>
      <c r="AG4193" s="89"/>
      <c r="AH4193" s="89"/>
      <c r="AI4193" s="3"/>
    </row>
    <row r="4194" spans="32:35">
      <c r="AF4194" s="31"/>
      <c r="AG4194" s="31"/>
      <c r="AH4194" s="31"/>
      <c r="AI4194" s="18"/>
    </row>
    <row r="4195" spans="32:35">
      <c r="AF4195" s="31"/>
      <c r="AG4195" s="31"/>
      <c r="AH4195" s="31"/>
      <c r="AI4195" s="19"/>
    </row>
    <row r="4196" spans="32:35">
      <c r="AF4196" s="31"/>
      <c r="AG4196" s="31"/>
      <c r="AH4196" s="31"/>
      <c r="AI4196" s="19"/>
    </row>
    <row r="4197" spans="32:35">
      <c r="AF4197" s="31"/>
      <c r="AG4197" s="31"/>
      <c r="AH4197" s="31"/>
      <c r="AI4197" s="19"/>
    </row>
    <row r="4198" spans="32:35">
      <c r="AF4198" s="31"/>
      <c r="AG4198" s="31"/>
      <c r="AH4198" s="31"/>
      <c r="AI4198" s="19"/>
    </row>
    <row r="4199" spans="32:35">
      <c r="AF4199" s="31"/>
      <c r="AG4199" s="31"/>
      <c r="AH4199" s="31"/>
      <c r="AI4199" s="19"/>
    </row>
    <row r="4200" spans="32:35">
      <c r="AF4200" s="31"/>
      <c r="AG4200" s="31"/>
      <c r="AH4200" s="31"/>
      <c r="AI4200" s="19"/>
    </row>
    <row r="4201" spans="32:35">
      <c r="AF4201" s="31"/>
      <c r="AG4201" s="31"/>
      <c r="AH4201" s="31"/>
      <c r="AI4201" s="19"/>
    </row>
    <row r="4202" spans="32:35">
      <c r="AF4202" s="31"/>
      <c r="AG4202" s="31"/>
      <c r="AH4202" s="31"/>
      <c r="AI4202" s="19"/>
    </row>
    <row r="4203" spans="32:35">
      <c r="AF4203" s="31"/>
      <c r="AG4203" s="31"/>
      <c r="AH4203" s="31"/>
      <c r="AI4203" s="19"/>
    </row>
    <row r="4204" spans="32:35">
      <c r="AF4204" s="31"/>
      <c r="AG4204" s="31"/>
      <c r="AH4204" s="31"/>
      <c r="AI4204" s="19"/>
    </row>
    <row r="4205" spans="32:35">
      <c r="AF4205" s="31"/>
      <c r="AG4205" s="31"/>
      <c r="AH4205" s="31"/>
      <c r="AI4205" s="19"/>
    </row>
    <row r="4206" spans="32:35">
      <c r="AF4206" s="31"/>
      <c r="AG4206" s="31"/>
      <c r="AH4206" s="31"/>
      <c r="AI4206" s="19"/>
    </row>
    <row r="4207" spans="32:35">
      <c r="AF4207" s="31"/>
      <c r="AG4207" s="31"/>
      <c r="AH4207" s="31"/>
      <c r="AI4207" s="19"/>
    </row>
    <row r="4208" spans="32:35">
      <c r="AF4208" s="31"/>
      <c r="AG4208" s="31"/>
      <c r="AH4208" s="31"/>
      <c r="AI4208" s="19"/>
    </row>
    <row r="4209" spans="32:35">
      <c r="AF4209" s="31"/>
      <c r="AG4209" s="31"/>
      <c r="AH4209" s="31"/>
      <c r="AI4209" s="19"/>
    </row>
    <row r="4210" spans="32:35">
      <c r="AF4210" s="31"/>
      <c r="AG4210" s="31"/>
      <c r="AH4210" s="31"/>
      <c r="AI4210" s="19"/>
    </row>
    <row r="4211" spans="32:35">
      <c r="AF4211" s="31"/>
      <c r="AG4211" s="31"/>
      <c r="AH4211" s="31"/>
      <c r="AI4211" s="19"/>
    </row>
    <row r="4212" spans="32:35">
      <c r="AF4212" s="31"/>
      <c r="AG4212" s="31"/>
      <c r="AH4212" s="31"/>
      <c r="AI4212" s="19"/>
    </row>
    <row r="4213" spans="32:35">
      <c r="AF4213" s="31"/>
      <c r="AG4213" s="31"/>
      <c r="AH4213" s="31"/>
      <c r="AI4213" s="19"/>
    </row>
    <row r="4214" spans="32:35">
      <c r="AF4214" s="31"/>
      <c r="AG4214" s="31"/>
      <c r="AH4214" s="31"/>
      <c r="AI4214" s="19"/>
    </row>
    <row r="4215" spans="32:35">
      <c r="AF4215" s="31"/>
      <c r="AG4215" s="31"/>
      <c r="AH4215" s="31"/>
      <c r="AI4215" s="19"/>
    </row>
    <row r="4216" spans="32:35">
      <c r="AF4216" s="31"/>
      <c r="AG4216" s="31"/>
      <c r="AH4216" s="31"/>
      <c r="AI4216" s="19"/>
    </row>
    <row r="4217" spans="32:35">
      <c r="AF4217" s="31"/>
      <c r="AG4217" s="31"/>
      <c r="AH4217" s="31"/>
      <c r="AI4217" s="19"/>
    </row>
    <row r="4218" spans="32:35">
      <c r="AF4218" s="31"/>
      <c r="AG4218" s="31"/>
      <c r="AH4218" s="31"/>
      <c r="AI4218" s="19"/>
    </row>
    <row r="4219" spans="32:35">
      <c r="AF4219" s="31"/>
      <c r="AG4219" s="31"/>
      <c r="AH4219" s="31"/>
      <c r="AI4219" s="19"/>
    </row>
    <row r="4220" spans="32:35">
      <c r="AF4220" s="31"/>
      <c r="AG4220" s="31"/>
      <c r="AH4220" s="31"/>
      <c r="AI4220" s="19"/>
    </row>
    <row r="4221" spans="32:35">
      <c r="AF4221" s="31"/>
      <c r="AG4221" s="31"/>
      <c r="AH4221" s="31"/>
      <c r="AI4221" s="19"/>
    </row>
    <row r="4222" spans="32:35" ht="15">
      <c r="AF4222" s="88"/>
      <c r="AG4222" s="88"/>
      <c r="AH4222" s="88"/>
      <c r="AI4222" s="21"/>
    </row>
    <row r="4223" spans="32:35">
      <c r="AF4223" s="43"/>
      <c r="AG4223" s="43"/>
      <c r="AH4223" s="43"/>
      <c r="AI4223" s="5"/>
    </row>
    <row r="4224" spans="32:35" ht="15" thickBot="1">
      <c r="AF4224" s="89"/>
      <c r="AG4224" s="89"/>
      <c r="AH4224" s="89"/>
      <c r="AI4224" s="3"/>
    </row>
    <row r="4225" spans="32:35">
      <c r="AF4225" s="31"/>
      <c r="AG4225" s="31"/>
      <c r="AH4225" s="31"/>
      <c r="AI4225" s="18"/>
    </row>
    <row r="4226" spans="32:35">
      <c r="AF4226" s="31"/>
      <c r="AG4226" s="31"/>
      <c r="AH4226" s="31"/>
      <c r="AI4226" s="19"/>
    </row>
    <row r="4227" spans="32:35">
      <c r="AF4227" s="31"/>
      <c r="AG4227" s="31"/>
      <c r="AH4227" s="31"/>
      <c r="AI4227" s="19"/>
    </row>
    <row r="4228" spans="32:35">
      <c r="AF4228" s="31"/>
      <c r="AG4228" s="31"/>
      <c r="AH4228" s="31"/>
      <c r="AI4228" s="19"/>
    </row>
    <row r="4229" spans="32:35">
      <c r="AF4229" s="31"/>
      <c r="AG4229" s="31"/>
      <c r="AH4229" s="31"/>
      <c r="AI4229" s="19"/>
    </row>
    <row r="4230" spans="32:35">
      <c r="AF4230" s="31"/>
      <c r="AG4230" s="31"/>
      <c r="AH4230" s="31"/>
      <c r="AI4230" s="19"/>
    </row>
    <row r="4231" spans="32:35">
      <c r="AF4231" s="31"/>
      <c r="AG4231" s="31"/>
      <c r="AH4231" s="31"/>
      <c r="AI4231" s="19"/>
    </row>
    <row r="4232" spans="32:35">
      <c r="AF4232" s="31"/>
      <c r="AG4232" s="31"/>
      <c r="AH4232" s="31"/>
      <c r="AI4232" s="19"/>
    </row>
    <row r="4233" spans="32:35">
      <c r="AF4233" s="31"/>
      <c r="AG4233" s="31"/>
      <c r="AH4233" s="31"/>
      <c r="AI4233" s="19"/>
    </row>
    <row r="4234" spans="32:35">
      <c r="AF4234" s="31"/>
      <c r="AG4234" s="31"/>
      <c r="AH4234" s="31"/>
      <c r="AI4234" s="19"/>
    </row>
    <row r="4235" spans="32:35">
      <c r="AF4235" s="31"/>
      <c r="AG4235" s="31"/>
      <c r="AH4235" s="31"/>
      <c r="AI4235" s="19"/>
    </row>
    <row r="4236" spans="32:35">
      <c r="AF4236" s="31"/>
      <c r="AG4236" s="31"/>
      <c r="AH4236" s="31"/>
      <c r="AI4236" s="19"/>
    </row>
    <row r="4237" spans="32:35">
      <c r="AF4237" s="31"/>
      <c r="AG4237" s="31"/>
      <c r="AH4237" s="31"/>
      <c r="AI4237" s="19"/>
    </row>
    <row r="4238" spans="32:35">
      <c r="AF4238" s="31"/>
      <c r="AG4238" s="31"/>
      <c r="AH4238" s="31"/>
      <c r="AI4238" s="19"/>
    </row>
    <row r="4239" spans="32:35">
      <c r="AF4239" s="31"/>
      <c r="AG4239" s="31"/>
      <c r="AH4239" s="31"/>
      <c r="AI4239" s="19"/>
    </row>
    <row r="4240" spans="32:35">
      <c r="AF4240" s="31"/>
      <c r="AG4240" s="31"/>
      <c r="AH4240" s="31"/>
      <c r="AI4240" s="19"/>
    </row>
    <row r="4241" spans="32:35">
      <c r="AF4241" s="31"/>
      <c r="AG4241" s="31"/>
      <c r="AH4241" s="31"/>
      <c r="AI4241" s="19"/>
    </row>
    <row r="4242" spans="32:35">
      <c r="AF4242" s="31"/>
      <c r="AG4242" s="31"/>
      <c r="AH4242" s="31"/>
      <c r="AI4242" s="19"/>
    </row>
    <row r="4243" spans="32:35">
      <c r="AF4243" s="31"/>
      <c r="AG4243" s="31"/>
      <c r="AH4243" s="31"/>
      <c r="AI4243" s="19"/>
    </row>
    <row r="4244" spans="32:35">
      <c r="AF4244" s="31"/>
      <c r="AG4244" s="31"/>
      <c r="AH4244" s="31"/>
      <c r="AI4244" s="19"/>
    </row>
    <row r="4245" spans="32:35">
      <c r="AF4245" s="31"/>
      <c r="AG4245" s="31"/>
      <c r="AH4245" s="31"/>
      <c r="AI4245" s="19"/>
    </row>
    <row r="4246" spans="32:35">
      <c r="AF4246" s="31"/>
      <c r="AG4246" s="31"/>
      <c r="AH4246" s="31"/>
      <c r="AI4246" s="19"/>
    </row>
    <row r="4247" spans="32:35">
      <c r="AF4247" s="31"/>
      <c r="AG4247" s="31"/>
      <c r="AH4247" s="31"/>
      <c r="AI4247" s="19"/>
    </row>
    <row r="4248" spans="32:35">
      <c r="AF4248" s="31"/>
      <c r="AG4248" s="31"/>
      <c r="AH4248" s="31"/>
      <c r="AI4248" s="19"/>
    </row>
    <row r="4249" spans="32:35">
      <c r="AF4249" s="31"/>
      <c r="AG4249" s="31"/>
      <c r="AH4249" s="31"/>
      <c r="AI4249" s="19"/>
    </row>
    <row r="4250" spans="32:35">
      <c r="AF4250" s="31"/>
      <c r="AG4250" s="31"/>
      <c r="AH4250" s="31"/>
      <c r="AI4250" s="19"/>
    </row>
    <row r="4251" spans="32:35">
      <c r="AF4251" s="31"/>
      <c r="AG4251" s="31"/>
      <c r="AH4251" s="31"/>
      <c r="AI4251" s="19"/>
    </row>
    <row r="4252" spans="32:35">
      <c r="AF4252" s="31"/>
      <c r="AG4252" s="31"/>
      <c r="AH4252" s="31"/>
      <c r="AI4252" s="19"/>
    </row>
    <row r="4253" spans="32:35" ht="15">
      <c r="AF4253" s="88"/>
      <c r="AG4253" s="88"/>
      <c r="AH4253" s="88"/>
      <c r="AI4253" s="21"/>
    </row>
    <row r="4254" spans="32:35">
      <c r="AF4254" s="43"/>
      <c r="AG4254" s="43"/>
      <c r="AH4254" s="43"/>
      <c r="AI4254" s="5"/>
    </row>
    <row r="4255" spans="32:35" ht="15" thickBot="1">
      <c r="AF4255" s="89"/>
      <c r="AG4255" s="89"/>
      <c r="AH4255" s="89"/>
      <c r="AI4255" s="3"/>
    </row>
    <row r="4256" spans="32:35">
      <c r="AF4256" s="31"/>
      <c r="AG4256" s="31"/>
      <c r="AH4256" s="31"/>
      <c r="AI4256" s="18"/>
    </row>
    <row r="4257" spans="32:35">
      <c r="AF4257" s="31"/>
      <c r="AG4257" s="31"/>
      <c r="AH4257" s="31"/>
      <c r="AI4257" s="19"/>
    </row>
    <row r="4258" spans="32:35">
      <c r="AF4258" s="31"/>
      <c r="AG4258" s="31"/>
      <c r="AH4258" s="31"/>
      <c r="AI4258" s="19"/>
    </row>
    <row r="4259" spans="32:35">
      <c r="AF4259" s="31"/>
      <c r="AG4259" s="31"/>
      <c r="AH4259" s="31"/>
      <c r="AI4259" s="19"/>
    </row>
    <row r="4260" spans="32:35">
      <c r="AF4260" s="31"/>
      <c r="AG4260" s="31"/>
      <c r="AH4260" s="31"/>
      <c r="AI4260" s="19"/>
    </row>
    <row r="4261" spans="32:35">
      <c r="AF4261" s="31"/>
      <c r="AG4261" s="31"/>
      <c r="AH4261" s="31"/>
      <c r="AI4261" s="19"/>
    </row>
    <row r="4262" spans="32:35">
      <c r="AF4262" s="31"/>
      <c r="AG4262" s="31"/>
      <c r="AH4262" s="31"/>
      <c r="AI4262" s="19"/>
    </row>
    <row r="4263" spans="32:35">
      <c r="AF4263" s="31"/>
      <c r="AG4263" s="31"/>
      <c r="AH4263" s="31"/>
      <c r="AI4263" s="19"/>
    </row>
    <row r="4264" spans="32:35">
      <c r="AF4264" s="31"/>
      <c r="AG4264" s="31"/>
      <c r="AH4264" s="31"/>
      <c r="AI4264" s="19"/>
    </row>
    <row r="4265" spans="32:35">
      <c r="AF4265" s="31"/>
      <c r="AG4265" s="31"/>
      <c r="AH4265" s="31"/>
      <c r="AI4265" s="19"/>
    </row>
    <row r="4266" spans="32:35">
      <c r="AF4266" s="31"/>
      <c r="AG4266" s="31"/>
      <c r="AH4266" s="31"/>
      <c r="AI4266" s="19"/>
    </row>
    <row r="4267" spans="32:35">
      <c r="AF4267" s="31"/>
      <c r="AG4267" s="31"/>
      <c r="AH4267" s="31"/>
      <c r="AI4267" s="19"/>
    </row>
    <row r="4268" spans="32:35">
      <c r="AF4268" s="31"/>
      <c r="AG4268" s="31"/>
      <c r="AH4268" s="31"/>
      <c r="AI4268" s="19"/>
    </row>
    <row r="4269" spans="32:35">
      <c r="AF4269" s="31"/>
      <c r="AG4269" s="31"/>
      <c r="AH4269" s="31"/>
      <c r="AI4269" s="19"/>
    </row>
    <row r="4270" spans="32:35">
      <c r="AF4270" s="31"/>
      <c r="AG4270" s="31"/>
      <c r="AH4270" s="31"/>
      <c r="AI4270" s="19"/>
    </row>
    <row r="4271" spans="32:35">
      <c r="AF4271" s="31"/>
      <c r="AG4271" s="31"/>
      <c r="AH4271" s="31"/>
      <c r="AI4271" s="19"/>
    </row>
    <row r="4272" spans="32:35">
      <c r="AF4272" s="31"/>
      <c r="AG4272" s="31"/>
      <c r="AH4272" s="31"/>
      <c r="AI4272" s="19"/>
    </row>
    <row r="4273" spans="32:35">
      <c r="AF4273" s="31"/>
      <c r="AG4273" s="31"/>
      <c r="AH4273" s="31"/>
      <c r="AI4273" s="19"/>
    </row>
    <row r="4274" spans="32:35">
      <c r="AF4274" s="31"/>
      <c r="AG4274" s="31"/>
      <c r="AH4274" s="31"/>
      <c r="AI4274" s="19"/>
    </row>
    <row r="4275" spans="32:35">
      <c r="AF4275" s="31"/>
      <c r="AG4275" s="31"/>
      <c r="AH4275" s="31"/>
      <c r="AI4275" s="19"/>
    </row>
    <row r="4276" spans="32:35">
      <c r="AF4276" s="31"/>
      <c r="AG4276" s="31"/>
      <c r="AH4276" s="31"/>
      <c r="AI4276" s="19"/>
    </row>
    <row r="4277" spans="32:35">
      <c r="AF4277" s="31"/>
      <c r="AG4277" s="31"/>
      <c r="AH4277" s="31"/>
      <c r="AI4277" s="19"/>
    </row>
    <row r="4278" spans="32:35">
      <c r="AF4278" s="31"/>
      <c r="AG4278" s="31"/>
      <c r="AH4278" s="31"/>
      <c r="AI4278" s="19"/>
    </row>
    <row r="4279" spans="32:35">
      <c r="AF4279" s="31"/>
      <c r="AG4279" s="31"/>
      <c r="AH4279" s="31"/>
      <c r="AI4279" s="19"/>
    </row>
    <row r="4280" spans="32:35">
      <c r="AF4280" s="31"/>
      <c r="AG4280" s="31"/>
      <c r="AH4280" s="31"/>
      <c r="AI4280" s="19"/>
    </row>
    <row r="4281" spans="32:35">
      <c r="AF4281" s="31"/>
      <c r="AG4281" s="31"/>
      <c r="AH4281" s="31"/>
      <c r="AI4281" s="19"/>
    </row>
    <row r="4282" spans="32:35">
      <c r="AF4282" s="31"/>
      <c r="AG4282" s="31"/>
      <c r="AH4282" s="31"/>
      <c r="AI4282" s="19"/>
    </row>
    <row r="4283" spans="32:35">
      <c r="AF4283" s="31"/>
      <c r="AG4283" s="31"/>
      <c r="AH4283" s="31"/>
      <c r="AI4283" s="19"/>
    </row>
    <row r="4284" spans="32:35" ht="15">
      <c r="AF4284" s="88"/>
      <c r="AG4284" s="88"/>
      <c r="AH4284" s="88"/>
      <c r="AI4284" s="21"/>
    </row>
    <row r="4285" spans="32:35">
      <c r="AF4285" s="43"/>
      <c r="AG4285" s="43"/>
      <c r="AH4285" s="43"/>
      <c r="AI4285" s="5"/>
    </row>
    <row r="4286" spans="32:35" ht="15" thickBot="1">
      <c r="AF4286" s="89"/>
      <c r="AG4286" s="89"/>
      <c r="AH4286" s="89"/>
      <c r="AI4286" s="3"/>
    </row>
    <row r="4287" spans="32:35">
      <c r="AF4287" s="31"/>
      <c r="AG4287" s="31"/>
      <c r="AH4287" s="31"/>
      <c r="AI4287" s="18"/>
    </row>
    <row r="4288" spans="32:35">
      <c r="AF4288" s="31"/>
      <c r="AG4288" s="31"/>
      <c r="AH4288" s="31"/>
      <c r="AI4288" s="19"/>
    </row>
    <row r="4289" spans="32:35">
      <c r="AF4289" s="31"/>
      <c r="AG4289" s="31"/>
      <c r="AH4289" s="31"/>
      <c r="AI4289" s="19"/>
    </row>
    <row r="4290" spans="32:35">
      <c r="AF4290" s="31"/>
      <c r="AG4290" s="31"/>
      <c r="AH4290" s="31"/>
      <c r="AI4290" s="19"/>
    </row>
    <row r="4291" spans="32:35">
      <c r="AF4291" s="31"/>
      <c r="AG4291" s="31"/>
      <c r="AH4291" s="31"/>
      <c r="AI4291" s="19"/>
    </row>
    <row r="4292" spans="32:35">
      <c r="AF4292" s="31"/>
      <c r="AG4292" s="31"/>
      <c r="AH4292" s="31"/>
      <c r="AI4292" s="19"/>
    </row>
    <row r="4293" spans="32:35">
      <c r="AF4293" s="31"/>
      <c r="AG4293" s="31"/>
      <c r="AH4293" s="31"/>
      <c r="AI4293" s="19"/>
    </row>
    <row r="4294" spans="32:35">
      <c r="AF4294" s="31"/>
      <c r="AG4294" s="31"/>
      <c r="AH4294" s="31"/>
      <c r="AI4294" s="19"/>
    </row>
    <row r="4295" spans="32:35">
      <c r="AF4295" s="31"/>
      <c r="AG4295" s="31"/>
      <c r="AH4295" s="31"/>
      <c r="AI4295" s="19"/>
    </row>
    <row r="4296" spans="32:35">
      <c r="AF4296" s="31"/>
      <c r="AG4296" s="31"/>
      <c r="AH4296" s="31"/>
      <c r="AI4296" s="19"/>
    </row>
    <row r="4297" spans="32:35">
      <c r="AF4297" s="31"/>
      <c r="AG4297" s="31"/>
      <c r="AH4297" s="31"/>
      <c r="AI4297" s="19"/>
    </row>
    <row r="4298" spans="32:35">
      <c r="AF4298" s="31"/>
      <c r="AG4298" s="31"/>
      <c r="AH4298" s="31"/>
      <c r="AI4298" s="19"/>
    </row>
    <row r="4299" spans="32:35">
      <c r="AF4299" s="31"/>
      <c r="AG4299" s="31"/>
      <c r="AH4299" s="31"/>
      <c r="AI4299" s="19"/>
    </row>
    <row r="4300" spans="32:35">
      <c r="AF4300" s="31"/>
      <c r="AG4300" s="31"/>
      <c r="AH4300" s="31"/>
      <c r="AI4300" s="19"/>
    </row>
    <row r="4301" spans="32:35">
      <c r="AF4301" s="31"/>
      <c r="AG4301" s="31"/>
      <c r="AH4301" s="31"/>
      <c r="AI4301" s="19"/>
    </row>
    <row r="4302" spans="32:35">
      <c r="AF4302" s="31"/>
      <c r="AG4302" s="31"/>
      <c r="AH4302" s="31"/>
      <c r="AI4302" s="19"/>
    </row>
    <row r="4303" spans="32:35">
      <c r="AF4303" s="31"/>
      <c r="AG4303" s="31"/>
      <c r="AH4303" s="31"/>
      <c r="AI4303" s="19"/>
    </row>
    <row r="4304" spans="32:35">
      <c r="AF4304" s="31"/>
      <c r="AG4304" s="31"/>
      <c r="AH4304" s="31"/>
      <c r="AI4304" s="19"/>
    </row>
    <row r="4305" spans="32:35">
      <c r="AF4305" s="31"/>
      <c r="AG4305" s="31"/>
      <c r="AH4305" s="31"/>
      <c r="AI4305" s="19"/>
    </row>
    <row r="4306" spans="32:35">
      <c r="AF4306" s="31"/>
      <c r="AG4306" s="31"/>
      <c r="AH4306" s="31"/>
      <c r="AI4306" s="19"/>
    </row>
    <row r="4307" spans="32:35">
      <c r="AF4307" s="31"/>
      <c r="AG4307" s="31"/>
      <c r="AH4307" s="31"/>
      <c r="AI4307" s="19"/>
    </row>
    <row r="4308" spans="32:35">
      <c r="AF4308" s="31"/>
      <c r="AG4308" s="31"/>
      <c r="AH4308" s="31"/>
      <c r="AI4308" s="19"/>
    </row>
    <row r="4309" spans="32:35">
      <c r="AF4309" s="31"/>
      <c r="AG4309" s="31"/>
      <c r="AH4309" s="31"/>
      <c r="AI4309" s="19"/>
    </row>
    <row r="4310" spans="32:35">
      <c r="AF4310" s="31"/>
      <c r="AG4310" s="31"/>
      <c r="AH4310" s="31"/>
      <c r="AI4310" s="19"/>
    </row>
    <row r="4311" spans="32:35">
      <c r="AF4311" s="31"/>
      <c r="AG4311" s="31"/>
      <c r="AH4311" s="31"/>
      <c r="AI4311" s="19"/>
    </row>
    <row r="4312" spans="32:35">
      <c r="AF4312" s="31"/>
      <c r="AG4312" s="31"/>
      <c r="AH4312" s="31"/>
      <c r="AI4312" s="19"/>
    </row>
    <row r="4313" spans="32:35">
      <c r="AF4313" s="31"/>
      <c r="AG4313" s="31"/>
      <c r="AH4313" s="31"/>
      <c r="AI4313" s="19"/>
    </row>
    <row r="4314" spans="32:35">
      <c r="AF4314" s="31"/>
      <c r="AG4314" s="31"/>
      <c r="AH4314" s="31"/>
      <c r="AI4314" s="19"/>
    </row>
    <row r="4315" spans="32:35" ht="15">
      <c r="AF4315" s="88"/>
      <c r="AG4315" s="88"/>
      <c r="AH4315" s="88"/>
      <c r="AI4315" s="21"/>
    </row>
    <row r="4316" spans="32:35">
      <c r="AF4316" s="43"/>
      <c r="AG4316" s="43"/>
      <c r="AH4316" s="43"/>
      <c r="AI4316" s="5"/>
    </row>
    <row r="4317" spans="32:35" ht="15" thickBot="1">
      <c r="AF4317" s="89"/>
      <c r="AG4317" s="89"/>
      <c r="AH4317" s="89"/>
      <c r="AI4317" s="3"/>
    </row>
    <row r="4318" spans="32:35">
      <c r="AF4318" s="31"/>
      <c r="AG4318" s="31"/>
      <c r="AH4318" s="31"/>
      <c r="AI4318" s="18"/>
    </row>
    <row r="4319" spans="32:35">
      <c r="AF4319" s="31"/>
      <c r="AG4319" s="31"/>
      <c r="AH4319" s="31"/>
      <c r="AI4319" s="19"/>
    </row>
    <row r="4320" spans="32:35">
      <c r="AF4320" s="31"/>
      <c r="AG4320" s="31"/>
      <c r="AH4320" s="31"/>
      <c r="AI4320" s="19"/>
    </row>
    <row r="4321" spans="32:35">
      <c r="AF4321" s="31"/>
      <c r="AG4321" s="31"/>
      <c r="AH4321" s="31"/>
      <c r="AI4321" s="19"/>
    </row>
    <row r="4322" spans="32:35">
      <c r="AF4322" s="31"/>
      <c r="AG4322" s="31"/>
      <c r="AH4322" s="31"/>
      <c r="AI4322" s="19"/>
    </row>
    <row r="4323" spans="32:35">
      <c r="AF4323" s="31"/>
      <c r="AG4323" s="31"/>
      <c r="AH4323" s="31"/>
      <c r="AI4323" s="19"/>
    </row>
    <row r="4324" spans="32:35">
      <c r="AF4324" s="31"/>
      <c r="AG4324" s="31"/>
      <c r="AH4324" s="31"/>
      <c r="AI4324" s="19"/>
    </row>
    <row r="4325" spans="32:35">
      <c r="AF4325" s="31"/>
      <c r="AG4325" s="31"/>
      <c r="AH4325" s="31"/>
      <c r="AI4325" s="19"/>
    </row>
    <row r="4326" spans="32:35">
      <c r="AF4326" s="31"/>
      <c r="AG4326" s="31"/>
      <c r="AH4326" s="31"/>
      <c r="AI4326" s="19"/>
    </row>
    <row r="4327" spans="32:35">
      <c r="AF4327" s="31"/>
      <c r="AG4327" s="31"/>
      <c r="AH4327" s="31"/>
      <c r="AI4327" s="19"/>
    </row>
    <row r="4328" spans="32:35">
      <c r="AF4328" s="31"/>
      <c r="AG4328" s="31"/>
      <c r="AH4328" s="31"/>
      <c r="AI4328" s="19"/>
    </row>
    <row r="4329" spans="32:35">
      <c r="AF4329" s="31"/>
      <c r="AG4329" s="31"/>
      <c r="AH4329" s="31"/>
      <c r="AI4329" s="19"/>
    </row>
    <row r="4330" spans="32:35">
      <c r="AF4330" s="31"/>
      <c r="AG4330" s="31"/>
      <c r="AH4330" s="31"/>
      <c r="AI4330" s="19"/>
    </row>
    <row r="4331" spans="32:35">
      <c r="AF4331" s="31"/>
      <c r="AG4331" s="31"/>
      <c r="AH4331" s="31"/>
      <c r="AI4331" s="19"/>
    </row>
    <row r="4332" spans="32:35">
      <c r="AF4332" s="31"/>
      <c r="AG4332" s="31"/>
      <c r="AH4332" s="31"/>
      <c r="AI4332" s="19"/>
    </row>
    <row r="4333" spans="32:35">
      <c r="AF4333" s="31"/>
      <c r="AG4333" s="31"/>
      <c r="AH4333" s="31"/>
      <c r="AI4333" s="19"/>
    </row>
    <row r="4334" spans="32:35">
      <c r="AF4334" s="31"/>
      <c r="AG4334" s="31"/>
      <c r="AH4334" s="31"/>
      <c r="AI4334" s="19"/>
    </row>
    <row r="4335" spans="32:35">
      <c r="AF4335" s="31"/>
      <c r="AG4335" s="31"/>
      <c r="AH4335" s="31"/>
      <c r="AI4335" s="19"/>
    </row>
    <row r="4336" spans="32:35">
      <c r="AF4336" s="31"/>
      <c r="AG4336" s="31"/>
      <c r="AH4336" s="31"/>
      <c r="AI4336" s="19"/>
    </row>
    <row r="4337" spans="32:35">
      <c r="AF4337" s="31"/>
      <c r="AG4337" s="31"/>
      <c r="AH4337" s="31"/>
      <c r="AI4337" s="19"/>
    </row>
    <row r="4338" spans="32:35">
      <c r="AF4338" s="31"/>
      <c r="AG4338" s="31"/>
      <c r="AH4338" s="31"/>
      <c r="AI4338" s="19"/>
    </row>
    <row r="4339" spans="32:35">
      <c r="AF4339" s="31"/>
      <c r="AG4339" s="31"/>
      <c r="AH4339" s="31"/>
      <c r="AI4339" s="19"/>
    </row>
    <row r="4340" spans="32:35">
      <c r="AF4340" s="31"/>
      <c r="AG4340" s="31"/>
      <c r="AH4340" s="31"/>
      <c r="AI4340" s="19"/>
    </row>
    <row r="4341" spans="32:35">
      <c r="AF4341" s="31"/>
      <c r="AG4341" s="31"/>
      <c r="AH4341" s="31"/>
      <c r="AI4341" s="19"/>
    </row>
    <row r="4342" spans="32:35">
      <c r="AF4342" s="31"/>
      <c r="AG4342" s="31"/>
      <c r="AH4342" s="31"/>
      <c r="AI4342" s="19"/>
    </row>
    <row r="4343" spans="32:35">
      <c r="AF4343" s="31"/>
      <c r="AG4343" s="31"/>
      <c r="AH4343" s="31"/>
      <c r="AI4343" s="19"/>
    </row>
    <row r="4344" spans="32:35">
      <c r="AF4344" s="31"/>
      <c r="AG4344" s="31"/>
      <c r="AH4344" s="31"/>
      <c r="AI4344" s="19"/>
    </row>
    <row r="4345" spans="32:35">
      <c r="AF4345" s="31"/>
      <c r="AG4345" s="31"/>
      <c r="AH4345" s="31"/>
      <c r="AI4345" s="19"/>
    </row>
    <row r="4346" spans="32:35" ht="15">
      <c r="AF4346" s="88"/>
      <c r="AG4346" s="88"/>
      <c r="AH4346" s="88"/>
      <c r="AI4346" s="21"/>
    </row>
    <row r="4347" spans="32:35">
      <c r="AF4347" s="43"/>
      <c r="AG4347" s="43"/>
      <c r="AH4347" s="43"/>
      <c r="AI4347" s="5"/>
    </row>
    <row r="4348" spans="32:35" ht="15" thickBot="1">
      <c r="AF4348" s="89"/>
      <c r="AG4348" s="89"/>
      <c r="AH4348" s="89"/>
      <c r="AI4348" s="3"/>
    </row>
    <row r="4349" spans="32:35">
      <c r="AF4349" s="31"/>
      <c r="AG4349" s="31"/>
      <c r="AH4349" s="31"/>
      <c r="AI4349" s="18"/>
    </row>
    <row r="4350" spans="32:35">
      <c r="AF4350" s="31"/>
      <c r="AG4350" s="31"/>
      <c r="AH4350" s="31"/>
      <c r="AI4350" s="19"/>
    </row>
    <row r="4351" spans="32:35">
      <c r="AF4351" s="31"/>
      <c r="AG4351" s="31"/>
      <c r="AH4351" s="31"/>
      <c r="AI4351" s="19"/>
    </row>
    <row r="4352" spans="32:35">
      <c r="AF4352" s="31"/>
      <c r="AG4352" s="31"/>
      <c r="AH4352" s="31"/>
      <c r="AI4352" s="19"/>
    </row>
    <row r="4353" spans="32:35">
      <c r="AF4353" s="31"/>
      <c r="AG4353" s="31"/>
      <c r="AH4353" s="31"/>
      <c r="AI4353" s="19"/>
    </row>
    <row r="4354" spans="32:35">
      <c r="AF4354" s="31"/>
      <c r="AG4354" s="31"/>
      <c r="AH4354" s="31"/>
      <c r="AI4354" s="19"/>
    </row>
    <row r="4355" spans="32:35">
      <c r="AF4355" s="31"/>
      <c r="AG4355" s="31"/>
      <c r="AH4355" s="31"/>
      <c r="AI4355" s="19"/>
    </row>
    <row r="4356" spans="32:35">
      <c r="AF4356" s="31"/>
      <c r="AG4356" s="31"/>
      <c r="AH4356" s="31"/>
      <c r="AI4356" s="19"/>
    </row>
    <row r="4357" spans="32:35">
      <c r="AF4357" s="31"/>
      <c r="AG4357" s="31"/>
      <c r="AH4357" s="31"/>
      <c r="AI4357" s="19"/>
    </row>
    <row r="4358" spans="32:35">
      <c r="AF4358" s="31"/>
      <c r="AG4358" s="31"/>
      <c r="AH4358" s="31"/>
      <c r="AI4358" s="19"/>
    </row>
    <row r="4359" spans="32:35">
      <c r="AF4359" s="31"/>
      <c r="AG4359" s="31"/>
      <c r="AH4359" s="31"/>
      <c r="AI4359" s="19"/>
    </row>
    <row r="4360" spans="32:35">
      <c r="AF4360" s="31"/>
      <c r="AG4360" s="31"/>
      <c r="AH4360" s="31"/>
      <c r="AI4360" s="19"/>
    </row>
    <row r="4361" spans="32:35">
      <c r="AF4361" s="31"/>
      <c r="AG4361" s="31"/>
      <c r="AH4361" s="31"/>
      <c r="AI4361" s="19"/>
    </row>
    <row r="4362" spans="32:35">
      <c r="AF4362" s="31"/>
      <c r="AG4362" s="31"/>
      <c r="AH4362" s="31"/>
      <c r="AI4362" s="19"/>
    </row>
    <row r="4363" spans="32:35">
      <c r="AF4363" s="31"/>
      <c r="AG4363" s="31"/>
      <c r="AH4363" s="31"/>
      <c r="AI4363" s="19"/>
    </row>
    <row r="4364" spans="32:35">
      <c r="AF4364" s="31"/>
      <c r="AG4364" s="31"/>
      <c r="AH4364" s="31"/>
      <c r="AI4364" s="19"/>
    </row>
    <row r="4365" spans="32:35">
      <c r="AF4365" s="31"/>
      <c r="AG4365" s="31"/>
      <c r="AH4365" s="31"/>
      <c r="AI4365" s="19"/>
    </row>
    <row r="4366" spans="32:35">
      <c r="AF4366" s="31"/>
      <c r="AG4366" s="31"/>
      <c r="AH4366" s="31"/>
      <c r="AI4366" s="19"/>
    </row>
    <row r="4367" spans="32:35">
      <c r="AF4367" s="31"/>
      <c r="AG4367" s="31"/>
      <c r="AH4367" s="31"/>
      <c r="AI4367" s="19"/>
    </row>
    <row r="4368" spans="32:35">
      <c r="AF4368" s="31"/>
      <c r="AG4368" s="31"/>
      <c r="AH4368" s="31"/>
      <c r="AI4368" s="19"/>
    </row>
    <row r="4369" spans="32:35">
      <c r="AF4369" s="31"/>
      <c r="AG4369" s="31"/>
      <c r="AH4369" s="31"/>
      <c r="AI4369" s="19"/>
    </row>
    <row r="4370" spans="32:35">
      <c r="AF4370" s="31"/>
      <c r="AG4370" s="31"/>
      <c r="AH4370" s="31"/>
      <c r="AI4370" s="19"/>
    </row>
    <row r="4371" spans="32:35">
      <c r="AF4371" s="31"/>
      <c r="AG4371" s="31"/>
      <c r="AH4371" s="31"/>
      <c r="AI4371" s="19"/>
    </row>
    <row r="4372" spans="32:35">
      <c r="AF4372" s="31"/>
      <c r="AG4372" s="31"/>
      <c r="AH4372" s="31"/>
      <c r="AI4372" s="19"/>
    </row>
    <row r="4373" spans="32:35">
      <c r="AF4373" s="31"/>
      <c r="AG4373" s="31"/>
      <c r="AH4373" s="31"/>
      <c r="AI4373" s="19"/>
    </row>
    <row r="4374" spans="32:35">
      <c r="AF4374" s="31"/>
      <c r="AG4374" s="31"/>
      <c r="AH4374" s="31"/>
      <c r="AI4374" s="19"/>
    </row>
    <row r="4375" spans="32:35">
      <c r="AF4375" s="31"/>
      <c r="AG4375" s="31"/>
      <c r="AH4375" s="31"/>
      <c r="AI4375" s="19"/>
    </row>
    <row r="4376" spans="32:35">
      <c r="AF4376" s="31"/>
      <c r="AG4376" s="31"/>
      <c r="AH4376" s="31"/>
      <c r="AI4376" s="19"/>
    </row>
    <row r="4377" spans="32:35" ht="15">
      <c r="AF4377" s="88"/>
      <c r="AG4377" s="88"/>
      <c r="AH4377" s="88"/>
      <c r="AI4377" s="21"/>
    </row>
    <row r="4378" spans="32:35">
      <c r="AF4378" s="43"/>
      <c r="AG4378" s="43"/>
      <c r="AH4378" s="43"/>
      <c r="AI4378" s="5"/>
    </row>
    <row r="4379" spans="32:35" ht="15" thickBot="1">
      <c r="AF4379" s="89"/>
      <c r="AG4379" s="89"/>
      <c r="AH4379" s="89"/>
      <c r="AI4379" s="3"/>
    </row>
    <row r="4380" spans="32:35">
      <c r="AF4380" s="31"/>
      <c r="AG4380" s="31"/>
      <c r="AH4380" s="31"/>
      <c r="AI4380" s="18"/>
    </row>
    <row r="4381" spans="32:35">
      <c r="AF4381" s="31"/>
      <c r="AG4381" s="31"/>
      <c r="AH4381" s="31"/>
      <c r="AI4381" s="19"/>
    </row>
    <row r="4382" spans="32:35">
      <c r="AF4382" s="31"/>
      <c r="AG4382" s="31"/>
      <c r="AH4382" s="31"/>
      <c r="AI4382" s="19"/>
    </row>
    <row r="4383" spans="32:35">
      <c r="AF4383" s="31"/>
      <c r="AG4383" s="31"/>
      <c r="AH4383" s="31"/>
      <c r="AI4383" s="19"/>
    </row>
    <row r="4384" spans="32:35">
      <c r="AF4384" s="31"/>
      <c r="AG4384" s="31"/>
      <c r="AH4384" s="31"/>
      <c r="AI4384" s="19"/>
    </row>
    <row r="4385" spans="32:35">
      <c r="AF4385" s="31"/>
      <c r="AG4385" s="31"/>
      <c r="AH4385" s="31"/>
      <c r="AI4385" s="19"/>
    </row>
    <row r="4386" spans="32:35">
      <c r="AF4386" s="31"/>
      <c r="AG4386" s="31"/>
      <c r="AH4386" s="31"/>
      <c r="AI4386" s="19"/>
    </row>
    <row r="4387" spans="32:35">
      <c r="AF4387" s="31"/>
      <c r="AG4387" s="31"/>
      <c r="AH4387" s="31"/>
      <c r="AI4387" s="19"/>
    </row>
    <row r="4388" spans="32:35">
      <c r="AF4388" s="31"/>
      <c r="AG4388" s="31"/>
      <c r="AH4388" s="31"/>
      <c r="AI4388" s="19"/>
    </row>
    <row r="4389" spans="32:35">
      <c r="AF4389" s="31"/>
      <c r="AG4389" s="31"/>
      <c r="AH4389" s="31"/>
      <c r="AI4389" s="19"/>
    </row>
    <row r="4390" spans="32:35">
      <c r="AF4390" s="31"/>
      <c r="AG4390" s="31"/>
      <c r="AH4390" s="31"/>
      <c r="AI4390" s="19"/>
    </row>
    <row r="4391" spans="32:35">
      <c r="AF4391" s="31"/>
      <c r="AG4391" s="31"/>
      <c r="AH4391" s="31"/>
      <c r="AI4391" s="19"/>
    </row>
    <row r="4392" spans="32:35">
      <c r="AF4392" s="31"/>
      <c r="AG4392" s="31"/>
      <c r="AH4392" s="31"/>
      <c r="AI4392" s="19"/>
    </row>
    <row r="4393" spans="32:35">
      <c r="AF4393" s="31"/>
      <c r="AG4393" s="31"/>
      <c r="AH4393" s="31"/>
      <c r="AI4393" s="19"/>
    </row>
    <row r="4394" spans="32:35">
      <c r="AF4394" s="31"/>
      <c r="AG4394" s="31"/>
      <c r="AH4394" s="31"/>
      <c r="AI4394" s="19"/>
    </row>
    <row r="4395" spans="32:35">
      <c r="AF4395" s="31"/>
      <c r="AG4395" s="31"/>
      <c r="AH4395" s="31"/>
      <c r="AI4395" s="19"/>
    </row>
    <row r="4396" spans="32:35">
      <c r="AF4396" s="31"/>
      <c r="AG4396" s="31"/>
      <c r="AH4396" s="31"/>
      <c r="AI4396" s="19"/>
    </row>
    <row r="4397" spans="32:35">
      <c r="AF4397" s="31"/>
      <c r="AG4397" s="31"/>
      <c r="AH4397" s="31"/>
      <c r="AI4397" s="19"/>
    </row>
    <row r="4398" spans="32:35">
      <c r="AF4398" s="31"/>
      <c r="AG4398" s="31"/>
      <c r="AH4398" s="31"/>
      <c r="AI4398" s="19"/>
    </row>
    <row r="4399" spans="32:35">
      <c r="AF4399" s="31"/>
      <c r="AG4399" s="31"/>
      <c r="AH4399" s="31"/>
      <c r="AI4399" s="19"/>
    </row>
    <row r="4400" spans="32:35">
      <c r="AF4400" s="31"/>
      <c r="AG4400" s="31"/>
      <c r="AH4400" s="31"/>
      <c r="AI4400" s="19"/>
    </row>
    <row r="4401" spans="32:35">
      <c r="AF4401" s="31"/>
      <c r="AG4401" s="31"/>
      <c r="AH4401" s="31"/>
      <c r="AI4401" s="19"/>
    </row>
    <row r="4402" spans="32:35">
      <c r="AF4402" s="31"/>
      <c r="AG4402" s="31"/>
      <c r="AH4402" s="31"/>
      <c r="AI4402" s="19"/>
    </row>
    <row r="4403" spans="32:35">
      <c r="AF4403" s="31"/>
      <c r="AG4403" s="31"/>
      <c r="AH4403" s="31"/>
      <c r="AI4403" s="19"/>
    </row>
    <row r="4404" spans="32:35">
      <c r="AF4404" s="31"/>
      <c r="AG4404" s="31"/>
      <c r="AH4404" s="31"/>
      <c r="AI4404" s="19"/>
    </row>
    <row r="4405" spans="32:35">
      <c r="AF4405" s="31"/>
      <c r="AG4405" s="31"/>
      <c r="AH4405" s="31"/>
      <c r="AI4405" s="19"/>
    </row>
    <row r="4406" spans="32:35">
      <c r="AF4406" s="31"/>
      <c r="AG4406" s="31"/>
      <c r="AH4406" s="31"/>
      <c r="AI4406" s="19"/>
    </row>
    <row r="4407" spans="32:35">
      <c r="AF4407" s="31"/>
      <c r="AG4407" s="31"/>
      <c r="AH4407" s="31"/>
      <c r="AI4407" s="19"/>
    </row>
    <row r="4408" spans="32:35" ht="15">
      <c r="AF4408" s="88"/>
      <c r="AG4408" s="88"/>
      <c r="AH4408" s="88"/>
      <c r="AI4408" s="21"/>
    </row>
    <row r="4409" spans="32:35">
      <c r="AF4409" s="43"/>
      <c r="AG4409" s="43"/>
      <c r="AH4409" s="43"/>
      <c r="AI4409" s="5"/>
    </row>
    <row r="4410" spans="32:35" ht="15" thickBot="1">
      <c r="AF4410" s="89"/>
      <c r="AG4410" s="89"/>
      <c r="AH4410" s="89"/>
      <c r="AI4410" s="3"/>
    </row>
    <row r="4411" spans="32:35">
      <c r="AF4411" s="31"/>
      <c r="AG4411" s="31"/>
      <c r="AH4411" s="31"/>
      <c r="AI4411" s="18"/>
    </row>
    <row r="4412" spans="32:35">
      <c r="AF4412" s="31"/>
      <c r="AG4412" s="31"/>
      <c r="AH4412" s="31"/>
      <c r="AI4412" s="19"/>
    </row>
    <row r="4413" spans="32:35">
      <c r="AF4413" s="31"/>
      <c r="AG4413" s="31"/>
      <c r="AH4413" s="31"/>
      <c r="AI4413" s="19"/>
    </row>
    <row r="4414" spans="32:35">
      <c r="AF4414" s="31"/>
      <c r="AG4414" s="31"/>
      <c r="AH4414" s="31"/>
      <c r="AI4414" s="19"/>
    </row>
    <row r="4415" spans="32:35">
      <c r="AF4415" s="31"/>
      <c r="AG4415" s="31"/>
      <c r="AH4415" s="31"/>
      <c r="AI4415" s="19"/>
    </row>
    <row r="4416" spans="32:35">
      <c r="AF4416" s="31"/>
      <c r="AG4416" s="31"/>
      <c r="AH4416" s="31"/>
      <c r="AI4416" s="19"/>
    </row>
    <row r="4417" spans="32:35">
      <c r="AF4417" s="31"/>
      <c r="AG4417" s="31"/>
      <c r="AH4417" s="31"/>
      <c r="AI4417" s="19"/>
    </row>
    <row r="4418" spans="32:35">
      <c r="AF4418" s="31"/>
      <c r="AG4418" s="31"/>
      <c r="AH4418" s="31"/>
      <c r="AI4418" s="19"/>
    </row>
    <row r="4419" spans="32:35">
      <c r="AF4419" s="31"/>
      <c r="AG4419" s="31"/>
      <c r="AH4419" s="31"/>
      <c r="AI4419" s="19"/>
    </row>
    <row r="4420" spans="32:35">
      <c r="AF4420" s="31"/>
      <c r="AG4420" s="31"/>
      <c r="AH4420" s="31"/>
      <c r="AI4420" s="19"/>
    </row>
    <row r="4421" spans="32:35">
      <c r="AF4421" s="31"/>
      <c r="AG4421" s="31"/>
      <c r="AH4421" s="31"/>
      <c r="AI4421" s="19"/>
    </row>
    <row r="4422" spans="32:35">
      <c r="AF4422" s="31"/>
      <c r="AG4422" s="31"/>
      <c r="AH4422" s="31"/>
      <c r="AI4422" s="19"/>
    </row>
    <row r="4423" spans="32:35">
      <c r="AF4423" s="31"/>
      <c r="AG4423" s="31"/>
      <c r="AH4423" s="31"/>
      <c r="AI4423" s="19"/>
    </row>
    <row r="4424" spans="32:35">
      <c r="AF4424" s="31"/>
      <c r="AG4424" s="31"/>
      <c r="AH4424" s="31"/>
      <c r="AI4424" s="19"/>
    </row>
    <row r="4425" spans="32:35">
      <c r="AF4425" s="31"/>
      <c r="AG4425" s="31"/>
      <c r="AH4425" s="31"/>
      <c r="AI4425" s="19"/>
    </row>
    <row r="4426" spans="32:35">
      <c r="AF4426" s="31"/>
      <c r="AG4426" s="31"/>
      <c r="AH4426" s="31"/>
      <c r="AI4426" s="19"/>
    </row>
    <row r="4427" spans="32:35">
      <c r="AF4427" s="31"/>
      <c r="AG4427" s="31"/>
      <c r="AH4427" s="31"/>
      <c r="AI4427" s="19"/>
    </row>
    <row r="4428" spans="32:35">
      <c r="AF4428" s="31"/>
      <c r="AG4428" s="31"/>
      <c r="AH4428" s="31"/>
      <c r="AI4428" s="19"/>
    </row>
    <row r="4429" spans="32:35">
      <c r="AF4429" s="31"/>
      <c r="AG4429" s="31"/>
      <c r="AH4429" s="31"/>
      <c r="AI4429" s="19"/>
    </row>
    <row r="4430" spans="32:35">
      <c r="AF4430" s="31"/>
      <c r="AG4430" s="31"/>
      <c r="AH4430" s="31"/>
      <c r="AI4430" s="19"/>
    </row>
    <row r="4431" spans="32:35">
      <c r="AF4431" s="31"/>
      <c r="AG4431" s="31"/>
      <c r="AH4431" s="31"/>
      <c r="AI4431" s="19"/>
    </row>
    <row r="4432" spans="32:35">
      <c r="AF4432" s="31"/>
      <c r="AG4432" s="31"/>
      <c r="AH4432" s="31"/>
      <c r="AI4432" s="19"/>
    </row>
    <row r="4433" spans="32:35">
      <c r="AF4433" s="31"/>
      <c r="AG4433" s="31"/>
      <c r="AH4433" s="31"/>
      <c r="AI4433" s="19"/>
    </row>
    <row r="4434" spans="32:35">
      <c r="AF4434" s="31"/>
      <c r="AG4434" s="31"/>
      <c r="AH4434" s="31"/>
      <c r="AI4434" s="19"/>
    </row>
    <row r="4435" spans="32:35">
      <c r="AF4435" s="31"/>
      <c r="AG4435" s="31"/>
      <c r="AH4435" s="31"/>
      <c r="AI4435" s="19"/>
    </row>
    <row r="4436" spans="32:35">
      <c r="AF4436" s="31"/>
      <c r="AG4436" s="31"/>
      <c r="AH4436" s="31"/>
      <c r="AI4436" s="19"/>
    </row>
    <row r="4437" spans="32:35">
      <c r="AF4437" s="31"/>
      <c r="AG4437" s="31"/>
      <c r="AH4437" s="31"/>
      <c r="AI4437" s="19"/>
    </row>
    <row r="4438" spans="32:35">
      <c r="AF4438" s="31"/>
      <c r="AG4438" s="31"/>
      <c r="AH4438" s="31"/>
      <c r="AI4438" s="19"/>
    </row>
    <row r="4439" spans="32:35" ht="15">
      <c r="AF4439" s="88"/>
      <c r="AG4439" s="88"/>
      <c r="AH4439" s="88"/>
      <c r="AI4439" s="21"/>
    </row>
    <row r="4440" spans="32:35">
      <c r="AF4440" s="43"/>
      <c r="AG4440" s="43"/>
      <c r="AH4440" s="43"/>
      <c r="AI4440" s="5"/>
    </row>
    <row r="4441" spans="32:35" ht="15" thickBot="1">
      <c r="AF4441" s="89"/>
      <c r="AG4441" s="89"/>
      <c r="AH4441" s="89"/>
      <c r="AI4441" s="3"/>
    </row>
    <row r="4442" spans="32:35">
      <c r="AF4442" s="31"/>
      <c r="AG4442" s="31"/>
      <c r="AH4442" s="31"/>
      <c r="AI4442" s="18"/>
    </row>
    <row r="4443" spans="32:35">
      <c r="AF4443" s="31"/>
      <c r="AG4443" s="31"/>
      <c r="AH4443" s="31"/>
      <c r="AI4443" s="19"/>
    </row>
    <row r="4444" spans="32:35">
      <c r="AF4444" s="31"/>
      <c r="AG4444" s="31"/>
      <c r="AH4444" s="31"/>
      <c r="AI4444" s="19"/>
    </row>
    <row r="4445" spans="32:35">
      <c r="AF4445" s="31"/>
      <c r="AG4445" s="31"/>
      <c r="AH4445" s="31"/>
      <c r="AI4445" s="19"/>
    </row>
    <row r="4446" spans="32:35">
      <c r="AF4446" s="31"/>
      <c r="AG4446" s="31"/>
      <c r="AH4446" s="31"/>
      <c r="AI4446" s="19"/>
    </row>
    <row r="4447" spans="32:35">
      <c r="AF4447" s="31"/>
      <c r="AG4447" s="31"/>
      <c r="AH4447" s="31"/>
      <c r="AI4447" s="19"/>
    </row>
    <row r="4448" spans="32:35">
      <c r="AF4448" s="31"/>
      <c r="AG4448" s="31"/>
      <c r="AH4448" s="31"/>
      <c r="AI4448" s="19"/>
    </row>
    <row r="4449" spans="32:35">
      <c r="AF4449" s="31"/>
      <c r="AG4449" s="31"/>
      <c r="AH4449" s="31"/>
      <c r="AI4449" s="19"/>
    </row>
    <row r="4450" spans="32:35">
      <c r="AF4450" s="31"/>
      <c r="AG4450" s="31"/>
      <c r="AH4450" s="31"/>
      <c r="AI4450" s="19"/>
    </row>
    <row r="4451" spans="32:35">
      <c r="AF4451" s="31"/>
      <c r="AG4451" s="31"/>
      <c r="AH4451" s="31"/>
      <c r="AI4451" s="19"/>
    </row>
    <row r="4452" spans="32:35">
      <c r="AF4452" s="31"/>
      <c r="AG4452" s="31"/>
      <c r="AH4452" s="31"/>
      <c r="AI4452" s="19"/>
    </row>
    <row r="4453" spans="32:35">
      <c r="AF4453" s="31"/>
      <c r="AG4453" s="31"/>
      <c r="AH4453" s="31"/>
      <c r="AI4453" s="19"/>
    </row>
    <row r="4454" spans="32:35">
      <c r="AF4454" s="31"/>
      <c r="AG4454" s="31"/>
      <c r="AH4454" s="31"/>
      <c r="AI4454" s="19"/>
    </row>
    <row r="4455" spans="32:35">
      <c r="AF4455" s="31"/>
      <c r="AG4455" s="31"/>
      <c r="AH4455" s="31"/>
      <c r="AI4455" s="19"/>
    </row>
    <row r="4456" spans="32:35">
      <c r="AF4456" s="31"/>
      <c r="AG4456" s="31"/>
      <c r="AH4456" s="31"/>
      <c r="AI4456" s="19"/>
    </row>
    <row r="4457" spans="32:35">
      <c r="AF4457" s="31"/>
      <c r="AG4457" s="31"/>
      <c r="AH4457" s="31"/>
      <c r="AI4457" s="19"/>
    </row>
    <row r="4458" spans="32:35">
      <c r="AF4458" s="31"/>
      <c r="AG4458" s="31"/>
      <c r="AH4458" s="31"/>
      <c r="AI4458" s="19"/>
    </row>
    <row r="4459" spans="32:35">
      <c r="AF4459" s="31"/>
      <c r="AG4459" s="31"/>
      <c r="AH4459" s="31"/>
      <c r="AI4459" s="19"/>
    </row>
    <row r="4460" spans="32:35">
      <c r="AF4460" s="31"/>
      <c r="AG4460" s="31"/>
      <c r="AH4460" s="31"/>
      <c r="AI4460" s="19"/>
    </row>
    <row r="4461" spans="32:35">
      <c r="AF4461" s="31"/>
      <c r="AG4461" s="31"/>
      <c r="AH4461" s="31"/>
      <c r="AI4461" s="19"/>
    </row>
    <row r="4462" spans="32:35">
      <c r="AF4462" s="31"/>
      <c r="AG4462" s="31"/>
      <c r="AH4462" s="31"/>
      <c r="AI4462" s="19"/>
    </row>
    <row r="4463" spans="32:35">
      <c r="AF4463" s="31"/>
      <c r="AG4463" s="31"/>
      <c r="AH4463" s="31"/>
      <c r="AI4463" s="19"/>
    </row>
    <row r="4464" spans="32:35">
      <c r="AF4464" s="31"/>
      <c r="AG4464" s="31"/>
      <c r="AH4464" s="31"/>
      <c r="AI4464" s="19"/>
    </row>
    <row r="4465" spans="32:35">
      <c r="AF4465" s="31"/>
      <c r="AG4465" s="31"/>
      <c r="AH4465" s="31"/>
      <c r="AI4465" s="19"/>
    </row>
    <row r="4466" spans="32:35">
      <c r="AF4466" s="31"/>
      <c r="AG4466" s="31"/>
      <c r="AH4466" s="31"/>
      <c r="AI4466" s="19"/>
    </row>
    <row r="4467" spans="32:35">
      <c r="AF4467" s="31"/>
      <c r="AG4467" s="31"/>
      <c r="AH4467" s="31"/>
      <c r="AI4467" s="19"/>
    </row>
    <row r="4468" spans="32:35">
      <c r="AF4468" s="31"/>
      <c r="AG4468" s="31"/>
      <c r="AH4468" s="31"/>
      <c r="AI4468" s="19"/>
    </row>
    <row r="4469" spans="32:35">
      <c r="AF4469" s="31"/>
      <c r="AG4469" s="31"/>
      <c r="AH4469" s="31"/>
      <c r="AI4469" s="19"/>
    </row>
    <row r="4470" spans="32:35" ht="15">
      <c r="AF4470" s="88"/>
      <c r="AG4470" s="88"/>
      <c r="AH4470" s="88"/>
      <c r="AI4470" s="21"/>
    </row>
    <row r="4471" spans="32:35">
      <c r="AF4471" s="43"/>
      <c r="AG4471" s="43"/>
      <c r="AH4471" s="43"/>
      <c r="AI4471" s="5"/>
    </row>
    <row r="4472" spans="32:35" ht="15" thickBot="1">
      <c r="AF4472" s="89"/>
      <c r="AG4472" s="89"/>
      <c r="AH4472" s="89"/>
      <c r="AI4472" s="3"/>
    </row>
    <row r="4473" spans="32:35">
      <c r="AF4473" s="31"/>
      <c r="AG4473" s="31"/>
      <c r="AH4473" s="31"/>
      <c r="AI4473" s="18"/>
    </row>
    <row r="4474" spans="32:35">
      <c r="AF4474" s="31"/>
      <c r="AG4474" s="31"/>
      <c r="AH4474" s="31"/>
      <c r="AI4474" s="19"/>
    </row>
    <row r="4475" spans="32:35">
      <c r="AF4475" s="31"/>
      <c r="AG4475" s="31"/>
      <c r="AH4475" s="31"/>
      <c r="AI4475" s="19"/>
    </row>
    <row r="4476" spans="32:35">
      <c r="AF4476" s="31"/>
      <c r="AG4476" s="31"/>
      <c r="AH4476" s="31"/>
      <c r="AI4476" s="19"/>
    </row>
    <row r="4477" spans="32:35">
      <c r="AF4477" s="31"/>
      <c r="AG4477" s="31"/>
      <c r="AH4477" s="31"/>
      <c r="AI4477" s="19"/>
    </row>
    <row r="4478" spans="32:35">
      <c r="AF4478" s="31"/>
      <c r="AG4478" s="31"/>
      <c r="AH4478" s="31"/>
      <c r="AI4478" s="19"/>
    </row>
    <row r="4479" spans="32:35">
      <c r="AF4479" s="31"/>
      <c r="AG4479" s="31"/>
      <c r="AH4479" s="31"/>
      <c r="AI4479" s="19"/>
    </row>
    <row r="4480" spans="32:35">
      <c r="AF4480" s="31"/>
      <c r="AG4480" s="31"/>
      <c r="AH4480" s="31"/>
      <c r="AI4480" s="19"/>
    </row>
    <row r="4481" spans="32:35">
      <c r="AF4481" s="31"/>
      <c r="AG4481" s="31"/>
      <c r="AH4481" s="31"/>
      <c r="AI4481" s="19"/>
    </row>
    <row r="4482" spans="32:35">
      <c r="AF4482" s="31"/>
      <c r="AG4482" s="31"/>
      <c r="AH4482" s="31"/>
      <c r="AI4482" s="19"/>
    </row>
    <row r="4483" spans="32:35">
      <c r="AF4483" s="31"/>
      <c r="AG4483" s="31"/>
      <c r="AH4483" s="31"/>
      <c r="AI4483" s="19"/>
    </row>
    <row r="4484" spans="32:35">
      <c r="AF4484" s="31"/>
      <c r="AG4484" s="31"/>
      <c r="AH4484" s="31"/>
      <c r="AI4484" s="19"/>
    </row>
    <row r="4485" spans="32:35">
      <c r="AF4485" s="31"/>
      <c r="AG4485" s="31"/>
      <c r="AH4485" s="31"/>
      <c r="AI4485" s="19"/>
    </row>
    <row r="4486" spans="32:35">
      <c r="AF4486" s="31"/>
      <c r="AG4486" s="31"/>
      <c r="AH4486" s="31"/>
      <c r="AI4486" s="19"/>
    </row>
    <row r="4487" spans="32:35">
      <c r="AF4487" s="31"/>
      <c r="AG4487" s="31"/>
      <c r="AH4487" s="31"/>
      <c r="AI4487" s="19"/>
    </row>
    <row r="4488" spans="32:35">
      <c r="AF4488" s="31"/>
      <c r="AG4488" s="31"/>
      <c r="AH4488" s="31"/>
      <c r="AI4488" s="19"/>
    </row>
    <row r="4489" spans="32:35">
      <c r="AF4489" s="31"/>
      <c r="AG4489" s="31"/>
      <c r="AH4489" s="31"/>
      <c r="AI4489" s="19"/>
    </row>
    <row r="4490" spans="32:35">
      <c r="AF4490" s="31"/>
      <c r="AG4490" s="31"/>
      <c r="AH4490" s="31"/>
      <c r="AI4490" s="19"/>
    </row>
    <row r="4491" spans="32:35">
      <c r="AF4491" s="31"/>
      <c r="AG4491" s="31"/>
      <c r="AH4491" s="31"/>
      <c r="AI4491" s="19"/>
    </row>
    <row r="4492" spans="32:35">
      <c r="AF4492" s="31"/>
      <c r="AG4492" s="31"/>
      <c r="AH4492" s="31"/>
      <c r="AI4492" s="19"/>
    </row>
    <row r="4493" spans="32:35">
      <c r="AF4493" s="31"/>
      <c r="AG4493" s="31"/>
      <c r="AH4493" s="31"/>
      <c r="AI4493" s="19"/>
    </row>
    <row r="4494" spans="32:35">
      <c r="AF4494" s="31"/>
      <c r="AG4494" s="31"/>
      <c r="AH4494" s="31"/>
      <c r="AI4494" s="19"/>
    </row>
    <row r="4495" spans="32:35">
      <c r="AF4495" s="31"/>
      <c r="AG4495" s="31"/>
      <c r="AH4495" s="31"/>
      <c r="AI4495" s="19"/>
    </row>
    <row r="4496" spans="32:35">
      <c r="AF4496" s="31"/>
      <c r="AG4496" s="31"/>
      <c r="AH4496" s="31"/>
      <c r="AI4496" s="19"/>
    </row>
    <row r="4497" spans="32:35">
      <c r="AF4497" s="31"/>
      <c r="AG4497" s="31"/>
      <c r="AH4497" s="31"/>
      <c r="AI4497" s="19"/>
    </row>
    <row r="4498" spans="32:35">
      <c r="AF4498" s="31"/>
      <c r="AG4498" s="31"/>
      <c r="AH4498" s="31"/>
      <c r="AI4498" s="19"/>
    </row>
    <row r="4499" spans="32:35">
      <c r="AF4499" s="31"/>
      <c r="AG4499" s="31"/>
      <c r="AH4499" s="31"/>
      <c r="AI4499" s="19"/>
    </row>
    <row r="4500" spans="32:35">
      <c r="AF4500" s="31"/>
      <c r="AG4500" s="31"/>
      <c r="AH4500" s="31"/>
      <c r="AI4500" s="19"/>
    </row>
    <row r="4501" spans="32:35" ht="15">
      <c r="AF4501" s="88"/>
      <c r="AG4501" s="88"/>
      <c r="AH4501" s="88"/>
      <c r="AI4501" s="21"/>
    </row>
    <row r="4502" spans="32:35">
      <c r="AF4502" s="43"/>
      <c r="AG4502" s="43"/>
      <c r="AH4502" s="43"/>
      <c r="AI4502" s="5"/>
    </row>
    <row r="4503" spans="32:35" ht="15" thickBot="1">
      <c r="AF4503" s="89"/>
      <c r="AG4503" s="89"/>
      <c r="AH4503" s="89"/>
      <c r="AI4503" s="3"/>
    </row>
    <row r="4504" spans="32:35">
      <c r="AF4504" s="31"/>
      <c r="AG4504" s="31"/>
      <c r="AH4504" s="31"/>
      <c r="AI4504" s="18"/>
    </row>
    <row r="4505" spans="32:35">
      <c r="AF4505" s="31"/>
      <c r="AG4505" s="31"/>
      <c r="AH4505" s="31"/>
      <c r="AI4505" s="19"/>
    </row>
    <row r="4506" spans="32:35">
      <c r="AF4506" s="31"/>
      <c r="AG4506" s="31"/>
      <c r="AH4506" s="31"/>
      <c r="AI4506" s="19"/>
    </row>
    <row r="4507" spans="32:35">
      <c r="AF4507" s="31"/>
      <c r="AG4507" s="31"/>
      <c r="AH4507" s="31"/>
      <c r="AI4507" s="19"/>
    </row>
    <row r="4508" spans="32:35">
      <c r="AF4508" s="31"/>
      <c r="AG4508" s="31"/>
      <c r="AH4508" s="31"/>
      <c r="AI4508" s="19"/>
    </row>
    <row r="4509" spans="32:35">
      <c r="AF4509" s="31"/>
      <c r="AG4509" s="31"/>
      <c r="AH4509" s="31"/>
      <c r="AI4509" s="19"/>
    </row>
    <row r="4510" spans="32:35">
      <c r="AF4510" s="31"/>
      <c r="AG4510" s="31"/>
      <c r="AH4510" s="31"/>
      <c r="AI4510" s="19"/>
    </row>
    <row r="4511" spans="32:35">
      <c r="AF4511" s="31"/>
      <c r="AG4511" s="31"/>
      <c r="AH4511" s="31"/>
      <c r="AI4511" s="19"/>
    </row>
    <row r="4512" spans="32:35">
      <c r="AF4512" s="31"/>
      <c r="AG4512" s="31"/>
      <c r="AH4512" s="31"/>
      <c r="AI4512" s="19"/>
    </row>
    <row r="4513" spans="32:35">
      <c r="AF4513" s="31"/>
      <c r="AG4513" s="31"/>
      <c r="AH4513" s="31"/>
      <c r="AI4513" s="19"/>
    </row>
    <row r="4514" spans="32:35">
      <c r="AF4514" s="31"/>
      <c r="AG4514" s="31"/>
      <c r="AH4514" s="31"/>
      <c r="AI4514" s="19"/>
    </row>
    <row r="4515" spans="32:35">
      <c r="AF4515" s="31"/>
      <c r="AG4515" s="31"/>
      <c r="AH4515" s="31"/>
      <c r="AI4515" s="19"/>
    </row>
    <row r="4516" spans="32:35">
      <c r="AF4516" s="31"/>
      <c r="AG4516" s="31"/>
      <c r="AH4516" s="31"/>
      <c r="AI4516" s="19"/>
    </row>
    <row r="4517" spans="32:35">
      <c r="AF4517" s="31"/>
      <c r="AG4517" s="31"/>
      <c r="AH4517" s="31"/>
      <c r="AI4517" s="19"/>
    </row>
    <row r="4518" spans="32:35">
      <c r="AF4518" s="31"/>
      <c r="AG4518" s="31"/>
      <c r="AH4518" s="31"/>
      <c r="AI4518" s="19"/>
    </row>
    <row r="4519" spans="32:35">
      <c r="AF4519" s="31"/>
      <c r="AG4519" s="31"/>
      <c r="AH4519" s="31"/>
      <c r="AI4519" s="19"/>
    </row>
    <row r="4520" spans="32:35">
      <c r="AF4520" s="31"/>
      <c r="AG4520" s="31"/>
      <c r="AH4520" s="31"/>
      <c r="AI4520" s="19"/>
    </row>
    <row r="4521" spans="32:35">
      <c r="AF4521" s="31"/>
      <c r="AG4521" s="31"/>
      <c r="AH4521" s="31"/>
      <c r="AI4521" s="19"/>
    </row>
    <row r="4522" spans="32:35">
      <c r="AF4522" s="31"/>
      <c r="AG4522" s="31"/>
      <c r="AH4522" s="31"/>
      <c r="AI4522" s="19"/>
    </row>
    <row r="4523" spans="32:35">
      <c r="AF4523" s="31"/>
      <c r="AG4523" s="31"/>
      <c r="AH4523" s="31"/>
      <c r="AI4523" s="19"/>
    </row>
    <row r="4524" spans="32:35">
      <c r="AF4524" s="31"/>
      <c r="AG4524" s="31"/>
      <c r="AH4524" s="31"/>
      <c r="AI4524" s="19"/>
    </row>
    <row r="4525" spans="32:35">
      <c r="AF4525" s="31"/>
      <c r="AG4525" s="31"/>
      <c r="AH4525" s="31"/>
      <c r="AI4525" s="19"/>
    </row>
    <row r="4526" spans="32:35">
      <c r="AF4526" s="31"/>
      <c r="AG4526" s="31"/>
      <c r="AH4526" s="31"/>
      <c r="AI4526" s="19"/>
    </row>
    <row r="4527" spans="32:35">
      <c r="AF4527" s="31"/>
      <c r="AG4527" s="31"/>
      <c r="AH4527" s="31"/>
      <c r="AI4527" s="19"/>
    </row>
    <row r="4528" spans="32:35">
      <c r="AF4528" s="31"/>
      <c r="AG4528" s="31"/>
      <c r="AH4528" s="31"/>
      <c r="AI4528" s="19"/>
    </row>
    <row r="4529" spans="32:35">
      <c r="AF4529" s="31"/>
      <c r="AG4529" s="31"/>
      <c r="AH4529" s="31"/>
      <c r="AI4529" s="19"/>
    </row>
    <row r="4530" spans="32:35">
      <c r="AF4530" s="31"/>
      <c r="AG4530" s="31"/>
      <c r="AH4530" s="31"/>
      <c r="AI4530" s="19"/>
    </row>
    <row r="4531" spans="32:35">
      <c r="AF4531" s="31"/>
      <c r="AG4531" s="31"/>
      <c r="AH4531" s="31"/>
      <c r="AI4531" s="19"/>
    </row>
    <row r="4532" spans="32:35" ht="15">
      <c r="AF4532" s="88"/>
      <c r="AG4532" s="88"/>
      <c r="AH4532" s="88"/>
      <c r="AI4532" s="21"/>
    </row>
    <row r="4533" spans="32:35">
      <c r="AF4533" s="43"/>
      <c r="AG4533" s="43"/>
      <c r="AH4533" s="43"/>
      <c r="AI4533" s="5"/>
    </row>
    <row r="4534" spans="32:35" ht="15" thickBot="1">
      <c r="AF4534" s="89"/>
      <c r="AG4534" s="89"/>
      <c r="AH4534" s="89"/>
      <c r="AI4534" s="3"/>
    </row>
    <row r="4535" spans="32:35">
      <c r="AF4535" s="31"/>
      <c r="AG4535" s="31"/>
      <c r="AH4535" s="31"/>
      <c r="AI4535" s="18"/>
    </row>
    <row r="4536" spans="32:35">
      <c r="AF4536" s="31"/>
      <c r="AG4536" s="31"/>
      <c r="AH4536" s="31"/>
      <c r="AI4536" s="19"/>
    </row>
    <row r="4537" spans="32:35">
      <c r="AF4537" s="31"/>
      <c r="AG4537" s="31"/>
      <c r="AH4537" s="31"/>
      <c r="AI4537" s="19"/>
    </row>
    <row r="4538" spans="32:35">
      <c r="AF4538" s="31"/>
      <c r="AG4538" s="31"/>
      <c r="AH4538" s="31"/>
      <c r="AI4538" s="19"/>
    </row>
    <row r="4539" spans="32:35">
      <c r="AF4539" s="31"/>
      <c r="AG4539" s="31"/>
      <c r="AH4539" s="31"/>
      <c r="AI4539" s="19"/>
    </row>
    <row r="4540" spans="32:35">
      <c r="AF4540" s="31"/>
      <c r="AG4540" s="31"/>
      <c r="AH4540" s="31"/>
      <c r="AI4540" s="19"/>
    </row>
    <row r="4541" spans="32:35">
      <c r="AF4541" s="31"/>
      <c r="AG4541" s="31"/>
      <c r="AH4541" s="31"/>
      <c r="AI4541" s="19"/>
    </row>
    <row r="4542" spans="32:35">
      <c r="AF4542" s="31"/>
      <c r="AG4542" s="31"/>
      <c r="AH4542" s="31"/>
      <c r="AI4542" s="19"/>
    </row>
    <row r="4543" spans="32:35">
      <c r="AF4543" s="31"/>
      <c r="AG4543" s="31"/>
      <c r="AH4543" s="31"/>
      <c r="AI4543" s="19"/>
    </row>
    <row r="4544" spans="32:35">
      <c r="AF4544" s="31"/>
      <c r="AG4544" s="31"/>
      <c r="AH4544" s="31"/>
      <c r="AI4544" s="19"/>
    </row>
    <row r="4545" spans="32:35">
      <c r="AF4545" s="31"/>
      <c r="AG4545" s="31"/>
      <c r="AH4545" s="31"/>
      <c r="AI4545" s="19"/>
    </row>
    <row r="4546" spans="32:35">
      <c r="AF4546" s="31"/>
      <c r="AG4546" s="31"/>
      <c r="AH4546" s="31"/>
      <c r="AI4546" s="19"/>
    </row>
    <row r="4547" spans="32:35">
      <c r="AF4547" s="31"/>
      <c r="AG4547" s="31"/>
      <c r="AH4547" s="31"/>
      <c r="AI4547" s="19"/>
    </row>
    <row r="4548" spans="32:35">
      <c r="AF4548" s="31"/>
      <c r="AG4548" s="31"/>
      <c r="AH4548" s="31"/>
      <c r="AI4548" s="19"/>
    </row>
    <row r="4549" spans="32:35">
      <c r="AF4549" s="31"/>
      <c r="AG4549" s="31"/>
      <c r="AH4549" s="31"/>
      <c r="AI4549" s="19"/>
    </row>
    <row r="4550" spans="32:35">
      <c r="AF4550" s="31"/>
      <c r="AG4550" s="31"/>
      <c r="AH4550" s="31"/>
      <c r="AI4550" s="19"/>
    </row>
    <row r="4551" spans="32:35">
      <c r="AF4551" s="31"/>
      <c r="AG4551" s="31"/>
      <c r="AH4551" s="31"/>
      <c r="AI4551" s="19"/>
    </row>
    <row r="4552" spans="32:35">
      <c r="AF4552" s="31"/>
      <c r="AG4552" s="31"/>
      <c r="AH4552" s="31"/>
      <c r="AI4552" s="19"/>
    </row>
    <row r="4553" spans="32:35">
      <c r="AF4553" s="31"/>
      <c r="AG4553" s="31"/>
      <c r="AH4553" s="31"/>
      <c r="AI4553" s="19"/>
    </row>
    <row r="4554" spans="32:35">
      <c r="AF4554" s="31"/>
      <c r="AG4554" s="31"/>
      <c r="AH4554" s="31"/>
      <c r="AI4554" s="19"/>
    </row>
    <row r="4555" spans="32:35">
      <c r="AF4555" s="31"/>
      <c r="AG4555" s="31"/>
      <c r="AH4555" s="31"/>
      <c r="AI4555" s="19"/>
    </row>
    <row r="4556" spans="32:35">
      <c r="AF4556" s="31"/>
      <c r="AG4556" s="31"/>
      <c r="AH4556" s="31"/>
      <c r="AI4556" s="19"/>
    </row>
    <row r="4557" spans="32:35">
      <c r="AF4557" s="31"/>
      <c r="AG4557" s="31"/>
      <c r="AH4557" s="31"/>
      <c r="AI4557" s="19"/>
    </row>
    <row r="4558" spans="32:35">
      <c r="AF4558" s="31"/>
      <c r="AG4558" s="31"/>
      <c r="AH4558" s="31"/>
      <c r="AI4558" s="19"/>
    </row>
    <row r="4559" spans="32:35">
      <c r="AF4559" s="31"/>
      <c r="AG4559" s="31"/>
      <c r="AH4559" s="31"/>
      <c r="AI4559" s="19"/>
    </row>
    <row r="4560" spans="32:35">
      <c r="AF4560" s="31"/>
      <c r="AG4560" s="31"/>
      <c r="AH4560" s="31"/>
      <c r="AI4560" s="19"/>
    </row>
    <row r="4561" spans="32:35">
      <c r="AF4561" s="31"/>
      <c r="AG4561" s="31"/>
      <c r="AH4561" s="31"/>
      <c r="AI4561" s="19"/>
    </row>
    <row r="4562" spans="32:35">
      <c r="AF4562" s="31"/>
      <c r="AG4562" s="31"/>
      <c r="AH4562" s="31"/>
      <c r="AI4562" s="19"/>
    </row>
    <row r="4563" spans="32:35" ht="15">
      <c r="AF4563" s="88"/>
      <c r="AG4563" s="88"/>
      <c r="AH4563" s="88"/>
      <c r="AI4563" s="21"/>
    </row>
    <row r="4564" spans="32:35">
      <c r="AF4564" s="43"/>
      <c r="AG4564" s="43"/>
      <c r="AH4564" s="43"/>
      <c r="AI4564" s="5"/>
    </row>
    <row r="4565" spans="32:35" ht="15" thickBot="1">
      <c r="AF4565" s="89"/>
      <c r="AG4565" s="89"/>
      <c r="AH4565" s="89"/>
      <c r="AI4565" s="3"/>
    </row>
    <row r="4566" spans="32:35">
      <c r="AF4566" s="31"/>
      <c r="AG4566" s="31"/>
      <c r="AH4566" s="31"/>
      <c r="AI4566" s="18"/>
    </row>
    <row r="4567" spans="32:35">
      <c r="AF4567" s="31"/>
      <c r="AG4567" s="31"/>
      <c r="AH4567" s="31"/>
      <c r="AI4567" s="19"/>
    </row>
    <row r="4568" spans="32:35">
      <c r="AF4568" s="31"/>
      <c r="AG4568" s="31"/>
      <c r="AH4568" s="31"/>
      <c r="AI4568" s="19"/>
    </row>
    <row r="4569" spans="32:35">
      <c r="AF4569" s="31"/>
      <c r="AG4569" s="31"/>
      <c r="AH4569" s="31"/>
      <c r="AI4569" s="19"/>
    </row>
    <row r="4570" spans="32:35">
      <c r="AF4570" s="31"/>
      <c r="AG4570" s="31"/>
      <c r="AH4570" s="31"/>
      <c r="AI4570" s="19"/>
    </row>
    <row r="4571" spans="32:35">
      <c r="AF4571" s="31"/>
      <c r="AG4571" s="31"/>
      <c r="AH4571" s="31"/>
      <c r="AI4571" s="19"/>
    </row>
    <row r="4572" spans="32:35">
      <c r="AF4572" s="31"/>
      <c r="AG4572" s="31"/>
      <c r="AH4572" s="31"/>
      <c r="AI4572" s="19"/>
    </row>
    <row r="4573" spans="32:35">
      <c r="AF4573" s="31"/>
      <c r="AG4573" s="31"/>
      <c r="AH4573" s="31"/>
      <c r="AI4573" s="19"/>
    </row>
    <row r="4574" spans="32:35">
      <c r="AF4574" s="31"/>
      <c r="AG4574" s="31"/>
      <c r="AH4574" s="31"/>
      <c r="AI4574" s="19"/>
    </row>
    <row r="4575" spans="32:35">
      <c r="AF4575" s="31"/>
      <c r="AG4575" s="31"/>
      <c r="AH4575" s="31"/>
      <c r="AI4575" s="19"/>
    </row>
    <row r="4576" spans="32:35">
      <c r="AF4576" s="31"/>
      <c r="AG4576" s="31"/>
      <c r="AH4576" s="31"/>
      <c r="AI4576" s="19"/>
    </row>
    <row r="4577" spans="32:35">
      <c r="AF4577" s="31"/>
      <c r="AG4577" s="31"/>
      <c r="AH4577" s="31"/>
      <c r="AI4577" s="19"/>
    </row>
    <row r="4578" spans="32:35">
      <c r="AF4578" s="31"/>
      <c r="AG4578" s="31"/>
      <c r="AH4578" s="31"/>
      <c r="AI4578" s="19"/>
    </row>
    <row r="4579" spans="32:35">
      <c r="AF4579" s="31"/>
      <c r="AG4579" s="31"/>
      <c r="AH4579" s="31"/>
      <c r="AI4579" s="19"/>
    </row>
    <row r="4580" spans="32:35">
      <c r="AF4580" s="31"/>
      <c r="AG4580" s="31"/>
      <c r="AH4580" s="31"/>
      <c r="AI4580" s="19"/>
    </row>
    <row r="4581" spans="32:35">
      <c r="AF4581" s="31"/>
      <c r="AG4581" s="31"/>
      <c r="AH4581" s="31"/>
      <c r="AI4581" s="19"/>
    </row>
    <row r="4582" spans="32:35">
      <c r="AF4582" s="31"/>
      <c r="AG4582" s="31"/>
      <c r="AH4582" s="31"/>
      <c r="AI4582" s="19"/>
    </row>
    <row r="4583" spans="32:35">
      <c r="AF4583" s="31"/>
      <c r="AG4583" s="31"/>
      <c r="AH4583" s="31"/>
      <c r="AI4583" s="19"/>
    </row>
    <row r="4584" spans="32:35">
      <c r="AF4584" s="31"/>
      <c r="AG4584" s="31"/>
      <c r="AH4584" s="31"/>
      <c r="AI4584" s="19"/>
    </row>
    <row r="4585" spans="32:35">
      <c r="AF4585" s="31"/>
      <c r="AG4585" s="31"/>
      <c r="AH4585" s="31"/>
      <c r="AI4585" s="19"/>
    </row>
    <row r="4586" spans="32:35">
      <c r="AF4586" s="31"/>
      <c r="AG4586" s="31"/>
      <c r="AH4586" s="31"/>
      <c r="AI4586" s="19"/>
    </row>
    <row r="4587" spans="32:35">
      <c r="AF4587" s="31"/>
      <c r="AG4587" s="31"/>
      <c r="AH4587" s="31"/>
      <c r="AI4587" s="19"/>
    </row>
    <row r="4588" spans="32:35">
      <c r="AF4588" s="31"/>
      <c r="AG4588" s="31"/>
      <c r="AH4588" s="31"/>
      <c r="AI4588" s="19"/>
    </row>
    <row r="4589" spans="32:35">
      <c r="AF4589" s="31"/>
      <c r="AG4589" s="31"/>
      <c r="AH4589" s="31"/>
      <c r="AI4589" s="19"/>
    </row>
    <row r="4590" spans="32:35">
      <c r="AF4590" s="31"/>
      <c r="AG4590" s="31"/>
      <c r="AH4590" s="31"/>
      <c r="AI4590" s="19"/>
    </row>
    <row r="4591" spans="32:35">
      <c r="AF4591" s="31"/>
      <c r="AG4591" s="31"/>
      <c r="AH4591" s="31"/>
      <c r="AI4591" s="19"/>
    </row>
    <row r="4592" spans="32:35">
      <c r="AF4592" s="31"/>
      <c r="AG4592" s="31"/>
      <c r="AH4592" s="31"/>
      <c r="AI4592" s="19"/>
    </row>
    <row r="4593" spans="32:35">
      <c r="AF4593" s="31"/>
      <c r="AG4593" s="31"/>
      <c r="AH4593" s="31"/>
      <c r="AI4593" s="19"/>
    </row>
    <row r="4594" spans="32:35" ht="15">
      <c r="AF4594" s="88"/>
      <c r="AG4594" s="88"/>
      <c r="AH4594" s="88"/>
      <c r="AI4594" s="21"/>
    </row>
    <row r="4595" spans="32:35">
      <c r="AF4595" s="43"/>
      <c r="AG4595" s="43"/>
      <c r="AH4595" s="43"/>
      <c r="AI4595" s="5"/>
    </row>
    <row r="4596" spans="32:35" ht="15" thickBot="1">
      <c r="AF4596" s="89"/>
      <c r="AG4596" s="89"/>
      <c r="AH4596" s="89"/>
      <c r="AI4596" s="3"/>
    </row>
    <row r="4597" spans="32:35">
      <c r="AF4597" s="31"/>
      <c r="AG4597" s="31"/>
      <c r="AH4597" s="31"/>
      <c r="AI4597" s="18"/>
    </row>
    <row r="4598" spans="32:35">
      <c r="AF4598" s="31"/>
      <c r="AG4598" s="31"/>
      <c r="AH4598" s="31"/>
      <c r="AI4598" s="19"/>
    </row>
    <row r="4599" spans="32:35">
      <c r="AF4599" s="31"/>
      <c r="AG4599" s="31"/>
      <c r="AH4599" s="31"/>
      <c r="AI4599" s="19"/>
    </row>
    <row r="4600" spans="32:35">
      <c r="AF4600" s="31"/>
      <c r="AG4600" s="31"/>
      <c r="AH4600" s="31"/>
      <c r="AI4600" s="19"/>
    </row>
    <row r="4601" spans="32:35">
      <c r="AF4601" s="31"/>
      <c r="AG4601" s="31"/>
      <c r="AH4601" s="31"/>
      <c r="AI4601" s="19"/>
    </row>
    <row r="4602" spans="32:35">
      <c r="AF4602" s="31"/>
      <c r="AG4602" s="31"/>
      <c r="AH4602" s="31"/>
      <c r="AI4602" s="19"/>
    </row>
    <row r="4603" spans="32:35">
      <c r="AF4603" s="31"/>
      <c r="AG4603" s="31"/>
      <c r="AH4603" s="31"/>
      <c r="AI4603" s="19"/>
    </row>
    <row r="4604" spans="32:35">
      <c r="AF4604" s="31"/>
      <c r="AG4604" s="31"/>
      <c r="AH4604" s="31"/>
      <c r="AI4604" s="19"/>
    </row>
    <row r="4605" spans="32:35">
      <c r="AF4605" s="31"/>
      <c r="AG4605" s="31"/>
      <c r="AH4605" s="31"/>
      <c r="AI4605" s="19"/>
    </row>
    <row r="4606" spans="32:35">
      <c r="AF4606" s="31"/>
      <c r="AG4606" s="31"/>
      <c r="AH4606" s="31"/>
      <c r="AI4606" s="19"/>
    </row>
    <row r="4607" spans="32:35">
      <c r="AF4607" s="31"/>
      <c r="AG4607" s="31"/>
      <c r="AH4607" s="31"/>
      <c r="AI4607" s="19"/>
    </row>
    <row r="4608" spans="32:35">
      <c r="AF4608" s="31"/>
      <c r="AG4608" s="31"/>
      <c r="AH4608" s="31"/>
      <c r="AI4608" s="19"/>
    </row>
    <row r="4609" spans="32:35">
      <c r="AF4609" s="31"/>
      <c r="AG4609" s="31"/>
      <c r="AH4609" s="31"/>
      <c r="AI4609" s="19"/>
    </row>
    <row r="4610" spans="32:35">
      <c r="AF4610" s="31"/>
      <c r="AG4610" s="31"/>
      <c r="AH4610" s="31"/>
      <c r="AI4610" s="19"/>
    </row>
    <row r="4611" spans="32:35">
      <c r="AF4611" s="31"/>
      <c r="AG4611" s="31"/>
      <c r="AH4611" s="31"/>
      <c r="AI4611" s="19"/>
    </row>
    <row r="4612" spans="32:35">
      <c r="AF4612" s="31"/>
      <c r="AG4612" s="31"/>
      <c r="AH4612" s="31"/>
      <c r="AI4612" s="19"/>
    </row>
    <row r="4613" spans="32:35">
      <c r="AF4613" s="31"/>
      <c r="AG4613" s="31"/>
      <c r="AH4613" s="31"/>
      <c r="AI4613" s="19"/>
    </row>
    <row r="4614" spans="32:35">
      <c r="AF4614" s="31"/>
      <c r="AG4614" s="31"/>
      <c r="AH4614" s="31"/>
      <c r="AI4614" s="19"/>
    </row>
    <row r="4615" spans="32:35">
      <c r="AF4615" s="31"/>
      <c r="AG4615" s="31"/>
      <c r="AH4615" s="31"/>
      <c r="AI4615" s="19"/>
    </row>
    <row r="4616" spans="32:35">
      <c r="AF4616" s="31"/>
      <c r="AG4616" s="31"/>
      <c r="AH4616" s="31"/>
      <c r="AI4616" s="19"/>
    </row>
    <row r="4617" spans="32:35">
      <c r="AF4617" s="31"/>
      <c r="AG4617" s="31"/>
      <c r="AH4617" s="31"/>
      <c r="AI4617" s="19"/>
    </row>
    <row r="4618" spans="32:35">
      <c r="AF4618" s="31"/>
      <c r="AG4618" s="31"/>
      <c r="AH4618" s="31"/>
      <c r="AI4618" s="19"/>
    </row>
    <row r="4619" spans="32:35">
      <c r="AF4619" s="31"/>
      <c r="AG4619" s="31"/>
      <c r="AH4619" s="31"/>
      <c r="AI4619" s="19"/>
    </row>
    <row r="4620" spans="32:35">
      <c r="AF4620" s="31"/>
      <c r="AG4620" s="31"/>
      <c r="AH4620" s="31"/>
      <c r="AI4620" s="19"/>
    </row>
    <row r="4621" spans="32:35">
      <c r="AF4621" s="31"/>
      <c r="AG4621" s="31"/>
      <c r="AH4621" s="31"/>
      <c r="AI4621" s="19"/>
    </row>
    <row r="4622" spans="32:35">
      <c r="AF4622" s="31"/>
      <c r="AG4622" s="31"/>
      <c r="AH4622" s="31"/>
      <c r="AI4622" s="19"/>
    </row>
    <row r="4623" spans="32:35">
      <c r="AF4623" s="31"/>
      <c r="AG4623" s="31"/>
      <c r="AH4623" s="31"/>
      <c r="AI4623" s="19"/>
    </row>
    <row r="4624" spans="32:35">
      <c r="AF4624" s="31"/>
      <c r="AG4624" s="31"/>
      <c r="AH4624" s="31"/>
      <c r="AI4624" s="19"/>
    </row>
    <row r="4625" spans="32:35" ht="15">
      <c r="AF4625" s="88"/>
      <c r="AG4625" s="88"/>
      <c r="AH4625" s="88"/>
      <c r="AI4625" s="21"/>
    </row>
    <row r="4626" spans="32:35">
      <c r="AF4626" s="43"/>
      <c r="AG4626" s="43"/>
      <c r="AH4626" s="43"/>
      <c r="AI4626" s="5"/>
    </row>
    <row r="4627" spans="32:35" ht="15" thickBot="1">
      <c r="AF4627" s="89"/>
      <c r="AG4627" s="89"/>
      <c r="AH4627" s="89"/>
      <c r="AI4627" s="3"/>
    </row>
    <row r="4628" spans="32:35">
      <c r="AF4628" s="31"/>
      <c r="AG4628" s="31"/>
      <c r="AH4628" s="31"/>
      <c r="AI4628" s="18"/>
    </row>
    <row r="4629" spans="32:35">
      <c r="AF4629" s="31"/>
      <c r="AG4629" s="31"/>
      <c r="AH4629" s="31"/>
      <c r="AI4629" s="19"/>
    </row>
    <row r="4630" spans="32:35">
      <c r="AF4630" s="31"/>
      <c r="AG4630" s="31"/>
      <c r="AH4630" s="31"/>
      <c r="AI4630" s="19"/>
    </row>
    <row r="4631" spans="32:35">
      <c r="AF4631" s="31"/>
      <c r="AG4631" s="31"/>
      <c r="AH4631" s="31"/>
      <c r="AI4631" s="19"/>
    </row>
    <row r="4632" spans="32:35">
      <c r="AF4632" s="31"/>
      <c r="AG4632" s="31"/>
      <c r="AH4632" s="31"/>
      <c r="AI4632" s="19"/>
    </row>
    <row r="4633" spans="32:35">
      <c r="AF4633" s="31"/>
      <c r="AG4633" s="31"/>
      <c r="AH4633" s="31"/>
      <c r="AI4633" s="19"/>
    </row>
    <row r="4634" spans="32:35">
      <c r="AF4634" s="31"/>
      <c r="AG4634" s="31"/>
      <c r="AH4634" s="31"/>
      <c r="AI4634" s="19"/>
    </row>
    <row r="4635" spans="32:35">
      <c r="AF4635" s="31"/>
      <c r="AG4635" s="31"/>
      <c r="AH4635" s="31"/>
      <c r="AI4635" s="19"/>
    </row>
    <row r="4636" spans="32:35">
      <c r="AF4636" s="31"/>
      <c r="AG4636" s="31"/>
      <c r="AH4636" s="31"/>
      <c r="AI4636" s="19"/>
    </row>
    <row r="4637" spans="32:35">
      <c r="AF4637" s="31"/>
      <c r="AG4637" s="31"/>
      <c r="AH4637" s="31"/>
      <c r="AI4637" s="19"/>
    </row>
    <row r="4638" spans="32:35">
      <c r="AF4638" s="31"/>
      <c r="AG4638" s="31"/>
      <c r="AH4638" s="31"/>
      <c r="AI4638" s="19"/>
    </row>
    <row r="4639" spans="32:35">
      <c r="AF4639" s="31"/>
      <c r="AG4639" s="31"/>
      <c r="AH4639" s="31"/>
      <c r="AI4639" s="19"/>
    </row>
    <row r="4640" spans="32:35">
      <c r="AF4640" s="31"/>
      <c r="AG4640" s="31"/>
      <c r="AH4640" s="31"/>
      <c r="AI4640" s="19"/>
    </row>
    <row r="4641" spans="32:35">
      <c r="AF4641" s="31"/>
      <c r="AG4641" s="31"/>
      <c r="AH4641" s="31"/>
      <c r="AI4641" s="19"/>
    </row>
    <row r="4642" spans="32:35">
      <c r="AF4642" s="31"/>
      <c r="AG4642" s="31"/>
      <c r="AH4642" s="31"/>
      <c r="AI4642" s="19"/>
    </row>
    <row r="4643" spans="32:35">
      <c r="AF4643" s="31"/>
      <c r="AG4643" s="31"/>
      <c r="AH4643" s="31"/>
      <c r="AI4643" s="19"/>
    </row>
    <row r="4644" spans="32:35">
      <c r="AF4644" s="31"/>
      <c r="AG4644" s="31"/>
      <c r="AH4644" s="31"/>
      <c r="AI4644" s="19"/>
    </row>
    <row r="4645" spans="32:35">
      <c r="AF4645" s="31"/>
      <c r="AG4645" s="31"/>
      <c r="AH4645" s="31"/>
      <c r="AI4645" s="19"/>
    </row>
    <row r="4646" spans="32:35">
      <c r="AF4646" s="31"/>
      <c r="AG4646" s="31"/>
      <c r="AH4646" s="31"/>
      <c r="AI4646" s="19"/>
    </row>
    <row r="4647" spans="32:35">
      <c r="AF4647" s="31"/>
      <c r="AG4647" s="31"/>
      <c r="AH4647" s="31"/>
      <c r="AI4647" s="19"/>
    </row>
    <row r="4648" spans="32:35">
      <c r="AF4648" s="31"/>
      <c r="AG4648" s="31"/>
      <c r="AH4648" s="31"/>
      <c r="AI4648" s="19"/>
    </row>
    <row r="4649" spans="32:35">
      <c r="AF4649" s="31"/>
      <c r="AG4649" s="31"/>
      <c r="AH4649" s="31"/>
      <c r="AI4649" s="19"/>
    </row>
    <row r="4650" spans="32:35">
      <c r="AF4650" s="31"/>
      <c r="AG4650" s="31"/>
      <c r="AH4650" s="31"/>
      <c r="AI4650" s="19"/>
    </row>
    <row r="4651" spans="32:35">
      <c r="AF4651" s="31"/>
      <c r="AG4651" s="31"/>
      <c r="AH4651" s="31"/>
      <c r="AI4651" s="19"/>
    </row>
    <row r="4652" spans="32:35">
      <c r="AF4652" s="31"/>
      <c r="AG4652" s="31"/>
      <c r="AH4652" s="31"/>
      <c r="AI4652" s="19"/>
    </row>
    <row r="4653" spans="32:35">
      <c r="AF4653" s="31"/>
      <c r="AG4653" s="31"/>
      <c r="AH4653" s="31"/>
      <c r="AI4653" s="19"/>
    </row>
    <row r="4654" spans="32:35">
      <c r="AF4654" s="31"/>
      <c r="AG4654" s="31"/>
      <c r="AH4654" s="31"/>
      <c r="AI4654" s="19"/>
    </row>
    <row r="4655" spans="32:35">
      <c r="AF4655" s="31"/>
      <c r="AG4655" s="31"/>
      <c r="AH4655" s="31"/>
      <c r="AI4655" s="19"/>
    </row>
    <row r="4656" spans="32:35" ht="15">
      <c r="AF4656" s="88"/>
      <c r="AG4656" s="88"/>
      <c r="AH4656" s="88"/>
      <c r="AI4656" s="21"/>
    </row>
    <row r="4657" spans="32:35">
      <c r="AF4657" s="43"/>
      <c r="AG4657" s="43"/>
      <c r="AH4657" s="43"/>
      <c r="AI4657" s="5"/>
    </row>
    <row r="4658" spans="32:35" ht="15" thickBot="1">
      <c r="AF4658" s="89"/>
      <c r="AG4658" s="89"/>
      <c r="AH4658" s="89"/>
      <c r="AI4658" s="3"/>
    </row>
    <row r="4659" spans="32:35">
      <c r="AF4659" s="31"/>
      <c r="AG4659" s="31"/>
      <c r="AH4659" s="31"/>
      <c r="AI4659" s="18"/>
    </row>
    <row r="4660" spans="32:35">
      <c r="AF4660" s="31"/>
      <c r="AG4660" s="31"/>
      <c r="AH4660" s="31"/>
      <c r="AI4660" s="19"/>
    </row>
    <row r="4661" spans="32:35">
      <c r="AF4661" s="31"/>
      <c r="AG4661" s="31"/>
      <c r="AH4661" s="31"/>
      <c r="AI4661" s="19"/>
    </row>
    <row r="4662" spans="32:35">
      <c r="AF4662" s="31"/>
      <c r="AG4662" s="31"/>
      <c r="AH4662" s="31"/>
      <c r="AI4662" s="19"/>
    </row>
    <row r="4663" spans="32:35">
      <c r="AF4663" s="31"/>
      <c r="AG4663" s="31"/>
      <c r="AH4663" s="31"/>
      <c r="AI4663" s="19"/>
    </row>
    <row r="4664" spans="32:35">
      <c r="AF4664" s="31"/>
      <c r="AG4664" s="31"/>
      <c r="AH4664" s="31"/>
      <c r="AI4664" s="19"/>
    </row>
    <row r="4665" spans="32:35">
      <c r="AF4665" s="31"/>
      <c r="AG4665" s="31"/>
      <c r="AH4665" s="31"/>
      <c r="AI4665" s="19"/>
    </row>
    <row r="4666" spans="32:35">
      <c r="AF4666" s="31"/>
      <c r="AG4666" s="31"/>
      <c r="AH4666" s="31"/>
      <c r="AI4666" s="19"/>
    </row>
    <row r="4667" spans="32:35">
      <c r="AF4667" s="31"/>
      <c r="AG4667" s="31"/>
      <c r="AH4667" s="31"/>
      <c r="AI4667" s="19"/>
    </row>
    <row r="4668" spans="32:35">
      <c r="AF4668" s="31"/>
      <c r="AG4668" s="31"/>
      <c r="AH4668" s="31"/>
      <c r="AI4668" s="19"/>
    </row>
    <row r="4669" spans="32:35">
      <c r="AF4669" s="31"/>
      <c r="AG4669" s="31"/>
      <c r="AH4669" s="31"/>
      <c r="AI4669" s="19"/>
    </row>
    <row r="4670" spans="32:35">
      <c r="AF4670" s="31"/>
      <c r="AG4670" s="31"/>
      <c r="AH4670" s="31"/>
      <c r="AI4670" s="19"/>
    </row>
    <row r="4671" spans="32:35">
      <c r="AF4671" s="31"/>
      <c r="AG4671" s="31"/>
      <c r="AH4671" s="31"/>
      <c r="AI4671" s="19"/>
    </row>
    <row r="4672" spans="32:35">
      <c r="AF4672" s="31"/>
      <c r="AG4672" s="31"/>
      <c r="AH4672" s="31"/>
      <c r="AI4672" s="19"/>
    </row>
    <row r="4673" spans="32:35">
      <c r="AF4673" s="31"/>
      <c r="AG4673" s="31"/>
      <c r="AH4673" s="31"/>
      <c r="AI4673" s="19"/>
    </row>
    <row r="4674" spans="32:35">
      <c r="AF4674" s="31"/>
      <c r="AG4674" s="31"/>
      <c r="AH4674" s="31"/>
      <c r="AI4674" s="19"/>
    </row>
    <row r="4675" spans="32:35">
      <c r="AF4675" s="31"/>
      <c r="AG4675" s="31"/>
      <c r="AH4675" s="31"/>
      <c r="AI4675" s="19"/>
    </row>
    <row r="4676" spans="32:35">
      <c r="AF4676" s="31"/>
      <c r="AG4676" s="31"/>
      <c r="AH4676" s="31"/>
      <c r="AI4676" s="19"/>
    </row>
    <row r="4677" spans="32:35">
      <c r="AF4677" s="31"/>
      <c r="AG4677" s="31"/>
      <c r="AH4677" s="31"/>
      <c r="AI4677" s="19"/>
    </row>
    <row r="4678" spans="32:35">
      <c r="AF4678" s="31"/>
      <c r="AG4678" s="31"/>
      <c r="AH4678" s="31"/>
      <c r="AI4678" s="19"/>
    </row>
    <row r="4679" spans="32:35">
      <c r="AF4679" s="31"/>
      <c r="AG4679" s="31"/>
      <c r="AH4679" s="31"/>
      <c r="AI4679" s="19"/>
    </row>
    <row r="4680" spans="32:35">
      <c r="AF4680" s="31"/>
      <c r="AG4680" s="31"/>
      <c r="AH4680" s="31"/>
      <c r="AI4680" s="19"/>
    </row>
    <row r="4681" spans="32:35">
      <c r="AF4681" s="31"/>
      <c r="AG4681" s="31"/>
      <c r="AH4681" s="31"/>
      <c r="AI4681" s="19"/>
    </row>
    <row r="4682" spans="32:35">
      <c r="AF4682" s="31"/>
      <c r="AG4682" s="31"/>
      <c r="AH4682" s="31"/>
      <c r="AI4682" s="19"/>
    </row>
    <row r="4683" spans="32:35">
      <c r="AF4683" s="31"/>
      <c r="AG4683" s="31"/>
      <c r="AH4683" s="31"/>
      <c r="AI4683" s="19"/>
    </row>
    <row r="4684" spans="32:35">
      <c r="AF4684" s="31"/>
      <c r="AG4684" s="31"/>
      <c r="AH4684" s="31"/>
      <c r="AI4684" s="19"/>
    </row>
    <row r="4685" spans="32:35">
      <c r="AF4685" s="31"/>
      <c r="AG4685" s="31"/>
      <c r="AH4685" s="31"/>
      <c r="AI4685" s="19"/>
    </row>
    <row r="4686" spans="32:35">
      <c r="AF4686" s="31"/>
      <c r="AG4686" s="31"/>
      <c r="AH4686" s="31"/>
      <c r="AI4686" s="19"/>
    </row>
    <row r="4687" spans="32:35" ht="15">
      <c r="AF4687" s="88"/>
      <c r="AG4687" s="88"/>
      <c r="AH4687" s="88"/>
      <c r="AI4687" s="21"/>
    </row>
    <row r="4688" spans="32:35">
      <c r="AF4688" s="43"/>
      <c r="AG4688" s="43"/>
      <c r="AH4688" s="43"/>
      <c r="AI4688" s="5"/>
    </row>
    <row r="4689" spans="32:35" ht="15" thickBot="1">
      <c r="AF4689" s="89"/>
      <c r="AG4689" s="89"/>
      <c r="AH4689" s="89"/>
      <c r="AI4689" s="3"/>
    </row>
    <row r="4690" spans="32:35">
      <c r="AF4690" s="31"/>
      <c r="AG4690" s="31"/>
      <c r="AH4690" s="31"/>
      <c r="AI4690" s="18"/>
    </row>
    <row r="4691" spans="32:35">
      <c r="AF4691" s="31"/>
      <c r="AG4691" s="31"/>
      <c r="AH4691" s="31"/>
      <c r="AI4691" s="19"/>
    </row>
    <row r="4692" spans="32:35">
      <c r="AF4692" s="31"/>
      <c r="AG4692" s="31"/>
      <c r="AH4692" s="31"/>
      <c r="AI4692" s="19"/>
    </row>
    <row r="4693" spans="32:35">
      <c r="AF4693" s="31"/>
      <c r="AG4693" s="31"/>
      <c r="AH4693" s="31"/>
      <c r="AI4693" s="19"/>
    </row>
    <row r="4694" spans="32:35">
      <c r="AF4694" s="31"/>
      <c r="AG4694" s="31"/>
      <c r="AH4694" s="31"/>
      <c r="AI4694" s="19"/>
    </row>
    <row r="4695" spans="32:35">
      <c r="AF4695" s="31"/>
      <c r="AG4695" s="31"/>
      <c r="AH4695" s="31"/>
      <c r="AI4695" s="19"/>
    </row>
    <row r="4696" spans="32:35">
      <c r="AF4696" s="31"/>
      <c r="AG4696" s="31"/>
      <c r="AH4696" s="31"/>
      <c r="AI4696" s="19"/>
    </row>
    <row r="4697" spans="32:35">
      <c r="AF4697" s="31"/>
      <c r="AG4697" s="31"/>
      <c r="AH4697" s="31"/>
      <c r="AI4697" s="19"/>
    </row>
    <row r="4698" spans="32:35">
      <c r="AF4698" s="31"/>
      <c r="AG4698" s="31"/>
      <c r="AH4698" s="31"/>
      <c r="AI4698" s="19"/>
    </row>
    <row r="4699" spans="32:35">
      <c r="AF4699" s="31"/>
      <c r="AG4699" s="31"/>
      <c r="AH4699" s="31"/>
      <c r="AI4699" s="19"/>
    </row>
    <row r="4700" spans="32:35">
      <c r="AF4700" s="31"/>
      <c r="AG4700" s="31"/>
      <c r="AH4700" s="31"/>
      <c r="AI4700" s="19"/>
    </row>
    <row r="4701" spans="32:35">
      <c r="AF4701" s="31"/>
      <c r="AG4701" s="31"/>
      <c r="AH4701" s="31"/>
      <c r="AI4701" s="19"/>
    </row>
    <row r="4702" spans="32:35">
      <c r="AF4702" s="31"/>
      <c r="AG4702" s="31"/>
      <c r="AH4702" s="31"/>
      <c r="AI4702" s="19"/>
    </row>
    <row r="4703" spans="32:35">
      <c r="AF4703" s="31"/>
      <c r="AG4703" s="31"/>
      <c r="AH4703" s="31"/>
      <c r="AI4703" s="19"/>
    </row>
    <row r="4704" spans="32:35">
      <c r="AF4704" s="31"/>
      <c r="AG4704" s="31"/>
      <c r="AH4704" s="31"/>
      <c r="AI4704" s="19"/>
    </row>
    <row r="4705" spans="32:35">
      <c r="AF4705" s="31"/>
      <c r="AG4705" s="31"/>
      <c r="AH4705" s="31"/>
      <c r="AI4705" s="19"/>
    </row>
    <row r="4706" spans="32:35">
      <c r="AF4706" s="31"/>
      <c r="AG4706" s="31"/>
      <c r="AH4706" s="31"/>
      <c r="AI4706" s="19"/>
    </row>
    <row r="4707" spans="32:35">
      <c r="AF4707" s="31"/>
      <c r="AG4707" s="31"/>
      <c r="AH4707" s="31"/>
      <c r="AI4707" s="19"/>
    </row>
    <row r="4708" spans="32:35">
      <c r="AF4708" s="31"/>
      <c r="AG4708" s="31"/>
      <c r="AH4708" s="31"/>
      <c r="AI4708" s="19"/>
    </row>
    <row r="4709" spans="32:35">
      <c r="AF4709" s="31"/>
      <c r="AG4709" s="31"/>
      <c r="AH4709" s="31"/>
      <c r="AI4709" s="19"/>
    </row>
    <row r="4710" spans="32:35">
      <c r="AF4710" s="31"/>
      <c r="AG4710" s="31"/>
      <c r="AH4710" s="31"/>
      <c r="AI4710" s="19"/>
    </row>
    <row r="4711" spans="32:35">
      <c r="AF4711" s="31"/>
      <c r="AG4711" s="31"/>
      <c r="AH4711" s="31"/>
      <c r="AI4711" s="19"/>
    </row>
    <row r="4712" spans="32:35">
      <c r="AF4712" s="31"/>
      <c r="AG4712" s="31"/>
      <c r="AH4712" s="31"/>
      <c r="AI4712" s="19"/>
    </row>
    <row r="4713" spans="32:35">
      <c r="AF4713" s="31"/>
      <c r="AG4713" s="31"/>
      <c r="AH4713" s="31"/>
      <c r="AI4713" s="19"/>
    </row>
    <row r="4714" spans="32:35">
      <c r="AF4714" s="31"/>
      <c r="AG4714" s="31"/>
      <c r="AH4714" s="31"/>
      <c r="AI4714" s="19"/>
    </row>
    <row r="4715" spans="32:35">
      <c r="AF4715" s="31"/>
      <c r="AG4715" s="31"/>
      <c r="AH4715" s="31"/>
      <c r="AI4715" s="19"/>
    </row>
    <row r="4716" spans="32:35">
      <c r="AF4716" s="31"/>
      <c r="AG4716" s="31"/>
      <c r="AH4716" s="31"/>
      <c r="AI4716" s="19"/>
    </row>
    <row r="4717" spans="32:35">
      <c r="AF4717" s="31"/>
      <c r="AG4717" s="31"/>
      <c r="AH4717" s="31"/>
      <c r="AI4717" s="19"/>
    </row>
    <row r="4718" spans="32:35" ht="15">
      <c r="AF4718" s="88"/>
      <c r="AG4718" s="88"/>
      <c r="AH4718" s="88"/>
      <c r="AI4718" s="21"/>
    </row>
    <row r="4719" spans="32:35">
      <c r="AF4719" s="43"/>
      <c r="AG4719" s="43"/>
      <c r="AH4719" s="43"/>
      <c r="AI4719" s="5"/>
    </row>
    <row r="4720" spans="32:35" ht="15" thickBot="1">
      <c r="AF4720" s="89"/>
      <c r="AG4720" s="89"/>
      <c r="AH4720" s="89"/>
      <c r="AI4720" s="3"/>
    </row>
    <row r="4721" spans="32:35">
      <c r="AF4721" s="31"/>
      <c r="AG4721" s="31"/>
      <c r="AH4721" s="31"/>
      <c r="AI4721" s="18"/>
    </row>
    <row r="4722" spans="32:35">
      <c r="AF4722" s="31"/>
      <c r="AG4722" s="31"/>
      <c r="AH4722" s="31"/>
      <c r="AI4722" s="19"/>
    </row>
    <row r="4723" spans="32:35">
      <c r="AF4723" s="31"/>
      <c r="AG4723" s="31"/>
      <c r="AH4723" s="31"/>
      <c r="AI4723" s="19"/>
    </row>
    <row r="4724" spans="32:35">
      <c r="AF4724" s="31"/>
      <c r="AG4724" s="31"/>
      <c r="AH4724" s="31"/>
      <c r="AI4724" s="19"/>
    </row>
    <row r="4725" spans="32:35">
      <c r="AF4725" s="31"/>
      <c r="AG4725" s="31"/>
      <c r="AH4725" s="31"/>
      <c r="AI4725" s="19"/>
    </row>
    <row r="4726" spans="32:35">
      <c r="AF4726" s="31"/>
      <c r="AG4726" s="31"/>
      <c r="AH4726" s="31"/>
      <c r="AI4726" s="19"/>
    </row>
    <row r="4727" spans="32:35">
      <c r="AF4727" s="31"/>
      <c r="AG4727" s="31"/>
      <c r="AH4727" s="31"/>
      <c r="AI4727" s="19"/>
    </row>
    <row r="4728" spans="32:35">
      <c r="AF4728" s="31"/>
      <c r="AG4728" s="31"/>
      <c r="AH4728" s="31"/>
      <c r="AI4728" s="19"/>
    </row>
    <row r="4729" spans="32:35">
      <c r="AF4729" s="31"/>
      <c r="AG4729" s="31"/>
      <c r="AH4729" s="31"/>
      <c r="AI4729" s="19"/>
    </row>
    <row r="4730" spans="32:35">
      <c r="AF4730" s="31"/>
      <c r="AG4730" s="31"/>
      <c r="AH4730" s="31"/>
      <c r="AI4730" s="19"/>
    </row>
    <row r="4731" spans="32:35">
      <c r="AF4731" s="31"/>
      <c r="AG4731" s="31"/>
      <c r="AH4731" s="31"/>
      <c r="AI4731" s="19"/>
    </row>
    <row r="4732" spans="32:35">
      <c r="AF4732" s="31"/>
      <c r="AG4732" s="31"/>
      <c r="AH4732" s="31"/>
      <c r="AI4732" s="19"/>
    </row>
    <row r="4733" spans="32:35">
      <c r="AF4733" s="31"/>
      <c r="AG4733" s="31"/>
      <c r="AH4733" s="31"/>
      <c r="AI4733" s="19"/>
    </row>
    <row r="4734" spans="32:35">
      <c r="AF4734" s="31"/>
      <c r="AG4734" s="31"/>
      <c r="AH4734" s="31"/>
      <c r="AI4734" s="19"/>
    </row>
    <row r="4735" spans="32:35">
      <c r="AF4735" s="31"/>
      <c r="AG4735" s="31"/>
      <c r="AH4735" s="31"/>
      <c r="AI4735" s="19"/>
    </row>
    <row r="4736" spans="32:35">
      <c r="AF4736" s="31"/>
      <c r="AG4736" s="31"/>
      <c r="AH4736" s="31"/>
      <c r="AI4736" s="19"/>
    </row>
    <row r="4737" spans="32:35">
      <c r="AF4737" s="31"/>
      <c r="AG4737" s="31"/>
      <c r="AH4737" s="31"/>
      <c r="AI4737" s="19"/>
    </row>
    <row r="4738" spans="32:35">
      <c r="AF4738" s="31"/>
      <c r="AG4738" s="31"/>
      <c r="AH4738" s="31"/>
      <c r="AI4738" s="19"/>
    </row>
    <row r="4739" spans="32:35">
      <c r="AF4739" s="31"/>
      <c r="AG4739" s="31"/>
      <c r="AH4739" s="31"/>
      <c r="AI4739" s="19"/>
    </row>
    <row r="4740" spans="32:35">
      <c r="AF4740" s="31"/>
      <c r="AG4740" s="31"/>
      <c r="AH4740" s="31"/>
      <c r="AI4740" s="19"/>
    </row>
    <row r="4741" spans="32:35">
      <c r="AF4741" s="31"/>
      <c r="AG4741" s="31"/>
      <c r="AH4741" s="31"/>
      <c r="AI4741" s="19"/>
    </row>
    <row r="4742" spans="32:35">
      <c r="AF4742" s="31"/>
      <c r="AG4742" s="31"/>
      <c r="AH4742" s="31"/>
      <c r="AI4742" s="19"/>
    </row>
    <row r="4743" spans="32:35">
      <c r="AF4743" s="31"/>
      <c r="AG4743" s="31"/>
      <c r="AH4743" s="31"/>
      <c r="AI4743" s="19"/>
    </row>
    <row r="4744" spans="32:35">
      <c r="AF4744" s="31"/>
      <c r="AG4744" s="31"/>
      <c r="AH4744" s="31"/>
      <c r="AI4744" s="19"/>
    </row>
    <row r="4745" spans="32:35">
      <c r="AF4745" s="31"/>
      <c r="AG4745" s="31"/>
      <c r="AH4745" s="31"/>
      <c r="AI4745" s="19"/>
    </row>
    <row r="4746" spans="32:35">
      <c r="AF4746" s="31"/>
      <c r="AG4746" s="31"/>
      <c r="AH4746" s="31"/>
      <c r="AI4746" s="19"/>
    </row>
    <row r="4747" spans="32:35">
      <c r="AF4747" s="31"/>
      <c r="AG4747" s="31"/>
      <c r="AH4747" s="31"/>
      <c r="AI4747" s="19"/>
    </row>
    <row r="4748" spans="32:35">
      <c r="AF4748" s="31"/>
      <c r="AG4748" s="31"/>
      <c r="AH4748" s="31"/>
      <c r="AI4748" s="19"/>
    </row>
    <row r="4749" spans="32:35" ht="15">
      <c r="AF4749" s="88"/>
      <c r="AG4749" s="88"/>
      <c r="AH4749" s="88"/>
      <c r="AI4749" s="21"/>
    </row>
    <row r="4750" spans="32:35">
      <c r="AF4750" s="43"/>
      <c r="AG4750" s="43"/>
      <c r="AH4750" s="43"/>
      <c r="AI4750" s="5"/>
    </row>
    <row r="4751" spans="32:35" ht="15" thickBot="1">
      <c r="AF4751" s="89"/>
      <c r="AG4751" s="89"/>
      <c r="AH4751" s="89"/>
      <c r="AI4751" s="3"/>
    </row>
    <row r="4752" spans="32:35">
      <c r="AF4752" s="31"/>
      <c r="AG4752" s="31"/>
      <c r="AH4752" s="31"/>
      <c r="AI4752" s="18"/>
    </row>
    <row r="4753" spans="32:35">
      <c r="AF4753" s="31"/>
      <c r="AG4753" s="31"/>
      <c r="AH4753" s="31"/>
      <c r="AI4753" s="19"/>
    </row>
    <row r="4754" spans="32:35">
      <c r="AF4754" s="31"/>
      <c r="AG4754" s="31"/>
      <c r="AH4754" s="31"/>
      <c r="AI4754" s="19"/>
    </row>
    <row r="4755" spans="32:35">
      <c r="AF4755" s="31"/>
      <c r="AG4755" s="31"/>
      <c r="AH4755" s="31"/>
      <c r="AI4755" s="19"/>
    </row>
    <row r="4756" spans="32:35">
      <c r="AF4756" s="31"/>
      <c r="AG4756" s="31"/>
      <c r="AH4756" s="31"/>
      <c r="AI4756" s="19"/>
    </row>
    <row r="4757" spans="32:35">
      <c r="AF4757" s="31"/>
      <c r="AG4757" s="31"/>
      <c r="AH4757" s="31"/>
      <c r="AI4757" s="19"/>
    </row>
    <row r="4758" spans="32:35">
      <c r="AF4758" s="31"/>
      <c r="AG4758" s="31"/>
      <c r="AH4758" s="31"/>
      <c r="AI4758" s="19"/>
    </row>
    <row r="4759" spans="32:35">
      <c r="AF4759" s="31"/>
      <c r="AG4759" s="31"/>
      <c r="AH4759" s="31"/>
      <c r="AI4759" s="19"/>
    </row>
    <row r="4760" spans="32:35">
      <c r="AF4760" s="31"/>
      <c r="AG4760" s="31"/>
      <c r="AH4760" s="31"/>
      <c r="AI4760" s="19"/>
    </row>
    <row r="4761" spans="32:35">
      <c r="AF4761" s="31"/>
      <c r="AG4761" s="31"/>
      <c r="AH4761" s="31"/>
      <c r="AI4761" s="19"/>
    </row>
    <row r="4762" spans="32:35">
      <c r="AF4762" s="31"/>
      <c r="AG4762" s="31"/>
      <c r="AH4762" s="31"/>
      <c r="AI4762" s="19"/>
    </row>
    <row r="4763" spans="32:35">
      <c r="AF4763" s="31"/>
      <c r="AG4763" s="31"/>
      <c r="AH4763" s="31"/>
      <c r="AI4763" s="19"/>
    </row>
    <row r="4764" spans="32:35">
      <c r="AF4764" s="31"/>
      <c r="AG4764" s="31"/>
      <c r="AH4764" s="31"/>
      <c r="AI4764" s="19"/>
    </row>
    <row r="4765" spans="32:35">
      <c r="AF4765" s="31"/>
      <c r="AG4765" s="31"/>
      <c r="AH4765" s="31"/>
      <c r="AI4765" s="19"/>
    </row>
    <row r="4766" spans="32:35">
      <c r="AF4766" s="31"/>
      <c r="AG4766" s="31"/>
      <c r="AH4766" s="31"/>
      <c r="AI4766" s="19"/>
    </row>
    <row r="4767" spans="32:35">
      <c r="AF4767" s="31"/>
      <c r="AG4767" s="31"/>
      <c r="AH4767" s="31"/>
      <c r="AI4767" s="19"/>
    </row>
    <row r="4768" spans="32:35">
      <c r="AF4768" s="31"/>
      <c r="AG4768" s="31"/>
      <c r="AH4768" s="31"/>
      <c r="AI4768" s="19"/>
    </row>
    <row r="4769" spans="32:35">
      <c r="AF4769" s="31"/>
      <c r="AG4769" s="31"/>
      <c r="AH4769" s="31"/>
      <c r="AI4769" s="19"/>
    </row>
    <row r="4770" spans="32:35">
      <c r="AF4770" s="31"/>
      <c r="AG4770" s="31"/>
      <c r="AH4770" s="31"/>
      <c r="AI4770" s="19"/>
    </row>
    <row r="4771" spans="32:35">
      <c r="AF4771" s="31"/>
      <c r="AG4771" s="31"/>
      <c r="AH4771" s="31"/>
      <c r="AI4771" s="19"/>
    </row>
    <row r="4772" spans="32:35">
      <c r="AF4772" s="31"/>
      <c r="AG4772" s="31"/>
      <c r="AH4772" s="31"/>
      <c r="AI4772" s="19"/>
    </row>
    <row r="4773" spans="32:35">
      <c r="AF4773" s="31"/>
      <c r="AG4773" s="31"/>
      <c r="AH4773" s="31"/>
      <c r="AI4773" s="19"/>
    </row>
    <row r="4774" spans="32:35">
      <c r="AF4774" s="31"/>
      <c r="AG4774" s="31"/>
      <c r="AH4774" s="31"/>
      <c r="AI4774" s="19"/>
    </row>
    <row r="4775" spans="32:35">
      <c r="AF4775" s="31"/>
      <c r="AG4775" s="31"/>
      <c r="AH4775" s="31"/>
      <c r="AI4775" s="19"/>
    </row>
    <row r="4776" spans="32:35">
      <c r="AF4776" s="31"/>
      <c r="AG4776" s="31"/>
      <c r="AH4776" s="31"/>
      <c r="AI4776" s="19"/>
    </row>
    <row r="4777" spans="32:35">
      <c r="AF4777" s="31"/>
      <c r="AG4777" s="31"/>
      <c r="AH4777" s="31"/>
      <c r="AI4777" s="19"/>
    </row>
    <row r="4778" spans="32:35">
      <c r="AF4778" s="31"/>
      <c r="AG4778" s="31"/>
      <c r="AH4778" s="31"/>
      <c r="AI4778" s="19"/>
    </row>
    <row r="4779" spans="32:35">
      <c r="AF4779" s="31"/>
      <c r="AG4779" s="31"/>
      <c r="AH4779" s="31"/>
      <c r="AI4779" s="19"/>
    </row>
    <row r="4780" spans="32:35" ht="15">
      <c r="AF4780" s="88"/>
      <c r="AG4780" s="88"/>
      <c r="AH4780" s="88"/>
      <c r="AI4780" s="21"/>
    </row>
    <row r="4781" spans="32:35">
      <c r="AF4781" s="43"/>
      <c r="AG4781" s="43"/>
      <c r="AH4781" s="43"/>
      <c r="AI4781" s="5"/>
    </row>
    <row r="4782" spans="32:35" ht="15" thickBot="1">
      <c r="AF4782" s="89"/>
      <c r="AG4782" s="89"/>
      <c r="AH4782" s="89"/>
      <c r="AI4782" s="3"/>
    </row>
    <row r="4783" spans="32:35">
      <c r="AF4783" s="31"/>
      <c r="AG4783" s="31"/>
      <c r="AH4783" s="31"/>
      <c r="AI4783" s="18"/>
    </row>
    <row r="4784" spans="32:35">
      <c r="AF4784" s="31"/>
      <c r="AG4784" s="31"/>
      <c r="AH4784" s="31"/>
      <c r="AI4784" s="19"/>
    </row>
    <row r="4785" spans="32:35">
      <c r="AF4785" s="31"/>
      <c r="AG4785" s="31"/>
      <c r="AH4785" s="31"/>
      <c r="AI4785" s="19"/>
    </row>
    <row r="4786" spans="32:35">
      <c r="AF4786" s="31"/>
      <c r="AG4786" s="31"/>
      <c r="AH4786" s="31"/>
      <c r="AI4786" s="19"/>
    </row>
    <row r="4787" spans="32:35">
      <c r="AF4787" s="31"/>
      <c r="AG4787" s="31"/>
      <c r="AH4787" s="31"/>
      <c r="AI4787" s="19"/>
    </row>
    <row r="4788" spans="32:35">
      <c r="AF4788" s="31"/>
      <c r="AG4788" s="31"/>
      <c r="AH4788" s="31"/>
      <c r="AI4788" s="19"/>
    </row>
    <row r="4789" spans="32:35">
      <c r="AF4789" s="31"/>
      <c r="AG4789" s="31"/>
      <c r="AH4789" s="31"/>
      <c r="AI4789" s="19"/>
    </row>
    <row r="4790" spans="32:35">
      <c r="AF4790" s="31"/>
      <c r="AG4790" s="31"/>
      <c r="AH4790" s="31"/>
      <c r="AI4790" s="19"/>
    </row>
    <row r="4791" spans="32:35">
      <c r="AF4791" s="31"/>
      <c r="AG4791" s="31"/>
      <c r="AH4791" s="31"/>
      <c r="AI4791" s="19"/>
    </row>
    <row r="4792" spans="32:35">
      <c r="AF4792" s="31"/>
      <c r="AG4792" s="31"/>
      <c r="AH4792" s="31"/>
      <c r="AI4792" s="19"/>
    </row>
    <row r="4793" spans="32:35">
      <c r="AF4793" s="31"/>
      <c r="AG4793" s="31"/>
      <c r="AH4793" s="31"/>
      <c r="AI4793" s="19"/>
    </row>
    <row r="4794" spans="32:35">
      <c r="AF4794" s="31"/>
      <c r="AG4794" s="31"/>
      <c r="AH4794" s="31"/>
      <c r="AI4794" s="19"/>
    </row>
    <row r="4795" spans="32:35">
      <c r="AF4795" s="31"/>
      <c r="AG4795" s="31"/>
      <c r="AH4795" s="31"/>
      <c r="AI4795" s="19"/>
    </row>
    <row r="4796" spans="32:35">
      <c r="AF4796" s="31"/>
      <c r="AG4796" s="31"/>
      <c r="AH4796" s="31"/>
      <c r="AI4796" s="19"/>
    </row>
    <row r="4797" spans="32:35">
      <c r="AF4797" s="31"/>
      <c r="AG4797" s="31"/>
      <c r="AH4797" s="31"/>
      <c r="AI4797" s="19"/>
    </row>
    <row r="4798" spans="32:35">
      <c r="AF4798" s="31"/>
      <c r="AG4798" s="31"/>
      <c r="AH4798" s="31"/>
      <c r="AI4798" s="19"/>
    </row>
    <row r="4799" spans="32:35">
      <c r="AF4799" s="31"/>
      <c r="AG4799" s="31"/>
      <c r="AH4799" s="31"/>
      <c r="AI4799" s="19"/>
    </row>
    <row r="4800" spans="32:35">
      <c r="AF4800" s="31"/>
      <c r="AG4800" s="31"/>
      <c r="AH4800" s="31"/>
      <c r="AI4800" s="19"/>
    </row>
    <row r="4801" spans="32:35">
      <c r="AF4801" s="31"/>
      <c r="AG4801" s="31"/>
      <c r="AH4801" s="31"/>
      <c r="AI4801" s="19"/>
    </row>
    <row r="4802" spans="32:35">
      <c r="AF4802" s="31"/>
      <c r="AG4802" s="31"/>
      <c r="AH4802" s="31"/>
      <c r="AI4802" s="19"/>
    </row>
    <row r="4803" spans="32:35">
      <c r="AF4803" s="31"/>
      <c r="AG4803" s="31"/>
      <c r="AH4803" s="31"/>
      <c r="AI4803" s="19"/>
    </row>
    <row r="4804" spans="32:35">
      <c r="AF4804" s="31"/>
      <c r="AG4804" s="31"/>
      <c r="AH4804" s="31"/>
      <c r="AI4804" s="19"/>
    </row>
    <row r="4805" spans="32:35">
      <c r="AF4805" s="31"/>
      <c r="AG4805" s="31"/>
      <c r="AH4805" s="31"/>
      <c r="AI4805" s="19"/>
    </row>
    <row r="4806" spans="32:35">
      <c r="AF4806" s="31"/>
      <c r="AG4806" s="31"/>
      <c r="AH4806" s="31"/>
      <c r="AI4806" s="19"/>
    </row>
    <row r="4807" spans="32:35">
      <c r="AF4807" s="31"/>
      <c r="AG4807" s="31"/>
      <c r="AH4807" s="31"/>
      <c r="AI4807" s="19"/>
    </row>
    <row r="4808" spans="32:35">
      <c r="AF4808" s="31"/>
      <c r="AG4808" s="31"/>
      <c r="AH4808" s="31"/>
      <c r="AI4808" s="19"/>
    </row>
    <row r="4809" spans="32:35">
      <c r="AF4809" s="31"/>
      <c r="AG4809" s="31"/>
      <c r="AH4809" s="31"/>
      <c r="AI4809" s="19"/>
    </row>
    <row r="4810" spans="32:35">
      <c r="AF4810" s="31"/>
      <c r="AG4810" s="31"/>
      <c r="AH4810" s="31"/>
      <c r="AI4810" s="19"/>
    </row>
    <row r="4811" spans="32:35" ht="15">
      <c r="AF4811" s="88"/>
      <c r="AG4811" s="88"/>
      <c r="AH4811" s="88"/>
      <c r="AI4811" s="21"/>
    </row>
    <row r="4812" spans="32:35">
      <c r="AF4812" s="43"/>
      <c r="AG4812" s="43"/>
      <c r="AH4812" s="43"/>
      <c r="AI4812" s="5"/>
    </row>
    <row r="4813" spans="32:35" ht="15" thickBot="1">
      <c r="AF4813" s="89"/>
      <c r="AG4813" s="89"/>
      <c r="AH4813" s="89"/>
      <c r="AI4813" s="3"/>
    </row>
    <row r="4814" spans="32:35">
      <c r="AF4814" s="31"/>
      <c r="AG4814" s="31"/>
      <c r="AH4814" s="31"/>
      <c r="AI4814" s="18"/>
    </row>
    <row r="4815" spans="32:35">
      <c r="AF4815" s="31"/>
      <c r="AG4815" s="31"/>
      <c r="AH4815" s="31"/>
      <c r="AI4815" s="19"/>
    </row>
    <row r="4816" spans="32:35">
      <c r="AF4816" s="31"/>
      <c r="AG4816" s="31"/>
      <c r="AH4816" s="31"/>
      <c r="AI4816" s="19"/>
    </row>
    <row r="4817" spans="32:35">
      <c r="AF4817" s="31"/>
      <c r="AG4817" s="31"/>
      <c r="AH4817" s="31"/>
      <c r="AI4817" s="19"/>
    </row>
    <row r="4818" spans="32:35">
      <c r="AF4818" s="31"/>
      <c r="AG4818" s="31"/>
      <c r="AH4818" s="31"/>
      <c r="AI4818" s="19"/>
    </row>
    <row r="4819" spans="32:35">
      <c r="AF4819" s="31"/>
      <c r="AG4819" s="31"/>
      <c r="AH4819" s="31"/>
      <c r="AI4819" s="19"/>
    </row>
    <row r="4820" spans="32:35">
      <c r="AF4820" s="31"/>
      <c r="AG4820" s="31"/>
      <c r="AH4820" s="31"/>
      <c r="AI4820" s="19"/>
    </row>
    <row r="4821" spans="32:35">
      <c r="AF4821" s="31"/>
      <c r="AG4821" s="31"/>
      <c r="AH4821" s="31"/>
      <c r="AI4821" s="19"/>
    </row>
    <row r="4822" spans="32:35">
      <c r="AF4822" s="31"/>
      <c r="AG4822" s="31"/>
      <c r="AH4822" s="31"/>
      <c r="AI4822" s="19"/>
    </row>
    <row r="4823" spans="32:35">
      <c r="AF4823" s="31"/>
      <c r="AG4823" s="31"/>
      <c r="AH4823" s="31"/>
      <c r="AI4823" s="19"/>
    </row>
    <row r="4824" spans="32:35">
      <c r="AF4824" s="31"/>
      <c r="AG4824" s="31"/>
      <c r="AH4824" s="31"/>
      <c r="AI4824" s="19"/>
    </row>
    <row r="4825" spans="32:35">
      <c r="AF4825" s="31"/>
      <c r="AG4825" s="31"/>
      <c r="AH4825" s="31"/>
      <c r="AI4825" s="19"/>
    </row>
    <row r="4826" spans="32:35">
      <c r="AF4826" s="31"/>
      <c r="AG4826" s="31"/>
      <c r="AH4826" s="31"/>
      <c r="AI4826" s="19"/>
    </row>
    <row r="4827" spans="32:35">
      <c r="AF4827" s="31"/>
      <c r="AG4827" s="31"/>
      <c r="AH4827" s="31"/>
      <c r="AI4827" s="19"/>
    </row>
    <row r="4828" spans="32:35">
      <c r="AF4828" s="31"/>
      <c r="AG4828" s="31"/>
      <c r="AH4828" s="31"/>
      <c r="AI4828" s="19"/>
    </row>
    <row r="4829" spans="32:35">
      <c r="AF4829" s="31"/>
      <c r="AG4829" s="31"/>
      <c r="AH4829" s="31"/>
      <c r="AI4829" s="19"/>
    </row>
    <row r="4830" spans="32:35">
      <c r="AF4830" s="31"/>
      <c r="AG4830" s="31"/>
      <c r="AH4830" s="31"/>
      <c r="AI4830" s="19"/>
    </row>
    <row r="4831" spans="32:35">
      <c r="AF4831" s="31"/>
      <c r="AG4831" s="31"/>
      <c r="AH4831" s="31"/>
      <c r="AI4831" s="19"/>
    </row>
    <row r="4832" spans="32:35">
      <c r="AF4832" s="31"/>
      <c r="AG4832" s="31"/>
      <c r="AH4832" s="31"/>
      <c r="AI4832" s="19"/>
    </row>
    <row r="4833" spans="32:35">
      <c r="AF4833" s="31"/>
      <c r="AG4833" s="31"/>
      <c r="AH4833" s="31"/>
      <c r="AI4833" s="19"/>
    </row>
    <row r="4834" spans="32:35">
      <c r="AF4834" s="31"/>
      <c r="AG4834" s="31"/>
      <c r="AH4834" s="31"/>
      <c r="AI4834" s="19"/>
    </row>
    <row r="4835" spans="32:35">
      <c r="AF4835" s="31"/>
      <c r="AG4835" s="31"/>
      <c r="AH4835" s="31"/>
      <c r="AI4835" s="19"/>
    </row>
    <row r="4836" spans="32:35">
      <c r="AF4836" s="31"/>
      <c r="AG4836" s="31"/>
      <c r="AH4836" s="31"/>
      <c r="AI4836" s="19"/>
    </row>
    <row r="4837" spans="32:35">
      <c r="AF4837" s="31"/>
      <c r="AG4837" s="31"/>
      <c r="AH4837" s="31"/>
      <c r="AI4837" s="19"/>
    </row>
    <row r="4838" spans="32:35">
      <c r="AF4838" s="31"/>
      <c r="AG4838" s="31"/>
      <c r="AH4838" s="31"/>
      <c r="AI4838" s="19"/>
    </row>
    <row r="4839" spans="32:35">
      <c r="AF4839" s="31"/>
      <c r="AG4839" s="31"/>
      <c r="AH4839" s="31"/>
      <c r="AI4839" s="19"/>
    </row>
    <row r="4840" spans="32:35">
      <c r="AF4840" s="31"/>
      <c r="AG4840" s="31"/>
      <c r="AH4840" s="31"/>
      <c r="AI4840" s="19"/>
    </row>
    <row r="4841" spans="32:35">
      <c r="AF4841" s="31"/>
      <c r="AG4841" s="31"/>
      <c r="AH4841" s="31"/>
      <c r="AI4841" s="19"/>
    </row>
    <row r="4842" spans="32:35" ht="15">
      <c r="AF4842" s="88"/>
      <c r="AG4842" s="88"/>
      <c r="AH4842" s="88"/>
      <c r="AI4842" s="21"/>
    </row>
    <row r="4843" spans="32:35">
      <c r="AF4843" s="43"/>
      <c r="AG4843" s="43"/>
      <c r="AH4843" s="43"/>
      <c r="AI4843" s="5"/>
    </row>
    <row r="4844" spans="32:35" ht="15" thickBot="1">
      <c r="AF4844" s="89"/>
      <c r="AG4844" s="89"/>
      <c r="AH4844" s="89"/>
      <c r="AI4844" s="3"/>
    </row>
    <row r="4845" spans="32:35">
      <c r="AF4845" s="31"/>
      <c r="AG4845" s="31"/>
      <c r="AH4845" s="31"/>
      <c r="AI4845" s="18"/>
    </row>
    <row r="4846" spans="32:35">
      <c r="AF4846" s="31"/>
      <c r="AG4846" s="31"/>
      <c r="AH4846" s="31"/>
      <c r="AI4846" s="19"/>
    </row>
    <row r="4847" spans="32:35">
      <c r="AF4847" s="31"/>
      <c r="AG4847" s="31"/>
      <c r="AH4847" s="31"/>
      <c r="AI4847" s="19"/>
    </row>
    <row r="4848" spans="32:35">
      <c r="AF4848" s="31"/>
      <c r="AG4848" s="31"/>
      <c r="AH4848" s="31"/>
      <c r="AI4848" s="19"/>
    </row>
    <row r="4849" spans="32:35">
      <c r="AF4849" s="31"/>
      <c r="AG4849" s="31"/>
      <c r="AH4849" s="31"/>
      <c r="AI4849" s="19"/>
    </row>
    <row r="4850" spans="32:35">
      <c r="AF4850" s="31"/>
      <c r="AG4850" s="31"/>
      <c r="AH4850" s="31"/>
      <c r="AI4850" s="19"/>
    </row>
    <row r="4851" spans="32:35">
      <c r="AF4851" s="31"/>
      <c r="AG4851" s="31"/>
      <c r="AH4851" s="31"/>
      <c r="AI4851" s="19"/>
    </row>
    <row r="4852" spans="32:35">
      <c r="AF4852" s="31"/>
      <c r="AG4852" s="31"/>
      <c r="AH4852" s="31"/>
      <c r="AI4852" s="19"/>
    </row>
    <row r="4853" spans="32:35">
      <c r="AF4853" s="31"/>
      <c r="AG4853" s="31"/>
      <c r="AH4853" s="31"/>
      <c r="AI4853" s="19"/>
    </row>
    <row r="4854" spans="32:35">
      <c r="AF4854" s="31"/>
      <c r="AG4854" s="31"/>
      <c r="AH4854" s="31"/>
      <c r="AI4854" s="19"/>
    </row>
    <row r="4855" spans="32:35">
      <c r="AF4855" s="31"/>
      <c r="AG4855" s="31"/>
      <c r="AH4855" s="31"/>
      <c r="AI4855" s="19"/>
    </row>
    <row r="4856" spans="32:35">
      <c r="AF4856" s="31"/>
      <c r="AG4856" s="31"/>
      <c r="AH4856" s="31"/>
      <c r="AI4856" s="19"/>
    </row>
    <row r="4857" spans="32:35">
      <c r="AF4857" s="31"/>
      <c r="AG4857" s="31"/>
      <c r="AH4857" s="31"/>
      <c r="AI4857" s="19"/>
    </row>
    <row r="4858" spans="32:35">
      <c r="AF4858" s="31"/>
      <c r="AG4858" s="31"/>
      <c r="AH4858" s="31"/>
      <c r="AI4858" s="19"/>
    </row>
    <row r="4859" spans="32:35">
      <c r="AF4859" s="31"/>
      <c r="AG4859" s="31"/>
      <c r="AH4859" s="31"/>
      <c r="AI4859" s="19"/>
    </row>
    <row r="4860" spans="32:35">
      <c r="AF4860" s="31"/>
      <c r="AG4860" s="31"/>
      <c r="AH4860" s="31"/>
      <c r="AI4860" s="19"/>
    </row>
    <row r="4861" spans="32:35">
      <c r="AF4861" s="31"/>
      <c r="AG4861" s="31"/>
      <c r="AH4861" s="31"/>
      <c r="AI4861" s="19"/>
    </row>
    <row r="4862" spans="32:35">
      <c r="AF4862" s="31"/>
      <c r="AG4862" s="31"/>
      <c r="AH4862" s="31"/>
      <c r="AI4862" s="19"/>
    </row>
    <row r="4863" spans="32:35">
      <c r="AF4863" s="31"/>
      <c r="AG4863" s="31"/>
      <c r="AH4863" s="31"/>
      <c r="AI4863" s="19"/>
    </row>
    <row r="4864" spans="32:35">
      <c r="AF4864" s="31"/>
      <c r="AG4864" s="31"/>
      <c r="AH4864" s="31"/>
      <c r="AI4864" s="19"/>
    </row>
    <row r="4865" spans="32:35">
      <c r="AF4865" s="31"/>
      <c r="AG4865" s="31"/>
      <c r="AH4865" s="31"/>
      <c r="AI4865" s="19"/>
    </row>
    <row r="4866" spans="32:35">
      <c r="AF4866" s="31"/>
      <c r="AG4866" s="31"/>
      <c r="AH4866" s="31"/>
      <c r="AI4866" s="19"/>
    </row>
    <row r="4867" spans="32:35">
      <c r="AF4867" s="31"/>
      <c r="AG4867" s="31"/>
      <c r="AH4867" s="31"/>
      <c r="AI4867" s="19"/>
    </row>
    <row r="4868" spans="32:35">
      <c r="AF4868" s="31"/>
      <c r="AG4868" s="31"/>
      <c r="AH4868" s="31"/>
      <c r="AI4868" s="19"/>
    </row>
    <row r="4869" spans="32:35">
      <c r="AF4869" s="31"/>
      <c r="AG4869" s="31"/>
      <c r="AH4869" s="31"/>
      <c r="AI4869" s="19"/>
    </row>
    <row r="4870" spans="32:35">
      <c r="AF4870" s="31"/>
      <c r="AG4870" s="31"/>
      <c r="AH4870" s="31"/>
      <c r="AI4870" s="19"/>
    </row>
    <row r="4871" spans="32:35">
      <c r="AF4871" s="31"/>
      <c r="AG4871" s="31"/>
      <c r="AH4871" s="31"/>
      <c r="AI4871" s="19"/>
    </row>
    <row r="4872" spans="32:35">
      <c r="AF4872" s="31"/>
      <c r="AG4872" s="31"/>
      <c r="AH4872" s="31"/>
      <c r="AI4872" s="19"/>
    </row>
    <row r="4873" spans="32:35" ht="15">
      <c r="AF4873" s="88"/>
      <c r="AG4873" s="88"/>
      <c r="AH4873" s="88"/>
      <c r="AI4873" s="21"/>
    </row>
    <row r="4874" spans="32:35">
      <c r="AF4874" s="43"/>
      <c r="AG4874" s="43"/>
      <c r="AH4874" s="43"/>
      <c r="AI4874" s="5"/>
    </row>
    <row r="4875" spans="32:35" ht="15" thickBot="1">
      <c r="AF4875" s="89"/>
      <c r="AG4875" s="89"/>
      <c r="AH4875" s="89"/>
      <c r="AI4875" s="3"/>
    </row>
    <row r="4876" spans="32:35">
      <c r="AF4876" s="31"/>
      <c r="AG4876" s="31"/>
      <c r="AH4876" s="31"/>
      <c r="AI4876" s="18"/>
    </row>
    <row r="4877" spans="32:35">
      <c r="AF4877" s="31"/>
      <c r="AG4877" s="31"/>
      <c r="AH4877" s="31"/>
      <c r="AI4877" s="19"/>
    </row>
    <row r="4878" spans="32:35">
      <c r="AF4878" s="31"/>
      <c r="AG4878" s="31"/>
      <c r="AH4878" s="31"/>
      <c r="AI4878" s="19"/>
    </row>
    <row r="4879" spans="32:35">
      <c r="AF4879" s="31"/>
      <c r="AG4879" s="31"/>
      <c r="AH4879" s="31"/>
      <c r="AI4879" s="19"/>
    </row>
    <row r="4880" spans="32:35">
      <c r="AF4880" s="31"/>
      <c r="AG4880" s="31"/>
      <c r="AH4880" s="31"/>
      <c r="AI4880" s="19"/>
    </row>
    <row r="4881" spans="32:35">
      <c r="AF4881" s="31"/>
      <c r="AG4881" s="31"/>
      <c r="AH4881" s="31"/>
      <c r="AI4881" s="19"/>
    </row>
    <row r="4882" spans="32:35">
      <c r="AF4882" s="31"/>
      <c r="AG4882" s="31"/>
      <c r="AH4882" s="31"/>
      <c r="AI4882" s="19"/>
    </row>
    <row r="4883" spans="32:35">
      <c r="AF4883" s="31"/>
      <c r="AG4883" s="31"/>
      <c r="AH4883" s="31"/>
      <c r="AI4883" s="19"/>
    </row>
    <row r="4884" spans="32:35">
      <c r="AF4884" s="31"/>
      <c r="AG4884" s="31"/>
      <c r="AH4884" s="31"/>
      <c r="AI4884" s="19"/>
    </row>
    <row r="4885" spans="32:35">
      <c r="AF4885" s="31"/>
      <c r="AG4885" s="31"/>
      <c r="AH4885" s="31"/>
      <c r="AI4885" s="19"/>
    </row>
    <row r="4886" spans="32:35">
      <c r="AF4886" s="31"/>
      <c r="AG4886" s="31"/>
      <c r="AH4886" s="31"/>
      <c r="AI4886" s="19"/>
    </row>
    <row r="4887" spans="32:35">
      <c r="AF4887" s="31"/>
      <c r="AG4887" s="31"/>
      <c r="AH4887" s="31"/>
      <c r="AI4887" s="19"/>
    </row>
    <row r="4888" spans="32:35">
      <c r="AF4888" s="31"/>
      <c r="AG4888" s="31"/>
      <c r="AH4888" s="31"/>
      <c r="AI4888" s="19"/>
    </row>
    <row r="4889" spans="32:35">
      <c r="AF4889" s="31"/>
      <c r="AG4889" s="31"/>
      <c r="AH4889" s="31"/>
      <c r="AI4889" s="19"/>
    </row>
    <row r="4890" spans="32:35">
      <c r="AF4890" s="31"/>
      <c r="AG4890" s="31"/>
      <c r="AH4890" s="31"/>
      <c r="AI4890" s="19"/>
    </row>
    <row r="4891" spans="32:35">
      <c r="AF4891" s="31"/>
      <c r="AG4891" s="31"/>
      <c r="AH4891" s="31"/>
      <c r="AI4891" s="19"/>
    </row>
    <row r="4892" spans="32:35">
      <c r="AF4892" s="31"/>
      <c r="AG4892" s="31"/>
      <c r="AH4892" s="31"/>
      <c r="AI4892" s="19"/>
    </row>
    <row r="4893" spans="32:35">
      <c r="AF4893" s="31"/>
      <c r="AG4893" s="31"/>
      <c r="AH4893" s="31"/>
      <c r="AI4893" s="19"/>
    </row>
    <row r="4894" spans="32:35">
      <c r="AF4894" s="31"/>
      <c r="AG4894" s="31"/>
      <c r="AH4894" s="31"/>
      <c r="AI4894" s="19"/>
    </row>
    <row r="4895" spans="32:35">
      <c r="AF4895" s="31"/>
      <c r="AG4895" s="31"/>
      <c r="AH4895" s="31"/>
      <c r="AI4895" s="19"/>
    </row>
    <row r="4896" spans="32:35">
      <c r="AF4896" s="31"/>
      <c r="AG4896" s="31"/>
      <c r="AH4896" s="31"/>
      <c r="AI4896" s="19"/>
    </row>
    <row r="4897" spans="32:35">
      <c r="AF4897" s="31"/>
      <c r="AG4897" s="31"/>
      <c r="AH4897" s="31"/>
      <c r="AI4897" s="19"/>
    </row>
    <row r="4898" spans="32:35">
      <c r="AF4898" s="31"/>
      <c r="AG4898" s="31"/>
      <c r="AH4898" s="31"/>
      <c r="AI4898" s="19"/>
    </row>
    <row r="4899" spans="32:35">
      <c r="AF4899" s="31"/>
      <c r="AG4899" s="31"/>
      <c r="AH4899" s="31"/>
      <c r="AI4899" s="19"/>
    </row>
    <row r="4900" spans="32:35">
      <c r="AF4900" s="31"/>
      <c r="AG4900" s="31"/>
      <c r="AH4900" s="31"/>
      <c r="AI4900" s="19"/>
    </row>
    <row r="4901" spans="32:35">
      <c r="AF4901" s="31"/>
      <c r="AG4901" s="31"/>
      <c r="AH4901" s="31"/>
      <c r="AI4901" s="19"/>
    </row>
    <row r="4902" spans="32:35">
      <c r="AF4902" s="31"/>
      <c r="AG4902" s="31"/>
      <c r="AH4902" s="31"/>
      <c r="AI4902" s="19"/>
    </row>
    <row r="4903" spans="32:35">
      <c r="AF4903" s="31"/>
      <c r="AG4903" s="31"/>
      <c r="AH4903" s="31"/>
      <c r="AI4903" s="19"/>
    </row>
    <row r="4904" spans="32:35" ht="15">
      <c r="AF4904" s="88"/>
      <c r="AG4904" s="88"/>
      <c r="AH4904" s="88"/>
      <c r="AI4904" s="21"/>
    </row>
    <row r="4905" spans="32:35">
      <c r="AF4905" s="43"/>
      <c r="AG4905" s="43"/>
      <c r="AH4905" s="43"/>
      <c r="AI4905" s="5"/>
    </row>
    <row r="4906" spans="32:35" ht="15" thickBot="1">
      <c r="AF4906" s="89"/>
      <c r="AG4906" s="89"/>
      <c r="AH4906" s="89"/>
      <c r="AI4906" s="3"/>
    </row>
    <row r="4907" spans="32:35">
      <c r="AF4907" s="31"/>
      <c r="AG4907" s="31"/>
      <c r="AH4907" s="31"/>
      <c r="AI4907" s="18"/>
    </row>
    <row r="4908" spans="32:35">
      <c r="AF4908" s="31"/>
      <c r="AG4908" s="31"/>
      <c r="AH4908" s="31"/>
      <c r="AI4908" s="19"/>
    </row>
    <row r="4909" spans="32:35">
      <c r="AF4909" s="31"/>
      <c r="AG4909" s="31"/>
      <c r="AH4909" s="31"/>
      <c r="AI4909" s="19"/>
    </row>
    <row r="4910" spans="32:35">
      <c r="AF4910" s="31"/>
      <c r="AG4910" s="31"/>
      <c r="AH4910" s="31"/>
      <c r="AI4910" s="19"/>
    </row>
    <row r="4911" spans="32:35">
      <c r="AF4911" s="31"/>
      <c r="AG4911" s="31"/>
      <c r="AH4911" s="31"/>
      <c r="AI4911" s="19"/>
    </row>
    <row r="4912" spans="32:35">
      <c r="AF4912" s="31"/>
      <c r="AG4912" s="31"/>
      <c r="AH4912" s="31"/>
      <c r="AI4912" s="19"/>
    </row>
    <row r="4913" spans="32:35">
      <c r="AF4913" s="31"/>
      <c r="AG4913" s="31"/>
      <c r="AH4913" s="31"/>
      <c r="AI4913" s="19"/>
    </row>
    <row r="4914" spans="32:35">
      <c r="AF4914" s="31"/>
      <c r="AG4914" s="31"/>
      <c r="AH4914" s="31"/>
      <c r="AI4914" s="19"/>
    </row>
    <row r="4915" spans="32:35">
      <c r="AF4915" s="31"/>
      <c r="AG4915" s="31"/>
      <c r="AH4915" s="31"/>
      <c r="AI4915" s="19"/>
    </row>
    <row r="4916" spans="32:35">
      <c r="AF4916" s="31"/>
      <c r="AG4916" s="31"/>
      <c r="AH4916" s="31"/>
      <c r="AI4916" s="19"/>
    </row>
    <row r="4917" spans="32:35">
      <c r="AF4917" s="31"/>
      <c r="AG4917" s="31"/>
      <c r="AH4917" s="31"/>
      <c r="AI4917" s="19"/>
    </row>
    <row r="4918" spans="32:35">
      <c r="AF4918" s="31"/>
      <c r="AG4918" s="31"/>
      <c r="AH4918" s="31"/>
      <c r="AI4918" s="19"/>
    </row>
    <row r="4919" spans="32:35">
      <c r="AF4919" s="31"/>
      <c r="AG4919" s="31"/>
      <c r="AH4919" s="31"/>
      <c r="AI4919" s="19"/>
    </row>
    <row r="4920" spans="32:35">
      <c r="AF4920" s="31"/>
      <c r="AG4920" s="31"/>
      <c r="AH4920" s="31"/>
      <c r="AI4920" s="19"/>
    </row>
    <row r="4921" spans="32:35">
      <c r="AF4921" s="31"/>
      <c r="AG4921" s="31"/>
      <c r="AH4921" s="31"/>
      <c r="AI4921" s="19"/>
    </row>
    <row r="4922" spans="32:35">
      <c r="AF4922" s="31"/>
      <c r="AG4922" s="31"/>
      <c r="AH4922" s="31"/>
      <c r="AI4922" s="19"/>
    </row>
    <row r="4923" spans="32:35">
      <c r="AF4923" s="31"/>
      <c r="AG4923" s="31"/>
      <c r="AH4923" s="31"/>
      <c r="AI4923" s="19"/>
    </row>
    <row r="4924" spans="32:35">
      <c r="AF4924" s="31"/>
      <c r="AG4924" s="31"/>
      <c r="AH4924" s="31"/>
      <c r="AI4924" s="19"/>
    </row>
    <row r="4925" spans="32:35">
      <c r="AF4925" s="31"/>
      <c r="AG4925" s="31"/>
      <c r="AH4925" s="31"/>
      <c r="AI4925" s="19"/>
    </row>
    <row r="4926" spans="32:35">
      <c r="AF4926" s="31"/>
      <c r="AG4926" s="31"/>
      <c r="AH4926" s="31"/>
      <c r="AI4926" s="19"/>
    </row>
    <row r="4927" spans="32:35">
      <c r="AF4927" s="31"/>
      <c r="AG4927" s="31"/>
      <c r="AH4927" s="31"/>
      <c r="AI4927" s="19"/>
    </row>
    <row r="4928" spans="32:35">
      <c r="AF4928" s="31"/>
      <c r="AG4928" s="31"/>
      <c r="AH4928" s="31"/>
      <c r="AI4928" s="19"/>
    </row>
    <row r="4929" spans="32:35">
      <c r="AF4929" s="31"/>
      <c r="AG4929" s="31"/>
      <c r="AH4929" s="31"/>
      <c r="AI4929" s="19"/>
    </row>
    <row r="4930" spans="32:35">
      <c r="AF4930" s="31"/>
      <c r="AG4930" s="31"/>
      <c r="AH4930" s="31"/>
      <c r="AI4930" s="19"/>
    </row>
    <row r="4931" spans="32:35">
      <c r="AF4931" s="31"/>
      <c r="AG4931" s="31"/>
      <c r="AH4931" s="31"/>
      <c r="AI4931" s="19"/>
    </row>
    <row r="4932" spans="32:35">
      <c r="AF4932" s="31"/>
      <c r="AG4932" s="31"/>
      <c r="AH4932" s="31"/>
      <c r="AI4932" s="19"/>
    </row>
    <row r="4933" spans="32:35">
      <c r="AF4933" s="31"/>
      <c r="AG4933" s="31"/>
      <c r="AH4933" s="31"/>
      <c r="AI4933" s="19"/>
    </row>
    <row r="4934" spans="32:35">
      <c r="AF4934" s="31"/>
      <c r="AG4934" s="31"/>
      <c r="AH4934" s="31"/>
      <c r="AI4934" s="19"/>
    </row>
    <row r="4935" spans="32:35" ht="15">
      <c r="AF4935" s="88"/>
      <c r="AG4935" s="88"/>
      <c r="AH4935" s="88"/>
      <c r="AI4935" s="21"/>
    </row>
    <row r="4936" spans="32:35">
      <c r="AF4936" s="43"/>
      <c r="AG4936" s="43"/>
      <c r="AH4936" s="43"/>
      <c r="AI4936" s="5"/>
    </row>
    <row r="4937" spans="32:35" ht="15" thickBot="1">
      <c r="AF4937" s="89"/>
      <c r="AG4937" s="89"/>
      <c r="AH4937" s="89"/>
      <c r="AI4937" s="3"/>
    </row>
    <row r="4938" spans="32:35">
      <c r="AF4938" s="31"/>
      <c r="AG4938" s="31"/>
      <c r="AH4938" s="31"/>
      <c r="AI4938" s="18"/>
    </row>
    <row r="4939" spans="32:35">
      <c r="AF4939" s="31"/>
      <c r="AG4939" s="31"/>
      <c r="AH4939" s="31"/>
      <c r="AI4939" s="19"/>
    </row>
    <row r="4940" spans="32:35">
      <c r="AF4940" s="31"/>
      <c r="AG4940" s="31"/>
      <c r="AH4940" s="31"/>
      <c r="AI4940" s="19"/>
    </row>
    <row r="4941" spans="32:35">
      <c r="AF4941" s="31"/>
      <c r="AG4941" s="31"/>
      <c r="AH4941" s="31"/>
      <c r="AI4941" s="19"/>
    </row>
    <row r="4942" spans="32:35">
      <c r="AF4942" s="31"/>
      <c r="AG4942" s="31"/>
      <c r="AH4942" s="31"/>
      <c r="AI4942" s="19"/>
    </row>
    <row r="4943" spans="32:35">
      <c r="AF4943" s="31"/>
      <c r="AG4943" s="31"/>
      <c r="AH4943" s="31"/>
      <c r="AI4943" s="19"/>
    </row>
    <row r="4944" spans="32:35">
      <c r="AF4944" s="31"/>
      <c r="AG4944" s="31"/>
      <c r="AH4944" s="31"/>
      <c r="AI4944" s="19"/>
    </row>
    <row r="4945" spans="32:35">
      <c r="AF4945" s="31"/>
      <c r="AG4945" s="31"/>
      <c r="AH4945" s="31"/>
      <c r="AI4945" s="19"/>
    </row>
    <row r="4946" spans="32:35">
      <c r="AF4946" s="31"/>
      <c r="AG4946" s="31"/>
      <c r="AH4946" s="31"/>
      <c r="AI4946" s="19"/>
    </row>
    <row r="4947" spans="32:35">
      <c r="AF4947" s="31"/>
      <c r="AG4947" s="31"/>
      <c r="AH4947" s="31"/>
      <c r="AI4947" s="19"/>
    </row>
    <row r="4948" spans="32:35">
      <c r="AF4948" s="31"/>
      <c r="AG4948" s="31"/>
      <c r="AH4948" s="31"/>
      <c r="AI4948" s="19"/>
    </row>
    <row r="4949" spans="32:35">
      <c r="AF4949" s="31"/>
      <c r="AG4949" s="31"/>
      <c r="AH4949" s="31"/>
      <c r="AI4949" s="19"/>
    </row>
    <row r="4950" spans="32:35">
      <c r="AF4950" s="31"/>
      <c r="AG4950" s="31"/>
      <c r="AH4950" s="31"/>
      <c r="AI4950" s="19"/>
    </row>
    <row r="4951" spans="32:35">
      <c r="AF4951" s="31"/>
      <c r="AG4951" s="31"/>
      <c r="AH4951" s="31"/>
      <c r="AI4951" s="19"/>
    </row>
    <row r="4952" spans="32:35">
      <c r="AF4952" s="31"/>
      <c r="AG4952" s="31"/>
      <c r="AH4952" s="31"/>
      <c r="AI4952" s="19"/>
    </row>
    <row r="4953" spans="32:35">
      <c r="AF4953" s="31"/>
      <c r="AG4953" s="31"/>
      <c r="AH4953" s="31"/>
      <c r="AI4953" s="19"/>
    </row>
    <row r="4954" spans="32:35">
      <c r="AF4954" s="31"/>
      <c r="AG4954" s="31"/>
      <c r="AH4954" s="31"/>
      <c r="AI4954" s="19"/>
    </row>
    <row r="4955" spans="32:35">
      <c r="AF4955" s="31"/>
      <c r="AG4955" s="31"/>
      <c r="AH4955" s="31"/>
      <c r="AI4955" s="19"/>
    </row>
    <row r="4956" spans="32:35">
      <c r="AF4956" s="31"/>
      <c r="AG4956" s="31"/>
      <c r="AH4956" s="31"/>
      <c r="AI4956" s="19"/>
    </row>
    <row r="4957" spans="32:35">
      <c r="AF4957" s="31"/>
      <c r="AG4957" s="31"/>
      <c r="AH4957" s="31"/>
      <c r="AI4957" s="19"/>
    </row>
    <row r="4958" spans="32:35">
      <c r="AF4958" s="31"/>
      <c r="AG4958" s="31"/>
      <c r="AH4958" s="31"/>
      <c r="AI4958" s="19"/>
    </row>
    <row r="4959" spans="32:35">
      <c r="AF4959" s="31"/>
      <c r="AG4959" s="31"/>
      <c r="AH4959" s="31"/>
      <c r="AI4959" s="19"/>
    </row>
    <row r="4960" spans="32:35">
      <c r="AF4960" s="31"/>
      <c r="AG4960" s="31"/>
      <c r="AH4960" s="31"/>
      <c r="AI4960" s="19"/>
    </row>
    <row r="4961" spans="32:35">
      <c r="AF4961" s="31"/>
      <c r="AG4961" s="31"/>
      <c r="AH4961" s="31"/>
      <c r="AI4961" s="19"/>
    </row>
    <row r="4962" spans="32:35">
      <c r="AF4962" s="31"/>
      <c r="AG4962" s="31"/>
      <c r="AH4962" s="31"/>
      <c r="AI4962" s="19"/>
    </row>
    <row r="4963" spans="32:35">
      <c r="AF4963" s="31"/>
      <c r="AG4963" s="31"/>
      <c r="AH4963" s="31"/>
      <c r="AI4963" s="19"/>
    </row>
    <row r="4964" spans="32:35">
      <c r="AF4964" s="31"/>
      <c r="AG4964" s="31"/>
      <c r="AH4964" s="31"/>
      <c r="AI4964" s="19"/>
    </row>
    <row r="4965" spans="32:35">
      <c r="AF4965" s="31"/>
      <c r="AG4965" s="31"/>
      <c r="AH4965" s="31"/>
      <c r="AI4965" s="19"/>
    </row>
    <row r="4966" spans="32:35" ht="15">
      <c r="AF4966" s="88"/>
      <c r="AG4966" s="88"/>
      <c r="AH4966" s="88"/>
      <c r="AI4966" s="21"/>
    </row>
    <row r="4967" spans="32:35">
      <c r="AF4967" s="43"/>
      <c r="AG4967" s="43"/>
      <c r="AH4967" s="43"/>
      <c r="AI4967" s="5"/>
    </row>
    <row r="4968" spans="32:35" ht="15" thickBot="1">
      <c r="AF4968" s="89"/>
      <c r="AG4968" s="89"/>
      <c r="AH4968" s="89"/>
      <c r="AI4968" s="3"/>
    </row>
    <row r="4969" spans="32:35">
      <c r="AF4969" s="31"/>
      <c r="AG4969" s="31"/>
      <c r="AH4969" s="31"/>
      <c r="AI4969" s="18"/>
    </row>
    <row r="4970" spans="32:35">
      <c r="AF4970" s="31"/>
      <c r="AG4970" s="31"/>
      <c r="AH4970" s="31"/>
      <c r="AI4970" s="19"/>
    </row>
    <row r="4971" spans="32:35">
      <c r="AF4971" s="31"/>
      <c r="AG4971" s="31"/>
      <c r="AH4971" s="31"/>
      <c r="AI4971" s="19"/>
    </row>
    <row r="4972" spans="32:35">
      <c r="AF4972" s="31"/>
      <c r="AG4972" s="31"/>
      <c r="AH4972" s="31"/>
      <c r="AI4972" s="19"/>
    </row>
    <row r="4973" spans="32:35">
      <c r="AF4973" s="31"/>
      <c r="AG4973" s="31"/>
      <c r="AH4973" s="31"/>
      <c r="AI4973" s="19"/>
    </row>
    <row r="4974" spans="32:35">
      <c r="AF4974" s="31"/>
      <c r="AG4974" s="31"/>
      <c r="AH4974" s="31"/>
      <c r="AI4974" s="19"/>
    </row>
    <row r="4975" spans="32:35">
      <c r="AF4975" s="31"/>
      <c r="AG4975" s="31"/>
      <c r="AH4975" s="31"/>
      <c r="AI4975" s="19"/>
    </row>
    <row r="4976" spans="32:35">
      <c r="AF4976" s="31"/>
      <c r="AG4976" s="31"/>
      <c r="AH4976" s="31"/>
      <c r="AI4976" s="19"/>
    </row>
    <row r="4977" spans="32:35">
      <c r="AF4977" s="31"/>
      <c r="AG4977" s="31"/>
      <c r="AH4977" s="31"/>
      <c r="AI4977" s="19"/>
    </row>
    <row r="4978" spans="32:35">
      <c r="AF4978" s="31"/>
      <c r="AG4978" s="31"/>
      <c r="AH4978" s="31"/>
      <c r="AI4978" s="19"/>
    </row>
    <row r="4979" spans="32:35">
      <c r="AF4979" s="31"/>
      <c r="AG4979" s="31"/>
      <c r="AH4979" s="31"/>
      <c r="AI4979" s="19"/>
    </row>
    <row r="4980" spans="32:35">
      <c r="AF4980" s="31"/>
      <c r="AG4980" s="31"/>
      <c r="AH4980" s="31"/>
      <c r="AI4980" s="19"/>
    </row>
    <row r="4981" spans="32:35">
      <c r="AF4981" s="31"/>
      <c r="AG4981" s="31"/>
      <c r="AH4981" s="31"/>
      <c r="AI4981" s="19"/>
    </row>
    <row r="4982" spans="32:35">
      <c r="AF4982" s="31"/>
      <c r="AG4982" s="31"/>
      <c r="AH4982" s="31"/>
      <c r="AI4982" s="19"/>
    </row>
    <row r="4983" spans="32:35">
      <c r="AF4983" s="31"/>
      <c r="AG4983" s="31"/>
      <c r="AH4983" s="31"/>
      <c r="AI4983" s="19"/>
    </row>
    <row r="4984" spans="32:35">
      <c r="AF4984" s="31"/>
      <c r="AG4984" s="31"/>
      <c r="AH4984" s="31"/>
      <c r="AI4984" s="19"/>
    </row>
    <row r="4985" spans="32:35">
      <c r="AF4985" s="31"/>
      <c r="AG4985" s="31"/>
      <c r="AH4985" s="31"/>
      <c r="AI4985" s="19"/>
    </row>
    <row r="4986" spans="32:35">
      <c r="AF4986" s="31"/>
      <c r="AG4986" s="31"/>
      <c r="AH4986" s="31"/>
      <c r="AI4986" s="19"/>
    </row>
    <row r="4987" spans="32:35">
      <c r="AF4987" s="31"/>
      <c r="AG4987" s="31"/>
      <c r="AH4987" s="31"/>
      <c r="AI4987" s="19"/>
    </row>
    <row r="4988" spans="32:35">
      <c r="AF4988" s="31"/>
      <c r="AG4988" s="31"/>
      <c r="AH4988" s="31"/>
      <c r="AI4988" s="19"/>
    </row>
    <row r="4989" spans="32:35">
      <c r="AF4989" s="31"/>
      <c r="AG4989" s="31"/>
      <c r="AH4989" s="31"/>
      <c r="AI4989" s="19"/>
    </row>
    <row r="4990" spans="32:35">
      <c r="AF4990" s="31"/>
      <c r="AG4990" s="31"/>
      <c r="AH4990" s="31"/>
      <c r="AI4990" s="19"/>
    </row>
    <row r="4991" spans="32:35">
      <c r="AF4991" s="31"/>
      <c r="AG4991" s="31"/>
      <c r="AH4991" s="31"/>
      <c r="AI4991" s="19"/>
    </row>
    <row r="4992" spans="32:35">
      <c r="AF4992" s="31"/>
      <c r="AG4992" s="31"/>
      <c r="AH4992" s="31"/>
      <c r="AI4992" s="19"/>
    </row>
    <row r="4993" spans="32:35">
      <c r="AF4993" s="31"/>
      <c r="AG4993" s="31"/>
      <c r="AH4993" s="31"/>
      <c r="AI4993" s="19"/>
    </row>
    <row r="4994" spans="32:35">
      <c r="AF4994" s="31"/>
      <c r="AG4994" s="31"/>
      <c r="AH4994" s="31"/>
      <c r="AI4994" s="19"/>
    </row>
    <row r="4995" spans="32:35">
      <c r="AF4995" s="31"/>
      <c r="AG4995" s="31"/>
      <c r="AH4995" s="31"/>
      <c r="AI4995" s="19"/>
    </row>
    <row r="4996" spans="32:35">
      <c r="AF4996" s="31"/>
      <c r="AG4996" s="31"/>
      <c r="AH4996" s="31"/>
      <c r="AI4996" s="19"/>
    </row>
    <row r="4997" spans="32:35" ht="15">
      <c r="AF4997" s="88"/>
      <c r="AG4997" s="88"/>
      <c r="AH4997" s="88"/>
      <c r="AI4997" s="21"/>
    </row>
    <row r="4998" spans="32:35">
      <c r="AF4998" s="43"/>
      <c r="AG4998" s="43"/>
      <c r="AH4998" s="43"/>
      <c r="AI4998" s="5"/>
    </row>
    <row r="4999" spans="32:35" ht="15" thickBot="1">
      <c r="AF4999" s="89"/>
      <c r="AG4999" s="89"/>
      <c r="AH4999" s="89"/>
      <c r="AI4999" s="3"/>
    </row>
    <row r="5000" spans="32:35">
      <c r="AF5000" s="31"/>
      <c r="AG5000" s="31"/>
      <c r="AH5000" s="31"/>
      <c r="AI5000" s="18"/>
    </row>
    <row r="5001" spans="32:35">
      <c r="AF5001" s="31"/>
      <c r="AG5001" s="31"/>
      <c r="AH5001" s="31"/>
      <c r="AI5001" s="19"/>
    </row>
    <row r="5002" spans="32:35">
      <c r="AF5002" s="31"/>
      <c r="AG5002" s="31"/>
      <c r="AH5002" s="31"/>
      <c r="AI5002" s="19"/>
    </row>
    <row r="5003" spans="32:35">
      <c r="AF5003" s="31"/>
      <c r="AG5003" s="31"/>
      <c r="AH5003" s="31"/>
      <c r="AI5003" s="19"/>
    </row>
    <row r="5004" spans="32:35">
      <c r="AF5004" s="31"/>
      <c r="AG5004" s="31"/>
      <c r="AH5004" s="31"/>
      <c r="AI5004" s="19"/>
    </row>
    <row r="5005" spans="32:35">
      <c r="AF5005" s="31"/>
      <c r="AG5005" s="31"/>
      <c r="AH5005" s="31"/>
      <c r="AI5005" s="19"/>
    </row>
    <row r="5006" spans="32:35">
      <c r="AF5006" s="31"/>
      <c r="AG5006" s="31"/>
      <c r="AH5006" s="31"/>
      <c r="AI5006" s="19"/>
    </row>
    <row r="5007" spans="32:35">
      <c r="AF5007" s="31"/>
      <c r="AG5007" s="31"/>
      <c r="AH5007" s="31"/>
      <c r="AI5007" s="19"/>
    </row>
    <row r="5008" spans="32:35">
      <c r="AF5008" s="31"/>
      <c r="AG5008" s="31"/>
      <c r="AH5008" s="31"/>
      <c r="AI5008" s="19"/>
    </row>
    <row r="5009" spans="32:35">
      <c r="AF5009" s="31"/>
      <c r="AG5009" s="31"/>
      <c r="AH5009" s="31"/>
      <c r="AI5009" s="19"/>
    </row>
    <row r="5010" spans="32:35">
      <c r="AF5010" s="31"/>
      <c r="AG5010" s="31"/>
      <c r="AH5010" s="31"/>
      <c r="AI5010" s="19"/>
    </row>
    <row r="5011" spans="32:35">
      <c r="AF5011" s="31"/>
      <c r="AG5011" s="31"/>
      <c r="AH5011" s="31"/>
      <c r="AI5011" s="19"/>
    </row>
    <row r="5012" spans="32:35">
      <c r="AF5012" s="31"/>
      <c r="AG5012" s="31"/>
      <c r="AH5012" s="31"/>
      <c r="AI5012" s="19"/>
    </row>
    <row r="5013" spans="32:35">
      <c r="AF5013" s="31"/>
      <c r="AG5013" s="31"/>
      <c r="AH5013" s="31"/>
      <c r="AI5013" s="19"/>
    </row>
    <row r="5014" spans="32:35">
      <c r="AF5014" s="31"/>
      <c r="AG5014" s="31"/>
      <c r="AH5014" s="31"/>
      <c r="AI5014" s="19"/>
    </row>
    <row r="5015" spans="32:35">
      <c r="AF5015" s="31"/>
      <c r="AG5015" s="31"/>
      <c r="AH5015" s="31"/>
      <c r="AI5015" s="19"/>
    </row>
    <row r="5016" spans="32:35">
      <c r="AF5016" s="31"/>
      <c r="AG5016" s="31"/>
      <c r="AH5016" s="31"/>
      <c r="AI5016" s="19"/>
    </row>
    <row r="5017" spans="32:35">
      <c r="AF5017" s="31"/>
      <c r="AG5017" s="31"/>
      <c r="AH5017" s="31"/>
      <c r="AI5017" s="19"/>
    </row>
    <row r="5018" spans="32:35">
      <c r="AF5018" s="31"/>
      <c r="AG5018" s="31"/>
      <c r="AH5018" s="31"/>
      <c r="AI5018" s="19"/>
    </row>
    <row r="5019" spans="32:35">
      <c r="AF5019" s="31"/>
      <c r="AG5019" s="31"/>
      <c r="AH5019" s="31"/>
      <c r="AI5019" s="19"/>
    </row>
    <row r="5020" spans="32:35">
      <c r="AF5020" s="31"/>
      <c r="AG5020" s="31"/>
      <c r="AH5020" s="31"/>
      <c r="AI5020" s="19"/>
    </row>
    <row r="5021" spans="32:35">
      <c r="AF5021" s="31"/>
      <c r="AG5021" s="31"/>
      <c r="AH5021" s="31"/>
      <c r="AI5021" s="19"/>
    </row>
    <row r="5022" spans="32:35">
      <c r="AF5022" s="31"/>
      <c r="AG5022" s="31"/>
      <c r="AH5022" s="31"/>
      <c r="AI5022" s="19"/>
    </row>
    <row r="5023" spans="32:35">
      <c r="AF5023" s="31"/>
      <c r="AG5023" s="31"/>
      <c r="AH5023" s="31"/>
      <c r="AI5023" s="19"/>
    </row>
    <row r="5024" spans="32:35">
      <c r="AF5024" s="31"/>
      <c r="AG5024" s="31"/>
      <c r="AH5024" s="31"/>
      <c r="AI5024" s="19"/>
    </row>
    <row r="5025" spans="32:35">
      <c r="AF5025" s="31"/>
      <c r="AG5025" s="31"/>
      <c r="AH5025" s="31"/>
      <c r="AI5025" s="19"/>
    </row>
    <row r="5026" spans="32:35">
      <c r="AF5026" s="31"/>
      <c r="AG5026" s="31"/>
      <c r="AH5026" s="31"/>
      <c r="AI5026" s="19"/>
    </row>
    <row r="5027" spans="32:35">
      <c r="AF5027" s="31"/>
      <c r="AG5027" s="31"/>
      <c r="AH5027" s="31"/>
      <c r="AI5027" s="19"/>
    </row>
    <row r="5028" spans="32:35" ht="15">
      <c r="AF5028" s="88"/>
      <c r="AG5028" s="88"/>
      <c r="AH5028" s="88"/>
      <c r="AI5028" s="21"/>
    </row>
    <row r="5029" spans="32:35">
      <c r="AF5029" s="43"/>
      <c r="AG5029" s="43"/>
      <c r="AH5029" s="43"/>
      <c r="AI5029" s="5"/>
    </row>
    <row r="5030" spans="32:35" ht="15" thickBot="1">
      <c r="AF5030" s="89"/>
      <c r="AG5030" s="89"/>
      <c r="AH5030" s="89"/>
      <c r="AI5030" s="3"/>
    </row>
    <row r="5031" spans="32:35">
      <c r="AF5031" s="31"/>
      <c r="AG5031" s="31"/>
      <c r="AH5031" s="31"/>
      <c r="AI5031" s="18"/>
    </row>
    <row r="5032" spans="32:35">
      <c r="AF5032" s="31"/>
      <c r="AG5032" s="31"/>
      <c r="AH5032" s="31"/>
      <c r="AI5032" s="19"/>
    </row>
    <row r="5033" spans="32:35">
      <c r="AF5033" s="31"/>
      <c r="AG5033" s="31"/>
      <c r="AH5033" s="31"/>
      <c r="AI5033" s="19"/>
    </row>
    <row r="5034" spans="32:35">
      <c r="AF5034" s="31"/>
      <c r="AG5034" s="31"/>
      <c r="AH5034" s="31"/>
      <c r="AI5034" s="19"/>
    </row>
    <row r="5035" spans="32:35">
      <c r="AF5035" s="31"/>
      <c r="AG5035" s="31"/>
      <c r="AH5035" s="31"/>
      <c r="AI5035" s="19"/>
    </row>
    <row r="5036" spans="32:35">
      <c r="AF5036" s="31"/>
      <c r="AG5036" s="31"/>
      <c r="AH5036" s="31"/>
      <c r="AI5036" s="19"/>
    </row>
    <row r="5037" spans="32:35">
      <c r="AF5037" s="31"/>
      <c r="AG5037" s="31"/>
      <c r="AH5037" s="31"/>
      <c r="AI5037" s="19"/>
    </row>
    <row r="5038" spans="32:35">
      <c r="AF5038" s="31"/>
      <c r="AG5038" s="31"/>
      <c r="AH5038" s="31"/>
      <c r="AI5038" s="19"/>
    </row>
    <row r="5039" spans="32:35">
      <c r="AF5039" s="31"/>
      <c r="AG5039" s="31"/>
      <c r="AH5039" s="31"/>
      <c r="AI5039" s="19"/>
    </row>
    <row r="5040" spans="32:35">
      <c r="AF5040" s="31"/>
      <c r="AG5040" s="31"/>
      <c r="AH5040" s="31"/>
      <c r="AI5040" s="19"/>
    </row>
    <row r="5041" spans="32:35">
      <c r="AF5041" s="31"/>
      <c r="AG5041" s="31"/>
      <c r="AH5041" s="31"/>
      <c r="AI5041" s="19"/>
    </row>
    <row r="5042" spans="32:35">
      <c r="AF5042" s="31"/>
      <c r="AG5042" s="31"/>
      <c r="AH5042" s="31"/>
      <c r="AI5042" s="19"/>
    </row>
    <row r="5043" spans="32:35">
      <c r="AF5043" s="31"/>
      <c r="AG5043" s="31"/>
      <c r="AH5043" s="31"/>
      <c r="AI5043" s="19"/>
    </row>
    <row r="5044" spans="32:35">
      <c r="AF5044" s="31"/>
      <c r="AG5044" s="31"/>
      <c r="AH5044" s="31"/>
      <c r="AI5044" s="19"/>
    </row>
    <row r="5045" spans="32:35">
      <c r="AF5045" s="31"/>
      <c r="AG5045" s="31"/>
      <c r="AH5045" s="31"/>
      <c r="AI5045" s="19"/>
    </row>
    <row r="5046" spans="32:35">
      <c r="AF5046" s="31"/>
      <c r="AG5046" s="31"/>
      <c r="AH5046" s="31"/>
      <c r="AI5046" s="19"/>
    </row>
    <row r="5047" spans="32:35">
      <c r="AF5047" s="31"/>
      <c r="AG5047" s="31"/>
      <c r="AH5047" s="31"/>
      <c r="AI5047" s="19"/>
    </row>
    <row r="5048" spans="32:35">
      <c r="AF5048" s="31"/>
      <c r="AG5048" s="31"/>
      <c r="AH5048" s="31"/>
      <c r="AI5048" s="19"/>
    </row>
    <row r="5049" spans="32:35">
      <c r="AF5049" s="31"/>
      <c r="AG5049" s="31"/>
      <c r="AH5049" s="31"/>
      <c r="AI5049" s="19"/>
    </row>
    <row r="5050" spans="32:35">
      <c r="AF5050" s="31"/>
      <c r="AG5050" s="31"/>
      <c r="AH5050" s="31"/>
      <c r="AI5050" s="19"/>
    </row>
    <row r="5051" spans="32:35">
      <c r="AF5051" s="31"/>
      <c r="AG5051" s="31"/>
      <c r="AH5051" s="31"/>
      <c r="AI5051" s="19"/>
    </row>
    <row r="5052" spans="32:35">
      <c r="AF5052" s="31"/>
      <c r="AG5052" s="31"/>
      <c r="AH5052" s="31"/>
      <c r="AI5052" s="19"/>
    </row>
    <row r="5053" spans="32:35">
      <c r="AF5053" s="31"/>
      <c r="AG5053" s="31"/>
      <c r="AH5053" s="31"/>
      <c r="AI5053" s="19"/>
    </row>
    <row r="5054" spans="32:35">
      <c r="AF5054" s="31"/>
      <c r="AG5054" s="31"/>
      <c r="AH5054" s="31"/>
      <c r="AI5054" s="19"/>
    </row>
    <row r="5055" spans="32:35">
      <c r="AF5055" s="31"/>
      <c r="AG5055" s="31"/>
      <c r="AH5055" s="31"/>
      <c r="AI5055" s="19"/>
    </row>
    <row r="5056" spans="32:35">
      <c r="AF5056" s="31"/>
      <c r="AG5056" s="31"/>
      <c r="AH5056" s="31"/>
      <c r="AI5056" s="19"/>
    </row>
    <row r="5057" spans="32:35">
      <c r="AF5057" s="31"/>
      <c r="AG5057" s="31"/>
      <c r="AH5057" s="31"/>
      <c r="AI5057" s="19"/>
    </row>
    <row r="5058" spans="32:35">
      <c r="AF5058" s="31"/>
      <c r="AG5058" s="31"/>
      <c r="AH5058" s="31"/>
      <c r="AI5058" s="19"/>
    </row>
    <row r="5059" spans="32:35" ht="15">
      <c r="AF5059" s="88"/>
      <c r="AG5059" s="88"/>
      <c r="AH5059" s="88"/>
      <c r="AI5059" s="21"/>
    </row>
    <row r="5060" spans="32:35">
      <c r="AF5060" s="43"/>
      <c r="AG5060" s="43"/>
      <c r="AH5060" s="43"/>
      <c r="AI5060" s="5"/>
    </row>
    <row r="5061" spans="32:35" ht="15" thickBot="1">
      <c r="AF5061" s="89"/>
      <c r="AG5061" s="89"/>
      <c r="AH5061" s="89"/>
      <c r="AI5061" s="3"/>
    </row>
    <row r="5062" spans="32:35">
      <c r="AF5062" s="31"/>
      <c r="AG5062" s="31"/>
      <c r="AH5062" s="31"/>
      <c r="AI5062" s="18"/>
    </row>
    <row r="5063" spans="32:35">
      <c r="AF5063" s="31"/>
      <c r="AG5063" s="31"/>
      <c r="AH5063" s="31"/>
      <c r="AI5063" s="19"/>
    </row>
    <row r="5064" spans="32:35">
      <c r="AF5064" s="31"/>
      <c r="AG5064" s="31"/>
      <c r="AH5064" s="31"/>
      <c r="AI5064" s="19"/>
    </row>
    <row r="5065" spans="32:35">
      <c r="AF5065" s="31"/>
      <c r="AG5065" s="31"/>
      <c r="AH5065" s="31"/>
      <c r="AI5065" s="19"/>
    </row>
    <row r="5066" spans="32:35">
      <c r="AF5066" s="31"/>
      <c r="AG5066" s="31"/>
      <c r="AH5066" s="31"/>
      <c r="AI5066" s="19"/>
    </row>
    <row r="5067" spans="32:35">
      <c r="AF5067" s="31"/>
      <c r="AG5067" s="31"/>
      <c r="AH5067" s="31"/>
      <c r="AI5067" s="19"/>
    </row>
    <row r="5068" spans="32:35">
      <c r="AF5068" s="31"/>
      <c r="AG5068" s="31"/>
      <c r="AH5068" s="31"/>
      <c r="AI5068" s="19"/>
    </row>
    <row r="5069" spans="32:35">
      <c r="AF5069" s="31"/>
      <c r="AG5069" s="31"/>
      <c r="AH5069" s="31"/>
      <c r="AI5069" s="19"/>
    </row>
    <row r="5070" spans="32:35">
      <c r="AF5070" s="31"/>
      <c r="AG5070" s="31"/>
      <c r="AH5070" s="31"/>
      <c r="AI5070" s="19"/>
    </row>
    <row r="5071" spans="32:35">
      <c r="AF5071" s="31"/>
      <c r="AG5071" s="31"/>
      <c r="AH5071" s="31"/>
      <c r="AI5071" s="19"/>
    </row>
    <row r="5072" spans="32:35">
      <c r="AF5072" s="31"/>
      <c r="AG5072" s="31"/>
      <c r="AH5072" s="31"/>
      <c r="AI5072" s="19"/>
    </row>
    <row r="5073" spans="32:35">
      <c r="AF5073" s="31"/>
      <c r="AG5073" s="31"/>
      <c r="AH5073" s="31"/>
      <c r="AI5073" s="19"/>
    </row>
    <row r="5074" spans="32:35">
      <c r="AF5074" s="31"/>
      <c r="AG5074" s="31"/>
      <c r="AH5074" s="31"/>
      <c r="AI5074" s="19"/>
    </row>
    <row r="5075" spans="32:35">
      <c r="AF5075" s="31"/>
      <c r="AG5075" s="31"/>
      <c r="AH5075" s="31"/>
      <c r="AI5075" s="19"/>
    </row>
    <row r="5076" spans="32:35">
      <c r="AF5076" s="31"/>
      <c r="AG5076" s="31"/>
      <c r="AH5076" s="31"/>
      <c r="AI5076" s="19"/>
    </row>
    <row r="5077" spans="32:35">
      <c r="AF5077" s="31"/>
      <c r="AG5077" s="31"/>
      <c r="AH5077" s="31"/>
      <c r="AI5077" s="19"/>
    </row>
    <row r="5078" spans="32:35">
      <c r="AF5078" s="31"/>
      <c r="AG5078" s="31"/>
      <c r="AH5078" s="31"/>
      <c r="AI5078" s="19"/>
    </row>
    <row r="5079" spans="32:35">
      <c r="AF5079" s="31"/>
      <c r="AG5079" s="31"/>
      <c r="AH5079" s="31"/>
      <c r="AI5079" s="19"/>
    </row>
    <row r="5080" spans="32:35">
      <c r="AF5080" s="31"/>
      <c r="AG5080" s="31"/>
      <c r="AH5080" s="31"/>
      <c r="AI5080" s="19"/>
    </row>
    <row r="5081" spans="32:35">
      <c r="AF5081" s="31"/>
      <c r="AG5081" s="31"/>
      <c r="AH5081" s="31"/>
      <c r="AI5081" s="19"/>
    </row>
    <row r="5082" spans="32:35">
      <c r="AF5082" s="31"/>
      <c r="AG5082" s="31"/>
      <c r="AH5082" s="31"/>
      <c r="AI5082" s="19"/>
    </row>
    <row r="5083" spans="32:35">
      <c r="AF5083" s="31"/>
      <c r="AG5083" s="31"/>
      <c r="AH5083" s="31"/>
      <c r="AI5083" s="19"/>
    </row>
    <row r="5084" spans="32:35">
      <c r="AF5084" s="31"/>
      <c r="AG5084" s="31"/>
      <c r="AH5084" s="31"/>
      <c r="AI5084" s="19"/>
    </row>
    <row r="5085" spans="32:35">
      <c r="AF5085" s="31"/>
      <c r="AG5085" s="31"/>
      <c r="AH5085" s="31"/>
      <c r="AI5085" s="19"/>
    </row>
    <row r="5086" spans="32:35">
      <c r="AF5086" s="31"/>
      <c r="AG5086" s="31"/>
      <c r="AH5086" s="31"/>
      <c r="AI5086" s="19"/>
    </row>
    <row r="5087" spans="32:35">
      <c r="AF5087" s="31"/>
      <c r="AG5087" s="31"/>
      <c r="AH5087" s="31"/>
      <c r="AI5087" s="19"/>
    </row>
    <row r="5088" spans="32:35">
      <c r="AF5088" s="31"/>
      <c r="AG5088" s="31"/>
      <c r="AH5088" s="31"/>
      <c r="AI5088" s="19"/>
    </row>
    <row r="5089" spans="32:35">
      <c r="AF5089" s="31"/>
      <c r="AG5089" s="31"/>
      <c r="AH5089" s="31"/>
      <c r="AI5089" s="19"/>
    </row>
    <row r="5090" spans="32:35" ht="15">
      <c r="AF5090" s="88"/>
      <c r="AG5090" s="88"/>
      <c r="AH5090" s="88"/>
      <c r="AI5090" s="21"/>
    </row>
    <row r="5091" spans="32:35">
      <c r="AF5091" s="43"/>
      <c r="AG5091" s="43"/>
      <c r="AH5091" s="43"/>
      <c r="AI5091" s="5"/>
    </row>
    <row r="5092" spans="32:35" ht="15" thickBot="1">
      <c r="AF5092" s="89"/>
      <c r="AG5092" s="89"/>
      <c r="AH5092" s="89"/>
      <c r="AI5092" s="3"/>
    </row>
    <row r="5093" spans="32:35">
      <c r="AF5093" s="31"/>
      <c r="AG5093" s="31"/>
      <c r="AH5093" s="31"/>
      <c r="AI5093" s="18"/>
    </row>
    <row r="5094" spans="32:35">
      <c r="AF5094" s="31"/>
      <c r="AG5094" s="31"/>
      <c r="AH5094" s="31"/>
      <c r="AI5094" s="19"/>
    </row>
    <row r="5095" spans="32:35">
      <c r="AF5095" s="31"/>
      <c r="AG5095" s="31"/>
      <c r="AH5095" s="31"/>
      <c r="AI5095" s="19"/>
    </row>
    <row r="5096" spans="32:35">
      <c r="AF5096" s="31"/>
      <c r="AG5096" s="31"/>
      <c r="AH5096" s="31"/>
      <c r="AI5096" s="19"/>
    </row>
    <row r="5097" spans="32:35">
      <c r="AF5097" s="31"/>
      <c r="AG5097" s="31"/>
      <c r="AH5097" s="31"/>
      <c r="AI5097" s="19"/>
    </row>
    <row r="5098" spans="32:35">
      <c r="AF5098" s="31"/>
      <c r="AG5098" s="31"/>
      <c r="AH5098" s="31"/>
      <c r="AI5098" s="19"/>
    </row>
    <row r="5099" spans="32:35">
      <c r="AF5099" s="31"/>
      <c r="AG5099" s="31"/>
      <c r="AH5099" s="31"/>
      <c r="AI5099" s="19"/>
    </row>
    <row r="5100" spans="32:35">
      <c r="AF5100" s="31"/>
      <c r="AG5100" s="31"/>
      <c r="AH5100" s="31"/>
      <c r="AI5100" s="19"/>
    </row>
    <row r="5101" spans="32:35">
      <c r="AF5101" s="31"/>
      <c r="AG5101" s="31"/>
      <c r="AH5101" s="31"/>
      <c r="AI5101" s="19"/>
    </row>
    <row r="5102" spans="32:35">
      <c r="AF5102" s="31"/>
      <c r="AG5102" s="31"/>
      <c r="AH5102" s="31"/>
      <c r="AI5102" s="19"/>
    </row>
    <row r="5103" spans="32:35">
      <c r="AF5103" s="31"/>
      <c r="AG5103" s="31"/>
      <c r="AH5103" s="31"/>
      <c r="AI5103" s="19"/>
    </row>
    <row r="5104" spans="32:35">
      <c r="AF5104" s="31"/>
      <c r="AG5104" s="31"/>
      <c r="AH5104" s="31"/>
      <c r="AI5104" s="19"/>
    </row>
    <row r="5105" spans="32:35">
      <c r="AF5105" s="31"/>
      <c r="AG5105" s="31"/>
      <c r="AH5105" s="31"/>
      <c r="AI5105" s="19"/>
    </row>
    <row r="5106" spans="32:35">
      <c r="AF5106" s="31"/>
      <c r="AG5106" s="31"/>
      <c r="AH5106" s="31"/>
      <c r="AI5106" s="19"/>
    </row>
    <row r="5107" spans="32:35">
      <c r="AF5107" s="31"/>
      <c r="AG5107" s="31"/>
      <c r="AH5107" s="31"/>
      <c r="AI5107" s="19"/>
    </row>
    <row r="5108" spans="32:35">
      <c r="AF5108" s="31"/>
      <c r="AG5108" s="31"/>
      <c r="AH5108" s="31"/>
      <c r="AI5108" s="19"/>
    </row>
    <row r="5109" spans="32:35">
      <c r="AF5109" s="31"/>
      <c r="AG5109" s="31"/>
      <c r="AH5109" s="31"/>
      <c r="AI5109" s="19"/>
    </row>
    <row r="5110" spans="32:35">
      <c r="AF5110" s="31"/>
      <c r="AG5110" s="31"/>
      <c r="AH5110" s="31"/>
      <c r="AI5110" s="19"/>
    </row>
    <row r="5111" spans="32:35">
      <c r="AF5111" s="31"/>
      <c r="AG5111" s="31"/>
      <c r="AH5111" s="31"/>
      <c r="AI5111" s="19"/>
    </row>
    <row r="5112" spans="32:35">
      <c r="AF5112" s="31"/>
      <c r="AG5112" s="31"/>
      <c r="AH5112" s="31"/>
      <c r="AI5112" s="19"/>
    </row>
    <row r="5113" spans="32:35">
      <c r="AF5113" s="31"/>
      <c r="AG5113" s="31"/>
      <c r="AH5113" s="31"/>
      <c r="AI5113" s="19"/>
    </row>
    <row r="5114" spans="32:35">
      <c r="AF5114" s="31"/>
      <c r="AG5114" s="31"/>
      <c r="AH5114" s="31"/>
      <c r="AI5114" s="19"/>
    </row>
    <row r="5115" spans="32:35">
      <c r="AF5115" s="31"/>
      <c r="AG5115" s="31"/>
      <c r="AH5115" s="31"/>
      <c r="AI5115" s="19"/>
    </row>
    <row r="5116" spans="32:35">
      <c r="AF5116" s="31"/>
      <c r="AG5116" s="31"/>
      <c r="AH5116" s="31"/>
      <c r="AI5116" s="19"/>
    </row>
    <row r="5117" spans="32:35">
      <c r="AF5117" s="31"/>
      <c r="AG5117" s="31"/>
      <c r="AH5117" s="31"/>
      <c r="AI5117" s="19"/>
    </row>
    <row r="5118" spans="32:35">
      <c r="AF5118" s="31"/>
      <c r="AG5118" s="31"/>
      <c r="AH5118" s="31"/>
      <c r="AI5118" s="19"/>
    </row>
    <row r="5119" spans="32:35">
      <c r="AF5119" s="31"/>
      <c r="AG5119" s="31"/>
      <c r="AH5119" s="31"/>
      <c r="AI5119" s="19"/>
    </row>
    <row r="5120" spans="32:35">
      <c r="AF5120" s="31"/>
      <c r="AG5120" s="31"/>
      <c r="AH5120" s="31"/>
      <c r="AI5120" s="19"/>
    </row>
    <row r="5121" spans="32:35" ht="15">
      <c r="AF5121" s="88"/>
      <c r="AG5121" s="88"/>
      <c r="AH5121" s="88"/>
      <c r="AI5121" s="21"/>
    </row>
    <row r="5122" spans="32:35">
      <c r="AF5122" s="43"/>
      <c r="AG5122" s="43"/>
      <c r="AH5122" s="43"/>
      <c r="AI5122" s="5"/>
    </row>
    <row r="5123" spans="32:35" ht="15" thickBot="1">
      <c r="AF5123" s="89"/>
      <c r="AG5123" s="89"/>
      <c r="AH5123" s="89"/>
      <c r="AI5123" s="3"/>
    </row>
    <row r="5124" spans="32:35">
      <c r="AF5124" s="31"/>
      <c r="AG5124" s="31"/>
      <c r="AH5124" s="31"/>
      <c r="AI5124" s="18"/>
    </row>
    <row r="5125" spans="32:35">
      <c r="AF5125" s="31"/>
      <c r="AG5125" s="31"/>
      <c r="AH5125" s="31"/>
      <c r="AI5125" s="19"/>
    </row>
    <row r="5126" spans="32:35">
      <c r="AF5126" s="31"/>
      <c r="AG5126" s="31"/>
      <c r="AH5126" s="31"/>
      <c r="AI5126" s="19"/>
    </row>
    <row r="5127" spans="32:35">
      <c r="AF5127" s="31"/>
      <c r="AG5127" s="31"/>
      <c r="AH5127" s="31"/>
      <c r="AI5127" s="19"/>
    </row>
    <row r="5128" spans="32:35">
      <c r="AF5128" s="31"/>
      <c r="AG5128" s="31"/>
      <c r="AH5128" s="31"/>
      <c r="AI5128" s="19"/>
    </row>
    <row r="5129" spans="32:35">
      <c r="AF5129" s="31"/>
      <c r="AG5129" s="31"/>
      <c r="AH5129" s="31"/>
      <c r="AI5129" s="19"/>
    </row>
    <row r="5130" spans="32:35">
      <c r="AF5130" s="31"/>
      <c r="AG5130" s="31"/>
      <c r="AH5130" s="31"/>
      <c r="AI5130" s="19"/>
    </row>
    <row r="5131" spans="32:35">
      <c r="AF5131" s="31"/>
      <c r="AG5131" s="31"/>
      <c r="AH5131" s="31"/>
      <c r="AI5131" s="19"/>
    </row>
    <row r="5132" spans="32:35">
      <c r="AF5132" s="31"/>
      <c r="AG5132" s="31"/>
      <c r="AH5132" s="31"/>
      <c r="AI5132" s="19"/>
    </row>
    <row r="5133" spans="32:35">
      <c r="AF5133" s="31"/>
      <c r="AG5133" s="31"/>
      <c r="AH5133" s="31"/>
      <c r="AI5133" s="19"/>
    </row>
    <row r="5134" spans="32:35">
      <c r="AF5134" s="31"/>
      <c r="AG5134" s="31"/>
      <c r="AH5134" s="31"/>
      <c r="AI5134" s="19"/>
    </row>
    <row r="5135" spans="32:35">
      <c r="AF5135" s="31"/>
      <c r="AG5135" s="31"/>
      <c r="AH5135" s="31"/>
      <c r="AI5135" s="19"/>
    </row>
    <row r="5136" spans="32:35">
      <c r="AF5136" s="31"/>
      <c r="AG5136" s="31"/>
      <c r="AH5136" s="31"/>
      <c r="AI5136" s="19"/>
    </row>
    <row r="5137" spans="32:35">
      <c r="AF5137" s="31"/>
      <c r="AG5137" s="31"/>
      <c r="AH5137" s="31"/>
      <c r="AI5137" s="19"/>
    </row>
    <row r="5138" spans="32:35">
      <c r="AF5138" s="31"/>
      <c r="AG5138" s="31"/>
      <c r="AH5138" s="31"/>
      <c r="AI5138" s="19"/>
    </row>
    <row r="5139" spans="32:35">
      <c r="AF5139" s="31"/>
      <c r="AG5139" s="31"/>
      <c r="AH5139" s="31"/>
      <c r="AI5139" s="19"/>
    </row>
    <row r="5140" spans="32:35">
      <c r="AF5140" s="31"/>
      <c r="AG5140" s="31"/>
      <c r="AH5140" s="31"/>
      <c r="AI5140" s="19"/>
    </row>
    <row r="5141" spans="32:35">
      <c r="AF5141" s="31"/>
      <c r="AG5141" s="31"/>
      <c r="AH5141" s="31"/>
      <c r="AI5141" s="19"/>
    </row>
    <row r="5142" spans="32:35">
      <c r="AF5142" s="31"/>
      <c r="AG5142" s="31"/>
      <c r="AH5142" s="31"/>
      <c r="AI5142" s="19"/>
    </row>
    <row r="5143" spans="32:35">
      <c r="AF5143" s="31"/>
      <c r="AG5143" s="31"/>
      <c r="AH5143" s="31"/>
      <c r="AI5143" s="19"/>
    </row>
    <row r="5144" spans="32:35">
      <c r="AF5144" s="31"/>
      <c r="AG5144" s="31"/>
      <c r="AH5144" s="31"/>
      <c r="AI5144" s="19"/>
    </row>
    <row r="5145" spans="32:35">
      <c r="AF5145" s="31"/>
      <c r="AG5145" s="31"/>
      <c r="AH5145" s="31"/>
      <c r="AI5145" s="19"/>
    </row>
    <row r="5146" spans="32:35">
      <c r="AF5146" s="31"/>
      <c r="AG5146" s="31"/>
      <c r="AH5146" s="31"/>
      <c r="AI5146" s="19"/>
    </row>
    <row r="5147" spans="32:35">
      <c r="AF5147" s="31"/>
      <c r="AG5147" s="31"/>
      <c r="AH5147" s="31"/>
      <c r="AI5147" s="19"/>
    </row>
    <row r="5148" spans="32:35">
      <c r="AF5148" s="31"/>
      <c r="AG5148" s="31"/>
      <c r="AH5148" s="31"/>
      <c r="AI5148" s="19"/>
    </row>
    <row r="5149" spans="32:35">
      <c r="AF5149" s="31"/>
      <c r="AG5149" s="31"/>
      <c r="AH5149" s="31"/>
      <c r="AI5149" s="19"/>
    </row>
    <row r="5150" spans="32:35">
      <c r="AF5150" s="31"/>
      <c r="AG5150" s="31"/>
      <c r="AH5150" s="31"/>
      <c r="AI5150" s="19"/>
    </row>
    <row r="5151" spans="32:35">
      <c r="AF5151" s="31"/>
      <c r="AG5151" s="31"/>
      <c r="AH5151" s="31"/>
      <c r="AI5151" s="19"/>
    </row>
    <row r="5152" spans="32:35" ht="15">
      <c r="AF5152" s="88"/>
      <c r="AG5152" s="88"/>
      <c r="AH5152" s="88"/>
      <c r="AI5152" s="21"/>
    </row>
    <row r="5153" spans="32:35">
      <c r="AF5153" s="43"/>
      <c r="AG5153" s="43"/>
      <c r="AH5153" s="43"/>
      <c r="AI5153" s="5"/>
    </row>
    <row r="5154" spans="32:35" ht="15" thickBot="1">
      <c r="AF5154" s="89"/>
      <c r="AG5154" s="89"/>
      <c r="AH5154" s="89"/>
      <c r="AI5154" s="3"/>
    </row>
    <row r="5155" spans="32:35">
      <c r="AF5155" s="31"/>
      <c r="AG5155" s="31"/>
      <c r="AH5155" s="31"/>
      <c r="AI5155" s="18"/>
    </row>
    <row r="5156" spans="32:35">
      <c r="AF5156" s="31"/>
      <c r="AG5156" s="31"/>
      <c r="AH5156" s="31"/>
      <c r="AI5156" s="19"/>
    </row>
    <row r="5157" spans="32:35">
      <c r="AF5157" s="31"/>
      <c r="AG5157" s="31"/>
      <c r="AH5157" s="31"/>
      <c r="AI5157" s="19"/>
    </row>
    <row r="5158" spans="32:35">
      <c r="AF5158" s="31"/>
      <c r="AG5158" s="31"/>
      <c r="AH5158" s="31"/>
      <c r="AI5158" s="19"/>
    </row>
    <row r="5159" spans="32:35">
      <c r="AF5159" s="31"/>
      <c r="AG5159" s="31"/>
      <c r="AH5159" s="31"/>
      <c r="AI5159" s="19"/>
    </row>
    <row r="5160" spans="32:35">
      <c r="AF5160" s="31"/>
      <c r="AG5160" s="31"/>
      <c r="AH5160" s="31"/>
      <c r="AI5160" s="19"/>
    </row>
    <row r="5161" spans="32:35">
      <c r="AF5161" s="31"/>
      <c r="AG5161" s="31"/>
      <c r="AH5161" s="31"/>
      <c r="AI5161" s="19"/>
    </row>
    <row r="5162" spans="32:35">
      <c r="AF5162" s="31"/>
      <c r="AG5162" s="31"/>
      <c r="AH5162" s="31"/>
      <c r="AI5162" s="19"/>
    </row>
    <row r="5163" spans="32:35">
      <c r="AF5163" s="31"/>
      <c r="AG5163" s="31"/>
      <c r="AH5163" s="31"/>
      <c r="AI5163" s="19"/>
    </row>
    <row r="5164" spans="32:35">
      <c r="AF5164" s="31"/>
      <c r="AG5164" s="31"/>
      <c r="AH5164" s="31"/>
      <c r="AI5164" s="19"/>
    </row>
    <row r="5165" spans="32:35">
      <c r="AF5165" s="31"/>
      <c r="AG5165" s="31"/>
      <c r="AH5165" s="31"/>
      <c r="AI5165" s="19"/>
    </row>
    <row r="5166" spans="32:35">
      <c r="AF5166" s="31"/>
      <c r="AG5166" s="31"/>
      <c r="AH5166" s="31"/>
      <c r="AI5166" s="19"/>
    </row>
    <row r="5167" spans="32:35">
      <c r="AF5167" s="31"/>
      <c r="AG5167" s="31"/>
      <c r="AH5167" s="31"/>
      <c r="AI5167" s="19"/>
    </row>
    <row r="5168" spans="32:35">
      <c r="AF5168" s="31"/>
      <c r="AG5168" s="31"/>
      <c r="AH5168" s="31"/>
      <c r="AI5168" s="19"/>
    </row>
    <row r="5169" spans="32:35">
      <c r="AF5169" s="31"/>
      <c r="AG5169" s="31"/>
      <c r="AH5169" s="31"/>
      <c r="AI5169" s="19"/>
    </row>
    <row r="5170" spans="32:35">
      <c r="AF5170" s="31"/>
      <c r="AG5170" s="31"/>
      <c r="AH5170" s="31"/>
      <c r="AI5170" s="19"/>
    </row>
    <row r="5171" spans="32:35">
      <c r="AF5171" s="31"/>
      <c r="AG5171" s="31"/>
      <c r="AH5171" s="31"/>
      <c r="AI5171" s="19"/>
    </row>
    <row r="5172" spans="32:35">
      <c r="AF5172" s="31"/>
      <c r="AG5172" s="31"/>
      <c r="AH5172" s="31"/>
      <c r="AI5172" s="19"/>
    </row>
    <row r="5173" spans="32:35">
      <c r="AF5173" s="31"/>
      <c r="AG5173" s="31"/>
      <c r="AH5173" s="31"/>
      <c r="AI5173" s="19"/>
    </row>
    <row r="5174" spans="32:35">
      <c r="AF5174" s="31"/>
      <c r="AG5174" s="31"/>
      <c r="AH5174" s="31"/>
      <c r="AI5174" s="19"/>
    </row>
    <row r="5175" spans="32:35">
      <c r="AF5175" s="31"/>
      <c r="AG5175" s="31"/>
      <c r="AH5175" s="31"/>
      <c r="AI5175" s="19"/>
    </row>
    <row r="5176" spans="32:35">
      <c r="AF5176" s="31"/>
      <c r="AG5176" s="31"/>
      <c r="AH5176" s="31"/>
      <c r="AI5176" s="19"/>
    </row>
    <row r="5177" spans="32:35">
      <c r="AF5177" s="31"/>
      <c r="AG5177" s="31"/>
      <c r="AH5177" s="31"/>
      <c r="AI5177" s="19"/>
    </row>
    <row r="5178" spans="32:35">
      <c r="AF5178" s="31"/>
      <c r="AG5178" s="31"/>
      <c r="AH5178" s="31"/>
      <c r="AI5178" s="19"/>
    </row>
    <row r="5179" spans="32:35">
      <c r="AF5179" s="31"/>
      <c r="AG5179" s="31"/>
      <c r="AH5179" s="31"/>
      <c r="AI5179" s="19"/>
    </row>
    <row r="5180" spans="32:35">
      <c r="AF5180" s="31"/>
      <c r="AG5180" s="31"/>
      <c r="AH5180" s="31"/>
      <c r="AI5180" s="19"/>
    </row>
    <row r="5181" spans="32:35">
      <c r="AF5181" s="31"/>
      <c r="AG5181" s="31"/>
      <c r="AH5181" s="31"/>
      <c r="AI5181" s="19"/>
    </row>
    <row r="5182" spans="32:35">
      <c r="AF5182" s="31"/>
      <c r="AG5182" s="31"/>
      <c r="AH5182" s="31"/>
      <c r="AI5182" s="19"/>
    </row>
    <row r="5183" spans="32:35" ht="15">
      <c r="AF5183" s="88"/>
      <c r="AG5183" s="88"/>
      <c r="AH5183" s="88"/>
      <c r="AI5183" s="21"/>
    </row>
    <row r="5184" spans="32:35">
      <c r="AF5184" s="43"/>
      <c r="AG5184" s="43"/>
      <c r="AH5184" s="43"/>
      <c r="AI5184" s="5"/>
    </row>
    <row r="5185" spans="32:35" ht="15" thickBot="1">
      <c r="AF5185" s="89"/>
      <c r="AG5185" s="89"/>
      <c r="AH5185" s="89"/>
      <c r="AI5185" s="3"/>
    </row>
    <row r="5186" spans="32:35">
      <c r="AF5186" s="31"/>
      <c r="AG5186" s="31"/>
      <c r="AH5186" s="31"/>
      <c r="AI5186" s="18"/>
    </row>
    <row r="5187" spans="32:35">
      <c r="AF5187" s="31"/>
      <c r="AG5187" s="31"/>
      <c r="AH5187" s="31"/>
      <c r="AI5187" s="19"/>
    </row>
    <row r="5188" spans="32:35">
      <c r="AF5188" s="31"/>
      <c r="AG5188" s="31"/>
      <c r="AH5188" s="31"/>
      <c r="AI5188" s="19"/>
    </row>
    <row r="5189" spans="32:35">
      <c r="AF5189" s="31"/>
      <c r="AG5189" s="31"/>
      <c r="AH5189" s="31"/>
      <c r="AI5189" s="19"/>
    </row>
    <row r="5190" spans="32:35">
      <c r="AF5190" s="31"/>
      <c r="AG5190" s="31"/>
      <c r="AH5190" s="31"/>
      <c r="AI5190" s="19"/>
    </row>
    <row r="5191" spans="32:35">
      <c r="AF5191" s="31"/>
      <c r="AG5191" s="31"/>
      <c r="AH5191" s="31"/>
      <c r="AI5191" s="19"/>
    </row>
    <row r="5192" spans="32:35">
      <c r="AF5192" s="31"/>
      <c r="AG5192" s="31"/>
      <c r="AH5192" s="31"/>
      <c r="AI5192" s="19"/>
    </row>
    <row r="5193" spans="32:35">
      <c r="AF5193" s="31"/>
      <c r="AG5193" s="31"/>
      <c r="AH5193" s="31"/>
      <c r="AI5193" s="19"/>
    </row>
    <row r="5194" spans="32:35">
      <c r="AF5194" s="31"/>
      <c r="AG5194" s="31"/>
      <c r="AH5194" s="31"/>
      <c r="AI5194" s="19"/>
    </row>
    <row r="5195" spans="32:35">
      <c r="AF5195" s="31"/>
      <c r="AG5195" s="31"/>
      <c r="AH5195" s="31"/>
      <c r="AI5195" s="19"/>
    </row>
    <row r="5196" spans="32:35">
      <c r="AF5196" s="31"/>
      <c r="AG5196" s="31"/>
      <c r="AH5196" s="31"/>
      <c r="AI5196" s="19"/>
    </row>
    <row r="5197" spans="32:35">
      <c r="AF5197" s="31"/>
      <c r="AG5197" s="31"/>
      <c r="AH5197" s="31"/>
      <c r="AI5197" s="19"/>
    </row>
    <row r="5198" spans="32:35">
      <c r="AF5198" s="31"/>
      <c r="AG5198" s="31"/>
      <c r="AH5198" s="31"/>
      <c r="AI5198" s="19"/>
    </row>
    <row r="5199" spans="32:35">
      <c r="AF5199" s="31"/>
      <c r="AG5199" s="31"/>
      <c r="AH5199" s="31"/>
      <c r="AI5199" s="19"/>
    </row>
    <row r="5200" spans="32:35">
      <c r="AF5200" s="31"/>
      <c r="AG5200" s="31"/>
      <c r="AH5200" s="31"/>
      <c r="AI5200" s="19"/>
    </row>
    <row r="5201" spans="32:35">
      <c r="AF5201" s="31"/>
      <c r="AG5201" s="31"/>
      <c r="AH5201" s="31"/>
      <c r="AI5201" s="19"/>
    </row>
    <row r="5202" spans="32:35">
      <c r="AF5202" s="31"/>
      <c r="AG5202" s="31"/>
      <c r="AH5202" s="31"/>
      <c r="AI5202" s="19"/>
    </row>
    <row r="5203" spans="32:35">
      <c r="AF5203" s="31"/>
      <c r="AG5203" s="31"/>
      <c r="AH5203" s="31"/>
      <c r="AI5203" s="19"/>
    </row>
    <row r="5204" spans="32:35">
      <c r="AF5204" s="31"/>
      <c r="AG5204" s="31"/>
      <c r="AH5204" s="31"/>
      <c r="AI5204" s="19"/>
    </row>
    <row r="5205" spans="32:35">
      <c r="AF5205" s="31"/>
      <c r="AG5205" s="31"/>
      <c r="AH5205" s="31"/>
      <c r="AI5205" s="19"/>
    </row>
    <row r="5206" spans="32:35">
      <c r="AF5206" s="31"/>
      <c r="AG5206" s="31"/>
      <c r="AH5206" s="31"/>
      <c r="AI5206" s="19"/>
    </row>
    <row r="5207" spans="32:35">
      <c r="AF5207" s="31"/>
      <c r="AG5207" s="31"/>
      <c r="AH5207" s="31"/>
      <c r="AI5207" s="19"/>
    </row>
    <row r="5208" spans="32:35">
      <c r="AF5208" s="31"/>
      <c r="AG5208" s="31"/>
      <c r="AH5208" s="31"/>
      <c r="AI5208" s="19"/>
    </row>
    <row r="5209" spans="32:35">
      <c r="AF5209" s="31"/>
      <c r="AG5209" s="31"/>
      <c r="AH5209" s="31"/>
      <c r="AI5209" s="19"/>
    </row>
    <row r="5210" spans="32:35">
      <c r="AF5210" s="31"/>
      <c r="AG5210" s="31"/>
      <c r="AH5210" s="31"/>
      <c r="AI5210" s="19"/>
    </row>
    <row r="5211" spans="32:35">
      <c r="AF5211" s="31"/>
      <c r="AG5211" s="31"/>
      <c r="AH5211" s="31"/>
      <c r="AI5211" s="19"/>
    </row>
    <row r="5212" spans="32:35">
      <c r="AF5212" s="31"/>
      <c r="AG5212" s="31"/>
      <c r="AH5212" s="31"/>
      <c r="AI5212" s="19"/>
    </row>
    <row r="5213" spans="32:35">
      <c r="AF5213" s="31"/>
      <c r="AG5213" s="31"/>
      <c r="AH5213" s="31"/>
      <c r="AI5213" s="19"/>
    </row>
    <row r="5214" spans="32:35" ht="15">
      <c r="AF5214" s="88"/>
      <c r="AG5214" s="88"/>
      <c r="AH5214" s="88"/>
      <c r="AI5214" s="21"/>
    </row>
    <row r="5215" spans="32:35">
      <c r="AF5215" s="43"/>
      <c r="AG5215" s="43"/>
      <c r="AH5215" s="43"/>
      <c r="AI5215" s="5"/>
    </row>
    <row r="5216" spans="32:35" ht="15" thickBot="1">
      <c r="AF5216" s="89"/>
      <c r="AG5216" s="89"/>
      <c r="AH5216" s="89"/>
      <c r="AI5216" s="3"/>
    </row>
    <row r="5217" spans="32:35">
      <c r="AF5217" s="31"/>
      <c r="AG5217" s="31"/>
      <c r="AH5217" s="31"/>
      <c r="AI5217" s="18"/>
    </row>
    <row r="5218" spans="32:35">
      <c r="AF5218" s="31"/>
      <c r="AG5218" s="31"/>
      <c r="AH5218" s="31"/>
      <c r="AI5218" s="19"/>
    </row>
    <row r="5219" spans="32:35">
      <c r="AF5219" s="31"/>
      <c r="AG5219" s="31"/>
      <c r="AH5219" s="31"/>
      <c r="AI5219" s="19"/>
    </row>
    <row r="5220" spans="32:35">
      <c r="AF5220" s="31"/>
      <c r="AG5220" s="31"/>
      <c r="AH5220" s="31"/>
      <c r="AI5220" s="19"/>
    </row>
    <row r="5221" spans="32:35">
      <c r="AF5221" s="31"/>
      <c r="AG5221" s="31"/>
      <c r="AH5221" s="31"/>
      <c r="AI5221" s="19"/>
    </row>
    <row r="5222" spans="32:35">
      <c r="AF5222" s="31"/>
      <c r="AG5222" s="31"/>
      <c r="AH5222" s="31"/>
      <c r="AI5222" s="19"/>
    </row>
    <row r="5223" spans="32:35">
      <c r="AF5223" s="31"/>
      <c r="AG5223" s="31"/>
      <c r="AH5223" s="31"/>
      <c r="AI5223" s="19"/>
    </row>
    <row r="5224" spans="32:35">
      <c r="AF5224" s="31"/>
      <c r="AG5224" s="31"/>
      <c r="AH5224" s="31"/>
      <c r="AI5224" s="19"/>
    </row>
    <row r="5225" spans="32:35">
      <c r="AF5225" s="31"/>
      <c r="AG5225" s="31"/>
      <c r="AH5225" s="31"/>
      <c r="AI5225" s="19"/>
    </row>
    <row r="5226" spans="32:35">
      <c r="AF5226" s="31"/>
      <c r="AG5226" s="31"/>
      <c r="AH5226" s="31"/>
      <c r="AI5226" s="19"/>
    </row>
    <row r="5227" spans="32:35">
      <c r="AF5227" s="31"/>
      <c r="AG5227" s="31"/>
      <c r="AH5227" s="31"/>
      <c r="AI5227" s="19"/>
    </row>
    <row r="5228" spans="32:35">
      <c r="AF5228" s="31"/>
      <c r="AG5228" s="31"/>
      <c r="AH5228" s="31"/>
      <c r="AI5228" s="19"/>
    </row>
    <row r="5229" spans="32:35">
      <c r="AF5229" s="31"/>
      <c r="AG5229" s="31"/>
      <c r="AH5229" s="31"/>
      <c r="AI5229" s="19"/>
    </row>
    <row r="5230" spans="32:35">
      <c r="AF5230" s="31"/>
      <c r="AG5230" s="31"/>
      <c r="AH5230" s="31"/>
      <c r="AI5230" s="19"/>
    </row>
    <row r="5231" spans="32:35">
      <c r="AF5231" s="31"/>
      <c r="AG5231" s="31"/>
      <c r="AH5231" s="31"/>
      <c r="AI5231" s="19"/>
    </row>
    <row r="5232" spans="32:35">
      <c r="AF5232" s="31"/>
      <c r="AG5232" s="31"/>
      <c r="AH5232" s="31"/>
      <c r="AI5232" s="19"/>
    </row>
    <row r="5233" spans="32:35">
      <c r="AF5233" s="31"/>
      <c r="AG5233" s="31"/>
      <c r="AH5233" s="31"/>
      <c r="AI5233" s="19"/>
    </row>
    <row r="5234" spans="32:35">
      <c r="AF5234" s="31"/>
      <c r="AG5234" s="31"/>
      <c r="AH5234" s="31"/>
      <c r="AI5234" s="19"/>
    </row>
    <row r="5235" spans="32:35">
      <c r="AF5235" s="31"/>
      <c r="AG5235" s="31"/>
      <c r="AH5235" s="31"/>
      <c r="AI5235" s="19"/>
    </row>
    <row r="5236" spans="32:35">
      <c r="AF5236" s="31"/>
      <c r="AG5236" s="31"/>
      <c r="AH5236" s="31"/>
      <c r="AI5236" s="19"/>
    </row>
    <row r="5237" spans="32:35">
      <c r="AF5237" s="31"/>
      <c r="AG5237" s="31"/>
      <c r="AH5237" s="31"/>
      <c r="AI5237" s="19"/>
    </row>
    <row r="5238" spans="32:35">
      <c r="AF5238" s="31"/>
      <c r="AG5238" s="31"/>
      <c r="AH5238" s="31"/>
      <c r="AI5238" s="19"/>
    </row>
    <row r="5239" spans="32:35">
      <c r="AF5239" s="31"/>
      <c r="AG5239" s="31"/>
      <c r="AH5239" s="31"/>
      <c r="AI5239" s="19"/>
    </row>
    <row r="5240" spans="32:35">
      <c r="AF5240" s="31"/>
      <c r="AG5240" s="31"/>
      <c r="AH5240" s="31"/>
      <c r="AI5240" s="19"/>
    </row>
    <row r="5241" spans="32:35">
      <c r="AF5241" s="31"/>
      <c r="AG5241" s="31"/>
      <c r="AH5241" s="31"/>
      <c r="AI5241" s="19"/>
    </row>
    <row r="5242" spans="32:35">
      <c r="AF5242" s="31"/>
      <c r="AG5242" s="31"/>
      <c r="AH5242" s="31"/>
      <c r="AI5242" s="19"/>
    </row>
    <row r="5243" spans="32:35">
      <c r="AF5243" s="31"/>
      <c r="AG5243" s="31"/>
      <c r="AH5243" s="31"/>
      <c r="AI5243" s="19"/>
    </row>
    <row r="5244" spans="32:35">
      <c r="AF5244" s="31"/>
      <c r="AG5244" s="31"/>
      <c r="AH5244" s="31"/>
      <c r="AI5244" s="19"/>
    </row>
    <row r="5245" spans="32:35" ht="15">
      <c r="AF5245" s="88"/>
      <c r="AG5245" s="88"/>
      <c r="AH5245" s="88"/>
      <c r="AI5245" s="21"/>
    </row>
    <row r="5246" spans="32:35">
      <c r="AF5246" s="43"/>
      <c r="AG5246" s="43"/>
      <c r="AH5246" s="43"/>
      <c r="AI5246" s="5"/>
    </row>
    <row r="5247" spans="32:35" ht="15" thickBot="1">
      <c r="AF5247" s="89"/>
      <c r="AG5247" s="89"/>
      <c r="AH5247" s="89"/>
      <c r="AI5247" s="3"/>
    </row>
    <row r="5248" spans="32:35">
      <c r="AF5248" s="31"/>
      <c r="AG5248" s="31"/>
      <c r="AH5248" s="31"/>
      <c r="AI5248" s="18"/>
    </row>
    <row r="5249" spans="32:35">
      <c r="AF5249" s="31"/>
      <c r="AG5249" s="31"/>
      <c r="AH5249" s="31"/>
      <c r="AI5249" s="19"/>
    </row>
    <row r="5250" spans="32:35">
      <c r="AF5250" s="31"/>
      <c r="AG5250" s="31"/>
      <c r="AH5250" s="31"/>
      <c r="AI5250" s="19"/>
    </row>
    <row r="5251" spans="32:35">
      <c r="AF5251" s="31"/>
      <c r="AG5251" s="31"/>
      <c r="AH5251" s="31"/>
      <c r="AI5251" s="19"/>
    </row>
    <row r="5252" spans="32:35">
      <c r="AF5252" s="31"/>
      <c r="AG5252" s="31"/>
      <c r="AH5252" s="31"/>
      <c r="AI5252" s="19"/>
    </row>
    <row r="5253" spans="32:35">
      <c r="AF5253" s="31"/>
      <c r="AG5253" s="31"/>
      <c r="AH5253" s="31"/>
      <c r="AI5253" s="19"/>
    </row>
    <row r="5254" spans="32:35">
      <c r="AF5254" s="31"/>
      <c r="AG5254" s="31"/>
      <c r="AH5254" s="31"/>
      <c r="AI5254" s="19"/>
    </row>
    <row r="5255" spans="32:35">
      <c r="AF5255" s="31"/>
      <c r="AG5255" s="31"/>
      <c r="AH5255" s="31"/>
      <c r="AI5255" s="19"/>
    </row>
    <row r="5256" spans="32:35">
      <c r="AF5256" s="31"/>
      <c r="AG5256" s="31"/>
      <c r="AH5256" s="31"/>
      <c r="AI5256" s="19"/>
    </row>
    <row r="5257" spans="32:35">
      <c r="AF5257" s="31"/>
      <c r="AG5257" s="31"/>
      <c r="AH5257" s="31"/>
      <c r="AI5257" s="19"/>
    </row>
    <row r="5258" spans="32:35">
      <c r="AF5258" s="31"/>
      <c r="AG5258" s="31"/>
      <c r="AH5258" s="31"/>
      <c r="AI5258" s="19"/>
    </row>
    <row r="5259" spans="32:35">
      <c r="AF5259" s="31"/>
      <c r="AG5259" s="31"/>
      <c r="AH5259" s="31"/>
      <c r="AI5259" s="19"/>
    </row>
    <row r="5260" spans="32:35">
      <c r="AF5260" s="31"/>
      <c r="AG5260" s="31"/>
      <c r="AH5260" s="31"/>
      <c r="AI5260" s="19"/>
    </row>
    <row r="5261" spans="32:35">
      <c r="AF5261" s="31"/>
      <c r="AG5261" s="31"/>
      <c r="AH5261" s="31"/>
      <c r="AI5261" s="19"/>
    </row>
    <row r="5262" spans="32:35">
      <c r="AF5262" s="31"/>
      <c r="AG5262" s="31"/>
      <c r="AH5262" s="31"/>
      <c r="AI5262" s="19"/>
    </row>
    <row r="5263" spans="32:35">
      <c r="AF5263" s="31"/>
      <c r="AG5263" s="31"/>
      <c r="AH5263" s="31"/>
      <c r="AI5263" s="19"/>
    </row>
    <row r="5264" spans="32:35">
      <c r="AF5264" s="31"/>
      <c r="AG5264" s="31"/>
      <c r="AH5264" s="31"/>
      <c r="AI5264" s="19"/>
    </row>
    <row r="5265" spans="32:35">
      <c r="AF5265" s="31"/>
      <c r="AG5265" s="31"/>
      <c r="AH5265" s="31"/>
      <c r="AI5265" s="19"/>
    </row>
    <row r="5266" spans="32:35">
      <c r="AF5266" s="31"/>
      <c r="AG5266" s="31"/>
      <c r="AH5266" s="31"/>
      <c r="AI5266" s="19"/>
    </row>
    <row r="5267" spans="32:35">
      <c r="AF5267" s="31"/>
      <c r="AG5267" s="31"/>
      <c r="AH5267" s="31"/>
      <c r="AI5267" s="19"/>
    </row>
    <row r="5268" spans="32:35">
      <c r="AF5268" s="31"/>
      <c r="AG5268" s="31"/>
      <c r="AH5268" s="31"/>
      <c r="AI5268" s="19"/>
    </row>
    <row r="5269" spans="32:35">
      <c r="AF5269" s="31"/>
      <c r="AG5269" s="31"/>
      <c r="AH5269" s="31"/>
      <c r="AI5269" s="19"/>
    </row>
    <row r="5270" spans="32:35">
      <c r="AF5270" s="31"/>
      <c r="AG5270" s="31"/>
      <c r="AH5270" s="31"/>
      <c r="AI5270" s="19"/>
    </row>
    <row r="5271" spans="32:35">
      <c r="AF5271" s="31"/>
      <c r="AG5271" s="31"/>
      <c r="AH5271" s="31"/>
      <c r="AI5271" s="19"/>
    </row>
    <row r="5272" spans="32:35">
      <c r="AF5272" s="31"/>
      <c r="AG5272" s="31"/>
      <c r="AH5272" s="31"/>
      <c r="AI5272" s="19"/>
    </row>
    <row r="5273" spans="32:35">
      <c r="AF5273" s="31"/>
      <c r="AG5273" s="31"/>
      <c r="AH5273" s="31"/>
      <c r="AI5273" s="19"/>
    </row>
    <row r="5274" spans="32:35">
      <c r="AF5274" s="31"/>
      <c r="AG5274" s="31"/>
      <c r="AH5274" s="31"/>
      <c r="AI5274" s="19"/>
    </row>
    <row r="5275" spans="32:35">
      <c r="AF5275" s="31"/>
      <c r="AG5275" s="31"/>
      <c r="AH5275" s="31"/>
      <c r="AI5275" s="19"/>
    </row>
    <row r="5276" spans="32:35" ht="15">
      <c r="AF5276" s="88"/>
      <c r="AG5276" s="88"/>
      <c r="AH5276" s="88"/>
      <c r="AI5276" s="21"/>
    </row>
    <row r="5277" spans="32:35">
      <c r="AF5277" s="43"/>
      <c r="AG5277" s="43"/>
      <c r="AH5277" s="43"/>
      <c r="AI5277" s="5"/>
    </row>
    <row r="5278" spans="32:35" ht="15" thickBot="1">
      <c r="AF5278" s="89"/>
      <c r="AG5278" s="89"/>
      <c r="AH5278" s="89"/>
      <c r="AI5278" s="3"/>
    </row>
    <row r="5279" spans="32:35">
      <c r="AF5279" s="31"/>
      <c r="AG5279" s="31"/>
      <c r="AH5279" s="31"/>
      <c r="AI5279" s="18"/>
    </row>
    <row r="5280" spans="32:35">
      <c r="AF5280" s="31"/>
      <c r="AG5280" s="31"/>
      <c r="AH5280" s="31"/>
      <c r="AI5280" s="19"/>
    </row>
    <row r="5281" spans="32:35">
      <c r="AF5281" s="31"/>
      <c r="AG5281" s="31"/>
      <c r="AH5281" s="31"/>
      <c r="AI5281" s="19"/>
    </row>
    <row r="5282" spans="32:35">
      <c r="AF5282" s="31"/>
      <c r="AG5282" s="31"/>
      <c r="AH5282" s="31"/>
      <c r="AI5282" s="19"/>
    </row>
    <row r="5283" spans="32:35">
      <c r="AF5283" s="31"/>
      <c r="AG5283" s="31"/>
      <c r="AH5283" s="31"/>
      <c r="AI5283" s="19"/>
    </row>
    <row r="5284" spans="32:35">
      <c r="AF5284" s="31"/>
      <c r="AG5284" s="31"/>
      <c r="AH5284" s="31"/>
      <c r="AI5284" s="19"/>
    </row>
    <row r="5285" spans="32:35">
      <c r="AF5285" s="31"/>
      <c r="AG5285" s="31"/>
      <c r="AH5285" s="31"/>
      <c r="AI5285" s="19"/>
    </row>
    <row r="5286" spans="32:35">
      <c r="AF5286" s="31"/>
      <c r="AG5286" s="31"/>
      <c r="AH5286" s="31"/>
      <c r="AI5286" s="19"/>
    </row>
    <row r="5287" spans="32:35">
      <c r="AF5287" s="31"/>
      <c r="AG5287" s="31"/>
      <c r="AH5287" s="31"/>
      <c r="AI5287" s="19"/>
    </row>
    <row r="5288" spans="32:35">
      <c r="AF5288" s="31"/>
      <c r="AG5288" s="31"/>
      <c r="AH5288" s="31"/>
      <c r="AI5288" s="19"/>
    </row>
    <row r="5289" spans="32:35">
      <c r="AF5289" s="31"/>
      <c r="AG5289" s="31"/>
      <c r="AH5289" s="31"/>
      <c r="AI5289" s="19"/>
    </row>
    <row r="5290" spans="32:35">
      <c r="AF5290" s="31"/>
      <c r="AG5290" s="31"/>
      <c r="AH5290" s="31"/>
      <c r="AI5290" s="19"/>
    </row>
    <row r="5291" spans="32:35">
      <c r="AF5291" s="31"/>
      <c r="AG5291" s="31"/>
      <c r="AH5291" s="31"/>
      <c r="AI5291" s="19"/>
    </row>
    <row r="5292" spans="32:35">
      <c r="AF5292" s="31"/>
      <c r="AG5292" s="31"/>
      <c r="AH5292" s="31"/>
      <c r="AI5292" s="19"/>
    </row>
    <row r="5293" spans="32:35">
      <c r="AF5293" s="31"/>
      <c r="AG5293" s="31"/>
      <c r="AH5293" s="31"/>
      <c r="AI5293" s="19"/>
    </row>
    <row r="5294" spans="32:35">
      <c r="AF5294" s="31"/>
      <c r="AG5294" s="31"/>
      <c r="AH5294" s="31"/>
      <c r="AI5294" s="19"/>
    </row>
    <row r="5295" spans="32:35">
      <c r="AF5295" s="31"/>
      <c r="AG5295" s="31"/>
      <c r="AH5295" s="31"/>
      <c r="AI5295" s="19"/>
    </row>
    <row r="5296" spans="32:35">
      <c r="AF5296" s="31"/>
      <c r="AG5296" s="31"/>
      <c r="AH5296" s="31"/>
      <c r="AI5296" s="19"/>
    </row>
    <row r="5297" spans="32:35">
      <c r="AF5297" s="31"/>
      <c r="AG5297" s="31"/>
      <c r="AH5297" s="31"/>
      <c r="AI5297" s="19"/>
    </row>
    <row r="5298" spans="32:35">
      <c r="AF5298" s="31"/>
      <c r="AG5298" s="31"/>
      <c r="AH5298" s="31"/>
      <c r="AI5298" s="19"/>
    </row>
    <row r="5299" spans="32:35">
      <c r="AF5299" s="31"/>
      <c r="AG5299" s="31"/>
      <c r="AH5299" s="31"/>
      <c r="AI5299" s="19"/>
    </row>
    <row r="5300" spans="32:35">
      <c r="AF5300" s="31"/>
      <c r="AG5300" s="31"/>
      <c r="AH5300" s="31"/>
      <c r="AI5300" s="19"/>
    </row>
    <row r="5301" spans="32:35">
      <c r="AF5301" s="31"/>
      <c r="AG5301" s="31"/>
      <c r="AH5301" s="31"/>
      <c r="AI5301" s="19"/>
    </row>
    <row r="5302" spans="32:35">
      <c r="AF5302" s="31"/>
      <c r="AG5302" s="31"/>
      <c r="AH5302" s="31"/>
      <c r="AI5302" s="19"/>
    </row>
    <row r="5303" spans="32:35">
      <c r="AF5303" s="31"/>
      <c r="AG5303" s="31"/>
      <c r="AH5303" s="31"/>
      <c r="AI5303" s="19"/>
    </row>
    <row r="5304" spans="32:35">
      <c r="AF5304" s="31"/>
      <c r="AG5304" s="31"/>
      <c r="AH5304" s="31"/>
      <c r="AI5304" s="19"/>
    </row>
    <row r="5305" spans="32:35">
      <c r="AF5305" s="31"/>
      <c r="AG5305" s="31"/>
      <c r="AH5305" s="31"/>
      <c r="AI5305" s="19"/>
    </row>
    <row r="5306" spans="32:35">
      <c r="AF5306" s="31"/>
      <c r="AG5306" s="31"/>
      <c r="AH5306" s="31"/>
      <c r="AI5306" s="19"/>
    </row>
    <row r="5307" spans="32:35" ht="15">
      <c r="AF5307" s="88"/>
      <c r="AG5307" s="88"/>
      <c r="AH5307" s="88"/>
      <c r="AI5307" s="21"/>
    </row>
    <row r="5308" spans="32:35">
      <c r="AF5308" s="43"/>
      <c r="AG5308" s="43"/>
      <c r="AH5308" s="43"/>
      <c r="AI5308" s="5"/>
    </row>
    <row r="5309" spans="32:35" ht="15" thickBot="1">
      <c r="AF5309" s="89"/>
      <c r="AG5309" s="89"/>
      <c r="AH5309" s="89"/>
      <c r="AI5309" s="3"/>
    </row>
    <row r="5310" spans="32:35">
      <c r="AF5310" s="31"/>
      <c r="AG5310" s="31"/>
      <c r="AH5310" s="31"/>
      <c r="AI5310" s="18"/>
    </row>
    <row r="5311" spans="32:35">
      <c r="AF5311" s="31"/>
      <c r="AG5311" s="31"/>
      <c r="AH5311" s="31"/>
      <c r="AI5311" s="19"/>
    </row>
    <row r="5312" spans="32:35">
      <c r="AF5312" s="31"/>
      <c r="AG5312" s="31"/>
      <c r="AH5312" s="31"/>
      <c r="AI5312" s="19"/>
    </row>
    <row r="5313" spans="32:35">
      <c r="AF5313" s="31"/>
      <c r="AG5313" s="31"/>
      <c r="AH5313" s="31"/>
      <c r="AI5313" s="19"/>
    </row>
    <row r="5314" spans="32:35">
      <c r="AF5314" s="31"/>
      <c r="AG5314" s="31"/>
      <c r="AH5314" s="31"/>
      <c r="AI5314" s="19"/>
    </row>
    <row r="5315" spans="32:35">
      <c r="AF5315" s="31"/>
      <c r="AG5315" s="31"/>
      <c r="AH5315" s="31"/>
      <c r="AI5315" s="19"/>
    </row>
    <row r="5316" spans="32:35">
      <c r="AF5316" s="31"/>
      <c r="AG5316" s="31"/>
      <c r="AH5316" s="31"/>
      <c r="AI5316" s="19"/>
    </row>
    <row r="5317" spans="32:35">
      <c r="AF5317" s="31"/>
      <c r="AG5317" s="31"/>
      <c r="AH5317" s="31"/>
      <c r="AI5317" s="19"/>
    </row>
    <row r="5318" spans="32:35">
      <c r="AF5318" s="31"/>
      <c r="AG5318" s="31"/>
      <c r="AH5318" s="31"/>
      <c r="AI5318" s="19"/>
    </row>
    <row r="5319" spans="32:35">
      <c r="AF5319" s="31"/>
      <c r="AG5319" s="31"/>
      <c r="AH5319" s="31"/>
      <c r="AI5319" s="19"/>
    </row>
    <row r="5320" spans="32:35">
      <c r="AF5320" s="31"/>
      <c r="AG5320" s="31"/>
      <c r="AH5320" s="31"/>
      <c r="AI5320" s="19"/>
    </row>
    <row r="5321" spans="32:35">
      <c r="AF5321" s="31"/>
      <c r="AG5321" s="31"/>
      <c r="AH5321" s="31"/>
      <c r="AI5321" s="19"/>
    </row>
    <row r="5322" spans="32:35">
      <c r="AF5322" s="31"/>
      <c r="AG5322" s="31"/>
      <c r="AH5322" s="31"/>
      <c r="AI5322" s="19"/>
    </row>
    <row r="5323" spans="32:35">
      <c r="AF5323" s="31"/>
      <c r="AG5323" s="31"/>
      <c r="AH5323" s="31"/>
      <c r="AI5323" s="19"/>
    </row>
    <row r="5324" spans="32:35">
      <c r="AF5324" s="31"/>
      <c r="AG5324" s="31"/>
      <c r="AH5324" s="31"/>
      <c r="AI5324" s="19"/>
    </row>
    <row r="5325" spans="32:35">
      <c r="AF5325" s="31"/>
      <c r="AG5325" s="31"/>
      <c r="AH5325" s="31"/>
      <c r="AI5325" s="19"/>
    </row>
    <row r="5326" spans="32:35">
      <c r="AF5326" s="31"/>
      <c r="AG5326" s="31"/>
      <c r="AH5326" s="31"/>
      <c r="AI5326" s="19"/>
    </row>
    <row r="5327" spans="32:35">
      <c r="AF5327" s="31"/>
      <c r="AG5327" s="31"/>
      <c r="AH5327" s="31"/>
      <c r="AI5327" s="19"/>
    </row>
    <row r="5328" spans="32:35">
      <c r="AF5328" s="31"/>
      <c r="AG5328" s="31"/>
      <c r="AH5328" s="31"/>
      <c r="AI5328" s="19"/>
    </row>
    <row r="5329" spans="32:35">
      <c r="AF5329" s="31"/>
      <c r="AG5329" s="31"/>
      <c r="AH5329" s="31"/>
      <c r="AI5329" s="19"/>
    </row>
    <row r="5330" spans="32:35">
      <c r="AF5330" s="31"/>
      <c r="AG5330" s="31"/>
      <c r="AH5330" s="31"/>
      <c r="AI5330" s="19"/>
    </row>
    <row r="5331" spans="32:35">
      <c r="AF5331" s="31"/>
      <c r="AG5331" s="31"/>
      <c r="AH5331" s="31"/>
      <c r="AI5331" s="19"/>
    </row>
    <row r="5332" spans="32:35">
      <c r="AF5332" s="31"/>
      <c r="AG5332" s="31"/>
      <c r="AH5332" s="31"/>
      <c r="AI5332" s="19"/>
    </row>
    <row r="5333" spans="32:35">
      <c r="AF5333" s="31"/>
      <c r="AG5333" s="31"/>
      <c r="AH5333" s="31"/>
      <c r="AI5333" s="19"/>
    </row>
    <row r="5334" spans="32:35">
      <c r="AF5334" s="31"/>
      <c r="AG5334" s="31"/>
      <c r="AH5334" s="31"/>
      <c r="AI5334" s="19"/>
    </row>
    <row r="5335" spans="32:35">
      <c r="AF5335" s="31"/>
      <c r="AG5335" s="31"/>
      <c r="AH5335" s="31"/>
      <c r="AI5335" s="19"/>
    </row>
    <row r="5336" spans="32:35">
      <c r="AF5336" s="31"/>
      <c r="AG5336" s="31"/>
      <c r="AH5336" s="31"/>
      <c r="AI5336" s="19"/>
    </row>
    <row r="5337" spans="32:35">
      <c r="AF5337" s="31"/>
      <c r="AG5337" s="31"/>
      <c r="AH5337" s="31"/>
      <c r="AI5337" s="19"/>
    </row>
    <row r="5338" spans="32:35" ht="15">
      <c r="AF5338" s="88"/>
      <c r="AG5338" s="88"/>
      <c r="AH5338" s="88"/>
      <c r="AI5338" s="21"/>
    </row>
    <row r="5339" spans="32:35">
      <c r="AF5339" s="43"/>
      <c r="AG5339" s="43"/>
      <c r="AH5339" s="43"/>
      <c r="AI5339" s="5"/>
    </row>
    <row r="5340" spans="32:35" ht="15" thickBot="1">
      <c r="AF5340" s="89"/>
      <c r="AG5340" s="89"/>
      <c r="AH5340" s="89"/>
      <c r="AI5340" s="3"/>
    </row>
    <row r="5341" spans="32:35">
      <c r="AF5341" s="31"/>
      <c r="AG5341" s="31"/>
      <c r="AH5341" s="31"/>
      <c r="AI5341" s="18"/>
    </row>
    <row r="5342" spans="32:35">
      <c r="AF5342" s="31"/>
      <c r="AG5342" s="31"/>
      <c r="AH5342" s="31"/>
      <c r="AI5342" s="19"/>
    </row>
    <row r="5343" spans="32:35">
      <c r="AF5343" s="31"/>
      <c r="AG5343" s="31"/>
      <c r="AH5343" s="31"/>
      <c r="AI5343" s="19"/>
    </row>
    <row r="5344" spans="32:35">
      <c r="AF5344" s="31"/>
      <c r="AG5344" s="31"/>
      <c r="AH5344" s="31"/>
      <c r="AI5344" s="19"/>
    </row>
    <row r="5345" spans="32:35">
      <c r="AF5345" s="31"/>
      <c r="AG5345" s="31"/>
      <c r="AH5345" s="31"/>
      <c r="AI5345" s="19"/>
    </row>
    <row r="5346" spans="32:35">
      <c r="AF5346" s="31"/>
      <c r="AG5346" s="31"/>
      <c r="AH5346" s="31"/>
      <c r="AI5346" s="19"/>
    </row>
    <row r="5347" spans="32:35">
      <c r="AF5347" s="31"/>
      <c r="AG5347" s="31"/>
      <c r="AH5347" s="31"/>
      <c r="AI5347" s="19"/>
    </row>
    <row r="5348" spans="32:35">
      <c r="AF5348" s="31"/>
      <c r="AG5348" s="31"/>
      <c r="AH5348" s="31"/>
      <c r="AI5348" s="19"/>
    </row>
    <row r="5349" spans="32:35">
      <c r="AF5349" s="31"/>
      <c r="AG5349" s="31"/>
      <c r="AH5349" s="31"/>
      <c r="AI5349" s="19"/>
    </row>
    <row r="5350" spans="32:35">
      <c r="AF5350" s="31"/>
      <c r="AG5350" s="31"/>
      <c r="AH5350" s="31"/>
      <c r="AI5350" s="19"/>
    </row>
    <row r="5351" spans="32:35">
      <c r="AF5351" s="31"/>
      <c r="AG5351" s="31"/>
      <c r="AH5351" s="31"/>
      <c r="AI5351" s="19"/>
    </row>
    <row r="5352" spans="32:35">
      <c r="AF5352" s="31"/>
      <c r="AG5352" s="31"/>
      <c r="AH5352" s="31"/>
      <c r="AI5352" s="19"/>
    </row>
    <row r="5353" spans="32:35">
      <c r="AF5353" s="31"/>
      <c r="AG5353" s="31"/>
      <c r="AH5353" s="31"/>
      <c r="AI5353" s="19"/>
    </row>
    <row r="5354" spans="32:35">
      <c r="AF5354" s="31"/>
      <c r="AG5354" s="31"/>
      <c r="AH5354" s="31"/>
      <c r="AI5354" s="19"/>
    </row>
    <row r="5355" spans="32:35">
      <c r="AF5355" s="31"/>
      <c r="AG5355" s="31"/>
      <c r="AH5355" s="31"/>
      <c r="AI5355" s="19"/>
    </row>
    <row r="5356" spans="32:35">
      <c r="AF5356" s="31"/>
      <c r="AG5356" s="31"/>
      <c r="AH5356" s="31"/>
      <c r="AI5356" s="19"/>
    </row>
    <row r="5357" spans="32:35">
      <c r="AF5357" s="31"/>
      <c r="AG5357" s="31"/>
      <c r="AH5357" s="31"/>
      <c r="AI5357" s="19"/>
    </row>
    <row r="5358" spans="32:35">
      <c r="AF5358" s="31"/>
      <c r="AG5358" s="31"/>
      <c r="AH5358" s="31"/>
      <c r="AI5358" s="19"/>
    </row>
    <row r="5359" spans="32:35">
      <c r="AF5359" s="31"/>
      <c r="AG5359" s="31"/>
      <c r="AH5359" s="31"/>
      <c r="AI5359" s="19"/>
    </row>
    <row r="5360" spans="32:35">
      <c r="AF5360" s="31"/>
      <c r="AG5360" s="31"/>
      <c r="AH5360" s="31"/>
      <c r="AI5360" s="19"/>
    </row>
    <row r="5361" spans="32:35">
      <c r="AF5361" s="31"/>
      <c r="AG5361" s="31"/>
      <c r="AH5361" s="31"/>
      <c r="AI5361" s="19"/>
    </row>
    <row r="5362" spans="32:35">
      <c r="AF5362" s="31"/>
      <c r="AG5362" s="31"/>
      <c r="AH5362" s="31"/>
      <c r="AI5362" s="19"/>
    </row>
    <row r="5363" spans="32:35">
      <c r="AF5363" s="31"/>
      <c r="AG5363" s="31"/>
      <c r="AH5363" s="31"/>
      <c r="AI5363" s="19"/>
    </row>
    <row r="5364" spans="32:35">
      <c r="AF5364" s="31"/>
      <c r="AG5364" s="31"/>
      <c r="AH5364" s="31"/>
      <c r="AI5364" s="19"/>
    </row>
    <row r="5365" spans="32:35">
      <c r="AF5365" s="31"/>
      <c r="AG5365" s="31"/>
      <c r="AH5365" s="31"/>
      <c r="AI5365" s="19"/>
    </row>
    <row r="5366" spans="32:35">
      <c r="AF5366" s="31"/>
      <c r="AG5366" s="31"/>
      <c r="AH5366" s="31"/>
      <c r="AI5366" s="19"/>
    </row>
    <row r="5367" spans="32:35">
      <c r="AF5367" s="31"/>
      <c r="AG5367" s="31"/>
      <c r="AH5367" s="31"/>
      <c r="AI5367" s="19"/>
    </row>
    <row r="5368" spans="32:35">
      <c r="AF5368" s="31"/>
      <c r="AG5368" s="31"/>
      <c r="AH5368" s="31"/>
      <c r="AI5368" s="19"/>
    </row>
    <row r="5369" spans="32:35" ht="15">
      <c r="AF5369" s="88"/>
      <c r="AG5369" s="88"/>
      <c r="AH5369" s="88"/>
      <c r="AI5369" s="21"/>
    </row>
    <row r="5370" spans="32:35">
      <c r="AF5370" s="43"/>
      <c r="AG5370" s="43"/>
      <c r="AH5370" s="43"/>
      <c r="AI5370" s="5"/>
    </row>
    <row r="5371" spans="32:35" ht="15" thickBot="1">
      <c r="AF5371" s="89"/>
      <c r="AG5371" s="89"/>
      <c r="AH5371" s="89"/>
      <c r="AI5371" s="3"/>
    </row>
    <row r="5372" spans="32:35">
      <c r="AF5372" s="31"/>
      <c r="AG5372" s="31"/>
      <c r="AH5372" s="31"/>
      <c r="AI5372" s="18"/>
    </row>
    <row r="5373" spans="32:35">
      <c r="AF5373" s="31"/>
      <c r="AG5373" s="31"/>
      <c r="AH5373" s="31"/>
      <c r="AI5373" s="19"/>
    </row>
    <row r="5374" spans="32:35">
      <c r="AF5374" s="31"/>
      <c r="AG5374" s="31"/>
      <c r="AH5374" s="31"/>
      <c r="AI5374" s="19"/>
    </row>
    <row r="5375" spans="32:35">
      <c r="AF5375" s="31"/>
      <c r="AG5375" s="31"/>
      <c r="AH5375" s="31"/>
      <c r="AI5375" s="19"/>
    </row>
    <row r="5376" spans="32:35">
      <c r="AF5376" s="31"/>
      <c r="AG5376" s="31"/>
      <c r="AH5376" s="31"/>
      <c r="AI5376" s="19"/>
    </row>
    <row r="5377" spans="32:35">
      <c r="AF5377" s="31"/>
      <c r="AG5377" s="31"/>
      <c r="AH5377" s="31"/>
      <c r="AI5377" s="19"/>
    </row>
    <row r="5378" spans="32:35">
      <c r="AF5378" s="31"/>
      <c r="AG5378" s="31"/>
      <c r="AH5378" s="31"/>
      <c r="AI5378" s="19"/>
    </row>
    <row r="5379" spans="32:35">
      <c r="AF5379" s="31"/>
      <c r="AG5379" s="31"/>
      <c r="AH5379" s="31"/>
      <c r="AI5379" s="19"/>
    </row>
    <row r="5380" spans="32:35">
      <c r="AF5380" s="31"/>
      <c r="AG5380" s="31"/>
      <c r="AH5380" s="31"/>
      <c r="AI5380" s="19"/>
    </row>
    <row r="5381" spans="32:35">
      <c r="AF5381" s="31"/>
      <c r="AG5381" s="31"/>
      <c r="AH5381" s="31"/>
      <c r="AI5381" s="19"/>
    </row>
    <row r="5382" spans="32:35">
      <c r="AF5382" s="31"/>
      <c r="AG5382" s="31"/>
      <c r="AH5382" s="31"/>
      <c r="AI5382" s="19"/>
    </row>
    <row r="5383" spans="32:35">
      <c r="AF5383" s="31"/>
      <c r="AG5383" s="31"/>
      <c r="AH5383" s="31"/>
      <c r="AI5383" s="19"/>
    </row>
    <row r="5384" spans="32:35">
      <c r="AF5384" s="31"/>
      <c r="AG5384" s="31"/>
      <c r="AH5384" s="31"/>
      <c r="AI5384" s="19"/>
    </row>
    <row r="5385" spans="32:35">
      <c r="AF5385" s="31"/>
      <c r="AG5385" s="31"/>
      <c r="AH5385" s="31"/>
      <c r="AI5385" s="19"/>
    </row>
    <row r="5386" spans="32:35">
      <c r="AF5386" s="31"/>
      <c r="AG5386" s="31"/>
      <c r="AH5386" s="31"/>
      <c r="AI5386" s="19"/>
    </row>
    <row r="5387" spans="32:35">
      <c r="AF5387" s="31"/>
      <c r="AG5387" s="31"/>
      <c r="AH5387" s="31"/>
      <c r="AI5387" s="19"/>
    </row>
    <row r="5388" spans="32:35">
      <c r="AF5388" s="31"/>
      <c r="AG5388" s="31"/>
      <c r="AH5388" s="31"/>
      <c r="AI5388" s="19"/>
    </row>
    <row r="5389" spans="32:35">
      <c r="AF5389" s="31"/>
      <c r="AG5389" s="31"/>
      <c r="AH5389" s="31"/>
      <c r="AI5389" s="19"/>
    </row>
    <row r="5390" spans="32:35">
      <c r="AF5390" s="31"/>
      <c r="AG5390" s="31"/>
      <c r="AH5390" s="31"/>
      <c r="AI5390" s="19"/>
    </row>
    <row r="5391" spans="32:35">
      <c r="AF5391" s="31"/>
      <c r="AG5391" s="31"/>
      <c r="AH5391" s="31"/>
      <c r="AI5391" s="19"/>
    </row>
    <row r="5392" spans="32:35">
      <c r="AF5392" s="31"/>
      <c r="AG5392" s="31"/>
      <c r="AH5392" s="31"/>
      <c r="AI5392" s="19"/>
    </row>
    <row r="5393" spans="32:35">
      <c r="AF5393" s="31"/>
      <c r="AG5393" s="31"/>
      <c r="AH5393" s="31"/>
      <c r="AI5393" s="19"/>
    </row>
    <row r="5394" spans="32:35">
      <c r="AF5394" s="31"/>
      <c r="AG5394" s="31"/>
      <c r="AH5394" s="31"/>
      <c r="AI5394" s="19"/>
    </row>
    <row r="5395" spans="32:35">
      <c r="AF5395" s="31"/>
      <c r="AG5395" s="31"/>
      <c r="AH5395" s="31"/>
      <c r="AI5395" s="19"/>
    </row>
    <row r="5396" spans="32:35">
      <c r="AF5396" s="31"/>
      <c r="AG5396" s="31"/>
      <c r="AH5396" s="31"/>
      <c r="AI5396" s="19"/>
    </row>
    <row r="5397" spans="32:35">
      <c r="AF5397" s="31"/>
      <c r="AG5397" s="31"/>
      <c r="AH5397" s="31"/>
      <c r="AI5397" s="19"/>
    </row>
    <row r="5398" spans="32:35">
      <c r="AF5398" s="31"/>
      <c r="AG5398" s="31"/>
      <c r="AH5398" s="31"/>
      <c r="AI5398" s="19"/>
    </row>
    <row r="5399" spans="32:35">
      <c r="AF5399" s="31"/>
      <c r="AG5399" s="31"/>
      <c r="AH5399" s="31"/>
      <c r="AI5399" s="19"/>
    </row>
    <row r="5400" spans="32:35" ht="15">
      <c r="AF5400" s="88"/>
      <c r="AG5400" s="88"/>
      <c r="AH5400" s="88"/>
      <c r="AI5400" s="21"/>
    </row>
    <row r="5401" spans="32:35">
      <c r="AF5401" s="43"/>
      <c r="AG5401" s="43"/>
      <c r="AH5401" s="43"/>
      <c r="AI5401" s="5"/>
    </row>
    <row r="5402" spans="32:35" ht="15" thickBot="1">
      <c r="AF5402" s="89"/>
      <c r="AG5402" s="89"/>
      <c r="AH5402" s="89"/>
      <c r="AI5402" s="3"/>
    </row>
    <row r="5403" spans="32:35">
      <c r="AF5403" s="31"/>
      <c r="AG5403" s="31"/>
      <c r="AH5403" s="31"/>
      <c r="AI5403" s="18"/>
    </row>
    <row r="5404" spans="32:35">
      <c r="AF5404" s="31"/>
      <c r="AG5404" s="31"/>
      <c r="AH5404" s="31"/>
      <c r="AI5404" s="19"/>
    </row>
    <row r="5405" spans="32:35">
      <c r="AF5405" s="31"/>
      <c r="AG5405" s="31"/>
      <c r="AH5405" s="31"/>
      <c r="AI5405" s="19"/>
    </row>
    <row r="5406" spans="32:35">
      <c r="AF5406" s="31"/>
      <c r="AG5406" s="31"/>
      <c r="AH5406" s="31"/>
      <c r="AI5406" s="19"/>
    </row>
    <row r="5407" spans="32:35">
      <c r="AF5407" s="31"/>
      <c r="AG5407" s="31"/>
      <c r="AH5407" s="31"/>
      <c r="AI5407" s="19"/>
    </row>
    <row r="5408" spans="32:35">
      <c r="AF5408" s="31"/>
      <c r="AG5408" s="31"/>
      <c r="AH5408" s="31"/>
      <c r="AI5408" s="19"/>
    </row>
    <row r="5409" spans="32:35">
      <c r="AF5409" s="31"/>
      <c r="AG5409" s="31"/>
      <c r="AH5409" s="31"/>
      <c r="AI5409" s="19"/>
    </row>
    <row r="5410" spans="32:35">
      <c r="AF5410" s="31"/>
      <c r="AG5410" s="31"/>
      <c r="AH5410" s="31"/>
      <c r="AI5410" s="19"/>
    </row>
    <row r="5411" spans="32:35">
      <c r="AF5411" s="31"/>
      <c r="AG5411" s="31"/>
      <c r="AH5411" s="31"/>
      <c r="AI5411" s="19"/>
    </row>
    <row r="5412" spans="32:35">
      <c r="AF5412" s="31"/>
      <c r="AG5412" s="31"/>
      <c r="AH5412" s="31"/>
      <c r="AI5412" s="19"/>
    </row>
    <row r="5413" spans="32:35">
      <c r="AF5413" s="31"/>
      <c r="AG5413" s="31"/>
      <c r="AH5413" s="31"/>
      <c r="AI5413" s="19"/>
    </row>
    <row r="5414" spans="32:35">
      <c r="AF5414" s="31"/>
      <c r="AG5414" s="31"/>
      <c r="AH5414" s="31"/>
      <c r="AI5414" s="19"/>
    </row>
    <row r="5415" spans="32:35">
      <c r="AF5415" s="31"/>
      <c r="AG5415" s="31"/>
      <c r="AH5415" s="31"/>
      <c r="AI5415" s="19"/>
    </row>
    <row r="5416" spans="32:35">
      <c r="AF5416" s="31"/>
      <c r="AG5416" s="31"/>
      <c r="AH5416" s="31"/>
      <c r="AI5416" s="19"/>
    </row>
    <row r="5417" spans="32:35">
      <c r="AF5417" s="31"/>
      <c r="AG5417" s="31"/>
      <c r="AH5417" s="31"/>
      <c r="AI5417" s="19"/>
    </row>
    <row r="5418" spans="32:35">
      <c r="AF5418" s="31"/>
      <c r="AG5418" s="31"/>
      <c r="AH5418" s="31"/>
      <c r="AI5418" s="19"/>
    </row>
    <row r="5419" spans="32:35">
      <c r="AF5419" s="31"/>
      <c r="AG5419" s="31"/>
      <c r="AH5419" s="31"/>
      <c r="AI5419" s="19"/>
    </row>
    <row r="5420" spans="32:35">
      <c r="AF5420" s="31"/>
      <c r="AG5420" s="31"/>
      <c r="AH5420" s="31"/>
      <c r="AI5420" s="19"/>
    </row>
    <row r="5421" spans="32:35">
      <c r="AF5421" s="31"/>
      <c r="AG5421" s="31"/>
      <c r="AH5421" s="31"/>
      <c r="AI5421" s="19"/>
    </row>
    <row r="5422" spans="32:35">
      <c r="AF5422" s="31"/>
      <c r="AG5422" s="31"/>
      <c r="AH5422" s="31"/>
      <c r="AI5422" s="19"/>
    </row>
    <row r="5423" spans="32:35">
      <c r="AF5423" s="31"/>
      <c r="AG5423" s="31"/>
      <c r="AH5423" s="31"/>
      <c r="AI5423" s="19"/>
    </row>
    <row r="5424" spans="32:35">
      <c r="AF5424" s="31"/>
      <c r="AG5424" s="31"/>
      <c r="AH5424" s="31"/>
      <c r="AI5424" s="19"/>
    </row>
    <row r="5425" spans="32:35">
      <c r="AF5425" s="31"/>
      <c r="AG5425" s="31"/>
      <c r="AH5425" s="31"/>
      <c r="AI5425" s="19"/>
    </row>
    <row r="5426" spans="32:35">
      <c r="AF5426" s="31"/>
      <c r="AG5426" s="31"/>
      <c r="AH5426" s="31"/>
      <c r="AI5426" s="19"/>
    </row>
    <row r="5427" spans="32:35">
      <c r="AF5427" s="31"/>
      <c r="AG5427" s="31"/>
      <c r="AH5427" s="31"/>
      <c r="AI5427" s="19"/>
    </row>
    <row r="5428" spans="32:35">
      <c r="AF5428" s="31"/>
      <c r="AG5428" s="31"/>
      <c r="AH5428" s="31"/>
      <c r="AI5428" s="19"/>
    </row>
    <row r="5429" spans="32:35">
      <c r="AF5429" s="31"/>
      <c r="AG5429" s="31"/>
      <c r="AH5429" s="31"/>
      <c r="AI5429" s="19"/>
    </row>
    <row r="5430" spans="32:35">
      <c r="AF5430" s="31"/>
      <c r="AG5430" s="31"/>
      <c r="AH5430" s="31"/>
      <c r="AI5430" s="19"/>
    </row>
    <row r="5431" spans="32:35" ht="15">
      <c r="AF5431" s="88"/>
      <c r="AG5431" s="88"/>
      <c r="AH5431" s="88"/>
      <c r="AI5431" s="21"/>
    </row>
    <row r="5432" spans="32:35">
      <c r="AF5432" s="43"/>
      <c r="AG5432" s="43"/>
      <c r="AH5432" s="43"/>
      <c r="AI5432" s="5"/>
    </row>
    <row r="5433" spans="32:35" ht="15" thickBot="1">
      <c r="AF5433" s="89"/>
      <c r="AG5433" s="89"/>
      <c r="AH5433" s="89"/>
      <c r="AI5433" s="3"/>
    </row>
    <row r="5434" spans="32:35">
      <c r="AF5434" s="31"/>
      <c r="AG5434" s="31"/>
      <c r="AH5434" s="31"/>
      <c r="AI5434" s="18"/>
    </row>
    <row r="5435" spans="32:35">
      <c r="AF5435" s="31"/>
      <c r="AG5435" s="31"/>
      <c r="AH5435" s="31"/>
      <c r="AI5435" s="19"/>
    </row>
    <row r="5436" spans="32:35">
      <c r="AF5436" s="31"/>
      <c r="AG5436" s="31"/>
      <c r="AH5436" s="31"/>
      <c r="AI5436" s="19"/>
    </row>
    <row r="5437" spans="32:35">
      <c r="AF5437" s="31"/>
      <c r="AG5437" s="31"/>
      <c r="AH5437" s="31"/>
      <c r="AI5437" s="19"/>
    </row>
    <row r="5438" spans="32:35">
      <c r="AF5438" s="31"/>
      <c r="AG5438" s="31"/>
      <c r="AH5438" s="31"/>
      <c r="AI5438" s="19"/>
    </row>
    <row r="5439" spans="32:35">
      <c r="AF5439" s="31"/>
      <c r="AG5439" s="31"/>
      <c r="AH5439" s="31"/>
      <c r="AI5439" s="19"/>
    </row>
    <row r="5440" spans="32:35">
      <c r="AF5440" s="31"/>
      <c r="AG5440" s="31"/>
      <c r="AH5440" s="31"/>
      <c r="AI5440" s="19"/>
    </row>
    <row r="5441" spans="32:35">
      <c r="AF5441" s="31"/>
      <c r="AG5441" s="31"/>
      <c r="AH5441" s="31"/>
      <c r="AI5441" s="19"/>
    </row>
    <row r="5442" spans="32:35">
      <c r="AF5442" s="31"/>
      <c r="AG5442" s="31"/>
      <c r="AH5442" s="31"/>
      <c r="AI5442" s="19"/>
    </row>
    <row r="5443" spans="32:35">
      <c r="AF5443" s="31"/>
      <c r="AG5443" s="31"/>
      <c r="AH5443" s="31"/>
      <c r="AI5443" s="19"/>
    </row>
    <row r="5444" spans="32:35">
      <c r="AF5444" s="31"/>
      <c r="AG5444" s="31"/>
      <c r="AH5444" s="31"/>
      <c r="AI5444" s="19"/>
    </row>
    <row r="5445" spans="32:35">
      <c r="AF5445" s="31"/>
      <c r="AG5445" s="31"/>
      <c r="AH5445" s="31"/>
      <c r="AI5445" s="19"/>
    </row>
    <row r="5446" spans="32:35">
      <c r="AF5446" s="31"/>
      <c r="AG5446" s="31"/>
      <c r="AH5446" s="31"/>
      <c r="AI5446" s="19"/>
    </row>
    <row r="5447" spans="32:35">
      <c r="AF5447" s="31"/>
      <c r="AG5447" s="31"/>
      <c r="AH5447" s="31"/>
      <c r="AI5447" s="19"/>
    </row>
    <row r="5448" spans="32:35">
      <c r="AF5448" s="31"/>
      <c r="AG5448" s="31"/>
      <c r="AH5448" s="31"/>
      <c r="AI5448" s="19"/>
    </row>
    <row r="5449" spans="32:35">
      <c r="AF5449" s="31"/>
      <c r="AG5449" s="31"/>
      <c r="AH5449" s="31"/>
      <c r="AI5449" s="19"/>
    </row>
    <row r="5450" spans="32:35">
      <c r="AF5450" s="31"/>
      <c r="AG5450" s="31"/>
      <c r="AH5450" s="31"/>
      <c r="AI5450" s="19"/>
    </row>
    <row r="5451" spans="32:35">
      <c r="AF5451" s="31"/>
      <c r="AG5451" s="31"/>
      <c r="AH5451" s="31"/>
      <c r="AI5451" s="19"/>
    </row>
    <row r="5452" spans="32:35">
      <c r="AF5452" s="31"/>
      <c r="AG5452" s="31"/>
      <c r="AH5452" s="31"/>
      <c r="AI5452" s="19"/>
    </row>
    <row r="5453" spans="32:35">
      <c r="AF5453" s="31"/>
      <c r="AG5453" s="31"/>
      <c r="AH5453" s="31"/>
      <c r="AI5453" s="19"/>
    </row>
    <row r="5454" spans="32:35">
      <c r="AF5454" s="31"/>
      <c r="AG5454" s="31"/>
      <c r="AH5454" s="31"/>
      <c r="AI5454" s="19"/>
    </row>
    <row r="5455" spans="32:35">
      <c r="AF5455" s="31"/>
      <c r="AG5455" s="31"/>
      <c r="AH5455" s="31"/>
      <c r="AI5455" s="19"/>
    </row>
    <row r="5456" spans="32:35">
      <c r="AF5456" s="31"/>
      <c r="AG5456" s="31"/>
      <c r="AH5456" s="31"/>
      <c r="AI5456" s="19"/>
    </row>
    <row r="5457" spans="32:35">
      <c r="AF5457" s="31"/>
      <c r="AG5457" s="31"/>
      <c r="AH5457" s="31"/>
      <c r="AI5457" s="19"/>
    </row>
    <row r="5458" spans="32:35">
      <c r="AF5458" s="31"/>
      <c r="AG5458" s="31"/>
      <c r="AH5458" s="31"/>
      <c r="AI5458" s="19"/>
    </row>
    <row r="5459" spans="32:35">
      <c r="AF5459" s="31"/>
      <c r="AG5459" s="31"/>
      <c r="AH5459" s="31"/>
      <c r="AI5459" s="19"/>
    </row>
    <row r="5460" spans="32:35">
      <c r="AF5460" s="31"/>
      <c r="AG5460" s="31"/>
      <c r="AH5460" s="31"/>
      <c r="AI5460" s="19"/>
    </row>
    <row r="5461" spans="32:35">
      <c r="AF5461" s="31"/>
      <c r="AG5461" s="31"/>
      <c r="AH5461" s="31"/>
      <c r="AI5461" s="19"/>
    </row>
    <row r="5462" spans="32:35" ht="15">
      <c r="AF5462" s="88"/>
      <c r="AG5462" s="88"/>
      <c r="AH5462" s="88"/>
      <c r="AI5462" s="21"/>
    </row>
    <row r="5463" spans="32:35">
      <c r="AF5463" s="43"/>
      <c r="AG5463" s="43"/>
      <c r="AH5463" s="43"/>
      <c r="AI5463" s="5"/>
    </row>
    <row r="5464" spans="32:35" ht="15" thickBot="1">
      <c r="AF5464" s="89"/>
      <c r="AG5464" s="89"/>
      <c r="AH5464" s="89"/>
      <c r="AI5464" s="3"/>
    </row>
    <row r="5465" spans="32:35">
      <c r="AF5465" s="31"/>
      <c r="AG5465" s="31"/>
      <c r="AH5465" s="31"/>
      <c r="AI5465" s="18"/>
    </row>
    <row r="5466" spans="32:35">
      <c r="AF5466" s="31"/>
      <c r="AG5466" s="31"/>
      <c r="AH5466" s="31"/>
      <c r="AI5466" s="19"/>
    </row>
    <row r="5467" spans="32:35">
      <c r="AF5467" s="31"/>
      <c r="AG5467" s="31"/>
      <c r="AH5467" s="31"/>
      <c r="AI5467" s="19"/>
    </row>
    <row r="5468" spans="32:35">
      <c r="AF5468" s="31"/>
      <c r="AG5468" s="31"/>
      <c r="AH5468" s="31"/>
      <c r="AI5468" s="19"/>
    </row>
    <row r="5469" spans="32:35">
      <c r="AF5469" s="31"/>
      <c r="AG5469" s="31"/>
      <c r="AH5469" s="31"/>
      <c r="AI5469" s="19"/>
    </row>
    <row r="5470" spans="32:35">
      <c r="AF5470" s="31"/>
      <c r="AG5470" s="31"/>
      <c r="AH5470" s="31"/>
      <c r="AI5470" s="19"/>
    </row>
    <row r="5471" spans="32:35">
      <c r="AF5471" s="31"/>
      <c r="AG5471" s="31"/>
      <c r="AH5471" s="31"/>
      <c r="AI5471" s="19"/>
    </row>
    <row r="5472" spans="32:35">
      <c r="AF5472" s="31"/>
      <c r="AG5472" s="31"/>
      <c r="AH5472" s="31"/>
      <c r="AI5472" s="19"/>
    </row>
    <row r="5473" spans="32:35">
      <c r="AF5473" s="31"/>
      <c r="AG5473" s="31"/>
      <c r="AH5473" s="31"/>
      <c r="AI5473" s="19"/>
    </row>
    <row r="5474" spans="32:35">
      <c r="AF5474" s="31"/>
      <c r="AG5474" s="31"/>
      <c r="AH5474" s="31"/>
      <c r="AI5474" s="19"/>
    </row>
    <row r="5475" spans="32:35">
      <c r="AF5475" s="31"/>
      <c r="AG5475" s="31"/>
      <c r="AH5475" s="31"/>
      <c r="AI5475" s="19"/>
    </row>
    <row r="5476" spans="32:35">
      <c r="AF5476" s="31"/>
      <c r="AG5476" s="31"/>
      <c r="AH5476" s="31"/>
      <c r="AI5476" s="19"/>
    </row>
    <row r="5477" spans="32:35">
      <c r="AF5477" s="31"/>
      <c r="AG5477" s="31"/>
      <c r="AH5477" s="31"/>
      <c r="AI5477" s="19"/>
    </row>
    <row r="5478" spans="32:35">
      <c r="AF5478" s="31"/>
      <c r="AG5478" s="31"/>
      <c r="AH5478" s="31"/>
      <c r="AI5478" s="19"/>
    </row>
    <row r="5479" spans="32:35">
      <c r="AF5479" s="31"/>
      <c r="AG5479" s="31"/>
      <c r="AH5479" s="31"/>
      <c r="AI5479" s="19"/>
    </row>
    <row r="5480" spans="32:35">
      <c r="AF5480" s="31"/>
      <c r="AG5480" s="31"/>
      <c r="AH5480" s="31"/>
      <c r="AI5480" s="19"/>
    </row>
    <row r="5481" spans="32:35">
      <c r="AF5481" s="31"/>
      <c r="AG5481" s="31"/>
      <c r="AH5481" s="31"/>
      <c r="AI5481" s="19"/>
    </row>
    <row r="5482" spans="32:35">
      <c r="AF5482" s="31"/>
      <c r="AG5482" s="31"/>
      <c r="AH5482" s="31"/>
      <c r="AI5482" s="19"/>
    </row>
    <row r="5483" spans="32:35">
      <c r="AF5483" s="31"/>
      <c r="AG5483" s="31"/>
      <c r="AH5483" s="31"/>
      <c r="AI5483" s="19"/>
    </row>
    <row r="5484" spans="32:35">
      <c r="AF5484" s="31"/>
      <c r="AG5484" s="31"/>
      <c r="AH5484" s="31"/>
      <c r="AI5484" s="19"/>
    </row>
    <row r="5485" spans="32:35">
      <c r="AF5485" s="31"/>
      <c r="AG5485" s="31"/>
      <c r="AH5485" s="31"/>
      <c r="AI5485" s="19"/>
    </row>
    <row r="5486" spans="32:35">
      <c r="AF5486" s="31"/>
      <c r="AG5486" s="31"/>
      <c r="AH5486" s="31"/>
      <c r="AI5486" s="19"/>
    </row>
    <row r="5487" spans="32:35">
      <c r="AF5487" s="31"/>
      <c r="AG5487" s="31"/>
      <c r="AH5487" s="31"/>
      <c r="AI5487" s="19"/>
    </row>
    <row r="5488" spans="32:35">
      <c r="AF5488" s="31"/>
      <c r="AG5488" s="31"/>
      <c r="AH5488" s="31"/>
      <c r="AI5488" s="19"/>
    </row>
    <row r="5489" spans="32:35">
      <c r="AF5489" s="31"/>
      <c r="AG5489" s="31"/>
      <c r="AH5489" s="31"/>
      <c r="AI5489" s="19"/>
    </row>
    <row r="5490" spans="32:35">
      <c r="AF5490" s="31"/>
      <c r="AG5490" s="31"/>
      <c r="AH5490" s="31"/>
      <c r="AI5490" s="19"/>
    </row>
    <row r="5491" spans="32:35">
      <c r="AF5491" s="31"/>
      <c r="AG5491" s="31"/>
      <c r="AH5491" s="31"/>
      <c r="AI5491" s="19"/>
    </row>
    <row r="5492" spans="32:35">
      <c r="AF5492" s="31"/>
      <c r="AG5492" s="31"/>
      <c r="AH5492" s="31"/>
      <c r="AI5492" s="19"/>
    </row>
    <row r="5493" spans="32:35" ht="15">
      <c r="AF5493" s="88"/>
      <c r="AG5493" s="88"/>
      <c r="AH5493" s="88"/>
      <c r="AI5493" s="21"/>
    </row>
    <row r="5494" spans="32:35">
      <c r="AF5494" s="43"/>
      <c r="AG5494" s="43"/>
      <c r="AH5494" s="43"/>
      <c r="AI5494" s="5"/>
    </row>
    <row r="5495" spans="32:35" ht="15" thickBot="1">
      <c r="AF5495" s="89"/>
      <c r="AG5495" s="89"/>
      <c r="AH5495" s="89"/>
      <c r="AI5495" s="3"/>
    </row>
    <row r="5496" spans="32:35">
      <c r="AF5496" s="31"/>
      <c r="AG5496" s="31"/>
      <c r="AH5496" s="31"/>
      <c r="AI5496" s="18"/>
    </row>
    <row r="5497" spans="32:35">
      <c r="AF5497" s="31"/>
      <c r="AG5497" s="31"/>
      <c r="AH5497" s="31"/>
      <c r="AI5497" s="19"/>
    </row>
    <row r="5498" spans="32:35">
      <c r="AF5498" s="31"/>
      <c r="AG5498" s="31"/>
      <c r="AH5498" s="31"/>
      <c r="AI5498" s="19"/>
    </row>
    <row r="5499" spans="32:35">
      <c r="AF5499" s="31"/>
      <c r="AG5499" s="31"/>
      <c r="AH5499" s="31"/>
      <c r="AI5499" s="19"/>
    </row>
    <row r="5500" spans="32:35">
      <c r="AF5500" s="31"/>
      <c r="AG5500" s="31"/>
      <c r="AH5500" s="31"/>
      <c r="AI5500" s="19"/>
    </row>
    <row r="5501" spans="32:35">
      <c r="AF5501" s="31"/>
      <c r="AG5501" s="31"/>
      <c r="AH5501" s="31"/>
      <c r="AI5501" s="19"/>
    </row>
    <row r="5502" spans="32:35">
      <c r="AF5502" s="31"/>
      <c r="AG5502" s="31"/>
      <c r="AH5502" s="31"/>
      <c r="AI5502" s="19"/>
    </row>
    <row r="5503" spans="32:35">
      <c r="AF5503" s="31"/>
      <c r="AG5503" s="31"/>
      <c r="AH5503" s="31"/>
      <c r="AI5503" s="19"/>
    </row>
    <row r="5504" spans="32:35">
      <c r="AF5504" s="31"/>
      <c r="AG5504" s="31"/>
      <c r="AH5504" s="31"/>
      <c r="AI5504" s="19"/>
    </row>
    <row r="5505" spans="32:35">
      <c r="AF5505" s="31"/>
      <c r="AG5505" s="31"/>
      <c r="AH5505" s="31"/>
      <c r="AI5505" s="19"/>
    </row>
    <row r="5506" spans="32:35">
      <c r="AF5506" s="31"/>
      <c r="AG5506" s="31"/>
      <c r="AH5506" s="31"/>
      <c r="AI5506" s="19"/>
    </row>
    <row r="5507" spans="32:35">
      <c r="AF5507" s="31"/>
      <c r="AG5507" s="31"/>
      <c r="AH5507" s="31"/>
      <c r="AI5507" s="19"/>
    </row>
    <row r="5508" spans="32:35">
      <c r="AF5508" s="31"/>
      <c r="AG5508" s="31"/>
      <c r="AH5508" s="31"/>
      <c r="AI5508" s="19"/>
    </row>
    <row r="5509" spans="32:35">
      <c r="AF5509" s="31"/>
      <c r="AG5509" s="31"/>
      <c r="AH5509" s="31"/>
      <c r="AI5509" s="19"/>
    </row>
    <row r="5510" spans="32:35">
      <c r="AF5510" s="31"/>
      <c r="AG5510" s="31"/>
      <c r="AH5510" s="31"/>
      <c r="AI5510" s="19"/>
    </row>
    <row r="5511" spans="32:35">
      <c r="AF5511" s="31"/>
      <c r="AG5511" s="31"/>
      <c r="AH5511" s="31"/>
      <c r="AI5511" s="19"/>
    </row>
    <row r="5512" spans="32:35">
      <c r="AF5512" s="31"/>
      <c r="AG5512" s="31"/>
      <c r="AH5512" s="31"/>
      <c r="AI5512" s="19"/>
    </row>
    <row r="5513" spans="32:35">
      <c r="AF5513" s="31"/>
      <c r="AG5513" s="31"/>
      <c r="AH5513" s="31"/>
      <c r="AI5513" s="19"/>
    </row>
    <row r="5514" spans="32:35">
      <c r="AF5514" s="31"/>
      <c r="AG5514" s="31"/>
      <c r="AH5514" s="31"/>
      <c r="AI5514" s="19"/>
    </row>
    <row r="5515" spans="32:35">
      <c r="AF5515" s="31"/>
      <c r="AG5515" s="31"/>
      <c r="AH5515" s="31"/>
      <c r="AI5515" s="19"/>
    </row>
    <row r="5516" spans="32:35">
      <c r="AF5516" s="31"/>
      <c r="AG5516" s="31"/>
      <c r="AH5516" s="31"/>
      <c r="AI5516" s="19"/>
    </row>
    <row r="5517" spans="32:35">
      <c r="AF5517" s="31"/>
      <c r="AG5517" s="31"/>
      <c r="AH5517" s="31"/>
      <c r="AI5517" s="19"/>
    </row>
    <row r="5518" spans="32:35">
      <c r="AF5518" s="31"/>
      <c r="AG5518" s="31"/>
      <c r="AH5518" s="31"/>
      <c r="AI5518" s="19"/>
    </row>
    <row r="5519" spans="32:35">
      <c r="AF5519" s="31"/>
      <c r="AG5519" s="31"/>
      <c r="AH5519" s="31"/>
      <c r="AI5519" s="19"/>
    </row>
    <row r="5520" spans="32:35">
      <c r="AF5520" s="31"/>
      <c r="AG5520" s="31"/>
      <c r="AH5520" s="31"/>
      <c r="AI5520" s="19"/>
    </row>
    <row r="5521" spans="32:35">
      <c r="AF5521" s="31"/>
      <c r="AG5521" s="31"/>
      <c r="AH5521" s="31"/>
      <c r="AI5521" s="19"/>
    </row>
    <row r="5522" spans="32:35">
      <c r="AF5522" s="31"/>
      <c r="AG5522" s="31"/>
      <c r="AH5522" s="31"/>
      <c r="AI5522" s="19"/>
    </row>
    <row r="5523" spans="32:35">
      <c r="AF5523" s="31"/>
      <c r="AG5523" s="31"/>
      <c r="AH5523" s="31"/>
      <c r="AI5523" s="19"/>
    </row>
    <row r="5524" spans="32:35" ht="15">
      <c r="AF5524" s="88"/>
      <c r="AG5524" s="88"/>
      <c r="AH5524" s="88"/>
      <c r="AI5524" s="21"/>
    </row>
    <row r="5525" spans="32:35">
      <c r="AF5525" s="43"/>
      <c r="AG5525" s="43"/>
      <c r="AH5525" s="43"/>
      <c r="AI5525" s="5"/>
    </row>
    <row r="5526" spans="32:35" ht="15" thickBot="1">
      <c r="AF5526" s="89"/>
      <c r="AG5526" s="89"/>
      <c r="AH5526" s="89"/>
      <c r="AI5526" s="3"/>
    </row>
    <row r="5527" spans="32:35">
      <c r="AF5527" s="31"/>
      <c r="AG5527" s="31"/>
      <c r="AH5527" s="31"/>
      <c r="AI5527" s="18"/>
    </row>
    <row r="5528" spans="32:35">
      <c r="AF5528" s="31"/>
      <c r="AG5528" s="31"/>
      <c r="AH5528" s="31"/>
      <c r="AI5528" s="19"/>
    </row>
    <row r="5529" spans="32:35">
      <c r="AF5529" s="31"/>
      <c r="AG5529" s="31"/>
      <c r="AH5529" s="31"/>
      <c r="AI5529" s="19"/>
    </row>
    <row r="5530" spans="32:35">
      <c r="AF5530" s="31"/>
      <c r="AG5530" s="31"/>
      <c r="AH5530" s="31"/>
      <c r="AI5530" s="19"/>
    </row>
    <row r="5531" spans="32:35">
      <c r="AF5531" s="31"/>
      <c r="AG5531" s="31"/>
      <c r="AH5531" s="31"/>
      <c r="AI5531" s="19"/>
    </row>
    <row r="5532" spans="32:35">
      <c r="AF5532" s="31"/>
      <c r="AG5532" s="31"/>
      <c r="AH5532" s="31"/>
      <c r="AI5532" s="19"/>
    </row>
    <row r="5533" spans="32:35">
      <c r="AF5533" s="31"/>
      <c r="AG5533" s="31"/>
      <c r="AH5533" s="31"/>
      <c r="AI5533" s="19"/>
    </row>
    <row r="5534" spans="32:35">
      <c r="AF5534" s="31"/>
      <c r="AG5534" s="31"/>
      <c r="AH5534" s="31"/>
      <c r="AI5534" s="19"/>
    </row>
    <row r="5535" spans="32:35">
      <c r="AF5535" s="31"/>
      <c r="AG5535" s="31"/>
      <c r="AH5535" s="31"/>
      <c r="AI5535" s="19"/>
    </row>
    <row r="5536" spans="32:35">
      <c r="AF5536" s="31"/>
      <c r="AG5536" s="31"/>
      <c r="AH5536" s="31"/>
      <c r="AI5536" s="19"/>
    </row>
    <row r="5537" spans="32:35">
      <c r="AF5537" s="31"/>
      <c r="AG5537" s="31"/>
      <c r="AH5537" s="31"/>
      <c r="AI5537" s="19"/>
    </row>
    <row r="5538" spans="32:35">
      <c r="AF5538" s="31"/>
      <c r="AG5538" s="31"/>
      <c r="AH5538" s="31"/>
      <c r="AI5538" s="19"/>
    </row>
    <row r="5539" spans="32:35">
      <c r="AF5539" s="31"/>
      <c r="AG5539" s="31"/>
      <c r="AH5539" s="31"/>
      <c r="AI5539" s="19"/>
    </row>
    <row r="5540" spans="32:35">
      <c r="AF5540" s="31"/>
      <c r="AG5540" s="31"/>
      <c r="AH5540" s="31"/>
      <c r="AI5540" s="19"/>
    </row>
    <row r="5541" spans="32:35">
      <c r="AF5541" s="31"/>
      <c r="AG5541" s="31"/>
      <c r="AH5541" s="31"/>
      <c r="AI5541" s="19"/>
    </row>
    <row r="5542" spans="32:35">
      <c r="AF5542" s="31"/>
      <c r="AG5542" s="31"/>
      <c r="AH5542" s="31"/>
      <c r="AI5542" s="19"/>
    </row>
    <row r="5543" spans="32:35">
      <c r="AF5543" s="31"/>
      <c r="AG5543" s="31"/>
      <c r="AH5543" s="31"/>
      <c r="AI5543" s="19"/>
    </row>
    <row r="5544" spans="32:35">
      <c r="AF5544" s="31"/>
      <c r="AG5544" s="31"/>
      <c r="AH5544" s="31"/>
      <c r="AI5544" s="19"/>
    </row>
    <row r="5545" spans="32:35">
      <c r="AF5545" s="31"/>
      <c r="AG5545" s="31"/>
      <c r="AH5545" s="31"/>
      <c r="AI5545" s="19"/>
    </row>
    <row r="5546" spans="32:35">
      <c r="AF5546" s="31"/>
      <c r="AG5546" s="31"/>
      <c r="AH5546" s="31"/>
      <c r="AI5546" s="19"/>
    </row>
    <row r="5547" spans="32:35">
      <c r="AF5547" s="31"/>
      <c r="AG5547" s="31"/>
      <c r="AH5547" s="31"/>
      <c r="AI5547" s="19"/>
    </row>
    <row r="5548" spans="32:35">
      <c r="AF5548" s="31"/>
      <c r="AG5548" s="31"/>
      <c r="AH5548" s="31"/>
      <c r="AI5548" s="19"/>
    </row>
    <row r="5549" spans="32:35">
      <c r="AF5549" s="31"/>
      <c r="AG5549" s="31"/>
      <c r="AH5549" s="31"/>
      <c r="AI5549" s="19"/>
    </row>
    <row r="5550" spans="32:35">
      <c r="AF5550" s="31"/>
      <c r="AG5550" s="31"/>
      <c r="AH5550" s="31"/>
      <c r="AI5550" s="19"/>
    </row>
    <row r="5551" spans="32:35">
      <c r="AF5551" s="31"/>
      <c r="AG5551" s="31"/>
      <c r="AH5551" s="31"/>
      <c r="AI5551" s="19"/>
    </row>
    <row r="5552" spans="32:35">
      <c r="AF5552" s="31"/>
      <c r="AG5552" s="31"/>
      <c r="AH5552" s="31"/>
      <c r="AI5552" s="19"/>
    </row>
    <row r="5553" spans="32:35">
      <c r="AF5553" s="31"/>
      <c r="AG5553" s="31"/>
      <c r="AH5553" s="31"/>
      <c r="AI5553" s="19"/>
    </row>
    <row r="5554" spans="32:35">
      <c r="AF5554" s="31"/>
      <c r="AG5554" s="31"/>
      <c r="AH5554" s="31"/>
      <c r="AI5554" s="19"/>
    </row>
    <row r="5555" spans="32:35" ht="15">
      <c r="AF5555" s="88"/>
      <c r="AG5555" s="88"/>
      <c r="AH5555" s="88"/>
      <c r="AI5555" s="21"/>
    </row>
    <row r="5556" spans="32:35">
      <c r="AF5556" s="43"/>
      <c r="AG5556" s="43"/>
      <c r="AH5556" s="43"/>
      <c r="AI5556" s="5"/>
    </row>
    <row r="5557" spans="32:35" ht="15" thickBot="1">
      <c r="AF5557" s="89"/>
      <c r="AG5557" s="89"/>
      <c r="AH5557" s="89"/>
      <c r="AI5557" s="3"/>
    </row>
    <row r="5558" spans="32:35">
      <c r="AF5558" s="31"/>
      <c r="AG5558" s="31"/>
      <c r="AH5558" s="31"/>
      <c r="AI5558" s="18"/>
    </row>
    <row r="5559" spans="32:35">
      <c r="AF5559" s="31"/>
      <c r="AG5559" s="31"/>
      <c r="AH5559" s="31"/>
      <c r="AI5559" s="19"/>
    </row>
    <row r="5560" spans="32:35">
      <c r="AF5560" s="31"/>
      <c r="AG5560" s="31"/>
      <c r="AH5560" s="31"/>
      <c r="AI5560" s="19"/>
    </row>
    <row r="5561" spans="32:35">
      <c r="AF5561" s="31"/>
      <c r="AG5561" s="31"/>
      <c r="AH5561" s="31"/>
      <c r="AI5561" s="19"/>
    </row>
    <row r="5562" spans="32:35">
      <c r="AF5562" s="31"/>
      <c r="AG5562" s="31"/>
      <c r="AH5562" s="31"/>
      <c r="AI5562" s="19"/>
    </row>
    <row r="5563" spans="32:35">
      <c r="AF5563" s="31"/>
      <c r="AG5563" s="31"/>
      <c r="AH5563" s="31"/>
      <c r="AI5563" s="19"/>
    </row>
    <row r="5564" spans="32:35">
      <c r="AF5564" s="31"/>
      <c r="AG5564" s="31"/>
      <c r="AH5564" s="31"/>
      <c r="AI5564" s="19"/>
    </row>
    <row r="5565" spans="32:35">
      <c r="AF5565" s="31"/>
      <c r="AG5565" s="31"/>
      <c r="AH5565" s="31"/>
      <c r="AI5565" s="19"/>
    </row>
    <row r="5566" spans="32:35">
      <c r="AF5566" s="31"/>
      <c r="AG5566" s="31"/>
      <c r="AH5566" s="31"/>
      <c r="AI5566" s="19"/>
    </row>
    <row r="5567" spans="32:35">
      <c r="AF5567" s="31"/>
      <c r="AG5567" s="31"/>
      <c r="AH5567" s="31"/>
      <c r="AI5567" s="19"/>
    </row>
    <row r="5568" spans="32:35">
      <c r="AF5568" s="31"/>
      <c r="AG5568" s="31"/>
      <c r="AH5568" s="31"/>
      <c r="AI5568" s="19"/>
    </row>
    <row r="5569" spans="32:35">
      <c r="AF5569" s="31"/>
      <c r="AG5569" s="31"/>
      <c r="AH5569" s="31"/>
      <c r="AI5569" s="19"/>
    </row>
    <row r="5570" spans="32:35">
      <c r="AF5570" s="31"/>
      <c r="AG5570" s="31"/>
      <c r="AH5570" s="31"/>
      <c r="AI5570" s="19"/>
    </row>
    <row r="5571" spans="32:35">
      <c r="AF5571" s="31"/>
      <c r="AG5571" s="31"/>
      <c r="AH5571" s="31"/>
      <c r="AI5571" s="19"/>
    </row>
    <row r="5572" spans="32:35">
      <c r="AF5572" s="31"/>
      <c r="AG5572" s="31"/>
      <c r="AH5572" s="31"/>
      <c r="AI5572" s="19"/>
    </row>
    <row r="5573" spans="32:35">
      <c r="AF5573" s="31"/>
      <c r="AG5573" s="31"/>
      <c r="AH5573" s="31"/>
      <c r="AI5573" s="19"/>
    </row>
    <row r="5574" spans="32:35">
      <c r="AF5574" s="31"/>
      <c r="AG5574" s="31"/>
      <c r="AH5574" s="31"/>
      <c r="AI5574" s="19"/>
    </row>
    <row r="5575" spans="32:35">
      <c r="AF5575" s="31"/>
      <c r="AG5575" s="31"/>
      <c r="AH5575" s="31"/>
      <c r="AI5575" s="19"/>
    </row>
    <row r="5576" spans="32:35">
      <c r="AF5576" s="31"/>
      <c r="AG5576" s="31"/>
      <c r="AH5576" s="31"/>
      <c r="AI5576" s="19"/>
    </row>
    <row r="5577" spans="32:35">
      <c r="AF5577" s="31"/>
      <c r="AG5577" s="31"/>
      <c r="AH5577" s="31"/>
      <c r="AI5577" s="19"/>
    </row>
    <row r="5578" spans="32:35">
      <c r="AF5578" s="31"/>
      <c r="AG5578" s="31"/>
      <c r="AH5578" s="31"/>
      <c r="AI5578" s="19"/>
    </row>
    <row r="5579" spans="32:35">
      <c r="AF5579" s="31"/>
      <c r="AG5579" s="31"/>
      <c r="AH5579" s="31"/>
      <c r="AI5579" s="19"/>
    </row>
    <row r="5580" spans="32:35">
      <c r="AF5580" s="31"/>
      <c r="AG5580" s="31"/>
      <c r="AH5580" s="31"/>
      <c r="AI5580" s="19"/>
    </row>
    <row r="5581" spans="32:35">
      <c r="AF5581" s="31"/>
      <c r="AG5581" s="31"/>
      <c r="AH5581" s="31"/>
      <c r="AI5581" s="19"/>
    </row>
    <row r="5582" spans="32:35">
      <c r="AF5582" s="31"/>
      <c r="AG5582" s="31"/>
      <c r="AH5582" s="31"/>
      <c r="AI5582" s="19"/>
    </row>
    <row r="5583" spans="32:35">
      <c r="AF5583" s="31"/>
      <c r="AG5583" s="31"/>
      <c r="AH5583" s="31"/>
      <c r="AI5583" s="19"/>
    </row>
    <row r="5584" spans="32:35">
      <c r="AF5584" s="31"/>
      <c r="AG5584" s="31"/>
      <c r="AH5584" s="31"/>
      <c r="AI5584" s="19"/>
    </row>
    <row r="5585" spans="32:35">
      <c r="AF5585" s="31"/>
      <c r="AG5585" s="31"/>
      <c r="AH5585" s="31"/>
      <c r="AI5585" s="19"/>
    </row>
    <row r="5586" spans="32:35" ht="15">
      <c r="AF5586" s="88"/>
      <c r="AG5586" s="88"/>
      <c r="AH5586" s="88"/>
      <c r="AI5586" s="21"/>
    </row>
    <row r="5587" spans="32:35">
      <c r="AF5587" s="43"/>
      <c r="AG5587" s="43"/>
      <c r="AH5587" s="43"/>
      <c r="AI5587" s="5"/>
    </row>
    <row r="5588" spans="32:35" ht="15" thickBot="1">
      <c r="AF5588" s="89"/>
      <c r="AG5588" s="89"/>
      <c r="AH5588" s="89"/>
      <c r="AI5588" s="3"/>
    </row>
    <row r="5589" spans="32:35">
      <c r="AF5589" s="31"/>
      <c r="AG5589" s="31"/>
      <c r="AH5589" s="31"/>
      <c r="AI5589" s="18"/>
    </row>
    <row r="5590" spans="32:35">
      <c r="AF5590" s="31"/>
      <c r="AG5590" s="31"/>
      <c r="AH5590" s="31"/>
      <c r="AI5590" s="19"/>
    </row>
    <row r="5591" spans="32:35">
      <c r="AF5591" s="31"/>
      <c r="AG5591" s="31"/>
      <c r="AH5591" s="31"/>
      <c r="AI5591" s="19"/>
    </row>
    <row r="5592" spans="32:35">
      <c r="AF5592" s="31"/>
      <c r="AG5592" s="31"/>
      <c r="AH5592" s="31"/>
      <c r="AI5592" s="19"/>
    </row>
    <row r="5593" spans="32:35">
      <c r="AF5593" s="31"/>
      <c r="AG5593" s="31"/>
      <c r="AH5593" s="31"/>
      <c r="AI5593" s="19"/>
    </row>
    <row r="5594" spans="32:35">
      <c r="AF5594" s="31"/>
      <c r="AG5594" s="31"/>
      <c r="AH5594" s="31"/>
      <c r="AI5594" s="19"/>
    </row>
    <row r="5595" spans="32:35">
      <c r="AF5595" s="31"/>
      <c r="AG5595" s="31"/>
      <c r="AH5595" s="31"/>
      <c r="AI5595" s="19"/>
    </row>
    <row r="5596" spans="32:35">
      <c r="AF5596" s="31"/>
      <c r="AG5596" s="31"/>
      <c r="AH5596" s="31"/>
      <c r="AI5596" s="19"/>
    </row>
    <row r="5597" spans="32:35">
      <c r="AF5597" s="31"/>
      <c r="AG5597" s="31"/>
      <c r="AH5597" s="31"/>
      <c r="AI5597" s="19"/>
    </row>
    <row r="5598" spans="32:35">
      <c r="AF5598" s="31"/>
      <c r="AG5598" s="31"/>
      <c r="AH5598" s="31"/>
      <c r="AI5598" s="19"/>
    </row>
    <row r="5599" spans="32:35">
      <c r="AF5599" s="31"/>
      <c r="AG5599" s="31"/>
      <c r="AH5599" s="31"/>
      <c r="AI5599" s="19"/>
    </row>
    <row r="5600" spans="32:35">
      <c r="AF5600" s="31"/>
      <c r="AG5600" s="31"/>
      <c r="AH5600" s="31"/>
      <c r="AI5600" s="19"/>
    </row>
    <row r="5601" spans="32:35">
      <c r="AF5601" s="31"/>
      <c r="AG5601" s="31"/>
      <c r="AH5601" s="31"/>
      <c r="AI5601" s="19"/>
    </row>
    <row r="5602" spans="32:35">
      <c r="AF5602" s="31"/>
      <c r="AG5602" s="31"/>
      <c r="AH5602" s="31"/>
      <c r="AI5602" s="19"/>
    </row>
    <row r="5603" spans="32:35">
      <c r="AF5603" s="31"/>
      <c r="AG5603" s="31"/>
      <c r="AH5603" s="31"/>
      <c r="AI5603" s="19"/>
    </row>
    <row r="5604" spans="32:35">
      <c r="AF5604" s="31"/>
      <c r="AG5604" s="31"/>
      <c r="AH5604" s="31"/>
      <c r="AI5604" s="19"/>
    </row>
    <row r="5605" spans="32:35">
      <c r="AF5605" s="31"/>
      <c r="AG5605" s="31"/>
      <c r="AH5605" s="31"/>
      <c r="AI5605" s="19"/>
    </row>
    <row r="5606" spans="32:35">
      <c r="AF5606" s="31"/>
      <c r="AG5606" s="31"/>
      <c r="AH5606" s="31"/>
      <c r="AI5606" s="19"/>
    </row>
    <row r="5607" spans="32:35">
      <c r="AF5607" s="31"/>
      <c r="AG5607" s="31"/>
      <c r="AH5607" s="31"/>
      <c r="AI5607" s="19"/>
    </row>
    <row r="5608" spans="32:35">
      <c r="AF5608" s="31"/>
      <c r="AG5608" s="31"/>
      <c r="AH5608" s="31"/>
      <c r="AI5608" s="19"/>
    </row>
    <row r="5609" spans="32:35">
      <c r="AF5609" s="31"/>
      <c r="AG5609" s="31"/>
      <c r="AH5609" s="31"/>
      <c r="AI5609" s="19"/>
    </row>
    <row r="5610" spans="32:35">
      <c r="AF5610" s="31"/>
      <c r="AG5610" s="31"/>
      <c r="AH5610" s="31"/>
      <c r="AI5610" s="19"/>
    </row>
    <row r="5611" spans="32:35">
      <c r="AF5611" s="31"/>
      <c r="AG5611" s="31"/>
      <c r="AH5611" s="31"/>
      <c r="AI5611" s="19"/>
    </row>
    <row r="5612" spans="32:35">
      <c r="AF5612" s="31"/>
      <c r="AG5612" s="31"/>
      <c r="AH5612" s="31"/>
      <c r="AI5612" s="19"/>
    </row>
    <row r="5613" spans="32:35">
      <c r="AF5613" s="31"/>
      <c r="AG5613" s="31"/>
      <c r="AH5613" s="31"/>
      <c r="AI5613" s="19"/>
    </row>
    <row r="5614" spans="32:35">
      <c r="AF5614" s="31"/>
      <c r="AG5614" s="31"/>
      <c r="AH5614" s="31"/>
      <c r="AI5614" s="19"/>
    </row>
    <row r="5615" spans="32:35">
      <c r="AF5615" s="31"/>
      <c r="AG5615" s="31"/>
      <c r="AH5615" s="31"/>
      <c r="AI5615" s="19"/>
    </row>
    <row r="5616" spans="32:35">
      <c r="AF5616" s="31"/>
      <c r="AG5616" s="31"/>
      <c r="AH5616" s="31"/>
      <c r="AI5616" s="19"/>
    </row>
    <row r="5617" spans="32:35" ht="15">
      <c r="AF5617" s="88"/>
      <c r="AG5617" s="88"/>
      <c r="AH5617" s="88"/>
      <c r="AI5617" s="21"/>
    </row>
    <row r="5618" spans="32:35">
      <c r="AF5618" s="43"/>
      <c r="AG5618" s="43"/>
      <c r="AH5618" s="43"/>
      <c r="AI5618" s="5"/>
    </row>
    <row r="5619" spans="32:35" ht="15" thickBot="1">
      <c r="AF5619" s="89"/>
      <c r="AG5619" s="89"/>
      <c r="AH5619" s="89"/>
      <c r="AI5619" s="3"/>
    </row>
    <row r="5620" spans="32:35">
      <c r="AF5620" s="31"/>
      <c r="AG5620" s="31"/>
      <c r="AH5620" s="31"/>
      <c r="AI5620" s="18"/>
    </row>
    <row r="5621" spans="32:35">
      <c r="AF5621" s="31"/>
      <c r="AG5621" s="31"/>
      <c r="AH5621" s="31"/>
      <c r="AI5621" s="19"/>
    </row>
    <row r="5622" spans="32:35">
      <c r="AF5622" s="31"/>
      <c r="AG5622" s="31"/>
      <c r="AH5622" s="31"/>
      <c r="AI5622" s="19"/>
    </row>
    <row r="5623" spans="32:35">
      <c r="AF5623" s="31"/>
      <c r="AG5623" s="31"/>
      <c r="AH5623" s="31"/>
      <c r="AI5623" s="19"/>
    </row>
    <row r="5624" spans="32:35">
      <c r="AF5624" s="31"/>
      <c r="AG5624" s="31"/>
      <c r="AH5624" s="31"/>
      <c r="AI5624" s="19"/>
    </row>
    <row r="5625" spans="32:35">
      <c r="AF5625" s="31"/>
      <c r="AG5625" s="31"/>
      <c r="AH5625" s="31"/>
      <c r="AI5625" s="19"/>
    </row>
    <row r="5626" spans="32:35">
      <c r="AF5626" s="31"/>
      <c r="AG5626" s="31"/>
      <c r="AH5626" s="31"/>
      <c r="AI5626" s="19"/>
    </row>
    <row r="5627" spans="32:35">
      <c r="AF5627" s="31"/>
      <c r="AG5627" s="31"/>
      <c r="AH5627" s="31"/>
      <c r="AI5627" s="19"/>
    </row>
    <row r="5628" spans="32:35">
      <c r="AF5628" s="31"/>
      <c r="AG5628" s="31"/>
      <c r="AH5628" s="31"/>
      <c r="AI5628" s="19"/>
    </row>
    <row r="5629" spans="32:35">
      <c r="AF5629" s="31"/>
      <c r="AG5629" s="31"/>
      <c r="AH5629" s="31"/>
      <c r="AI5629" s="19"/>
    </row>
    <row r="5630" spans="32:35">
      <c r="AF5630" s="31"/>
      <c r="AG5630" s="31"/>
      <c r="AH5630" s="31"/>
      <c r="AI5630" s="19"/>
    </row>
    <row r="5631" spans="32:35">
      <c r="AF5631" s="31"/>
      <c r="AG5631" s="31"/>
      <c r="AH5631" s="31"/>
      <c r="AI5631" s="19"/>
    </row>
    <row r="5632" spans="32:35">
      <c r="AF5632" s="31"/>
      <c r="AG5632" s="31"/>
      <c r="AH5632" s="31"/>
      <c r="AI5632" s="19"/>
    </row>
    <row r="5633" spans="32:35">
      <c r="AF5633" s="31"/>
      <c r="AG5633" s="31"/>
      <c r="AH5633" s="31"/>
      <c r="AI5633" s="19"/>
    </row>
    <row r="5634" spans="32:35">
      <c r="AF5634" s="31"/>
      <c r="AG5634" s="31"/>
      <c r="AH5634" s="31"/>
      <c r="AI5634" s="19"/>
    </row>
    <row r="5635" spans="32:35">
      <c r="AF5635" s="31"/>
      <c r="AG5635" s="31"/>
      <c r="AH5635" s="31"/>
      <c r="AI5635" s="19"/>
    </row>
    <row r="5636" spans="32:35">
      <c r="AF5636" s="31"/>
      <c r="AG5636" s="31"/>
      <c r="AH5636" s="31"/>
      <c r="AI5636" s="19"/>
    </row>
    <row r="5637" spans="32:35">
      <c r="AF5637" s="31"/>
      <c r="AG5637" s="31"/>
      <c r="AH5637" s="31"/>
      <c r="AI5637" s="19"/>
    </row>
    <row r="5638" spans="32:35">
      <c r="AF5638" s="31"/>
      <c r="AG5638" s="31"/>
      <c r="AH5638" s="31"/>
      <c r="AI5638" s="19"/>
    </row>
    <row r="5639" spans="32:35">
      <c r="AF5639" s="31"/>
      <c r="AG5639" s="31"/>
      <c r="AH5639" s="31"/>
      <c r="AI5639" s="19"/>
    </row>
    <row r="5640" spans="32:35">
      <c r="AF5640" s="31"/>
      <c r="AG5640" s="31"/>
      <c r="AH5640" s="31"/>
      <c r="AI5640" s="19"/>
    </row>
    <row r="5641" spans="32:35">
      <c r="AF5641" s="31"/>
      <c r="AG5641" s="31"/>
      <c r="AH5641" s="31"/>
      <c r="AI5641" s="19"/>
    </row>
    <row r="5642" spans="32:35">
      <c r="AF5642" s="31"/>
      <c r="AG5642" s="31"/>
      <c r="AH5642" s="31"/>
      <c r="AI5642" s="19"/>
    </row>
    <row r="5643" spans="32:35">
      <c r="AF5643" s="31"/>
      <c r="AG5643" s="31"/>
      <c r="AH5643" s="31"/>
      <c r="AI5643" s="19"/>
    </row>
    <row r="5644" spans="32:35">
      <c r="AF5644" s="31"/>
      <c r="AG5644" s="31"/>
      <c r="AH5644" s="31"/>
      <c r="AI5644" s="19"/>
    </row>
    <row r="5645" spans="32:35">
      <c r="AF5645" s="31"/>
      <c r="AG5645" s="31"/>
      <c r="AH5645" s="31"/>
      <c r="AI5645" s="19"/>
    </row>
    <row r="5646" spans="32:35">
      <c r="AF5646" s="31"/>
      <c r="AG5646" s="31"/>
      <c r="AH5646" s="31"/>
      <c r="AI5646" s="19"/>
    </row>
    <row r="5647" spans="32:35">
      <c r="AF5647" s="31"/>
      <c r="AG5647" s="31"/>
      <c r="AH5647" s="31"/>
      <c r="AI5647" s="19"/>
    </row>
    <row r="5648" spans="32:35" ht="15">
      <c r="AF5648" s="88"/>
      <c r="AG5648" s="88"/>
      <c r="AH5648" s="88"/>
      <c r="AI5648" s="21"/>
    </row>
    <row r="5649" spans="32:35">
      <c r="AF5649" s="43"/>
      <c r="AG5649" s="43"/>
      <c r="AH5649" s="43"/>
      <c r="AI5649" s="5"/>
    </row>
    <row r="5650" spans="32:35" ht="15" thickBot="1">
      <c r="AF5650" s="89"/>
      <c r="AG5650" s="89"/>
      <c r="AH5650" s="89"/>
      <c r="AI5650" s="3"/>
    </row>
    <row r="5651" spans="32:35">
      <c r="AF5651" s="31"/>
      <c r="AG5651" s="31"/>
      <c r="AH5651" s="31"/>
      <c r="AI5651" s="18"/>
    </row>
    <row r="5652" spans="32:35">
      <c r="AF5652" s="31"/>
      <c r="AG5652" s="31"/>
      <c r="AH5652" s="31"/>
      <c r="AI5652" s="19"/>
    </row>
    <row r="5653" spans="32:35">
      <c r="AF5653" s="31"/>
      <c r="AG5653" s="31"/>
      <c r="AH5653" s="31"/>
      <c r="AI5653" s="19"/>
    </row>
    <row r="5654" spans="32:35">
      <c r="AF5654" s="31"/>
      <c r="AG5654" s="31"/>
      <c r="AH5654" s="31"/>
      <c r="AI5654" s="19"/>
    </row>
    <row r="5655" spans="32:35">
      <c r="AF5655" s="31"/>
      <c r="AG5655" s="31"/>
      <c r="AH5655" s="31"/>
      <c r="AI5655" s="19"/>
    </row>
    <row r="5656" spans="32:35">
      <c r="AF5656" s="31"/>
      <c r="AG5656" s="31"/>
      <c r="AH5656" s="31"/>
      <c r="AI5656" s="19"/>
    </row>
    <row r="5657" spans="32:35">
      <c r="AF5657" s="31"/>
      <c r="AG5657" s="31"/>
      <c r="AH5657" s="31"/>
      <c r="AI5657" s="19"/>
    </row>
    <row r="5658" spans="32:35">
      <c r="AF5658" s="31"/>
      <c r="AG5658" s="31"/>
      <c r="AH5658" s="31"/>
      <c r="AI5658" s="19"/>
    </row>
    <row r="5659" spans="32:35">
      <c r="AF5659" s="31"/>
      <c r="AG5659" s="31"/>
      <c r="AH5659" s="31"/>
      <c r="AI5659" s="19"/>
    </row>
    <row r="5660" spans="32:35">
      <c r="AF5660" s="31"/>
      <c r="AG5660" s="31"/>
      <c r="AH5660" s="31"/>
      <c r="AI5660" s="19"/>
    </row>
    <row r="5661" spans="32:35">
      <c r="AF5661" s="31"/>
      <c r="AG5661" s="31"/>
      <c r="AH5661" s="31"/>
      <c r="AI5661" s="19"/>
    </row>
    <row r="5662" spans="32:35">
      <c r="AF5662" s="31"/>
      <c r="AG5662" s="31"/>
      <c r="AH5662" s="31"/>
      <c r="AI5662" s="19"/>
    </row>
    <row r="5663" spans="32:35">
      <c r="AF5663" s="31"/>
      <c r="AG5663" s="31"/>
      <c r="AH5663" s="31"/>
      <c r="AI5663" s="19"/>
    </row>
    <row r="5664" spans="32:35">
      <c r="AF5664" s="31"/>
      <c r="AG5664" s="31"/>
      <c r="AH5664" s="31"/>
      <c r="AI5664" s="19"/>
    </row>
    <row r="5665" spans="32:35">
      <c r="AF5665" s="31"/>
      <c r="AG5665" s="31"/>
      <c r="AH5665" s="31"/>
      <c r="AI5665" s="19"/>
    </row>
    <row r="5666" spans="32:35">
      <c r="AF5666" s="31"/>
      <c r="AG5666" s="31"/>
      <c r="AH5666" s="31"/>
      <c r="AI5666" s="19"/>
    </row>
    <row r="5667" spans="32:35">
      <c r="AF5667" s="31"/>
      <c r="AG5667" s="31"/>
      <c r="AH5667" s="31"/>
      <c r="AI5667" s="19"/>
    </row>
    <row r="5668" spans="32:35">
      <c r="AF5668" s="31"/>
      <c r="AG5668" s="31"/>
      <c r="AH5668" s="31"/>
      <c r="AI5668" s="19"/>
    </row>
    <row r="5669" spans="32:35">
      <c r="AF5669" s="31"/>
      <c r="AG5669" s="31"/>
      <c r="AH5669" s="31"/>
      <c r="AI5669" s="19"/>
    </row>
    <row r="5670" spans="32:35">
      <c r="AF5670" s="31"/>
      <c r="AG5670" s="31"/>
      <c r="AH5670" s="31"/>
      <c r="AI5670" s="19"/>
    </row>
    <row r="5671" spans="32:35">
      <c r="AF5671" s="31"/>
      <c r="AG5671" s="31"/>
      <c r="AH5671" s="31"/>
      <c r="AI5671" s="19"/>
    </row>
    <row r="5672" spans="32:35">
      <c r="AF5672" s="31"/>
      <c r="AG5672" s="31"/>
      <c r="AH5672" s="31"/>
      <c r="AI5672" s="19"/>
    </row>
    <row r="5673" spans="32:35">
      <c r="AF5673" s="31"/>
      <c r="AG5673" s="31"/>
      <c r="AH5673" s="31"/>
      <c r="AI5673" s="19"/>
    </row>
    <row r="5674" spans="32:35">
      <c r="AF5674" s="31"/>
      <c r="AG5674" s="31"/>
      <c r="AH5674" s="31"/>
      <c r="AI5674" s="19"/>
    </row>
    <row r="5675" spans="32:35">
      <c r="AF5675" s="31"/>
      <c r="AG5675" s="31"/>
      <c r="AH5675" s="31"/>
      <c r="AI5675" s="19"/>
    </row>
    <row r="5676" spans="32:35">
      <c r="AF5676" s="31"/>
      <c r="AG5676" s="31"/>
      <c r="AH5676" s="31"/>
      <c r="AI5676" s="19"/>
    </row>
    <row r="5677" spans="32:35">
      <c r="AF5677" s="31"/>
      <c r="AG5677" s="31"/>
      <c r="AH5677" s="31"/>
      <c r="AI5677" s="19"/>
    </row>
    <row r="5678" spans="32:35">
      <c r="AF5678" s="31"/>
      <c r="AG5678" s="31"/>
      <c r="AH5678" s="31"/>
      <c r="AI5678" s="19"/>
    </row>
    <row r="5679" spans="32:35" ht="15">
      <c r="AF5679" s="88"/>
      <c r="AG5679" s="88"/>
      <c r="AH5679" s="88"/>
      <c r="AI5679" s="21"/>
    </row>
    <row r="5680" spans="32:35">
      <c r="AF5680" s="43"/>
      <c r="AG5680" s="43"/>
      <c r="AH5680" s="43"/>
      <c r="AI5680" s="5"/>
    </row>
    <row r="5681" spans="32:35" ht="15" thickBot="1">
      <c r="AF5681" s="89"/>
      <c r="AG5681" s="89"/>
      <c r="AH5681" s="89"/>
      <c r="AI5681" s="3"/>
    </row>
    <row r="5682" spans="32:35">
      <c r="AF5682" s="31"/>
      <c r="AG5682" s="31"/>
      <c r="AH5682" s="31"/>
      <c r="AI5682" s="18"/>
    </row>
    <row r="5683" spans="32:35">
      <c r="AF5683" s="31"/>
      <c r="AG5683" s="31"/>
      <c r="AH5683" s="31"/>
      <c r="AI5683" s="19"/>
    </row>
    <row r="5684" spans="32:35">
      <c r="AF5684" s="31"/>
      <c r="AG5684" s="31"/>
      <c r="AH5684" s="31"/>
      <c r="AI5684" s="19"/>
    </row>
    <row r="5685" spans="32:35">
      <c r="AF5685" s="31"/>
      <c r="AG5685" s="31"/>
      <c r="AH5685" s="31"/>
      <c r="AI5685" s="19"/>
    </row>
    <row r="5686" spans="32:35">
      <c r="AF5686" s="31"/>
      <c r="AG5686" s="31"/>
      <c r="AH5686" s="31"/>
      <c r="AI5686" s="19"/>
    </row>
    <row r="5687" spans="32:35">
      <c r="AF5687" s="31"/>
      <c r="AG5687" s="31"/>
      <c r="AH5687" s="31"/>
      <c r="AI5687" s="19"/>
    </row>
    <row r="5688" spans="32:35">
      <c r="AF5688" s="31"/>
      <c r="AG5688" s="31"/>
      <c r="AH5688" s="31"/>
      <c r="AI5688" s="19"/>
    </row>
    <row r="5689" spans="32:35">
      <c r="AF5689" s="31"/>
      <c r="AG5689" s="31"/>
      <c r="AH5689" s="31"/>
      <c r="AI5689" s="19"/>
    </row>
    <row r="5690" spans="32:35">
      <c r="AF5690" s="31"/>
      <c r="AG5690" s="31"/>
      <c r="AH5690" s="31"/>
      <c r="AI5690" s="19"/>
    </row>
    <row r="5691" spans="32:35">
      <c r="AF5691" s="31"/>
      <c r="AG5691" s="31"/>
      <c r="AH5691" s="31"/>
      <c r="AI5691" s="19"/>
    </row>
    <row r="5692" spans="32:35">
      <c r="AF5692" s="31"/>
      <c r="AG5692" s="31"/>
      <c r="AH5692" s="31"/>
      <c r="AI5692" s="19"/>
    </row>
    <row r="5693" spans="32:35">
      <c r="AF5693" s="31"/>
      <c r="AG5693" s="31"/>
      <c r="AH5693" s="31"/>
      <c r="AI5693" s="19"/>
    </row>
    <row r="5694" spans="32:35">
      <c r="AF5694" s="31"/>
      <c r="AG5694" s="31"/>
      <c r="AH5694" s="31"/>
      <c r="AI5694" s="19"/>
    </row>
    <row r="5695" spans="32:35">
      <c r="AF5695" s="31"/>
      <c r="AG5695" s="31"/>
      <c r="AH5695" s="31"/>
      <c r="AI5695" s="19"/>
    </row>
    <row r="5696" spans="32:35">
      <c r="AF5696" s="31"/>
      <c r="AG5696" s="31"/>
      <c r="AH5696" s="31"/>
      <c r="AI5696" s="19"/>
    </row>
    <row r="5697" spans="32:35">
      <c r="AF5697" s="31"/>
      <c r="AG5697" s="31"/>
      <c r="AH5697" s="31"/>
      <c r="AI5697" s="19"/>
    </row>
    <row r="5698" spans="32:35">
      <c r="AF5698" s="31"/>
      <c r="AG5698" s="31"/>
      <c r="AH5698" s="31"/>
      <c r="AI5698" s="19"/>
    </row>
    <row r="5699" spans="32:35">
      <c r="AF5699" s="31"/>
      <c r="AG5699" s="31"/>
      <c r="AH5699" s="31"/>
      <c r="AI5699" s="19"/>
    </row>
    <row r="5700" spans="32:35">
      <c r="AF5700" s="31"/>
      <c r="AG5700" s="31"/>
      <c r="AH5700" s="31"/>
      <c r="AI5700" s="19"/>
    </row>
    <row r="5701" spans="32:35">
      <c r="AF5701" s="31"/>
      <c r="AG5701" s="31"/>
      <c r="AH5701" s="31"/>
      <c r="AI5701" s="19"/>
    </row>
    <row r="5702" spans="32:35">
      <c r="AF5702" s="31"/>
      <c r="AG5702" s="31"/>
      <c r="AH5702" s="31"/>
      <c r="AI5702" s="19"/>
    </row>
    <row r="5703" spans="32:35">
      <c r="AF5703" s="31"/>
      <c r="AG5703" s="31"/>
      <c r="AH5703" s="31"/>
      <c r="AI5703" s="19"/>
    </row>
    <row r="5704" spans="32:35">
      <c r="AF5704" s="31"/>
      <c r="AG5704" s="31"/>
      <c r="AH5704" s="31"/>
      <c r="AI5704" s="19"/>
    </row>
    <row r="5705" spans="32:35">
      <c r="AF5705" s="31"/>
      <c r="AG5705" s="31"/>
      <c r="AH5705" s="31"/>
      <c r="AI5705" s="19"/>
    </row>
    <row r="5706" spans="32:35">
      <c r="AF5706" s="31"/>
      <c r="AG5706" s="31"/>
      <c r="AH5706" s="31"/>
      <c r="AI5706" s="19"/>
    </row>
    <row r="5707" spans="32:35">
      <c r="AF5707" s="31"/>
      <c r="AG5707" s="31"/>
      <c r="AH5707" s="31"/>
      <c r="AI5707" s="19"/>
    </row>
    <row r="5708" spans="32:35">
      <c r="AF5708" s="31"/>
      <c r="AG5708" s="31"/>
      <c r="AH5708" s="31"/>
      <c r="AI5708" s="19"/>
    </row>
    <row r="5709" spans="32:35">
      <c r="AF5709" s="31"/>
      <c r="AG5709" s="31"/>
      <c r="AH5709" s="31"/>
      <c r="AI5709" s="19"/>
    </row>
    <row r="5710" spans="32:35" ht="15">
      <c r="AF5710" s="88"/>
      <c r="AG5710" s="88"/>
      <c r="AH5710" s="88"/>
      <c r="AI5710" s="21"/>
    </row>
    <row r="5711" spans="32:35">
      <c r="AF5711" s="43"/>
      <c r="AG5711" s="43"/>
      <c r="AH5711" s="43"/>
      <c r="AI5711" s="5"/>
    </row>
    <row r="5712" spans="32:35" ht="15" thickBot="1">
      <c r="AF5712" s="89"/>
      <c r="AG5712" s="89"/>
      <c r="AH5712" s="89"/>
      <c r="AI5712" s="3"/>
    </row>
    <row r="5713" spans="32:35">
      <c r="AF5713" s="31"/>
      <c r="AG5713" s="31"/>
      <c r="AH5713" s="31"/>
      <c r="AI5713" s="18"/>
    </row>
    <row r="5714" spans="32:35">
      <c r="AF5714" s="31"/>
      <c r="AG5714" s="31"/>
      <c r="AH5714" s="31"/>
      <c r="AI5714" s="19"/>
    </row>
    <row r="5715" spans="32:35">
      <c r="AF5715" s="31"/>
      <c r="AG5715" s="31"/>
      <c r="AH5715" s="31"/>
      <c r="AI5715" s="19"/>
    </row>
    <row r="5716" spans="32:35">
      <c r="AF5716" s="31"/>
      <c r="AG5716" s="31"/>
      <c r="AH5716" s="31"/>
      <c r="AI5716" s="19"/>
    </row>
    <row r="5717" spans="32:35">
      <c r="AF5717" s="31"/>
      <c r="AG5717" s="31"/>
      <c r="AH5717" s="31"/>
      <c r="AI5717" s="19"/>
    </row>
    <row r="5718" spans="32:35">
      <c r="AF5718" s="31"/>
      <c r="AG5718" s="31"/>
      <c r="AH5718" s="31"/>
      <c r="AI5718" s="19"/>
    </row>
    <row r="5719" spans="32:35">
      <c r="AF5719" s="31"/>
      <c r="AG5719" s="31"/>
      <c r="AH5719" s="31"/>
      <c r="AI5719" s="19"/>
    </row>
    <row r="5720" spans="32:35">
      <c r="AF5720" s="31"/>
      <c r="AG5720" s="31"/>
      <c r="AH5720" s="31"/>
      <c r="AI5720" s="19"/>
    </row>
    <row r="5721" spans="32:35">
      <c r="AF5721" s="31"/>
      <c r="AG5721" s="31"/>
      <c r="AH5721" s="31"/>
      <c r="AI5721" s="19"/>
    </row>
    <row r="5722" spans="32:35">
      <c r="AF5722" s="31"/>
      <c r="AG5722" s="31"/>
      <c r="AH5722" s="31"/>
      <c r="AI5722" s="19"/>
    </row>
    <row r="5723" spans="32:35">
      <c r="AF5723" s="31"/>
      <c r="AG5723" s="31"/>
      <c r="AH5723" s="31"/>
      <c r="AI5723" s="19"/>
    </row>
    <row r="5724" spans="32:35">
      <c r="AF5724" s="31"/>
      <c r="AG5724" s="31"/>
      <c r="AH5724" s="31"/>
      <c r="AI5724" s="19"/>
    </row>
    <row r="5725" spans="32:35">
      <c r="AF5725" s="31"/>
      <c r="AG5725" s="31"/>
      <c r="AH5725" s="31"/>
      <c r="AI5725" s="19"/>
    </row>
    <row r="5726" spans="32:35">
      <c r="AF5726" s="31"/>
      <c r="AG5726" s="31"/>
      <c r="AH5726" s="31"/>
      <c r="AI5726" s="19"/>
    </row>
    <row r="5727" spans="32:35">
      <c r="AF5727" s="31"/>
      <c r="AG5727" s="31"/>
      <c r="AH5727" s="31"/>
      <c r="AI5727" s="19"/>
    </row>
    <row r="5728" spans="32:35">
      <c r="AF5728" s="31"/>
      <c r="AG5728" s="31"/>
      <c r="AH5728" s="31"/>
      <c r="AI5728" s="19"/>
    </row>
    <row r="5729" spans="32:35">
      <c r="AF5729" s="31"/>
      <c r="AG5729" s="31"/>
      <c r="AH5729" s="31"/>
      <c r="AI5729" s="19"/>
    </row>
    <row r="5730" spans="32:35">
      <c r="AF5730" s="31"/>
      <c r="AG5730" s="31"/>
      <c r="AH5730" s="31"/>
      <c r="AI5730" s="19"/>
    </row>
    <row r="5731" spans="32:35">
      <c r="AF5731" s="31"/>
      <c r="AG5731" s="31"/>
      <c r="AH5731" s="31"/>
      <c r="AI5731" s="19"/>
    </row>
    <row r="5732" spans="32:35">
      <c r="AF5732" s="31"/>
      <c r="AG5732" s="31"/>
      <c r="AH5732" s="31"/>
      <c r="AI5732" s="19"/>
    </row>
    <row r="5733" spans="32:35">
      <c r="AF5733" s="31"/>
      <c r="AG5733" s="31"/>
      <c r="AH5733" s="31"/>
      <c r="AI5733" s="19"/>
    </row>
    <row r="5734" spans="32:35">
      <c r="AF5734" s="31"/>
      <c r="AG5734" s="31"/>
      <c r="AH5734" s="31"/>
      <c r="AI5734" s="19"/>
    </row>
    <row r="5735" spans="32:35">
      <c r="AF5735" s="31"/>
      <c r="AG5735" s="31"/>
      <c r="AH5735" s="31"/>
      <c r="AI5735" s="19"/>
    </row>
    <row r="5736" spans="32:35">
      <c r="AF5736" s="31"/>
      <c r="AG5736" s="31"/>
      <c r="AH5736" s="31"/>
      <c r="AI5736" s="19"/>
    </row>
    <row r="5737" spans="32:35">
      <c r="AF5737" s="31"/>
      <c r="AG5737" s="31"/>
      <c r="AH5737" s="31"/>
      <c r="AI5737" s="19"/>
    </row>
    <row r="5738" spans="32:35">
      <c r="AF5738" s="31"/>
      <c r="AG5738" s="31"/>
      <c r="AH5738" s="31"/>
      <c r="AI5738" s="19"/>
    </row>
    <row r="5739" spans="32:35">
      <c r="AF5739" s="31"/>
      <c r="AG5739" s="31"/>
      <c r="AH5739" s="31"/>
      <c r="AI5739" s="19"/>
    </row>
    <row r="5740" spans="32:35">
      <c r="AF5740" s="31"/>
      <c r="AG5740" s="31"/>
      <c r="AH5740" s="31"/>
      <c r="AI5740" s="19"/>
    </row>
    <row r="5741" spans="32:35" ht="15">
      <c r="AF5741" s="88"/>
      <c r="AG5741" s="88"/>
      <c r="AH5741" s="88"/>
      <c r="AI5741" s="21"/>
    </row>
    <row r="5742" spans="32:35">
      <c r="AF5742" s="43"/>
      <c r="AG5742" s="43"/>
      <c r="AH5742" s="43"/>
      <c r="AI5742" s="5"/>
    </row>
    <row r="5743" spans="32:35" ht="15" thickBot="1">
      <c r="AF5743" s="89"/>
      <c r="AG5743" s="89"/>
      <c r="AH5743" s="89"/>
      <c r="AI5743" s="3"/>
    </row>
    <row r="5744" spans="32:35">
      <c r="AF5744" s="31"/>
      <c r="AG5744" s="31"/>
      <c r="AH5744" s="31"/>
      <c r="AI5744" s="18"/>
    </row>
    <row r="5745" spans="32:35">
      <c r="AF5745" s="31"/>
      <c r="AG5745" s="31"/>
      <c r="AH5745" s="31"/>
      <c r="AI5745" s="19"/>
    </row>
    <row r="5746" spans="32:35">
      <c r="AF5746" s="31"/>
      <c r="AG5746" s="31"/>
      <c r="AH5746" s="31"/>
      <c r="AI5746" s="19"/>
    </row>
    <row r="5747" spans="32:35">
      <c r="AF5747" s="31"/>
      <c r="AG5747" s="31"/>
      <c r="AH5747" s="31"/>
      <c r="AI5747" s="19"/>
    </row>
    <row r="5748" spans="32:35">
      <c r="AF5748" s="31"/>
      <c r="AG5748" s="31"/>
      <c r="AH5748" s="31"/>
      <c r="AI5748" s="19"/>
    </row>
    <row r="5749" spans="32:35">
      <c r="AF5749" s="31"/>
      <c r="AG5749" s="31"/>
      <c r="AH5749" s="31"/>
      <c r="AI5749" s="19"/>
    </row>
    <row r="5750" spans="32:35">
      <c r="AF5750" s="31"/>
      <c r="AG5750" s="31"/>
      <c r="AH5750" s="31"/>
      <c r="AI5750" s="19"/>
    </row>
    <row r="5751" spans="32:35">
      <c r="AF5751" s="31"/>
      <c r="AG5751" s="31"/>
      <c r="AH5751" s="31"/>
      <c r="AI5751" s="19"/>
    </row>
    <row r="5752" spans="32:35">
      <c r="AF5752" s="31"/>
      <c r="AG5752" s="31"/>
      <c r="AH5752" s="31"/>
      <c r="AI5752" s="19"/>
    </row>
    <row r="5753" spans="32:35">
      <c r="AF5753" s="31"/>
      <c r="AG5753" s="31"/>
      <c r="AH5753" s="31"/>
      <c r="AI5753" s="19"/>
    </row>
    <row r="5754" spans="32:35">
      <c r="AF5754" s="31"/>
      <c r="AG5754" s="31"/>
      <c r="AH5754" s="31"/>
      <c r="AI5754" s="19"/>
    </row>
    <row r="5755" spans="32:35">
      <c r="AF5755" s="31"/>
      <c r="AG5755" s="31"/>
      <c r="AH5755" s="31"/>
      <c r="AI5755" s="19"/>
    </row>
    <row r="5756" spans="32:35">
      <c r="AF5756" s="31"/>
      <c r="AG5756" s="31"/>
      <c r="AH5756" s="31"/>
      <c r="AI5756" s="19"/>
    </row>
    <row r="5757" spans="32:35">
      <c r="AF5757" s="31"/>
      <c r="AG5757" s="31"/>
      <c r="AH5757" s="31"/>
      <c r="AI5757" s="19"/>
    </row>
    <row r="5758" spans="32:35">
      <c r="AF5758" s="31"/>
      <c r="AG5758" s="31"/>
      <c r="AH5758" s="31"/>
      <c r="AI5758" s="19"/>
    </row>
    <row r="5759" spans="32:35">
      <c r="AF5759" s="31"/>
      <c r="AG5759" s="31"/>
      <c r="AH5759" s="31"/>
      <c r="AI5759" s="19"/>
    </row>
    <row r="5760" spans="32:35">
      <c r="AF5760" s="31"/>
      <c r="AG5760" s="31"/>
      <c r="AH5760" s="31"/>
      <c r="AI5760" s="19"/>
    </row>
    <row r="5761" spans="32:35">
      <c r="AF5761" s="31"/>
      <c r="AG5761" s="31"/>
      <c r="AH5761" s="31"/>
      <c r="AI5761" s="19"/>
    </row>
    <row r="5762" spans="32:35">
      <c r="AF5762" s="31"/>
      <c r="AG5762" s="31"/>
      <c r="AH5762" s="31"/>
      <c r="AI5762" s="19"/>
    </row>
    <row r="5763" spans="32:35">
      <c r="AF5763" s="31"/>
      <c r="AG5763" s="31"/>
      <c r="AH5763" s="31"/>
      <c r="AI5763" s="19"/>
    </row>
    <row r="5764" spans="32:35">
      <c r="AF5764" s="31"/>
      <c r="AG5764" s="31"/>
      <c r="AH5764" s="31"/>
      <c r="AI5764" s="19"/>
    </row>
    <row r="5765" spans="32:35">
      <c r="AF5765" s="31"/>
      <c r="AG5765" s="31"/>
      <c r="AH5765" s="31"/>
      <c r="AI5765" s="19"/>
    </row>
    <row r="5766" spans="32:35">
      <c r="AF5766" s="31"/>
      <c r="AG5766" s="31"/>
      <c r="AH5766" s="31"/>
      <c r="AI5766" s="19"/>
    </row>
    <row r="5767" spans="32:35">
      <c r="AF5767" s="31"/>
      <c r="AG5767" s="31"/>
      <c r="AH5767" s="31"/>
      <c r="AI5767" s="19"/>
    </row>
    <row r="5768" spans="32:35">
      <c r="AF5768" s="31"/>
      <c r="AG5768" s="31"/>
      <c r="AH5768" s="31"/>
      <c r="AI5768" s="19"/>
    </row>
    <row r="5769" spans="32:35">
      <c r="AF5769" s="31"/>
      <c r="AG5769" s="31"/>
      <c r="AH5769" s="31"/>
      <c r="AI5769" s="19"/>
    </row>
    <row r="5770" spans="32:35">
      <c r="AF5770" s="31"/>
      <c r="AG5770" s="31"/>
      <c r="AH5770" s="31"/>
      <c r="AI5770" s="19"/>
    </row>
    <row r="5771" spans="32:35">
      <c r="AF5771" s="31"/>
      <c r="AG5771" s="31"/>
      <c r="AH5771" s="31"/>
      <c r="AI5771" s="19"/>
    </row>
    <row r="5772" spans="32:35" ht="15">
      <c r="AF5772" s="88"/>
      <c r="AG5772" s="88"/>
      <c r="AH5772" s="88"/>
      <c r="AI5772" s="21"/>
    </row>
    <row r="5773" spans="32:35">
      <c r="AF5773" s="43"/>
      <c r="AG5773" s="43"/>
      <c r="AH5773" s="43"/>
      <c r="AI5773" s="5"/>
    </row>
    <row r="5774" spans="32:35" ht="15" thickBot="1">
      <c r="AF5774" s="89"/>
      <c r="AG5774" s="89"/>
      <c r="AH5774" s="89"/>
      <c r="AI5774" s="3"/>
    </row>
    <row r="5775" spans="32:35">
      <c r="AF5775" s="31"/>
      <c r="AG5775" s="31"/>
      <c r="AH5775" s="31"/>
      <c r="AI5775" s="18"/>
    </row>
    <row r="5776" spans="32:35">
      <c r="AF5776" s="31"/>
      <c r="AG5776" s="31"/>
      <c r="AH5776" s="31"/>
      <c r="AI5776" s="19"/>
    </row>
    <row r="5777" spans="32:35">
      <c r="AF5777" s="31"/>
      <c r="AG5777" s="31"/>
      <c r="AH5777" s="31"/>
      <c r="AI5777" s="19"/>
    </row>
    <row r="5778" spans="32:35">
      <c r="AF5778" s="31"/>
      <c r="AG5778" s="31"/>
      <c r="AH5778" s="31"/>
      <c r="AI5778" s="19"/>
    </row>
    <row r="5779" spans="32:35">
      <c r="AF5779" s="31"/>
      <c r="AG5779" s="31"/>
      <c r="AH5779" s="31"/>
      <c r="AI5779" s="19"/>
    </row>
    <row r="5780" spans="32:35">
      <c r="AF5780" s="31"/>
      <c r="AG5780" s="31"/>
      <c r="AH5780" s="31"/>
      <c r="AI5780" s="19"/>
    </row>
    <row r="5781" spans="32:35">
      <c r="AF5781" s="31"/>
      <c r="AG5781" s="31"/>
      <c r="AH5781" s="31"/>
      <c r="AI5781" s="19"/>
    </row>
    <row r="5782" spans="32:35">
      <c r="AF5782" s="31"/>
      <c r="AG5782" s="31"/>
      <c r="AH5782" s="31"/>
      <c r="AI5782" s="19"/>
    </row>
    <row r="5783" spans="32:35">
      <c r="AF5783" s="31"/>
      <c r="AG5783" s="31"/>
      <c r="AH5783" s="31"/>
      <c r="AI5783" s="19"/>
    </row>
    <row r="5784" spans="32:35">
      <c r="AF5784" s="31"/>
      <c r="AG5784" s="31"/>
      <c r="AH5784" s="31"/>
      <c r="AI5784" s="19"/>
    </row>
    <row r="5785" spans="32:35">
      <c r="AF5785" s="31"/>
      <c r="AG5785" s="31"/>
      <c r="AH5785" s="31"/>
      <c r="AI5785" s="19"/>
    </row>
    <row r="5786" spans="32:35">
      <c r="AF5786" s="31"/>
      <c r="AG5786" s="31"/>
      <c r="AH5786" s="31"/>
      <c r="AI5786" s="19"/>
    </row>
    <row r="5787" spans="32:35">
      <c r="AF5787" s="31"/>
      <c r="AG5787" s="31"/>
      <c r="AH5787" s="31"/>
      <c r="AI5787" s="19"/>
    </row>
    <row r="5788" spans="32:35">
      <c r="AF5788" s="31"/>
      <c r="AG5788" s="31"/>
      <c r="AH5788" s="31"/>
      <c r="AI5788" s="19"/>
    </row>
    <row r="5789" spans="32:35">
      <c r="AF5789" s="31"/>
      <c r="AG5789" s="31"/>
      <c r="AH5789" s="31"/>
      <c r="AI5789" s="19"/>
    </row>
    <row r="5790" spans="32:35">
      <c r="AF5790" s="31"/>
      <c r="AG5790" s="31"/>
      <c r="AH5790" s="31"/>
      <c r="AI5790" s="19"/>
    </row>
    <row r="5791" spans="32:35">
      <c r="AF5791" s="31"/>
      <c r="AG5791" s="31"/>
      <c r="AH5791" s="31"/>
      <c r="AI5791" s="19"/>
    </row>
    <row r="5792" spans="32:35">
      <c r="AF5792" s="31"/>
      <c r="AG5792" s="31"/>
      <c r="AH5792" s="31"/>
      <c r="AI5792" s="19"/>
    </row>
    <row r="5793" spans="32:35">
      <c r="AF5793" s="31"/>
      <c r="AG5793" s="31"/>
      <c r="AH5793" s="31"/>
      <c r="AI5793" s="19"/>
    </row>
    <row r="5794" spans="32:35">
      <c r="AF5794" s="31"/>
      <c r="AG5794" s="31"/>
      <c r="AH5794" s="31"/>
      <c r="AI5794" s="19"/>
    </row>
    <row r="5795" spans="32:35">
      <c r="AF5795" s="31"/>
      <c r="AG5795" s="31"/>
      <c r="AH5795" s="31"/>
      <c r="AI5795" s="19"/>
    </row>
    <row r="5796" spans="32:35">
      <c r="AF5796" s="31"/>
      <c r="AG5796" s="31"/>
      <c r="AH5796" s="31"/>
      <c r="AI5796" s="19"/>
    </row>
    <row r="5797" spans="32:35">
      <c r="AF5797" s="31"/>
      <c r="AG5797" s="31"/>
      <c r="AH5797" s="31"/>
      <c r="AI5797" s="19"/>
    </row>
    <row r="5798" spans="32:35">
      <c r="AF5798" s="31"/>
      <c r="AG5798" s="31"/>
      <c r="AH5798" s="31"/>
      <c r="AI5798" s="19"/>
    </row>
    <row r="5799" spans="32:35">
      <c r="AF5799" s="31"/>
      <c r="AG5799" s="31"/>
      <c r="AH5799" s="31"/>
      <c r="AI5799" s="19"/>
    </row>
    <row r="5800" spans="32:35">
      <c r="AF5800" s="31"/>
      <c r="AG5800" s="31"/>
      <c r="AH5800" s="31"/>
      <c r="AI5800" s="19"/>
    </row>
    <row r="5801" spans="32:35">
      <c r="AF5801" s="31"/>
      <c r="AG5801" s="31"/>
      <c r="AH5801" s="31"/>
      <c r="AI5801" s="19"/>
    </row>
    <row r="5802" spans="32:35">
      <c r="AF5802" s="31"/>
      <c r="AG5802" s="31"/>
      <c r="AH5802" s="31"/>
      <c r="AI5802" s="19"/>
    </row>
    <row r="5803" spans="32:35" ht="15">
      <c r="AF5803" s="88"/>
      <c r="AG5803" s="88"/>
      <c r="AH5803" s="88"/>
      <c r="AI5803" s="21"/>
    </row>
    <row r="5804" spans="32:35">
      <c r="AF5804" s="43"/>
      <c r="AG5804" s="43"/>
      <c r="AH5804" s="43"/>
      <c r="AI5804" s="5"/>
    </row>
    <row r="5805" spans="32:35" ht="15" thickBot="1">
      <c r="AF5805" s="89"/>
      <c r="AG5805" s="89"/>
      <c r="AH5805" s="89"/>
      <c r="AI5805" s="3"/>
    </row>
    <row r="5806" spans="32:35">
      <c r="AF5806" s="31"/>
      <c r="AG5806" s="31"/>
      <c r="AH5806" s="31"/>
      <c r="AI5806" s="18"/>
    </row>
    <row r="5807" spans="32:35">
      <c r="AF5807" s="31"/>
      <c r="AG5807" s="31"/>
      <c r="AH5807" s="31"/>
      <c r="AI5807" s="19"/>
    </row>
    <row r="5808" spans="32:35">
      <c r="AF5808" s="31"/>
      <c r="AG5808" s="31"/>
      <c r="AH5808" s="31"/>
      <c r="AI5808" s="19"/>
    </row>
    <row r="5809" spans="32:35">
      <c r="AF5809" s="31"/>
      <c r="AG5809" s="31"/>
      <c r="AH5809" s="31"/>
      <c r="AI5809" s="19"/>
    </row>
    <row r="5810" spans="32:35">
      <c r="AF5810" s="31"/>
      <c r="AG5810" s="31"/>
      <c r="AH5810" s="31"/>
      <c r="AI5810" s="19"/>
    </row>
    <row r="5811" spans="32:35">
      <c r="AF5811" s="31"/>
      <c r="AG5811" s="31"/>
      <c r="AH5811" s="31"/>
      <c r="AI5811" s="19"/>
    </row>
    <row r="5812" spans="32:35">
      <c r="AF5812" s="31"/>
      <c r="AG5812" s="31"/>
      <c r="AH5812" s="31"/>
      <c r="AI5812" s="19"/>
    </row>
    <row r="5813" spans="32:35">
      <c r="AF5813" s="31"/>
      <c r="AG5813" s="31"/>
      <c r="AH5813" s="31"/>
      <c r="AI5813" s="19"/>
    </row>
    <row r="5814" spans="32:35">
      <c r="AF5814" s="31"/>
      <c r="AG5814" s="31"/>
      <c r="AH5814" s="31"/>
      <c r="AI5814" s="19"/>
    </row>
    <row r="5815" spans="32:35">
      <c r="AF5815" s="31"/>
      <c r="AG5815" s="31"/>
      <c r="AH5815" s="31"/>
      <c r="AI5815" s="19"/>
    </row>
    <row r="5816" spans="32:35">
      <c r="AF5816" s="31"/>
      <c r="AG5816" s="31"/>
      <c r="AH5816" s="31"/>
      <c r="AI5816" s="19"/>
    </row>
    <row r="5817" spans="32:35">
      <c r="AF5817" s="31"/>
      <c r="AG5817" s="31"/>
      <c r="AH5817" s="31"/>
      <c r="AI5817" s="19"/>
    </row>
    <row r="5818" spans="32:35">
      <c r="AF5818" s="31"/>
      <c r="AG5818" s="31"/>
      <c r="AH5818" s="31"/>
      <c r="AI5818" s="19"/>
    </row>
    <row r="5819" spans="32:35">
      <c r="AF5819" s="31"/>
      <c r="AG5819" s="31"/>
      <c r="AH5819" s="31"/>
      <c r="AI5819" s="19"/>
    </row>
    <row r="5820" spans="32:35">
      <c r="AF5820" s="31"/>
      <c r="AG5820" s="31"/>
      <c r="AH5820" s="31"/>
      <c r="AI5820" s="19"/>
    </row>
    <row r="5821" spans="32:35">
      <c r="AF5821" s="31"/>
      <c r="AG5821" s="31"/>
      <c r="AH5821" s="31"/>
      <c r="AI5821" s="19"/>
    </row>
    <row r="5822" spans="32:35">
      <c r="AF5822" s="31"/>
      <c r="AG5822" s="31"/>
      <c r="AH5822" s="31"/>
      <c r="AI5822" s="19"/>
    </row>
    <row r="5823" spans="32:35">
      <c r="AF5823" s="31"/>
      <c r="AG5823" s="31"/>
      <c r="AH5823" s="31"/>
      <c r="AI5823" s="19"/>
    </row>
    <row r="5824" spans="32:35">
      <c r="AF5824" s="31"/>
      <c r="AG5824" s="31"/>
      <c r="AH5824" s="31"/>
      <c r="AI5824" s="19"/>
    </row>
    <row r="5825" spans="32:35">
      <c r="AF5825" s="31"/>
      <c r="AG5825" s="31"/>
      <c r="AH5825" s="31"/>
      <c r="AI5825" s="19"/>
    </row>
    <row r="5826" spans="32:35">
      <c r="AF5826" s="31"/>
      <c r="AG5826" s="31"/>
      <c r="AH5826" s="31"/>
      <c r="AI5826" s="19"/>
    </row>
    <row r="5827" spans="32:35">
      <c r="AF5827" s="31"/>
      <c r="AG5827" s="31"/>
      <c r="AH5827" s="31"/>
      <c r="AI5827" s="19"/>
    </row>
    <row r="5828" spans="32:35">
      <c r="AF5828" s="31"/>
      <c r="AG5828" s="31"/>
      <c r="AH5828" s="31"/>
      <c r="AI5828" s="19"/>
    </row>
    <row r="5829" spans="32:35">
      <c r="AF5829" s="31"/>
      <c r="AG5829" s="31"/>
      <c r="AH5829" s="31"/>
      <c r="AI5829" s="19"/>
    </row>
    <row r="5830" spans="32:35">
      <c r="AF5830" s="31"/>
      <c r="AG5830" s="31"/>
      <c r="AH5830" s="31"/>
      <c r="AI5830" s="19"/>
    </row>
    <row r="5831" spans="32:35">
      <c r="AF5831" s="31"/>
      <c r="AG5831" s="31"/>
      <c r="AH5831" s="31"/>
      <c r="AI5831" s="19"/>
    </row>
    <row r="5832" spans="32:35">
      <c r="AF5832" s="31"/>
      <c r="AG5832" s="31"/>
      <c r="AH5832" s="31"/>
      <c r="AI5832" s="19"/>
    </row>
    <row r="5833" spans="32:35">
      <c r="AF5833" s="31"/>
      <c r="AG5833" s="31"/>
      <c r="AH5833" s="31"/>
      <c r="AI5833" s="19"/>
    </row>
    <row r="5834" spans="32:35" ht="15">
      <c r="AF5834" s="88"/>
      <c r="AG5834" s="88"/>
      <c r="AH5834" s="88"/>
      <c r="AI5834" s="21"/>
    </row>
    <row r="5835" spans="32:35">
      <c r="AF5835" s="43"/>
      <c r="AG5835" s="43"/>
      <c r="AH5835" s="43"/>
      <c r="AI5835" s="5"/>
    </row>
    <row r="5836" spans="32:35" ht="15" thickBot="1">
      <c r="AF5836" s="89"/>
      <c r="AG5836" s="89"/>
      <c r="AH5836" s="89"/>
      <c r="AI5836" s="3"/>
    </row>
    <row r="5837" spans="32:35">
      <c r="AF5837" s="31"/>
      <c r="AG5837" s="31"/>
      <c r="AH5837" s="31"/>
      <c r="AI5837" s="18"/>
    </row>
    <row r="5838" spans="32:35">
      <c r="AF5838" s="31"/>
      <c r="AG5838" s="31"/>
      <c r="AH5838" s="31"/>
      <c r="AI5838" s="19"/>
    </row>
    <row r="5839" spans="32:35">
      <c r="AF5839" s="31"/>
      <c r="AG5839" s="31"/>
      <c r="AH5839" s="31"/>
      <c r="AI5839" s="19"/>
    </row>
    <row r="5840" spans="32:35">
      <c r="AF5840" s="31"/>
      <c r="AG5840" s="31"/>
      <c r="AH5840" s="31"/>
      <c r="AI5840" s="19"/>
    </row>
    <row r="5841" spans="32:35">
      <c r="AF5841" s="31"/>
      <c r="AG5841" s="31"/>
      <c r="AH5841" s="31"/>
      <c r="AI5841" s="19"/>
    </row>
    <row r="5842" spans="32:35">
      <c r="AF5842" s="31"/>
      <c r="AG5842" s="31"/>
      <c r="AH5842" s="31"/>
      <c r="AI5842" s="19"/>
    </row>
    <row r="5843" spans="32:35">
      <c r="AF5843" s="31"/>
      <c r="AG5843" s="31"/>
      <c r="AH5843" s="31"/>
      <c r="AI5843" s="19"/>
    </row>
    <row r="5844" spans="32:35">
      <c r="AF5844" s="31"/>
      <c r="AG5844" s="31"/>
      <c r="AH5844" s="31"/>
      <c r="AI5844" s="19"/>
    </row>
    <row r="5845" spans="32:35">
      <c r="AF5845" s="31"/>
      <c r="AG5845" s="31"/>
      <c r="AH5845" s="31"/>
      <c r="AI5845" s="19"/>
    </row>
    <row r="5846" spans="32:35">
      <c r="AF5846" s="31"/>
      <c r="AG5846" s="31"/>
      <c r="AH5846" s="31"/>
      <c r="AI5846" s="19"/>
    </row>
    <row r="5847" spans="32:35">
      <c r="AF5847" s="31"/>
      <c r="AG5847" s="31"/>
      <c r="AH5847" s="31"/>
      <c r="AI5847" s="19"/>
    </row>
    <row r="5848" spans="32:35">
      <c r="AF5848" s="31"/>
      <c r="AG5848" s="31"/>
      <c r="AH5848" s="31"/>
      <c r="AI5848" s="19"/>
    </row>
    <row r="5849" spans="32:35">
      <c r="AF5849" s="31"/>
      <c r="AG5849" s="31"/>
      <c r="AH5849" s="31"/>
      <c r="AI5849" s="19"/>
    </row>
    <row r="5850" spans="32:35">
      <c r="AF5850" s="31"/>
      <c r="AG5850" s="31"/>
      <c r="AH5850" s="31"/>
      <c r="AI5850" s="19"/>
    </row>
    <row r="5851" spans="32:35">
      <c r="AF5851" s="31"/>
      <c r="AG5851" s="31"/>
      <c r="AH5851" s="31"/>
      <c r="AI5851" s="19"/>
    </row>
    <row r="5852" spans="32:35">
      <c r="AF5852" s="31"/>
      <c r="AG5852" s="31"/>
      <c r="AH5852" s="31"/>
      <c r="AI5852" s="19"/>
    </row>
    <row r="5853" spans="32:35">
      <c r="AF5853" s="31"/>
      <c r="AG5853" s="31"/>
      <c r="AH5853" s="31"/>
      <c r="AI5853" s="19"/>
    </row>
    <row r="5854" spans="32:35">
      <c r="AF5854" s="31"/>
      <c r="AG5854" s="31"/>
      <c r="AH5854" s="31"/>
      <c r="AI5854" s="19"/>
    </row>
    <row r="5855" spans="32:35">
      <c r="AF5855" s="31"/>
      <c r="AG5855" s="31"/>
      <c r="AH5855" s="31"/>
      <c r="AI5855" s="19"/>
    </row>
    <row r="5856" spans="32:35">
      <c r="AF5856" s="31"/>
      <c r="AG5856" s="31"/>
      <c r="AH5856" s="31"/>
      <c r="AI5856" s="19"/>
    </row>
    <row r="5857" spans="32:35">
      <c r="AF5857" s="31"/>
      <c r="AG5857" s="31"/>
      <c r="AH5857" s="31"/>
      <c r="AI5857" s="19"/>
    </row>
    <row r="5858" spans="32:35">
      <c r="AF5858" s="31"/>
      <c r="AG5858" s="31"/>
      <c r="AH5858" s="31"/>
      <c r="AI5858" s="19"/>
    </row>
    <row r="5859" spans="32:35">
      <c r="AF5859" s="31"/>
      <c r="AG5859" s="31"/>
      <c r="AH5859" s="31"/>
      <c r="AI5859" s="19"/>
    </row>
    <row r="5860" spans="32:35">
      <c r="AF5860" s="31"/>
      <c r="AG5860" s="31"/>
      <c r="AH5860" s="31"/>
      <c r="AI5860" s="19"/>
    </row>
    <row r="5861" spans="32:35">
      <c r="AF5861" s="31"/>
      <c r="AG5861" s="31"/>
      <c r="AH5861" s="31"/>
      <c r="AI5861" s="19"/>
    </row>
    <row r="5862" spans="32:35">
      <c r="AF5862" s="31"/>
      <c r="AG5862" s="31"/>
      <c r="AH5862" s="31"/>
      <c r="AI5862" s="19"/>
    </row>
    <row r="5863" spans="32:35">
      <c r="AF5863" s="31"/>
      <c r="AG5863" s="31"/>
      <c r="AH5863" s="31"/>
      <c r="AI5863" s="19"/>
    </row>
    <row r="5864" spans="32:35">
      <c r="AF5864" s="31"/>
      <c r="AG5864" s="31"/>
      <c r="AH5864" s="31"/>
      <c r="AI5864" s="19"/>
    </row>
    <row r="5865" spans="32:35" ht="15">
      <c r="AF5865" s="88"/>
      <c r="AG5865" s="88"/>
      <c r="AH5865" s="88"/>
      <c r="AI5865" s="21"/>
    </row>
    <row r="5866" spans="32:35">
      <c r="AF5866" s="43"/>
      <c r="AG5866" s="43"/>
      <c r="AH5866" s="43"/>
      <c r="AI5866" s="5"/>
    </row>
    <row r="5867" spans="32:35" ht="15" thickBot="1">
      <c r="AF5867" s="89"/>
      <c r="AG5867" s="89"/>
      <c r="AH5867" s="89"/>
      <c r="AI5867" s="3"/>
    </row>
    <row r="5868" spans="32:35">
      <c r="AF5868" s="31"/>
      <c r="AG5868" s="31"/>
      <c r="AH5868" s="31"/>
      <c r="AI5868" s="18"/>
    </row>
    <row r="5869" spans="32:35">
      <c r="AF5869" s="31"/>
      <c r="AG5869" s="31"/>
      <c r="AH5869" s="31"/>
      <c r="AI5869" s="19"/>
    </row>
    <row r="5870" spans="32:35">
      <c r="AF5870" s="31"/>
      <c r="AG5870" s="31"/>
      <c r="AH5870" s="31"/>
      <c r="AI5870" s="19"/>
    </row>
    <row r="5871" spans="32:35">
      <c r="AF5871" s="31"/>
      <c r="AG5871" s="31"/>
      <c r="AH5871" s="31"/>
      <c r="AI5871" s="19"/>
    </row>
    <row r="5872" spans="32:35">
      <c r="AF5872" s="31"/>
      <c r="AG5872" s="31"/>
      <c r="AH5872" s="31"/>
      <c r="AI5872" s="19"/>
    </row>
    <row r="5873" spans="32:35">
      <c r="AF5873" s="31"/>
      <c r="AG5873" s="31"/>
      <c r="AH5873" s="31"/>
      <c r="AI5873" s="19"/>
    </row>
    <row r="5874" spans="32:35">
      <c r="AF5874" s="31"/>
      <c r="AG5874" s="31"/>
      <c r="AH5874" s="31"/>
      <c r="AI5874" s="19"/>
    </row>
    <row r="5875" spans="32:35">
      <c r="AF5875" s="31"/>
      <c r="AG5875" s="31"/>
      <c r="AH5875" s="31"/>
      <c r="AI5875" s="19"/>
    </row>
    <row r="5876" spans="32:35">
      <c r="AF5876" s="31"/>
      <c r="AG5876" s="31"/>
      <c r="AH5876" s="31"/>
      <c r="AI5876" s="19"/>
    </row>
    <row r="5877" spans="32:35">
      <c r="AF5877" s="31"/>
      <c r="AG5877" s="31"/>
      <c r="AH5877" s="31"/>
      <c r="AI5877" s="19"/>
    </row>
    <row r="5878" spans="32:35">
      <c r="AF5878" s="31"/>
      <c r="AG5878" s="31"/>
      <c r="AH5878" s="31"/>
      <c r="AI5878" s="19"/>
    </row>
    <row r="5879" spans="32:35">
      <c r="AF5879" s="31"/>
      <c r="AG5879" s="31"/>
      <c r="AH5879" s="31"/>
      <c r="AI5879" s="19"/>
    </row>
    <row r="5880" spans="32:35">
      <c r="AF5880" s="31"/>
      <c r="AG5880" s="31"/>
      <c r="AH5880" s="31"/>
      <c r="AI5880" s="19"/>
    </row>
    <row r="5881" spans="32:35">
      <c r="AF5881" s="31"/>
      <c r="AG5881" s="31"/>
      <c r="AH5881" s="31"/>
      <c r="AI5881" s="19"/>
    </row>
    <row r="5882" spans="32:35">
      <c r="AF5882" s="31"/>
      <c r="AG5882" s="31"/>
      <c r="AH5882" s="31"/>
      <c r="AI5882" s="19"/>
    </row>
    <row r="5883" spans="32:35">
      <c r="AF5883" s="31"/>
      <c r="AG5883" s="31"/>
      <c r="AH5883" s="31"/>
      <c r="AI5883" s="19"/>
    </row>
    <row r="5884" spans="32:35">
      <c r="AF5884" s="31"/>
      <c r="AG5884" s="31"/>
      <c r="AH5884" s="31"/>
      <c r="AI5884" s="19"/>
    </row>
    <row r="5885" spans="32:35">
      <c r="AF5885" s="31"/>
      <c r="AG5885" s="31"/>
      <c r="AH5885" s="31"/>
      <c r="AI5885" s="19"/>
    </row>
    <row r="5886" spans="32:35">
      <c r="AF5886" s="31"/>
      <c r="AG5886" s="31"/>
      <c r="AH5886" s="31"/>
      <c r="AI5886" s="19"/>
    </row>
    <row r="5887" spans="32:35">
      <c r="AF5887" s="31"/>
      <c r="AG5887" s="31"/>
      <c r="AH5887" s="31"/>
      <c r="AI5887" s="19"/>
    </row>
    <row r="5888" spans="32:35">
      <c r="AF5888" s="31"/>
      <c r="AG5888" s="31"/>
      <c r="AH5888" s="31"/>
      <c r="AI5888" s="19"/>
    </row>
    <row r="5889" spans="32:35">
      <c r="AF5889" s="31"/>
      <c r="AG5889" s="31"/>
      <c r="AH5889" s="31"/>
      <c r="AI5889" s="19"/>
    </row>
    <row r="5890" spans="32:35">
      <c r="AF5890" s="31"/>
      <c r="AG5890" s="31"/>
      <c r="AH5890" s="31"/>
      <c r="AI5890" s="19"/>
    </row>
    <row r="5891" spans="32:35">
      <c r="AF5891" s="31"/>
      <c r="AG5891" s="31"/>
      <c r="AH5891" s="31"/>
      <c r="AI5891" s="19"/>
    </row>
    <row r="5892" spans="32:35">
      <c r="AF5892" s="31"/>
      <c r="AG5892" s="31"/>
      <c r="AH5892" s="31"/>
      <c r="AI5892" s="19"/>
    </row>
    <row r="5893" spans="32:35">
      <c r="AF5893" s="31"/>
      <c r="AG5893" s="31"/>
      <c r="AH5893" s="31"/>
      <c r="AI5893" s="19"/>
    </row>
    <row r="5894" spans="32:35">
      <c r="AF5894" s="31"/>
      <c r="AG5894" s="31"/>
      <c r="AH5894" s="31"/>
      <c r="AI5894" s="19"/>
    </row>
    <row r="5895" spans="32:35">
      <c r="AF5895" s="31"/>
      <c r="AG5895" s="31"/>
      <c r="AH5895" s="31"/>
      <c r="AI5895" s="19"/>
    </row>
    <row r="5896" spans="32:35" ht="15">
      <c r="AF5896" s="88"/>
      <c r="AG5896" s="88"/>
      <c r="AH5896" s="88"/>
      <c r="AI5896" s="21"/>
    </row>
    <row r="5897" spans="32:35">
      <c r="AF5897" s="43"/>
      <c r="AG5897" s="43"/>
      <c r="AH5897" s="43"/>
      <c r="AI5897" s="5"/>
    </row>
    <row r="5898" spans="32:35" ht="15" thickBot="1">
      <c r="AF5898" s="89"/>
      <c r="AG5898" s="89"/>
      <c r="AH5898" s="89"/>
      <c r="AI5898" s="3"/>
    </row>
    <row r="5899" spans="32:35">
      <c r="AF5899" s="31"/>
      <c r="AG5899" s="31"/>
      <c r="AH5899" s="31"/>
      <c r="AI5899" s="18"/>
    </row>
    <row r="5900" spans="32:35">
      <c r="AF5900" s="31"/>
      <c r="AG5900" s="31"/>
      <c r="AH5900" s="31"/>
      <c r="AI5900" s="19"/>
    </row>
    <row r="5901" spans="32:35">
      <c r="AF5901" s="31"/>
      <c r="AG5901" s="31"/>
      <c r="AH5901" s="31"/>
      <c r="AI5901" s="19"/>
    </row>
    <row r="5902" spans="32:35">
      <c r="AF5902" s="31"/>
      <c r="AG5902" s="31"/>
      <c r="AH5902" s="31"/>
      <c r="AI5902" s="19"/>
    </row>
    <row r="5903" spans="32:35">
      <c r="AF5903" s="31"/>
      <c r="AG5903" s="31"/>
      <c r="AH5903" s="31"/>
      <c r="AI5903" s="19"/>
    </row>
    <row r="5904" spans="32:35">
      <c r="AF5904" s="31"/>
      <c r="AG5904" s="31"/>
      <c r="AH5904" s="31"/>
      <c r="AI5904" s="19"/>
    </row>
    <row r="5905" spans="32:35">
      <c r="AF5905" s="31"/>
      <c r="AG5905" s="31"/>
      <c r="AH5905" s="31"/>
      <c r="AI5905" s="19"/>
    </row>
    <row r="5906" spans="32:35">
      <c r="AF5906" s="31"/>
      <c r="AG5906" s="31"/>
      <c r="AH5906" s="31"/>
      <c r="AI5906" s="19"/>
    </row>
    <row r="5907" spans="32:35">
      <c r="AF5907" s="31"/>
      <c r="AG5907" s="31"/>
      <c r="AH5907" s="31"/>
      <c r="AI5907" s="19"/>
    </row>
    <row r="5908" spans="32:35">
      <c r="AF5908" s="31"/>
      <c r="AG5908" s="31"/>
      <c r="AH5908" s="31"/>
      <c r="AI5908" s="19"/>
    </row>
    <row r="5909" spans="32:35">
      <c r="AF5909" s="31"/>
      <c r="AG5909" s="31"/>
      <c r="AH5909" s="31"/>
      <c r="AI5909" s="19"/>
    </row>
    <row r="5910" spans="32:35">
      <c r="AF5910" s="31"/>
      <c r="AG5910" s="31"/>
      <c r="AH5910" s="31"/>
      <c r="AI5910" s="19"/>
    </row>
    <row r="5911" spans="32:35">
      <c r="AF5911" s="31"/>
      <c r="AG5911" s="31"/>
      <c r="AH5911" s="31"/>
      <c r="AI5911" s="19"/>
    </row>
    <row r="5912" spans="32:35">
      <c r="AF5912" s="31"/>
      <c r="AG5912" s="31"/>
      <c r="AH5912" s="31"/>
      <c r="AI5912" s="19"/>
    </row>
    <row r="5913" spans="32:35">
      <c r="AF5913" s="31"/>
      <c r="AG5913" s="31"/>
      <c r="AH5913" s="31"/>
      <c r="AI5913" s="19"/>
    </row>
    <row r="5914" spans="32:35">
      <c r="AF5914" s="31"/>
      <c r="AG5914" s="31"/>
      <c r="AH5914" s="31"/>
      <c r="AI5914" s="19"/>
    </row>
    <row r="5915" spans="32:35">
      <c r="AF5915" s="31"/>
      <c r="AG5915" s="31"/>
      <c r="AH5915" s="31"/>
      <c r="AI5915" s="19"/>
    </row>
    <row r="5916" spans="32:35">
      <c r="AF5916" s="31"/>
      <c r="AG5916" s="31"/>
      <c r="AH5916" s="31"/>
      <c r="AI5916" s="19"/>
    </row>
    <row r="5917" spans="32:35">
      <c r="AF5917" s="31"/>
      <c r="AG5917" s="31"/>
      <c r="AH5917" s="31"/>
      <c r="AI5917" s="19"/>
    </row>
    <row r="5918" spans="32:35">
      <c r="AF5918" s="31"/>
      <c r="AG5918" s="31"/>
      <c r="AH5918" s="31"/>
      <c r="AI5918" s="19"/>
    </row>
    <row r="5919" spans="32:35">
      <c r="AF5919" s="31"/>
      <c r="AG5919" s="31"/>
      <c r="AH5919" s="31"/>
      <c r="AI5919" s="19"/>
    </row>
    <row r="5920" spans="32:35">
      <c r="AF5920" s="31"/>
      <c r="AG5920" s="31"/>
      <c r="AH5920" s="31"/>
      <c r="AI5920" s="19"/>
    </row>
    <row r="5921" spans="32:35">
      <c r="AF5921" s="31"/>
      <c r="AG5921" s="31"/>
      <c r="AH5921" s="31"/>
      <c r="AI5921" s="19"/>
    </row>
    <row r="5922" spans="32:35">
      <c r="AF5922" s="31"/>
      <c r="AG5922" s="31"/>
      <c r="AH5922" s="31"/>
      <c r="AI5922" s="19"/>
    </row>
    <row r="5923" spans="32:35">
      <c r="AF5923" s="31"/>
      <c r="AG5923" s="31"/>
      <c r="AH5923" s="31"/>
      <c r="AI5923" s="19"/>
    </row>
    <row r="5924" spans="32:35">
      <c r="AF5924" s="31"/>
      <c r="AG5924" s="31"/>
      <c r="AH5924" s="31"/>
      <c r="AI5924" s="19"/>
    </row>
    <row r="5925" spans="32:35">
      <c r="AF5925" s="31"/>
      <c r="AG5925" s="31"/>
      <c r="AH5925" s="31"/>
      <c r="AI5925" s="19"/>
    </row>
    <row r="5926" spans="32:35">
      <c r="AF5926" s="31"/>
      <c r="AG5926" s="31"/>
      <c r="AH5926" s="31"/>
      <c r="AI5926" s="19"/>
    </row>
    <row r="5927" spans="32:35" ht="15">
      <c r="AF5927" s="88"/>
      <c r="AG5927" s="88"/>
      <c r="AH5927" s="88"/>
      <c r="AI5927" s="21"/>
    </row>
    <row r="5928" spans="32:35">
      <c r="AF5928" s="43"/>
      <c r="AG5928" s="43"/>
      <c r="AH5928" s="43"/>
      <c r="AI5928" s="5"/>
    </row>
    <row r="5929" spans="32:35" ht="15" thickBot="1">
      <c r="AF5929" s="89"/>
      <c r="AG5929" s="89"/>
      <c r="AH5929" s="89"/>
      <c r="AI5929" s="3"/>
    </row>
    <row r="5930" spans="32:35">
      <c r="AF5930" s="31"/>
      <c r="AG5930" s="31"/>
      <c r="AH5930" s="31"/>
      <c r="AI5930" s="18"/>
    </row>
    <row r="5931" spans="32:35">
      <c r="AF5931" s="31"/>
      <c r="AG5931" s="31"/>
      <c r="AH5931" s="31"/>
      <c r="AI5931" s="19"/>
    </row>
    <row r="5932" spans="32:35">
      <c r="AF5932" s="31"/>
      <c r="AG5932" s="31"/>
      <c r="AH5932" s="31"/>
      <c r="AI5932" s="19"/>
    </row>
    <row r="5933" spans="32:35">
      <c r="AF5933" s="31"/>
      <c r="AG5933" s="31"/>
      <c r="AH5933" s="31"/>
      <c r="AI5933" s="19"/>
    </row>
    <row r="5934" spans="32:35">
      <c r="AF5934" s="31"/>
      <c r="AG5934" s="31"/>
      <c r="AH5934" s="31"/>
      <c r="AI5934" s="19"/>
    </row>
    <row r="5935" spans="32:35">
      <c r="AF5935" s="31"/>
      <c r="AG5935" s="31"/>
      <c r="AH5935" s="31"/>
      <c r="AI5935" s="19"/>
    </row>
    <row r="5936" spans="32:35">
      <c r="AF5936" s="31"/>
      <c r="AG5936" s="31"/>
      <c r="AH5936" s="31"/>
      <c r="AI5936" s="19"/>
    </row>
    <row r="5937" spans="32:35">
      <c r="AF5937" s="31"/>
      <c r="AG5937" s="31"/>
      <c r="AH5937" s="31"/>
      <c r="AI5937" s="19"/>
    </row>
    <row r="5938" spans="32:35">
      <c r="AF5938" s="31"/>
      <c r="AG5938" s="31"/>
      <c r="AH5938" s="31"/>
      <c r="AI5938" s="19"/>
    </row>
    <row r="5939" spans="32:35">
      <c r="AF5939" s="31"/>
      <c r="AG5939" s="31"/>
      <c r="AH5939" s="31"/>
      <c r="AI5939" s="19"/>
    </row>
    <row r="5940" spans="32:35">
      <c r="AF5940" s="31"/>
      <c r="AG5940" s="31"/>
      <c r="AH5940" s="31"/>
      <c r="AI5940" s="19"/>
    </row>
    <row r="5941" spans="32:35">
      <c r="AF5941" s="31"/>
      <c r="AG5941" s="31"/>
      <c r="AH5941" s="31"/>
      <c r="AI5941" s="19"/>
    </row>
    <row r="5942" spans="32:35">
      <c r="AF5942" s="31"/>
      <c r="AG5942" s="31"/>
      <c r="AH5942" s="31"/>
      <c r="AI5942" s="19"/>
    </row>
    <row r="5943" spans="32:35">
      <c r="AF5943" s="31"/>
      <c r="AG5943" s="31"/>
      <c r="AH5943" s="31"/>
      <c r="AI5943" s="19"/>
    </row>
    <row r="5944" spans="32:35">
      <c r="AF5944" s="31"/>
      <c r="AG5944" s="31"/>
      <c r="AH5944" s="31"/>
      <c r="AI5944" s="19"/>
    </row>
    <row r="5945" spans="32:35">
      <c r="AF5945" s="31"/>
      <c r="AG5945" s="31"/>
      <c r="AH5945" s="31"/>
      <c r="AI5945" s="19"/>
    </row>
    <row r="5946" spans="32:35">
      <c r="AF5946" s="31"/>
      <c r="AG5946" s="31"/>
      <c r="AH5946" s="31"/>
      <c r="AI5946" s="19"/>
    </row>
    <row r="5947" spans="32:35">
      <c r="AF5947" s="31"/>
      <c r="AG5947" s="31"/>
      <c r="AH5947" s="31"/>
      <c r="AI5947" s="19"/>
    </row>
    <row r="5948" spans="32:35">
      <c r="AF5948" s="31"/>
      <c r="AG5948" s="31"/>
      <c r="AH5948" s="31"/>
      <c r="AI5948" s="19"/>
    </row>
    <row r="5949" spans="32:35">
      <c r="AF5949" s="31"/>
      <c r="AG5949" s="31"/>
      <c r="AH5949" s="31"/>
      <c r="AI5949" s="19"/>
    </row>
    <row r="5950" spans="32:35">
      <c r="AF5950" s="31"/>
      <c r="AG5950" s="31"/>
      <c r="AH5950" s="31"/>
      <c r="AI5950" s="19"/>
    </row>
    <row r="5951" spans="32:35">
      <c r="AF5951" s="31"/>
      <c r="AG5951" s="31"/>
      <c r="AH5951" s="31"/>
      <c r="AI5951" s="19"/>
    </row>
    <row r="5952" spans="32:35">
      <c r="AF5952" s="31"/>
      <c r="AG5952" s="31"/>
      <c r="AH5952" s="31"/>
      <c r="AI5952" s="19"/>
    </row>
    <row r="5953" spans="32:35">
      <c r="AF5953" s="31"/>
      <c r="AG5953" s="31"/>
      <c r="AH5953" s="31"/>
      <c r="AI5953" s="19"/>
    </row>
    <row r="5954" spans="32:35">
      <c r="AF5954" s="31"/>
      <c r="AG5954" s="31"/>
      <c r="AH5954" s="31"/>
      <c r="AI5954" s="19"/>
    </row>
    <row r="5955" spans="32:35">
      <c r="AF5955" s="31"/>
      <c r="AG5955" s="31"/>
      <c r="AH5955" s="31"/>
      <c r="AI5955" s="19"/>
    </row>
    <row r="5956" spans="32:35">
      <c r="AF5956" s="31"/>
      <c r="AG5956" s="31"/>
      <c r="AH5956" s="31"/>
      <c r="AI5956" s="19"/>
    </row>
    <row r="5957" spans="32:35">
      <c r="AF5957" s="31"/>
      <c r="AG5957" s="31"/>
      <c r="AH5957" s="31"/>
      <c r="AI5957" s="19"/>
    </row>
    <row r="5958" spans="32:35" ht="15">
      <c r="AF5958" s="88"/>
      <c r="AG5958" s="88"/>
      <c r="AH5958" s="88"/>
      <c r="AI5958" s="21"/>
    </row>
    <row r="5959" spans="32:35">
      <c r="AF5959" s="43"/>
      <c r="AG5959" s="43"/>
      <c r="AH5959" s="43"/>
      <c r="AI5959" s="5"/>
    </row>
    <row r="5960" spans="32:35" ht="15" thickBot="1">
      <c r="AF5960" s="89"/>
      <c r="AG5960" s="89"/>
      <c r="AH5960" s="89"/>
      <c r="AI5960" s="3"/>
    </row>
    <row r="5961" spans="32:35">
      <c r="AF5961" s="31"/>
      <c r="AG5961" s="31"/>
      <c r="AH5961" s="31"/>
      <c r="AI5961" s="18"/>
    </row>
    <row r="5962" spans="32:35">
      <c r="AF5962" s="31"/>
      <c r="AG5962" s="31"/>
      <c r="AH5962" s="31"/>
      <c r="AI5962" s="19"/>
    </row>
    <row r="5963" spans="32:35">
      <c r="AF5963" s="31"/>
      <c r="AG5963" s="31"/>
      <c r="AH5963" s="31"/>
      <c r="AI5963" s="19"/>
    </row>
    <row r="5964" spans="32:35">
      <c r="AF5964" s="31"/>
      <c r="AG5964" s="31"/>
      <c r="AH5964" s="31"/>
      <c r="AI5964" s="19"/>
    </row>
    <row r="5965" spans="32:35">
      <c r="AF5965" s="31"/>
      <c r="AG5965" s="31"/>
      <c r="AH5965" s="31"/>
      <c r="AI5965" s="19"/>
    </row>
    <row r="5966" spans="32:35">
      <c r="AF5966" s="31"/>
      <c r="AG5966" s="31"/>
      <c r="AH5966" s="31"/>
      <c r="AI5966" s="19"/>
    </row>
    <row r="5967" spans="32:35">
      <c r="AF5967" s="31"/>
      <c r="AG5967" s="31"/>
      <c r="AH5967" s="31"/>
      <c r="AI5967" s="19"/>
    </row>
    <row r="5968" spans="32:35">
      <c r="AF5968" s="31"/>
      <c r="AG5968" s="31"/>
      <c r="AH5968" s="31"/>
      <c r="AI5968" s="19"/>
    </row>
    <row r="5969" spans="32:35">
      <c r="AF5969" s="31"/>
      <c r="AG5969" s="31"/>
      <c r="AH5969" s="31"/>
      <c r="AI5969" s="19"/>
    </row>
    <row r="5970" spans="32:35">
      <c r="AF5970" s="31"/>
      <c r="AG5970" s="31"/>
      <c r="AH5970" s="31"/>
      <c r="AI5970" s="19"/>
    </row>
    <row r="5971" spans="32:35">
      <c r="AF5971" s="31"/>
      <c r="AG5971" s="31"/>
      <c r="AH5971" s="31"/>
      <c r="AI5971" s="19"/>
    </row>
    <row r="5972" spans="32:35">
      <c r="AF5972" s="31"/>
      <c r="AG5972" s="31"/>
      <c r="AH5972" s="31"/>
      <c r="AI5972" s="19"/>
    </row>
    <row r="5973" spans="32:35">
      <c r="AF5973" s="31"/>
      <c r="AG5973" s="31"/>
      <c r="AH5973" s="31"/>
      <c r="AI5973" s="19"/>
    </row>
    <row r="5974" spans="32:35">
      <c r="AF5974" s="31"/>
      <c r="AG5974" s="31"/>
      <c r="AH5974" s="31"/>
      <c r="AI5974" s="19"/>
    </row>
    <row r="5975" spans="32:35">
      <c r="AF5975" s="31"/>
      <c r="AG5975" s="31"/>
      <c r="AH5975" s="31"/>
      <c r="AI5975" s="19"/>
    </row>
    <row r="5976" spans="32:35">
      <c r="AF5976" s="31"/>
      <c r="AG5976" s="31"/>
      <c r="AH5976" s="31"/>
      <c r="AI5976" s="19"/>
    </row>
    <row r="5977" spans="32:35">
      <c r="AF5977" s="31"/>
      <c r="AG5977" s="31"/>
      <c r="AH5977" s="31"/>
      <c r="AI5977" s="19"/>
    </row>
    <row r="5978" spans="32:35">
      <c r="AF5978" s="31"/>
      <c r="AG5978" s="31"/>
      <c r="AH5978" s="31"/>
      <c r="AI5978" s="19"/>
    </row>
    <row r="5979" spans="32:35">
      <c r="AF5979" s="31"/>
      <c r="AG5979" s="31"/>
      <c r="AH5979" s="31"/>
      <c r="AI5979" s="19"/>
    </row>
    <row r="5980" spans="32:35">
      <c r="AF5980" s="31"/>
      <c r="AG5980" s="31"/>
      <c r="AH5980" s="31"/>
      <c r="AI5980" s="19"/>
    </row>
    <row r="5981" spans="32:35">
      <c r="AF5981" s="31"/>
      <c r="AG5981" s="31"/>
      <c r="AH5981" s="31"/>
      <c r="AI5981" s="19"/>
    </row>
    <row r="5982" spans="32:35">
      <c r="AF5982" s="31"/>
      <c r="AG5982" s="31"/>
      <c r="AH5982" s="31"/>
      <c r="AI5982" s="19"/>
    </row>
    <row r="5983" spans="32:35">
      <c r="AF5983" s="31"/>
      <c r="AG5983" s="31"/>
      <c r="AH5983" s="31"/>
      <c r="AI5983" s="19"/>
    </row>
    <row r="5984" spans="32:35">
      <c r="AF5984" s="31"/>
      <c r="AG5984" s="31"/>
      <c r="AH5984" s="31"/>
      <c r="AI5984" s="19"/>
    </row>
    <row r="5985" spans="32:35">
      <c r="AF5985" s="31"/>
      <c r="AG5985" s="31"/>
      <c r="AH5985" s="31"/>
      <c r="AI5985" s="19"/>
    </row>
    <row r="5986" spans="32:35">
      <c r="AF5986" s="31"/>
      <c r="AG5986" s="31"/>
      <c r="AH5986" s="31"/>
      <c r="AI5986" s="19"/>
    </row>
    <row r="5987" spans="32:35">
      <c r="AF5987" s="31"/>
      <c r="AG5987" s="31"/>
      <c r="AH5987" s="31"/>
      <c r="AI5987" s="19"/>
    </row>
    <row r="5988" spans="32:35">
      <c r="AF5988" s="31"/>
      <c r="AG5988" s="31"/>
      <c r="AH5988" s="31"/>
      <c r="AI5988" s="19"/>
    </row>
    <row r="5989" spans="32:35" ht="15">
      <c r="AF5989" s="88"/>
      <c r="AG5989" s="88"/>
      <c r="AH5989" s="88"/>
      <c r="AI5989" s="21"/>
    </row>
    <row r="5990" spans="32:35">
      <c r="AF5990" s="43"/>
      <c r="AG5990" s="43"/>
      <c r="AH5990" s="43"/>
      <c r="AI5990" s="5"/>
    </row>
    <row r="5991" spans="32:35" ht="15" thickBot="1">
      <c r="AF5991" s="89"/>
      <c r="AG5991" s="89"/>
      <c r="AH5991" s="89"/>
      <c r="AI5991" s="3"/>
    </row>
    <row r="5992" spans="32:35">
      <c r="AF5992" s="31"/>
      <c r="AG5992" s="31"/>
      <c r="AH5992" s="31"/>
      <c r="AI5992" s="18"/>
    </row>
    <row r="5993" spans="32:35">
      <c r="AF5993" s="31"/>
      <c r="AG5993" s="31"/>
      <c r="AH5993" s="31"/>
      <c r="AI5993" s="19"/>
    </row>
    <row r="5994" spans="32:35">
      <c r="AF5994" s="31"/>
      <c r="AG5994" s="31"/>
      <c r="AH5994" s="31"/>
      <c r="AI5994" s="19"/>
    </row>
    <row r="5995" spans="32:35">
      <c r="AF5995" s="31"/>
      <c r="AG5995" s="31"/>
      <c r="AH5995" s="31"/>
      <c r="AI5995" s="19"/>
    </row>
    <row r="5996" spans="32:35">
      <c r="AF5996" s="31"/>
      <c r="AG5996" s="31"/>
      <c r="AH5996" s="31"/>
      <c r="AI5996" s="19"/>
    </row>
    <row r="5997" spans="32:35">
      <c r="AF5997" s="31"/>
      <c r="AG5997" s="31"/>
      <c r="AH5997" s="31"/>
      <c r="AI5997" s="19"/>
    </row>
    <row r="5998" spans="32:35">
      <c r="AF5998" s="31"/>
      <c r="AG5998" s="31"/>
      <c r="AH5998" s="31"/>
      <c r="AI5998" s="19"/>
    </row>
    <row r="5999" spans="32:35">
      <c r="AF5999" s="31"/>
      <c r="AG5999" s="31"/>
      <c r="AH5999" s="31"/>
      <c r="AI5999" s="19"/>
    </row>
    <row r="6000" spans="32:35">
      <c r="AF6000" s="31"/>
      <c r="AG6000" s="31"/>
      <c r="AH6000" s="31"/>
      <c r="AI6000" s="19"/>
    </row>
    <row r="6001" spans="32:35">
      <c r="AF6001" s="31"/>
      <c r="AG6001" s="31"/>
      <c r="AH6001" s="31"/>
      <c r="AI6001" s="19"/>
    </row>
    <row r="6002" spans="32:35">
      <c r="AF6002" s="31"/>
      <c r="AG6002" s="31"/>
      <c r="AH6002" s="31"/>
      <c r="AI6002" s="19"/>
    </row>
    <row r="6003" spans="32:35">
      <c r="AF6003" s="31"/>
      <c r="AG6003" s="31"/>
      <c r="AH6003" s="31"/>
      <c r="AI6003" s="19"/>
    </row>
    <row r="6004" spans="32:35">
      <c r="AF6004" s="31"/>
      <c r="AG6004" s="31"/>
      <c r="AH6004" s="31"/>
      <c r="AI6004" s="19"/>
    </row>
    <row r="6005" spans="32:35">
      <c r="AF6005" s="31"/>
      <c r="AG6005" s="31"/>
      <c r="AH6005" s="31"/>
      <c r="AI6005" s="19"/>
    </row>
    <row r="6006" spans="32:35">
      <c r="AF6006" s="31"/>
      <c r="AG6006" s="31"/>
      <c r="AH6006" s="31"/>
      <c r="AI6006" s="19"/>
    </row>
    <row r="6007" spans="32:35">
      <c r="AF6007" s="31"/>
      <c r="AG6007" s="31"/>
      <c r="AH6007" s="31"/>
      <c r="AI6007" s="19"/>
    </row>
    <row r="6008" spans="32:35">
      <c r="AF6008" s="31"/>
      <c r="AG6008" s="31"/>
      <c r="AH6008" s="31"/>
      <c r="AI6008" s="19"/>
    </row>
    <row r="6009" spans="32:35">
      <c r="AF6009" s="31"/>
      <c r="AG6009" s="31"/>
      <c r="AH6009" s="31"/>
      <c r="AI6009" s="19"/>
    </row>
    <row r="6010" spans="32:35">
      <c r="AF6010" s="31"/>
      <c r="AG6010" s="31"/>
      <c r="AH6010" s="31"/>
      <c r="AI6010" s="19"/>
    </row>
    <row r="6011" spans="32:35">
      <c r="AF6011" s="31"/>
      <c r="AG6011" s="31"/>
      <c r="AH6011" s="31"/>
      <c r="AI6011" s="19"/>
    </row>
    <row r="6012" spans="32:35">
      <c r="AF6012" s="31"/>
      <c r="AG6012" s="31"/>
      <c r="AH6012" s="31"/>
      <c r="AI6012" s="19"/>
    </row>
    <row r="6013" spans="32:35">
      <c r="AF6013" s="31"/>
      <c r="AG6013" s="31"/>
      <c r="AH6013" s="31"/>
      <c r="AI6013" s="19"/>
    </row>
    <row r="6014" spans="32:35">
      <c r="AF6014" s="31"/>
      <c r="AG6014" s="31"/>
      <c r="AH6014" s="31"/>
      <c r="AI6014" s="19"/>
    </row>
    <row r="6015" spans="32:35">
      <c r="AF6015" s="31"/>
      <c r="AG6015" s="31"/>
      <c r="AH6015" s="31"/>
      <c r="AI6015" s="19"/>
    </row>
    <row r="6016" spans="32:35">
      <c r="AF6016" s="31"/>
      <c r="AG6016" s="31"/>
      <c r="AH6016" s="31"/>
      <c r="AI6016" s="19"/>
    </row>
    <row r="6017" spans="32:35">
      <c r="AF6017" s="31"/>
      <c r="AG6017" s="31"/>
      <c r="AH6017" s="31"/>
      <c r="AI6017" s="19"/>
    </row>
    <row r="6018" spans="32:35">
      <c r="AF6018" s="31"/>
      <c r="AG6018" s="31"/>
      <c r="AH6018" s="31"/>
      <c r="AI6018" s="19"/>
    </row>
    <row r="6019" spans="32:35">
      <c r="AF6019" s="31"/>
      <c r="AG6019" s="31"/>
      <c r="AH6019" s="31"/>
      <c r="AI6019" s="19"/>
    </row>
    <row r="6020" spans="32:35" ht="15">
      <c r="AF6020" s="88"/>
      <c r="AG6020" s="88"/>
      <c r="AH6020" s="88"/>
      <c r="AI6020" s="21"/>
    </row>
    <row r="6021" spans="32:35">
      <c r="AF6021" s="43"/>
      <c r="AG6021" s="43"/>
      <c r="AH6021" s="43"/>
      <c r="AI6021" s="5"/>
    </row>
    <row r="6022" spans="32:35" ht="15" thickBot="1">
      <c r="AF6022" s="89"/>
      <c r="AG6022" s="89"/>
      <c r="AH6022" s="89"/>
      <c r="AI6022" s="3"/>
    </row>
    <row r="6023" spans="32:35">
      <c r="AF6023" s="31"/>
      <c r="AG6023" s="31"/>
      <c r="AH6023" s="31"/>
      <c r="AI6023" s="18"/>
    </row>
    <row r="6024" spans="32:35">
      <c r="AF6024" s="31"/>
      <c r="AG6024" s="31"/>
      <c r="AH6024" s="31"/>
      <c r="AI6024" s="19"/>
    </row>
    <row r="6025" spans="32:35">
      <c r="AF6025" s="31"/>
      <c r="AG6025" s="31"/>
      <c r="AH6025" s="31"/>
      <c r="AI6025" s="19"/>
    </row>
    <row r="6026" spans="32:35">
      <c r="AF6026" s="31"/>
      <c r="AG6026" s="31"/>
      <c r="AH6026" s="31"/>
      <c r="AI6026" s="19"/>
    </row>
    <row r="6027" spans="32:35">
      <c r="AF6027" s="31"/>
      <c r="AG6027" s="31"/>
      <c r="AH6027" s="31"/>
      <c r="AI6027" s="19"/>
    </row>
    <row r="6028" spans="32:35">
      <c r="AF6028" s="31"/>
      <c r="AG6028" s="31"/>
      <c r="AH6028" s="31"/>
      <c r="AI6028" s="19"/>
    </row>
    <row r="6029" spans="32:35">
      <c r="AF6029" s="31"/>
      <c r="AG6029" s="31"/>
      <c r="AH6029" s="31"/>
      <c r="AI6029" s="19"/>
    </row>
    <row r="6030" spans="32:35">
      <c r="AF6030" s="31"/>
      <c r="AG6030" s="31"/>
      <c r="AH6030" s="31"/>
      <c r="AI6030" s="19"/>
    </row>
    <row r="6031" spans="32:35">
      <c r="AF6031" s="31"/>
      <c r="AG6031" s="31"/>
      <c r="AH6031" s="31"/>
      <c r="AI6031" s="19"/>
    </row>
    <row r="6032" spans="32:35">
      <c r="AF6032" s="31"/>
      <c r="AG6032" s="31"/>
      <c r="AH6032" s="31"/>
      <c r="AI6032" s="19"/>
    </row>
    <row r="6033" spans="32:35">
      <c r="AF6033" s="31"/>
      <c r="AG6033" s="31"/>
      <c r="AH6033" s="31"/>
      <c r="AI6033" s="19"/>
    </row>
    <row r="6034" spans="32:35">
      <c r="AF6034" s="31"/>
      <c r="AG6034" s="31"/>
      <c r="AH6034" s="31"/>
      <c r="AI6034" s="19"/>
    </row>
    <row r="6035" spans="32:35">
      <c r="AF6035" s="31"/>
      <c r="AG6035" s="31"/>
      <c r="AH6035" s="31"/>
      <c r="AI6035" s="19"/>
    </row>
    <row r="6036" spans="32:35">
      <c r="AF6036" s="31"/>
      <c r="AG6036" s="31"/>
      <c r="AH6036" s="31"/>
      <c r="AI6036" s="19"/>
    </row>
    <row r="6037" spans="32:35">
      <c r="AF6037" s="31"/>
      <c r="AG6037" s="31"/>
      <c r="AH6037" s="31"/>
      <c r="AI6037" s="19"/>
    </row>
    <row r="6038" spans="32:35">
      <c r="AF6038" s="31"/>
      <c r="AG6038" s="31"/>
      <c r="AH6038" s="31"/>
      <c r="AI6038" s="19"/>
    </row>
    <row r="6039" spans="32:35">
      <c r="AF6039" s="31"/>
      <c r="AG6039" s="31"/>
      <c r="AH6039" s="31"/>
      <c r="AI6039" s="19"/>
    </row>
    <row r="6040" spans="32:35">
      <c r="AF6040" s="31"/>
      <c r="AG6040" s="31"/>
      <c r="AH6040" s="31"/>
      <c r="AI6040" s="19"/>
    </row>
    <row r="6041" spans="32:35">
      <c r="AF6041" s="31"/>
      <c r="AG6041" s="31"/>
      <c r="AH6041" s="31"/>
      <c r="AI6041" s="19"/>
    </row>
    <row r="6042" spans="32:35">
      <c r="AF6042" s="31"/>
      <c r="AG6042" s="31"/>
      <c r="AH6042" s="31"/>
      <c r="AI6042" s="19"/>
    </row>
    <row r="6043" spans="32:35">
      <c r="AF6043" s="31"/>
      <c r="AG6043" s="31"/>
      <c r="AH6043" s="31"/>
      <c r="AI6043" s="19"/>
    </row>
    <row r="6044" spans="32:35">
      <c r="AF6044" s="31"/>
      <c r="AG6044" s="31"/>
      <c r="AH6044" s="31"/>
      <c r="AI6044" s="19"/>
    </row>
    <row r="6045" spans="32:35">
      <c r="AF6045" s="31"/>
      <c r="AG6045" s="31"/>
      <c r="AH6045" s="31"/>
      <c r="AI6045" s="19"/>
    </row>
    <row r="6046" spans="32:35">
      <c r="AF6046" s="31"/>
      <c r="AG6046" s="31"/>
      <c r="AH6046" s="31"/>
      <c r="AI6046" s="19"/>
    </row>
    <row r="6047" spans="32:35">
      <c r="AF6047" s="31"/>
      <c r="AG6047" s="31"/>
      <c r="AH6047" s="31"/>
      <c r="AI6047" s="19"/>
    </row>
    <row r="6048" spans="32:35">
      <c r="AF6048" s="31"/>
      <c r="AG6048" s="31"/>
      <c r="AH6048" s="31"/>
      <c r="AI6048" s="19"/>
    </row>
    <row r="6049" spans="32:35">
      <c r="AF6049" s="31"/>
      <c r="AG6049" s="31"/>
      <c r="AH6049" s="31"/>
      <c r="AI6049" s="19"/>
    </row>
    <row r="6050" spans="32:35">
      <c r="AF6050" s="31"/>
      <c r="AG6050" s="31"/>
      <c r="AH6050" s="31"/>
      <c r="AI6050" s="19"/>
    </row>
    <row r="6051" spans="32:35" ht="15">
      <c r="AF6051" s="88"/>
      <c r="AG6051" s="88"/>
      <c r="AH6051" s="88"/>
      <c r="AI6051" s="21"/>
    </row>
    <row r="6052" spans="32:35">
      <c r="AF6052" s="43"/>
      <c r="AG6052" s="43"/>
      <c r="AH6052" s="43"/>
      <c r="AI6052" s="5"/>
    </row>
    <row r="6053" spans="32:35" ht="15" thickBot="1">
      <c r="AF6053" s="89"/>
      <c r="AG6053" s="89"/>
      <c r="AH6053" s="89"/>
      <c r="AI6053" s="3"/>
    </row>
    <row r="6054" spans="32:35">
      <c r="AF6054" s="31"/>
      <c r="AG6054" s="31"/>
      <c r="AH6054" s="31"/>
      <c r="AI6054" s="18"/>
    </row>
    <row r="6055" spans="32:35">
      <c r="AF6055" s="31"/>
      <c r="AG6055" s="31"/>
      <c r="AH6055" s="31"/>
      <c r="AI6055" s="19"/>
    </row>
    <row r="6056" spans="32:35">
      <c r="AF6056" s="31"/>
      <c r="AG6056" s="31"/>
      <c r="AH6056" s="31"/>
      <c r="AI6056" s="19"/>
    </row>
    <row r="6057" spans="32:35">
      <c r="AF6057" s="31"/>
      <c r="AG6057" s="31"/>
      <c r="AH6057" s="31"/>
      <c r="AI6057" s="19"/>
    </row>
    <row r="6058" spans="32:35">
      <c r="AF6058" s="31"/>
      <c r="AG6058" s="31"/>
      <c r="AH6058" s="31"/>
      <c r="AI6058" s="19"/>
    </row>
    <row r="6059" spans="32:35">
      <c r="AF6059" s="31"/>
      <c r="AG6059" s="31"/>
      <c r="AH6059" s="31"/>
      <c r="AI6059" s="19"/>
    </row>
    <row r="6060" spans="32:35">
      <c r="AF6060" s="31"/>
      <c r="AG6060" s="31"/>
      <c r="AH6060" s="31"/>
      <c r="AI6060" s="19"/>
    </row>
    <row r="6061" spans="32:35">
      <c r="AF6061" s="31"/>
      <c r="AG6061" s="31"/>
      <c r="AH6061" s="31"/>
      <c r="AI6061" s="19"/>
    </row>
    <row r="6062" spans="32:35">
      <c r="AF6062" s="31"/>
      <c r="AG6062" s="31"/>
      <c r="AH6062" s="31"/>
      <c r="AI6062" s="19"/>
    </row>
    <row r="6063" spans="32:35">
      <c r="AF6063" s="31"/>
      <c r="AG6063" s="31"/>
      <c r="AH6063" s="31"/>
      <c r="AI6063" s="19"/>
    </row>
    <row r="6064" spans="32:35">
      <c r="AF6064" s="31"/>
      <c r="AG6064" s="31"/>
      <c r="AH6064" s="31"/>
      <c r="AI6064" s="19"/>
    </row>
    <row r="6065" spans="32:35">
      <c r="AF6065" s="31"/>
      <c r="AG6065" s="31"/>
      <c r="AH6065" s="31"/>
      <c r="AI6065" s="19"/>
    </row>
    <row r="6066" spans="32:35">
      <c r="AF6066" s="31"/>
      <c r="AG6066" s="31"/>
      <c r="AH6066" s="31"/>
      <c r="AI6066" s="19"/>
    </row>
    <row r="6067" spans="32:35">
      <c r="AF6067" s="31"/>
      <c r="AG6067" s="31"/>
      <c r="AH6067" s="31"/>
      <c r="AI6067" s="19"/>
    </row>
    <row r="6068" spans="32:35">
      <c r="AF6068" s="31"/>
      <c r="AG6068" s="31"/>
      <c r="AH6068" s="31"/>
      <c r="AI6068" s="19"/>
    </row>
    <row r="6069" spans="32:35">
      <c r="AF6069" s="31"/>
      <c r="AG6069" s="31"/>
      <c r="AH6069" s="31"/>
      <c r="AI6069" s="19"/>
    </row>
    <row r="6070" spans="32:35">
      <c r="AF6070" s="31"/>
      <c r="AG6070" s="31"/>
      <c r="AH6070" s="31"/>
      <c r="AI6070" s="19"/>
    </row>
    <row r="6071" spans="32:35">
      <c r="AF6071" s="31"/>
      <c r="AG6071" s="31"/>
      <c r="AH6071" s="31"/>
      <c r="AI6071" s="19"/>
    </row>
    <row r="6072" spans="32:35">
      <c r="AF6072" s="31"/>
      <c r="AG6072" s="31"/>
      <c r="AH6072" s="31"/>
      <c r="AI6072" s="19"/>
    </row>
    <row r="6073" spans="32:35">
      <c r="AF6073" s="31"/>
      <c r="AG6073" s="31"/>
      <c r="AH6073" s="31"/>
      <c r="AI6073" s="19"/>
    </row>
    <row r="6074" spans="32:35">
      <c r="AF6074" s="31"/>
      <c r="AG6074" s="31"/>
      <c r="AH6074" s="31"/>
      <c r="AI6074" s="19"/>
    </row>
    <row r="6075" spans="32:35">
      <c r="AF6075" s="31"/>
      <c r="AG6075" s="31"/>
      <c r="AH6075" s="31"/>
      <c r="AI6075" s="19"/>
    </row>
    <row r="6076" spans="32:35">
      <c r="AF6076" s="31"/>
      <c r="AG6076" s="31"/>
      <c r="AH6076" s="31"/>
      <c r="AI6076" s="19"/>
    </row>
    <row r="6077" spans="32:35">
      <c r="AF6077" s="31"/>
      <c r="AG6077" s="31"/>
      <c r="AH6077" s="31"/>
      <c r="AI6077" s="19"/>
    </row>
    <row r="6078" spans="32:35">
      <c r="AF6078" s="31"/>
      <c r="AG6078" s="31"/>
      <c r="AH6078" s="31"/>
      <c r="AI6078" s="19"/>
    </row>
    <row r="6079" spans="32:35">
      <c r="AF6079" s="31"/>
      <c r="AG6079" s="31"/>
      <c r="AH6079" s="31"/>
      <c r="AI6079" s="19"/>
    </row>
    <row r="6080" spans="32:35">
      <c r="AF6080" s="31"/>
      <c r="AG6080" s="31"/>
      <c r="AH6080" s="31"/>
      <c r="AI6080" s="19"/>
    </row>
    <row r="6081" spans="32:35">
      <c r="AF6081" s="31"/>
      <c r="AG6081" s="31"/>
      <c r="AH6081" s="31"/>
      <c r="AI6081" s="19"/>
    </row>
    <row r="6082" spans="32:35" ht="15">
      <c r="AF6082" s="88"/>
      <c r="AG6082" s="88"/>
      <c r="AH6082" s="88"/>
      <c r="AI6082" s="21"/>
    </row>
    <row r="6083" spans="32:35">
      <c r="AF6083" s="43"/>
      <c r="AG6083" s="43"/>
      <c r="AH6083" s="43"/>
      <c r="AI6083" s="5"/>
    </row>
    <row r="6084" spans="32:35" ht="15" thickBot="1">
      <c r="AF6084" s="89"/>
      <c r="AG6084" s="89"/>
      <c r="AH6084" s="89"/>
      <c r="AI6084" s="3"/>
    </row>
    <row r="6085" spans="32:35">
      <c r="AF6085" s="31"/>
      <c r="AG6085" s="31"/>
      <c r="AH6085" s="31"/>
      <c r="AI6085" s="18"/>
    </row>
    <row r="6086" spans="32:35">
      <c r="AF6086" s="31"/>
      <c r="AG6086" s="31"/>
      <c r="AH6086" s="31"/>
      <c r="AI6086" s="19"/>
    </row>
    <row r="6087" spans="32:35">
      <c r="AF6087" s="31"/>
      <c r="AG6087" s="31"/>
      <c r="AH6087" s="31"/>
      <c r="AI6087" s="19"/>
    </row>
    <row r="6088" spans="32:35">
      <c r="AF6088" s="31"/>
      <c r="AG6088" s="31"/>
      <c r="AH6088" s="31"/>
      <c r="AI6088" s="19"/>
    </row>
    <row r="6089" spans="32:35">
      <c r="AF6089" s="31"/>
      <c r="AG6089" s="31"/>
      <c r="AH6089" s="31"/>
      <c r="AI6089" s="19"/>
    </row>
    <row r="6090" spans="32:35">
      <c r="AF6090" s="31"/>
      <c r="AG6090" s="31"/>
      <c r="AH6090" s="31"/>
      <c r="AI6090" s="19"/>
    </row>
    <row r="6091" spans="32:35">
      <c r="AF6091" s="31"/>
      <c r="AG6091" s="31"/>
      <c r="AH6091" s="31"/>
      <c r="AI6091" s="19"/>
    </row>
    <row r="6092" spans="32:35">
      <c r="AF6092" s="31"/>
      <c r="AG6092" s="31"/>
      <c r="AH6092" s="31"/>
      <c r="AI6092" s="19"/>
    </row>
    <row r="6093" spans="32:35">
      <c r="AF6093" s="31"/>
      <c r="AG6093" s="31"/>
      <c r="AH6093" s="31"/>
      <c r="AI6093" s="19"/>
    </row>
    <row r="6094" spans="32:35">
      <c r="AF6094" s="31"/>
      <c r="AG6094" s="31"/>
      <c r="AH6094" s="31"/>
      <c r="AI6094" s="19"/>
    </row>
    <row r="6095" spans="32:35">
      <c r="AF6095" s="31"/>
      <c r="AG6095" s="31"/>
      <c r="AH6095" s="31"/>
      <c r="AI6095" s="19"/>
    </row>
    <row r="6096" spans="32:35">
      <c r="AF6096" s="31"/>
      <c r="AG6096" s="31"/>
      <c r="AH6096" s="31"/>
      <c r="AI6096" s="19"/>
    </row>
    <row r="6097" spans="32:35">
      <c r="AF6097" s="31"/>
      <c r="AG6097" s="31"/>
      <c r="AH6097" s="31"/>
      <c r="AI6097" s="19"/>
    </row>
    <row r="6098" spans="32:35">
      <c r="AF6098" s="31"/>
      <c r="AG6098" s="31"/>
      <c r="AH6098" s="31"/>
      <c r="AI6098" s="19"/>
    </row>
    <row r="6099" spans="32:35">
      <c r="AF6099" s="31"/>
      <c r="AG6099" s="31"/>
      <c r="AH6099" s="31"/>
      <c r="AI6099" s="19"/>
    </row>
    <row r="6100" spans="32:35">
      <c r="AF6100" s="31"/>
      <c r="AG6100" s="31"/>
      <c r="AH6100" s="31"/>
      <c r="AI6100" s="19"/>
    </row>
    <row r="6101" spans="32:35">
      <c r="AF6101" s="31"/>
      <c r="AG6101" s="31"/>
      <c r="AH6101" s="31"/>
      <c r="AI6101" s="19"/>
    </row>
    <row r="6102" spans="32:35">
      <c r="AF6102" s="31"/>
      <c r="AG6102" s="31"/>
      <c r="AH6102" s="31"/>
      <c r="AI6102" s="19"/>
    </row>
    <row r="6103" spans="32:35">
      <c r="AF6103" s="31"/>
      <c r="AG6103" s="31"/>
      <c r="AH6103" s="31"/>
      <c r="AI6103" s="19"/>
    </row>
    <row r="6104" spans="32:35">
      <c r="AF6104" s="31"/>
      <c r="AG6104" s="31"/>
      <c r="AH6104" s="31"/>
      <c r="AI6104" s="19"/>
    </row>
    <row r="6105" spans="32:35">
      <c r="AF6105" s="31"/>
      <c r="AG6105" s="31"/>
      <c r="AH6105" s="31"/>
      <c r="AI6105" s="19"/>
    </row>
    <row r="6106" spans="32:35">
      <c r="AF6106" s="31"/>
      <c r="AG6106" s="31"/>
      <c r="AH6106" s="31"/>
      <c r="AI6106" s="19"/>
    </row>
    <row r="6107" spans="32:35">
      <c r="AF6107" s="31"/>
      <c r="AG6107" s="31"/>
      <c r="AH6107" s="31"/>
      <c r="AI6107" s="19"/>
    </row>
    <row r="6108" spans="32:35">
      <c r="AF6108" s="31"/>
      <c r="AG6108" s="31"/>
      <c r="AH6108" s="31"/>
      <c r="AI6108" s="19"/>
    </row>
    <row r="6109" spans="32:35">
      <c r="AF6109" s="31"/>
      <c r="AG6109" s="31"/>
      <c r="AH6109" s="31"/>
      <c r="AI6109" s="19"/>
    </row>
    <row r="6110" spans="32:35">
      <c r="AF6110" s="31"/>
      <c r="AG6110" s="31"/>
      <c r="AH6110" s="31"/>
      <c r="AI6110" s="19"/>
    </row>
    <row r="6111" spans="32:35">
      <c r="AF6111" s="31"/>
      <c r="AG6111" s="31"/>
      <c r="AH6111" s="31"/>
      <c r="AI6111" s="19"/>
    </row>
    <row r="6112" spans="32:35">
      <c r="AF6112" s="31"/>
      <c r="AG6112" s="31"/>
      <c r="AH6112" s="31"/>
      <c r="AI6112" s="19"/>
    </row>
    <row r="6113" spans="32:35" ht="15">
      <c r="AF6113" s="88"/>
      <c r="AG6113" s="88"/>
      <c r="AH6113" s="88"/>
      <c r="AI6113" s="21"/>
    </row>
    <row r="6114" spans="32:35">
      <c r="AF6114" s="43"/>
      <c r="AG6114" s="43"/>
      <c r="AH6114" s="43"/>
      <c r="AI6114" s="5"/>
    </row>
    <row r="6115" spans="32:35" ht="15" thickBot="1">
      <c r="AF6115" s="89"/>
      <c r="AG6115" s="89"/>
      <c r="AH6115" s="89"/>
      <c r="AI6115" s="3"/>
    </row>
    <row r="6116" spans="32:35">
      <c r="AF6116" s="31"/>
      <c r="AG6116" s="31"/>
      <c r="AH6116" s="31"/>
      <c r="AI6116" s="18"/>
    </row>
    <row r="6117" spans="32:35">
      <c r="AF6117" s="31"/>
      <c r="AG6117" s="31"/>
      <c r="AH6117" s="31"/>
      <c r="AI6117" s="19"/>
    </row>
    <row r="6118" spans="32:35">
      <c r="AF6118" s="31"/>
      <c r="AG6118" s="31"/>
      <c r="AH6118" s="31"/>
      <c r="AI6118" s="19"/>
    </row>
    <row r="6119" spans="32:35">
      <c r="AF6119" s="31"/>
      <c r="AG6119" s="31"/>
      <c r="AH6119" s="31"/>
      <c r="AI6119" s="19"/>
    </row>
    <row r="6120" spans="32:35">
      <c r="AF6120" s="31"/>
      <c r="AG6120" s="31"/>
      <c r="AH6120" s="31"/>
      <c r="AI6120" s="19"/>
    </row>
    <row r="6121" spans="32:35">
      <c r="AF6121" s="31"/>
      <c r="AG6121" s="31"/>
      <c r="AH6121" s="31"/>
      <c r="AI6121" s="19"/>
    </row>
    <row r="6122" spans="32:35">
      <c r="AF6122" s="31"/>
      <c r="AG6122" s="31"/>
      <c r="AH6122" s="31"/>
      <c r="AI6122" s="19"/>
    </row>
    <row r="6123" spans="32:35">
      <c r="AF6123" s="31"/>
      <c r="AG6123" s="31"/>
      <c r="AH6123" s="31"/>
      <c r="AI6123" s="19"/>
    </row>
    <row r="6124" spans="32:35">
      <c r="AF6124" s="31"/>
      <c r="AG6124" s="31"/>
      <c r="AH6124" s="31"/>
      <c r="AI6124" s="19"/>
    </row>
    <row r="6125" spans="32:35">
      <c r="AF6125" s="31"/>
      <c r="AG6125" s="31"/>
      <c r="AH6125" s="31"/>
      <c r="AI6125" s="19"/>
    </row>
    <row r="6126" spans="32:35">
      <c r="AF6126" s="31"/>
      <c r="AG6126" s="31"/>
      <c r="AH6126" s="31"/>
      <c r="AI6126" s="19"/>
    </row>
    <row r="6127" spans="32:35">
      <c r="AF6127" s="31"/>
      <c r="AG6127" s="31"/>
      <c r="AH6127" s="31"/>
      <c r="AI6127" s="19"/>
    </row>
    <row r="6128" spans="32:35">
      <c r="AF6128" s="31"/>
      <c r="AG6128" s="31"/>
      <c r="AH6128" s="31"/>
      <c r="AI6128" s="19"/>
    </row>
    <row r="6129" spans="32:35">
      <c r="AF6129" s="31"/>
      <c r="AG6129" s="31"/>
      <c r="AH6129" s="31"/>
      <c r="AI6129" s="19"/>
    </row>
    <row r="6130" spans="32:35">
      <c r="AF6130" s="31"/>
      <c r="AG6130" s="31"/>
      <c r="AH6130" s="31"/>
      <c r="AI6130" s="19"/>
    </row>
    <row r="6131" spans="32:35">
      <c r="AF6131" s="31"/>
      <c r="AG6131" s="31"/>
      <c r="AH6131" s="31"/>
      <c r="AI6131" s="19"/>
    </row>
    <row r="6132" spans="32:35">
      <c r="AF6132" s="31"/>
      <c r="AG6132" s="31"/>
      <c r="AH6132" s="31"/>
      <c r="AI6132" s="19"/>
    </row>
    <row r="6133" spans="32:35">
      <c r="AF6133" s="31"/>
      <c r="AG6133" s="31"/>
      <c r="AH6133" s="31"/>
      <c r="AI6133" s="19"/>
    </row>
    <row r="6134" spans="32:35">
      <c r="AF6134" s="31"/>
      <c r="AG6134" s="31"/>
      <c r="AH6134" s="31"/>
      <c r="AI6134" s="19"/>
    </row>
    <row r="6135" spans="32:35">
      <c r="AF6135" s="31"/>
      <c r="AG6135" s="31"/>
      <c r="AH6135" s="31"/>
      <c r="AI6135" s="19"/>
    </row>
    <row r="6136" spans="32:35">
      <c r="AF6136" s="31"/>
      <c r="AG6136" s="31"/>
      <c r="AH6136" s="31"/>
      <c r="AI6136" s="19"/>
    </row>
    <row r="6137" spans="32:35">
      <c r="AF6137" s="31"/>
      <c r="AG6137" s="31"/>
      <c r="AH6137" s="31"/>
      <c r="AI6137" s="19"/>
    </row>
    <row r="6138" spans="32:35">
      <c r="AF6138" s="31"/>
      <c r="AG6138" s="31"/>
      <c r="AH6138" s="31"/>
      <c r="AI6138" s="19"/>
    </row>
    <row r="6139" spans="32:35">
      <c r="AF6139" s="31"/>
      <c r="AG6139" s="31"/>
      <c r="AH6139" s="31"/>
      <c r="AI6139" s="19"/>
    </row>
    <row r="6140" spans="32:35">
      <c r="AF6140" s="31"/>
      <c r="AG6140" s="31"/>
      <c r="AH6140" s="31"/>
      <c r="AI6140" s="19"/>
    </row>
    <row r="6141" spans="32:35">
      <c r="AF6141" s="31"/>
      <c r="AG6141" s="31"/>
      <c r="AH6141" s="31"/>
      <c r="AI6141" s="19"/>
    </row>
    <row r="6142" spans="32:35">
      <c r="AF6142" s="31"/>
      <c r="AG6142" s="31"/>
      <c r="AH6142" s="31"/>
      <c r="AI6142" s="19"/>
    </row>
    <row r="6143" spans="32:35">
      <c r="AF6143" s="31"/>
      <c r="AG6143" s="31"/>
      <c r="AH6143" s="31"/>
      <c r="AI6143" s="19"/>
    </row>
    <row r="6144" spans="32:35" ht="15">
      <c r="AF6144" s="88"/>
      <c r="AG6144" s="88"/>
      <c r="AH6144" s="88"/>
      <c r="AI6144" s="21"/>
    </row>
    <row r="6145" spans="32:35">
      <c r="AF6145" s="43"/>
      <c r="AG6145" s="43"/>
      <c r="AH6145" s="43"/>
      <c r="AI6145" s="5"/>
    </row>
    <row r="6146" spans="32:35" ht="15" thickBot="1">
      <c r="AF6146" s="89"/>
      <c r="AG6146" s="89"/>
      <c r="AH6146" s="89"/>
      <c r="AI6146" s="3"/>
    </row>
    <row r="6147" spans="32:35">
      <c r="AF6147" s="31"/>
      <c r="AG6147" s="31"/>
      <c r="AH6147" s="31"/>
      <c r="AI6147" s="18"/>
    </row>
    <row r="6148" spans="32:35">
      <c r="AF6148" s="31"/>
      <c r="AG6148" s="31"/>
      <c r="AH6148" s="31"/>
      <c r="AI6148" s="19"/>
    </row>
    <row r="6149" spans="32:35">
      <c r="AF6149" s="31"/>
      <c r="AG6149" s="31"/>
      <c r="AH6149" s="31"/>
      <c r="AI6149" s="19"/>
    </row>
    <row r="6150" spans="32:35">
      <c r="AF6150" s="31"/>
      <c r="AG6150" s="31"/>
      <c r="AH6150" s="31"/>
      <c r="AI6150" s="19"/>
    </row>
    <row r="6151" spans="32:35">
      <c r="AF6151" s="31"/>
      <c r="AG6151" s="31"/>
      <c r="AH6151" s="31"/>
      <c r="AI6151" s="19"/>
    </row>
    <row r="6152" spans="32:35">
      <c r="AF6152" s="31"/>
      <c r="AG6152" s="31"/>
      <c r="AH6152" s="31"/>
      <c r="AI6152" s="19"/>
    </row>
    <row r="6153" spans="32:35">
      <c r="AF6153" s="31"/>
      <c r="AG6153" s="31"/>
      <c r="AH6153" s="31"/>
      <c r="AI6153" s="19"/>
    </row>
    <row r="6154" spans="32:35">
      <c r="AF6154" s="31"/>
      <c r="AG6154" s="31"/>
      <c r="AH6154" s="31"/>
      <c r="AI6154" s="19"/>
    </row>
    <row r="6155" spans="32:35">
      <c r="AF6155" s="31"/>
      <c r="AG6155" s="31"/>
      <c r="AH6155" s="31"/>
      <c r="AI6155" s="19"/>
    </row>
    <row r="6156" spans="32:35">
      <c r="AF6156" s="31"/>
      <c r="AG6156" s="31"/>
      <c r="AH6156" s="31"/>
      <c r="AI6156" s="19"/>
    </row>
    <row r="6157" spans="32:35">
      <c r="AF6157" s="31"/>
      <c r="AG6157" s="31"/>
      <c r="AH6157" s="31"/>
      <c r="AI6157" s="19"/>
    </row>
    <row r="6158" spans="32:35">
      <c r="AF6158" s="31"/>
      <c r="AG6158" s="31"/>
      <c r="AH6158" s="31"/>
      <c r="AI6158" s="19"/>
    </row>
    <row r="6159" spans="32:35">
      <c r="AF6159" s="31"/>
      <c r="AG6159" s="31"/>
      <c r="AH6159" s="31"/>
      <c r="AI6159" s="19"/>
    </row>
    <row r="6160" spans="32:35">
      <c r="AF6160" s="31"/>
      <c r="AG6160" s="31"/>
      <c r="AH6160" s="31"/>
      <c r="AI6160" s="19"/>
    </row>
    <row r="6161" spans="32:35">
      <c r="AF6161" s="31"/>
      <c r="AG6161" s="31"/>
      <c r="AH6161" s="31"/>
      <c r="AI6161" s="19"/>
    </row>
    <row r="6162" spans="32:35">
      <c r="AF6162" s="31"/>
      <c r="AG6162" s="31"/>
      <c r="AH6162" s="31"/>
      <c r="AI6162" s="19"/>
    </row>
    <row r="6163" spans="32:35">
      <c r="AF6163" s="31"/>
      <c r="AG6163" s="31"/>
      <c r="AH6163" s="31"/>
      <c r="AI6163" s="19"/>
    </row>
    <row r="6164" spans="32:35">
      <c r="AF6164" s="31"/>
      <c r="AG6164" s="31"/>
      <c r="AH6164" s="31"/>
      <c r="AI6164" s="19"/>
    </row>
    <row r="6165" spans="32:35">
      <c r="AF6165" s="31"/>
      <c r="AG6165" s="31"/>
      <c r="AH6165" s="31"/>
      <c r="AI6165" s="19"/>
    </row>
    <row r="6166" spans="32:35">
      <c r="AF6166" s="31"/>
      <c r="AG6166" s="31"/>
      <c r="AH6166" s="31"/>
      <c r="AI6166" s="19"/>
    </row>
    <row r="6167" spans="32:35">
      <c r="AF6167" s="31"/>
      <c r="AG6167" s="31"/>
      <c r="AH6167" s="31"/>
      <c r="AI6167" s="19"/>
    </row>
    <row r="6168" spans="32:35">
      <c r="AF6168" s="31"/>
      <c r="AG6168" s="31"/>
      <c r="AH6168" s="31"/>
      <c r="AI6168" s="19"/>
    </row>
    <row r="6169" spans="32:35">
      <c r="AF6169" s="31"/>
      <c r="AG6169" s="31"/>
      <c r="AH6169" s="31"/>
      <c r="AI6169" s="19"/>
    </row>
    <row r="6170" spans="32:35">
      <c r="AF6170" s="31"/>
      <c r="AG6170" s="31"/>
      <c r="AH6170" s="31"/>
      <c r="AI6170" s="19"/>
    </row>
    <row r="6171" spans="32:35">
      <c r="AF6171" s="31"/>
      <c r="AG6171" s="31"/>
      <c r="AH6171" s="31"/>
      <c r="AI6171" s="19"/>
    </row>
    <row r="6172" spans="32:35">
      <c r="AF6172" s="31"/>
      <c r="AG6172" s="31"/>
      <c r="AH6172" s="31"/>
      <c r="AI6172" s="19"/>
    </row>
    <row r="6173" spans="32:35">
      <c r="AF6173" s="31"/>
      <c r="AG6173" s="31"/>
      <c r="AH6173" s="31"/>
      <c r="AI6173" s="19"/>
    </row>
    <row r="6174" spans="32:35">
      <c r="AF6174" s="31"/>
      <c r="AG6174" s="31"/>
      <c r="AH6174" s="31"/>
      <c r="AI6174" s="19"/>
    </row>
    <row r="6175" spans="32:35" ht="15">
      <c r="AF6175" s="88"/>
      <c r="AG6175" s="88"/>
      <c r="AH6175" s="88"/>
      <c r="AI6175" s="21"/>
    </row>
    <row r="6176" spans="32:35">
      <c r="AF6176" s="43"/>
      <c r="AG6176" s="43"/>
      <c r="AH6176" s="43"/>
      <c r="AI6176" s="5"/>
    </row>
    <row r="6177" spans="32:35" ht="15" thickBot="1">
      <c r="AF6177" s="89"/>
      <c r="AG6177" s="89"/>
      <c r="AH6177" s="89"/>
      <c r="AI6177" s="3"/>
    </row>
    <row r="6178" spans="32:35">
      <c r="AF6178" s="31"/>
      <c r="AG6178" s="31"/>
      <c r="AH6178" s="31"/>
      <c r="AI6178" s="18"/>
    </row>
    <row r="6179" spans="32:35">
      <c r="AF6179" s="31"/>
      <c r="AG6179" s="31"/>
      <c r="AH6179" s="31"/>
      <c r="AI6179" s="19"/>
    </row>
    <row r="6180" spans="32:35">
      <c r="AF6180" s="31"/>
      <c r="AG6180" s="31"/>
      <c r="AH6180" s="31"/>
      <c r="AI6180" s="19"/>
    </row>
    <row r="6181" spans="32:35">
      <c r="AF6181" s="31"/>
      <c r="AG6181" s="31"/>
      <c r="AH6181" s="31"/>
      <c r="AI6181" s="19"/>
    </row>
    <row r="6182" spans="32:35">
      <c r="AF6182" s="31"/>
      <c r="AG6182" s="31"/>
      <c r="AH6182" s="31"/>
      <c r="AI6182" s="19"/>
    </row>
    <row r="6183" spans="32:35">
      <c r="AF6183" s="31"/>
      <c r="AG6183" s="31"/>
      <c r="AH6183" s="31"/>
      <c r="AI6183" s="19"/>
    </row>
    <row r="6184" spans="32:35">
      <c r="AF6184" s="31"/>
      <c r="AG6184" s="31"/>
      <c r="AH6184" s="31"/>
      <c r="AI6184" s="19"/>
    </row>
    <row r="6185" spans="32:35">
      <c r="AF6185" s="31"/>
      <c r="AG6185" s="31"/>
      <c r="AH6185" s="31"/>
      <c r="AI6185" s="19"/>
    </row>
    <row r="6186" spans="32:35">
      <c r="AF6186" s="31"/>
      <c r="AG6186" s="31"/>
      <c r="AH6186" s="31"/>
      <c r="AI6186" s="19"/>
    </row>
    <row r="6187" spans="32:35">
      <c r="AF6187" s="31"/>
      <c r="AG6187" s="31"/>
      <c r="AH6187" s="31"/>
      <c r="AI6187" s="19"/>
    </row>
    <row r="6188" spans="32:35">
      <c r="AF6188" s="31"/>
      <c r="AG6188" s="31"/>
      <c r="AH6188" s="31"/>
      <c r="AI6188" s="19"/>
    </row>
    <row r="6189" spans="32:35">
      <c r="AF6189" s="31"/>
      <c r="AG6189" s="31"/>
      <c r="AH6189" s="31"/>
      <c r="AI6189" s="19"/>
    </row>
    <row r="6190" spans="32:35">
      <c r="AF6190" s="31"/>
      <c r="AG6190" s="31"/>
      <c r="AH6190" s="31"/>
      <c r="AI6190" s="19"/>
    </row>
    <row r="6191" spans="32:35">
      <c r="AF6191" s="31"/>
      <c r="AG6191" s="31"/>
      <c r="AH6191" s="31"/>
      <c r="AI6191" s="19"/>
    </row>
    <row r="6192" spans="32:35">
      <c r="AF6192" s="31"/>
      <c r="AG6192" s="31"/>
      <c r="AH6192" s="31"/>
      <c r="AI6192" s="19"/>
    </row>
    <row r="6193" spans="32:35">
      <c r="AF6193" s="31"/>
      <c r="AG6193" s="31"/>
      <c r="AH6193" s="31"/>
      <c r="AI6193" s="19"/>
    </row>
    <row r="6194" spans="32:35">
      <c r="AF6194" s="31"/>
      <c r="AG6194" s="31"/>
      <c r="AH6194" s="31"/>
      <c r="AI6194" s="19"/>
    </row>
    <row r="6195" spans="32:35">
      <c r="AF6195" s="31"/>
      <c r="AG6195" s="31"/>
      <c r="AH6195" s="31"/>
      <c r="AI6195" s="19"/>
    </row>
    <row r="6196" spans="32:35">
      <c r="AF6196" s="31"/>
      <c r="AG6196" s="31"/>
      <c r="AH6196" s="31"/>
      <c r="AI6196" s="19"/>
    </row>
    <row r="6197" spans="32:35">
      <c r="AF6197" s="31"/>
      <c r="AG6197" s="31"/>
      <c r="AH6197" s="31"/>
      <c r="AI6197" s="19"/>
    </row>
    <row r="6198" spans="32:35">
      <c r="AF6198" s="31"/>
      <c r="AG6198" s="31"/>
      <c r="AH6198" s="31"/>
      <c r="AI6198" s="19"/>
    </row>
    <row r="6199" spans="32:35">
      <c r="AF6199" s="31"/>
      <c r="AG6199" s="31"/>
      <c r="AH6199" s="31"/>
      <c r="AI6199" s="19"/>
    </row>
    <row r="6200" spans="32:35">
      <c r="AF6200" s="31"/>
      <c r="AG6200" s="31"/>
      <c r="AH6200" s="31"/>
      <c r="AI6200" s="19"/>
    </row>
    <row r="6201" spans="32:35">
      <c r="AF6201" s="31"/>
      <c r="AG6201" s="31"/>
      <c r="AH6201" s="31"/>
      <c r="AI6201" s="19"/>
    </row>
    <row r="6202" spans="32:35">
      <c r="AF6202" s="31"/>
      <c r="AG6202" s="31"/>
      <c r="AH6202" s="31"/>
      <c r="AI6202" s="19"/>
    </row>
    <row r="6203" spans="32:35">
      <c r="AF6203" s="31"/>
      <c r="AG6203" s="31"/>
      <c r="AH6203" s="31"/>
      <c r="AI6203" s="19"/>
    </row>
    <row r="6204" spans="32:35">
      <c r="AF6204" s="31"/>
      <c r="AG6204" s="31"/>
      <c r="AH6204" s="31"/>
      <c r="AI6204" s="19"/>
    </row>
    <row r="6205" spans="32:35">
      <c r="AF6205" s="31"/>
      <c r="AG6205" s="31"/>
      <c r="AH6205" s="31"/>
      <c r="AI6205" s="19"/>
    </row>
    <row r="6206" spans="32:35" ht="15">
      <c r="AF6206" s="88"/>
      <c r="AG6206" s="88"/>
      <c r="AH6206" s="88"/>
      <c r="AI6206" s="21"/>
    </row>
    <row r="6207" spans="32:35">
      <c r="AF6207" s="43"/>
      <c r="AG6207" s="43"/>
      <c r="AH6207" s="43"/>
      <c r="AI6207" s="5"/>
    </row>
    <row r="6208" spans="32:35" ht="15" thickBot="1">
      <c r="AF6208" s="89"/>
      <c r="AG6208" s="89"/>
      <c r="AH6208" s="89"/>
      <c r="AI6208" s="3"/>
    </row>
    <row r="6209" spans="32:35">
      <c r="AF6209" s="31"/>
      <c r="AG6209" s="31"/>
      <c r="AH6209" s="31"/>
      <c r="AI6209" s="18"/>
    </row>
    <row r="6210" spans="32:35">
      <c r="AF6210" s="31"/>
      <c r="AG6210" s="31"/>
      <c r="AH6210" s="31"/>
      <c r="AI6210" s="19"/>
    </row>
    <row r="6211" spans="32:35">
      <c r="AF6211" s="31"/>
      <c r="AG6211" s="31"/>
      <c r="AH6211" s="31"/>
      <c r="AI6211" s="19"/>
    </row>
    <row r="6212" spans="32:35">
      <c r="AF6212" s="31"/>
      <c r="AG6212" s="31"/>
      <c r="AH6212" s="31"/>
      <c r="AI6212" s="19"/>
    </row>
    <row r="6213" spans="32:35">
      <c r="AF6213" s="31"/>
      <c r="AG6213" s="31"/>
      <c r="AH6213" s="31"/>
      <c r="AI6213" s="19"/>
    </row>
    <row r="6214" spans="32:35">
      <c r="AF6214" s="31"/>
      <c r="AG6214" s="31"/>
      <c r="AH6214" s="31"/>
      <c r="AI6214" s="19"/>
    </row>
    <row r="6215" spans="32:35">
      <c r="AF6215" s="31"/>
      <c r="AG6215" s="31"/>
      <c r="AH6215" s="31"/>
      <c r="AI6215" s="19"/>
    </row>
    <row r="6216" spans="32:35">
      <c r="AF6216" s="31"/>
      <c r="AG6216" s="31"/>
      <c r="AH6216" s="31"/>
      <c r="AI6216" s="19"/>
    </row>
    <row r="6217" spans="32:35">
      <c r="AF6217" s="31"/>
      <c r="AG6217" s="31"/>
      <c r="AH6217" s="31"/>
      <c r="AI6217" s="19"/>
    </row>
    <row r="6218" spans="32:35">
      <c r="AF6218" s="31"/>
      <c r="AG6218" s="31"/>
      <c r="AH6218" s="31"/>
      <c r="AI6218" s="19"/>
    </row>
    <row r="6219" spans="32:35">
      <c r="AF6219" s="31"/>
      <c r="AG6219" s="31"/>
      <c r="AH6219" s="31"/>
      <c r="AI6219" s="19"/>
    </row>
    <row r="6220" spans="32:35">
      <c r="AF6220" s="31"/>
      <c r="AG6220" s="31"/>
      <c r="AH6220" s="31"/>
      <c r="AI6220" s="19"/>
    </row>
    <row r="6221" spans="32:35">
      <c r="AF6221" s="31"/>
      <c r="AG6221" s="31"/>
      <c r="AH6221" s="31"/>
      <c r="AI6221" s="19"/>
    </row>
    <row r="6222" spans="32:35">
      <c r="AF6222" s="31"/>
      <c r="AG6222" s="31"/>
      <c r="AH6222" s="31"/>
      <c r="AI6222" s="19"/>
    </row>
    <row r="6223" spans="32:35">
      <c r="AF6223" s="31"/>
      <c r="AG6223" s="31"/>
      <c r="AH6223" s="31"/>
      <c r="AI6223" s="19"/>
    </row>
    <row r="6224" spans="32:35">
      <c r="AF6224" s="31"/>
      <c r="AG6224" s="31"/>
      <c r="AH6224" s="31"/>
      <c r="AI6224" s="19"/>
    </row>
    <row r="6225" spans="32:35">
      <c r="AF6225" s="31"/>
      <c r="AG6225" s="31"/>
      <c r="AH6225" s="31"/>
      <c r="AI6225" s="19"/>
    </row>
    <row r="6226" spans="32:35">
      <c r="AF6226" s="31"/>
      <c r="AG6226" s="31"/>
      <c r="AH6226" s="31"/>
      <c r="AI6226" s="19"/>
    </row>
    <row r="6227" spans="32:35">
      <c r="AF6227" s="31"/>
      <c r="AG6227" s="31"/>
      <c r="AH6227" s="31"/>
      <c r="AI6227" s="19"/>
    </row>
    <row r="6228" spans="32:35">
      <c r="AF6228" s="31"/>
      <c r="AG6228" s="31"/>
      <c r="AH6228" s="31"/>
      <c r="AI6228" s="19"/>
    </row>
    <row r="6229" spans="32:35">
      <c r="AF6229" s="31"/>
      <c r="AG6229" s="31"/>
      <c r="AH6229" s="31"/>
      <c r="AI6229" s="19"/>
    </row>
    <row r="6230" spans="32:35">
      <c r="AF6230" s="31"/>
      <c r="AG6230" s="31"/>
      <c r="AH6230" s="31"/>
      <c r="AI6230" s="19"/>
    </row>
    <row r="6231" spans="32:35">
      <c r="AF6231" s="31"/>
      <c r="AG6231" s="31"/>
      <c r="AH6231" s="31"/>
      <c r="AI6231" s="19"/>
    </row>
    <row r="6232" spans="32:35">
      <c r="AF6232" s="31"/>
      <c r="AG6232" s="31"/>
      <c r="AH6232" s="31"/>
      <c r="AI6232" s="19"/>
    </row>
    <row r="6233" spans="32:35">
      <c r="AF6233" s="31"/>
      <c r="AG6233" s="31"/>
      <c r="AH6233" s="31"/>
      <c r="AI6233" s="19"/>
    </row>
    <row r="6234" spans="32:35">
      <c r="AF6234" s="31"/>
      <c r="AG6234" s="31"/>
      <c r="AH6234" s="31"/>
      <c r="AI6234" s="19"/>
    </row>
    <row r="6235" spans="32:35">
      <c r="AF6235" s="31"/>
      <c r="AG6235" s="31"/>
      <c r="AH6235" s="31"/>
      <c r="AI6235" s="19"/>
    </row>
    <row r="6236" spans="32:35">
      <c r="AF6236" s="31"/>
      <c r="AG6236" s="31"/>
      <c r="AH6236" s="31"/>
      <c r="AI6236" s="19"/>
    </row>
    <row r="6237" spans="32:35" ht="15">
      <c r="AF6237" s="88"/>
      <c r="AG6237" s="88"/>
      <c r="AH6237" s="88"/>
      <c r="AI6237" s="21"/>
    </row>
    <row r="6238" spans="32:35">
      <c r="AF6238" s="43"/>
      <c r="AG6238" s="43"/>
      <c r="AH6238" s="43"/>
      <c r="AI6238" s="5"/>
    </row>
    <row r="6239" spans="32:35" ht="15" thickBot="1">
      <c r="AF6239" s="89"/>
      <c r="AG6239" s="89"/>
      <c r="AH6239" s="89"/>
      <c r="AI6239" s="3"/>
    </row>
    <row r="6240" spans="32:35">
      <c r="AF6240" s="31"/>
      <c r="AG6240" s="31"/>
      <c r="AH6240" s="31"/>
      <c r="AI6240" s="18"/>
    </row>
    <row r="6241" spans="32:35">
      <c r="AF6241" s="31"/>
      <c r="AG6241" s="31"/>
      <c r="AH6241" s="31"/>
      <c r="AI6241" s="19"/>
    </row>
    <row r="6242" spans="32:35">
      <c r="AF6242" s="31"/>
      <c r="AG6242" s="31"/>
      <c r="AH6242" s="31"/>
      <c r="AI6242" s="19"/>
    </row>
    <row r="6243" spans="32:35">
      <c r="AF6243" s="31"/>
      <c r="AG6243" s="31"/>
      <c r="AH6243" s="31"/>
      <c r="AI6243" s="19"/>
    </row>
    <row r="6244" spans="32:35">
      <c r="AF6244" s="31"/>
      <c r="AG6244" s="31"/>
      <c r="AH6244" s="31"/>
      <c r="AI6244" s="19"/>
    </row>
    <row r="6245" spans="32:35">
      <c r="AF6245" s="31"/>
      <c r="AG6245" s="31"/>
      <c r="AH6245" s="31"/>
      <c r="AI6245" s="19"/>
    </row>
    <row r="6246" spans="32:35">
      <c r="AF6246" s="31"/>
      <c r="AG6246" s="31"/>
      <c r="AH6246" s="31"/>
      <c r="AI6246" s="19"/>
    </row>
    <row r="6247" spans="32:35">
      <c r="AF6247" s="31"/>
      <c r="AG6247" s="31"/>
      <c r="AH6247" s="31"/>
      <c r="AI6247" s="19"/>
    </row>
    <row r="6248" spans="32:35">
      <c r="AF6248" s="31"/>
      <c r="AG6248" s="31"/>
      <c r="AH6248" s="31"/>
      <c r="AI6248" s="19"/>
    </row>
    <row r="6249" spans="32:35">
      <c r="AF6249" s="31"/>
      <c r="AG6249" s="31"/>
      <c r="AH6249" s="31"/>
      <c r="AI6249" s="19"/>
    </row>
    <row r="6250" spans="32:35">
      <c r="AF6250" s="31"/>
      <c r="AG6250" s="31"/>
      <c r="AH6250" s="31"/>
      <c r="AI6250" s="19"/>
    </row>
    <row r="6251" spans="32:35">
      <c r="AF6251" s="31"/>
      <c r="AG6251" s="31"/>
      <c r="AH6251" s="31"/>
      <c r="AI6251" s="19"/>
    </row>
    <row r="6252" spans="32:35">
      <c r="AF6252" s="31"/>
      <c r="AG6252" s="31"/>
      <c r="AH6252" s="31"/>
      <c r="AI6252" s="19"/>
    </row>
    <row r="6253" spans="32:35">
      <c r="AF6253" s="31"/>
      <c r="AG6253" s="31"/>
      <c r="AH6253" s="31"/>
      <c r="AI6253" s="19"/>
    </row>
    <row r="6254" spans="32:35">
      <c r="AF6254" s="31"/>
      <c r="AG6254" s="31"/>
      <c r="AH6254" s="31"/>
      <c r="AI6254" s="19"/>
    </row>
    <row r="6255" spans="32:35">
      <c r="AF6255" s="31"/>
      <c r="AG6255" s="31"/>
      <c r="AH6255" s="31"/>
      <c r="AI6255" s="19"/>
    </row>
    <row r="6256" spans="32:35">
      <c r="AF6256" s="31"/>
      <c r="AG6256" s="31"/>
      <c r="AH6256" s="31"/>
      <c r="AI6256" s="19"/>
    </row>
    <row r="6257" spans="32:35">
      <c r="AF6257" s="31"/>
      <c r="AG6257" s="31"/>
      <c r="AH6257" s="31"/>
      <c r="AI6257" s="19"/>
    </row>
    <row r="6258" spans="32:35">
      <c r="AF6258" s="31"/>
      <c r="AG6258" s="31"/>
      <c r="AH6258" s="31"/>
      <c r="AI6258" s="19"/>
    </row>
    <row r="6259" spans="32:35">
      <c r="AF6259" s="31"/>
      <c r="AG6259" s="31"/>
      <c r="AH6259" s="31"/>
      <c r="AI6259" s="19"/>
    </row>
    <row r="6260" spans="32:35">
      <c r="AF6260" s="31"/>
      <c r="AG6260" s="31"/>
      <c r="AH6260" s="31"/>
      <c r="AI6260" s="19"/>
    </row>
    <row r="6261" spans="32:35">
      <c r="AF6261" s="31"/>
      <c r="AG6261" s="31"/>
      <c r="AH6261" s="31"/>
      <c r="AI6261" s="19"/>
    </row>
    <row r="6262" spans="32:35">
      <c r="AF6262" s="31"/>
      <c r="AG6262" s="31"/>
      <c r="AH6262" s="31"/>
      <c r="AI6262" s="19"/>
    </row>
    <row r="6263" spans="32:35">
      <c r="AF6263" s="31"/>
      <c r="AG6263" s="31"/>
      <c r="AH6263" s="31"/>
      <c r="AI6263" s="19"/>
    </row>
    <row r="6264" spans="32:35">
      <c r="AF6264" s="31"/>
      <c r="AG6264" s="31"/>
      <c r="AH6264" s="31"/>
      <c r="AI6264" s="19"/>
    </row>
    <row r="6265" spans="32:35">
      <c r="AF6265" s="31"/>
      <c r="AG6265" s="31"/>
      <c r="AH6265" s="31"/>
      <c r="AI6265" s="19"/>
    </row>
    <row r="6266" spans="32:35">
      <c r="AF6266" s="31"/>
      <c r="AG6266" s="31"/>
      <c r="AH6266" s="31"/>
      <c r="AI6266" s="19"/>
    </row>
    <row r="6267" spans="32:35">
      <c r="AF6267" s="31"/>
      <c r="AG6267" s="31"/>
      <c r="AH6267" s="31"/>
      <c r="AI6267" s="19"/>
    </row>
    <row r="6268" spans="32:35" ht="15">
      <c r="AF6268" s="88"/>
      <c r="AG6268" s="88"/>
      <c r="AH6268" s="88"/>
      <c r="AI6268" s="21"/>
    </row>
    <row r="6269" spans="32:35">
      <c r="AF6269" s="43"/>
      <c r="AG6269" s="43"/>
      <c r="AH6269" s="43"/>
      <c r="AI6269" s="5"/>
    </row>
    <row r="6270" spans="32:35" ht="15" thickBot="1">
      <c r="AF6270" s="89"/>
      <c r="AG6270" s="89"/>
      <c r="AH6270" s="89"/>
      <c r="AI6270" s="3"/>
    </row>
    <row r="6271" spans="32:35">
      <c r="AF6271" s="31"/>
      <c r="AG6271" s="31"/>
      <c r="AH6271" s="31"/>
      <c r="AI6271" s="18"/>
    </row>
    <row r="6272" spans="32:35">
      <c r="AF6272" s="31"/>
      <c r="AG6272" s="31"/>
      <c r="AH6272" s="31"/>
      <c r="AI6272" s="19"/>
    </row>
    <row r="6273" spans="32:35">
      <c r="AF6273" s="31"/>
      <c r="AG6273" s="31"/>
      <c r="AH6273" s="31"/>
      <c r="AI6273" s="19"/>
    </row>
    <row r="6274" spans="32:35">
      <c r="AF6274" s="31"/>
      <c r="AG6274" s="31"/>
      <c r="AH6274" s="31"/>
      <c r="AI6274" s="19"/>
    </row>
    <row r="6275" spans="32:35">
      <c r="AF6275" s="31"/>
      <c r="AG6275" s="31"/>
      <c r="AH6275" s="31"/>
      <c r="AI6275" s="19"/>
    </row>
    <row r="6276" spans="32:35">
      <c r="AF6276" s="31"/>
      <c r="AG6276" s="31"/>
      <c r="AH6276" s="31"/>
      <c r="AI6276" s="19"/>
    </row>
    <row r="6277" spans="32:35">
      <c r="AF6277" s="31"/>
      <c r="AG6277" s="31"/>
      <c r="AH6277" s="31"/>
      <c r="AI6277" s="19"/>
    </row>
    <row r="6278" spans="32:35">
      <c r="AF6278" s="31"/>
      <c r="AG6278" s="31"/>
      <c r="AH6278" s="31"/>
      <c r="AI6278" s="19"/>
    </row>
    <row r="6279" spans="32:35">
      <c r="AF6279" s="31"/>
      <c r="AG6279" s="31"/>
      <c r="AH6279" s="31"/>
      <c r="AI6279" s="19"/>
    </row>
    <row r="6280" spans="32:35">
      <c r="AF6280" s="31"/>
      <c r="AG6280" s="31"/>
      <c r="AH6280" s="31"/>
      <c r="AI6280" s="19"/>
    </row>
    <row r="6281" spans="32:35">
      <c r="AF6281" s="31"/>
      <c r="AG6281" s="31"/>
      <c r="AH6281" s="31"/>
      <c r="AI6281" s="19"/>
    </row>
    <row r="6282" spans="32:35">
      <c r="AF6282" s="31"/>
      <c r="AG6282" s="31"/>
      <c r="AH6282" s="31"/>
      <c r="AI6282" s="19"/>
    </row>
    <row r="6283" spans="32:35">
      <c r="AF6283" s="31"/>
      <c r="AG6283" s="31"/>
      <c r="AH6283" s="31"/>
      <c r="AI6283" s="19"/>
    </row>
    <row r="6284" spans="32:35">
      <c r="AF6284" s="31"/>
      <c r="AG6284" s="31"/>
      <c r="AH6284" s="31"/>
      <c r="AI6284" s="19"/>
    </row>
    <row r="6285" spans="32:35">
      <c r="AF6285" s="31"/>
      <c r="AG6285" s="31"/>
      <c r="AH6285" s="31"/>
      <c r="AI6285" s="19"/>
    </row>
    <row r="6286" spans="32:35">
      <c r="AF6286" s="31"/>
      <c r="AG6286" s="31"/>
      <c r="AH6286" s="31"/>
      <c r="AI6286" s="19"/>
    </row>
    <row r="6287" spans="32:35">
      <c r="AF6287" s="31"/>
      <c r="AG6287" s="31"/>
      <c r="AH6287" s="31"/>
      <c r="AI6287" s="19"/>
    </row>
    <row r="6288" spans="32:35">
      <c r="AF6288" s="31"/>
      <c r="AG6288" s="31"/>
      <c r="AH6288" s="31"/>
      <c r="AI6288" s="19"/>
    </row>
    <row r="6289" spans="32:35">
      <c r="AF6289" s="31"/>
      <c r="AG6289" s="31"/>
      <c r="AH6289" s="31"/>
      <c r="AI6289" s="19"/>
    </row>
    <row r="6290" spans="32:35">
      <c r="AF6290" s="31"/>
      <c r="AG6290" s="31"/>
      <c r="AH6290" s="31"/>
      <c r="AI6290" s="19"/>
    </row>
    <row r="6291" spans="32:35">
      <c r="AF6291" s="31"/>
      <c r="AG6291" s="31"/>
      <c r="AH6291" s="31"/>
      <c r="AI6291" s="19"/>
    </row>
    <row r="6292" spans="32:35">
      <c r="AF6292" s="31"/>
      <c r="AG6292" s="31"/>
      <c r="AH6292" s="31"/>
      <c r="AI6292" s="19"/>
    </row>
    <row r="6293" spans="32:35">
      <c r="AF6293" s="31"/>
      <c r="AG6293" s="31"/>
      <c r="AH6293" s="31"/>
      <c r="AI6293" s="19"/>
    </row>
    <row r="6294" spans="32:35">
      <c r="AF6294" s="31"/>
      <c r="AG6294" s="31"/>
      <c r="AH6294" s="31"/>
      <c r="AI6294" s="19"/>
    </row>
    <row r="6295" spans="32:35">
      <c r="AF6295" s="31"/>
      <c r="AG6295" s="31"/>
      <c r="AH6295" s="31"/>
      <c r="AI6295" s="19"/>
    </row>
    <row r="6296" spans="32:35">
      <c r="AF6296" s="31"/>
      <c r="AG6296" s="31"/>
      <c r="AH6296" s="31"/>
      <c r="AI6296" s="19"/>
    </row>
    <row r="6297" spans="32:35">
      <c r="AF6297" s="31"/>
      <c r="AG6297" s="31"/>
      <c r="AH6297" s="31"/>
      <c r="AI6297" s="19"/>
    </row>
    <row r="6298" spans="32:35">
      <c r="AF6298" s="31"/>
      <c r="AG6298" s="31"/>
      <c r="AH6298" s="31"/>
      <c r="AI6298" s="19"/>
    </row>
    <row r="6299" spans="32:35" ht="15">
      <c r="AF6299" s="88"/>
      <c r="AG6299" s="88"/>
      <c r="AH6299" s="88"/>
      <c r="AI6299" s="21"/>
    </row>
    <row r="6300" spans="32:35">
      <c r="AF6300" s="43"/>
      <c r="AG6300" s="43"/>
      <c r="AH6300" s="43"/>
      <c r="AI6300" s="5"/>
    </row>
    <row r="6301" spans="32:35" ht="15" thickBot="1">
      <c r="AF6301" s="89"/>
      <c r="AG6301" s="89"/>
      <c r="AH6301" s="89"/>
      <c r="AI6301" s="3"/>
    </row>
    <row r="6302" spans="32:35">
      <c r="AF6302" s="31"/>
      <c r="AG6302" s="31"/>
      <c r="AH6302" s="31"/>
      <c r="AI6302" s="18"/>
    </row>
    <row r="6303" spans="32:35">
      <c r="AF6303" s="31"/>
      <c r="AG6303" s="31"/>
      <c r="AH6303" s="31"/>
      <c r="AI6303" s="19"/>
    </row>
    <row r="6304" spans="32:35">
      <c r="AF6304" s="31"/>
      <c r="AG6304" s="31"/>
      <c r="AH6304" s="31"/>
      <c r="AI6304" s="19"/>
    </row>
    <row r="6305" spans="32:35">
      <c r="AF6305" s="31"/>
      <c r="AG6305" s="31"/>
      <c r="AH6305" s="31"/>
      <c r="AI6305" s="19"/>
    </row>
    <row r="6306" spans="32:35">
      <c r="AF6306" s="31"/>
      <c r="AG6306" s="31"/>
      <c r="AH6306" s="31"/>
      <c r="AI6306" s="19"/>
    </row>
    <row r="6307" spans="32:35">
      <c r="AF6307" s="31"/>
      <c r="AG6307" s="31"/>
      <c r="AH6307" s="31"/>
      <c r="AI6307" s="19"/>
    </row>
    <row r="6308" spans="32:35">
      <c r="AF6308" s="31"/>
      <c r="AG6308" s="31"/>
      <c r="AH6308" s="31"/>
      <c r="AI6308" s="19"/>
    </row>
    <row r="6309" spans="32:35">
      <c r="AF6309" s="31"/>
      <c r="AG6309" s="31"/>
      <c r="AH6309" s="31"/>
      <c r="AI6309" s="19"/>
    </row>
    <row r="6310" spans="32:35">
      <c r="AF6310" s="31"/>
      <c r="AG6310" s="31"/>
      <c r="AH6310" s="31"/>
      <c r="AI6310" s="19"/>
    </row>
    <row r="6311" spans="32:35">
      <c r="AF6311" s="31"/>
      <c r="AG6311" s="31"/>
      <c r="AH6311" s="31"/>
      <c r="AI6311" s="19"/>
    </row>
    <row r="6312" spans="32:35">
      <c r="AF6312" s="31"/>
      <c r="AG6312" s="31"/>
      <c r="AH6312" s="31"/>
      <c r="AI6312" s="19"/>
    </row>
    <row r="6313" spans="32:35">
      <c r="AF6313" s="31"/>
      <c r="AG6313" s="31"/>
      <c r="AH6313" s="31"/>
      <c r="AI6313" s="19"/>
    </row>
    <row r="6314" spans="32:35">
      <c r="AF6314" s="31"/>
      <c r="AG6314" s="31"/>
      <c r="AH6314" s="31"/>
      <c r="AI6314" s="19"/>
    </row>
    <row r="6315" spans="32:35">
      <c r="AF6315" s="31"/>
      <c r="AG6315" s="31"/>
      <c r="AH6315" s="31"/>
      <c r="AI6315" s="19"/>
    </row>
    <row r="6316" spans="32:35">
      <c r="AF6316" s="31"/>
      <c r="AG6316" s="31"/>
      <c r="AH6316" s="31"/>
      <c r="AI6316" s="19"/>
    </row>
    <row r="6317" spans="32:35">
      <c r="AF6317" s="31"/>
      <c r="AG6317" s="31"/>
      <c r="AH6317" s="31"/>
      <c r="AI6317" s="19"/>
    </row>
    <row r="6318" spans="32:35">
      <c r="AF6318" s="31"/>
      <c r="AG6318" s="31"/>
      <c r="AH6318" s="31"/>
      <c r="AI6318" s="19"/>
    </row>
    <row r="6319" spans="32:35">
      <c r="AF6319" s="31"/>
      <c r="AG6319" s="31"/>
      <c r="AH6319" s="31"/>
      <c r="AI6319" s="19"/>
    </row>
    <row r="6320" spans="32:35">
      <c r="AF6320" s="31"/>
      <c r="AG6320" s="31"/>
      <c r="AH6320" s="31"/>
      <c r="AI6320" s="19"/>
    </row>
    <row r="6321" spans="32:35">
      <c r="AF6321" s="31"/>
      <c r="AG6321" s="31"/>
      <c r="AH6321" s="31"/>
      <c r="AI6321" s="19"/>
    </row>
    <row r="6322" spans="32:35">
      <c r="AF6322" s="31"/>
      <c r="AG6322" s="31"/>
      <c r="AH6322" s="31"/>
      <c r="AI6322" s="19"/>
    </row>
    <row r="6323" spans="32:35">
      <c r="AF6323" s="31"/>
      <c r="AG6323" s="31"/>
      <c r="AH6323" s="31"/>
      <c r="AI6323" s="19"/>
    </row>
    <row r="6324" spans="32:35">
      <c r="AF6324" s="31"/>
      <c r="AG6324" s="31"/>
      <c r="AH6324" s="31"/>
      <c r="AI6324" s="19"/>
    </row>
    <row r="6325" spans="32:35">
      <c r="AF6325" s="31"/>
      <c r="AG6325" s="31"/>
      <c r="AH6325" s="31"/>
      <c r="AI6325" s="19"/>
    </row>
    <row r="6326" spans="32:35">
      <c r="AF6326" s="31"/>
      <c r="AG6326" s="31"/>
      <c r="AH6326" s="31"/>
      <c r="AI6326" s="19"/>
    </row>
    <row r="6327" spans="32:35">
      <c r="AF6327" s="31"/>
      <c r="AG6327" s="31"/>
      <c r="AH6327" s="31"/>
      <c r="AI6327" s="19"/>
    </row>
    <row r="6328" spans="32:35">
      <c r="AF6328" s="31"/>
      <c r="AG6328" s="31"/>
      <c r="AH6328" s="31"/>
      <c r="AI6328" s="19"/>
    </row>
    <row r="6329" spans="32:35">
      <c r="AF6329" s="31"/>
      <c r="AG6329" s="31"/>
      <c r="AH6329" s="31"/>
      <c r="AI6329" s="19"/>
    </row>
    <row r="6330" spans="32:35" ht="15">
      <c r="AF6330" s="88"/>
      <c r="AG6330" s="88"/>
      <c r="AH6330" s="88"/>
      <c r="AI6330" s="21"/>
    </row>
    <row r="6331" spans="32:35">
      <c r="AF6331" s="43"/>
      <c r="AG6331" s="43"/>
      <c r="AH6331" s="43"/>
      <c r="AI6331" s="5"/>
    </row>
    <row r="6332" spans="32:35" ht="15" thickBot="1">
      <c r="AF6332" s="89"/>
      <c r="AG6332" s="89"/>
      <c r="AH6332" s="89"/>
      <c r="AI6332" s="3"/>
    </row>
    <row r="6333" spans="32:35">
      <c r="AF6333" s="31"/>
      <c r="AG6333" s="31"/>
      <c r="AH6333" s="31"/>
      <c r="AI6333" s="18"/>
    </row>
    <row r="6334" spans="32:35">
      <c r="AF6334" s="31"/>
      <c r="AG6334" s="31"/>
      <c r="AH6334" s="31"/>
      <c r="AI6334" s="19"/>
    </row>
    <row r="6335" spans="32:35">
      <c r="AF6335" s="31"/>
      <c r="AG6335" s="31"/>
      <c r="AH6335" s="31"/>
      <c r="AI6335" s="19"/>
    </row>
    <row r="6336" spans="32:35">
      <c r="AF6336" s="31"/>
      <c r="AG6336" s="31"/>
      <c r="AH6336" s="31"/>
      <c r="AI6336" s="19"/>
    </row>
    <row r="6337" spans="32:35">
      <c r="AF6337" s="31"/>
      <c r="AG6337" s="31"/>
      <c r="AH6337" s="31"/>
      <c r="AI6337" s="19"/>
    </row>
    <row r="6338" spans="32:35">
      <c r="AF6338" s="31"/>
      <c r="AG6338" s="31"/>
      <c r="AH6338" s="31"/>
      <c r="AI6338" s="19"/>
    </row>
    <row r="6339" spans="32:35">
      <c r="AF6339" s="31"/>
      <c r="AG6339" s="31"/>
      <c r="AH6339" s="31"/>
      <c r="AI6339" s="19"/>
    </row>
    <row r="6340" spans="32:35">
      <c r="AF6340" s="31"/>
      <c r="AG6340" s="31"/>
      <c r="AH6340" s="31"/>
      <c r="AI6340" s="19"/>
    </row>
    <row r="6341" spans="32:35">
      <c r="AF6341" s="31"/>
      <c r="AG6341" s="31"/>
      <c r="AH6341" s="31"/>
      <c r="AI6341" s="19"/>
    </row>
    <row r="6342" spans="32:35">
      <c r="AF6342" s="31"/>
      <c r="AG6342" s="31"/>
      <c r="AH6342" s="31"/>
      <c r="AI6342" s="19"/>
    </row>
    <row r="6343" spans="32:35">
      <c r="AF6343" s="31"/>
      <c r="AG6343" s="31"/>
      <c r="AH6343" s="31"/>
      <c r="AI6343" s="19"/>
    </row>
    <row r="6344" spans="32:35">
      <c r="AF6344" s="31"/>
      <c r="AG6344" s="31"/>
      <c r="AH6344" s="31"/>
      <c r="AI6344" s="19"/>
    </row>
    <row r="6345" spans="32:35">
      <c r="AF6345" s="31"/>
      <c r="AG6345" s="31"/>
      <c r="AH6345" s="31"/>
      <c r="AI6345" s="19"/>
    </row>
    <row r="6346" spans="32:35">
      <c r="AF6346" s="31"/>
      <c r="AG6346" s="31"/>
      <c r="AH6346" s="31"/>
      <c r="AI6346" s="19"/>
    </row>
    <row r="6347" spans="32:35">
      <c r="AF6347" s="31"/>
      <c r="AG6347" s="31"/>
      <c r="AH6347" s="31"/>
      <c r="AI6347" s="19"/>
    </row>
    <row r="6348" spans="32:35">
      <c r="AF6348" s="31"/>
      <c r="AG6348" s="31"/>
      <c r="AH6348" s="31"/>
      <c r="AI6348" s="19"/>
    </row>
    <row r="6349" spans="32:35">
      <c r="AF6349" s="31"/>
      <c r="AG6349" s="31"/>
      <c r="AH6349" s="31"/>
      <c r="AI6349" s="19"/>
    </row>
    <row r="6350" spans="32:35">
      <c r="AF6350" s="31"/>
      <c r="AG6350" s="31"/>
      <c r="AH6350" s="31"/>
      <c r="AI6350" s="19"/>
    </row>
    <row r="6351" spans="32:35">
      <c r="AF6351" s="31"/>
      <c r="AG6351" s="31"/>
      <c r="AH6351" s="31"/>
      <c r="AI6351" s="19"/>
    </row>
    <row r="6352" spans="32:35">
      <c r="AF6352" s="31"/>
      <c r="AG6352" s="31"/>
      <c r="AH6352" s="31"/>
      <c r="AI6352" s="19"/>
    </row>
    <row r="6353" spans="32:35">
      <c r="AF6353" s="31"/>
      <c r="AG6353" s="31"/>
      <c r="AH6353" s="31"/>
      <c r="AI6353" s="19"/>
    </row>
    <row r="6354" spans="32:35">
      <c r="AF6354" s="31"/>
      <c r="AG6354" s="31"/>
      <c r="AH6354" s="31"/>
      <c r="AI6354" s="19"/>
    </row>
    <row r="6355" spans="32:35">
      <c r="AF6355" s="31"/>
      <c r="AG6355" s="31"/>
      <c r="AH6355" s="31"/>
      <c r="AI6355" s="19"/>
    </row>
    <row r="6356" spans="32:35">
      <c r="AF6356" s="31"/>
      <c r="AG6356" s="31"/>
      <c r="AH6356" s="31"/>
      <c r="AI6356" s="19"/>
    </row>
    <row r="6357" spans="32:35">
      <c r="AF6357" s="31"/>
      <c r="AG6357" s="31"/>
      <c r="AH6357" s="31"/>
      <c r="AI6357" s="19"/>
    </row>
    <row r="6358" spans="32:35">
      <c r="AF6358" s="31"/>
      <c r="AG6358" s="31"/>
      <c r="AH6358" s="31"/>
      <c r="AI6358" s="19"/>
    </row>
    <row r="6359" spans="32:35">
      <c r="AF6359" s="31"/>
      <c r="AG6359" s="31"/>
      <c r="AH6359" s="31"/>
      <c r="AI6359" s="19"/>
    </row>
    <row r="6360" spans="32:35">
      <c r="AF6360" s="31"/>
      <c r="AG6360" s="31"/>
      <c r="AH6360" s="31"/>
      <c r="AI6360" s="19"/>
    </row>
    <row r="6361" spans="32:35" ht="15">
      <c r="AF6361" s="88"/>
      <c r="AG6361" s="88"/>
      <c r="AH6361" s="88"/>
      <c r="AI6361" s="21"/>
    </row>
    <row r="6362" spans="32:35">
      <c r="AF6362" s="43"/>
      <c r="AG6362" s="43"/>
      <c r="AH6362" s="43"/>
      <c r="AI6362" s="5"/>
    </row>
    <row r="6363" spans="32:35" ht="15" thickBot="1">
      <c r="AF6363" s="89"/>
      <c r="AG6363" s="89"/>
      <c r="AH6363" s="89"/>
      <c r="AI6363" s="3"/>
    </row>
    <row r="6364" spans="32:35">
      <c r="AF6364" s="31"/>
      <c r="AG6364" s="31"/>
      <c r="AH6364" s="31"/>
      <c r="AI6364" s="18"/>
    </row>
    <row r="6365" spans="32:35">
      <c r="AF6365" s="31"/>
      <c r="AG6365" s="31"/>
      <c r="AH6365" s="31"/>
      <c r="AI6365" s="19"/>
    </row>
    <row r="6366" spans="32:35">
      <c r="AF6366" s="31"/>
      <c r="AG6366" s="31"/>
      <c r="AH6366" s="31"/>
      <c r="AI6366" s="19"/>
    </row>
    <row r="6367" spans="32:35">
      <c r="AF6367" s="31"/>
      <c r="AG6367" s="31"/>
      <c r="AH6367" s="31"/>
      <c r="AI6367" s="19"/>
    </row>
    <row r="6368" spans="32:35">
      <c r="AF6368" s="31"/>
      <c r="AG6368" s="31"/>
      <c r="AH6368" s="31"/>
      <c r="AI6368" s="19"/>
    </row>
    <row r="6369" spans="32:35">
      <c r="AF6369" s="31"/>
      <c r="AG6369" s="31"/>
      <c r="AH6369" s="31"/>
      <c r="AI6369" s="19"/>
    </row>
    <row r="6370" spans="32:35">
      <c r="AF6370" s="31"/>
      <c r="AG6370" s="31"/>
      <c r="AH6370" s="31"/>
      <c r="AI6370" s="19"/>
    </row>
    <row r="6371" spans="32:35">
      <c r="AF6371" s="31"/>
      <c r="AG6371" s="31"/>
      <c r="AH6371" s="31"/>
      <c r="AI6371" s="19"/>
    </row>
    <row r="6372" spans="32:35">
      <c r="AF6372" s="31"/>
      <c r="AG6372" s="31"/>
      <c r="AH6372" s="31"/>
      <c r="AI6372" s="19"/>
    </row>
    <row r="6373" spans="32:35">
      <c r="AF6373" s="31"/>
      <c r="AG6373" s="31"/>
      <c r="AH6373" s="31"/>
      <c r="AI6373" s="19"/>
    </row>
    <row r="6374" spans="32:35">
      <c r="AF6374" s="31"/>
      <c r="AG6374" s="31"/>
      <c r="AH6374" s="31"/>
      <c r="AI6374" s="19"/>
    </row>
    <row r="6375" spans="32:35">
      <c r="AF6375" s="31"/>
      <c r="AG6375" s="31"/>
      <c r="AH6375" s="31"/>
      <c r="AI6375" s="19"/>
    </row>
    <row r="6376" spans="32:35">
      <c r="AF6376" s="31"/>
      <c r="AG6376" s="31"/>
      <c r="AH6376" s="31"/>
      <c r="AI6376" s="19"/>
    </row>
    <row r="6377" spans="32:35">
      <c r="AF6377" s="31"/>
      <c r="AG6377" s="31"/>
      <c r="AH6377" s="31"/>
      <c r="AI6377" s="19"/>
    </row>
    <row r="6378" spans="32:35">
      <c r="AF6378" s="31"/>
      <c r="AG6378" s="31"/>
      <c r="AH6378" s="31"/>
      <c r="AI6378" s="19"/>
    </row>
    <row r="6379" spans="32:35">
      <c r="AF6379" s="31"/>
      <c r="AG6379" s="31"/>
      <c r="AH6379" s="31"/>
      <c r="AI6379" s="19"/>
    </row>
    <row r="6380" spans="32:35">
      <c r="AF6380" s="31"/>
      <c r="AG6380" s="31"/>
      <c r="AH6380" s="31"/>
      <c r="AI6380" s="19"/>
    </row>
    <row r="6381" spans="32:35">
      <c r="AF6381" s="31"/>
      <c r="AG6381" s="31"/>
      <c r="AH6381" s="31"/>
      <c r="AI6381" s="19"/>
    </row>
    <row r="6382" spans="32:35">
      <c r="AF6382" s="31"/>
      <c r="AG6382" s="31"/>
      <c r="AH6382" s="31"/>
      <c r="AI6382" s="19"/>
    </row>
    <row r="6383" spans="32:35">
      <c r="AF6383" s="31"/>
      <c r="AG6383" s="31"/>
      <c r="AH6383" s="31"/>
      <c r="AI6383" s="19"/>
    </row>
    <row r="6384" spans="32:35">
      <c r="AF6384" s="31"/>
      <c r="AG6384" s="31"/>
      <c r="AH6384" s="31"/>
      <c r="AI6384" s="19"/>
    </row>
    <row r="6385" spans="32:35">
      <c r="AF6385" s="31"/>
      <c r="AG6385" s="31"/>
      <c r="AH6385" s="31"/>
      <c r="AI6385" s="19"/>
    </row>
    <row r="6386" spans="32:35">
      <c r="AF6386" s="31"/>
      <c r="AG6386" s="31"/>
      <c r="AH6386" s="31"/>
      <c r="AI6386" s="19"/>
    </row>
    <row r="6387" spans="32:35">
      <c r="AF6387" s="31"/>
      <c r="AG6387" s="31"/>
      <c r="AH6387" s="31"/>
      <c r="AI6387" s="19"/>
    </row>
    <row r="6388" spans="32:35">
      <c r="AF6388" s="31"/>
      <c r="AG6388" s="31"/>
      <c r="AH6388" s="31"/>
      <c r="AI6388" s="19"/>
    </row>
    <row r="6389" spans="32:35">
      <c r="AF6389" s="31"/>
      <c r="AG6389" s="31"/>
      <c r="AH6389" s="31"/>
      <c r="AI6389" s="19"/>
    </row>
    <row r="6390" spans="32:35">
      <c r="AF6390" s="31"/>
      <c r="AG6390" s="31"/>
      <c r="AH6390" s="31"/>
      <c r="AI6390" s="19"/>
    </row>
    <row r="6391" spans="32:35">
      <c r="AF6391" s="31"/>
      <c r="AG6391" s="31"/>
      <c r="AH6391" s="31"/>
      <c r="AI6391" s="19"/>
    </row>
    <row r="6392" spans="32:35" ht="15">
      <c r="AF6392" s="88"/>
      <c r="AG6392" s="88"/>
      <c r="AH6392" s="88"/>
      <c r="AI6392" s="21"/>
    </row>
    <row r="6393" spans="32:35">
      <c r="AF6393" s="43"/>
      <c r="AG6393" s="43"/>
      <c r="AH6393" s="43"/>
      <c r="AI6393" s="5"/>
    </row>
    <row r="6394" spans="32:35" ht="15" thickBot="1">
      <c r="AF6394" s="89"/>
      <c r="AG6394" s="89"/>
      <c r="AH6394" s="89"/>
      <c r="AI6394" s="3"/>
    </row>
    <row r="6395" spans="32:35">
      <c r="AF6395" s="31"/>
      <c r="AG6395" s="31"/>
      <c r="AH6395" s="31"/>
      <c r="AI6395" s="18"/>
    </row>
    <row r="6396" spans="32:35">
      <c r="AF6396" s="31"/>
      <c r="AG6396" s="31"/>
      <c r="AH6396" s="31"/>
      <c r="AI6396" s="19"/>
    </row>
    <row r="6397" spans="32:35">
      <c r="AF6397" s="31"/>
      <c r="AG6397" s="31"/>
      <c r="AH6397" s="31"/>
      <c r="AI6397" s="19"/>
    </row>
    <row r="6398" spans="32:35">
      <c r="AF6398" s="31"/>
      <c r="AG6398" s="31"/>
      <c r="AH6398" s="31"/>
      <c r="AI6398" s="19"/>
    </row>
    <row r="6399" spans="32:35">
      <c r="AF6399" s="31"/>
      <c r="AG6399" s="31"/>
      <c r="AH6399" s="31"/>
      <c r="AI6399" s="19"/>
    </row>
    <row r="6400" spans="32:35">
      <c r="AF6400" s="31"/>
      <c r="AG6400" s="31"/>
      <c r="AH6400" s="31"/>
      <c r="AI6400" s="19"/>
    </row>
    <row r="6401" spans="32:35">
      <c r="AF6401" s="31"/>
      <c r="AG6401" s="31"/>
      <c r="AH6401" s="31"/>
      <c r="AI6401" s="19"/>
    </row>
    <row r="6402" spans="32:35">
      <c r="AF6402" s="31"/>
      <c r="AG6402" s="31"/>
      <c r="AH6402" s="31"/>
      <c r="AI6402" s="19"/>
    </row>
    <row r="6403" spans="32:35">
      <c r="AF6403" s="31"/>
      <c r="AG6403" s="31"/>
      <c r="AH6403" s="31"/>
      <c r="AI6403" s="19"/>
    </row>
    <row r="6404" spans="32:35">
      <c r="AF6404" s="31"/>
      <c r="AG6404" s="31"/>
      <c r="AH6404" s="31"/>
      <c r="AI6404" s="19"/>
    </row>
    <row r="6405" spans="32:35">
      <c r="AF6405" s="31"/>
      <c r="AG6405" s="31"/>
      <c r="AH6405" s="31"/>
      <c r="AI6405" s="19"/>
    </row>
    <row r="6406" spans="32:35">
      <c r="AF6406" s="31"/>
      <c r="AG6406" s="31"/>
      <c r="AH6406" s="31"/>
      <c r="AI6406" s="19"/>
    </row>
    <row r="6407" spans="32:35">
      <c r="AF6407" s="31"/>
      <c r="AG6407" s="31"/>
      <c r="AH6407" s="31"/>
      <c r="AI6407" s="19"/>
    </row>
    <row r="6408" spans="32:35">
      <c r="AF6408" s="31"/>
      <c r="AG6408" s="31"/>
      <c r="AH6408" s="31"/>
      <c r="AI6408" s="19"/>
    </row>
    <row r="6409" spans="32:35">
      <c r="AF6409" s="31"/>
      <c r="AG6409" s="31"/>
      <c r="AH6409" s="31"/>
      <c r="AI6409" s="19"/>
    </row>
    <row r="6410" spans="32:35">
      <c r="AF6410" s="31"/>
      <c r="AG6410" s="31"/>
      <c r="AH6410" s="31"/>
      <c r="AI6410" s="19"/>
    </row>
    <row r="6411" spans="32:35">
      <c r="AF6411" s="31"/>
      <c r="AG6411" s="31"/>
      <c r="AH6411" s="31"/>
      <c r="AI6411" s="19"/>
    </row>
    <row r="6412" spans="32:35">
      <c r="AF6412" s="31"/>
      <c r="AG6412" s="31"/>
      <c r="AH6412" s="31"/>
      <c r="AI6412" s="19"/>
    </row>
    <row r="6413" spans="32:35">
      <c r="AF6413" s="31"/>
      <c r="AG6413" s="31"/>
      <c r="AH6413" s="31"/>
      <c r="AI6413" s="19"/>
    </row>
    <row r="6414" spans="32:35">
      <c r="AF6414" s="31"/>
      <c r="AG6414" s="31"/>
      <c r="AH6414" s="31"/>
      <c r="AI6414" s="19"/>
    </row>
    <row r="6415" spans="32:35">
      <c r="AF6415" s="31"/>
      <c r="AG6415" s="31"/>
      <c r="AH6415" s="31"/>
      <c r="AI6415" s="19"/>
    </row>
    <row r="6416" spans="32:35">
      <c r="AF6416" s="31"/>
      <c r="AG6416" s="31"/>
      <c r="AH6416" s="31"/>
      <c r="AI6416" s="19"/>
    </row>
    <row r="6417" spans="32:35">
      <c r="AF6417" s="31"/>
      <c r="AG6417" s="31"/>
      <c r="AH6417" s="31"/>
      <c r="AI6417" s="19"/>
    </row>
    <row r="6418" spans="32:35">
      <c r="AF6418" s="31"/>
      <c r="AG6418" s="31"/>
      <c r="AH6418" s="31"/>
      <c r="AI6418" s="19"/>
    </row>
    <row r="6419" spans="32:35">
      <c r="AF6419" s="31"/>
      <c r="AG6419" s="31"/>
      <c r="AH6419" s="31"/>
      <c r="AI6419" s="19"/>
    </row>
    <row r="6420" spans="32:35">
      <c r="AF6420" s="31"/>
      <c r="AG6420" s="31"/>
      <c r="AH6420" s="31"/>
      <c r="AI6420" s="19"/>
    </row>
    <row r="6421" spans="32:35">
      <c r="AF6421" s="31"/>
      <c r="AG6421" s="31"/>
      <c r="AH6421" s="31"/>
      <c r="AI6421" s="19"/>
    </row>
    <row r="6422" spans="32:35">
      <c r="AF6422" s="31"/>
      <c r="AG6422" s="31"/>
      <c r="AH6422" s="31"/>
      <c r="AI6422" s="19"/>
    </row>
    <row r="6423" spans="32:35" ht="15">
      <c r="AF6423" s="88"/>
      <c r="AG6423" s="88"/>
      <c r="AH6423" s="88"/>
      <c r="AI6423" s="21"/>
    </row>
    <row r="6424" spans="32:35">
      <c r="AF6424" s="43"/>
      <c r="AG6424" s="43"/>
      <c r="AH6424" s="43"/>
      <c r="AI6424" s="5"/>
    </row>
    <row r="6425" spans="32:35" ht="15" thickBot="1">
      <c r="AF6425" s="89"/>
      <c r="AG6425" s="89"/>
      <c r="AH6425" s="89"/>
      <c r="AI6425" s="3"/>
    </row>
    <row r="6426" spans="32:35">
      <c r="AF6426" s="31"/>
      <c r="AG6426" s="31"/>
      <c r="AH6426" s="31"/>
      <c r="AI6426" s="18"/>
    </row>
    <row r="6427" spans="32:35">
      <c r="AF6427" s="31"/>
      <c r="AG6427" s="31"/>
      <c r="AH6427" s="31"/>
      <c r="AI6427" s="19"/>
    </row>
    <row r="6428" spans="32:35">
      <c r="AF6428" s="31"/>
      <c r="AG6428" s="31"/>
      <c r="AH6428" s="31"/>
      <c r="AI6428" s="19"/>
    </row>
    <row r="6429" spans="32:35">
      <c r="AF6429" s="31"/>
      <c r="AG6429" s="31"/>
      <c r="AH6429" s="31"/>
      <c r="AI6429" s="19"/>
    </row>
    <row r="6430" spans="32:35">
      <c r="AF6430" s="31"/>
      <c r="AG6430" s="31"/>
      <c r="AH6430" s="31"/>
      <c r="AI6430" s="19"/>
    </row>
    <row r="6431" spans="32:35">
      <c r="AF6431" s="31"/>
      <c r="AG6431" s="31"/>
      <c r="AH6431" s="31"/>
      <c r="AI6431" s="19"/>
    </row>
    <row r="6432" spans="32:35">
      <c r="AF6432" s="31"/>
      <c r="AG6432" s="31"/>
      <c r="AH6432" s="31"/>
      <c r="AI6432" s="19"/>
    </row>
    <row r="6433" spans="32:35">
      <c r="AF6433" s="31"/>
      <c r="AG6433" s="31"/>
      <c r="AH6433" s="31"/>
      <c r="AI6433" s="19"/>
    </row>
    <row r="6434" spans="32:35">
      <c r="AF6434" s="31"/>
      <c r="AG6434" s="31"/>
      <c r="AH6434" s="31"/>
      <c r="AI6434" s="19"/>
    </row>
    <row r="6435" spans="32:35">
      <c r="AF6435" s="31"/>
      <c r="AG6435" s="31"/>
      <c r="AH6435" s="31"/>
      <c r="AI6435" s="19"/>
    </row>
    <row r="6436" spans="32:35">
      <c r="AF6436" s="31"/>
      <c r="AG6436" s="31"/>
      <c r="AH6436" s="31"/>
      <c r="AI6436" s="19"/>
    </row>
    <row r="6437" spans="32:35">
      <c r="AF6437" s="31"/>
      <c r="AG6437" s="31"/>
      <c r="AH6437" s="31"/>
      <c r="AI6437" s="19"/>
    </row>
    <row r="6438" spans="32:35">
      <c r="AF6438" s="31"/>
      <c r="AG6438" s="31"/>
      <c r="AH6438" s="31"/>
      <c r="AI6438" s="19"/>
    </row>
    <row r="6439" spans="32:35">
      <c r="AF6439" s="31"/>
      <c r="AG6439" s="31"/>
      <c r="AH6439" s="31"/>
      <c r="AI6439" s="19"/>
    </row>
    <row r="6440" spans="32:35">
      <c r="AF6440" s="31"/>
      <c r="AG6440" s="31"/>
      <c r="AH6440" s="31"/>
      <c r="AI6440" s="19"/>
    </row>
    <row r="6441" spans="32:35">
      <c r="AF6441" s="31"/>
      <c r="AG6441" s="31"/>
      <c r="AH6441" s="31"/>
      <c r="AI6441" s="19"/>
    </row>
    <row r="6442" spans="32:35">
      <c r="AF6442" s="31"/>
      <c r="AG6442" s="31"/>
      <c r="AH6442" s="31"/>
      <c r="AI6442" s="19"/>
    </row>
    <row r="6443" spans="32:35">
      <c r="AF6443" s="31"/>
      <c r="AG6443" s="31"/>
      <c r="AH6443" s="31"/>
      <c r="AI6443" s="19"/>
    </row>
    <row r="6444" spans="32:35">
      <c r="AF6444" s="31"/>
      <c r="AG6444" s="31"/>
      <c r="AH6444" s="31"/>
      <c r="AI6444" s="19"/>
    </row>
    <row r="6445" spans="32:35">
      <c r="AF6445" s="31"/>
      <c r="AG6445" s="31"/>
      <c r="AH6445" s="31"/>
      <c r="AI6445" s="19"/>
    </row>
    <row r="6446" spans="32:35">
      <c r="AF6446" s="31"/>
      <c r="AG6446" s="31"/>
      <c r="AH6446" s="31"/>
      <c r="AI6446" s="19"/>
    </row>
    <row r="6447" spans="32:35">
      <c r="AF6447" s="31"/>
      <c r="AG6447" s="31"/>
      <c r="AH6447" s="31"/>
      <c r="AI6447" s="19"/>
    </row>
    <row r="6448" spans="32:35">
      <c r="AF6448" s="31"/>
      <c r="AG6448" s="31"/>
      <c r="AH6448" s="31"/>
      <c r="AI6448" s="19"/>
    </row>
    <row r="6449" spans="32:35">
      <c r="AF6449" s="31"/>
      <c r="AG6449" s="31"/>
      <c r="AH6449" s="31"/>
      <c r="AI6449" s="19"/>
    </row>
    <row r="6450" spans="32:35">
      <c r="AF6450" s="31"/>
      <c r="AG6450" s="31"/>
      <c r="AH6450" s="31"/>
      <c r="AI6450" s="19"/>
    </row>
    <row r="6451" spans="32:35">
      <c r="AF6451" s="31"/>
      <c r="AG6451" s="31"/>
      <c r="AH6451" s="31"/>
      <c r="AI6451" s="19"/>
    </row>
    <row r="6452" spans="32:35">
      <c r="AF6452" s="31"/>
      <c r="AG6452" s="31"/>
      <c r="AH6452" s="31"/>
      <c r="AI6452" s="19"/>
    </row>
    <row r="6453" spans="32:35">
      <c r="AF6453" s="31"/>
      <c r="AG6453" s="31"/>
      <c r="AH6453" s="31"/>
      <c r="AI6453" s="19"/>
    </row>
    <row r="6454" spans="32:35" ht="15">
      <c r="AF6454" s="88"/>
      <c r="AG6454" s="88"/>
      <c r="AH6454" s="88"/>
      <c r="AI6454" s="21"/>
    </row>
    <row r="6455" spans="32:35">
      <c r="AF6455" s="43"/>
      <c r="AG6455" s="43"/>
      <c r="AH6455" s="43"/>
      <c r="AI6455" s="5"/>
    </row>
    <row r="6456" spans="32:35" ht="15" thickBot="1">
      <c r="AF6456" s="89"/>
      <c r="AG6456" s="89"/>
      <c r="AH6456" s="89"/>
      <c r="AI6456" s="3"/>
    </row>
    <row r="6457" spans="32:35">
      <c r="AF6457" s="31"/>
      <c r="AG6457" s="31"/>
      <c r="AH6457" s="31"/>
      <c r="AI6457" s="18"/>
    </row>
    <row r="6458" spans="32:35">
      <c r="AF6458" s="31"/>
      <c r="AG6458" s="31"/>
      <c r="AH6458" s="31"/>
      <c r="AI6458" s="19"/>
    </row>
    <row r="6459" spans="32:35">
      <c r="AF6459" s="31"/>
      <c r="AG6459" s="31"/>
      <c r="AH6459" s="31"/>
      <c r="AI6459" s="19"/>
    </row>
    <row r="6460" spans="32:35">
      <c r="AF6460" s="31"/>
      <c r="AG6460" s="31"/>
      <c r="AH6460" s="31"/>
      <c r="AI6460" s="19"/>
    </row>
    <row r="6461" spans="32:35">
      <c r="AF6461" s="31"/>
      <c r="AG6461" s="31"/>
      <c r="AH6461" s="31"/>
      <c r="AI6461" s="19"/>
    </row>
    <row r="6462" spans="32:35">
      <c r="AF6462" s="31"/>
      <c r="AG6462" s="31"/>
      <c r="AH6462" s="31"/>
      <c r="AI6462" s="19"/>
    </row>
    <row r="6463" spans="32:35">
      <c r="AF6463" s="31"/>
      <c r="AG6463" s="31"/>
      <c r="AH6463" s="31"/>
      <c r="AI6463" s="19"/>
    </row>
    <row r="6464" spans="32:35">
      <c r="AF6464" s="31"/>
      <c r="AG6464" s="31"/>
      <c r="AH6464" s="31"/>
      <c r="AI6464" s="19"/>
    </row>
    <row r="6465" spans="32:35">
      <c r="AF6465" s="31"/>
      <c r="AG6465" s="31"/>
      <c r="AH6465" s="31"/>
      <c r="AI6465" s="19"/>
    </row>
    <row r="6466" spans="32:35">
      <c r="AF6466" s="31"/>
      <c r="AG6466" s="31"/>
      <c r="AH6466" s="31"/>
      <c r="AI6466" s="19"/>
    </row>
    <row r="6467" spans="32:35">
      <c r="AF6467" s="31"/>
      <c r="AG6467" s="31"/>
      <c r="AH6467" s="31"/>
      <c r="AI6467" s="19"/>
    </row>
    <row r="6468" spans="32:35">
      <c r="AF6468" s="31"/>
      <c r="AG6468" s="31"/>
      <c r="AH6468" s="31"/>
      <c r="AI6468" s="19"/>
    </row>
    <row r="6469" spans="32:35">
      <c r="AF6469" s="31"/>
      <c r="AG6469" s="31"/>
      <c r="AH6469" s="31"/>
      <c r="AI6469" s="19"/>
    </row>
    <row r="6470" spans="32:35">
      <c r="AF6470" s="31"/>
      <c r="AG6470" s="31"/>
      <c r="AH6470" s="31"/>
      <c r="AI6470" s="19"/>
    </row>
    <row r="6471" spans="32:35">
      <c r="AF6471" s="31"/>
      <c r="AG6471" s="31"/>
      <c r="AH6471" s="31"/>
      <c r="AI6471" s="19"/>
    </row>
    <row r="6472" spans="32:35">
      <c r="AF6472" s="31"/>
      <c r="AG6472" s="31"/>
      <c r="AH6472" s="31"/>
      <c r="AI6472" s="19"/>
    </row>
    <row r="6473" spans="32:35">
      <c r="AF6473" s="31"/>
      <c r="AG6473" s="31"/>
      <c r="AH6473" s="31"/>
      <c r="AI6473" s="19"/>
    </row>
    <row r="6474" spans="32:35">
      <c r="AF6474" s="31"/>
      <c r="AG6474" s="31"/>
      <c r="AH6474" s="31"/>
      <c r="AI6474" s="19"/>
    </row>
    <row r="6475" spans="32:35">
      <c r="AF6475" s="31"/>
      <c r="AG6475" s="31"/>
      <c r="AH6475" s="31"/>
      <c r="AI6475" s="19"/>
    </row>
    <row r="6476" spans="32:35">
      <c r="AF6476" s="31"/>
      <c r="AG6476" s="31"/>
      <c r="AH6476" s="31"/>
      <c r="AI6476" s="19"/>
    </row>
    <row r="6477" spans="32:35">
      <c r="AF6477" s="31"/>
      <c r="AG6477" s="31"/>
      <c r="AH6477" s="31"/>
      <c r="AI6477" s="19"/>
    </row>
    <row r="6478" spans="32:35">
      <c r="AF6478" s="31"/>
      <c r="AG6478" s="31"/>
      <c r="AH6478" s="31"/>
      <c r="AI6478" s="19"/>
    </row>
    <row r="6479" spans="32:35">
      <c r="AF6479" s="31"/>
      <c r="AG6479" s="31"/>
      <c r="AH6479" s="31"/>
      <c r="AI6479" s="19"/>
    </row>
    <row r="6480" spans="32:35">
      <c r="AF6480" s="31"/>
      <c r="AG6480" s="31"/>
      <c r="AH6480" s="31"/>
      <c r="AI6480" s="19"/>
    </row>
    <row r="6481" spans="32:35">
      <c r="AF6481" s="31"/>
      <c r="AG6481" s="31"/>
      <c r="AH6481" s="31"/>
      <c r="AI6481" s="19"/>
    </row>
    <row r="6482" spans="32:35">
      <c r="AF6482" s="31"/>
      <c r="AG6482" s="31"/>
      <c r="AH6482" s="31"/>
      <c r="AI6482" s="19"/>
    </row>
    <row r="6483" spans="32:35">
      <c r="AF6483" s="31"/>
      <c r="AG6483" s="31"/>
      <c r="AH6483" s="31"/>
      <c r="AI6483" s="19"/>
    </row>
    <row r="6484" spans="32:35">
      <c r="AF6484" s="31"/>
      <c r="AG6484" s="31"/>
      <c r="AH6484" s="31"/>
      <c r="AI6484" s="19"/>
    </row>
    <row r="6485" spans="32:35" ht="15">
      <c r="AF6485" s="88"/>
      <c r="AG6485" s="88"/>
      <c r="AH6485" s="88"/>
      <c r="AI6485" s="21"/>
    </row>
    <row r="6486" spans="32:35">
      <c r="AF6486" s="43"/>
      <c r="AG6486" s="43"/>
      <c r="AH6486" s="43"/>
      <c r="AI6486" s="5"/>
    </row>
    <row r="6487" spans="32:35" ht="15" thickBot="1">
      <c r="AF6487" s="89"/>
      <c r="AG6487" s="89"/>
      <c r="AH6487" s="89"/>
      <c r="AI6487" s="3"/>
    </row>
    <row r="6488" spans="32:35">
      <c r="AF6488" s="31"/>
      <c r="AG6488" s="31"/>
      <c r="AH6488" s="31"/>
      <c r="AI6488" s="18"/>
    </row>
    <row r="6489" spans="32:35">
      <c r="AF6489" s="31"/>
      <c r="AG6489" s="31"/>
      <c r="AH6489" s="31"/>
      <c r="AI6489" s="19"/>
    </row>
    <row r="6490" spans="32:35">
      <c r="AF6490" s="31"/>
      <c r="AG6490" s="31"/>
      <c r="AH6490" s="31"/>
      <c r="AI6490" s="19"/>
    </row>
    <row r="6491" spans="32:35">
      <c r="AF6491" s="31"/>
      <c r="AG6491" s="31"/>
      <c r="AH6491" s="31"/>
      <c r="AI6491" s="19"/>
    </row>
    <row r="6492" spans="32:35">
      <c r="AF6492" s="31"/>
      <c r="AG6492" s="31"/>
      <c r="AH6492" s="31"/>
      <c r="AI6492" s="19"/>
    </row>
    <row r="6493" spans="32:35">
      <c r="AF6493" s="31"/>
      <c r="AG6493" s="31"/>
      <c r="AH6493" s="31"/>
      <c r="AI6493" s="19"/>
    </row>
    <row r="6494" spans="32:35">
      <c r="AF6494" s="31"/>
      <c r="AG6494" s="31"/>
      <c r="AH6494" s="31"/>
      <c r="AI6494" s="19"/>
    </row>
    <row r="6495" spans="32:35">
      <c r="AF6495" s="31"/>
      <c r="AG6495" s="31"/>
      <c r="AH6495" s="31"/>
      <c r="AI6495" s="19"/>
    </row>
    <row r="6496" spans="32:35">
      <c r="AF6496" s="31"/>
      <c r="AG6496" s="31"/>
      <c r="AH6496" s="31"/>
      <c r="AI6496" s="19"/>
    </row>
    <row r="6497" spans="32:35">
      <c r="AF6497" s="31"/>
      <c r="AG6497" s="31"/>
      <c r="AH6497" s="31"/>
      <c r="AI6497" s="19"/>
    </row>
    <row r="6498" spans="32:35">
      <c r="AF6498" s="31"/>
      <c r="AG6498" s="31"/>
      <c r="AH6498" s="31"/>
      <c r="AI6498" s="19"/>
    </row>
    <row r="6499" spans="32:35">
      <c r="AF6499" s="31"/>
      <c r="AG6499" s="31"/>
      <c r="AH6499" s="31"/>
      <c r="AI6499" s="19"/>
    </row>
    <row r="6500" spans="32:35">
      <c r="AF6500" s="31"/>
      <c r="AG6500" s="31"/>
      <c r="AH6500" s="31"/>
      <c r="AI6500" s="19"/>
    </row>
    <row r="6501" spans="32:35">
      <c r="AF6501" s="31"/>
      <c r="AG6501" s="31"/>
      <c r="AH6501" s="31"/>
      <c r="AI6501" s="19"/>
    </row>
    <row r="6502" spans="32:35">
      <c r="AF6502" s="31"/>
      <c r="AG6502" s="31"/>
      <c r="AH6502" s="31"/>
      <c r="AI6502" s="19"/>
    </row>
    <row r="6503" spans="32:35">
      <c r="AF6503" s="31"/>
      <c r="AG6503" s="31"/>
      <c r="AH6503" s="31"/>
      <c r="AI6503" s="19"/>
    </row>
    <row r="6504" spans="32:35">
      <c r="AF6504" s="31"/>
      <c r="AG6504" s="31"/>
      <c r="AH6504" s="31"/>
      <c r="AI6504" s="19"/>
    </row>
    <row r="6505" spans="32:35">
      <c r="AF6505" s="31"/>
      <c r="AG6505" s="31"/>
      <c r="AH6505" s="31"/>
      <c r="AI6505" s="19"/>
    </row>
    <row r="6506" spans="32:35">
      <c r="AF6506" s="31"/>
      <c r="AG6506" s="31"/>
      <c r="AH6506" s="31"/>
      <c r="AI6506" s="19"/>
    </row>
    <row r="6507" spans="32:35">
      <c r="AF6507" s="31"/>
      <c r="AG6507" s="31"/>
      <c r="AH6507" s="31"/>
      <c r="AI6507" s="19"/>
    </row>
    <row r="6508" spans="32:35">
      <c r="AF6508" s="31"/>
      <c r="AG6508" s="31"/>
      <c r="AH6508" s="31"/>
      <c r="AI6508" s="19"/>
    </row>
    <row r="6509" spans="32:35">
      <c r="AF6509" s="31"/>
      <c r="AG6509" s="31"/>
      <c r="AH6509" s="31"/>
      <c r="AI6509" s="19"/>
    </row>
    <row r="6510" spans="32:35">
      <c r="AF6510" s="31"/>
      <c r="AG6510" s="31"/>
      <c r="AH6510" s="31"/>
      <c r="AI6510" s="19"/>
    </row>
    <row r="6511" spans="32:35">
      <c r="AF6511" s="31"/>
      <c r="AG6511" s="31"/>
      <c r="AH6511" s="31"/>
      <c r="AI6511" s="19"/>
    </row>
    <row r="6512" spans="32:35">
      <c r="AF6512" s="31"/>
      <c r="AG6512" s="31"/>
      <c r="AH6512" s="31"/>
      <c r="AI6512" s="19"/>
    </row>
    <row r="6513" spans="32:35">
      <c r="AF6513" s="31"/>
      <c r="AG6513" s="31"/>
      <c r="AH6513" s="31"/>
      <c r="AI6513" s="19"/>
    </row>
    <row r="6514" spans="32:35">
      <c r="AF6514" s="31"/>
      <c r="AG6514" s="31"/>
      <c r="AH6514" s="31"/>
      <c r="AI6514" s="19"/>
    </row>
    <row r="6515" spans="32:35">
      <c r="AF6515" s="31"/>
      <c r="AG6515" s="31"/>
      <c r="AH6515" s="31"/>
      <c r="AI6515" s="19"/>
    </row>
    <row r="6516" spans="32:35" ht="15">
      <c r="AF6516" s="88"/>
      <c r="AG6516" s="88"/>
      <c r="AH6516" s="88"/>
      <c r="AI6516" s="21"/>
    </row>
    <row r="6517" spans="32:35">
      <c r="AF6517" s="43"/>
      <c r="AG6517" s="43"/>
      <c r="AH6517" s="43"/>
      <c r="AI6517" s="5"/>
    </row>
    <row r="6518" spans="32:35" ht="15" thickBot="1">
      <c r="AF6518" s="89"/>
      <c r="AG6518" s="89"/>
      <c r="AH6518" s="89"/>
      <c r="AI6518" s="3"/>
    </row>
    <row r="6519" spans="32:35">
      <c r="AF6519" s="31"/>
      <c r="AG6519" s="31"/>
      <c r="AH6519" s="31"/>
      <c r="AI6519" s="18"/>
    </row>
    <row r="6520" spans="32:35">
      <c r="AF6520" s="31"/>
      <c r="AG6520" s="31"/>
      <c r="AH6520" s="31"/>
      <c r="AI6520" s="19"/>
    </row>
    <row r="6521" spans="32:35">
      <c r="AF6521" s="31"/>
      <c r="AG6521" s="31"/>
      <c r="AH6521" s="31"/>
      <c r="AI6521" s="19"/>
    </row>
    <row r="6522" spans="32:35">
      <c r="AF6522" s="31"/>
      <c r="AG6522" s="31"/>
      <c r="AH6522" s="31"/>
      <c r="AI6522" s="19"/>
    </row>
    <row r="6523" spans="32:35">
      <c r="AF6523" s="31"/>
      <c r="AG6523" s="31"/>
      <c r="AH6523" s="31"/>
      <c r="AI6523" s="19"/>
    </row>
    <row r="6524" spans="32:35">
      <c r="AF6524" s="31"/>
      <c r="AG6524" s="31"/>
      <c r="AH6524" s="31"/>
      <c r="AI6524" s="19"/>
    </row>
    <row r="6525" spans="32:35">
      <c r="AF6525" s="31"/>
      <c r="AG6525" s="31"/>
      <c r="AH6525" s="31"/>
      <c r="AI6525" s="19"/>
    </row>
    <row r="6526" spans="32:35">
      <c r="AF6526" s="31"/>
      <c r="AG6526" s="31"/>
      <c r="AH6526" s="31"/>
      <c r="AI6526" s="19"/>
    </row>
    <row r="6527" spans="32:35">
      <c r="AF6527" s="31"/>
      <c r="AG6527" s="31"/>
      <c r="AH6527" s="31"/>
      <c r="AI6527" s="19"/>
    </row>
    <row r="6528" spans="32:35">
      <c r="AF6528" s="31"/>
      <c r="AG6528" s="31"/>
      <c r="AH6528" s="31"/>
      <c r="AI6528" s="19"/>
    </row>
    <row r="6529" spans="32:35">
      <c r="AF6529" s="31"/>
      <c r="AG6529" s="31"/>
      <c r="AH6529" s="31"/>
      <c r="AI6529" s="19"/>
    </row>
    <row r="6530" spans="32:35">
      <c r="AF6530" s="31"/>
      <c r="AG6530" s="31"/>
      <c r="AH6530" s="31"/>
      <c r="AI6530" s="19"/>
    </row>
    <row r="6531" spans="32:35">
      <c r="AF6531" s="31"/>
      <c r="AG6531" s="31"/>
      <c r="AH6531" s="31"/>
      <c r="AI6531" s="19"/>
    </row>
    <row r="6532" spans="32:35">
      <c r="AF6532" s="31"/>
      <c r="AG6532" s="31"/>
      <c r="AH6532" s="31"/>
      <c r="AI6532" s="19"/>
    </row>
    <row r="6533" spans="32:35">
      <c r="AF6533" s="31"/>
      <c r="AG6533" s="31"/>
      <c r="AH6533" s="31"/>
      <c r="AI6533" s="19"/>
    </row>
    <row r="6534" spans="32:35">
      <c r="AF6534" s="31"/>
      <c r="AG6534" s="31"/>
      <c r="AH6534" s="31"/>
      <c r="AI6534" s="19"/>
    </row>
    <row r="6535" spans="32:35">
      <c r="AF6535" s="31"/>
      <c r="AG6535" s="31"/>
      <c r="AH6535" s="31"/>
      <c r="AI6535" s="19"/>
    </row>
    <row r="6536" spans="32:35">
      <c r="AF6536" s="31"/>
      <c r="AG6536" s="31"/>
      <c r="AH6536" s="31"/>
      <c r="AI6536" s="19"/>
    </row>
    <row r="6537" spans="32:35">
      <c r="AF6537" s="31"/>
      <c r="AG6537" s="31"/>
      <c r="AH6537" s="31"/>
      <c r="AI6537" s="19"/>
    </row>
    <row r="6538" spans="32:35">
      <c r="AF6538" s="31"/>
      <c r="AG6538" s="31"/>
      <c r="AH6538" s="31"/>
      <c r="AI6538" s="19"/>
    </row>
    <row r="6539" spans="32:35">
      <c r="AF6539" s="31"/>
      <c r="AG6539" s="31"/>
      <c r="AH6539" s="31"/>
      <c r="AI6539" s="19"/>
    </row>
    <row r="6540" spans="32:35">
      <c r="AF6540" s="31"/>
      <c r="AG6540" s="31"/>
      <c r="AH6540" s="31"/>
      <c r="AI6540" s="19"/>
    </row>
    <row r="6541" spans="32:35">
      <c r="AF6541" s="31"/>
      <c r="AG6541" s="31"/>
      <c r="AH6541" s="31"/>
      <c r="AI6541" s="19"/>
    </row>
    <row r="6542" spans="32:35">
      <c r="AF6542" s="31"/>
      <c r="AG6542" s="31"/>
      <c r="AH6542" s="31"/>
      <c r="AI6542" s="19"/>
    </row>
    <row r="6543" spans="32:35">
      <c r="AF6543" s="31"/>
      <c r="AG6543" s="31"/>
      <c r="AH6543" s="31"/>
      <c r="AI6543" s="19"/>
    </row>
    <row r="6544" spans="32:35">
      <c r="AF6544" s="31"/>
      <c r="AG6544" s="31"/>
      <c r="AH6544" s="31"/>
      <c r="AI6544" s="19"/>
    </row>
    <row r="6545" spans="32:35">
      <c r="AF6545" s="31"/>
      <c r="AG6545" s="31"/>
      <c r="AH6545" s="31"/>
      <c r="AI6545" s="19"/>
    </row>
    <row r="6546" spans="32:35">
      <c r="AF6546" s="31"/>
      <c r="AG6546" s="31"/>
      <c r="AH6546" s="31"/>
      <c r="AI6546" s="19"/>
    </row>
    <row r="6547" spans="32:35" ht="15">
      <c r="AF6547" s="88"/>
      <c r="AG6547" s="88"/>
      <c r="AH6547" s="88"/>
      <c r="AI6547" s="21"/>
    </row>
    <row r="6548" spans="32:35">
      <c r="AF6548" s="43"/>
      <c r="AG6548" s="43"/>
      <c r="AH6548" s="43"/>
      <c r="AI6548" s="5"/>
    </row>
    <row r="6549" spans="32:35" ht="15" thickBot="1">
      <c r="AF6549" s="89"/>
      <c r="AG6549" s="89"/>
      <c r="AH6549" s="89"/>
      <c r="AI6549" s="3"/>
    </row>
    <row r="6550" spans="32:35">
      <c r="AF6550" s="31"/>
      <c r="AG6550" s="31"/>
      <c r="AH6550" s="31"/>
      <c r="AI6550" s="18"/>
    </row>
    <row r="6551" spans="32:35">
      <c r="AF6551" s="31"/>
      <c r="AG6551" s="31"/>
      <c r="AH6551" s="31"/>
      <c r="AI6551" s="19"/>
    </row>
    <row r="6552" spans="32:35">
      <c r="AF6552" s="31"/>
      <c r="AG6552" s="31"/>
      <c r="AH6552" s="31"/>
      <c r="AI6552" s="19"/>
    </row>
    <row r="6553" spans="32:35">
      <c r="AF6553" s="31"/>
      <c r="AG6553" s="31"/>
      <c r="AH6553" s="31"/>
      <c r="AI6553" s="19"/>
    </row>
    <row r="6554" spans="32:35">
      <c r="AF6554" s="31"/>
      <c r="AG6554" s="31"/>
      <c r="AH6554" s="31"/>
      <c r="AI6554" s="19"/>
    </row>
    <row r="6555" spans="32:35">
      <c r="AF6555" s="31"/>
      <c r="AG6555" s="31"/>
      <c r="AH6555" s="31"/>
      <c r="AI6555" s="19"/>
    </row>
    <row r="6556" spans="32:35">
      <c r="AF6556" s="31"/>
      <c r="AG6556" s="31"/>
      <c r="AH6556" s="31"/>
      <c r="AI6556" s="19"/>
    </row>
    <row r="6557" spans="32:35">
      <c r="AF6557" s="31"/>
      <c r="AG6557" s="31"/>
      <c r="AH6557" s="31"/>
      <c r="AI6557" s="19"/>
    </row>
    <row r="6558" spans="32:35">
      <c r="AF6558" s="31"/>
      <c r="AG6558" s="31"/>
      <c r="AH6558" s="31"/>
      <c r="AI6558" s="19"/>
    </row>
    <row r="6559" spans="32:35">
      <c r="AF6559" s="31"/>
      <c r="AG6559" s="31"/>
      <c r="AH6559" s="31"/>
      <c r="AI6559" s="19"/>
    </row>
    <row r="6560" spans="32:35">
      <c r="AF6560" s="31"/>
      <c r="AG6560" s="31"/>
      <c r="AH6560" s="31"/>
      <c r="AI6560" s="19"/>
    </row>
    <row r="6561" spans="32:35">
      <c r="AF6561" s="31"/>
      <c r="AG6561" s="31"/>
      <c r="AH6561" s="31"/>
      <c r="AI6561" s="19"/>
    </row>
    <row r="6562" spans="32:35">
      <c r="AF6562" s="31"/>
      <c r="AG6562" s="31"/>
      <c r="AH6562" s="31"/>
      <c r="AI6562" s="19"/>
    </row>
    <row r="6563" spans="32:35">
      <c r="AF6563" s="31"/>
      <c r="AG6563" s="31"/>
      <c r="AH6563" s="31"/>
      <c r="AI6563" s="19"/>
    </row>
    <row r="6564" spans="32:35">
      <c r="AF6564" s="31"/>
      <c r="AG6564" s="31"/>
      <c r="AH6564" s="31"/>
      <c r="AI6564" s="19"/>
    </row>
    <row r="6565" spans="32:35">
      <c r="AF6565" s="31"/>
      <c r="AG6565" s="31"/>
      <c r="AH6565" s="31"/>
      <c r="AI6565" s="19"/>
    </row>
    <row r="6566" spans="32:35">
      <c r="AF6566" s="31"/>
      <c r="AG6566" s="31"/>
      <c r="AH6566" s="31"/>
      <c r="AI6566" s="19"/>
    </row>
    <row r="6567" spans="32:35">
      <c r="AF6567" s="31"/>
      <c r="AG6567" s="31"/>
      <c r="AH6567" s="31"/>
      <c r="AI6567" s="19"/>
    </row>
    <row r="6568" spans="32:35">
      <c r="AF6568" s="31"/>
      <c r="AG6568" s="31"/>
      <c r="AH6568" s="31"/>
      <c r="AI6568" s="19"/>
    </row>
    <row r="6569" spans="32:35">
      <c r="AF6569" s="31"/>
      <c r="AG6569" s="31"/>
      <c r="AH6569" s="31"/>
      <c r="AI6569" s="19"/>
    </row>
    <row r="6570" spans="32:35">
      <c r="AF6570" s="31"/>
      <c r="AG6570" s="31"/>
      <c r="AH6570" s="31"/>
      <c r="AI6570" s="19"/>
    </row>
    <row r="6571" spans="32:35">
      <c r="AF6571" s="31"/>
      <c r="AG6571" s="31"/>
      <c r="AH6571" s="31"/>
      <c r="AI6571" s="19"/>
    </row>
    <row r="6572" spans="32:35">
      <c r="AF6572" s="31"/>
      <c r="AG6572" s="31"/>
      <c r="AH6572" s="31"/>
      <c r="AI6572" s="19"/>
    </row>
    <row r="6573" spans="32:35">
      <c r="AF6573" s="31"/>
      <c r="AG6573" s="31"/>
      <c r="AH6573" s="31"/>
      <c r="AI6573" s="19"/>
    </row>
    <row r="6574" spans="32:35">
      <c r="AF6574" s="31"/>
      <c r="AG6574" s="31"/>
      <c r="AH6574" s="31"/>
      <c r="AI6574" s="19"/>
    </row>
    <row r="6575" spans="32:35">
      <c r="AF6575" s="31"/>
      <c r="AG6575" s="31"/>
      <c r="AH6575" s="31"/>
      <c r="AI6575" s="19"/>
    </row>
    <row r="6576" spans="32:35">
      <c r="AF6576" s="31"/>
      <c r="AG6576" s="31"/>
      <c r="AH6576" s="31"/>
      <c r="AI6576" s="19"/>
    </row>
    <row r="6577" spans="32:35">
      <c r="AF6577" s="31"/>
      <c r="AG6577" s="31"/>
      <c r="AH6577" s="31"/>
      <c r="AI6577" s="19"/>
    </row>
    <row r="6578" spans="32:35" ht="15">
      <c r="AF6578" s="88"/>
      <c r="AG6578" s="88"/>
      <c r="AH6578" s="88"/>
      <c r="AI6578" s="21"/>
    </row>
    <row r="6579" spans="32:35">
      <c r="AF6579" s="43"/>
      <c r="AG6579" s="43"/>
      <c r="AH6579" s="43"/>
      <c r="AI6579" s="5"/>
    </row>
    <row r="6580" spans="32:35" ht="15" thickBot="1">
      <c r="AF6580" s="89"/>
      <c r="AG6580" s="89"/>
      <c r="AH6580" s="89"/>
      <c r="AI6580" s="3"/>
    </row>
    <row r="6581" spans="32:35">
      <c r="AF6581" s="31"/>
      <c r="AG6581" s="31"/>
      <c r="AH6581" s="31"/>
      <c r="AI6581" s="18"/>
    </row>
    <row r="6582" spans="32:35">
      <c r="AF6582" s="31"/>
      <c r="AG6582" s="31"/>
      <c r="AH6582" s="31"/>
      <c r="AI6582" s="19"/>
    </row>
    <row r="6583" spans="32:35">
      <c r="AF6583" s="31"/>
      <c r="AG6583" s="31"/>
      <c r="AH6583" s="31"/>
      <c r="AI6583" s="19"/>
    </row>
    <row r="6584" spans="32:35">
      <c r="AF6584" s="31"/>
      <c r="AG6584" s="31"/>
      <c r="AH6584" s="31"/>
      <c r="AI6584" s="19"/>
    </row>
    <row r="6585" spans="32:35">
      <c r="AF6585" s="31"/>
      <c r="AG6585" s="31"/>
      <c r="AH6585" s="31"/>
      <c r="AI6585" s="19"/>
    </row>
    <row r="6586" spans="32:35">
      <c r="AF6586" s="31"/>
      <c r="AG6586" s="31"/>
      <c r="AH6586" s="31"/>
      <c r="AI6586" s="19"/>
    </row>
    <row r="6587" spans="32:35">
      <c r="AF6587" s="31"/>
      <c r="AG6587" s="31"/>
      <c r="AH6587" s="31"/>
      <c r="AI6587" s="19"/>
    </row>
    <row r="6588" spans="32:35">
      <c r="AF6588" s="31"/>
      <c r="AG6588" s="31"/>
      <c r="AH6588" s="31"/>
      <c r="AI6588" s="19"/>
    </row>
    <row r="6589" spans="32:35">
      <c r="AF6589" s="31"/>
      <c r="AG6589" s="31"/>
      <c r="AH6589" s="31"/>
      <c r="AI6589" s="19"/>
    </row>
    <row r="6590" spans="32:35">
      <c r="AF6590" s="31"/>
      <c r="AG6590" s="31"/>
      <c r="AH6590" s="31"/>
      <c r="AI6590" s="19"/>
    </row>
    <row r="6591" spans="32:35">
      <c r="AF6591" s="31"/>
      <c r="AG6591" s="31"/>
      <c r="AH6591" s="31"/>
      <c r="AI6591" s="19"/>
    </row>
    <row r="6592" spans="32:35">
      <c r="AF6592" s="31"/>
      <c r="AG6592" s="31"/>
      <c r="AH6592" s="31"/>
      <c r="AI6592" s="19"/>
    </row>
    <row r="6593" spans="32:35">
      <c r="AF6593" s="31"/>
      <c r="AG6593" s="31"/>
      <c r="AH6593" s="31"/>
      <c r="AI6593" s="19"/>
    </row>
    <row r="6594" spans="32:35">
      <c r="AF6594" s="31"/>
      <c r="AG6594" s="31"/>
      <c r="AH6594" s="31"/>
      <c r="AI6594" s="19"/>
    </row>
    <row r="6595" spans="32:35">
      <c r="AF6595" s="31"/>
      <c r="AG6595" s="31"/>
      <c r="AH6595" s="31"/>
      <c r="AI6595" s="19"/>
    </row>
    <row r="6596" spans="32:35">
      <c r="AF6596" s="31"/>
      <c r="AG6596" s="31"/>
      <c r="AH6596" s="31"/>
      <c r="AI6596" s="19"/>
    </row>
    <row r="6597" spans="32:35">
      <c r="AF6597" s="31"/>
      <c r="AG6597" s="31"/>
      <c r="AH6597" s="31"/>
      <c r="AI6597" s="19"/>
    </row>
    <row r="6598" spans="32:35">
      <c r="AF6598" s="31"/>
      <c r="AG6598" s="31"/>
      <c r="AH6598" s="31"/>
      <c r="AI6598" s="19"/>
    </row>
    <row r="6599" spans="32:35">
      <c r="AF6599" s="31"/>
      <c r="AG6599" s="31"/>
      <c r="AH6599" s="31"/>
      <c r="AI6599" s="19"/>
    </row>
    <row r="6600" spans="32:35">
      <c r="AF6600" s="31"/>
      <c r="AG6600" s="31"/>
      <c r="AH6600" s="31"/>
      <c r="AI6600" s="19"/>
    </row>
    <row r="6601" spans="32:35">
      <c r="AF6601" s="31"/>
      <c r="AG6601" s="31"/>
      <c r="AH6601" s="31"/>
      <c r="AI6601" s="19"/>
    </row>
    <row r="6602" spans="32:35">
      <c r="AF6602" s="31"/>
      <c r="AG6602" s="31"/>
      <c r="AH6602" s="31"/>
      <c r="AI6602" s="19"/>
    </row>
    <row r="6603" spans="32:35">
      <c r="AF6603" s="31"/>
      <c r="AG6603" s="31"/>
      <c r="AH6603" s="31"/>
      <c r="AI6603" s="19"/>
    </row>
    <row r="6604" spans="32:35">
      <c r="AF6604" s="31"/>
      <c r="AG6604" s="31"/>
      <c r="AH6604" s="31"/>
      <c r="AI6604" s="19"/>
    </row>
    <row r="6605" spans="32:35">
      <c r="AF6605" s="31"/>
      <c r="AG6605" s="31"/>
      <c r="AH6605" s="31"/>
      <c r="AI6605" s="19"/>
    </row>
    <row r="6606" spans="32:35">
      <c r="AF6606" s="31"/>
      <c r="AG6606" s="31"/>
      <c r="AH6606" s="31"/>
      <c r="AI6606" s="19"/>
    </row>
    <row r="6607" spans="32:35">
      <c r="AF6607" s="31"/>
      <c r="AG6607" s="31"/>
      <c r="AH6607" s="31"/>
      <c r="AI6607" s="19"/>
    </row>
    <row r="6608" spans="32:35">
      <c r="AF6608" s="31"/>
      <c r="AG6608" s="31"/>
      <c r="AH6608" s="31"/>
      <c r="AI6608" s="19"/>
    </row>
    <row r="6609" spans="32:35" ht="15">
      <c r="AF6609" s="88"/>
      <c r="AG6609" s="88"/>
      <c r="AH6609" s="88"/>
      <c r="AI6609" s="21"/>
    </row>
    <row r="6610" spans="32:35">
      <c r="AF6610" s="43"/>
      <c r="AG6610" s="43"/>
      <c r="AH6610" s="43"/>
      <c r="AI6610" s="5"/>
    </row>
    <row r="6611" spans="32:35" ht="15" thickBot="1">
      <c r="AF6611" s="89"/>
      <c r="AG6611" s="89"/>
      <c r="AH6611" s="89"/>
      <c r="AI6611" s="3"/>
    </row>
    <row r="6612" spans="32:35">
      <c r="AF6612" s="31"/>
      <c r="AG6612" s="31"/>
      <c r="AH6612" s="31"/>
      <c r="AI6612" s="18"/>
    </row>
    <row r="6613" spans="32:35">
      <c r="AF6613" s="31"/>
      <c r="AG6613" s="31"/>
      <c r="AH6613" s="31"/>
      <c r="AI6613" s="19"/>
    </row>
    <row r="6614" spans="32:35">
      <c r="AF6614" s="31"/>
      <c r="AG6614" s="31"/>
      <c r="AH6614" s="31"/>
      <c r="AI6614" s="19"/>
    </row>
    <row r="6615" spans="32:35">
      <c r="AF6615" s="31"/>
      <c r="AG6615" s="31"/>
      <c r="AH6615" s="31"/>
      <c r="AI6615" s="19"/>
    </row>
    <row r="6616" spans="32:35">
      <c r="AF6616" s="31"/>
      <c r="AG6616" s="31"/>
      <c r="AH6616" s="31"/>
      <c r="AI6616" s="19"/>
    </row>
    <row r="6617" spans="32:35">
      <c r="AF6617" s="31"/>
      <c r="AG6617" s="31"/>
      <c r="AH6617" s="31"/>
      <c r="AI6617" s="19"/>
    </row>
    <row r="6618" spans="32:35">
      <c r="AF6618" s="31"/>
      <c r="AG6618" s="31"/>
      <c r="AH6618" s="31"/>
      <c r="AI6618" s="19"/>
    </row>
    <row r="6619" spans="32:35">
      <c r="AF6619" s="31"/>
      <c r="AG6619" s="31"/>
      <c r="AH6619" s="31"/>
      <c r="AI6619" s="19"/>
    </row>
    <row r="6620" spans="32:35">
      <c r="AF6620" s="31"/>
      <c r="AG6620" s="31"/>
      <c r="AH6620" s="31"/>
      <c r="AI6620" s="19"/>
    </row>
    <row r="6621" spans="32:35">
      <c r="AF6621" s="31"/>
      <c r="AG6621" s="31"/>
      <c r="AH6621" s="31"/>
      <c r="AI6621" s="19"/>
    </row>
    <row r="6622" spans="32:35">
      <c r="AF6622" s="31"/>
      <c r="AG6622" s="31"/>
      <c r="AH6622" s="31"/>
      <c r="AI6622" s="19"/>
    </row>
    <row r="6623" spans="32:35">
      <c r="AF6623" s="31"/>
      <c r="AG6623" s="31"/>
      <c r="AH6623" s="31"/>
      <c r="AI6623" s="19"/>
    </row>
    <row r="6624" spans="32:35">
      <c r="AF6624" s="31"/>
      <c r="AG6624" s="31"/>
      <c r="AH6624" s="31"/>
      <c r="AI6624" s="19"/>
    </row>
    <row r="6625" spans="32:35">
      <c r="AF6625" s="31"/>
      <c r="AG6625" s="31"/>
      <c r="AH6625" s="31"/>
      <c r="AI6625" s="19"/>
    </row>
    <row r="6626" spans="32:35">
      <c r="AF6626" s="31"/>
      <c r="AG6626" s="31"/>
      <c r="AH6626" s="31"/>
      <c r="AI6626" s="19"/>
    </row>
    <row r="6627" spans="32:35">
      <c r="AF6627" s="31"/>
      <c r="AG6627" s="31"/>
      <c r="AH6627" s="31"/>
      <c r="AI6627" s="19"/>
    </row>
    <row r="6628" spans="32:35">
      <c r="AF6628" s="31"/>
      <c r="AG6628" s="31"/>
      <c r="AH6628" s="31"/>
      <c r="AI6628" s="19"/>
    </row>
    <row r="6629" spans="32:35">
      <c r="AF6629" s="31"/>
      <c r="AG6629" s="31"/>
      <c r="AH6629" s="31"/>
      <c r="AI6629" s="19"/>
    </row>
    <row r="6630" spans="32:35">
      <c r="AF6630" s="31"/>
      <c r="AG6630" s="31"/>
      <c r="AH6630" s="31"/>
      <c r="AI6630" s="19"/>
    </row>
    <row r="6631" spans="32:35">
      <c r="AF6631" s="31"/>
      <c r="AG6631" s="31"/>
      <c r="AH6631" s="31"/>
      <c r="AI6631" s="19"/>
    </row>
    <row r="6632" spans="32:35">
      <c r="AF6632" s="31"/>
      <c r="AG6632" s="31"/>
      <c r="AH6632" s="31"/>
      <c r="AI6632" s="19"/>
    </row>
    <row r="6633" spans="32:35">
      <c r="AF6633" s="31"/>
      <c r="AG6633" s="31"/>
      <c r="AH6633" s="31"/>
      <c r="AI6633" s="19"/>
    </row>
    <row r="6634" spans="32:35">
      <c r="AF6634" s="31"/>
      <c r="AG6634" s="31"/>
      <c r="AH6634" s="31"/>
      <c r="AI6634" s="19"/>
    </row>
    <row r="6635" spans="32:35">
      <c r="AF6635" s="31"/>
      <c r="AG6635" s="31"/>
      <c r="AH6635" s="31"/>
      <c r="AI6635" s="19"/>
    </row>
    <row r="6636" spans="32:35">
      <c r="AF6636" s="31"/>
      <c r="AG6636" s="31"/>
      <c r="AH6636" s="31"/>
      <c r="AI6636" s="19"/>
    </row>
    <row r="6637" spans="32:35">
      <c r="AF6637" s="31"/>
      <c r="AG6637" s="31"/>
      <c r="AH6637" s="31"/>
      <c r="AI6637" s="19"/>
    </row>
    <row r="6638" spans="32:35">
      <c r="AF6638" s="31"/>
      <c r="AG6638" s="31"/>
      <c r="AH6638" s="31"/>
      <c r="AI6638" s="19"/>
    </row>
    <row r="6639" spans="32:35">
      <c r="AF6639" s="31"/>
      <c r="AG6639" s="31"/>
      <c r="AH6639" s="31"/>
      <c r="AI6639" s="19"/>
    </row>
    <row r="6640" spans="32:35" ht="15">
      <c r="AF6640" s="88"/>
      <c r="AG6640" s="88"/>
      <c r="AH6640" s="88"/>
      <c r="AI6640" s="21"/>
    </row>
    <row r="6641" spans="32:35">
      <c r="AF6641" s="43"/>
      <c r="AG6641" s="43"/>
      <c r="AH6641" s="43"/>
      <c r="AI6641" s="5"/>
    </row>
    <row r="6642" spans="32:35" ht="15" thickBot="1">
      <c r="AF6642" s="89"/>
      <c r="AG6642" s="89"/>
      <c r="AH6642" s="89"/>
      <c r="AI6642" s="3"/>
    </row>
    <row r="6643" spans="32:35">
      <c r="AF6643" s="31"/>
      <c r="AG6643" s="31"/>
      <c r="AH6643" s="31"/>
      <c r="AI6643" s="18"/>
    </row>
    <row r="6644" spans="32:35">
      <c r="AF6644" s="31"/>
      <c r="AG6644" s="31"/>
      <c r="AH6644" s="31"/>
      <c r="AI6644" s="19"/>
    </row>
    <row r="6645" spans="32:35">
      <c r="AF6645" s="31"/>
      <c r="AG6645" s="31"/>
      <c r="AH6645" s="31"/>
      <c r="AI6645" s="19"/>
    </row>
    <row r="6646" spans="32:35">
      <c r="AF6646" s="31"/>
      <c r="AG6646" s="31"/>
      <c r="AH6646" s="31"/>
      <c r="AI6646" s="19"/>
    </row>
    <row r="6647" spans="32:35">
      <c r="AF6647" s="31"/>
      <c r="AG6647" s="31"/>
      <c r="AH6647" s="31"/>
      <c r="AI6647" s="19"/>
    </row>
    <row r="6648" spans="32:35">
      <c r="AF6648" s="31"/>
      <c r="AG6648" s="31"/>
      <c r="AH6648" s="31"/>
      <c r="AI6648" s="19"/>
    </row>
    <row r="6649" spans="32:35">
      <c r="AF6649" s="31"/>
      <c r="AG6649" s="31"/>
      <c r="AH6649" s="31"/>
      <c r="AI6649" s="19"/>
    </row>
    <row r="6650" spans="32:35">
      <c r="AF6650" s="31"/>
      <c r="AG6650" s="31"/>
      <c r="AH6650" s="31"/>
      <c r="AI6650" s="19"/>
    </row>
    <row r="6651" spans="32:35">
      <c r="AF6651" s="31"/>
      <c r="AG6651" s="31"/>
      <c r="AH6651" s="31"/>
      <c r="AI6651" s="19"/>
    </row>
    <row r="6652" spans="32:35">
      <c r="AF6652" s="31"/>
      <c r="AG6652" s="31"/>
      <c r="AH6652" s="31"/>
      <c r="AI6652" s="19"/>
    </row>
    <row r="6653" spans="32:35">
      <c r="AF6653" s="31"/>
      <c r="AG6653" s="31"/>
      <c r="AH6653" s="31"/>
      <c r="AI6653" s="19"/>
    </row>
    <row r="6654" spans="32:35">
      <c r="AF6654" s="31"/>
      <c r="AG6654" s="31"/>
      <c r="AH6654" s="31"/>
      <c r="AI6654" s="19"/>
    </row>
    <row r="6655" spans="32:35">
      <c r="AF6655" s="31"/>
      <c r="AG6655" s="31"/>
      <c r="AH6655" s="31"/>
      <c r="AI6655" s="19"/>
    </row>
    <row r="6656" spans="32:35">
      <c r="AF6656" s="31"/>
      <c r="AG6656" s="31"/>
      <c r="AH6656" s="31"/>
      <c r="AI6656" s="19"/>
    </row>
    <row r="6657" spans="32:35">
      <c r="AF6657" s="31"/>
      <c r="AG6657" s="31"/>
      <c r="AH6657" s="31"/>
      <c r="AI6657" s="19"/>
    </row>
    <row r="6658" spans="32:35">
      <c r="AF6658" s="31"/>
      <c r="AG6658" s="31"/>
      <c r="AH6658" s="31"/>
      <c r="AI6658" s="19"/>
    </row>
    <row r="6659" spans="32:35">
      <c r="AF6659" s="31"/>
      <c r="AG6659" s="31"/>
      <c r="AH6659" s="31"/>
      <c r="AI6659" s="19"/>
    </row>
    <row r="6660" spans="32:35">
      <c r="AF6660" s="31"/>
      <c r="AG6660" s="31"/>
      <c r="AH6660" s="31"/>
      <c r="AI6660" s="19"/>
    </row>
    <row r="6661" spans="32:35">
      <c r="AF6661" s="31"/>
      <c r="AG6661" s="31"/>
      <c r="AH6661" s="31"/>
      <c r="AI6661" s="19"/>
    </row>
    <row r="6662" spans="32:35">
      <c r="AF6662" s="31"/>
      <c r="AG6662" s="31"/>
      <c r="AH6662" s="31"/>
      <c r="AI6662" s="19"/>
    </row>
    <row r="6663" spans="32:35">
      <c r="AF6663" s="31"/>
      <c r="AG6663" s="31"/>
      <c r="AH6663" s="31"/>
      <c r="AI6663" s="19"/>
    </row>
    <row r="6664" spans="32:35">
      <c r="AF6664" s="31"/>
      <c r="AG6664" s="31"/>
      <c r="AH6664" s="31"/>
      <c r="AI6664" s="19"/>
    </row>
    <row r="6665" spans="32:35">
      <c r="AF6665" s="31"/>
      <c r="AG6665" s="31"/>
      <c r="AH6665" s="31"/>
      <c r="AI6665" s="19"/>
    </row>
    <row r="6666" spans="32:35">
      <c r="AF6666" s="31"/>
      <c r="AG6666" s="31"/>
      <c r="AH6666" s="31"/>
      <c r="AI6666" s="19"/>
    </row>
    <row r="6667" spans="32:35">
      <c r="AF6667" s="31"/>
      <c r="AG6667" s="31"/>
      <c r="AH6667" s="31"/>
      <c r="AI6667" s="19"/>
    </row>
    <row r="6668" spans="32:35">
      <c r="AF6668" s="31"/>
      <c r="AG6668" s="31"/>
      <c r="AH6668" s="31"/>
      <c r="AI6668" s="19"/>
    </row>
    <row r="6669" spans="32:35">
      <c r="AF6669" s="31"/>
      <c r="AG6669" s="31"/>
      <c r="AH6669" s="31"/>
      <c r="AI6669" s="19"/>
    </row>
    <row r="6670" spans="32:35">
      <c r="AF6670" s="31"/>
      <c r="AG6670" s="31"/>
      <c r="AH6670" s="31"/>
      <c r="AI6670" s="19"/>
    </row>
    <row r="6671" spans="32:35" ht="15">
      <c r="AF6671" s="88"/>
      <c r="AG6671" s="88"/>
      <c r="AH6671" s="88"/>
      <c r="AI6671" s="21"/>
    </row>
    <row r="6672" spans="32:35">
      <c r="AF6672" s="43"/>
      <c r="AG6672" s="43"/>
      <c r="AH6672" s="43"/>
      <c r="AI6672" s="5"/>
    </row>
    <row r="6673" spans="32:35" ht="15" thickBot="1">
      <c r="AF6673" s="89"/>
      <c r="AG6673" s="89"/>
      <c r="AH6673" s="89"/>
      <c r="AI6673" s="3"/>
    </row>
    <row r="6674" spans="32:35">
      <c r="AF6674" s="31"/>
      <c r="AG6674" s="31"/>
      <c r="AH6674" s="31"/>
      <c r="AI6674" s="18"/>
    </row>
    <row r="6675" spans="32:35">
      <c r="AF6675" s="31"/>
      <c r="AG6675" s="31"/>
      <c r="AH6675" s="31"/>
      <c r="AI6675" s="19"/>
    </row>
    <row r="6676" spans="32:35">
      <c r="AF6676" s="31"/>
      <c r="AG6676" s="31"/>
      <c r="AH6676" s="31"/>
      <c r="AI6676" s="19"/>
    </row>
    <row r="6677" spans="32:35">
      <c r="AF6677" s="31"/>
      <c r="AG6677" s="31"/>
      <c r="AH6677" s="31"/>
      <c r="AI6677" s="19"/>
    </row>
    <row r="6678" spans="32:35">
      <c r="AF6678" s="31"/>
      <c r="AG6678" s="31"/>
      <c r="AH6678" s="31"/>
      <c r="AI6678" s="19"/>
    </row>
    <row r="6679" spans="32:35">
      <c r="AF6679" s="31"/>
      <c r="AG6679" s="31"/>
      <c r="AH6679" s="31"/>
      <c r="AI6679" s="19"/>
    </row>
    <row r="6680" spans="32:35">
      <c r="AF6680" s="31"/>
      <c r="AG6680" s="31"/>
      <c r="AH6680" s="31"/>
      <c r="AI6680" s="19"/>
    </row>
    <row r="6681" spans="32:35">
      <c r="AF6681" s="31"/>
      <c r="AG6681" s="31"/>
      <c r="AH6681" s="31"/>
      <c r="AI6681" s="19"/>
    </row>
    <row r="6682" spans="32:35">
      <c r="AF6682" s="31"/>
      <c r="AG6682" s="31"/>
      <c r="AH6682" s="31"/>
      <c r="AI6682" s="19"/>
    </row>
    <row r="6683" spans="32:35">
      <c r="AF6683" s="31"/>
      <c r="AG6683" s="31"/>
      <c r="AH6683" s="31"/>
      <c r="AI6683" s="19"/>
    </row>
    <row r="6684" spans="32:35">
      <c r="AF6684" s="31"/>
      <c r="AG6684" s="31"/>
      <c r="AH6684" s="31"/>
      <c r="AI6684" s="19"/>
    </row>
    <row r="6685" spans="32:35">
      <c r="AF6685" s="31"/>
      <c r="AG6685" s="31"/>
      <c r="AH6685" s="31"/>
      <c r="AI6685" s="19"/>
    </row>
    <row r="6686" spans="32:35">
      <c r="AF6686" s="31"/>
      <c r="AG6686" s="31"/>
      <c r="AH6686" s="31"/>
      <c r="AI6686" s="19"/>
    </row>
    <row r="6687" spans="32:35">
      <c r="AF6687" s="31"/>
      <c r="AG6687" s="31"/>
      <c r="AH6687" s="31"/>
      <c r="AI6687" s="19"/>
    </row>
    <row r="6688" spans="32:35">
      <c r="AF6688" s="31"/>
      <c r="AG6688" s="31"/>
      <c r="AH6688" s="31"/>
      <c r="AI6688" s="19"/>
    </row>
    <row r="6689" spans="32:35">
      <c r="AF6689" s="31"/>
      <c r="AG6689" s="31"/>
      <c r="AH6689" s="31"/>
      <c r="AI6689" s="19"/>
    </row>
    <row r="6690" spans="32:35">
      <c r="AF6690" s="31"/>
      <c r="AG6690" s="31"/>
      <c r="AH6690" s="31"/>
      <c r="AI6690" s="19"/>
    </row>
    <row r="6691" spans="32:35">
      <c r="AF6691" s="31"/>
      <c r="AG6691" s="31"/>
      <c r="AH6691" s="31"/>
      <c r="AI6691" s="19"/>
    </row>
    <row r="6692" spans="32:35">
      <c r="AF6692" s="31"/>
      <c r="AG6692" s="31"/>
      <c r="AH6692" s="31"/>
      <c r="AI6692" s="19"/>
    </row>
    <row r="6693" spans="32:35">
      <c r="AF6693" s="31"/>
      <c r="AG6693" s="31"/>
      <c r="AH6693" s="31"/>
      <c r="AI6693" s="19"/>
    </row>
    <row r="6694" spans="32:35">
      <c r="AF6694" s="31"/>
      <c r="AG6694" s="31"/>
      <c r="AH6694" s="31"/>
      <c r="AI6694" s="19"/>
    </row>
    <row r="6695" spans="32:35">
      <c r="AF6695" s="31"/>
      <c r="AG6695" s="31"/>
      <c r="AH6695" s="31"/>
      <c r="AI6695" s="19"/>
    </row>
    <row r="6696" spans="32:35">
      <c r="AF6696" s="31"/>
      <c r="AG6696" s="31"/>
      <c r="AH6696" s="31"/>
      <c r="AI6696" s="19"/>
    </row>
    <row r="6697" spans="32:35">
      <c r="AF6697" s="31"/>
      <c r="AG6697" s="31"/>
      <c r="AH6697" s="31"/>
      <c r="AI6697" s="19"/>
    </row>
    <row r="6698" spans="32:35">
      <c r="AF6698" s="31"/>
      <c r="AG6698" s="31"/>
      <c r="AH6698" s="31"/>
      <c r="AI6698" s="19"/>
    </row>
    <row r="6699" spans="32:35">
      <c r="AF6699" s="31"/>
      <c r="AG6699" s="31"/>
      <c r="AH6699" s="31"/>
      <c r="AI6699" s="19"/>
    </row>
    <row r="6700" spans="32:35">
      <c r="AF6700" s="31"/>
      <c r="AG6700" s="31"/>
      <c r="AH6700" s="31"/>
      <c r="AI6700" s="19"/>
    </row>
    <row r="6701" spans="32:35">
      <c r="AF6701" s="31"/>
      <c r="AG6701" s="31"/>
      <c r="AH6701" s="31"/>
      <c r="AI6701" s="19"/>
    </row>
    <row r="6702" spans="32:35" ht="15">
      <c r="AF6702" s="88"/>
      <c r="AG6702" s="88"/>
      <c r="AH6702" s="88"/>
      <c r="AI6702" s="21"/>
    </row>
    <row r="6703" spans="32:35">
      <c r="AF6703" s="43"/>
      <c r="AG6703" s="43"/>
      <c r="AH6703" s="43"/>
      <c r="AI6703" s="5"/>
    </row>
    <row r="6704" spans="32:35" ht="15" thickBot="1">
      <c r="AF6704" s="89"/>
      <c r="AG6704" s="89"/>
      <c r="AH6704" s="89"/>
      <c r="AI6704" s="3"/>
    </row>
    <row r="6705" spans="32:35">
      <c r="AF6705" s="31"/>
      <c r="AG6705" s="31"/>
      <c r="AH6705" s="31"/>
      <c r="AI6705" s="18"/>
    </row>
    <row r="6706" spans="32:35">
      <c r="AF6706" s="31"/>
      <c r="AG6706" s="31"/>
      <c r="AH6706" s="31"/>
      <c r="AI6706" s="19"/>
    </row>
    <row r="6707" spans="32:35">
      <c r="AF6707" s="31"/>
      <c r="AG6707" s="31"/>
      <c r="AH6707" s="31"/>
      <c r="AI6707" s="19"/>
    </row>
    <row r="6708" spans="32:35">
      <c r="AF6708" s="31"/>
      <c r="AG6708" s="31"/>
      <c r="AH6708" s="31"/>
      <c r="AI6708" s="19"/>
    </row>
    <row r="6709" spans="32:35">
      <c r="AF6709" s="31"/>
      <c r="AG6709" s="31"/>
      <c r="AH6709" s="31"/>
      <c r="AI6709" s="19"/>
    </row>
    <row r="6710" spans="32:35">
      <c r="AF6710" s="31"/>
      <c r="AG6710" s="31"/>
      <c r="AH6710" s="31"/>
      <c r="AI6710" s="19"/>
    </row>
    <row r="6711" spans="32:35">
      <c r="AF6711" s="31"/>
      <c r="AG6711" s="31"/>
      <c r="AH6711" s="31"/>
      <c r="AI6711" s="19"/>
    </row>
    <row r="6712" spans="32:35">
      <c r="AF6712" s="31"/>
      <c r="AG6712" s="31"/>
      <c r="AH6712" s="31"/>
      <c r="AI6712" s="19"/>
    </row>
    <row r="6713" spans="32:35">
      <c r="AF6713" s="31"/>
      <c r="AG6713" s="31"/>
      <c r="AH6713" s="31"/>
      <c r="AI6713" s="19"/>
    </row>
    <row r="6714" spans="32:35">
      <c r="AF6714" s="31"/>
      <c r="AG6714" s="31"/>
      <c r="AH6714" s="31"/>
      <c r="AI6714" s="19"/>
    </row>
    <row r="6715" spans="32:35">
      <c r="AF6715" s="31"/>
      <c r="AG6715" s="31"/>
      <c r="AH6715" s="31"/>
      <c r="AI6715" s="19"/>
    </row>
    <row r="6716" spans="32:35">
      <c r="AF6716" s="31"/>
      <c r="AG6716" s="31"/>
      <c r="AH6716" s="31"/>
      <c r="AI6716" s="19"/>
    </row>
    <row r="6717" spans="32:35">
      <c r="AF6717" s="31"/>
      <c r="AG6717" s="31"/>
      <c r="AH6717" s="31"/>
      <c r="AI6717" s="19"/>
    </row>
    <row r="6718" spans="32:35">
      <c r="AF6718" s="31"/>
      <c r="AG6718" s="31"/>
      <c r="AH6718" s="31"/>
      <c r="AI6718" s="19"/>
    </row>
    <row r="6719" spans="32:35">
      <c r="AF6719" s="31"/>
      <c r="AG6719" s="31"/>
      <c r="AH6719" s="31"/>
      <c r="AI6719" s="19"/>
    </row>
    <row r="6720" spans="32:35">
      <c r="AF6720" s="31"/>
      <c r="AG6720" s="31"/>
      <c r="AH6720" s="31"/>
      <c r="AI6720" s="19"/>
    </row>
    <row r="6721" spans="32:35">
      <c r="AF6721" s="31"/>
      <c r="AG6721" s="31"/>
      <c r="AH6721" s="31"/>
      <c r="AI6721" s="19"/>
    </row>
    <row r="6722" spans="32:35">
      <c r="AF6722" s="31"/>
      <c r="AG6722" s="31"/>
      <c r="AH6722" s="31"/>
      <c r="AI6722" s="19"/>
    </row>
    <row r="6723" spans="32:35">
      <c r="AF6723" s="31"/>
      <c r="AG6723" s="31"/>
      <c r="AH6723" s="31"/>
      <c r="AI6723" s="19"/>
    </row>
    <row r="6724" spans="32:35">
      <c r="AF6724" s="31"/>
      <c r="AG6724" s="31"/>
      <c r="AH6724" s="31"/>
      <c r="AI6724" s="19"/>
    </row>
    <row r="6725" spans="32:35">
      <c r="AF6725" s="31"/>
      <c r="AG6725" s="31"/>
      <c r="AH6725" s="31"/>
      <c r="AI6725" s="19"/>
    </row>
    <row r="6726" spans="32:35">
      <c r="AF6726" s="31"/>
      <c r="AG6726" s="31"/>
      <c r="AH6726" s="31"/>
      <c r="AI6726" s="19"/>
    </row>
    <row r="6727" spans="32:35">
      <c r="AF6727" s="31"/>
      <c r="AG6727" s="31"/>
      <c r="AH6727" s="31"/>
      <c r="AI6727" s="19"/>
    </row>
    <row r="6728" spans="32:35">
      <c r="AF6728" s="31"/>
      <c r="AG6728" s="31"/>
      <c r="AH6728" s="31"/>
      <c r="AI6728" s="19"/>
    </row>
    <row r="6729" spans="32:35">
      <c r="AF6729" s="31"/>
      <c r="AG6729" s="31"/>
      <c r="AH6729" s="31"/>
      <c r="AI6729" s="19"/>
    </row>
    <row r="6730" spans="32:35">
      <c r="AF6730" s="31"/>
      <c r="AG6730" s="31"/>
      <c r="AH6730" s="31"/>
      <c r="AI6730" s="19"/>
    </row>
    <row r="6731" spans="32:35">
      <c r="AF6731" s="31"/>
      <c r="AG6731" s="31"/>
      <c r="AH6731" s="31"/>
      <c r="AI6731" s="19"/>
    </row>
    <row r="6732" spans="32:35">
      <c r="AF6732" s="31"/>
      <c r="AG6732" s="31"/>
      <c r="AH6732" s="31"/>
      <c r="AI6732" s="19"/>
    </row>
    <row r="6733" spans="32:35" ht="15">
      <c r="AF6733" s="88"/>
      <c r="AG6733" s="88"/>
      <c r="AH6733" s="88"/>
      <c r="AI6733" s="21"/>
    </row>
    <row r="6734" spans="32:35">
      <c r="AF6734" s="43"/>
      <c r="AG6734" s="43"/>
      <c r="AH6734" s="43"/>
      <c r="AI6734" s="5"/>
    </row>
    <row r="6735" spans="32:35" ht="15" thickBot="1">
      <c r="AF6735" s="89"/>
      <c r="AG6735" s="89"/>
      <c r="AH6735" s="89"/>
      <c r="AI6735" s="3"/>
    </row>
    <row r="6736" spans="32:35">
      <c r="AF6736" s="31"/>
      <c r="AG6736" s="31"/>
      <c r="AH6736" s="31"/>
      <c r="AI6736" s="18"/>
    </row>
    <row r="6737" spans="32:35">
      <c r="AF6737" s="31"/>
      <c r="AG6737" s="31"/>
      <c r="AH6737" s="31"/>
      <c r="AI6737" s="19"/>
    </row>
    <row r="6738" spans="32:35">
      <c r="AF6738" s="31"/>
      <c r="AG6738" s="31"/>
      <c r="AH6738" s="31"/>
      <c r="AI6738" s="19"/>
    </row>
    <row r="6739" spans="32:35">
      <c r="AF6739" s="31"/>
      <c r="AG6739" s="31"/>
      <c r="AH6739" s="31"/>
      <c r="AI6739" s="19"/>
    </row>
    <row r="6740" spans="32:35">
      <c r="AF6740" s="31"/>
      <c r="AG6740" s="31"/>
      <c r="AH6740" s="31"/>
      <c r="AI6740" s="19"/>
    </row>
    <row r="6741" spans="32:35">
      <c r="AF6741" s="31"/>
      <c r="AG6741" s="31"/>
      <c r="AH6741" s="31"/>
      <c r="AI6741" s="19"/>
    </row>
    <row r="6742" spans="32:35">
      <c r="AF6742" s="31"/>
      <c r="AG6742" s="31"/>
      <c r="AH6742" s="31"/>
      <c r="AI6742" s="19"/>
    </row>
    <row r="6743" spans="32:35">
      <c r="AF6743" s="31"/>
      <c r="AG6743" s="31"/>
      <c r="AH6743" s="31"/>
      <c r="AI6743" s="19"/>
    </row>
    <row r="6744" spans="32:35">
      <c r="AF6744" s="31"/>
      <c r="AG6744" s="31"/>
      <c r="AH6744" s="31"/>
      <c r="AI6744" s="19"/>
    </row>
    <row r="6745" spans="32:35">
      <c r="AF6745" s="31"/>
      <c r="AG6745" s="31"/>
      <c r="AH6745" s="31"/>
      <c r="AI6745" s="19"/>
    </row>
    <row r="6746" spans="32:35">
      <c r="AF6746" s="31"/>
      <c r="AG6746" s="31"/>
      <c r="AH6746" s="31"/>
      <c r="AI6746" s="19"/>
    </row>
    <row r="6747" spans="32:35">
      <c r="AF6747" s="31"/>
      <c r="AG6747" s="31"/>
      <c r="AH6747" s="31"/>
      <c r="AI6747" s="19"/>
    </row>
    <row r="6748" spans="32:35">
      <c r="AF6748" s="31"/>
      <c r="AG6748" s="31"/>
      <c r="AH6748" s="31"/>
      <c r="AI6748" s="19"/>
    </row>
    <row r="6749" spans="32:35">
      <c r="AF6749" s="31"/>
      <c r="AG6749" s="31"/>
      <c r="AH6749" s="31"/>
      <c r="AI6749" s="19"/>
    </row>
    <row r="6750" spans="32:35">
      <c r="AF6750" s="31"/>
      <c r="AG6750" s="31"/>
      <c r="AH6750" s="31"/>
      <c r="AI6750" s="19"/>
    </row>
    <row r="6751" spans="32:35">
      <c r="AF6751" s="31"/>
      <c r="AG6751" s="31"/>
      <c r="AH6751" s="31"/>
      <c r="AI6751" s="19"/>
    </row>
    <row r="6752" spans="32:35">
      <c r="AF6752" s="31"/>
      <c r="AG6752" s="31"/>
      <c r="AH6752" s="31"/>
      <c r="AI6752" s="19"/>
    </row>
    <row r="6753" spans="32:35">
      <c r="AF6753" s="31"/>
      <c r="AG6753" s="31"/>
      <c r="AH6753" s="31"/>
      <c r="AI6753" s="19"/>
    </row>
    <row r="6754" spans="32:35">
      <c r="AF6754" s="31"/>
      <c r="AG6754" s="31"/>
      <c r="AH6754" s="31"/>
      <c r="AI6754" s="19"/>
    </row>
    <row r="6755" spans="32:35">
      <c r="AF6755" s="31"/>
      <c r="AG6755" s="31"/>
      <c r="AH6755" s="31"/>
      <c r="AI6755" s="19"/>
    </row>
    <row r="6756" spans="32:35">
      <c r="AF6756" s="31"/>
      <c r="AG6756" s="31"/>
      <c r="AH6756" s="31"/>
      <c r="AI6756" s="19"/>
    </row>
    <row r="6757" spans="32:35">
      <c r="AF6757" s="31"/>
      <c r="AG6757" s="31"/>
      <c r="AH6757" s="31"/>
      <c r="AI6757" s="19"/>
    </row>
    <row r="6758" spans="32:35">
      <c r="AF6758" s="31"/>
      <c r="AG6758" s="31"/>
      <c r="AH6758" s="31"/>
      <c r="AI6758" s="19"/>
    </row>
    <row r="6759" spans="32:35">
      <c r="AF6759" s="31"/>
      <c r="AG6759" s="31"/>
      <c r="AH6759" s="31"/>
      <c r="AI6759" s="19"/>
    </row>
    <row r="6760" spans="32:35">
      <c r="AF6760" s="31"/>
      <c r="AG6760" s="31"/>
      <c r="AH6760" s="31"/>
      <c r="AI6760" s="19"/>
    </row>
    <row r="6761" spans="32:35">
      <c r="AF6761" s="31"/>
      <c r="AG6761" s="31"/>
      <c r="AH6761" s="31"/>
      <c r="AI6761" s="19"/>
    </row>
    <row r="6762" spans="32:35">
      <c r="AF6762" s="31"/>
      <c r="AG6762" s="31"/>
      <c r="AH6762" s="31"/>
      <c r="AI6762" s="19"/>
    </row>
    <row r="6763" spans="32:35">
      <c r="AF6763" s="31"/>
      <c r="AG6763" s="31"/>
      <c r="AH6763" s="31"/>
      <c r="AI6763" s="19"/>
    </row>
    <row r="6764" spans="32:35" ht="15">
      <c r="AF6764" s="88"/>
      <c r="AG6764" s="88"/>
      <c r="AH6764" s="88"/>
      <c r="AI6764" s="21"/>
    </row>
    <row r="6765" spans="32:35">
      <c r="AF6765" s="43"/>
      <c r="AG6765" s="43"/>
      <c r="AH6765" s="43"/>
      <c r="AI6765" s="5"/>
    </row>
    <row r="6766" spans="32:35" ht="15" thickBot="1">
      <c r="AF6766" s="89"/>
      <c r="AG6766" s="89"/>
      <c r="AH6766" s="89"/>
      <c r="AI6766" s="3"/>
    </row>
    <row r="6767" spans="32:35">
      <c r="AF6767" s="31"/>
      <c r="AG6767" s="31"/>
      <c r="AH6767" s="31"/>
      <c r="AI6767" s="18"/>
    </row>
    <row r="6768" spans="32:35">
      <c r="AF6768" s="31"/>
      <c r="AG6768" s="31"/>
      <c r="AH6768" s="31"/>
      <c r="AI6768" s="19"/>
    </row>
    <row r="6769" spans="32:35">
      <c r="AF6769" s="31"/>
      <c r="AG6769" s="31"/>
      <c r="AH6769" s="31"/>
      <c r="AI6769" s="19"/>
    </row>
    <row r="6770" spans="32:35">
      <c r="AF6770" s="31"/>
      <c r="AG6770" s="31"/>
      <c r="AH6770" s="31"/>
      <c r="AI6770" s="19"/>
    </row>
    <row r="6771" spans="32:35">
      <c r="AF6771" s="31"/>
      <c r="AG6771" s="31"/>
      <c r="AH6771" s="31"/>
      <c r="AI6771" s="19"/>
    </row>
    <row r="6772" spans="32:35">
      <c r="AF6772" s="31"/>
      <c r="AG6772" s="31"/>
      <c r="AH6772" s="31"/>
      <c r="AI6772" s="19"/>
    </row>
    <row r="6773" spans="32:35">
      <c r="AF6773" s="31"/>
      <c r="AG6773" s="31"/>
      <c r="AH6773" s="31"/>
      <c r="AI6773" s="19"/>
    </row>
    <row r="6774" spans="32:35">
      <c r="AF6774" s="31"/>
      <c r="AG6774" s="31"/>
      <c r="AH6774" s="31"/>
      <c r="AI6774" s="19"/>
    </row>
    <row r="6775" spans="32:35">
      <c r="AF6775" s="31"/>
      <c r="AG6775" s="31"/>
      <c r="AH6775" s="31"/>
      <c r="AI6775" s="19"/>
    </row>
    <row r="6776" spans="32:35">
      <c r="AF6776" s="31"/>
      <c r="AG6776" s="31"/>
      <c r="AH6776" s="31"/>
      <c r="AI6776" s="19"/>
    </row>
    <row r="6777" spans="32:35">
      <c r="AF6777" s="31"/>
      <c r="AG6777" s="31"/>
      <c r="AH6777" s="31"/>
      <c r="AI6777" s="19"/>
    </row>
    <row r="6778" spans="32:35">
      <c r="AF6778" s="31"/>
      <c r="AG6778" s="31"/>
      <c r="AH6778" s="31"/>
      <c r="AI6778" s="19"/>
    </row>
    <row r="6779" spans="32:35">
      <c r="AF6779" s="31"/>
      <c r="AG6779" s="31"/>
      <c r="AH6779" s="31"/>
      <c r="AI6779" s="19"/>
    </row>
    <row r="6780" spans="32:35">
      <c r="AF6780" s="31"/>
      <c r="AG6780" s="31"/>
      <c r="AH6780" s="31"/>
      <c r="AI6780" s="19"/>
    </row>
    <row r="6781" spans="32:35">
      <c r="AF6781" s="31"/>
      <c r="AG6781" s="31"/>
      <c r="AH6781" s="31"/>
      <c r="AI6781" s="19"/>
    </row>
    <row r="6782" spans="32:35">
      <c r="AF6782" s="31"/>
      <c r="AG6782" s="31"/>
      <c r="AH6782" s="31"/>
      <c r="AI6782" s="19"/>
    </row>
    <row r="6783" spans="32:35">
      <c r="AF6783" s="31"/>
      <c r="AG6783" s="31"/>
      <c r="AH6783" s="31"/>
      <c r="AI6783" s="19"/>
    </row>
    <row r="6784" spans="32:35">
      <c r="AF6784" s="31"/>
      <c r="AG6784" s="31"/>
      <c r="AH6784" s="31"/>
      <c r="AI6784" s="19"/>
    </row>
    <row r="6785" spans="32:35">
      <c r="AF6785" s="31"/>
      <c r="AG6785" s="31"/>
      <c r="AH6785" s="31"/>
      <c r="AI6785" s="19"/>
    </row>
    <row r="6786" spans="32:35">
      <c r="AF6786" s="31"/>
      <c r="AG6786" s="31"/>
      <c r="AH6786" s="31"/>
      <c r="AI6786" s="19"/>
    </row>
    <row r="6787" spans="32:35">
      <c r="AF6787" s="31"/>
      <c r="AG6787" s="31"/>
      <c r="AH6787" s="31"/>
      <c r="AI6787" s="19"/>
    </row>
    <row r="6788" spans="32:35">
      <c r="AF6788" s="31"/>
      <c r="AG6788" s="31"/>
      <c r="AH6788" s="31"/>
      <c r="AI6788" s="19"/>
    </row>
    <row r="6789" spans="32:35">
      <c r="AF6789" s="31"/>
      <c r="AG6789" s="31"/>
      <c r="AH6789" s="31"/>
      <c r="AI6789" s="19"/>
    </row>
    <row r="6790" spans="32:35">
      <c r="AF6790" s="31"/>
      <c r="AG6790" s="31"/>
      <c r="AH6790" s="31"/>
      <c r="AI6790" s="19"/>
    </row>
    <row r="6791" spans="32:35">
      <c r="AF6791" s="31"/>
      <c r="AG6791" s="31"/>
      <c r="AH6791" s="31"/>
      <c r="AI6791" s="19"/>
    </row>
    <row r="6792" spans="32:35">
      <c r="AF6792" s="31"/>
      <c r="AG6792" s="31"/>
      <c r="AH6792" s="31"/>
      <c r="AI6792" s="19"/>
    </row>
    <row r="6793" spans="32:35">
      <c r="AF6793" s="31"/>
      <c r="AG6793" s="31"/>
      <c r="AH6793" s="31"/>
      <c r="AI6793" s="19"/>
    </row>
    <row r="6794" spans="32:35">
      <c r="AF6794" s="31"/>
      <c r="AG6794" s="31"/>
      <c r="AH6794" s="31"/>
      <c r="AI6794" s="19"/>
    </row>
    <row r="6795" spans="32:35" ht="15">
      <c r="AF6795" s="88"/>
      <c r="AG6795" s="88"/>
      <c r="AH6795" s="88"/>
      <c r="AI6795" s="21"/>
    </row>
    <row r="6796" spans="32:35">
      <c r="AF6796" s="43"/>
      <c r="AG6796" s="43"/>
      <c r="AH6796" s="43"/>
      <c r="AI6796" s="5"/>
    </row>
    <row r="6797" spans="32:35" ht="15" thickBot="1">
      <c r="AF6797" s="89"/>
      <c r="AG6797" s="89"/>
      <c r="AH6797" s="89"/>
      <c r="AI6797" s="3"/>
    </row>
    <row r="6798" spans="32:35">
      <c r="AF6798" s="31"/>
      <c r="AG6798" s="31"/>
      <c r="AH6798" s="31"/>
      <c r="AI6798" s="18"/>
    </row>
    <row r="6799" spans="32:35">
      <c r="AF6799" s="31"/>
      <c r="AG6799" s="31"/>
      <c r="AH6799" s="31"/>
      <c r="AI6799" s="19"/>
    </row>
    <row r="6800" spans="32:35">
      <c r="AF6800" s="31"/>
      <c r="AG6800" s="31"/>
      <c r="AH6800" s="31"/>
      <c r="AI6800" s="19"/>
    </row>
    <row r="6801" spans="32:35">
      <c r="AF6801" s="31"/>
      <c r="AG6801" s="31"/>
      <c r="AH6801" s="31"/>
      <c r="AI6801" s="19"/>
    </row>
    <row r="6802" spans="32:35">
      <c r="AF6802" s="31"/>
      <c r="AG6802" s="31"/>
      <c r="AH6802" s="31"/>
      <c r="AI6802" s="19"/>
    </row>
    <row r="6803" spans="32:35">
      <c r="AF6803" s="31"/>
      <c r="AG6803" s="31"/>
      <c r="AH6803" s="31"/>
      <c r="AI6803" s="19"/>
    </row>
    <row r="6804" spans="32:35">
      <c r="AF6804" s="31"/>
      <c r="AG6804" s="31"/>
      <c r="AH6804" s="31"/>
      <c r="AI6804" s="19"/>
    </row>
    <row r="6805" spans="32:35">
      <c r="AF6805" s="31"/>
      <c r="AG6805" s="31"/>
      <c r="AH6805" s="31"/>
      <c r="AI6805" s="19"/>
    </row>
    <row r="6806" spans="32:35">
      <c r="AF6806" s="31"/>
      <c r="AG6806" s="31"/>
      <c r="AH6806" s="31"/>
      <c r="AI6806" s="19"/>
    </row>
    <row r="6807" spans="32:35">
      <c r="AF6807" s="31"/>
      <c r="AG6807" s="31"/>
      <c r="AH6807" s="31"/>
      <c r="AI6807" s="19"/>
    </row>
    <row r="6808" spans="32:35">
      <c r="AF6808" s="31"/>
      <c r="AG6808" s="31"/>
      <c r="AH6808" s="31"/>
      <c r="AI6808" s="19"/>
    </row>
    <row r="6809" spans="32:35">
      <c r="AF6809" s="31"/>
      <c r="AG6809" s="31"/>
      <c r="AH6809" s="31"/>
      <c r="AI6809" s="19"/>
    </row>
    <row r="6810" spans="32:35">
      <c r="AF6810" s="31"/>
      <c r="AG6810" s="31"/>
      <c r="AH6810" s="31"/>
      <c r="AI6810" s="19"/>
    </row>
    <row r="6811" spans="32:35">
      <c r="AF6811" s="31"/>
      <c r="AG6811" s="31"/>
      <c r="AH6811" s="31"/>
      <c r="AI6811" s="19"/>
    </row>
    <row r="6812" spans="32:35">
      <c r="AF6812" s="31"/>
      <c r="AG6812" s="31"/>
      <c r="AH6812" s="31"/>
      <c r="AI6812" s="19"/>
    </row>
    <row r="6813" spans="32:35">
      <c r="AF6813" s="31"/>
      <c r="AG6813" s="31"/>
      <c r="AH6813" s="31"/>
      <c r="AI6813" s="19"/>
    </row>
    <row r="6814" spans="32:35">
      <c r="AF6814" s="31"/>
      <c r="AG6814" s="31"/>
      <c r="AH6814" s="31"/>
      <c r="AI6814" s="19"/>
    </row>
    <row r="6815" spans="32:35">
      <c r="AF6815" s="31"/>
      <c r="AG6815" s="31"/>
      <c r="AH6815" s="31"/>
      <c r="AI6815" s="19"/>
    </row>
    <row r="6816" spans="32:35">
      <c r="AF6816" s="31"/>
      <c r="AG6816" s="31"/>
      <c r="AH6816" s="31"/>
      <c r="AI6816" s="19"/>
    </row>
    <row r="6817" spans="32:35">
      <c r="AF6817" s="31"/>
      <c r="AG6817" s="31"/>
      <c r="AH6817" s="31"/>
      <c r="AI6817" s="19"/>
    </row>
    <row r="6818" spans="32:35">
      <c r="AF6818" s="31"/>
      <c r="AG6818" s="31"/>
      <c r="AH6818" s="31"/>
      <c r="AI6818" s="19"/>
    </row>
    <row r="6819" spans="32:35">
      <c r="AF6819" s="31"/>
      <c r="AG6819" s="31"/>
      <c r="AH6819" s="31"/>
      <c r="AI6819" s="19"/>
    </row>
    <row r="6820" spans="32:35">
      <c r="AF6820" s="31"/>
      <c r="AG6820" s="31"/>
      <c r="AH6820" s="31"/>
      <c r="AI6820" s="19"/>
    </row>
    <row r="6821" spans="32:35">
      <c r="AF6821" s="31"/>
      <c r="AG6821" s="31"/>
      <c r="AH6821" s="31"/>
      <c r="AI6821" s="19"/>
    </row>
    <row r="6822" spans="32:35">
      <c r="AF6822" s="31"/>
      <c r="AG6822" s="31"/>
      <c r="AH6822" s="31"/>
      <c r="AI6822" s="19"/>
    </row>
    <row r="6823" spans="32:35">
      <c r="AF6823" s="31"/>
      <c r="AG6823" s="31"/>
      <c r="AH6823" s="31"/>
      <c r="AI6823" s="19"/>
    </row>
    <row r="6824" spans="32:35">
      <c r="AF6824" s="31"/>
      <c r="AG6824" s="31"/>
      <c r="AH6824" s="31"/>
      <c r="AI6824" s="19"/>
    </row>
    <row r="6825" spans="32:35">
      <c r="AF6825" s="31"/>
      <c r="AG6825" s="31"/>
      <c r="AH6825" s="31"/>
      <c r="AI6825" s="19"/>
    </row>
    <row r="6826" spans="32:35" ht="15">
      <c r="AF6826" s="88"/>
      <c r="AG6826" s="88"/>
      <c r="AH6826" s="88"/>
      <c r="AI6826" s="21"/>
    </row>
    <row r="6827" spans="32:35">
      <c r="AF6827" s="43"/>
      <c r="AG6827" s="43"/>
      <c r="AH6827" s="43"/>
      <c r="AI6827" s="5"/>
    </row>
    <row r="6828" spans="32:35" ht="15" thickBot="1">
      <c r="AF6828" s="89"/>
      <c r="AG6828" s="89"/>
      <c r="AH6828" s="89"/>
      <c r="AI6828" s="3"/>
    </row>
    <row r="6829" spans="32:35">
      <c r="AF6829" s="31"/>
      <c r="AG6829" s="31"/>
      <c r="AH6829" s="31"/>
      <c r="AI6829" s="18"/>
    </row>
    <row r="6830" spans="32:35">
      <c r="AF6830" s="31"/>
      <c r="AG6830" s="31"/>
      <c r="AH6830" s="31"/>
      <c r="AI6830" s="19"/>
    </row>
    <row r="6831" spans="32:35">
      <c r="AF6831" s="31"/>
      <c r="AG6831" s="31"/>
      <c r="AH6831" s="31"/>
      <c r="AI6831" s="19"/>
    </row>
    <row r="6832" spans="32:35">
      <c r="AF6832" s="31"/>
      <c r="AG6832" s="31"/>
      <c r="AH6832" s="31"/>
      <c r="AI6832" s="19"/>
    </row>
    <row r="6833" spans="32:35">
      <c r="AF6833" s="31"/>
      <c r="AG6833" s="31"/>
      <c r="AH6833" s="31"/>
      <c r="AI6833" s="19"/>
    </row>
    <row r="6834" spans="32:35">
      <c r="AF6834" s="31"/>
      <c r="AG6834" s="31"/>
      <c r="AH6834" s="31"/>
      <c r="AI6834" s="19"/>
    </row>
    <row r="6835" spans="32:35">
      <c r="AF6835" s="31"/>
      <c r="AG6835" s="31"/>
      <c r="AH6835" s="31"/>
      <c r="AI6835" s="19"/>
    </row>
    <row r="6836" spans="32:35">
      <c r="AF6836" s="31"/>
      <c r="AG6836" s="31"/>
      <c r="AH6836" s="31"/>
      <c r="AI6836" s="19"/>
    </row>
    <row r="6837" spans="32:35">
      <c r="AF6837" s="31"/>
      <c r="AG6837" s="31"/>
      <c r="AH6837" s="31"/>
      <c r="AI6837" s="19"/>
    </row>
    <row r="6838" spans="32:35">
      <c r="AF6838" s="31"/>
      <c r="AG6838" s="31"/>
      <c r="AH6838" s="31"/>
      <c r="AI6838" s="19"/>
    </row>
    <row r="6839" spans="32:35">
      <c r="AF6839" s="31"/>
      <c r="AG6839" s="31"/>
      <c r="AH6839" s="31"/>
      <c r="AI6839" s="19"/>
    </row>
    <row r="6840" spans="32:35">
      <c r="AF6840" s="31"/>
      <c r="AG6840" s="31"/>
      <c r="AH6840" s="31"/>
      <c r="AI6840" s="19"/>
    </row>
    <row r="6841" spans="32:35">
      <c r="AF6841" s="31"/>
      <c r="AG6841" s="31"/>
      <c r="AH6841" s="31"/>
      <c r="AI6841" s="19"/>
    </row>
    <row r="6842" spans="32:35">
      <c r="AF6842" s="31"/>
      <c r="AG6842" s="31"/>
      <c r="AH6842" s="31"/>
      <c r="AI6842" s="19"/>
    </row>
    <row r="6843" spans="32:35">
      <c r="AF6843" s="31"/>
      <c r="AG6843" s="31"/>
      <c r="AH6843" s="31"/>
      <c r="AI6843" s="19"/>
    </row>
    <row r="6844" spans="32:35">
      <c r="AF6844" s="31"/>
      <c r="AG6844" s="31"/>
      <c r="AH6844" s="31"/>
      <c r="AI6844" s="19"/>
    </row>
    <row r="6845" spans="32:35">
      <c r="AF6845" s="31"/>
      <c r="AG6845" s="31"/>
      <c r="AH6845" s="31"/>
      <c r="AI6845" s="19"/>
    </row>
    <row r="6846" spans="32:35">
      <c r="AF6846" s="31"/>
      <c r="AG6846" s="31"/>
      <c r="AH6846" s="31"/>
      <c r="AI6846" s="19"/>
    </row>
    <row r="6847" spans="32:35">
      <c r="AF6847" s="31"/>
      <c r="AG6847" s="31"/>
      <c r="AH6847" s="31"/>
      <c r="AI6847" s="19"/>
    </row>
    <row r="6848" spans="32:35">
      <c r="AF6848" s="31"/>
      <c r="AG6848" s="31"/>
      <c r="AH6848" s="31"/>
      <c r="AI6848" s="19"/>
    </row>
    <row r="6849" spans="32:35">
      <c r="AF6849" s="31"/>
      <c r="AG6849" s="31"/>
      <c r="AH6849" s="31"/>
      <c r="AI6849" s="19"/>
    </row>
    <row r="6850" spans="32:35">
      <c r="AF6850" s="31"/>
      <c r="AG6850" s="31"/>
      <c r="AH6850" s="31"/>
      <c r="AI6850" s="19"/>
    </row>
    <row r="6851" spans="32:35">
      <c r="AF6851" s="31"/>
      <c r="AG6851" s="31"/>
      <c r="AH6851" s="31"/>
      <c r="AI6851" s="19"/>
    </row>
    <row r="6852" spans="32:35">
      <c r="AF6852" s="31"/>
      <c r="AG6852" s="31"/>
      <c r="AH6852" s="31"/>
      <c r="AI6852" s="19"/>
    </row>
    <row r="6853" spans="32:35">
      <c r="AF6853" s="31"/>
      <c r="AG6853" s="31"/>
      <c r="AH6853" s="31"/>
      <c r="AI6853" s="19"/>
    </row>
    <row r="6854" spans="32:35">
      <c r="AF6854" s="31"/>
      <c r="AG6854" s="31"/>
      <c r="AH6854" s="31"/>
      <c r="AI6854" s="19"/>
    </row>
    <row r="6855" spans="32:35">
      <c r="AF6855" s="31"/>
      <c r="AG6855" s="31"/>
      <c r="AH6855" s="31"/>
      <c r="AI6855" s="19"/>
    </row>
    <row r="6856" spans="32:35">
      <c r="AF6856" s="31"/>
      <c r="AG6856" s="31"/>
      <c r="AH6856" s="31"/>
      <c r="AI6856" s="19"/>
    </row>
    <row r="6857" spans="32:35" ht="15">
      <c r="AF6857" s="88"/>
      <c r="AG6857" s="88"/>
      <c r="AH6857" s="88"/>
      <c r="AI6857" s="21"/>
    </row>
    <row r="6858" spans="32:35">
      <c r="AF6858" s="43"/>
      <c r="AG6858" s="43"/>
      <c r="AH6858" s="43"/>
      <c r="AI6858" s="5"/>
    </row>
    <row r="6859" spans="32:35" ht="15" thickBot="1">
      <c r="AF6859" s="89"/>
      <c r="AG6859" s="89"/>
      <c r="AH6859" s="89"/>
      <c r="AI6859" s="3"/>
    </row>
    <row r="6860" spans="32:35">
      <c r="AF6860" s="31"/>
      <c r="AG6860" s="31"/>
      <c r="AH6860" s="31"/>
      <c r="AI6860" s="18"/>
    </row>
    <row r="6861" spans="32:35">
      <c r="AF6861" s="31"/>
      <c r="AG6861" s="31"/>
      <c r="AH6861" s="31"/>
      <c r="AI6861" s="19"/>
    </row>
    <row r="6862" spans="32:35">
      <c r="AF6862" s="31"/>
      <c r="AG6862" s="31"/>
      <c r="AH6862" s="31"/>
      <c r="AI6862" s="19"/>
    </row>
    <row r="6863" spans="32:35">
      <c r="AF6863" s="31"/>
      <c r="AG6863" s="31"/>
      <c r="AH6863" s="31"/>
      <c r="AI6863" s="19"/>
    </row>
    <row r="6864" spans="32:35">
      <c r="AF6864" s="31"/>
      <c r="AG6864" s="31"/>
      <c r="AH6864" s="31"/>
      <c r="AI6864" s="19"/>
    </row>
    <row r="6865" spans="32:35">
      <c r="AF6865" s="31"/>
      <c r="AG6865" s="31"/>
      <c r="AH6865" s="31"/>
      <c r="AI6865" s="19"/>
    </row>
    <row r="6866" spans="32:35">
      <c r="AF6866" s="31"/>
      <c r="AG6866" s="31"/>
      <c r="AH6866" s="31"/>
      <c r="AI6866" s="19"/>
    </row>
    <row r="6867" spans="32:35">
      <c r="AF6867" s="31"/>
      <c r="AG6867" s="31"/>
      <c r="AH6867" s="31"/>
      <c r="AI6867" s="19"/>
    </row>
    <row r="6868" spans="32:35">
      <c r="AF6868" s="31"/>
      <c r="AG6868" s="31"/>
      <c r="AH6868" s="31"/>
      <c r="AI6868" s="19"/>
    </row>
    <row r="6869" spans="32:35">
      <c r="AF6869" s="31"/>
      <c r="AG6869" s="31"/>
      <c r="AH6869" s="31"/>
      <c r="AI6869" s="19"/>
    </row>
    <row r="6870" spans="32:35">
      <c r="AF6870" s="31"/>
      <c r="AG6870" s="31"/>
      <c r="AH6870" s="31"/>
      <c r="AI6870" s="19"/>
    </row>
    <row r="6871" spans="32:35">
      <c r="AF6871" s="31"/>
      <c r="AG6871" s="31"/>
      <c r="AH6871" s="31"/>
      <c r="AI6871" s="19"/>
    </row>
    <row r="6872" spans="32:35">
      <c r="AF6872" s="31"/>
      <c r="AG6872" s="31"/>
      <c r="AH6872" s="31"/>
      <c r="AI6872" s="19"/>
    </row>
    <row r="6873" spans="32:35">
      <c r="AF6873" s="31"/>
      <c r="AG6873" s="31"/>
      <c r="AH6873" s="31"/>
      <c r="AI6873" s="19"/>
    </row>
    <row r="6874" spans="32:35">
      <c r="AF6874" s="31"/>
      <c r="AG6874" s="31"/>
      <c r="AH6874" s="31"/>
      <c r="AI6874" s="19"/>
    </row>
    <row r="6875" spans="32:35">
      <c r="AF6875" s="31"/>
      <c r="AG6875" s="31"/>
      <c r="AH6875" s="31"/>
      <c r="AI6875" s="19"/>
    </row>
    <row r="6876" spans="32:35">
      <c r="AF6876" s="31"/>
      <c r="AG6876" s="31"/>
      <c r="AH6876" s="31"/>
      <c r="AI6876" s="19"/>
    </row>
    <row r="6877" spans="32:35">
      <c r="AF6877" s="31"/>
      <c r="AG6877" s="31"/>
      <c r="AH6877" s="31"/>
      <c r="AI6877" s="19"/>
    </row>
    <row r="6878" spans="32:35">
      <c r="AF6878" s="31"/>
      <c r="AG6878" s="31"/>
      <c r="AH6878" s="31"/>
      <c r="AI6878" s="19"/>
    </row>
    <row r="6879" spans="32:35">
      <c r="AF6879" s="31"/>
      <c r="AG6879" s="31"/>
      <c r="AH6879" s="31"/>
      <c r="AI6879" s="19"/>
    </row>
    <row r="6880" spans="32:35">
      <c r="AF6880" s="31"/>
      <c r="AG6880" s="31"/>
      <c r="AH6880" s="31"/>
      <c r="AI6880" s="19"/>
    </row>
    <row r="6881" spans="32:35">
      <c r="AF6881" s="31"/>
      <c r="AG6881" s="31"/>
      <c r="AH6881" s="31"/>
      <c r="AI6881" s="19"/>
    </row>
    <row r="6882" spans="32:35">
      <c r="AF6882" s="31"/>
      <c r="AG6882" s="31"/>
      <c r="AH6882" s="31"/>
      <c r="AI6882" s="19"/>
    </row>
    <row r="6883" spans="32:35">
      <c r="AF6883" s="31"/>
      <c r="AG6883" s="31"/>
      <c r="AH6883" s="31"/>
      <c r="AI6883" s="19"/>
    </row>
    <row r="6884" spans="32:35">
      <c r="AF6884" s="31"/>
      <c r="AG6884" s="31"/>
      <c r="AH6884" s="31"/>
      <c r="AI6884" s="19"/>
    </row>
    <row r="6885" spans="32:35">
      <c r="AF6885" s="31"/>
      <c r="AG6885" s="31"/>
      <c r="AH6885" s="31"/>
      <c r="AI6885" s="19"/>
    </row>
    <row r="6886" spans="32:35">
      <c r="AF6886" s="31"/>
      <c r="AG6886" s="31"/>
      <c r="AH6886" s="31"/>
      <c r="AI6886" s="19"/>
    </row>
    <row r="6887" spans="32:35">
      <c r="AF6887" s="31"/>
      <c r="AG6887" s="31"/>
      <c r="AH6887" s="31"/>
      <c r="AI6887" s="19"/>
    </row>
    <row r="6888" spans="32:35" ht="15">
      <c r="AF6888" s="88"/>
      <c r="AG6888" s="88"/>
      <c r="AH6888" s="88"/>
      <c r="AI6888" s="21"/>
    </row>
    <row r="6889" spans="32:35">
      <c r="AF6889" s="43"/>
      <c r="AG6889" s="43"/>
      <c r="AH6889" s="43"/>
      <c r="AI6889" s="5"/>
    </row>
    <row r="6890" spans="32:35" ht="15" thickBot="1">
      <c r="AF6890" s="89"/>
      <c r="AG6890" s="89"/>
      <c r="AH6890" s="89"/>
      <c r="AI6890" s="3"/>
    </row>
    <row r="6891" spans="32:35">
      <c r="AF6891" s="31"/>
      <c r="AG6891" s="31"/>
      <c r="AH6891" s="31"/>
      <c r="AI6891" s="18"/>
    </row>
    <row r="6892" spans="32:35">
      <c r="AF6892" s="31"/>
      <c r="AG6892" s="31"/>
      <c r="AH6892" s="31"/>
      <c r="AI6892" s="19"/>
    </row>
    <row r="6893" spans="32:35">
      <c r="AF6893" s="31"/>
      <c r="AG6893" s="31"/>
      <c r="AH6893" s="31"/>
      <c r="AI6893" s="19"/>
    </row>
    <row r="6894" spans="32:35">
      <c r="AF6894" s="31"/>
      <c r="AG6894" s="31"/>
      <c r="AH6894" s="31"/>
      <c r="AI6894" s="19"/>
    </row>
    <row r="6895" spans="32:35">
      <c r="AF6895" s="31"/>
      <c r="AG6895" s="31"/>
      <c r="AH6895" s="31"/>
      <c r="AI6895" s="19"/>
    </row>
    <row r="6896" spans="32:35">
      <c r="AF6896" s="31"/>
      <c r="AG6896" s="31"/>
      <c r="AH6896" s="31"/>
      <c r="AI6896" s="19"/>
    </row>
    <row r="6897" spans="32:35">
      <c r="AF6897" s="31"/>
      <c r="AG6897" s="31"/>
      <c r="AH6897" s="31"/>
      <c r="AI6897" s="19"/>
    </row>
    <row r="6898" spans="32:35">
      <c r="AF6898" s="31"/>
      <c r="AG6898" s="31"/>
      <c r="AH6898" s="31"/>
      <c r="AI6898" s="19"/>
    </row>
    <row r="6899" spans="32:35">
      <c r="AF6899" s="31"/>
      <c r="AG6899" s="31"/>
      <c r="AH6899" s="31"/>
      <c r="AI6899" s="19"/>
    </row>
    <row r="6900" spans="32:35">
      <c r="AF6900" s="31"/>
      <c r="AG6900" s="31"/>
      <c r="AH6900" s="31"/>
      <c r="AI6900" s="19"/>
    </row>
    <row r="6901" spans="32:35">
      <c r="AF6901" s="31"/>
      <c r="AG6901" s="31"/>
      <c r="AH6901" s="31"/>
      <c r="AI6901" s="19"/>
    </row>
    <row r="6902" spans="32:35">
      <c r="AF6902" s="31"/>
      <c r="AG6902" s="31"/>
      <c r="AH6902" s="31"/>
      <c r="AI6902" s="19"/>
    </row>
    <row r="6903" spans="32:35">
      <c r="AF6903" s="31"/>
      <c r="AG6903" s="31"/>
      <c r="AH6903" s="31"/>
      <c r="AI6903" s="19"/>
    </row>
    <row r="6904" spans="32:35">
      <c r="AF6904" s="31"/>
      <c r="AG6904" s="31"/>
      <c r="AH6904" s="31"/>
      <c r="AI6904" s="19"/>
    </row>
    <row r="6905" spans="32:35">
      <c r="AF6905" s="31"/>
      <c r="AG6905" s="31"/>
      <c r="AH6905" s="31"/>
      <c r="AI6905" s="19"/>
    </row>
    <row r="6906" spans="32:35">
      <c r="AF6906" s="31"/>
      <c r="AG6906" s="31"/>
      <c r="AH6906" s="31"/>
      <c r="AI6906" s="19"/>
    </row>
    <row r="6907" spans="32:35">
      <c r="AF6907" s="31"/>
      <c r="AG6907" s="31"/>
      <c r="AH6907" s="31"/>
      <c r="AI6907" s="19"/>
    </row>
    <row r="6908" spans="32:35">
      <c r="AF6908" s="31"/>
      <c r="AG6908" s="31"/>
      <c r="AH6908" s="31"/>
      <c r="AI6908" s="19"/>
    </row>
    <row r="6909" spans="32:35">
      <c r="AF6909" s="31"/>
      <c r="AG6909" s="31"/>
      <c r="AH6909" s="31"/>
      <c r="AI6909" s="19"/>
    </row>
    <row r="6910" spans="32:35">
      <c r="AF6910" s="31"/>
      <c r="AG6910" s="31"/>
      <c r="AH6910" s="31"/>
      <c r="AI6910" s="19"/>
    </row>
    <row r="6911" spans="32:35">
      <c r="AF6911" s="31"/>
      <c r="AG6911" s="31"/>
      <c r="AH6911" s="31"/>
      <c r="AI6911" s="19"/>
    </row>
    <row r="6912" spans="32:35">
      <c r="AF6912" s="31"/>
      <c r="AG6912" s="31"/>
      <c r="AH6912" s="31"/>
      <c r="AI6912" s="19"/>
    </row>
    <row r="6913" spans="32:35">
      <c r="AF6913" s="31"/>
      <c r="AG6913" s="31"/>
      <c r="AH6913" s="31"/>
      <c r="AI6913" s="19"/>
    </row>
    <row r="6914" spans="32:35">
      <c r="AF6914" s="31"/>
      <c r="AG6914" s="31"/>
      <c r="AH6914" s="31"/>
      <c r="AI6914" s="19"/>
    </row>
    <row r="6915" spans="32:35">
      <c r="AF6915" s="31"/>
      <c r="AG6915" s="31"/>
      <c r="AH6915" s="31"/>
      <c r="AI6915" s="19"/>
    </row>
    <row r="6916" spans="32:35">
      <c r="AF6916" s="31"/>
      <c r="AG6916" s="31"/>
      <c r="AH6916" s="31"/>
      <c r="AI6916" s="19"/>
    </row>
    <row r="6917" spans="32:35">
      <c r="AF6917" s="31"/>
      <c r="AG6917" s="31"/>
      <c r="AH6917" s="31"/>
      <c r="AI6917" s="19"/>
    </row>
    <row r="6918" spans="32:35">
      <c r="AF6918" s="31"/>
      <c r="AG6918" s="31"/>
      <c r="AH6918" s="31"/>
      <c r="AI6918" s="19"/>
    </row>
    <row r="6919" spans="32:35" ht="15">
      <c r="AF6919" s="88"/>
      <c r="AG6919" s="88"/>
      <c r="AH6919" s="88"/>
      <c r="AI6919" s="21"/>
    </row>
    <row r="6920" spans="32:35">
      <c r="AF6920" s="43"/>
      <c r="AG6920" s="43"/>
      <c r="AH6920" s="43"/>
      <c r="AI6920" s="5"/>
    </row>
    <row r="6921" spans="32:35" ht="15" thickBot="1">
      <c r="AF6921" s="89"/>
      <c r="AG6921" s="89"/>
      <c r="AH6921" s="89"/>
      <c r="AI6921" s="3"/>
    </row>
    <row r="6922" spans="32:35">
      <c r="AF6922" s="31"/>
      <c r="AG6922" s="31"/>
      <c r="AH6922" s="31"/>
      <c r="AI6922" s="18"/>
    </row>
    <row r="6923" spans="32:35">
      <c r="AF6923" s="31"/>
      <c r="AG6923" s="31"/>
      <c r="AH6923" s="31"/>
      <c r="AI6923" s="19"/>
    </row>
    <row r="6924" spans="32:35">
      <c r="AF6924" s="31"/>
      <c r="AG6924" s="31"/>
      <c r="AH6924" s="31"/>
      <c r="AI6924" s="19"/>
    </row>
    <row r="6925" spans="32:35">
      <c r="AF6925" s="31"/>
      <c r="AG6925" s="31"/>
      <c r="AH6925" s="31"/>
      <c r="AI6925" s="19"/>
    </row>
    <row r="6926" spans="32:35">
      <c r="AF6926" s="31"/>
      <c r="AG6926" s="31"/>
      <c r="AH6926" s="31"/>
      <c r="AI6926" s="19"/>
    </row>
    <row r="6927" spans="32:35">
      <c r="AF6927" s="31"/>
      <c r="AG6927" s="31"/>
      <c r="AH6927" s="31"/>
      <c r="AI6927" s="19"/>
    </row>
    <row r="6928" spans="32:35">
      <c r="AF6928" s="31"/>
      <c r="AG6928" s="31"/>
      <c r="AH6928" s="31"/>
      <c r="AI6928" s="19"/>
    </row>
    <row r="6929" spans="32:35">
      <c r="AF6929" s="31"/>
      <c r="AG6929" s="31"/>
      <c r="AH6929" s="31"/>
      <c r="AI6929" s="19"/>
    </row>
    <row r="6930" spans="32:35">
      <c r="AF6930" s="31"/>
      <c r="AG6930" s="31"/>
      <c r="AH6930" s="31"/>
      <c r="AI6930" s="19"/>
    </row>
    <row r="6931" spans="32:35">
      <c r="AF6931" s="31"/>
      <c r="AG6931" s="31"/>
      <c r="AH6931" s="31"/>
      <c r="AI6931" s="19"/>
    </row>
    <row r="6932" spans="32:35">
      <c r="AF6932" s="31"/>
      <c r="AG6932" s="31"/>
      <c r="AH6932" s="31"/>
      <c r="AI6932" s="19"/>
    </row>
    <row r="6933" spans="32:35">
      <c r="AF6933" s="31"/>
      <c r="AG6933" s="31"/>
      <c r="AH6933" s="31"/>
      <c r="AI6933" s="19"/>
    </row>
    <row r="6934" spans="32:35">
      <c r="AF6934" s="31"/>
      <c r="AG6934" s="31"/>
      <c r="AH6934" s="31"/>
      <c r="AI6934" s="19"/>
    </row>
    <row r="6935" spans="32:35">
      <c r="AF6935" s="31"/>
      <c r="AG6935" s="31"/>
      <c r="AH6935" s="31"/>
      <c r="AI6935" s="19"/>
    </row>
    <row r="6936" spans="32:35">
      <c r="AF6936" s="31"/>
      <c r="AG6936" s="31"/>
      <c r="AH6936" s="31"/>
      <c r="AI6936" s="19"/>
    </row>
    <row r="6937" spans="32:35">
      <c r="AF6937" s="31"/>
      <c r="AG6937" s="31"/>
      <c r="AH6937" s="31"/>
      <c r="AI6937" s="19"/>
    </row>
    <row r="6938" spans="32:35">
      <c r="AF6938" s="31"/>
      <c r="AG6938" s="31"/>
      <c r="AH6938" s="31"/>
      <c r="AI6938" s="19"/>
    </row>
    <row r="6939" spans="32:35">
      <c r="AF6939" s="31"/>
      <c r="AG6939" s="31"/>
      <c r="AH6939" s="31"/>
      <c r="AI6939" s="19"/>
    </row>
    <row r="6940" spans="32:35">
      <c r="AF6940" s="31"/>
      <c r="AG6940" s="31"/>
      <c r="AH6940" s="31"/>
      <c r="AI6940" s="19"/>
    </row>
    <row r="6941" spans="32:35">
      <c r="AF6941" s="31"/>
      <c r="AG6941" s="31"/>
      <c r="AH6941" s="31"/>
      <c r="AI6941" s="19"/>
    </row>
    <row r="6942" spans="32:35">
      <c r="AF6942" s="31"/>
      <c r="AG6942" s="31"/>
      <c r="AH6942" s="31"/>
      <c r="AI6942" s="19"/>
    </row>
    <row r="6943" spans="32:35">
      <c r="AF6943" s="31"/>
      <c r="AG6943" s="31"/>
      <c r="AH6943" s="31"/>
      <c r="AI6943" s="19"/>
    </row>
    <row r="6944" spans="32:35">
      <c r="AF6944" s="31"/>
      <c r="AG6944" s="31"/>
      <c r="AH6944" s="31"/>
      <c r="AI6944" s="19"/>
    </row>
    <row r="6945" spans="32:35">
      <c r="AF6945" s="31"/>
      <c r="AG6945" s="31"/>
      <c r="AH6945" s="31"/>
      <c r="AI6945" s="19"/>
    </row>
    <row r="6946" spans="32:35">
      <c r="AF6946" s="31"/>
      <c r="AG6946" s="31"/>
      <c r="AH6946" s="31"/>
      <c r="AI6946" s="19"/>
    </row>
    <row r="6947" spans="32:35">
      <c r="AF6947" s="31"/>
      <c r="AG6947" s="31"/>
      <c r="AH6947" s="31"/>
      <c r="AI6947" s="19"/>
    </row>
    <row r="6948" spans="32:35">
      <c r="AF6948" s="31"/>
      <c r="AG6948" s="31"/>
      <c r="AH6948" s="31"/>
      <c r="AI6948" s="19"/>
    </row>
    <row r="6949" spans="32:35">
      <c r="AF6949" s="31"/>
      <c r="AG6949" s="31"/>
      <c r="AH6949" s="31"/>
      <c r="AI6949" s="19"/>
    </row>
    <row r="6950" spans="32:35" ht="15">
      <c r="AF6950" s="88"/>
      <c r="AG6950" s="88"/>
      <c r="AH6950" s="88"/>
      <c r="AI6950" s="21"/>
    </row>
    <row r="6951" spans="32:35">
      <c r="AF6951" s="43"/>
      <c r="AG6951" s="43"/>
      <c r="AH6951" s="43"/>
      <c r="AI6951" s="5"/>
    </row>
    <row r="6952" spans="32:35" ht="15" thickBot="1">
      <c r="AF6952" s="89"/>
      <c r="AG6952" s="89"/>
      <c r="AH6952" s="89"/>
      <c r="AI6952" s="3"/>
    </row>
    <row r="6953" spans="32:35">
      <c r="AF6953" s="31"/>
      <c r="AG6953" s="31"/>
      <c r="AH6953" s="31"/>
      <c r="AI6953" s="18"/>
    </row>
    <row r="6954" spans="32:35">
      <c r="AF6954" s="31"/>
      <c r="AG6954" s="31"/>
      <c r="AH6954" s="31"/>
      <c r="AI6954" s="19"/>
    </row>
    <row r="6955" spans="32:35">
      <c r="AF6955" s="31"/>
      <c r="AG6955" s="31"/>
      <c r="AH6955" s="31"/>
      <c r="AI6955" s="19"/>
    </row>
    <row r="6956" spans="32:35">
      <c r="AF6956" s="31"/>
      <c r="AG6956" s="31"/>
      <c r="AH6956" s="31"/>
      <c r="AI6956" s="19"/>
    </row>
    <row r="6957" spans="32:35">
      <c r="AF6957" s="31"/>
      <c r="AG6957" s="31"/>
      <c r="AH6957" s="31"/>
      <c r="AI6957" s="19"/>
    </row>
    <row r="6958" spans="32:35">
      <c r="AF6958" s="31"/>
      <c r="AG6958" s="31"/>
      <c r="AH6958" s="31"/>
      <c r="AI6958" s="19"/>
    </row>
    <row r="6959" spans="32:35">
      <c r="AF6959" s="31"/>
      <c r="AG6959" s="31"/>
      <c r="AH6959" s="31"/>
      <c r="AI6959" s="19"/>
    </row>
    <row r="6960" spans="32:35">
      <c r="AF6960" s="31"/>
      <c r="AG6960" s="31"/>
      <c r="AH6960" s="31"/>
      <c r="AI6960" s="19"/>
    </row>
    <row r="6961" spans="32:35">
      <c r="AF6961" s="31"/>
      <c r="AG6961" s="31"/>
      <c r="AH6961" s="31"/>
      <c r="AI6961" s="19"/>
    </row>
    <row r="6962" spans="32:35">
      <c r="AF6962" s="31"/>
      <c r="AG6962" s="31"/>
      <c r="AH6962" s="31"/>
      <c r="AI6962" s="19"/>
    </row>
    <row r="6963" spans="32:35">
      <c r="AF6963" s="31"/>
      <c r="AG6963" s="31"/>
      <c r="AH6963" s="31"/>
      <c r="AI6963" s="19"/>
    </row>
    <row r="6964" spans="32:35">
      <c r="AF6964" s="31"/>
      <c r="AG6964" s="31"/>
      <c r="AH6964" s="31"/>
      <c r="AI6964" s="19"/>
    </row>
    <row r="6965" spans="32:35">
      <c r="AF6965" s="31"/>
      <c r="AG6965" s="31"/>
      <c r="AH6965" s="31"/>
      <c r="AI6965" s="19"/>
    </row>
    <row r="6966" spans="32:35">
      <c r="AF6966" s="31"/>
      <c r="AG6966" s="31"/>
      <c r="AH6966" s="31"/>
      <c r="AI6966" s="19"/>
    </row>
    <row r="6967" spans="32:35">
      <c r="AF6967" s="31"/>
      <c r="AG6967" s="31"/>
      <c r="AH6967" s="31"/>
      <c r="AI6967" s="19"/>
    </row>
    <row r="6968" spans="32:35">
      <c r="AF6968" s="31"/>
      <c r="AG6968" s="31"/>
      <c r="AH6968" s="31"/>
      <c r="AI6968" s="19"/>
    </row>
    <row r="6969" spans="32:35">
      <c r="AF6969" s="31"/>
      <c r="AG6969" s="31"/>
      <c r="AH6969" s="31"/>
      <c r="AI6969" s="19"/>
    </row>
    <row r="6970" spans="32:35">
      <c r="AF6970" s="31"/>
      <c r="AG6970" s="31"/>
      <c r="AH6970" s="31"/>
      <c r="AI6970" s="19"/>
    </row>
    <row r="6971" spans="32:35">
      <c r="AF6971" s="31"/>
      <c r="AG6971" s="31"/>
      <c r="AH6971" s="31"/>
      <c r="AI6971" s="19"/>
    </row>
    <row r="6972" spans="32:35">
      <c r="AF6972" s="31"/>
      <c r="AG6972" s="31"/>
      <c r="AH6972" s="31"/>
      <c r="AI6972" s="19"/>
    </row>
    <row r="6973" spans="32:35">
      <c r="AF6973" s="31"/>
      <c r="AG6973" s="31"/>
      <c r="AH6973" s="31"/>
      <c r="AI6973" s="19"/>
    </row>
    <row r="6974" spans="32:35">
      <c r="AF6974" s="31"/>
      <c r="AG6974" s="31"/>
      <c r="AH6974" s="31"/>
      <c r="AI6974" s="19"/>
    </row>
    <row r="6975" spans="32:35">
      <c r="AF6975" s="31"/>
      <c r="AG6975" s="31"/>
      <c r="AH6975" s="31"/>
      <c r="AI6975" s="19"/>
    </row>
    <row r="6976" spans="32:35">
      <c r="AF6976" s="31"/>
      <c r="AG6976" s="31"/>
      <c r="AH6976" s="31"/>
      <c r="AI6976" s="19"/>
    </row>
    <row r="6977" spans="32:35">
      <c r="AF6977" s="31"/>
      <c r="AG6977" s="31"/>
      <c r="AH6977" s="31"/>
      <c r="AI6977" s="19"/>
    </row>
    <row r="6978" spans="32:35">
      <c r="AF6978" s="31"/>
      <c r="AG6978" s="31"/>
      <c r="AH6978" s="31"/>
      <c r="AI6978" s="19"/>
    </row>
    <row r="6979" spans="32:35">
      <c r="AF6979" s="31"/>
      <c r="AG6979" s="31"/>
      <c r="AH6979" s="31"/>
      <c r="AI6979" s="19"/>
    </row>
    <row r="6980" spans="32:35">
      <c r="AF6980" s="31"/>
      <c r="AG6980" s="31"/>
      <c r="AH6980" s="31"/>
      <c r="AI6980" s="19"/>
    </row>
    <row r="6981" spans="32:35" ht="15">
      <c r="AF6981" s="88"/>
      <c r="AG6981" s="88"/>
      <c r="AH6981" s="88"/>
      <c r="AI6981" s="21"/>
    </row>
    <row r="6982" spans="32:35">
      <c r="AF6982" s="43"/>
      <c r="AG6982" s="43"/>
      <c r="AH6982" s="43"/>
      <c r="AI6982" s="5"/>
    </row>
    <row r="6983" spans="32:35" ht="15" thickBot="1">
      <c r="AF6983" s="89"/>
      <c r="AG6983" s="89"/>
      <c r="AH6983" s="89"/>
      <c r="AI6983" s="3"/>
    </row>
    <row r="6984" spans="32:35">
      <c r="AF6984" s="31"/>
      <c r="AG6984" s="31"/>
      <c r="AH6984" s="31"/>
      <c r="AI6984" s="18"/>
    </row>
    <row r="6985" spans="32:35">
      <c r="AF6985" s="31"/>
      <c r="AG6985" s="31"/>
      <c r="AH6985" s="31"/>
      <c r="AI6985" s="19"/>
    </row>
    <row r="6986" spans="32:35">
      <c r="AF6986" s="31"/>
      <c r="AG6986" s="31"/>
      <c r="AH6986" s="31"/>
      <c r="AI6986" s="19"/>
    </row>
    <row r="6987" spans="32:35">
      <c r="AF6987" s="31"/>
      <c r="AG6987" s="31"/>
      <c r="AH6987" s="31"/>
      <c r="AI6987" s="19"/>
    </row>
    <row r="6988" spans="32:35">
      <c r="AF6988" s="31"/>
      <c r="AG6988" s="31"/>
      <c r="AH6988" s="31"/>
      <c r="AI6988" s="19"/>
    </row>
    <row r="6989" spans="32:35">
      <c r="AF6989" s="31"/>
      <c r="AG6989" s="31"/>
      <c r="AH6989" s="31"/>
      <c r="AI6989" s="19"/>
    </row>
    <row r="6990" spans="32:35">
      <c r="AF6990" s="31"/>
      <c r="AG6990" s="31"/>
      <c r="AH6990" s="31"/>
      <c r="AI6990" s="19"/>
    </row>
    <row r="6991" spans="32:35">
      <c r="AF6991" s="31"/>
      <c r="AG6991" s="31"/>
      <c r="AH6991" s="31"/>
      <c r="AI6991" s="19"/>
    </row>
    <row r="6992" spans="32:35">
      <c r="AF6992" s="31"/>
      <c r="AG6992" s="31"/>
      <c r="AH6992" s="31"/>
      <c r="AI6992" s="19"/>
    </row>
    <row r="6993" spans="32:35">
      <c r="AF6993" s="31"/>
      <c r="AG6993" s="31"/>
      <c r="AH6993" s="31"/>
      <c r="AI6993" s="19"/>
    </row>
    <row r="6994" spans="32:35">
      <c r="AF6994" s="31"/>
      <c r="AG6994" s="31"/>
      <c r="AH6994" s="31"/>
      <c r="AI6994" s="19"/>
    </row>
    <row r="6995" spans="32:35">
      <c r="AF6995" s="31"/>
      <c r="AG6995" s="31"/>
      <c r="AH6995" s="31"/>
      <c r="AI6995" s="19"/>
    </row>
    <row r="6996" spans="32:35">
      <c r="AF6996" s="31"/>
      <c r="AG6996" s="31"/>
      <c r="AH6996" s="31"/>
      <c r="AI6996" s="19"/>
    </row>
    <row r="6997" spans="32:35">
      <c r="AF6997" s="31"/>
      <c r="AG6997" s="31"/>
      <c r="AH6997" s="31"/>
      <c r="AI6997" s="19"/>
    </row>
    <row r="6998" spans="32:35">
      <c r="AF6998" s="31"/>
      <c r="AG6998" s="31"/>
      <c r="AH6998" s="31"/>
      <c r="AI6998" s="19"/>
    </row>
    <row r="6999" spans="32:35">
      <c r="AF6999" s="31"/>
      <c r="AG6999" s="31"/>
      <c r="AH6999" s="31"/>
      <c r="AI6999" s="19"/>
    </row>
    <row r="7000" spans="32:35">
      <c r="AF7000" s="31"/>
      <c r="AG7000" s="31"/>
      <c r="AH7000" s="31"/>
      <c r="AI7000" s="19"/>
    </row>
    <row r="7001" spans="32:35">
      <c r="AF7001" s="31"/>
      <c r="AG7001" s="31"/>
      <c r="AH7001" s="31"/>
      <c r="AI7001" s="19"/>
    </row>
    <row r="7002" spans="32:35">
      <c r="AF7002" s="31"/>
      <c r="AG7002" s="31"/>
      <c r="AH7002" s="31"/>
      <c r="AI7002" s="19"/>
    </row>
    <row r="7003" spans="32:35">
      <c r="AF7003" s="31"/>
      <c r="AG7003" s="31"/>
      <c r="AH7003" s="31"/>
      <c r="AI7003" s="19"/>
    </row>
    <row r="7004" spans="32:35">
      <c r="AF7004" s="31"/>
      <c r="AG7004" s="31"/>
      <c r="AH7004" s="31"/>
      <c r="AI7004" s="19"/>
    </row>
    <row r="7005" spans="32:35">
      <c r="AF7005" s="31"/>
      <c r="AG7005" s="31"/>
      <c r="AH7005" s="31"/>
      <c r="AI7005" s="19"/>
    </row>
    <row r="7006" spans="32:35">
      <c r="AF7006" s="31"/>
      <c r="AG7006" s="31"/>
      <c r="AH7006" s="31"/>
      <c r="AI7006" s="19"/>
    </row>
    <row r="7007" spans="32:35">
      <c r="AF7007" s="31"/>
      <c r="AG7007" s="31"/>
      <c r="AH7007" s="31"/>
      <c r="AI7007" s="19"/>
    </row>
    <row r="7008" spans="32:35">
      <c r="AF7008" s="31"/>
      <c r="AG7008" s="31"/>
      <c r="AH7008" s="31"/>
      <c r="AI7008" s="19"/>
    </row>
    <row r="7009" spans="32:35">
      <c r="AF7009" s="31"/>
      <c r="AG7009" s="31"/>
      <c r="AH7009" s="31"/>
      <c r="AI7009" s="19"/>
    </row>
    <row r="7010" spans="32:35">
      <c r="AF7010" s="31"/>
      <c r="AG7010" s="31"/>
      <c r="AH7010" s="31"/>
      <c r="AI7010" s="19"/>
    </row>
    <row r="7011" spans="32:35">
      <c r="AF7011" s="31"/>
      <c r="AG7011" s="31"/>
      <c r="AH7011" s="31"/>
      <c r="AI7011" s="19"/>
    </row>
    <row r="7012" spans="32:35" ht="15">
      <c r="AF7012" s="88"/>
      <c r="AG7012" s="88"/>
      <c r="AH7012" s="88"/>
      <c r="AI7012" s="21"/>
    </row>
    <row r="7013" spans="32:35">
      <c r="AF7013" s="43"/>
      <c r="AG7013" s="43"/>
      <c r="AH7013" s="43"/>
      <c r="AI7013" s="5"/>
    </row>
    <row r="7014" spans="32:35" ht="15" thickBot="1">
      <c r="AF7014" s="89"/>
      <c r="AG7014" s="89"/>
      <c r="AH7014" s="89"/>
      <c r="AI7014" s="3"/>
    </row>
    <row r="7015" spans="32:35">
      <c r="AF7015" s="31"/>
      <c r="AG7015" s="31"/>
      <c r="AH7015" s="31"/>
      <c r="AI7015" s="18"/>
    </row>
    <row r="7016" spans="32:35">
      <c r="AF7016" s="31"/>
      <c r="AG7016" s="31"/>
      <c r="AH7016" s="31"/>
      <c r="AI7016" s="19"/>
    </row>
    <row r="7017" spans="32:35">
      <c r="AF7017" s="31"/>
      <c r="AG7017" s="31"/>
      <c r="AH7017" s="31"/>
      <c r="AI7017" s="19"/>
    </row>
    <row r="7018" spans="32:35">
      <c r="AF7018" s="31"/>
      <c r="AG7018" s="31"/>
      <c r="AH7018" s="31"/>
      <c r="AI7018" s="19"/>
    </row>
    <row r="7019" spans="32:35">
      <c r="AF7019" s="31"/>
      <c r="AG7019" s="31"/>
      <c r="AH7019" s="31"/>
      <c r="AI7019" s="19"/>
    </row>
    <row r="7020" spans="32:35">
      <c r="AF7020" s="31"/>
      <c r="AG7020" s="31"/>
      <c r="AH7020" s="31"/>
      <c r="AI7020" s="19"/>
    </row>
    <row r="7021" spans="32:35">
      <c r="AF7021" s="31"/>
      <c r="AG7021" s="31"/>
      <c r="AH7021" s="31"/>
      <c r="AI7021" s="19"/>
    </row>
    <row r="7022" spans="32:35">
      <c r="AF7022" s="31"/>
      <c r="AG7022" s="31"/>
      <c r="AH7022" s="31"/>
      <c r="AI7022" s="19"/>
    </row>
    <row r="7023" spans="32:35">
      <c r="AF7023" s="31"/>
      <c r="AG7023" s="31"/>
      <c r="AH7023" s="31"/>
      <c r="AI7023" s="19"/>
    </row>
    <row r="7024" spans="32:35">
      <c r="AF7024" s="31"/>
      <c r="AG7024" s="31"/>
      <c r="AH7024" s="31"/>
      <c r="AI7024" s="19"/>
    </row>
    <row r="7025" spans="32:35">
      <c r="AF7025" s="31"/>
      <c r="AG7025" s="31"/>
      <c r="AH7025" s="31"/>
      <c r="AI7025" s="19"/>
    </row>
    <row r="7026" spans="32:35">
      <c r="AF7026" s="31"/>
      <c r="AG7026" s="31"/>
      <c r="AH7026" s="31"/>
      <c r="AI7026" s="19"/>
    </row>
    <row r="7027" spans="32:35">
      <c r="AF7027" s="31"/>
      <c r="AG7027" s="31"/>
      <c r="AH7027" s="31"/>
      <c r="AI7027" s="19"/>
    </row>
    <row r="7028" spans="32:35">
      <c r="AF7028" s="31"/>
      <c r="AG7028" s="31"/>
      <c r="AH7028" s="31"/>
      <c r="AI7028" s="19"/>
    </row>
    <row r="7029" spans="32:35">
      <c r="AF7029" s="31"/>
      <c r="AG7029" s="31"/>
      <c r="AH7029" s="31"/>
      <c r="AI7029" s="19"/>
    </row>
    <row r="7030" spans="32:35">
      <c r="AF7030" s="31"/>
      <c r="AG7030" s="31"/>
      <c r="AH7030" s="31"/>
      <c r="AI7030" s="19"/>
    </row>
    <row r="7031" spans="32:35">
      <c r="AF7031" s="31"/>
      <c r="AG7031" s="31"/>
      <c r="AH7031" s="31"/>
      <c r="AI7031" s="19"/>
    </row>
    <row r="7032" spans="32:35">
      <c r="AF7032" s="31"/>
      <c r="AG7032" s="31"/>
      <c r="AH7032" s="31"/>
      <c r="AI7032" s="19"/>
    </row>
    <row r="7033" spans="32:35">
      <c r="AF7033" s="31"/>
      <c r="AG7033" s="31"/>
      <c r="AH7033" s="31"/>
      <c r="AI7033" s="19"/>
    </row>
    <row r="7034" spans="32:35">
      <c r="AF7034" s="31"/>
      <c r="AG7034" s="31"/>
      <c r="AH7034" s="31"/>
      <c r="AI7034" s="19"/>
    </row>
    <row r="7035" spans="32:35">
      <c r="AF7035" s="31"/>
      <c r="AG7035" s="31"/>
      <c r="AH7035" s="31"/>
      <c r="AI7035" s="19"/>
    </row>
    <row r="7036" spans="32:35">
      <c r="AF7036" s="31"/>
      <c r="AG7036" s="31"/>
      <c r="AH7036" s="31"/>
      <c r="AI7036" s="19"/>
    </row>
    <row r="7037" spans="32:35">
      <c r="AF7037" s="31"/>
      <c r="AG7037" s="31"/>
      <c r="AH7037" s="31"/>
      <c r="AI7037" s="19"/>
    </row>
    <row r="7038" spans="32:35">
      <c r="AF7038" s="31"/>
      <c r="AG7038" s="31"/>
      <c r="AH7038" s="31"/>
      <c r="AI7038" s="19"/>
    </row>
    <row r="7039" spans="32:35">
      <c r="AF7039" s="31"/>
      <c r="AG7039" s="31"/>
      <c r="AH7039" s="31"/>
      <c r="AI7039" s="19"/>
    </row>
    <row r="7040" spans="32:35">
      <c r="AF7040" s="31"/>
      <c r="AG7040" s="31"/>
      <c r="AH7040" s="31"/>
      <c r="AI7040" s="19"/>
    </row>
    <row r="7041" spans="32:35">
      <c r="AF7041" s="31"/>
      <c r="AG7041" s="31"/>
      <c r="AH7041" s="31"/>
      <c r="AI7041" s="19"/>
    </row>
    <row r="7042" spans="32:35">
      <c r="AF7042" s="31"/>
      <c r="AG7042" s="31"/>
      <c r="AH7042" s="31"/>
      <c r="AI7042" s="19"/>
    </row>
    <row r="7043" spans="32:35" ht="15">
      <c r="AF7043" s="88"/>
      <c r="AG7043" s="88"/>
      <c r="AH7043" s="88"/>
      <c r="AI7043" s="21"/>
    </row>
    <row r="7044" spans="32:35">
      <c r="AF7044" s="43"/>
      <c r="AG7044" s="43"/>
      <c r="AH7044" s="43"/>
      <c r="AI7044" s="5"/>
    </row>
    <row r="7045" spans="32:35" ht="15" thickBot="1">
      <c r="AF7045" s="89"/>
      <c r="AG7045" s="89"/>
      <c r="AH7045" s="89"/>
      <c r="AI7045" s="3"/>
    </row>
    <row r="7046" spans="32:35">
      <c r="AF7046" s="31"/>
      <c r="AG7046" s="31"/>
      <c r="AH7046" s="31"/>
      <c r="AI7046" s="18"/>
    </row>
    <row r="7047" spans="32:35">
      <c r="AF7047" s="31"/>
      <c r="AG7047" s="31"/>
      <c r="AH7047" s="31"/>
      <c r="AI7047" s="19"/>
    </row>
    <row r="7048" spans="32:35">
      <c r="AF7048" s="31"/>
      <c r="AG7048" s="31"/>
      <c r="AH7048" s="31"/>
      <c r="AI7048" s="19"/>
    </row>
    <row r="7049" spans="32:35">
      <c r="AF7049" s="31"/>
      <c r="AG7049" s="31"/>
      <c r="AH7049" s="31"/>
      <c r="AI7049" s="19"/>
    </row>
    <row r="7050" spans="32:35">
      <c r="AF7050" s="31"/>
      <c r="AG7050" s="31"/>
      <c r="AH7050" s="31"/>
      <c r="AI7050" s="19"/>
    </row>
    <row r="7051" spans="32:35">
      <c r="AF7051" s="31"/>
      <c r="AG7051" s="31"/>
      <c r="AH7051" s="31"/>
      <c r="AI7051" s="19"/>
    </row>
    <row r="7052" spans="32:35">
      <c r="AF7052" s="31"/>
      <c r="AG7052" s="31"/>
      <c r="AH7052" s="31"/>
      <c r="AI7052" s="19"/>
    </row>
    <row r="7053" spans="32:35">
      <c r="AF7053" s="31"/>
      <c r="AG7053" s="31"/>
      <c r="AH7053" s="31"/>
      <c r="AI7053" s="19"/>
    </row>
    <row r="7054" spans="32:35">
      <c r="AF7054" s="31"/>
      <c r="AG7054" s="31"/>
      <c r="AH7054" s="31"/>
      <c r="AI7054" s="19"/>
    </row>
    <row r="7055" spans="32:35">
      <c r="AF7055" s="31"/>
      <c r="AG7055" s="31"/>
      <c r="AH7055" s="31"/>
      <c r="AI7055" s="19"/>
    </row>
    <row r="7056" spans="32:35">
      <c r="AF7056" s="31"/>
      <c r="AG7056" s="31"/>
      <c r="AH7056" s="31"/>
      <c r="AI7056" s="19"/>
    </row>
    <row r="7057" spans="32:35">
      <c r="AF7057" s="31"/>
      <c r="AG7057" s="31"/>
      <c r="AH7057" s="31"/>
      <c r="AI7057" s="19"/>
    </row>
    <row r="7058" spans="32:35">
      <c r="AF7058" s="31"/>
      <c r="AG7058" s="31"/>
      <c r="AH7058" s="31"/>
      <c r="AI7058" s="19"/>
    </row>
    <row r="7059" spans="32:35">
      <c r="AF7059" s="31"/>
      <c r="AG7059" s="31"/>
      <c r="AH7059" s="31"/>
      <c r="AI7059" s="19"/>
    </row>
    <row r="7060" spans="32:35">
      <c r="AF7060" s="31"/>
      <c r="AG7060" s="31"/>
      <c r="AH7060" s="31"/>
      <c r="AI7060" s="19"/>
    </row>
    <row r="7061" spans="32:35">
      <c r="AF7061" s="31"/>
      <c r="AG7061" s="31"/>
      <c r="AH7061" s="31"/>
      <c r="AI7061" s="19"/>
    </row>
    <row r="7062" spans="32:35">
      <c r="AF7062" s="31"/>
      <c r="AG7062" s="31"/>
      <c r="AH7062" s="31"/>
      <c r="AI7062" s="19"/>
    </row>
    <row r="7063" spans="32:35">
      <c r="AF7063" s="31"/>
      <c r="AG7063" s="31"/>
      <c r="AH7063" s="31"/>
      <c r="AI7063" s="19"/>
    </row>
    <row r="7064" spans="32:35">
      <c r="AF7064" s="31"/>
      <c r="AG7064" s="31"/>
      <c r="AH7064" s="31"/>
      <c r="AI7064" s="19"/>
    </row>
    <row r="7065" spans="32:35">
      <c r="AF7065" s="31"/>
      <c r="AG7065" s="31"/>
      <c r="AH7065" s="31"/>
      <c r="AI7065" s="19"/>
    </row>
    <row r="7066" spans="32:35">
      <c r="AF7066" s="31"/>
      <c r="AG7066" s="31"/>
      <c r="AH7066" s="31"/>
      <c r="AI7066" s="19"/>
    </row>
    <row r="7067" spans="32:35">
      <c r="AF7067" s="31"/>
      <c r="AG7067" s="31"/>
      <c r="AH7067" s="31"/>
      <c r="AI7067" s="19"/>
    </row>
    <row r="7068" spans="32:35">
      <c r="AF7068" s="31"/>
      <c r="AG7068" s="31"/>
      <c r="AH7068" s="31"/>
      <c r="AI7068" s="19"/>
    </row>
    <row r="7069" spans="32:35">
      <c r="AF7069" s="31"/>
      <c r="AG7069" s="31"/>
      <c r="AH7069" s="31"/>
      <c r="AI7069" s="19"/>
    </row>
    <row r="7070" spans="32:35">
      <c r="AF7070" s="31"/>
      <c r="AG7070" s="31"/>
      <c r="AH7070" s="31"/>
      <c r="AI7070" s="19"/>
    </row>
    <row r="7071" spans="32:35">
      <c r="AF7071" s="31"/>
      <c r="AG7071" s="31"/>
      <c r="AH7071" s="31"/>
      <c r="AI7071" s="19"/>
    </row>
    <row r="7072" spans="32:35">
      <c r="AF7072" s="31"/>
      <c r="AG7072" s="31"/>
      <c r="AH7072" s="31"/>
      <c r="AI7072" s="19"/>
    </row>
    <row r="7073" spans="32:35">
      <c r="AF7073" s="31"/>
      <c r="AG7073" s="31"/>
      <c r="AH7073" s="31"/>
      <c r="AI7073" s="19"/>
    </row>
    <row r="7074" spans="32:35" ht="15">
      <c r="AF7074" s="88"/>
      <c r="AG7074" s="88"/>
      <c r="AH7074" s="88"/>
      <c r="AI7074" s="21"/>
    </row>
    <row r="7075" spans="32:35">
      <c r="AF7075" s="43"/>
      <c r="AG7075" s="43"/>
      <c r="AH7075" s="43"/>
      <c r="AI7075" s="5"/>
    </row>
    <row r="7076" spans="32:35" ht="15" thickBot="1">
      <c r="AF7076" s="89"/>
      <c r="AG7076" s="89"/>
      <c r="AH7076" s="89"/>
      <c r="AI7076" s="3"/>
    </row>
    <row r="7077" spans="32:35">
      <c r="AF7077" s="31"/>
      <c r="AG7077" s="31"/>
      <c r="AH7077" s="31"/>
      <c r="AI7077" s="18"/>
    </row>
    <row r="7078" spans="32:35">
      <c r="AF7078" s="31"/>
      <c r="AG7078" s="31"/>
      <c r="AH7078" s="31"/>
      <c r="AI7078" s="19"/>
    </row>
    <row r="7079" spans="32:35">
      <c r="AF7079" s="31"/>
      <c r="AG7079" s="31"/>
      <c r="AH7079" s="31"/>
      <c r="AI7079" s="19"/>
    </row>
    <row r="7080" spans="32:35">
      <c r="AF7080" s="31"/>
      <c r="AG7080" s="31"/>
      <c r="AH7080" s="31"/>
      <c r="AI7080" s="19"/>
    </row>
    <row r="7081" spans="32:35">
      <c r="AF7081" s="31"/>
      <c r="AG7081" s="31"/>
      <c r="AH7081" s="31"/>
      <c r="AI7081" s="19"/>
    </row>
    <row r="7082" spans="32:35">
      <c r="AF7082" s="31"/>
      <c r="AG7082" s="31"/>
      <c r="AH7082" s="31"/>
      <c r="AI7082" s="19"/>
    </row>
    <row r="7083" spans="32:35">
      <c r="AF7083" s="31"/>
      <c r="AG7083" s="31"/>
      <c r="AH7083" s="31"/>
      <c r="AI7083" s="19"/>
    </row>
    <row r="7084" spans="32:35">
      <c r="AF7084" s="31"/>
      <c r="AG7084" s="31"/>
      <c r="AH7084" s="31"/>
      <c r="AI7084" s="19"/>
    </row>
    <row r="7085" spans="32:35">
      <c r="AF7085" s="31"/>
      <c r="AG7085" s="31"/>
      <c r="AH7085" s="31"/>
      <c r="AI7085" s="19"/>
    </row>
    <row r="7086" spans="32:35">
      <c r="AF7086" s="31"/>
      <c r="AG7086" s="31"/>
      <c r="AH7086" s="31"/>
      <c r="AI7086" s="19"/>
    </row>
    <row r="7087" spans="32:35">
      <c r="AF7087" s="31"/>
      <c r="AG7087" s="31"/>
      <c r="AH7087" s="31"/>
      <c r="AI7087" s="19"/>
    </row>
    <row r="7088" spans="32:35">
      <c r="AF7088" s="31"/>
      <c r="AG7088" s="31"/>
      <c r="AH7088" s="31"/>
      <c r="AI7088" s="19"/>
    </row>
    <row r="7089" spans="32:35">
      <c r="AF7089" s="31"/>
      <c r="AG7089" s="31"/>
      <c r="AH7089" s="31"/>
      <c r="AI7089" s="19"/>
    </row>
    <row r="7090" spans="32:35">
      <c r="AF7090" s="31"/>
      <c r="AG7090" s="31"/>
      <c r="AH7090" s="31"/>
      <c r="AI7090" s="19"/>
    </row>
    <row r="7091" spans="32:35">
      <c r="AF7091" s="31"/>
      <c r="AG7091" s="31"/>
      <c r="AH7091" s="31"/>
      <c r="AI7091" s="19"/>
    </row>
    <row r="7092" spans="32:35">
      <c r="AF7092" s="31"/>
      <c r="AG7092" s="31"/>
      <c r="AH7092" s="31"/>
      <c r="AI7092" s="19"/>
    </row>
    <row r="7093" spans="32:35">
      <c r="AF7093" s="31"/>
      <c r="AG7093" s="31"/>
      <c r="AH7093" s="31"/>
      <c r="AI7093" s="19"/>
    </row>
    <row r="7094" spans="32:35">
      <c r="AF7094" s="31"/>
      <c r="AG7094" s="31"/>
      <c r="AH7094" s="31"/>
      <c r="AI7094" s="19"/>
    </row>
    <row r="7095" spans="32:35">
      <c r="AF7095" s="31"/>
      <c r="AG7095" s="31"/>
      <c r="AH7095" s="31"/>
      <c r="AI7095" s="19"/>
    </row>
    <row r="7096" spans="32:35">
      <c r="AF7096" s="31"/>
      <c r="AG7096" s="31"/>
      <c r="AH7096" s="31"/>
      <c r="AI7096" s="19"/>
    </row>
    <row r="7097" spans="32:35">
      <c r="AF7097" s="31"/>
      <c r="AG7097" s="31"/>
      <c r="AH7097" s="31"/>
      <c r="AI7097" s="19"/>
    </row>
    <row r="7098" spans="32:35">
      <c r="AF7098" s="31"/>
      <c r="AG7098" s="31"/>
      <c r="AH7098" s="31"/>
      <c r="AI7098" s="19"/>
    </row>
    <row r="7099" spans="32:35">
      <c r="AF7099" s="31"/>
      <c r="AG7099" s="31"/>
      <c r="AH7099" s="31"/>
      <c r="AI7099" s="19"/>
    </row>
    <row r="7100" spans="32:35">
      <c r="AF7100" s="31"/>
      <c r="AG7100" s="31"/>
      <c r="AH7100" s="31"/>
      <c r="AI7100" s="19"/>
    </row>
    <row r="7101" spans="32:35">
      <c r="AF7101" s="31"/>
      <c r="AG7101" s="31"/>
      <c r="AH7101" s="31"/>
      <c r="AI7101" s="19"/>
    </row>
    <row r="7102" spans="32:35">
      <c r="AF7102" s="31"/>
      <c r="AG7102" s="31"/>
      <c r="AH7102" s="31"/>
      <c r="AI7102" s="19"/>
    </row>
    <row r="7103" spans="32:35">
      <c r="AF7103" s="31"/>
      <c r="AG7103" s="31"/>
      <c r="AH7103" s="31"/>
      <c r="AI7103" s="19"/>
    </row>
    <row r="7104" spans="32:35">
      <c r="AF7104" s="31"/>
      <c r="AG7104" s="31"/>
      <c r="AH7104" s="31"/>
      <c r="AI7104" s="19"/>
    </row>
    <row r="7105" spans="32:35" ht="15">
      <c r="AF7105" s="88"/>
      <c r="AG7105" s="88"/>
      <c r="AH7105" s="88"/>
      <c r="AI7105" s="21"/>
    </row>
    <row r="7106" spans="32:35">
      <c r="AF7106" s="43"/>
      <c r="AG7106" s="43"/>
      <c r="AH7106" s="43"/>
      <c r="AI7106" s="5"/>
    </row>
    <row r="7107" spans="32:35" ht="15" thickBot="1">
      <c r="AF7107" s="89"/>
      <c r="AG7107" s="89"/>
      <c r="AH7107" s="89"/>
      <c r="AI7107" s="3"/>
    </row>
    <row r="7108" spans="32:35">
      <c r="AF7108" s="31"/>
      <c r="AG7108" s="31"/>
      <c r="AH7108" s="31"/>
      <c r="AI7108" s="18"/>
    </row>
    <row r="7109" spans="32:35">
      <c r="AF7109" s="31"/>
      <c r="AG7109" s="31"/>
      <c r="AH7109" s="31"/>
      <c r="AI7109" s="19"/>
    </row>
    <row r="7110" spans="32:35">
      <c r="AF7110" s="31"/>
      <c r="AG7110" s="31"/>
      <c r="AH7110" s="31"/>
      <c r="AI7110" s="19"/>
    </row>
    <row r="7111" spans="32:35">
      <c r="AF7111" s="31"/>
      <c r="AG7111" s="31"/>
      <c r="AH7111" s="31"/>
      <c r="AI7111" s="19"/>
    </row>
    <row r="7112" spans="32:35">
      <c r="AF7112" s="31"/>
      <c r="AG7112" s="31"/>
      <c r="AH7112" s="31"/>
      <c r="AI7112" s="19"/>
    </row>
    <row r="7113" spans="32:35">
      <c r="AF7113" s="31"/>
      <c r="AG7113" s="31"/>
      <c r="AH7113" s="31"/>
      <c r="AI7113" s="19"/>
    </row>
    <row r="7114" spans="32:35">
      <c r="AF7114" s="31"/>
      <c r="AG7114" s="31"/>
      <c r="AH7114" s="31"/>
      <c r="AI7114" s="19"/>
    </row>
    <row r="7115" spans="32:35">
      <c r="AF7115" s="31"/>
      <c r="AG7115" s="31"/>
      <c r="AH7115" s="31"/>
      <c r="AI7115" s="19"/>
    </row>
    <row r="7116" spans="32:35">
      <c r="AF7116" s="31"/>
      <c r="AG7116" s="31"/>
      <c r="AH7116" s="31"/>
      <c r="AI7116" s="19"/>
    </row>
    <row r="7117" spans="32:35">
      <c r="AF7117" s="31"/>
      <c r="AG7117" s="31"/>
      <c r="AH7117" s="31"/>
      <c r="AI7117" s="19"/>
    </row>
    <row r="7118" spans="32:35">
      <c r="AF7118" s="31"/>
      <c r="AG7118" s="31"/>
      <c r="AH7118" s="31"/>
      <c r="AI7118" s="19"/>
    </row>
    <row r="7119" spans="32:35">
      <c r="AF7119" s="31"/>
      <c r="AG7119" s="31"/>
      <c r="AH7119" s="31"/>
      <c r="AI7119" s="19"/>
    </row>
    <row r="7120" spans="32:35">
      <c r="AF7120" s="31"/>
      <c r="AG7120" s="31"/>
      <c r="AH7120" s="31"/>
      <c r="AI7120" s="19"/>
    </row>
    <row r="7121" spans="32:35">
      <c r="AF7121" s="31"/>
      <c r="AG7121" s="31"/>
      <c r="AH7121" s="31"/>
      <c r="AI7121" s="19"/>
    </row>
    <row r="7122" spans="32:35">
      <c r="AF7122" s="31"/>
      <c r="AG7122" s="31"/>
      <c r="AH7122" s="31"/>
      <c r="AI7122" s="19"/>
    </row>
    <row r="7123" spans="32:35">
      <c r="AF7123" s="31"/>
      <c r="AG7123" s="31"/>
      <c r="AH7123" s="31"/>
      <c r="AI7123" s="19"/>
    </row>
    <row r="7124" spans="32:35">
      <c r="AF7124" s="31"/>
      <c r="AG7124" s="31"/>
      <c r="AH7124" s="31"/>
      <c r="AI7124" s="19"/>
    </row>
    <row r="7125" spans="32:35">
      <c r="AF7125" s="31"/>
      <c r="AG7125" s="31"/>
      <c r="AH7125" s="31"/>
      <c r="AI7125" s="19"/>
    </row>
    <row r="7126" spans="32:35">
      <c r="AF7126" s="31"/>
      <c r="AG7126" s="31"/>
      <c r="AH7126" s="31"/>
      <c r="AI7126" s="19"/>
    </row>
    <row r="7127" spans="32:35">
      <c r="AF7127" s="31"/>
      <c r="AG7127" s="31"/>
      <c r="AH7127" s="31"/>
      <c r="AI7127" s="19"/>
    </row>
    <row r="7128" spans="32:35">
      <c r="AF7128" s="31"/>
      <c r="AG7128" s="31"/>
      <c r="AH7128" s="31"/>
      <c r="AI7128" s="19"/>
    </row>
    <row r="7129" spans="32:35">
      <c r="AF7129" s="31"/>
      <c r="AG7129" s="31"/>
      <c r="AH7129" s="31"/>
      <c r="AI7129" s="19"/>
    </row>
    <row r="7130" spans="32:35">
      <c r="AF7130" s="31"/>
      <c r="AG7130" s="31"/>
      <c r="AH7130" s="31"/>
      <c r="AI7130" s="19"/>
    </row>
    <row r="7131" spans="32:35">
      <c r="AF7131" s="31"/>
      <c r="AG7131" s="31"/>
      <c r="AH7131" s="31"/>
      <c r="AI7131" s="19"/>
    </row>
    <row r="7132" spans="32:35">
      <c r="AF7132" s="31"/>
      <c r="AG7132" s="31"/>
      <c r="AH7132" s="31"/>
      <c r="AI7132" s="19"/>
    </row>
    <row r="7133" spans="32:35">
      <c r="AF7133" s="31"/>
      <c r="AG7133" s="31"/>
      <c r="AH7133" s="31"/>
      <c r="AI7133" s="19"/>
    </row>
    <row r="7134" spans="32:35">
      <c r="AF7134" s="31"/>
      <c r="AG7134" s="31"/>
      <c r="AH7134" s="31"/>
      <c r="AI7134" s="19"/>
    </row>
    <row r="7135" spans="32:35">
      <c r="AF7135" s="31"/>
      <c r="AG7135" s="31"/>
      <c r="AH7135" s="31"/>
      <c r="AI7135" s="19"/>
    </row>
    <row r="7136" spans="32:35" ht="15">
      <c r="AF7136" s="88"/>
      <c r="AG7136" s="88"/>
      <c r="AH7136" s="88"/>
      <c r="AI7136" s="21"/>
    </row>
    <row r="7137" spans="32:35">
      <c r="AF7137" s="43"/>
      <c r="AG7137" s="43"/>
      <c r="AH7137" s="43"/>
      <c r="AI7137" s="5"/>
    </row>
    <row r="7138" spans="32:35" ht="15" thickBot="1">
      <c r="AF7138" s="89"/>
      <c r="AG7138" s="89"/>
      <c r="AH7138" s="89"/>
      <c r="AI7138" s="3"/>
    </row>
    <row r="7139" spans="32:35">
      <c r="AF7139" s="31"/>
      <c r="AG7139" s="31"/>
      <c r="AH7139" s="31"/>
      <c r="AI7139" s="18"/>
    </row>
    <row r="7140" spans="32:35">
      <c r="AF7140" s="31"/>
      <c r="AG7140" s="31"/>
      <c r="AH7140" s="31"/>
      <c r="AI7140" s="19"/>
    </row>
    <row r="7141" spans="32:35">
      <c r="AF7141" s="31"/>
      <c r="AG7141" s="31"/>
      <c r="AH7141" s="31"/>
      <c r="AI7141" s="19"/>
    </row>
    <row r="7142" spans="32:35">
      <c r="AF7142" s="31"/>
      <c r="AG7142" s="31"/>
      <c r="AH7142" s="31"/>
      <c r="AI7142" s="19"/>
    </row>
    <row r="7143" spans="32:35">
      <c r="AF7143" s="31"/>
      <c r="AG7143" s="31"/>
      <c r="AH7143" s="31"/>
      <c r="AI7143" s="19"/>
    </row>
    <row r="7144" spans="32:35">
      <c r="AF7144" s="31"/>
      <c r="AG7144" s="31"/>
      <c r="AH7144" s="31"/>
      <c r="AI7144" s="19"/>
    </row>
    <row r="7145" spans="32:35">
      <c r="AF7145" s="31"/>
      <c r="AG7145" s="31"/>
      <c r="AH7145" s="31"/>
      <c r="AI7145" s="19"/>
    </row>
    <row r="7146" spans="32:35">
      <c r="AF7146" s="31"/>
      <c r="AG7146" s="31"/>
      <c r="AH7146" s="31"/>
      <c r="AI7146" s="19"/>
    </row>
    <row r="7147" spans="32:35">
      <c r="AF7147" s="31"/>
      <c r="AG7147" s="31"/>
      <c r="AH7147" s="31"/>
      <c r="AI7147" s="19"/>
    </row>
    <row r="7148" spans="32:35">
      <c r="AF7148" s="31"/>
      <c r="AG7148" s="31"/>
      <c r="AH7148" s="31"/>
      <c r="AI7148" s="19"/>
    </row>
    <row r="7149" spans="32:35">
      <c r="AF7149" s="31"/>
      <c r="AG7149" s="31"/>
      <c r="AH7149" s="31"/>
      <c r="AI7149" s="19"/>
    </row>
    <row r="7150" spans="32:35">
      <c r="AF7150" s="31"/>
      <c r="AG7150" s="31"/>
      <c r="AH7150" s="31"/>
      <c r="AI7150" s="19"/>
    </row>
    <row r="7151" spans="32:35">
      <c r="AF7151" s="31"/>
      <c r="AG7151" s="31"/>
      <c r="AH7151" s="31"/>
      <c r="AI7151" s="19"/>
    </row>
    <row r="7152" spans="32:35">
      <c r="AF7152" s="31"/>
      <c r="AG7152" s="31"/>
      <c r="AH7152" s="31"/>
      <c r="AI7152" s="19"/>
    </row>
    <row r="7153" spans="32:35">
      <c r="AF7153" s="31"/>
      <c r="AG7153" s="31"/>
      <c r="AH7153" s="31"/>
      <c r="AI7153" s="19"/>
    </row>
    <row r="7154" spans="32:35">
      <c r="AF7154" s="31"/>
      <c r="AG7154" s="31"/>
      <c r="AH7154" s="31"/>
      <c r="AI7154" s="19"/>
    </row>
    <row r="7155" spans="32:35">
      <c r="AF7155" s="31"/>
      <c r="AG7155" s="31"/>
      <c r="AH7155" s="31"/>
      <c r="AI7155" s="19"/>
    </row>
    <row r="7156" spans="32:35">
      <c r="AF7156" s="31"/>
      <c r="AG7156" s="31"/>
      <c r="AH7156" s="31"/>
      <c r="AI7156" s="19"/>
    </row>
    <row r="7157" spans="32:35">
      <c r="AF7157" s="31"/>
      <c r="AG7157" s="31"/>
      <c r="AH7157" s="31"/>
      <c r="AI7157" s="19"/>
    </row>
    <row r="7158" spans="32:35">
      <c r="AF7158" s="31"/>
      <c r="AG7158" s="31"/>
      <c r="AH7158" s="31"/>
      <c r="AI7158" s="19"/>
    </row>
    <row r="7159" spans="32:35">
      <c r="AF7159" s="31"/>
      <c r="AG7159" s="31"/>
      <c r="AH7159" s="31"/>
      <c r="AI7159" s="19"/>
    </row>
    <row r="7160" spans="32:35">
      <c r="AF7160" s="31"/>
      <c r="AG7160" s="31"/>
      <c r="AH7160" s="31"/>
      <c r="AI7160" s="19"/>
    </row>
    <row r="7161" spans="32:35">
      <c r="AF7161" s="31"/>
      <c r="AG7161" s="31"/>
      <c r="AH7161" s="31"/>
      <c r="AI7161" s="19"/>
    </row>
    <row r="7162" spans="32:35">
      <c r="AF7162" s="31"/>
      <c r="AG7162" s="31"/>
      <c r="AH7162" s="31"/>
      <c r="AI7162" s="19"/>
    </row>
    <row r="7163" spans="32:35">
      <c r="AF7163" s="31"/>
      <c r="AG7163" s="31"/>
      <c r="AH7163" s="31"/>
      <c r="AI7163" s="19"/>
    </row>
    <row r="7164" spans="32:35">
      <c r="AF7164" s="31"/>
      <c r="AG7164" s="31"/>
      <c r="AH7164" s="31"/>
      <c r="AI7164" s="19"/>
    </row>
    <row r="7165" spans="32:35">
      <c r="AF7165" s="31"/>
      <c r="AG7165" s="31"/>
      <c r="AH7165" s="31"/>
      <c r="AI7165" s="19"/>
    </row>
    <row r="7166" spans="32:35">
      <c r="AF7166" s="31"/>
      <c r="AG7166" s="31"/>
      <c r="AH7166" s="31"/>
      <c r="AI7166" s="19"/>
    </row>
    <row r="7167" spans="32:35" ht="15">
      <c r="AF7167" s="88"/>
      <c r="AG7167" s="88"/>
      <c r="AH7167" s="88"/>
      <c r="AI7167" s="21"/>
    </row>
    <row r="7168" spans="32:35">
      <c r="AF7168" s="43"/>
      <c r="AG7168" s="43"/>
      <c r="AH7168" s="43"/>
      <c r="AI7168" s="5"/>
    </row>
    <row r="7169" spans="32:35" ht="15" thickBot="1">
      <c r="AF7169" s="89"/>
      <c r="AG7169" s="89"/>
      <c r="AH7169" s="89"/>
      <c r="AI7169" s="3"/>
    </row>
    <row r="7170" spans="32:35">
      <c r="AF7170" s="31"/>
      <c r="AG7170" s="31"/>
      <c r="AH7170" s="31"/>
      <c r="AI7170" s="18"/>
    </row>
    <row r="7171" spans="32:35">
      <c r="AF7171" s="31"/>
      <c r="AG7171" s="31"/>
      <c r="AH7171" s="31"/>
      <c r="AI7171" s="19"/>
    </row>
    <row r="7172" spans="32:35">
      <c r="AF7172" s="31"/>
      <c r="AG7172" s="31"/>
      <c r="AH7172" s="31"/>
      <c r="AI7172" s="19"/>
    </row>
    <row r="7173" spans="32:35">
      <c r="AF7173" s="31"/>
      <c r="AG7173" s="31"/>
      <c r="AH7173" s="31"/>
      <c r="AI7173" s="19"/>
    </row>
    <row r="7174" spans="32:35">
      <c r="AF7174" s="31"/>
      <c r="AG7174" s="31"/>
      <c r="AH7174" s="31"/>
      <c r="AI7174" s="19"/>
    </row>
    <row r="7175" spans="32:35">
      <c r="AF7175" s="31"/>
      <c r="AG7175" s="31"/>
      <c r="AH7175" s="31"/>
      <c r="AI7175" s="19"/>
    </row>
    <row r="7176" spans="32:35">
      <c r="AF7176" s="31"/>
      <c r="AG7176" s="31"/>
      <c r="AH7176" s="31"/>
      <c r="AI7176" s="19"/>
    </row>
    <row r="7177" spans="32:35">
      <c r="AF7177" s="31"/>
      <c r="AG7177" s="31"/>
      <c r="AH7177" s="31"/>
      <c r="AI7177" s="19"/>
    </row>
    <row r="7178" spans="32:35">
      <c r="AF7178" s="31"/>
      <c r="AG7178" s="31"/>
      <c r="AH7178" s="31"/>
      <c r="AI7178" s="19"/>
    </row>
    <row r="7179" spans="32:35">
      <c r="AF7179" s="31"/>
      <c r="AG7179" s="31"/>
      <c r="AH7179" s="31"/>
      <c r="AI7179" s="19"/>
    </row>
    <row r="7180" spans="32:35">
      <c r="AF7180" s="31"/>
      <c r="AG7180" s="31"/>
      <c r="AH7180" s="31"/>
      <c r="AI7180" s="19"/>
    </row>
    <row r="7181" spans="32:35">
      <c r="AF7181" s="31"/>
      <c r="AG7181" s="31"/>
      <c r="AH7181" s="31"/>
      <c r="AI7181" s="19"/>
    </row>
    <row r="7182" spans="32:35">
      <c r="AF7182" s="31"/>
      <c r="AG7182" s="31"/>
      <c r="AH7182" s="31"/>
      <c r="AI7182" s="19"/>
    </row>
    <row r="7183" spans="32:35">
      <c r="AF7183" s="31"/>
      <c r="AG7183" s="31"/>
      <c r="AH7183" s="31"/>
      <c r="AI7183" s="19"/>
    </row>
    <row r="7184" spans="32:35">
      <c r="AF7184" s="31"/>
      <c r="AG7184" s="31"/>
      <c r="AH7184" s="31"/>
      <c r="AI7184" s="19"/>
    </row>
    <row r="7185" spans="32:35">
      <c r="AF7185" s="31"/>
      <c r="AG7185" s="31"/>
      <c r="AH7185" s="31"/>
      <c r="AI7185" s="19"/>
    </row>
    <row r="7186" spans="32:35">
      <c r="AF7186" s="31"/>
      <c r="AG7186" s="31"/>
      <c r="AH7186" s="31"/>
      <c r="AI7186" s="19"/>
    </row>
    <row r="7187" spans="32:35">
      <c r="AF7187" s="31"/>
      <c r="AG7187" s="31"/>
      <c r="AH7187" s="31"/>
      <c r="AI7187" s="19"/>
    </row>
    <row r="7188" spans="32:35">
      <c r="AF7188" s="31"/>
      <c r="AG7188" s="31"/>
      <c r="AH7188" s="31"/>
      <c r="AI7188" s="19"/>
    </row>
    <row r="7189" spans="32:35">
      <c r="AF7189" s="31"/>
      <c r="AG7189" s="31"/>
      <c r="AH7189" s="31"/>
      <c r="AI7189" s="19"/>
    </row>
    <row r="7190" spans="32:35">
      <c r="AF7190" s="31"/>
      <c r="AG7190" s="31"/>
      <c r="AH7190" s="31"/>
      <c r="AI7190" s="19"/>
    </row>
    <row r="7191" spans="32:35">
      <c r="AF7191" s="31"/>
      <c r="AG7191" s="31"/>
      <c r="AH7191" s="31"/>
      <c r="AI7191" s="19"/>
    </row>
    <row r="7192" spans="32:35">
      <c r="AF7192" s="31"/>
      <c r="AG7192" s="31"/>
      <c r="AH7192" s="31"/>
      <c r="AI7192" s="19"/>
    </row>
    <row r="7193" spans="32:35">
      <c r="AF7193" s="31"/>
      <c r="AG7193" s="31"/>
      <c r="AH7193" s="31"/>
      <c r="AI7193" s="19"/>
    </row>
    <row r="7194" spans="32:35">
      <c r="AF7194" s="31"/>
      <c r="AG7194" s="31"/>
      <c r="AH7194" s="31"/>
      <c r="AI7194" s="19"/>
    </row>
    <row r="7195" spans="32:35">
      <c r="AF7195" s="31"/>
      <c r="AG7195" s="31"/>
      <c r="AH7195" s="31"/>
      <c r="AI7195" s="19"/>
    </row>
    <row r="7196" spans="32:35">
      <c r="AF7196" s="31"/>
      <c r="AG7196" s="31"/>
      <c r="AH7196" s="31"/>
      <c r="AI7196" s="19"/>
    </row>
    <row r="7197" spans="32:35">
      <c r="AF7197" s="31"/>
      <c r="AG7197" s="31"/>
      <c r="AH7197" s="31"/>
      <c r="AI7197" s="19"/>
    </row>
    <row r="7198" spans="32:35" ht="15">
      <c r="AF7198" s="88"/>
      <c r="AG7198" s="88"/>
      <c r="AH7198" s="88"/>
      <c r="AI7198" s="21"/>
    </row>
    <row r="7199" spans="32:35">
      <c r="AF7199" s="43"/>
      <c r="AG7199" s="43"/>
      <c r="AH7199" s="43"/>
      <c r="AI7199" s="5"/>
    </row>
    <row r="7200" spans="32:35" ht="15" thickBot="1">
      <c r="AF7200" s="89"/>
      <c r="AG7200" s="89"/>
      <c r="AH7200" s="89"/>
      <c r="AI7200" s="3"/>
    </row>
    <row r="7201" spans="32:35">
      <c r="AF7201" s="31"/>
      <c r="AG7201" s="31"/>
      <c r="AH7201" s="31"/>
      <c r="AI7201" s="18"/>
    </row>
    <row r="7202" spans="32:35">
      <c r="AF7202" s="31"/>
      <c r="AG7202" s="31"/>
      <c r="AH7202" s="31"/>
      <c r="AI7202" s="19"/>
    </row>
    <row r="7203" spans="32:35">
      <c r="AF7203" s="31"/>
      <c r="AG7203" s="31"/>
      <c r="AH7203" s="31"/>
      <c r="AI7203" s="19"/>
    </row>
    <row r="7204" spans="32:35">
      <c r="AF7204" s="31"/>
      <c r="AG7204" s="31"/>
      <c r="AH7204" s="31"/>
      <c r="AI7204" s="19"/>
    </row>
    <row r="7205" spans="32:35">
      <c r="AF7205" s="31"/>
      <c r="AG7205" s="31"/>
      <c r="AH7205" s="31"/>
      <c r="AI7205" s="19"/>
    </row>
    <row r="7206" spans="32:35">
      <c r="AF7206" s="31"/>
      <c r="AG7206" s="31"/>
      <c r="AH7206" s="31"/>
      <c r="AI7206" s="19"/>
    </row>
    <row r="7207" spans="32:35">
      <c r="AF7207" s="31"/>
      <c r="AG7207" s="31"/>
      <c r="AH7207" s="31"/>
      <c r="AI7207" s="19"/>
    </row>
    <row r="7208" spans="32:35">
      <c r="AF7208" s="31"/>
      <c r="AG7208" s="31"/>
      <c r="AH7208" s="31"/>
      <c r="AI7208" s="19"/>
    </row>
    <row r="7209" spans="32:35">
      <c r="AF7209" s="31"/>
      <c r="AG7209" s="31"/>
      <c r="AH7209" s="31"/>
      <c r="AI7209" s="19"/>
    </row>
    <row r="7210" spans="32:35">
      <c r="AF7210" s="31"/>
      <c r="AG7210" s="31"/>
      <c r="AH7210" s="31"/>
      <c r="AI7210" s="19"/>
    </row>
    <row r="7211" spans="32:35">
      <c r="AF7211" s="31"/>
      <c r="AG7211" s="31"/>
      <c r="AH7211" s="31"/>
      <c r="AI7211" s="19"/>
    </row>
    <row r="7212" spans="32:35">
      <c r="AF7212" s="31"/>
      <c r="AG7212" s="31"/>
      <c r="AH7212" s="31"/>
      <c r="AI7212" s="19"/>
    </row>
    <row r="7213" spans="32:35">
      <c r="AF7213" s="31"/>
      <c r="AG7213" s="31"/>
      <c r="AH7213" s="31"/>
      <c r="AI7213" s="19"/>
    </row>
    <row r="7214" spans="32:35">
      <c r="AF7214" s="31"/>
      <c r="AG7214" s="31"/>
      <c r="AH7214" s="31"/>
      <c r="AI7214" s="19"/>
    </row>
    <row r="7215" spans="32:35">
      <c r="AF7215" s="31"/>
      <c r="AG7215" s="31"/>
      <c r="AH7215" s="31"/>
      <c r="AI7215" s="19"/>
    </row>
    <row r="7216" spans="32:35">
      <c r="AF7216" s="31"/>
      <c r="AG7216" s="31"/>
      <c r="AH7216" s="31"/>
      <c r="AI7216" s="19"/>
    </row>
    <row r="7217" spans="32:35">
      <c r="AF7217" s="31"/>
      <c r="AG7217" s="31"/>
      <c r="AH7217" s="31"/>
      <c r="AI7217" s="19"/>
    </row>
    <row r="7218" spans="32:35">
      <c r="AF7218" s="31"/>
      <c r="AG7218" s="31"/>
      <c r="AH7218" s="31"/>
      <c r="AI7218" s="19"/>
    </row>
    <row r="7219" spans="32:35">
      <c r="AF7219" s="31"/>
      <c r="AG7219" s="31"/>
      <c r="AH7219" s="31"/>
      <c r="AI7219" s="19"/>
    </row>
    <row r="7220" spans="32:35">
      <c r="AF7220" s="31"/>
      <c r="AG7220" s="31"/>
      <c r="AH7220" s="31"/>
      <c r="AI7220" s="19"/>
    </row>
    <row r="7221" spans="32:35">
      <c r="AF7221" s="31"/>
      <c r="AG7221" s="31"/>
      <c r="AH7221" s="31"/>
      <c r="AI7221" s="19"/>
    </row>
    <row r="7222" spans="32:35">
      <c r="AF7222" s="31"/>
      <c r="AG7222" s="31"/>
      <c r="AH7222" s="31"/>
      <c r="AI7222" s="19"/>
    </row>
    <row r="7223" spans="32:35">
      <c r="AF7223" s="31"/>
      <c r="AG7223" s="31"/>
      <c r="AH7223" s="31"/>
      <c r="AI7223" s="19"/>
    </row>
    <row r="7224" spans="32:35">
      <c r="AF7224" s="31"/>
      <c r="AG7224" s="31"/>
      <c r="AH7224" s="31"/>
      <c r="AI7224" s="19"/>
    </row>
    <row r="7225" spans="32:35">
      <c r="AF7225" s="31"/>
      <c r="AG7225" s="31"/>
      <c r="AH7225" s="31"/>
      <c r="AI7225" s="19"/>
    </row>
    <row r="7226" spans="32:35">
      <c r="AF7226" s="31"/>
      <c r="AG7226" s="31"/>
      <c r="AH7226" s="31"/>
      <c r="AI7226" s="19"/>
    </row>
    <row r="7227" spans="32:35">
      <c r="AF7227" s="31"/>
      <c r="AG7227" s="31"/>
      <c r="AH7227" s="31"/>
      <c r="AI7227" s="19"/>
    </row>
    <row r="7228" spans="32:35">
      <c r="AF7228" s="31"/>
      <c r="AG7228" s="31"/>
      <c r="AH7228" s="31"/>
      <c r="AI7228" s="19"/>
    </row>
    <row r="7229" spans="32:35" ht="15">
      <c r="AF7229" s="88"/>
      <c r="AG7229" s="88"/>
      <c r="AH7229" s="88"/>
      <c r="AI7229" s="21"/>
    </row>
    <row r="7230" spans="32:35">
      <c r="AF7230" s="43"/>
      <c r="AG7230" s="43"/>
      <c r="AH7230" s="43"/>
      <c r="AI7230" s="5"/>
    </row>
    <row r="7231" spans="32:35" ht="15" thickBot="1">
      <c r="AF7231" s="89"/>
      <c r="AG7231" s="89"/>
      <c r="AH7231" s="89"/>
      <c r="AI7231" s="3"/>
    </row>
    <row r="7232" spans="32:35">
      <c r="AF7232" s="31"/>
      <c r="AG7232" s="31"/>
      <c r="AH7232" s="31"/>
      <c r="AI7232" s="18"/>
    </row>
    <row r="7233" spans="32:35">
      <c r="AF7233" s="31"/>
      <c r="AG7233" s="31"/>
      <c r="AH7233" s="31"/>
      <c r="AI7233" s="19"/>
    </row>
    <row r="7234" spans="32:35">
      <c r="AF7234" s="31"/>
      <c r="AG7234" s="31"/>
      <c r="AH7234" s="31"/>
      <c r="AI7234" s="19"/>
    </row>
    <row r="7235" spans="32:35">
      <c r="AF7235" s="31"/>
      <c r="AG7235" s="31"/>
      <c r="AH7235" s="31"/>
      <c r="AI7235" s="19"/>
    </row>
    <row r="7236" spans="32:35">
      <c r="AF7236" s="31"/>
      <c r="AG7236" s="31"/>
      <c r="AH7236" s="31"/>
      <c r="AI7236" s="19"/>
    </row>
    <row r="7237" spans="32:35">
      <c r="AF7237" s="31"/>
      <c r="AG7237" s="31"/>
      <c r="AH7237" s="31"/>
      <c r="AI7237" s="19"/>
    </row>
    <row r="7238" spans="32:35">
      <c r="AF7238" s="31"/>
      <c r="AG7238" s="31"/>
      <c r="AH7238" s="31"/>
      <c r="AI7238" s="19"/>
    </row>
    <row r="7239" spans="32:35">
      <c r="AF7239" s="31"/>
      <c r="AG7239" s="31"/>
      <c r="AH7239" s="31"/>
      <c r="AI7239" s="19"/>
    </row>
    <row r="7240" spans="32:35">
      <c r="AF7240" s="31"/>
      <c r="AG7240" s="31"/>
      <c r="AH7240" s="31"/>
      <c r="AI7240" s="19"/>
    </row>
    <row r="7241" spans="32:35">
      <c r="AF7241" s="31"/>
      <c r="AG7241" s="31"/>
      <c r="AH7241" s="31"/>
      <c r="AI7241" s="19"/>
    </row>
    <row r="7242" spans="32:35">
      <c r="AF7242" s="31"/>
      <c r="AG7242" s="31"/>
      <c r="AH7242" s="31"/>
      <c r="AI7242" s="19"/>
    </row>
    <row r="7243" spans="32:35">
      <c r="AF7243" s="31"/>
      <c r="AG7243" s="31"/>
      <c r="AH7243" s="31"/>
      <c r="AI7243" s="19"/>
    </row>
    <row r="7244" spans="32:35">
      <c r="AF7244" s="31"/>
      <c r="AG7244" s="31"/>
      <c r="AH7244" s="31"/>
      <c r="AI7244" s="19"/>
    </row>
    <row r="7245" spans="32:35">
      <c r="AF7245" s="31"/>
      <c r="AG7245" s="31"/>
      <c r="AH7245" s="31"/>
      <c r="AI7245" s="19"/>
    </row>
    <row r="7246" spans="32:35">
      <c r="AF7246" s="31"/>
      <c r="AG7246" s="31"/>
      <c r="AH7246" s="31"/>
      <c r="AI7246" s="19"/>
    </row>
    <row r="7247" spans="32:35">
      <c r="AF7247" s="31"/>
      <c r="AG7247" s="31"/>
      <c r="AH7247" s="31"/>
      <c r="AI7247" s="19"/>
    </row>
    <row r="7248" spans="32:35">
      <c r="AF7248" s="31"/>
      <c r="AG7248" s="31"/>
      <c r="AH7248" s="31"/>
      <c r="AI7248" s="19"/>
    </row>
    <row r="7249" spans="32:35">
      <c r="AF7249" s="31"/>
      <c r="AG7249" s="31"/>
      <c r="AH7249" s="31"/>
      <c r="AI7249" s="19"/>
    </row>
    <row r="7250" spans="32:35">
      <c r="AF7250" s="31"/>
      <c r="AG7250" s="31"/>
      <c r="AH7250" s="31"/>
      <c r="AI7250" s="19"/>
    </row>
    <row r="7251" spans="32:35">
      <c r="AF7251" s="31"/>
      <c r="AG7251" s="31"/>
      <c r="AH7251" s="31"/>
      <c r="AI7251" s="19"/>
    </row>
    <row r="7252" spans="32:35">
      <c r="AF7252" s="31"/>
      <c r="AG7252" s="31"/>
      <c r="AH7252" s="31"/>
      <c r="AI7252" s="19"/>
    </row>
    <row r="7253" spans="32:35">
      <c r="AF7253" s="31"/>
      <c r="AG7253" s="31"/>
      <c r="AH7253" s="31"/>
      <c r="AI7253" s="19"/>
    </row>
    <row r="7254" spans="32:35">
      <c r="AF7254" s="31"/>
      <c r="AG7254" s="31"/>
      <c r="AH7254" s="31"/>
      <c r="AI7254" s="19"/>
    </row>
    <row r="7255" spans="32:35">
      <c r="AF7255" s="31"/>
      <c r="AG7255" s="31"/>
      <c r="AH7255" s="31"/>
      <c r="AI7255" s="19"/>
    </row>
    <row r="7256" spans="32:35">
      <c r="AF7256" s="31"/>
      <c r="AG7256" s="31"/>
      <c r="AH7256" s="31"/>
      <c r="AI7256" s="19"/>
    </row>
    <row r="7257" spans="32:35">
      <c r="AF7257" s="31"/>
      <c r="AG7257" s="31"/>
      <c r="AH7257" s="31"/>
      <c r="AI7257" s="19"/>
    </row>
    <row r="7258" spans="32:35">
      <c r="AF7258" s="31"/>
      <c r="AG7258" s="31"/>
      <c r="AH7258" s="31"/>
      <c r="AI7258" s="19"/>
    </row>
    <row r="7259" spans="32:35">
      <c r="AF7259" s="31"/>
      <c r="AG7259" s="31"/>
      <c r="AH7259" s="31"/>
      <c r="AI7259" s="19"/>
    </row>
    <row r="7260" spans="32:35" ht="15">
      <c r="AF7260" s="88"/>
      <c r="AG7260" s="88"/>
      <c r="AH7260" s="88"/>
      <c r="AI7260" s="21"/>
    </row>
    <row r="7261" spans="32:35">
      <c r="AF7261" s="43"/>
      <c r="AG7261" s="43"/>
      <c r="AH7261" s="43"/>
      <c r="AI7261" s="5"/>
    </row>
    <row r="7262" spans="32:35" ht="15" thickBot="1">
      <c r="AF7262" s="89"/>
      <c r="AG7262" s="89"/>
      <c r="AH7262" s="89"/>
      <c r="AI7262" s="3"/>
    </row>
    <row r="7263" spans="32:35">
      <c r="AF7263" s="31"/>
      <c r="AG7263" s="31"/>
      <c r="AH7263" s="31"/>
      <c r="AI7263" s="18"/>
    </row>
    <row r="7264" spans="32:35">
      <c r="AF7264" s="31"/>
      <c r="AG7264" s="31"/>
      <c r="AH7264" s="31"/>
      <c r="AI7264" s="19"/>
    </row>
    <row r="7265" spans="32:35">
      <c r="AF7265" s="31"/>
      <c r="AG7265" s="31"/>
      <c r="AH7265" s="31"/>
      <c r="AI7265" s="19"/>
    </row>
    <row r="7266" spans="32:35">
      <c r="AF7266" s="31"/>
      <c r="AG7266" s="31"/>
      <c r="AH7266" s="31"/>
      <c r="AI7266" s="19"/>
    </row>
    <row r="7267" spans="32:35">
      <c r="AF7267" s="31"/>
      <c r="AG7267" s="31"/>
      <c r="AH7267" s="31"/>
      <c r="AI7267" s="19"/>
    </row>
    <row r="7268" spans="32:35">
      <c r="AF7268" s="31"/>
      <c r="AG7268" s="31"/>
      <c r="AH7268" s="31"/>
      <c r="AI7268" s="19"/>
    </row>
    <row r="7269" spans="32:35">
      <c r="AF7269" s="31"/>
      <c r="AG7269" s="31"/>
      <c r="AH7269" s="31"/>
      <c r="AI7269" s="19"/>
    </row>
    <row r="7270" spans="32:35">
      <c r="AF7270" s="31"/>
      <c r="AG7270" s="31"/>
      <c r="AH7270" s="31"/>
      <c r="AI7270" s="19"/>
    </row>
    <row r="7271" spans="32:35">
      <c r="AF7271" s="31"/>
      <c r="AG7271" s="31"/>
      <c r="AH7271" s="31"/>
      <c r="AI7271" s="19"/>
    </row>
    <row r="7272" spans="32:35">
      <c r="AF7272" s="31"/>
      <c r="AG7272" s="31"/>
      <c r="AH7272" s="31"/>
      <c r="AI7272" s="19"/>
    </row>
    <row r="7273" spans="32:35">
      <c r="AF7273" s="31"/>
      <c r="AG7273" s="31"/>
      <c r="AH7273" s="31"/>
      <c r="AI7273" s="19"/>
    </row>
    <row r="7274" spans="32:35">
      <c r="AF7274" s="31"/>
      <c r="AG7274" s="31"/>
      <c r="AH7274" s="31"/>
      <c r="AI7274" s="19"/>
    </row>
    <row r="7275" spans="32:35">
      <c r="AF7275" s="31"/>
      <c r="AG7275" s="31"/>
      <c r="AH7275" s="31"/>
      <c r="AI7275" s="19"/>
    </row>
    <row r="7276" spans="32:35">
      <c r="AF7276" s="31"/>
      <c r="AG7276" s="31"/>
      <c r="AH7276" s="31"/>
      <c r="AI7276" s="19"/>
    </row>
    <row r="7277" spans="32:35">
      <c r="AF7277" s="31"/>
      <c r="AG7277" s="31"/>
      <c r="AH7277" s="31"/>
      <c r="AI7277" s="19"/>
    </row>
    <row r="7278" spans="32:35">
      <c r="AF7278" s="31"/>
      <c r="AG7278" s="31"/>
      <c r="AH7278" s="31"/>
      <c r="AI7278" s="19"/>
    </row>
    <row r="7279" spans="32:35">
      <c r="AF7279" s="31"/>
      <c r="AG7279" s="31"/>
      <c r="AH7279" s="31"/>
      <c r="AI7279" s="19"/>
    </row>
    <row r="7280" spans="32:35">
      <c r="AF7280" s="31"/>
      <c r="AG7280" s="31"/>
      <c r="AH7280" s="31"/>
      <c r="AI7280" s="19"/>
    </row>
    <row r="7281" spans="32:35">
      <c r="AF7281" s="31"/>
      <c r="AG7281" s="31"/>
      <c r="AH7281" s="31"/>
      <c r="AI7281" s="19"/>
    </row>
    <row r="7282" spans="32:35">
      <c r="AF7282" s="31"/>
      <c r="AG7282" s="31"/>
      <c r="AH7282" s="31"/>
      <c r="AI7282" s="19"/>
    </row>
    <row r="7283" spans="32:35">
      <c r="AF7283" s="31"/>
      <c r="AG7283" s="31"/>
      <c r="AH7283" s="31"/>
      <c r="AI7283" s="19"/>
    </row>
    <row r="7284" spans="32:35">
      <c r="AF7284" s="31"/>
      <c r="AG7284" s="31"/>
      <c r="AH7284" s="31"/>
      <c r="AI7284" s="19"/>
    </row>
    <row r="7285" spans="32:35">
      <c r="AF7285" s="31"/>
      <c r="AG7285" s="31"/>
      <c r="AH7285" s="31"/>
      <c r="AI7285" s="19"/>
    </row>
    <row r="7286" spans="32:35">
      <c r="AF7286" s="31"/>
      <c r="AG7286" s="31"/>
      <c r="AH7286" s="31"/>
      <c r="AI7286" s="19"/>
    </row>
    <row r="7287" spans="32:35">
      <c r="AF7287" s="31"/>
      <c r="AG7287" s="31"/>
      <c r="AH7287" s="31"/>
      <c r="AI7287" s="19"/>
    </row>
    <row r="7288" spans="32:35">
      <c r="AF7288" s="31"/>
      <c r="AG7288" s="31"/>
      <c r="AH7288" s="31"/>
      <c r="AI7288" s="19"/>
    </row>
    <row r="7289" spans="32:35">
      <c r="AF7289" s="31"/>
      <c r="AG7289" s="31"/>
      <c r="AH7289" s="31"/>
      <c r="AI7289" s="19"/>
    </row>
    <row r="7290" spans="32:35">
      <c r="AF7290" s="31"/>
      <c r="AG7290" s="31"/>
      <c r="AH7290" s="31"/>
      <c r="AI7290" s="19"/>
    </row>
    <row r="7291" spans="32:35" ht="15">
      <c r="AF7291" s="88"/>
      <c r="AG7291" s="88"/>
      <c r="AH7291" s="88"/>
      <c r="AI7291" s="21"/>
    </row>
    <row r="7292" spans="32:35">
      <c r="AF7292" s="43"/>
      <c r="AG7292" s="43"/>
      <c r="AH7292" s="43"/>
      <c r="AI7292" s="5"/>
    </row>
    <row r="7293" spans="32:35" ht="15" thickBot="1">
      <c r="AF7293" s="89"/>
      <c r="AG7293" s="89"/>
      <c r="AH7293" s="89"/>
      <c r="AI7293" s="3"/>
    </row>
    <row r="7294" spans="32:35">
      <c r="AF7294" s="31"/>
      <c r="AG7294" s="31"/>
      <c r="AH7294" s="31"/>
      <c r="AI7294" s="18"/>
    </row>
    <row r="7295" spans="32:35">
      <c r="AF7295" s="31"/>
      <c r="AG7295" s="31"/>
      <c r="AH7295" s="31"/>
      <c r="AI7295" s="19"/>
    </row>
    <row r="7296" spans="32:35">
      <c r="AF7296" s="31"/>
      <c r="AG7296" s="31"/>
      <c r="AH7296" s="31"/>
      <c r="AI7296" s="19"/>
    </row>
    <row r="7297" spans="32:35">
      <c r="AF7297" s="31"/>
      <c r="AG7297" s="31"/>
      <c r="AH7297" s="31"/>
      <c r="AI7297" s="19"/>
    </row>
    <row r="7298" spans="32:35">
      <c r="AF7298" s="31"/>
      <c r="AG7298" s="31"/>
      <c r="AH7298" s="31"/>
      <c r="AI7298" s="19"/>
    </row>
    <row r="7299" spans="32:35">
      <c r="AF7299" s="31"/>
      <c r="AG7299" s="31"/>
      <c r="AH7299" s="31"/>
      <c r="AI7299" s="19"/>
    </row>
    <row r="7300" spans="32:35">
      <c r="AF7300" s="31"/>
      <c r="AG7300" s="31"/>
      <c r="AH7300" s="31"/>
      <c r="AI7300" s="19"/>
    </row>
    <row r="7301" spans="32:35">
      <c r="AF7301" s="31"/>
      <c r="AG7301" s="31"/>
      <c r="AH7301" s="31"/>
      <c r="AI7301" s="19"/>
    </row>
    <row r="7302" spans="32:35">
      <c r="AF7302" s="31"/>
      <c r="AG7302" s="31"/>
      <c r="AH7302" s="31"/>
      <c r="AI7302" s="19"/>
    </row>
    <row r="7303" spans="32:35">
      <c r="AF7303" s="31"/>
      <c r="AG7303" s="31"/>
      <c r="AH7303" s="31"/>
      <c r="AI7303" s="19"/>
    </row>
    <row r="7304" spans="32:35">
      <c r="AF7304" s="31"/>
      <c r="AG7304" s="31"/>
      <c r="AH7304" s="31"/>
      <c r="AI7304" s="19"/>
    </row>
    <row r="7305" spans="32:35">
      <c r="AF7305" s="31"/>
      <c r="AG7305" s="31"/>
      <c r="AH7305" s="31"/>
      <c r="AI7305" s="19"/>
    </row>
    <row r="7306" spans="32:35">
      <c r="AF7306" s="31"/>
      <c r="AG7306" s="31"/>
      <c r="AH7306" s="31"/>
      <c r="AI7306" s="19"/>
    </row>
    <row r="7307" spans="32:35">
      <c r="AF7307" s="31"/>
      <c r="AG7307" s="31"/>
      <c r="AH7307" s="31"/>
      <c r="AI7307" s="19"/>
    </row>
    <row r="7308" spans="32:35">
      <c r="AF7308" s="31"/>
      <c r="AG7308" s="31"/>
      <c r="AH7308" s="31"/>
      <c r="AI7308" s="19"/>
    </row>
    <row r="7309" spans="32:35">
      <c r="AF7309" s="31"/>
      <c r="AG7309" s="31"/>
      <c r="AH7309" s="31"/>
      <c r="AI7309" s="19"/>
    </row>
    <row r="7310" spans="32:35">
      <c r="AF7310" s="31"/>
      <c r="AG7310" s="31"/>
      <c r="AH7310" s="31"/>
      <c r="AI7310" s="19"/>
    </row>
    <row r="7311" spans="32:35">
      <c r="AF7311" s="31"/>
      <c r="AG7311" s="31"/>
      <c r="AH7311" s="31"/>
      <c r="AI7311" s="19"/>
    </row>
    <row r="7312" spans="32:35">
      <c r="AF7312" s="31"/>
      <c r="AG7312" s="31"/>
      <c r="AH7312" s="31"/>
      <c r="AI7312" s="19"/>
    </row>
    <row r="7313" spans="32:35">
      <c r="AF7313" s="31"/>
      <c r="AG7313" s="31"/>
      <c r="AH7313" s="31"/>
      <c r="AI7313" s="19"/>
    </row>
    <row r="7314" spans="32:35">
      <c r="AF7314" s="31"/>
      <c r="AG7314" s="31"/>
      <c r="AH7314" s="31"/>
      <c r="AI7314" s="19"/>
    </row>
    <row r="7315" spans="32:35">
      <c r="AF7315" s="31"/>
      <c r="AG7315" s="31"/>
      <c r="AH7315" s="31"/>
      <c r="AI7315" s="19"/>
    </row>
    <row r="7316" spans="32:35">
      <c r="AF7316" s="31"/>
      <c r="AG7316" s="31"/>
      <c r="AH7316" s="31"/>
      <c r="AI7316" s="19"/>
    </row>
    <row r="7317" spans="32:35">
      <c r="AF7317" s="31"/>
      <c r="AG7317" s="31"/>
      <c r="AH7317" s="31"/>
      <c r="AI7317" s="19"/>
    </row>
    <row r="7318" spans="32:35">
      <c r="AF7318" s="31"/>
      <c r="AG7318" s="31"/>
      <c r="AH7318" s="31"/>
      <c r="AI7318" s="19"/>
    </row>
    <row r="7319" spans="32:35">
      <c r="AF7319" s="31"/>
      <c r="AG7319" s="31"/>
      <c r="AH7319" s="31"/>
      <c r="AI7319" s="19"/>
    </row>
    <row r="7320" spans="32:35">
      <c r="AF7320" s="31"/>
      <c r="AG7320" s="31"/>
      <c r="AH7320" s="31"/>
      <c r="AI7320" s="19"/>
    </row>
    <row r="7321" spans="32:35">
      <c r="AF7321" s="31"/>
      <c r="AG7321" s="31"/>
      <c r="AH7321" s="31"/>
      <c r="AI7321" s="19"/>
    </row>
    <row r="7322" spans="32:35" ht="15">
      <c r="AF7322" s="88"/>
      <c r="AG7322" s="88"/>
      <c r="AH7322" s="88"/>
      <c r="AI7322" s="21"/>
    </row>
    <row r="7323" spans="32:35">
      <c r="AF7323" s="43"/>
      <c r="AG7323" s="43"/>
      <c r="AH7323" s="43"/>
      <c r="AI7323" s="5"/>
    </row>
    <row r="7324" spans="32:35" ht="15" thickBot="1">
      <c r="AF7324" s="89"/>
      <c r="AG7324" s="89"/>
      <c r="AH7324" s="89"/>
      <c r="AI7324" s="3"/>
    </row>
    <row r="7325" spans="32:35">
      <c r="AF7325" s="31"/>
      <c r="AG7325" s="31"/>
      <c r="AH7325" s="31"/>
      <c r="AI7325" s="18"/>
    </row>
    <row r="7326" spans="32:35">
      <c r="AF7326" s="31"/>
      <c r="AG7326" s="31"/>
      <c r="AH7326" s="31"/>
      <c r="AI7326" s="19"/>
    </row>
    <row r="7327" spans="32:35">
      <c r="AF7327" s="31"/>
      <c r="AG7327" s="31"/>
      <c r="AH7327" s="31"/>
      <c r="AI7327" s="19"/>
    </row>
    <row r="7328" spans="32:35">
      <c r="AF7328" s="31"/>
      <c r="AG7328" s="31"/>
      <c r="AH7328" s="31"/>
      <c r="AI7328" s="19"/>
    </row>
    <row r="7329" spans="32:35">
      <c r="AF7329" s="31"/>
      <c r="AG7329" s="31"/>
      <c r="AH7329" s="31"/>
      <c r="AI7329" s="19"/>
    </row>
    <row r="7330" spans="32:35">
      <c r="AF7330" s="31"/>
      <c r="AG7330" s="31"/>
      <c r="AH7330" s="31"/>
      <c r="AI7330" s="19"/>
    </row>
    <row r="7331" spans="32:35">
      <c r="AF7331" s="31"/>
      <c r="AG7331" s="31"/>
      <c r="AH7331" s="31"/>
      <c r="AI7331" s="19"/>
    </row>
    <row r="7332" spans="32:35">
      <c r="AF7332" s="31"/>
      <c r="AG7332" s="31"/>
      <c r="AH7332" s="31"/>
      <c r="AI7332" s="19"/>
    </row>
    <row r="7333" spans="32:35">
      <c r="AF7333" s="31"/>
      <c r="AG7333" s="31"/>
      <c r="AH7333" s="31"/>
      <c r="AI7333" s="19"/>
    </row>
    <row r="7334" spans="32:35">
      <c r="AF7334" s="31"/>
      <c r="AG7334" s="31"/>
      <c r="AH7334" s="31"/>
      <c r="AI7334" s="19"/>
    </row>
    <row r="7335" spans="32:35">
      <c r="AF7335" s="31"/>
      <c r="AG7335" s="31"/>
      <c r="AH7335" s="31"/>
      <c r="AI7335" s="19"/>
    </row>
    <row r="7336" spans="32:35">
      <c r="AF7336" s="31"/>
      <c r="AG7336" s="31"/>
      <c r="AH7336" s="31"/>
      <c r="AI7336" s="19"/>
    </row>
    <row r="7337" spans="32:35">
      <c r="AF7337" s="31"/>
      <c r="AG7337" s="31"/>
      <c r="AH7337" s="31"/>
      <c r="AI7337" s="19"/>
    </row>
    <row r="7338" spans="32:35">
      <c r="AF7338" s="31"/>
      <c r="AG7338" s="31"/>
      <c r="AH7338" s="31"/>
      <c r="AI7338" s="19"/>
    </row>
    <row r="7339" spans="32:35">
      <c r="AF7339" s="31"/>
      <c r="AG7339" s="31"/>
      <c r="AH7339" s="31"/>
      <c r="AI7339" s="19"/>
    </row>
    <row r="7340" spans="32:35">
      <c r="AF7340" s="31"/>
      <c r="AG7340" s="31"/>
      <c r="AH7340" s="31"/>
      <c r="AI7340" s="19"/>
    </row>
    <row r="7341" spans="32:35">
      <c r="AF7341" s="31"/>
      <c r="AG7341" s="31"/>
      <c r="AH7341" s="31"/>
      <c r="AI7341" s="19"/>
    </row>
    <row r="7342" spans="32:35">
      <c r="AF7342" s="31"/>
      <c r="AG7342" s="31"/>
      <c r="AH7342" s="31"/>
      <c r="AI7342" s="19"/>
    </row>
    <row r="7343" spans="32:35">
      <c r="AF7343" s="31"/>
      <c r="AG7343" s="31"/>
      <c r="AH7343" s="31"/>
      <c r="AI7343" s="19"/>
    </row>
    <row r="7344" spans="32:35">
      <c r="AF7344" s="31"/>
      <c r="AG7344" s="31"/>
      <c r="AH7344" s="31"/>
      <c r="AI7344" s="19"/>
    </row>
    <row r="7345" spans="32:35">
      <c r="AF7345" s="31"/>
      <c r="AG7345" s="31"/>
      <c r="AH7345" s="31"/>
      <c r="AI7345" s="19"/>
    </row>
    <row r="7346" spans="32:35">
      <c r="AF7346" s="31"/>
      <c r="AG7346" s="31"/>
      <c r="AH7346" s="31"/>
      <c r="AI7346" s="19"/>
    </row>
    <row r="7347" spans="32:35">
      <c r="AF7347" s="31"/>
      <c r="AG7347" s="31"/>
      <c r="AH7347" s="31"/>
      <c r="AI7347" s="19"/>
    </row>
    <row r="7348" spans="32:35">
      <c r="AF7348" s="31"/>
      <c r="AG7348" s="31"/>
      <c r="AH7348" s="31"/>
      <c r="AI7348" s="19"/>
    </row>
    <row r="7349" spans="32:35">
      <c r="AF7349" s="31"/>
      <c r="AG7349" s="31"/>
      <c r="AH7349" s="31"/>
      <c r="AI7349" s="19"/>
    </row>
    <row r="7350" spans="32:35">
      <c r="AF7350" s="31"/>
      <c r="AG7350" s="31"/>
      <c r="AH7350" s="31"/>
      <c r="AI7350" s="19"/>
    </row>
    <row r="7351" spans="32:35">
      <c r="AF7351" s="31"/>
      <c r="AG7351" s="31"/>
      <c r="AH7351" s="31"/>
      <c r="AI7351" s="19"/>
    </row>
    <row r="7352" spans="32:35">
      <c r="AF7352" s="31"/>
      <c r="AG7352" s="31"/>
      <c r="AH7352" s="31"/>
      <c r="AI7352" s="19"/>
    </row>
    <row r="7353" spans="32:35" ht="15">
      <c r="AF7353" s="88"/>
      <c r="AG7353" s="88"/>
      <c r="AH7353" s="88"/>
      <c r="AI7353" s="21"/>
    </row>
    <row r="7354" spans="32:35">
      <c r="AF7354" s="43"/>
      <c r="AG7354" s="43"/>
      <c r="AH7354" s="43"/>
      <c r="AI7354" s="5"/>
    </row>
    <row r="7355" spans="32:35" ht="15" thickBot="1">
      <c r="AF7355" s="89"/>
      <c r="AG7355" s="89"/>
      <c r="AH7355" s="89"/>
      <c r="AI7355" s="3"/>
    </row>
    <row r="7356" spans="32:35">
      <c r="AF7356" s="31"/>
      <c r="AG7356" s="31"/>
      <c r="AH7356" s="31"/>
      <c r="AI7356" s="18"/>
    </row>
    <row r="7357" spans="32:35">
      <c r="AF7357" s="31"/>
      <c r="AG7357" s="31"/>
      <c r="AH7357" s="31"/>
      <c r="AI7357" s="19"/>
    </row>
    <row r="7358" spans="32:35">
      <c r="AF7358" s="31"/>
      <c r="AG7358" s="31"/>
      <c r="AH7358" s="31"/>
      <c r="AI7358" s="19"/>
    </row>
    <row r="7359" spans="32:35">
      <c r="AF7359" s="31"/>
      <c r="AG7359" s="31"/>
      <c r="AH7359" s="31"/>
      <c r="AI7359" s="19"/>
    </row>
    <row r="7360" spans="32:35">
      <c r="AF7360" s="31"/>
      <c r="AG7360" s="31"/>
      <c r="AH7360" s="31"/>
      <c r="AI7360" s="19"/>
    </row>
    <row r="7361" spans="32:35">
      <c r="AF7361" s="31"/>
      <c r="AG7361" s="31"/>
      <c r="AH7361" s="31"/>
      <c r="AI7361" s="19"/>
    </row>
    <row r="7362" spans="32:35">
      <c r="AF7362" s="31"/>
      <c r="AG7362" s="31"/>
      <c r="AH7362" s="31"/>
      <c r="AI7362" s="19"/>
    </row>
    <row r="7363" spans="32:35">
      <c r="AF7363" s="31"/>
      <c r="AG7363" s="31"/>
      <c r="AH7363" s="31"/>
      <c r="AI7363" s="19"/>
    </row>
    <row r="7364" spans="32:35">
      <c r="AF7364" s="31"/>
      <c r="AG7364" s="31"/>
      <c r="AH7364" s="31"/>
      <c r="AI7364" s="19"/>
    </row>
    <row r="7365" spans="32:35">
      <c r="AF7365" s="31"/>
      <c r="AG7365" s="31"/>
      <c r="AH7365" s="31"/>
      <c r="AI7365" s="19"/>
    </row>
    <row r="7366" spans="32:35">
      <c r="AF7366" s="31"/>
      <c r="AG7366" s="31"/>
      <c r="AH7366" s="31"/>
      <c r="AI7366" s="19"/>
    </row>
    <row r="7367" spans="32:35">
      <c r="AF7367" s="31"/>
      <c r="AG7367" s="31"/>
      <c r="AH7367" s="31"/>
      <c r="AI7367" s="19"/>
    </row>
    <row r="7368" spans="32:35">
      <c r="AF7368" s="31"/>
      <c r="AG7368" s="31"/>
      <c r="AH7368" s="31"/>
      <c r="AI7368" s="19"/>
    </row>
    <row r="7369" spans="32:35">
      <c r="AF7369" s="31"/>
      <c r="AG7369" s="31"/>
      <c r="AH7369" s="31"/>
      <c r="AI7369" s="19"/>
    </row>
    <row r="7370" spans="32:35">
      <c r="AF7370" s="31"/>
      <c r="AG7370" s="31"/>
      <c r="AH7370" s="31"/>
      <c r="AI7370" s="19"/>
    </row>
    <row r="7371" spans="32:35">
      <c r="AF7371" s="31"/>
      <c r="AG7371" s="31"/>
      <c r="AH7371" s="31"/>
      <c r="AI7371" s="19"/>
    </row>
    <row r="7372" spans="32:35">
      <c r="AF7372" s="31"/>
      <c r="AG7372" s="31"/>
      <c r="AH7372" s="31"/>
      <c r="AI7372" s="19"/>
    </row>
    <row r="7373" spans="32:35">
      <c r="AF7373" s="31"/>
      <c r="AG7373" s="31"/>
      <c r="AH7373" s="31"/>
      <c r="AI7373" s="19"/>
    </row>
    <row r="7374" spans="32:35">
      <c r="AF7374" s="31"/>
      <c r="AG7374" s="31"/>
      <c r="AH7374" s="31"/>
      <c r="AI7374" s="19"/>
    </row>
    <row r="7375" spans="32:35">
      <c r="AF7375" s="31"/>
      <c r="AG7375" s="31"/>
      <c r="AH7375" s="31"/>
      <c r="AI7375" s="19"/>
    </row>
    <row r="7376" spans="32:35">
      <c r="AF7376" s="31"/>
      <c r="AG7376" s="31"/>
      <c r="AH7376" s="31"/>
      <c r="AI7376" s="19"/>
    </row>
    <row r="7377" spans="32:35">
      <c r="AF7377" s="31"/>
      <c r="AG7377" s="31"/>
      <c r="AH7377" s="31"/>
      <c r="AI7377" s="19"/>
    </row>
    <row r="7378" spans="32:35">
      <c r="AF7378" s="31"/>
      <c r="AG7378" s="31"/>
      <c r="AH7378" s="31"/>
      <c r="AI7378" s="19"/>
    </row>
    <row r="7379" spans="32:35">
      <c r="AF7379" s="31"/>
      <c r="AG7379" s="31"/>
      <c r="AH7379" s="31"/>
      <c r="AI7379" s="19"/>
    </row>
    <row r="7380" spans="32:35">
      <c r="AF7380" s="31"/>
      <c r="AG7380" s="31"/>
      <c r="AH7380" s="31"/>
      <c r="AI7380" s="19"/>
    </row>
    <row r="7381" spans="32:35">
      <c r="AF7381" s="31"/>
      <c r="AG7381" s="31"/>
      <c r="AH7381" s="31"/>
      <c r="AI7381" s="19"/>
    </row>
    <row r="7382" spans="32:35">
      <c r="AF7382" s="31"/>
      <c r="AG7382" s="31"/>
      <c r="AH7382" s="31"/>
      <c r="AI7382" s="19"/>
    </row>
    <row r="7383" spans="32:35">
      <c r="AF7383" s="31"/>
      <c r="AG7383" s="31"/>
      <c r="AH7383" s="31"/>
      <c r="AI7383" s="19"/>
    </row>
    <row r="7384" spans="32:35" ht="15">
      <c r="AF7384" s="88"/>
      <c r="AG7384" s="88"/>
      <c r="AH7384" s="88"/>
      <c r="AI7384" s="21"/>
    </row>
    <row r="7385" spans="32:35">
      <c r="AF7385" s="43"/>
      <c r="AG7385" s="43"/>
      <c r="AH7385" s="43"/>
      <c r="AI7385" s="5"/>
    </row>
    <row r="7386" spans="32:35" ht="15" thickBot="1">
      <c r="AF7386" s="89"/>
      <c r="AG7386" s="89"/>
      <c r="AH7386" s="89"/>
      <c r="AI7386" s="3"/>
    </row>
    <row r="7387" spans="32:35">
      <c r="AF7387" s="31"/>
      <c r="AG7387" s="31"/>
      <c r="AH7387" s="31"/>
      <c r="AI7387" s="18"/>
    </row>
    <row r="7388" spans="32:35">
      <c r="AF7388" s="31"/>
      <c r="AG7388" s="31"/>
      <c r="AH7388" s="31"/>
      <c r="AI7388" s="19"/>
    </row>
    <row r="7389" spans="32:35">
      <c r="AF7389" s="31"/>
      <c r="AG7389" s="31"/>
      <c r="AH7389" s="31"/>
      <c r="AI7389" s="19"/>
    </row>
    <row r="7390" spans="32:35">
      <c r="AF7390" s="31"/>
      <c r="AG7390" s="31"/>
      <c r="AH7390" s="31"/>
      <c r="AI7390" s="19"/>
    </row>
    <row r="7391" spans="32:35">
      <c r="AF7391" s="31"/>
      <c r="AG7391" s="31"/>
      <c r="AH7391" s="31"/>
      <c r="AI7391" s="19"/>
    </row>
    <row r="7392" spans="32:35">
      <c r="AF7392" s="31"/>
      <c r="AG7392" s="31"/>
      <c r="AH7392" s="31"/>
      <c r="AI7392" s="19"/>
    </row>
    <row r="7393" spans="32:35">
      <c r="AF7393" s="31"/>
      <c r="AG7393" s="31"/>
      <c r="AH7393" s="31"/>
      <c r="AI7393" s="19"/>
    </row>
    <row r="7394" spans="32:35">
      <c r="AF7394" s="31"/>
      <c r="AG7394" s="31"/>
      <c r="AH7394" s="31"/>
      <c r="AI7394" s="19"/>
    </row>
    <row r="7395" spans="32:35">
      <c r="AF7395" s="31"/>
      <c r="AG7395" s="31"/>
      <c r="AH7395" s="31"/>
      <c r="AI7395" s="19"/>
    </row>
    <row r="7396" spans="32:35">
      <c r="AF7396" s="31"/>
      <c r="AG7396" s="31"/>
      <c r="AH7396" s="31"/>
      <c r="AI7396" s="19"/>
    </row>
    <row r="7397" spans="32:35">
      <c r="AF7397" s="31"/>
      <c r="AG7397" s="31"/>
      <c r="AH7397" s="31"/>
      <c r="AI7397" s="19"/>
    </row>
    <row r="7398" spans="32:35">
      <c r="AF7398" s="31"/>
      <c r="AG7398" s="31"/>
      <c r="AH7398" s="31"/>
      <c r="AI7398" s="19"/>
    </row>
    <row r="7399" spans="32:35">
      <c r="AF7399" s="31"/>
      <c r="AG7399" s="31"/>
      <c r="AH7399" s="31"/>
      <c r="AI7399" s="19"/>
    </row>
    <row r="7400" spans="32:35">
      <c r="AF7400" s="31"/>
      <c r="AG7400" s="31"/>
      <c r="AH7400" s="31"/>
      <c r="AI7400" s="19"/>
    </row>
    <row r="7401" spans="32:35">
      <c r="AF7401" s="31"/>
      <c r="AG7401" s="31"/>
      <c r="AH7401" s="31"/>
      <c r="AI7401" s="19"/>
    </row>
    <row r="7402" spans="32:35">
      <c r="AF7402" s="31"/>
      <c r="AG7402" s="31"/>
      <c r="AH7402" s="31"/>
      <c r="AI7402" s="19"/>
    </row>
    <row r="7403" spans="32:35">
      <c r="AF7403" s="31"/>
      <c r="AG7403" s="31"/>
      <c r="AH7403" s="31"/>
      <c r="AI7403" s="19"/>
    </row>
    <row r="7404" spans="32:35">
      <c r="AF7404" s="31"/>
      <c r="AG7404" s="31"/>
      <c r="AH7404" s="31"/>
      <c r="AI7404" s="19"/>
    </row>
    <row r="7405" spans="32:35">
      <c r="AF7405" s="31"/>
      <c r="AG7405" s="31"/>
      <c r="AH7405" s="31"/>
      <c r="AI7405" s="19"/>
    </row>
    <row r="7406" spans="32:35">
      <c r="AF7406" s="31"/>
      <c r="AG7406" s="31"/>
      <c r="AH7406" s="31"/>
      <c r="AI7406" s="19"/>
    </row>
    <row r="7407" spans="32:35">
      <c r="AF7407" s="31"/>
      <c r="AG7407" s="31"/>
      <c r="AH7407" s="31"/>
      <c r="AI7407" s="19"/>
    </row>
    <row r="7408" spans="32:35">
      <c r="AF7408" s="31"/>
      <c r="AG7408" s="31"/>
      <c r="AH7408" s="31"/>
      <c r="AI7408" s="19"/>
    </row>
    <row r="7409" spans="32:35">
      <c r="AF7409" s="31"/>
      <c r="AG7409" s="31"/>
      <c r="AH7409" s="31"/>
      <c r="AI7409" s="19"/>
    </row>
    <row r="7410" spans="32:35">
      <c r="AF7410" s="31"/>
      <c r="AG7410" s="31"/>
      <c r="AH7410" s="31"/>
      <c r="AI7410" s="19"/>
    </row>
    <row r="7411" spans="32:35">
      <c r="AF7411" s="31"/>
      <c r="AG7411" s="31"/>
      <c r="AH7411" s="31"/>
      <c r="AI7411" s="19"/>
    </row>
    <row r="7412" spans="32:35">
      <c r="AF7412" s="31"/>
      <c r="AG7412" s="31"/>
      <c r="AH7412" s="31"/>
      <c r="AI7412" s="19"/>
    </row>
    <row r="7413" spans="32:35">
      <c r="AF7413" s="31"/>
      <c r="AG7413" s="31"/>
      <c r="AH7413" s="31"/>
      <c r="AI7413" s="19"/>
    </row>
    <row r="7414" spans="32:35">
      <c r="AF7414" s="31"/>
      <c r="AG7414" s="31"/>
      <c r="AH7414" s="31"/>
      <c r="AI7414" s="19"/>
    </row>
    <row r="7415" spans="32:35" ht="15">
      <c r="AF7415" s="88"/>
      <c r="AG7415" s="88"/>
      <c r="AH7415" s="88"/>
      <c r="AI7415" s="21"/>
    </row>
    <row r="7416" spans="32:35">
      <c r="AF7416" s="43"/>
      <c r="AG7416" s="43"/>
      <c r="AH7416" s="43"/>
      <c r="AI7416" s="5"/>
    </row>
    <row r="7417" spans="32:35" ht="15" thickBot="1">
      <c r="AF7417" s="89"/>
      <c r="AG7417" s="89"/>
      <c r="AH7417" s="89"/>
      <c r="AI7417" s="3"/>
    </row>
    <row r="7418" spans="32:35">
      <c r="AF7418" s="31"/>
      <c r="AG7418" s="31"/>
      <c r="AH7418" s="31"/>
      <c r="AI7418" s="18"/>
    </row>
    <row r="7419" spans="32:35">
      <c r="AF7419" s="31"/>
      <c r="AG7419" s="31"/>
      <c r="AH7419" s="31"/>
      <c r="AI7419" s="19"/>
    </row>
    <row r="7420" spans="32:35">
      <c r="AF7420" s="31"/>
      <c r="AG7420" s="31"/>
      <c r="AH7420" s="31"/>
      <c r="AI7420" s="19"/>
    </row>
    <row r="7421" spans="32:35">
      <c r="AF7421" s="31"/>
      <c r="AG7421" s="31"/>
      <c r="AH7421" s="31"/>
      <c r="AI7421" s="19"/>
    </row>
    <row r="7422" spans="32:35">
      <c r="AF7422" s="31"/>
      <c r="AG7422" s="31"/>
      <c r="AH7422" s="31"/>
      <c r="AI7422" s="19"/>
    </row>
    <row r="7423" spans="32:35">
      <c r="AF7423" s="31"/>
      <c r="AG7423" s="31"/>
      <c r="AH7423" s="31"/>
      <c r="AI7423" s="19"/>
    </row>
    <row r="7424" spans="32:35">
      <c r="AF7424" s="31"/>
      <c r="AG7424" s="31"/>
      <c r="AH7424" s="31"/>
      <c r="AI7424" s="19"/>
    </row>
    <row r="7425" spans="32:35">
      <c r="AF7425" s="31"/>
      <c r="AG7425" s="31"/>
      <c r="AH7425" s="31"/>
      <c r="AI7425" s="19"/>
    </row>
    <row r="7426" spans="32:35">
      <c r="AF7426" s="31"/>
      <c r="AG7426" s="31"/>
      <c r="AH7426" s="31"/>
      <c r="AI7426" s="19"/>
    </row>
    <row r="7427" spans="32:35">
      <c r="AF7427" s="31"/>
      <c r="AG7427" s="31"/>
      <c r="AH7427" s="31"/>
      <c r="AI7427" s="19"/>
    </row>
    <row r="7428" spans="32:35">
      <c r="AF7428" s="31"/>
      <c r="AG7428" s="31"/>
      <c r="AH7428" s="31"/>
      <c r="AI7428" s="19"/>
    </row>
    <row r="7429" spans="32:35">
      <c r="AF7429" s="31"/>
      <c r="AG7429" s="31"/>
      <c r="AH7429" s="31"/>
      <c r="AI7429" s="19"/>
    </row>
    <row r="7430" spans="32:35">
      <c r="AF7430" s="31"/>
      <c r="AG7430" s="31"/>
      <c r="AH7430" s="31"/>
      <c r="AI7430" s="19"/>
    </row>
    <row r="7431" spans="32:35">
      <c r="AF7431" s="31"/>
      <c r="AG7431" s="31"/>
      <c r="AH7431" s="31"/>
      <c r="AI7431" s="19"/>
    </row>
    <row r="7432" spans="32:35">
      <c r="AF7432" s="31"/>
      <c r="AG7432" s="31"/>
      <c r="AH7432" s="31"/>
      <c r="AI7432" s="19"/>
    </row>
    <row r="7433" spans="32:35">
      <c r="AF7433" s="31"/>
      <c r="AG7433" s="31"/>
      <c r="AH7433" s="31"/>
      <c r="AI7433" s="19"/>
    </row>
    <row r="7434" spans="32:35">
      <c r="AF7434" s="31"/>
      <c r="AG7434" s="31"/>
      <c r="AH7434" s="31"/>
      <c r="AI7434" s="19"/>
    </row>
    <row r="7435" spans="32:35">
      <c r="AF7435" s="31"/>
      <c r="AG7435" s="31"/>
      <c r="AH7435" s="31"/>
      <c r="AI7435" s="19"/>
    </row>
    <row r="7436" spans="32:35">
      <c r="AF7436" s="31"/>
      <c r="AG7436" s="31"/>
      <c r="AH7436" s="31"/>
      <c r="AI7436" s="19"/>
    </row>
    <row r="7437" spans="32:35">
      <c r="AF7437" s="31"/>
      <c r="AG7437" s="31"/>
      <c r="AH7437" s="31"/>
      <c r="AI7437" s="19"/>
    </row>
    <row r="7438" spans="32:35">
      <c r="AF7438" s="31"/>
      <c r="AG7438" s="31"/>
      <c r="AH7438" s="31"/>
      <c r="AI7438" s="19"/>
    </row>
    <row r="7439" spans="32:35">
      <c r="AF7439" s="31"/>
      <c r="AG7439" s="31"/>
      <c r="AH7439" s="31"/>
      <c r="AI7439" s="19"/>
    </row>
    <row r="7440" spans="32:35">
      <c r="AF7440" s="31"/>
      <c r="AG7440" s="31"/>
      <c r="AH7440" s="31"/>
      <c r="AI7440" s="19"/>
    </row>
    <row r="7441" spans="32:35">
      <c r="AF7441" s="31"/>
      <c r="AG7441" s="31"/>
      <c r="AH7441" s="31"/>
      <c r="AI7441" s="19"/>
    </row>
    <row r="7442" spans="32:35">
      <c r="AF7442" s="31"/>
      <c r="AG7442" s="31"/>
      <c r="AH7442" s="31"/>
      <c r="AI7442" s="19"/>
    </row>
    <row r="7443" spans="32:35">
      <c r="AF7443" s="31"/>
      <c r="AG7443" s="31"/>
      <c r="AH7443" s="31"/>
      <c r="AI7443" s="19"/>
    </row>
    <row r="7444" spans="32:35">
      <c r="AF7444" s="31"/>
      <c r="AG7444" s="31"/>
      <c r="AH7444" s="31"/>
      <c r="AI7444" s="19"/>
    </row>
    <row r="7445" spans="32:35">
      <c r="AF7445" s="31"/>
      <c r="AG7445" s="31"/>
      <c r="AH7445" s="31"/>
      <c r="AI7445" s="19"/>
    </row>
    <row r="7446" spans="32:35" ht="15">
      <c r="AF7446" s="88"/>
      <c r="AG7446" s="88"/>
      <c r="AH7446" s="88"/>
      <c r="AI7446" s="21"/>
    </row>
    <row r="7447" spans="32:35">
      <c r="AF7447" s="43"/>
      <c r="AG7447" s="43"/>
      <c r="AH7447" s="43"/>
      <c r="AI7447" s="5"/>
    </row>
    <row r="7448" spans="32:35" ht="15" thickBot="1">
      <c r="AF7448" s="89"/>
      <c r="AG7448" s="89"/>
      <c r="AH7448" s="89"/>
      <c r="AI7448" s="3"/>
    </row>
    <row r="7449" spans="32:35">
      <c r="AF7449" s="31"/>
      <c r="AG7449" s="31"/>
      <c r="AH7449" s="31"/>
      <c r="AI7449" s="18"/>
    </row>
    <row r="7450" spans="32:35">
      <c r="AF7450" s="31"/>
      <c r="AG7450" s="31"/>
      <c r="AH7450" s="31"/>
      <c r="AI7450" s="19"/>
    </row>
    <row r="7451" spans="32:35">
      <c r="AF7451" s="31"/>
      <c r="AG7451" s="31"/>
      <c r="AH7451" s="31"/>
      <c r="AI7451" s="19"/>
    </row>
    <row r="7452" spans="32:35">
      <c r="AF7452" s="31"/>
      <c r="AG7452" s="31"/>
      <c r="AH7452" s="31"/>
      <c r="AI7452" s="19"/>
    </row>
    <row r="7453" spans="32:35">
      <c r="AF7453" s="31"/>
      <c r="AG7453" s="31"/>
      <c r="AH7453" s="31"/>
      <c r="AI7453" s="19"/>
    </row>
    <row r="7454" spans="32:35">
      <c r="AF7454" s="31"/>
      <c r="AG7454" s="31"/>
      <c r="AH7454" s="31"/>
      <c r="AI7454" s="19"/>
    </row>
    <row r="7455" spans="32:35">
      <c r="AF7455" s="31"/>
      <c r="AG7455" s="31"/>
      <c r="AH7455" s="31"/>
      <c r="AI7455" s="19"/>
    </row>
    <row r="7456" spans="32:35">
      <c r="AF7456" s="31"/>
      <c r="AG7456" s="31"/>
      <c r="AH7456" s="31"/>
      <c r="AI7456" s="19"/>
    </row>
    <row r="7457" spans="32:35">
      <c r="AF7457" s="31"/>
      <c r="AG7457" s="31"/>
      <c r="AH7457" s="31"/>
      <c r="AI7457" s="19"/>
    </row>
    <row r="7458" spans="32:35">
      <c r="AF7458" s="31"/>
      <c r="AG7458" s="31"/>
      <c r="AH7458" s="31"/>
      <c r="AI7458" s="19"/>
    </row>
    <row r="7459" spans="32:35">
      <c r="AF7459" s="31"/>
      <c r="AG7459" s="31"/>
      <c r="AH7459" s="31"/>
      <c r="AI7459" s="19"/>
    </row>
    <row r="7460" spans="32:35">
      <c r="AF7460" s="31"/>
      <c r="AG7460" s="31"/>
      <c r="AH7460" s="31"/>
      <c r="AI7460" s="19"/>
    </row>
    <row r="7461" spans="32:35">
      <c r="AF7461" s="31"/>
      <c r="AG7461" s="31"/>
      <c r="AH7461" s="31"/>
      <c r="AI7461" s="19"/>
    </row>
    <row r="7462" spans="32:35">
      <c r="AF7462" s="31"/>
      <c r="AG7462" s="31"/>
      <c r="AH7462" s="31"/>
      <c r="AI7462" s="19"/>
    </row>
    <row r="7463" spans="32:35">
      <c r="AF7463" s="31"/>
      <c r="AG7463" s="31"/>
      <c r="AH7463" s="31"/>
      <c r="AI7463" s="19"/>
    </row>
    <row r="7464" spans="32:35">
      <c r="AF7464" s="31"/>
      <c r="AG7464" s="31"/>
      <c r="AH7464" s="31"/>
      <c r="AI7464" s="19"/>
    </row>
    <row r="7465" spans="32:35">
      <c r="AF7465" s="31"/>
      <c r="AG7465" s="31"/>
      <c r="AH7465" s="31"/>
      <c r="AI7465" s="19"/>
    </row>
    <row r="7466" spans="32:35">
      <c r="AF7466" s="31"/>
      <c r="AG7466" s="31"/>
      <c r="AH7466" s="31"/>
      <c r="AI7466" s="19"/>
    </row>
    <row r="7467" spans="32:35">
      <c r="AF7467" s="31"/>
      <c r="AG7467" s="31"/>
      <c r="AH7467" s="31"/>
      <c r="AI7467" s="19"/>
    </row>
    <row r="7468" spans="32:35">
      <c r="AF7468" s="31"/>
      <c r="AG7468" s="31"/>
      <c r="AH7468" s="31"/>
      <c r="AI7468" s="19"/>
    </row>
    <row r="7469" spans="32:35">
      <c r="AF7469" s="31"/>
      <c r="AG7469" s="31"/>
      <c r="AH7469" s="31"/>
      <c r="AI7469" s="19"/>
    </row>
    <row r="7470" spans="32:35">
      <c r="AF7470" s="31"/>
      <c r="AG7470" s="31"/>
      <c r="AH7470" s="31"/>
      <c r="AI7470" s="19"/>
    </row>
    <row r="7471" spans="32:35">
      <c r="AF7471" s="31"/>
      <c r="AG7471" s="31"/>
      <c r="AH7471" s="31"/>
      <c r="AI7471" s="19"/>
    </row>
    <row r="7472" spans="32:35">
      <c r="AF7472" s="31"/>
      <c r="AG7472" s="31"/>
      <c r="AH7472" s="31"/>
      <c r="AI7472" s="19"/>
    </row>
    <row r="7473" spans="32:35">
      <c r="AF7473" s="31"/>
      <c r="AG7473" s="31"/>
      <c r="AH7473" s="31"/>
      <c r="AI7473" s="19"/>
    </row>
    <row r="7474" spans="32:35">
      <c r="AF7474" s="31"/>
      <c r="AG7474" s="31"/>
      <c r="AH7474" s="31"/>
      <c r="AI7474" s="19"/>
    </row>
    <row r="7475" spans="32:35">
      <c r="AF7475" s="31"/>
      <c r="AG7475" s="31"/>
      <c r="AH7475" s="31"/>
      <c r="AI7475" s="19"/>
    </row>
    <row r="7476" spans="32:35">
      <c r="AF7476" s="31"/>
      <c r="AG7476" s="31"/>
      <c r="AH7476" s="31"/>
      <c r="AI7476" s="19"/>
    </row>
    <row r="7477" spans="32:35" ht="15">
      <c r="AF7477" s="88"/>
      <c r="AG7477" s="88"/>
      <c r="AH7477" s="88"/>
      <c r="AI7477" s="21"/>
    </row>
    <row r="7478" spans="32:35">
      <c r="AF7478" s="43"/>
      <c r="AG7478" s="43"/>
      <c r="AH7478" s="43"/>
      <c r="AI7478" s="5"/>
    </row>
    <row r="7479" spans="32:35" ht="15" thickBot="1">
      <c r="AF7479" s="89"/>
      <c r="AG7479" s="89"/>
      <c r="AH7479" s="89"/>
      <c r="AI7479" s="3"/>
    </row>
    <row r="7480" spans="32:35">
      <c r="AF7480" s="31"/>
      <c r="AG7480" s="31"/>
      <c r="AH7480" s="31"/>
      <c r="AI7480" s="18"/>
    </row>
    <row r="7481" spans="32:35">
      <c r="AF7481" s="31"/>
      <c r="AG7481" s="31"/>
      <c r="AH7481" s="31"/>
      <c r="AI7481" s="19"/>
    </row>
    <row r="7482" spans="32:35">
      <c r="AF7482" s="31"/>
      <c r="AG7482" s="31"/>
      <c r="AH7482" s="31"/>
      <c r="AI7482" s="19"/>
    </row>
    <row r="7483" spans="32:35">
      <c r="AF7483" s="31"/>
      <c r="AG7483" s="31"/>
      <c r="AH7483" s="31"/>
      <c r="AI7483" s="19"/>
    </row>
    <row r="7484" spans="32:35">
      <c r="AF7484" s="31"/>
      <c r="AG7484" s="31"/>
      <c r="AH7484" s="31"/>
      <c r="AI7484" s="19"/>
    </row>
    <row r="7485" spans="32:35">
      <c r="AF7485" s="31"/>
      <c r="AG7485" s="31"/>
      <c r="AH7485" s="31"/>
      <c r="AI7485" s="19"/>
    </row>
    <row r="7486" spans="32:35">
      <c r="AF7486" s="31"/>
      <c r="AG7486" s="31"/>
      <c r="AH7486" s="31"/>
      <c r="AI7486" s="19"/>
    </row>
    <row r="7487" spans="32:35">
      <c r="AF7487" s="31"/>
      <c r="AG7487" s="31"/>
      <c r="AH7487" s="31"/>
      <c r="AI7487" s="19"/>
    </row>
    <row r="7488" spans="32:35">
      <c r="AF7488" s="31"/>
      <c r="AG7488" s="31"/>
      <c r="AH7488" s="31"/>
      <c r="AI7488" s="19"/>
    </row>
    <row r="7489" spans="32:35">
      <c r="AF7489" s="31"/>
      <c r="AG7489" s="31"/>
      <c r="AH7489" s="31"/>
      <c r="AI7489" s="19"/>
    </row>
    <row r="7490" spans="32:35">
      <c r="AF7490" s="31"/>
      <c r="AG7490" s="31"/>
      <c r="AH7490" s="31"/>
      <c r="AI7490" s="19"/>
    </row>
    <row r="7491" spans="32:35">
      <c r="AF7491" s="31"/>
      <c r="AG7491" s="31"/>
      <c r="AH7491" s="31"/>
      <c r="AI7491" s="19"/>
    </row>
    <row r="7492" spans="32:35">
      <c r="AF7492" s="31"/>
      <c r="AG7492" s="31"/>
      <c r="AH7492" s="31"/>
      <c r="AI7492" s="19"/>
    </row>
    <row r="7493" spans="32:35">
      <c r="AF7493" s="31"/>
      <c r="AG7493" s="31"/>
      <c r="AH7493" s="31"/>
      <c r="AI7493" s="19"/>
    </row>
    <row r="7494" spans="32:35">
      <c r="AF7494" s="31"/>
      <c r="AG7494" s="31"/>
      <c r="AH7494" s="31"/>
      <c r="AI7494" s="19"/>
    </row>
    <row r="7495" spans="32:35">
      <c r="AF7495" s="31"/>
      <c r="AG7495" s="31"/>
      <c r="AH7495" s="31"/>
      <c r="AI7495" s="19"/>
    </row>
    <row r="7496" spans="32:35">
      <c r="AF7496" s="31"/>
      <c r="AG7496" s="31"/>
      <c r="AH7496" s="31"/>
      <c r="AI7496" s="19"/>
    </row>
    <row r="7497" spans="32:35">
      <c r="AF7497" s="31"/>
      <c r="AG7497" s="31"/>
      <c r="AH7497" s="31"/>
      <c r="AI7497" s="19"/>
    </row>
    <row r="7498" spans="32:35">
      <c r="AF7498" s="31"/>
      <c r="AG7498" s="31"/>
      <c r="AH7498" s="31"/>
      <c r="AI7498" s="19"/>
    </row>
    <row r="7499" spans="32:35">
      <c r="AF7499" s="31"/>
      <c r="AG7499" s="31"/>
      <c r="AH7499" s="31"/>
      <c r="AI7499" s="19"/>
    </row>
    <row r="7500" spans="32:35">
      <c r="AF7500" s="31"/>
      <c r="AG7500" s="31"/>
      <c r="AH7500" s="31"/>
      <c r="AI7500" s="19"/>
    </row>
    <row r="7501" spans="32:35">
      <c r="AF7501" s="31"/>
      <c r="AG7501" s="31"/>
      <c r="AH7501" s="31"/>
      <c r="AI7501" s="19"/>
    </row>
    <row r="7502" spans="32:35">
      <c r="AF7502" s="31"/>
      <c r="AG7502" s="31"/>
      <c r="AH7502" s="31"/>
      <c r="AI7502" s="19"/>
    </row>
    <row r="7503" spans="32:35">
      <c r="AF7503" s="31"/>
      <c r="AG7503" s="31"/>
      <c r="AH7503" s="31"/>
      <c r="AI7503" s="19"/>
    </row>
    <row r="7504" spans="32:35">
      <c r="AF7504" s="31"/>
      <c r="AG7504" s="31"/>
      <c r="AH7504" s="31"/>
      <c r="AI7504" s="19"/>
    </row>
    <row r="7505" spans="32:35">
      <c r="AF7505" s="31"/>
      <c r="AG7505" s="31"/>
      <c r="AH7505" s="31"/>
      <c r="AI7505" s="19"/>
    </row>
    <row r="7506" spans="32:35">
      <c r="AF7506" s="31"/>
      <c r="AG7506" s="31"/>
      <c r="AH7506" s="31"/>
      <c r="AI7506" s="19"/>
    </row>
    <row r="7507" spans="32:35">
      <c r="AF7507" s="31"/>
      <c r="AG7507" s="31"/>
      <c r="AH7507" s="31"/>
      <c r="AI7507" s="19"/>
    </row>
    <row r="7508" spans="32:35" ht="15">
      <c r="AF7508" s="88"/>
      <c r="AG7508" s="88"/>
      <c r="AH7508" s="88"/>
      <c r="AI7508" s="21"/>
    </row>
    <row r="7509" spans="32:35">
      <c r="AF7509" s="43"/>
      <c r="AG7509" s="43"/>
      <c r="AH7509" s="43"/>
      <c r="AI7509" s="5"/>
    </row>
    <row r="7510" spans="32:35" ht="15" thickBot="1">
      <c r="AF7510" s="89"/>
      <c r="AG7510" s="89"/>
      <c r="AH7510" s="89"/>
      <c r="AI7510" s="3"/>
    </row>
    <row r="7511" spans="32:35">
      <c r="AF7511" s="31"/>
      <c r="AG7511" s="31"/>
      <c r="AH7511" s="31"/>
      <c r="AI7511" s="18"/>
    </row>
    <row r="7512" spans="32:35">
      <c r="AF7512" s="31"/>
      <c r="AG7512" s="31"/>
      <c r="AH7512" s="31"/>
      <c r="AI7512" s="19"/>
    </row>
    <row r="7513" spans="32:35">
      <c r="AF7513" s="31"/>
      <c r="AG7513" s="31"/>
      <c r="AH7513" s="31"/>
      <c r="AI7513" s="19"/>
    </row>
    <row r="7514" spans="32:35">
      <c r="AF7514" s="31"/>
      <c r="AG7514" s="31"/>
      <c r="AH7514" s="31"/>
      <c r="AI7514" s="19"/>
    </row>
    <row r="7515" spans="32:35">
      <c r="AF7515" s="31"/>
      <c r="AG7515" s="31"/>
      <c r="AH7515" s="31"/>
      <c r="AI7515" s="19"/>
    </row>
    <row r="7516" spans="32:35">
      <c r="AF7516" s="31"/>
      <c r="AG7516" s="31"/>
      <c r="AH7516" s="31"/>
      <c r="AI7516" s="19"/>
    </row>
    <row r="7517" spans="32:35">
      <c r="AF7517" s="31"/>
      <c r="AG7517" s="31"/>
      <c r="AH7517" s="31"/>
      <c r="AI7517" s="19"/>
    </row>
    <row r="7518" spans="32:35">
      <c r="AF7518" s="31"/>
      <c r="AG7518" s="31"/>
      <c r="AH7518" s="31"/>
      <c r="AI7518" s="19"/>
    </row>
    <row r="7519" spans="32:35">
      <c r="AF7519" s="31"/>
      <c r="AG7519" s="31"/>
      <c r="AH7519" s="31"/>
      <c r="AI7519" s="19"/>
    </row>
    <row r="7520" spans="32:35">
      <c r="AF7520" s="31"/>
      <c r="AG7520" s="31"/>
      <c r="AH7520" s="31"/>
      <c r="AI7520" s="19"/>
    </row>
    <row r="7521" spans="32:35">
      <c r="AF7521" s="31"/>
      <c r="AG7521" s="31"/>
      <c r="AH7521" s="31"/>
      <c r="AI7521" s="19"/>
    </row>
    <row r="7522" spans="32:35">
      <c r="AF7522" s="31"/>
      <c r="AG7522" s="31"/>
      <c r="AH7522" s="31"/>
      <c r="AI7522" s="19"/>
    </row>
    <row r="7523" spans="32:35">
      <c r="AF7523" s="31"/>
      <c r="AG7523" s="31"/>
      <c r="AH7523" s="31"/>
      <c r="AI7523" s="19"/>
    </row>
    <row r="7524" spans="32:35">
      <c r="AF7524" s="31"/>
      <c r="AG7524" s="31"/>
      <c r="AH7524" s="31"/>
      <c r="AI7524" s="19"/>
    </row>
    <row r="7525" spans="32:35">
      <c r="AF7525" s="31"/>
      <c r="AG7525" s="31"/>
      <c r="AH7525" s="31"/>
      <c r="AI7525" s="19"/>
    </row>
    <row r="7526" spans="32:35">
      <c r="AF7526" s="31"/>
      <c r="AG7526" s="31"/>
      <c r="AH7526" s="31"/>
      <c r="AI7526" s="19"/>
    </row>
    <row r="7527" spans="32:35">
      <c r="AF7527" s="31"/>
      <c r="AG7527" s="31"/>
      <c r="AH7527" s="31"/>
      <c r="AI7527" s="19"/>
    </row>
    <row r="7528" spans="32:35">
      <c r="AF7528" s="31"/>
      <c r="AG7528" s="31"/>
      <c r="AH7528" s="31"/>
      <c r="AI7528" s="19"/>
    </row>
    <row r="7529" spans="32:35">
      <c r="AF7529" s="31"/>
      <c r="AG7529" s="31"/>
      <c r="AH7529" s="31"/>
      <c r="AI7529" s="19"/>
    </row>
    <row r="7530" spans="32:35">
      <c r="AF7530" s="31"/>
      <c r="AG7530" s="31"/>
      <c r="AH7530" s="31"/>
      <c r="AI7530" s="19"/>
    </row>
    <row r="7531" spans="32:35">
      <c r="AF7531" s="31"/>
      <c r="AG7531" s="31"/>
      <c r="AH7531" s="31"/>
      <c r="AI7531" s="19"/>
    </row>
    <row r="7532" spans="32:35">
      <c r="AF7532" s="31"/>
      <c r="AG7532" s="31"/>
      <c r="AH7532" s="31"/>
      <c r="AI7532" s="19"/>
    </row>
    <row r="7533" spans="32:35">
      <c r="AF7533" s="31"/>
      <c r="AG7533" s="31"/>
      <c r="AH7533" s="31"/>
      <c r="AI7533" s="19"/>
    </row>
    <row r="7534" spans="32:35">
      <c r="AF7534" s="31"/>
      <c r="AG7534" s="31"/>
      <c r="AH7534" s="31"/>
      <c r="AI7534" s="19"/>
    </row>
    <row r="7535" spans="32:35">
      <c r="AF7535" s="31"/>
      <c r="AG7535" s="31"/>
      <c r="AH7535" s="31"/>
      <c r="AI7535" s="19"/>
    </row>
    <row r="7536" spans="32:35">
      <c r="AF7536" s="31"/>
      <c r="AG7536" s="31"/>
      <c r="AH7536" s="31"/>
      <c r="AI7536" s="19"/>
    </row>
    <row r="7537" spans="32:35">
      <c r="AF7537" s="31"/>
      <c r="AG7537" s="31"/>
      <c r="AH7537" s="31"/>
      <c r="AI7537" s="19"/>
    </row>
    <row r="7538" spans="32:35">
      <c r="AF7538" s="31"/>
      <c r="AG7538" s="31"/>
      <c r="AH7538" s="31"/>
      <c r="AI7538" s="19"/>
    </row>
    <row r="7539" spans="32:35" ht="15">
      <c r="AF7539" s="88"/>
      <c r="AG7539" s="88"/>
      <c r="AH7539" s="88"/>
      <c r="AI7539" s="21"/>
    </row>
    <row r="7540" spans="32:35">
      <c r="AF7540" s="43"/>
      <c r="AG7540" s="43"/>
      <c r="AH7540" s="43"/>
      <c r="AI7540" s="5"/>
    </row>
    <row r="7541" spans="32:35" ht="15" thickBot="1">
      <c r="AF7541" s="89"/>
      <c r="AG7541" s="89"/>
      <c r="AH7541" s="89"/>
      <c r="AI7541" s="3"/>
    </row>
    <row r="7542" spans="32:35">
      <c r="AF7542" s="31"/>
      <c r="AG7542" s="31"/>
      <c r="AH7542" s="31"/>
      <c r="AI7542" s="18"/>
    </row>
    <row r="7543" spans="32:35">
      <c r="AF7543" s="31"/>
      <c r="AG7543" s="31"/>
      <c r="AH7543" s="31"/>
      <c r="AI7543" s="19"/>
    </row>
    <row r="7544" spans="32:35">
      <c r="AF7544" s="31"/>
      <c r="AG7544" s="31"/>
      <c r="AH7544" s="31"/>
      <c r="AI7544" s="19"/>
    </row>
    <row r="7545" spans="32:35">
      <c r="AF7545" s="31"/>
      <c r="AG7545" s="31"/>
      <c r="AH7545" s="31"/>
      <c r="AI7545" s="19"/>
    </row>
    <row r="7546" spans="32:35">
      <c r="AF7546" s="31"/>
      <c r="AG7546" s="31"/>
      <c r="AH7546" s="31"/>
      <c r="AI7546" s="19"/>
    </row>
    <row r="7547" spans="32:35">
      <c r="AF7547" s="31"/>
      <c r="AG7547" s="31"/>
      <c r="AH7547" s="31"/>
      <c r="AI7547" s="19"/>
    </row>
    <row r="7548" spans="32:35">
      <c r="AF7548" s="31"/>
      <c r="AG7548" s="31"/>
      <c r="AH7548" s="31"/>
      <c r="AI7548" s="19"/>
    </row>
    <row r="7549" spans="32:35">
      <c r="AF7549" s="31"/>
      <c r="AG7549" s="31"/>
      <c r="AH7549" s="31"/>
      <c r="AI7549" s="19"/>
    </row>
    <row r="7550" spans="32:35">
      <c r="AF7550" s="31"/>
      <c r="AG7550" s="31"/>
      <c r="AH7550" s="31"/>
      <c r="AI7550" s="19"/>
    </row>
    <row r="7551" spans="32:35">
      <c r="AF7551" s="31"/>
      <c r="AG7551" s="31"/>
      <c r="AH7551" s="31"/>
      <c r="AI7551" s="19"/>
    </row>
    <row r="7552" spans="32:35">
      <c r="AF7552" s="31"/>
      <c r="AG7552" s="31"/>
      <c r="AH7552" s="31"/>
      <c r="AI7552" s="19"/>
    </row>
    <row r="7553" spans="32:35">
      <c r="AF7553" s="31"/>
      <c r="AG7553" s="31"/>
      <c r="AH7553" s="31"/>
      <c r="AI7553" s="19"/>
    </row>
    <row r="7554" spans="32:35">
      <c r="AF7554" s="31"/>
      <c r="AG7554" s="31"/>
      <c r="AH7554" s="31"/>
      <c r="AI7554" s="19"/>
    </row>
    <row r="7555" spans="32:35">
      <c r="AF7555" s="31"/>
      <c r="AG7555" s="31"/>
      <c r="AH7555" s="31"/>
      <c r="AI7555" s="19"/>
    </row>
    <row r="7556" spans="32:35">
      <c r="AF7556" s="31"/>
      <c r="AG7556" s="31"/>
      <c r="AH7556" s="31"/>
      <c r="AI7556" s="19"/>
    </row>
    <row r="7557" spans="32:35">
      <c r="AF7557" s="31"/>
      <c r="AG7557" s="31"/>
      <c r="AH7557" s="31"/>
      <c r="AI7557" s="19"/>
    </row>
    <row r="7558" spans="32:35">
      <c r="AF7558" s="31"/>
      <c r="AG7558" s="31"/>
      <c r="AH7558" s="31"/>
      <c r="AI7558" s="19"/>
    </row>
    <row r="7559" spans="32:35">
      <c r="AF7559" s="31"/>
      <c r="AG7559" s="31"/>
      <c r="AH7559" s="31"/>
      <c r="AI7559" s="19"/>
    </row>
    <row r="7560" spans="32:35">
      <c r="AF7560" s="31"/>
      <c r="AG7560" s="31"/>
      <c r="AH7560" s="31"/>
      <c r="AI7560" s="19"/>
    </row>
    <row r="7561" spans="32:35">
      <c r="AF7561" s="31"/>
      <c r="AG7561" s="31"/>
      <c r="AH7561" s="31"/>
      <c r="AI7561" s="19"/>
    </row>
    <row r="7562" spans="32:35">
      <c r="AF7562" s="31"/>
      <c r="AG7562" s="31"/>
      <c r="AH7562" s="31"/>
      <c r="AI7562" s="19"/>
    </row>
    <row r="7563" spans="32:35">
      <c r="AF7563" s="31"/>
      <c r="AG7563" s="31"/>
      <c r="AH7563" s="31"/>
      <c r="AI7563" s="19"/>
    </row>
    <row r="7564" spans="32:35">
      <c r="AF7564" s="31"/>
      <c r="AG7564" s="31"/>
      <c r="AH7564" s="31"/>
      <c r="AI7564" s="19"/>
    </row>
    <row r="7565" spans="32:35">
      <c r="AF7565" s="31"/>
      <c r="AG7565" s="31"/>
      <c r="AH7565" s="31"/>
      <c r="AI7565" s="19"/>
    </row>
    <row r="7566" spans="32:35">
      <c r="AF7566" s="31"/>
      <c r="AG7566" s="31"/>
      <c r="AH7566" s="31"/>
      <c r="AI7566" s="19"/>
    </row>
    <row r="7567" spans="32:35">
      <c r="AF7567" s="31"/>
      <c r="AG7567" s="31"/>
      <c r="AH7567" s="31"/>
      <c r="AI7567" s="19"/>
    </row>
    <row r="7568" spans="32:35">
      <c r="AF7568" s="31"/>
      <c r="AG7568" s="31"/>
      <c r="AH7568" s="31"/>
      <c r="AI7568" s="19"/>
    </row>
    <row r="7569" spans="32:35">
      <c r="AF7569" s="31"/>
      <c r="AG7569" s="31"/>
      <c r="AH7569" s="31"/>
      <c r="AI7569" s="19"/>
    </row>
    <row r="7570" spans="32:35" ht="15">
      <c r="AF7570" s="88"/>
      <c r="AG7570" s="88"/>
      <c r="AH7570" s="88"/>
      <c r="AI7570" s="21"/>
    </row>
    <row r="7571" spans="32:35">
      <c r="AF7571" s="43"/>
      <c r="AG7571" s="43"/>
      <c r="AH7571" s="43"/>
      <c r="AI7571" s="5"/>
    </row>
    <row r="7572" spans="32:35" ht="15" thickBot="1">
      <c r="AF7572" s="89"/>
      <c r="AG7572" s="89"/>
      <c r="AH7572" s="89"/>
      <c r="AI7572" s="3"/>
    </row>
    <row r="7573" spans="32:35">
      <c r="AF7573" s="31"/>
      <c r="AG7573" s="31"/>
      <c r="AH7573" s="31"/>
      <c r="AI7573" s="18"/>
    </row>
    <row r="7574" spans="32:35">
      <c r="AF7574" s="31"/>
      <c r="AG7574" s="31"/>
      <c r="AH7574" s="31"/>
      <c r="AI7574" s="19"/>
    </row>
    <row r="7575" spans="32:35">
      <c r="AF7575" s="31"/>
      <c r="AG7575" s="31"/>
      <c r="AH7575" s="31"/>
      <c r="AI7575" s="19"/>
    </row>
    <row r="7576" spans="32:35">
      <c r="AF7576" s="31"/>
      <c r="AG7576" s="31"/>
      <c r="AH7576" s="31"/>
      <c r="AI7576" s="19"/>
    </row>
    <row r="7577" spans="32:35">
      <c r="AF7577" s="31"/>
      <c r="AG7577" s="31"/>
      <c r="AH7577" s="31"/>
      <c r="AI7577" s="19"/>
    </row>
    <row r="7578" spans="32:35">
      <c r="AF7578" s="31"/>
      <c r="AG7578" s="31"/>
      <c r="AH7578" s="31"/>
      <c r="AI7578" s="19"/>
    </row>
    <row r="7579" spans="32:35">
      <c r="AF7579" s="31"/>
      <c r="AG7579" s="31"/>
      <c r="AH7579" s="31"/>
      <c r="AI7579" s="19"/>
    </row>
    <row r="7580" spans="32:35">
      <c r="AF7580" s="31"/>
      <c r="AG7580" s="31"/>
      <c r="AH7580" s="31"/>
      <c r="AI7580" s="19"/>
    </row>
    <row r="7581" spans="32:35">
      <c r="AF7581" s="31"/>
      <c r="AG7581" s="31"/>
      <c r="AH7581" s="31"/>
      <c r="AI7581" s="19"/>
    </row>
    <row r="7582" spans="32:35">
      <c r="AF7582" s="31"/>
      <c r="AG7582" s="31"/>
      <c r="AH7582" s="31"/>
      <c r="AI7582" s="19"/>
    </row>
    <row r="7583" spans="32:35">
      <c r="AF7583" s="31"/>
      <c r="AG7583" s="31"/>
      <c r="AH7583" s="31"/>
      <c r="AI7583" s="19"/>
    </row>
    <row r="7584" spans="32:35">
      <c r="AF7584" s="31"/>
      <c r="AG7584" s="31"/>
      <c r="AH7584" s="31"/>
      <c r="AI7584" s="19"/>
    </row>
    <row r="7585" spans="32:35">
      <c r="AF7585" s="31"/>
      <c r="AG7585" s="31"/>
      <c r="AH7585" s="31"/>
      <c r="AI7585" s="19"/>
    </row>
    <row r="7586" spans="32:35">
      <c r="AF7586" s="31"/>
      <c r="AG7586" s="31"/>
      <c r="AH7586" s="31"/>
      <c r="AI7586" s="19"/>
    </row>
    <row r="7587" spans="32:35">
      <c r="AF7587" s="31"/>
      <c r="AG7587" s="31"/>
      <c r="AH7587" s="31"/>
      <c r="AI7587" s="19"/>
    </row>
    <row r="7588" spans="32:35">
      <c r="AF7588" s="31"/>
      <c r="AG7588" s="31"/>
      <c r="AH7588" s="31"/>
      <c r="AI7588" s="19"/>
    </row>
    <row r="7589" spans="32:35">
      <c r="AF7589" s="31"/>
      <c r="AG7589" s="31"/>
      <c r="AH7589" s="31"/>
      <c r="AI7589" s="19"/>
    </row>
    <row r="7590" spans="32:35">
      <c r="AF7590" s="31"/>
      <c r="AG7590" s="31"/>
      <c r="AH7590" s="31"/>
      <c r="AI7590" s="19"/>
    </row>
    <row r="7591" spans="32:35">
      <c r="AF7591" s="31"/>
      <c r="AG7591" s="31"/>
      <c r="AH7591" s="31"/>
      <c r="AI7591" s="19"/>
    </row>
    <row r="7592" spans="32:35">
      <c r="AF7592" s="31"/>
      <c r="AG7592" s="31"/>
      <c r="AH7592" s="31"/>
      <c r="AI7592" s="19"/>
    </row>
    <row r="7593" spans="32:35">
      <c r="AF7593" s="31"/>
      <c r="AG7593" s="31"/>
      <c r="AH7593" s="31"/>
      <c r="AI7593" s="19"/>
    </row>
    <row r="7594" spans="32:35">
      <c r="AF7594" s="31"/>
      <c r="AG7594" s="31"/>
      <c r="AH7594" s="31"/>
      <c r="AI7594" s="19"/>
    </row>
    <row r="7595" spans="32:35">
      <c r="AF7595" s="31"/>
      <c r="AG7595" s="31"/>
      <c r="AH7595" s="31"/>
      <c r="AI7595" s="19"/>
    </row>
    <row r="7596" spans="32:35">
      <c r="AF7596" s="31"/>
      <c r="AG7596" s="31"/>
      <c r="AH7596" s="31"/>
      <c r="AI7596" s="19"/>
    </row>
    <row r="7597" spans="32:35">
      <c r="AF7597" s="31"/>
      <c r="AG7597" s="31"/>
      <c r="AH7597" s="31"/>
      <c r="AI7597" s="19"/>
    </row>
    <row r="7598" spans="32:35">
      <c r="AF7598" s="31"/>
      <c r="AG7598" s="31"/>
      <c r="AH7598" s="31"/>
      <c r="AI7598" s="19"/>
    </row>
    <row r="7599" spans="32:35">
      <c r="AF7599" s="31"/>
      <c r="AG7599" s="31"/>
      <c r="AH7599" s="31"/>
      <c r="AI7599" s="19"/>
    </row>
    <row r="7600" spans="32:35">
      <c r="AF7600" s="31"/>
      <c r="AG7600" s="31"/>
      <c r="AH7600" s="31"/>
      <c r="AI7600" s="19"/>
    </row>
    <row r="7601" spans="32:35" ht="15">
      <c r="AF7601" s="88"/>
      <c r="AG7601" s="88"/>
      <c r="AH7601" s="88"/>
      <c r="AI7601" s="21"/>
    </row>
    <row r="7602" spans="32:35">
      <c r="AF7602" s="43"/>
      <c r="AG7602" s="43"/>
      <c r="AH7602" s="43"/>
      <c r="AI7602" s="5"/>
    </row>
    <row r="7603" spans="32:35" ht="15" thickBot="1">
      <c r="AF7603" s="89"/>
      <c r="AG7603" s="89"/>
      <c r="AH7603" s="89"/>
      <c r="AI7603" s="3"/>
    </row>
    <row r="7604" spans="32:35">
      <c r="AF7604" s="31"/>
      <c r="AG7604" s="31"/>
      <c r="AH7604" s="31"/>
      <c r="AI7604" s="18"/>
    </row>
    <row r="7605" spans="32:35">
      <c r="AF7605" s="31"/>
      <c r="AG7605" s="31"/>
      <c r="AH7605" s="31"/>
      <c r="AI7605" s="19"/>
    </row>
    <row r="7606" spans="32:35">
      <c r="AF7606" s="31"/>
      <c r="AG7606" s="31"/>
      <c r="AH7606" s="31"/>
      <c r="AI7606" s="19"/>
    </row>
    <row r="7607" spans="32:35">
      <c r="AF7607" s="31"/>
      <c r="AG7607" s="31"/>
      <c r="AH7607" s="31"/>
      <c r="AI7607" s="19"/>
    </row>
    <row r="7608" spans="32:35">
      <c r="AF7608" s="31"/>
      <c r="AG7608" s="31"/>
      <c r="AH7608" s="31"/>
      <c r="AI7608" s="19"/>
    </row>
    <row r="7609" spans="32:35">
      <c r="AF7609" s="31"/>
      <c r="AG7609" s="31"/>
      <c r="AH7609" s="31"/>
      <c r="AI7609" s="19"/>
    </row>
    <row r="7610" spans="32:35">
      <c r="AF7610" s="31"/>
      <c r="AG7610" s="31"/>
      <c r="AH7610" s="31"/>
      <c r="AI7610" s="19"/>
    </row>
    <row r="7611" spans="32:35">
      <c r="AF7611" s="31"/>
      <c r="AG7611" s="31"/>
      <c r="AH7611" s="31"/>
      <c r="AI7611" s="19"/>
    </row>
    <row r="7612" spans="32:35">
      <c r="AF7612" s="31"/>
      <c r="AG7612" s="31"/>
      <c r="AH7612" s="31"/>
      <c r="AI7612" s="19"/>
    </row>
    <row r="7613" spans="32:35">
      <c r="AF7613" s="31"/>
      <c r="AG7613" s="31"/>
      <c r="AH7613" s="31"/>
      <c r="AI7613" s="19"/>
    </row>
    <row r="7614" spans="32:35">
      <c r="AF7614" s="31"/>
      <c r="AG7614" s="31"/>
      <c r="AH7614" s="31"/>
      <c r="AI7614" s="19"/>
    </row>
    <row r="7615" spans="32:35">
      <c r="AF7615" s="31"/>
      <c r="AG7615" s="31"/>
      <c r="AH7615" s="31"/>
      <c r="AI7615" s="19"/>
    </row>
    <row r="7616" spans="32:35">
      <c r="AF7616" s="31"/>
      <c r="AG7616" s="31"/>
      <c r="AH7616" s="31"/>
      <c r="AI7616" s="19"/>
    </row>
    <row r="7617" spans="32:35">
      <c r="AF7617" s="31"/>
      <c r="AG7617" s="31"/>
      <c r="AH7617" s="31"/>
      <c r="AI7617" s="19"/>
    </row>
    <row r="7618" spans="32:35">
      <c r="AF7618" s="31"/>
      <c r="AG7618" s="31"/>
      <c r="AH7618" s="31"/>
      <c r="AI7618" s="19"/>
    </row>
    <row r="7619" spans="32:35">
      <c r="AF7619" s="31"/>
      <c r="AG7619" s="31"/>
      <c r="AH7619" s="31"/>
      <c r="AI7619" s="19"/>
    </row>
    <row r="7620" spans="32:35">
      <c r="AF7620" s="31"/>
      <c r="AG7620" s="31"/>
      <c r="AH7620" s="31"/>
      <c r="AI7620" s="19"/>
    </row>
    <row r="7621" spans="32:35">
      <c r="AF7621" s="31"/>
      <c r="AG7621" s="31"/>
      <c r="AH7621" s="31"/>
      <c r="AI7621" s="19"/>
    </row>
    <row r="7622" spans="32:35">
      <c r="AF7622" s="31"/>
      <c r="AG7622" s="31"/>
      <c r="AH7622" s="31"/>
      <c r="AI7622" s="19"/>
    </row>
    <row r="7623" spans="32:35">
      <c r="AF7623" s="31"/>
      <c r="AG7623" s="31"/>
      <c r="AH7623" s="31"/>
      <c r="AI7623" s="19"/>
    </row>
    <row r="7624" spans="32:35">
      <c r="AF7624" s="31"/>
      <c r="AG7624" s="31"/>
      <c r="AH7624" s="31"/>
      <c r="AI7624" s="19"/>
    </row>
    <row r="7625" spans="32:35">
      <c r="AF7625" s="31"/>
      <c r="AG7625" s="31"/>
      <c r="AH7625" s="31"/>
      <c r="AI7625" s="19"/>
    </row>
    <row r="7626" spans="32:35">
      <c r="AF7626" s="31"/>
      <c r="AG7626" s="31"/>
      <c r="AH7626" s="31"/>
      <c r="AI7626" s="19"/>
    </row>
    <row r="7627" spans="32:35">
      <c r="AF7627" s="31"/>
      <c r="AG7627" s="31"/>
      <c r="AH7627" s="31"/>
      <c r="AI7627" s="19"/>
    </row>
    <row r="7628" spans="32:35">
      <c r="AF7628" s="31"/>
      <c r="AG7628" s="31"/>
      <c r="AH7628" s="31"/>
      <c r="AI7628" s="19"/>
    </row>
    <row r="7629" spans="32:35">
      <c r="AF7629" s="31"/>
      <c r="AG7629" s="31"/>
      <c r="AH7629" s="31"/>
      <c r="AI7629" s="19"/>
    </row>
    <row r="7630" spans="32:35">
      <c r="AF7630" s="31"/>
      <c r="AG7630" s="31"/>
      <c r="AH7630" s="31"/>
      <c r="AI7630" s="19"/>
    </row>
    <row r="7631" spans="32:35">
      <c r="AF7631" s="31"/>
      <c r="AG7631" s="31"/>
      <c r="AH7631" s="31"/>
      <c r="AI7631" s="19"/>
    </row>
    <row r="7632" spans="32:35" ht="15">
      <c r="AF7632" s="88"/>
      <c r="AG7632" s="88"/>
      <c r="AH7632" s="88"/>
      <c r="AI7632" s="21"/>
    </row>
    <row r="7633" spans="32:35">
      <c r="AF7633" s="43"/>
      <c r="AG7633" s="43"/>
      <c r="AH7633" s="43"/>
      <c r="AI7633" s="5"/>
    </row>
    <row r="7634" spans="32:35" ht="15" thickBot="1">
      <c r="AF7634" s="89"/>
      <c r="AG7634" s="89"/>
      <c r="AH7634" s="89"/>
      <c r="AI7634" s="3"/>
    </row>
    <row r="7635" spans="32:35">
      <c r="AF7635" s="31"/>
      <c r="AG7635" s="31"/>
      <c r="AH7635" s="31"/>
      <c r="AI7635" s="18"/>
    </row>
    <row r="7636" spans="32:35">
      <c r="AF7636" s="31"/>
      <c r="AG7636" s="31"/>
      <c r="AH7636" s="31"/>
      <c r="AI7636" s="19"/>
    </row>
    <row r="7637" spans="32:35">
      <c r="AF7637" s="31"/>
      <c r="AG7637" s="31"/>
      <c r="AH7637" s="31"/>
      <c r="AI7637" s="19"/>
    </row>
    <row r="7638" spans="32:35">
      <c r="AF7638" s="31"/>
      <c r="AG7638" s="31"/>
      <c r="AH7638" s="31"/>
      <c r="AI7638" s="19"/>
    </row>
    <row r="7639" spans="32:35">
      <c r="AF7639" s="31"/>
      <c r="AG7639" s="31"/>
      <c r="AH7639" s="31"/>
      <c r="AI7639" s="19"/>
    </row>
    <row r="7640" spans="32:35">
      <c r="AF7640" s="31"/>
      <c r="AG7640" s="31"/>
      <c r="AH7640" s="31"/>
      <c r="AI7640" s="19"/>
    </row>
    <row r="7641" spans="32:35">
      <c r="AF7641" s="31"/>
      <c r="AG7641" s="31"/>
      <c r="AH7641" s="31"/>
      <c r="AI7641" s="19"/>
    </row>
    <row r="7642" spans="32:35">
      <c r="AF7642" s="31"/>
      <c r="AG7642" s="31"/>
      <c r="AH7642" s="31"/>
      <c r="AI7642" s="19"/>
    </row>
    <row r="7643" spans="32:35">
      <c r="AF7643" s="31"/>
      <c r="AG7643" s="31"/>
      <c r="AH7643" s="31"/>
      <c r="AI7643" s="19"/>
    </row>
    <row r="7644" spans="32:35">
      <c r="AF7644" s="31"/>
      <c r="AG7644" s="31"/>
      <c r="AH7644" s="31"/>
      <c r="AI7644" s="19"/>
    </row>
    <row r="7645" spans="32:35">
      <c r="AF7645" s="31"/>
      <c r="AG7645" s="31"/>
      <c r="AH7645" s="31"/>
      <c r="AI7645" s="19"/>
    </row>
    <row r="7646" spans="32:35">
      <c r="AF7646" s="31"/>
      <c r="AG7646" s="31"/>
      <c r="AH7646" s="31"/>
      <c r="AI7646" s="19"/>
    </row>
    <row r="7647" spans="32:35">
      <c r="AF7647" s="31"/>
      <c r="AG7647" s="31"/>
      <c r="AH7647" s="31"/>
      <c r="AI7647" s="19"/>
    </row>
    <row r="7648" spans="32:35">
      <c r="AF7648" s="31"/>
      <c r="AG7648" s="31"/>
      <c r="AH7648" s="31"/>
      <c r="AI7648" s="19"/>
    </row>
    <row r="7649" spans="32:35">
      <c r="AF7649" s="31"/>
      <c r="AG7649" s="31"/>
      <c r="AH7649" s="31"/>
      <c r="AI7649" s="19"/>
    </row>
    <row r="7650" spans="32:35">
      <c r="AF7650" s="31"/>
      <c r="AG7650" s="31"/>
      <c r="AH7650" s="31"/>
      <c r="AI7650" s="19"/>
    </row>
    <row r="7651" spans="32:35">
      <c r="AF7651" s="31"/>
      <c r="AG7651" s="31"/>
      <c r="AH7651" s="31"/>
      <c r="AI7651" s="19"/>
    </row>
    <row r="7652" spans="32:35">
      <c r="AF7652" s="31"/>
      <c r="AG7652" s="31"/>
      <c r="AH7652" s="31"/>
      <c r="AI7652" s="19"/>
    </row>
    <row r="7653" spans="32:35">
      <c r="AF7653" s="31"/>
      <c r="AG7653" s="31"/>
      <c r="AH7653" s="31"/>
      <c r="AI7653" s="19"/>
    </row>
    <row r="7654" spans="32:35">
      <c r="AF7654" s="31"/>
      <c r="AG7654" s="31"/>
      <c r="AH7654" s="31"/>
      <c r="AI7654" s="19"/>
    </row>
    <row r="7655" spans="32:35">
      <c r="AF7655" s="31"/>
      <c r="AG7655" s="31"/>
      <c r="AH7655" s="31"/>
      <c r="AI7655" s="19"/>
    </row>
    <row r="7656" spans="32:35">
      <c r="AF7656" s="31"/>
      <c r="AG7656" s="31"/>
      <c r="AH7656" s="31"/>
      <c r="AI7656" s="19"/>
    </row>
    <row r="7657" spans="32:35">
      <c r="AF7657" s="31"/>
      <c r="AG7657" s="31"/>
      <c r="AH7657" s="31"/>
      <c r="AI7657" s="19"/>
    </row>
    <row r="7658" spans="32:35">
      <c r="AF7658" s="31"/>
      <c r="AG7658" s="31"/>
      <c r="AH7658" s="31"/>
      <c r="AI7658" s="19"/>
    </row>
    <row r="7659" spans="32:35">
      <c r="AF7659" s="31"/>
      <c r="AG7659" s="31"/>
      <c r="AH7659" s="31"/>
      <c r="AI7659" s="19"/>
    </row>
    <row r="7660" spans="32:35">
      <c r="AF7660" s="31"/>
      <c r="AG7660" s="31"/>
      <c r="AH7660" s="31"/>
      <c r="AI7660" s="19"/>
    </row>
    <row r="7661" spans="32:35">
      <c r="AF7661" s="31"/>
      <c r="AG7661" s="31"/>
      <c r="AH7661" s="31"/>
      <c r="AI7661" s="19"/>
    </row>
    <row r="7662" spans="32:35">
      <c r="AF7662" s="31"/>
      <c r="AG7662" s="31"/>
      <c r="AH7662" s="31"/>
      <c r="AI7662" s="19"/>
    </row>
    <row r="7663" spans="32:35" ht="15">
      <c r="AF7663" s="88"/>
      <c r="AG7663" s="88"/>
      <c r="AH7663" s="88"/>
      <c r="AI7663" s="21"/>
    </row>
    <row r="7664" spans="32:35">
      <c r="AF7664" s="43"/>
      <c r="AG7664" s="43"/>
      <c r="AH7664" s="43"/>
      <c r="AI7664" s="5"/>
    </row>
    <row r="7665" spans="32:35" ht="15" thickBot="1">
      <c r="AF7665" s="89"/>
      <c r="AG7665" s="89"/>
      <c r="AH7665" s="89"/>
      <c r="AI7665" s="3"/>
    </row>
    <row r="7666" spans="32:35">
      <c r="AF7666" s="31"/>
      <c r="AG7666" s="31"/>
      <c r="AH7666" s="31"/>
      <c r="AI7666" s="18"/>
    </row>
    <row r="7667" spans="32:35">
      <c r="AF7667" s="31"/>
      <c r="AG7667" s="31"/>
      <c r="AH7667" s="31"/>
      <c r="AI7667" s="19"/>
    </row>
    <row r="7668" spans="32:35">
      <c r="AF7668" s="31"/>
      <c r="AG7668" s="31"/>
      <c r="AH7668" s="31"/>
      <c r="AI7668" s="19"/>
    </row>
    <row r="7669" spans="32:35">
      <c r="AF7669" s="31"/>
      <c r="AG7669" s="31"/>
      <c r="AH7669" s="31"/>
      <c r="AI7669" s="19"/>
    </row>
    <row r="7670" spans="32:35">
      <c r="AF7670" s="31"/>
      <c r="AG7670" s="31"/>
      <c r="AH7670" s="31"/>
      <c r="AI7670" s="19"/>
    </row>
    <row r="7671" spans="32:35">
      <c r="AF7671" s="31"/>
      <c r="AG7671" s="31"/>
      <c r="AH7671" s="31"/>
      <c r="AI7671" s="19"/>
    </row>
    <row r="7672" spans="32:35">
      <c r="AF7672" s="31"/>
      <c r="AG7672" s="31"/>
      <c r="AH7672" s="31"/>
      <c r="AI7672" s="19"/>
    </row>
    <row r="7673" spans="32:35">
      <c r="AF7673" s="31"/>
      <c r="AG7673" s="31"/>
      <c r="AH7673" s="31"/>
      <c r="AI7673" s="19"/>
    </row>
    <row r="7674" spans="32:35">
      <c r="AF7674" s="31"/>
      <c r="AG7674" s="31"/>
      <c r="AH7674" s="31"/>
      <c r="AI7674" s="19"/>
    </row>
    <row r="7675" spans="32:35">
      <c r="AF7675" s="31"/>
      <c r="AG7675" s="31"/>
      <c r="AH7675" s="31"/>
      <c r="AI7675" s="19"/>
    </row>
    <row r="7676" spans="32:35">
      <c r="AF7676" s="31"/>
      <c r="AG7676" s="31"/>
      <c r="AH7676" s="31"/>
      <c r="AI7676" s="19"/>
    </row>
    <row r="7677" spans="32:35">
      <c r="AF7677" s="31"/>
      <c r="AG7677" s="31"/>
      <c r="AH7677" s="31"/>
      <c r="AI7677" s="19"/>
    </row>
    <row r="7678" spans="32:35">
      <c r="AF7678" s="31"/>
      <c r="AG7678" s="31"/>
      <c r="AH7678" s="31"/>
      <c r="AI7678" s="19"/>
    </row>
    <row r="7679" spans="32:35">
      <c r="AF7679" s="31"/>
      <c r="AG7679" s="31"/>
      <c r="AH7679" s="31"/>
      <c r="AI7679" s="19"/>
    </row>
    <row r="7680" spans="32:35">
      <c r="AF7680" s="31"/>
      <c r="AG7680" s="31"/>
      <c r="AH7680" s="31"/>
      <c r="AI7680" s="19"/>
    </row>
    <row r="7681" spans="32:35">
      <c r="AF7681" s="31"/>
      <c r="AG7681" s="31"/>
      <c r="AH7681" s="31"/>
      <c r="AI7681" s="19"/>
    </row>
    <row r="7682" spans="32:35">
      <c r="AF7682" s="31"/>
      <c r="AG7682" s="31"/>
      <c r="AH7682" s="31"/>
      <c r="AI7682" s="19"/>
    </row>
    <row r="7683" spans="32:35">
      <c r="AF7683" s="31"/>
      <c r="AG7683" s="31"/>
      <c r="AH7683" s="31"/>
      <c r="AI7683" s="19"/>
    </row>
    <row r="7684" spans="32:35">
      <c r="AF7684" s="31"/>
      <c r="AG7684" s="31"/>
      <c r="AH7684" s="31"/>
      <c r="AI7684" s="19"/>
    </row>
    <row r="7685" spans="32:35">
      <c r="AF7685" s="31"/>
      <c r="AG7685" s="31"/>
      <c r="AH7685" s="31"/>
      <c r="AI7685" s="19"/>
    </row>
    <row r="7686" spans="32:35">
      <c r="AF7686" s="31"/>
      <c r="AG7686" s="31"/>
      <c r="AH7686" s="31"/>
      <c r="AI7686" s="19"/>
    </row>
    <row r="7687" spans="32:35">
      <c r="AF7687" s="31"/>
      <c r="AG7687" s="31"/>
      <c r="AH7687" s="31"/>
      <c r="AI7687" s="19"/>
    </row>
    <row r="7688" spans="32:35">
      <c r="AF7688" s="31"/>
      <c r="AG7688" s="31"/>
      <c r="AH7688" s="31"/>
      <c r="AI7688" s="19"/>
    </row>
    <row r="7689" spans="32:35">
      <c r="AF7689" s="31"/>
      <c r="AG7689" s="31"/>
      <c r="AH7689" s="31"/>
      <c r="AI7689" s="19"/>
    </row>
    <row r="7690" spans="32:35">
      <c r="AF7690" s="31"/>
      <c r="AG7690" s="31"/>
      <c r="AH7690" s="31"/>
      <c r="AI7690" s="19"/>
    </row>
    <row r="7691" spans="32:35">
      <c r="AF7691" s="31"/>
      <c r="AG7691" s="31"/>
      <c r="AH7691" s="31"/>
      <c r="AI7691" s="19"/>
    </row>
    <row r="7692" spans="32:35">
      <c r="AF7692" s="31"/>
      <c r="AG7692" s="31"/>
      <c r="AH7692" s="31"/>
      <c r="AI7692" s="19"/>
    </row>
    <row r="7693" spans="32:35">
      <c r="AF7693" s="31"/>
      <c r="AG7693" s="31"/>
      <c r="AH7693" s="31"/>
      <c r="AI7693" s="19"/>
    </row>
    <row r="7694" spans="32:35" ht="15">
      <c r="AF7694" s="88"/>
      <c r="AG7694" s="88"/>
      <c r="AH7694" s="88"/>
      <c r="AI7694" s="21"/>
    </row>
    <row r="7695" spans="32:35">
      <c r="AF7695" s="43"/>
      <c r="AG7695" s="43"/>
      <c r="AH7695" s="43"/>
      <c r="AI7695" s="5"/>
    </row>
    <row r="7696" spans="32:35" ht="15" thickBot="1">
      <c r="AF7696" s="89"/>
      <c r="AG7696" s="89"/>
      <c r="AH7696" s="89"/>
      <c r="AI7696" s="3"/>
    </row>
    <row r="7697" spans="32:35">
      <c r="AF7697" s="31"/>
      <c r="AG7697" s="31"/>
      <c r="AH7697" s="31"/>
      <c r="AI7697" s="18"/>
    </row>
    <row r="7698" spans="32:35">
      <c r="AF7698" s="31"/>
      <c r="AG7698" s="31"/>
      <c r="AH7698" s="31"/>
      <c r="AI7698" s="19"/>
    </row>
    <row r="7699" spans="32:35">
      <c r="AF7699" s="31"/>
      <c r="AG7699" s="31"/>
      <c r="AH7699" s="31"/>
      <c r="AI7699" s="19"/>
    </row>
    <row r="7700" spans="32:35">
      <c r="AF7700" s="31"/>
      <c r="AG7700" s="31"/>
      <c r="AH7700" s="31"/>
      <c r="AI7700" s="19"/>
    </row>
    <row r="7701" spans="32:35">
      <c r="AF7701" s="31"/>
      <c r="AG7701" s="31"/>
      <c r="AH7701" s="31"/>
      <c r="AI7701" s="19"/>
    </row>
    <row r="7702" spans="32:35">
      <c r="AF7702" s="31"/>
      <c r="AG7702" s="31"/>
      <c r="AH7702" s="31"/>
      <c r="AI7702" s="19"/>
    </row>
    <row r="7703" spans="32:35">
      <c r="AF7703" s="31"/>
      <c r="AG7703" s="31"/>
      <c r="AH7703" s="31"/>
      <c r="AI7703" s="19"/>
    </row>
    <row r="7704" spans="32:35">
      <c r="AF7704" s="31"/>
      <c r="AG7704" s="31"/>
      <c r="AH7704" s="31"/>
      <c r="AI7704" s="19"/>
    </row>
    <row r="7705" spans="32:35">
      <c r="AF7705" s="31"/>
      <c r="AG7705" s="31"/>
      <c r="AH7705" s="31"/>
      <c r="AI7705" s="19"/>
    </row>
    <row r="7706" spans="32:35">
      <c r="AF7706" s="31"/>
      <c r="AG7706" s="31"/>
      <c r="AH7706" s="31"/>
      <c r="AI7706" s="19"/>
    </row>
    <row r="7707" spans="32:35">
      <c r="AF7707" s="31"/>
      <c r="AG7707" s="31"/>
      <c r="AH7707" s="31"/>
      <c r="AI7707" s="19"/>
    </row>
    <row r="7708" spans="32:35">
      <c r="AF7708" s="31"/>
      <c r="AG7708" s="31"/>
      <c r="AH7708" s="31"/>
      <c r="AI7708" s="19"/>
    </row>
    <row r="7709" spans="32:35">
      <c r="AF7709" s="31"/>
      <c r="AG7709" s="31"/>
      <c r="AH7709" s="31"/>
      <c r="AI7709" s="19"/>
    </row>
    <row r="7710" spans="32:35">
      <c r="AF7710" s="31"/>
      <c r="AG7710" s="31"/>
      <c r="AH7710" s="31"/>
      <c r="AI7710" s="19"/>
    </row>
    <row r="7711" spans="32:35">
      <c r="AF7711" s="31"/>
      <c r="AG7711" s="31"/>
      <c r="AH7711" s="31"/>
      <c r="AI7711" s="19"/>
    </row>
    <row r="7712" spans="32:35">
      <c r="AF7712" s="31"/>
      <c r="AG7712" s="31"/>
      <c r="AH7712" s="31"/>
      <c r="AI7712" s="19"/>
    </row>
    <row r="7713" spans="32:35">
      <c r="AF7713" s="31"/>
      <c r="AG7713" s="31"/>
      <c r="AH7713" s="31"/>
      <c r="AI7713" s="19"/>
    </row>
    <row r="7714" spans="32:35">
      <c r="AF7714" s="31"/>
      <c r="AG7714" s="31"/>
      <c r="AH7714" s="31"/>
      <c r="AI7714" s="19"/>
    </row>
    <row r="7715" spans="32:35">
      <c r="AF7715" s="31"/>
      <c r="AG7715" s="31"/>
      <c r="AH7715" s="31"/>
      <c r="AI7715" s="19"/>
    </row>
    <row r="7716" spans="32:35">
      <c r="AF7716" s="31"/>
      <c r="AG7716" s="31"/>
      <c r="AH7716" s="31"/>
      <c r="AI7716" s="19"/>
    </row>
    <row r="7717" spans="32:35">
      <c r="AF7717" s="31"/>
      <c r="AG7717" s="31"/>
      <c r="AH7717" s="31"/>
      <c r="AI7717" s="19"/>
    </row>
    <row r="7718" spans="32:35">
      <c r="AF7718" s="31"/>
      <c r="AG7718" s="31"/>
      <c r="AH7718" s="31"/>
      <c r="AI7718" s="19"/>
    </row>
    <row r="7719" spans="32:35">
      <c r="AF7719" s="31"/>
      <c r="AG7719" s="31"/>
      <c r="AH7719" s="31"/>
      <c r="AI7719" s="19"/>
    </row>
    <row r="7720" spans="32:35">
      <c r="AF7720" s="31"/>
      <c r="AG7720" s="31"/>
      <c r="AH7720" s="31"/>
      <c r="AI7720" s="19"/>
    </row>
    <row r="7721" spans="32:35">
      <c r="AF7721" s="31"/>
      <c r="AG7721" s="31"/>
      <c r="AH7721" s="31"/>
      <c r="AI7721" s="19"/>
    </row>
    <row r="7722" spans="32:35">
      <c r="AF7722" s="31"/>
      <c r="AG7722" s="31"/>
      <c r="AH7722" s="31"/>
      <c r="AI7722" s="19"/>
    </row>
    <row r="7723" spans="32:35">
      <c r="AF7723" s="31"/>
      <c r="AG7723" s="31"/>
      <c r="AH7723" s="31"/>
      <c r="AI7723" s="19"/>
    </row>
    <row r="7724" spans="32:35">
      <c r="AF7724" s="31"/>
      <c r="AG7724" s="31"/>
      <c r="AH7724" s="31"/>
      <c r="AI7724" s="19"/>
    </row>
    <row r="7725" spans="32:35" ht="15">
      <c r="AF7725" s="88"/>
      <c r="AG7725" s="88"/>
      <c r="AH7725" s="88"/>
      <c r="AI7725" s="21"/>
    </row>
    <row r="7726" spans="32:35">
      <c r="AF7726" s="43"/>
      <c r="AG7726" s="43"/>
      <c r="AH7726" s="43"/>
      <c r="AI7726" s="5"/>
    </row>
    <row r="7727" spans="32:35" ht="15" thickBot="1">
      <c r="AF7727" s="89"/>
      <c r="AG7727" s="89"/>
      <c r="AH7727" s="89"/>
      <c r="AI7727" s="3"/>
    </row>
    <row r="7728" spans="32:35">
      <c r="AF7728" s="31"/>
      <c r="AG7728" s="31"/>
      <c r="AH7728" s="31"/>
      <c r="AI7728" s="18"/>
    </row>
    <row r="7729" spans="32:35">
      <c r="AF7729" s="31"/>
      <c r="AG7729" s="31"/>
      <c r="AH7729" s="31"/>
      <c r="AI7729" s="19"/>
    </row>
    <row r="7730" spans="32:35">
      <c r="AF7730" s="31"/>
      <c r="AG7730" s="31"/>
      <c r="AH7730" s="31"/>
      <c r="AI7730" s="19"/>
    </row>
    <row r="7731" spans="32:35">
      <c r="AF7731" s="31"/>
      <c r="AG7731" s="31"/>
      <c r="AH7731" s="31"/>
      <c r="AI7731" s="19"/>
    </row>
    <row r="7732" spans="32:35">
      <c r="AF7732" s="31"/>
      <c r="AG7732" s="31"/>
      <c r="AH7732" s="31"/>
      <c r="AI7732" s="19"/>
    </row>
    <row r="7733" spans="32:35">
      <c r="AF7733" s="31"/>
      <c r="AG7733" s="31"/>
      <c r="AH7733" s="31"/>
      <c r="AI7733" s="19"/>
    </row>
    <row r="7734" spans="32:35">
      <c r="AF7734" s="31"/>
      <c r="AG7734" s="31"/>
      <c r="AH7734" s="31"/>
      <c r="AI7734" s="19"/>
    </row>
    <row r="7735" spans="32:35">
      <c r="AF7735" s="31"/>
      <c r="AG7735" s="31"/>
      <c r="AH7735" s="31"/>
      <c r="AI7735" s="19"/>
    </row>
    <row r="7736" spans="32:35">
      <c r="AF7736" s="31"/>
      <c r="AG7736" s="31"/>
      <c r="AH7736" s="31"/>
      <c r="AI7736" s="19"/>
    </row>
    <row r="7737" spans="32:35">
      <c r="AF7737" s="31"/>
      <c r="AG7737" s="31"/>
      <c r="AH7737" s="31"/>
      <c r="AI7737" s="19"/>
    </row>
    <row r="7738" spans="32:35">
      <c r="AF7738" s="31"/>
      <c r="AG7738" s="31"/>
      <c r="AH7738" s="31"/>
      <c r="AI7738" s="19"/>
    </row>
    <row r="7739" spans="32:35">
      <c r="AF7739" s="31"/>
      <c r="AG7739" s="31"/>
      <c r="AH7739" s="31"/>
      <c r="AI7739" s="19"/>
    </row>
    <row r="7740" spans="32:35">
      <c r="AF7740" s="31"/>
      <c r="AG7740" s="31"/>
      <c r="AH7740" s="31"/>
      <c r="AI7740" s="19"/>
    </row>
    <row r="7741" spans="32:35">
      <c r="AF7741" s="31"/>
      <c r="AG7741" s="31"/>
      <c r="AH7741" s="31"/>
      <c r="AI7741" s="19"/>
    </row>
    <row r="7742" spans="32:35">
      <c r="AF7742" s="31"/>
      <c r="AG7742" s="31"/>
      <c r="AH7742" s="31"/>
      <c r="AI7742" s="19"/>
    </row>
    <row r="7743" spans="32:35">
      <c r="AF7743" s="31"/>
      <c r="AG7743" s="31"/>
      <c r="AH7743" s="31"/>
      <c r="AI7743" s="19"/>
    </row>
    <row r="7744" spans="32:35">
      <c r="AF7744" s="31"/>
      <c r="AG7744" s="31"/>
      <c r="AH7744" s="31"/>
      <c r="AI7744" s="19"/>
    </row>
    <row r="7745" spans="32:35">
      <c r="AF7745" s="31"/>
      <c r="AG7745" s="31"/>
      <c r="AH7745" s="31"/>
      <c r="AI7745" s="19"/>
    </row>
    <row r="7746" spans="32:35">
      <c r="AF7746" s="31"/>
      <c r="AG7746" s="31"/>
      <c r="AH7746" s="31"/>
      <c r="AI7746" s="19"/>
    </row>
    <row r="7747" spans="32:35">
      <c r="AF7747" s="31"/>
      <c r="AG7747" s="31"/>
      <c r="AH7747" s="31"/>
      <c r="AI7747" s="19"/>
    </row>
    <row r="7748" spans="32:35">
      <c r="AF7748" s="31"/>
      <c r="AG7748" s="31"/>
      <c r="AH7748" s="31"/>
      <c r="AI7748" s="19"/>
    </row>
    <row r="7749" spans="32:35">
      <c r="AF7749" s="31"/>
      <c r="AG7749" s="31"/>
      <c r="AH7749" s="31"/>
      <c r="AI7749" s="19"/>
    </row>
    <row r="7750" spans="32:35">
      <c r="AF7750" s="31"/>
      <c r="AG7750" s="31"/>
      <c r="AH7750" s="31"/>
      <c r="AI7750" s="19"/>
    </row>
    <row r="7751" spans="32:35">
      <c r="AF7751" s="31"/>
      <c r="AG7751" s="31"/>
      <c r="AH7751" s="31"/>
      <c r="AI7751" s="19"/>
    </row>
    <row r="7752" spans="32:35">
      <c r="AF7752" s="31"/>
      <c r="AG7752" s="31"/>
      <c r="AH7752" s="31"/>
      <c r="AI7752" s="19"/>
    </row>
    <row r="7753" spans="32:35">
      <c r="AF7753" s="31"/>
      <c r="AG7753" s="31"/>
      <c r="AH7753" s="31"/>
      <c r="AI7753" s="19"/>
    </row>
    <row r="7754" spans="32:35">
      <c r="AF7754" s="31"/>
      <c r="AG7754" s="31"/>
      <c r="AH7754" s="31"/>
      <c r="AI7754" s="19"/>
    </row>
    <row r="7755" spans="32:35">
      <c r="AF7755" s="31"/>
      <c r="AG7755" s="31"/>
      <c r="AH7755" s="31"/>
      <c r="AI7755" s="19"/>
    </row>
    <row r="7756" spans="32:35" ht="15">
      <c r="AF7756" s="88"/>
      <c r="AG7756" s="88"/>
      <c r="AH7756" s="88"/>
      <c r="AI7756" s="21"/>
    </row>
    <row r="7757" spans="32:35">
      <c r="AF7757" s="43"/>
      <c r="AG7757" s="43"/>
      <c r="AH7757" s="43"/>
      <c r="AI7757" s="5"/>
    </row>
    <row r="7758" spans="32:35" ht="15" thickBot="1">
      <c r="AF7758" s="89"/>
      <c r="AG7758" s="89"/>
      <c r="AH7758" s="89"/>
      <c r="AI7758" s="3"/>
    </row>
    <row r="7759" spans="32:35">
      <c r="AF7759" s="31"/>
      <c r="AG7759" s="31"/>
      <c r="AH7759" s="31"/>
      <c r="AI7759" s="18"/>
    </row>
    <row r="7760" spans="32:35">
      <c r="AF7760" s="31"/>
      <c r="AG7760" s="31"/>
      <c r="AH7760" s="31"/>
      <c r="AI7760" s="19"/>
    </row>
    <row r="7761" spans="32:35">
      <c r="AF7761" s="31"/>
      <c r="AG7761" s="31"/>
      <c r="AH7761" s="31"/>
      <c r="AI7761" s="19"/>
    </row>
    <row r="7762" spans="32:35">
      <c r="AF7762" s="31"/>
      <c r="AG7762" s="31"/>
      <c r="AH7762" s="31"/>
      <c r="AI7762" s="19"/>
    </row>
    <row r="7763" spans="32:35">
      <c r="AF7763" s="31"/>
      <c r="AG7763" s="31"/>
      <c r="AH7763" s="31"/>
      <c r="AI7763" s="19"/>
    </row>
    <row r="7764" spans="32:35">
      <c r="AF7764" s="31"/>
      <c r="AG7764" s="31"/>
      <c r="AH7764" s="31"/>
      <c r="AI7764" s="19"/>
    </row>
    <row r="7765" spans="32:35">
      <c r="AF7765" s="31"/>
      <c r="AG7765" s="31"/>
      <c r="AH7765" s="31"/>
      <c r="AI7765" s="19"/>
    </row>
    <row r="7766" spans="32:35">
      <c r="AF7766" s="31"/>
      <c r="AG7766" s="31"/>
      <c r="AH7766" s="31"/>
      <c r="AI7766" s="19"/>
    </row>
    <row r="7767" spans="32:35">
      <c r="AF7767" s="31"/>
      <c r="AG7767" s="31"/>
      <c r="AH7767" s="31"/>
      <c r="AI7767" s="19"/>
    </row>
    <row r="7768" spans="32:35">
      <c r="AF7768" s="31"/>
      <c r="AG7768" s="31"/>
      <c r="AH7768" s="31"/>
      <c r="AI7768" s="19"/>
    </row>
    <row r="7769" spans="32:35">
      <c r="AF7769" s="31"/>
      <c r="AG7769" s="31"/>
      <c r="AH7769" s="31"/>
      <c r="AI7769" s="19"/>
    </row>
    <row r="7770" spans="32:35">
      <c r="AF7770" s="31"/>
      <c r="AG7770" s="31"/>
      <c r="AH7770" s="31"/>
      <c r="AI7770" s="19"/>
    </row>
    <row r="7771" spans="32:35">
      <c r="AF7771" s="31"/>
      <c r="AG7771" s="31"/>
      <c r="AH7771" s="31"/>
      <c r="AI7771" s="19"/>
    </row>
    <row r="7772" spans="32:35">
      <c r="AF7772" s="31"/>
      <c r="AG7772" s="31"/>
      <c r="AH7772" s="31"/>
      <c r="AI7772" s="19"/>
    </row>
    <row r="7773" spans="32:35">
      <c r="AF7773" s="31"/>
      <c r="AG7773" s="31"/>
      <c r="AH7773" s="31"/>
      <c r="AI7773" s="19"/>
    </row>
    <row r="7774" spans="32:35">
      <c r="AF7774" s="31"/>
      <c r="AG7774" s="31"/>
      <c r="AH7774" s="31"/>
      <c r="AI7774" s="19"/>
    </row>
    <row r="7775" spans="32:35">
      <c r="AF7775" s="31"/>
      <c r="AG7775" s="31"/>
      <c r="AH7775" s="31"/>
      <c r="AI7775" s="19"/>
    </row>
    <row r="7776" spans="32:35">
      <c r="AF7776" s="31"/>
      <c r="AG7776" s="31"/>
      <c r="AH7776" s="31"/>
      <c r="AI7776" s="19"/>
    </row>
    <row r="7777" spans="32:35">
      <c r="AF7777" s="31"/>
      <c r="AG7777" s="31"/>
      <c r="AH7777" s="31"/>
      <c r="AI7777" s="19"/>
    </row>
    <row r="7778" spans="32:35">
      <c r="AF7778" s="31"/>
      <c r="AG7778" s="31"/>
      <c r="AH7778" s="31"/>
      <c r="AI7778" s="19"/>
    </row>
    <row r="7779" spans="32:35">
      <c r="AF7779" s="31"/>
      <c r="AG7779" s="31"/>
      <c r="AH7779" s="31"/>
      <c r="AI7779" s="19"/>
    </row>
    <row r="7780" spans="32:35">
      <c r="AF7780" s="31"/>
      <c r="AG7780" s="31"/>
      <c r="AH7780" s="31"/>
      <c r="AI7780" s="19"/>
    </row>
    <row r="7781" spans="32:35">
      <c r="AF7781" s="31"/>
      <c r="AG7781" s="31"/>
      <c r="AH7781" s="31"/>
      <c r="AI7781" s="19"/>
    </row>
    <row r="7782" spans="32:35">
      <c r="AF7782" s="31"/>
      <c r="AG7782" s="31"/>
      <c r="AH7782" s="31"/>
      <c r="AI7782" s="19"/>
    </row>
    <row r="7783" spans="32:35">
      <c r="AF7783" s="31"/>
      <c r="AG7783" s="31"/>
      <c r="AH7783" s="31"/>
      <c r="AI7783" s="19"/>
    </row>
    <row r="7784" spans="32:35">
      <c r="AF7784" s="31"/>
      <c r="AG7784" s="31"/>
      <c r="AH7784" s="31"/>
      <c r="AI7784" s="19"/>
    </row>
    <row r="7785" spans="32:35">
      <c r="AF7785" s="31"/>
      <c r="AG7785" s="31"/>
      <c r="AH7785" s="31"/>
      <c r="AI7785" s="19"/>
    </row>
    <row r="7786" spans="32:35">
      <c r="AF7786" s="31"/>
      <c r="AG7786" s="31"/>
      <c r="AH7786" s="31"/>
      <c r="AI7786" s="19"/>
    </row>
    <row r="7787" spans="32:35" ht="15">
      <c r="AF7787" s="88"/>
      <c r="AG7787" s="88"/>
      <c r="AH7787" s="88"/>
      <c r="AI7787" s="21"/>
    </row>
    <row r="7788" spans="32:35">
      <c r="AF7788" s="43"/>
      <c r="AG7788" s="43"/>
      <c r="AH7788" s="43"/>
      <c r="AI7788" s="5"/>
    </row>
    <row r="7789" spans="32:35" ht="15" thickBot="1">
      <c r="AF7789" s="89"/>
      <c r="AG7789" s="89"/>
      <c r="AH7789" s="89"/>
      <c r="AI7789" s="3"/>
    </row>
    <row r="7790" spans="32:35">
      <c r="AF7790" s="31"/>
      <c r="AG7790" s="31"/>
      <c r="AH7790" s="31"/>
      <c r="AI7790" s="18"/>
    </row>
    <row r="7791" spans="32:35">
      <c r="AF7791" s="31"/>
      <c r="AG7791" s="31"/>
      <c r="AH7791" s="31"/>
      <c r="AI7791" s="19"/>
    </row>
    <row r="7792" spans="32:35">
      <c r="AF7792" s="31"/>
      <c r="AG7792" s="31"/>
      <c r="AH7792" s="31"/>
      <c r="AI7792" s="19"/>
    </row>
    <row r="7793" spans="32:35">
      <c r="AF7793" s="31"/>
      <c r="AG7793" s="31"/>
      <c r="AH7793" s="31"/>
      <c r="AI7793" s="19"/>
    </row>
    <row r="7794" spans="32:35">
      <c r="AF7794" s="31"/>
      <c r="AG7794" s="31"/>
      <c r="AH7794" s="31"/>
      <c r="AI7794" s="19"/>
    </row>
    <row r="7795" spans="32:35">
      <c r="AF7795" s="31"/>
      <c r="AG7795" s="31"/>
      <c r="AH7795" s="31"/>
      <c r="AI7795" s="19"/>
    </row>
    <row r="7796" spans="32:35">
      <c r="AF7796" s="31"/>
      <c r="AG7796" s="31"/>
      <c r="AH7796" s="31"/>
      <c r="AI7796" s="19"/>
    </row>
    <row r="7797" spans="32:35">
      <c r="AF7797" s="31"/>
      <c r="AG7797" s="31"/>
      <c r="AH7797" s="31"/>
      <c r="AI7797" s="19"/>
    </row>
    <row r="7798" spans="32:35">
      <c r="AF7798" s="31"/>
      <c r="AG7798" s="31"/>
      <c r="AH7798" s="31"/>
      <c r="AI7798" s="19"/>
    </row>
    <row r="7799" spans="32:35">
      <c r="AF7799" s="31"/>
      <c r="AG7799" s="31"/>
      <c r="AH7799" s="31"/>
      <c r="AI7799" s="19"/>
    </row>
    <row r="7800" spans="32:35">
      <c r="AF7800" s="31"/>
      <c r="AG7800" s="31"/>
      <c r="AH7800" s="31"/>
      <c r="AI7800" s="19"/>
    </row>
    <row r="7801" spans="32:35">
      <c r="AF7801" s="31"/>
      <c r="AG7801" s="31"/>
      <c r="AH7801" s="31"/>
      <c r="AI7801" s="19"/>
    </row>
    <row r="7802" spans="32:35">
      <c r="AF7802" s="31"/>
      <c r="AG7802" s="31"/>
      <c r="AH7802" s="31"/>
      <c r="AI7802" s="19"/>
    </row>
    <row r="7803" spans="32:35">
      <c r="AF7803" s="31"/>
      <c r="AG7803" s="31"/>
      <c r="AH7803" s="31"/>
      <c r="AI7803" s="19"/>
    </row>
    <row r="7804" spans="32:35">
      <c r="AF7804" s="31"/>
      <c r="AG7804" s="31"/>
      <c r="AH7804" s="31"/>
      <c r="AI7804" s="19"/>
    </row>
    <row r="7805" spans="32:35">
      <c r="AF7805" s="31"/>
      <c r="AG7805" s="31"/>
      <c r="AH7805" s="31"/>
      <c r="AI7805" s="19"/>
    </row>
    <row r="7806" spans="32:35">
      <c r="AF7806" s="31"/>
      <c r="AG7806" s="31"/>
      <c r="AH7806" s="31"/>
      <c r="AI7806" s="19"/>
    </row>
    <row r="7807" spans="32:35">
      <c r="AF7807" s="31"/>
      <c r="AG7807" s="31"/>
      <c r="AH7807" s="31"/>
      <c r="AI7807" s="19"/>
    </row>
    <row r="7808" spans="32:35">
      <c r="AF7808" s="31"/>
      <c r="AG7808" s="31"/>
      <c r="AH7808" s="31"/>
      <c r="AI7808" s="19"/>
    </row>
    <row r="7809" spans="32:35">
      <c r="AF7809" s="31"/>
      <c r="AG7809" s="31"/>
      <c r="AH7809" s="31"/>
      <c r="AI7809" s="19"/>
    </row>
    <row r="7810" spans="32:35">
      <c r="AF7810" s="31"/>
      <c r="AG7810" s="31"/>
      <c r="AH7810" s="31"/>
      <c r="AI7810" s="19"/>
    </row>
    <row r="7811" spans="32:35">
      <c r="AF7811" s="31"/>
      <c r="AG7811" s="31"/>
      <c r="AH7811" s="31"/>
      <c r="AI7811" s="19"/>
    </row>
    <row r="7812" spans="32:35">
      <c r="AF7812" s="31"/>
      <c r="AG7812" s="31"/>
      <c r="AH7812" s="31"/>
      <c r="AI7812" s="19"/>
    </row>
    <row r="7813" spans="32:35">
      <c r="AF7813" s="31"/>
      <c r="AG7813" s="31"/>
      <c r="AH7813" s="31"/>
      <c r="AI7813" s="19"/>
    </row>
    <row r="7814" spans="32:35">
      <c r="AF7814" s="31"/>
      <c r="AG7814" s="31"/>
      <c r="AH7814" s="31"/>
      <c r="AI7814" s="19"/>
    </row>
    <row r="7815" spans="32:35">
      <c r="AF7815" s="31"/>
      <c r="AG7815" s="31"/>
      <c r="AH7815" s="31"/>
      <c r="AI7815" s="19"/>
    </row>
    <row r="7816" spans="32:35">
      <c r="AF7816" s="31"/>
      <c r="AG7816" s="31"/>
      <c r="AH7816" s="31"/>
      <c r="AI7816" s="19"/>
    </row>
    <row r="7817" spans="32:35">
      <c r="AF7817" s="31"/>
      <c r="AG7817" s="31"/>
      <c r="AH7817" s="31"/>
      <c r="AI7817" s="19"/>
    </row>
    <row r="7818" spans="32:35" ht="15">
      <c r="AF7818" s="88"/>
      <c r="AG7818" s="88"/>
      <c r="AH7818" s="88"/>
      <c r="AI7818" s="21"/>
    </row>
    <row r="7819" spans="32:35">
      <c r="AF7819" s="43"/>
      <c r="AG7819" s="43"/>
      <c r="AH7819" s="43"/>
      <c r="AI7819" s="5"/>
    </row>
    <row r="7820" spans="32:35" ht="15" thickBot="1">
      <c r="AF7820" s="89"/>
      <c r="AG7820" s="89"/>
      <c r="AH7820" s="89"/>
      <c r="AI7820" s="3"/>
    </row>
    <row r="7821" spans="32:35">
      <c r="AF7821" s="31"/>
      <c r="AG7821" s="31"/>
      <c r="AH7821" s="31"/>
      <c r="AI7821" s="18"/>
    </row>
    <row r="7822" spans="32:35">
      <c r="AF7822" s="31"/>
      <c r="AG7822" s="31"/>
      <c r="AH7822" s="31"/>
      <c r="AI7822" s="19"/>
    </row>
    <row r="7823" spans="32:35">
      <c r="AF7823" s="31"/>
      <c r="AG7823" s="31"/>
      <c r="AH7823" s="31"/>
      <c r="AI7823" s="19"/>
    </row>
    <row r="7824" spans="32:35">
      <c r="AF7824" s="31"/>
      <c r="AG7824" s="31"/>
      <c r="AH7824" s="31"/>
      <c r="AI7824" s="19"/>
    </row>
    <row r="7825" spans="32:35">
      <c r="AF7825" s="31"/>
      <c r="AG7825" s="31"/>
      <c r="AH7825" s="31"/>
      <c r="AI7825" s="19"/>
    </row>
    <row r="7826" spans="32:35">
      <c r="AF7826" s="31"/>
      <c r="AG7826" s="31"/>
      <c r="AH7826" s="31"/>
      <c r="AI7826" s="19"/>
    </row>
    <row r="7827" spans="32:35">
      <c r="AF7827" s="31"/>
      <c r="AG7827" s="31"/>
      <c r="AH7827" s="31"/>
      <c r="AI7827" s="19"/>
    </row>
    <row r="7828" spans="32:35">
      <c r="AF7828" s="31"/>
      <c r="AG7828" s="31"/>
      <c r="AH7828" s="31"/>
      <c r="AI7828" s="19"/>
    </row>
    <row r="7829" spans="32:35">
      <c r="AF7829" s="31"/>
      <c r="AG7829" s="31"/>
      <c r="AH7829" s="31"/>
      <c r="AI7829" s="19"/>
    </row>
    <row r="7830" spans="32:35">
      <c r="AF7830" s="31"/>
      <c r="AG7830" s="31"/>
      <c r="AH7830" s="31"/>
      <c r="AI7830" s="19"/>
    </row>
    <row r="7831" spans="32:35">
      <c r="AF7831" s="31"/>
      <c r="AG7831" s="31"/>
      <c r="AH7831" s="31"/>
      <c r="AI7831" s="19"/>
    </row>
    <row r="7832" spans="32:35">
      <c r="AF7832" s="31"/>
      <c r="AG7832" s="31"/>
      <c r="AH7832" s="31"/>
      <c r="AI7832" s="19"/>
    </row>
    <row r="7833" spans="32:35">
      <c r="AF7833" s="31"/>
      <c r="AG7833" s="31"/>
      <c r="AH7833" s="31"/>
      <c r="AI7833" s="19"/>
    </row>
    <row r="7834" spans="32:35">
      <c r="AF7834" s="31"/>
      <c r="AG7834" s="31"/>
      <c r="AH7834" s="31"/>
      <c r="AI7834" s="19"/>
    </row>
    <row r="7835" spans="32:35">
      <c r="AF7835" s="31"/>
      <c r="AG7835" s="31"/>
      <c r="AH7835" s="31"/>
      <c r="AI7835" s="19"/>
    </row>
    <row r="7836" spans="32:35">
      <c r="AF7836" s="31"/>
      <c r="AG7836" s="31"/>
      <c r="AH7836" s="31"/>
      <c r="AI7836" s="19"/>
    </row>
    <row r="7837" spans="32:35">
      <c r="AF7837" s="31"/>
      <c r="AG7837" s="31"/>
      <c r="AH7837" s="31"/>
      <c r="AI7837" s="19"/>
    </row>
    <row r="7838" spans="32:35">
      <c r="AF7838" s="31"/>
      <c r="AG7838" s="31"/>
      <c r="AH7838" s="31"/>
      <c r="AI7838" s="19"/>
    </row>
    <row r="7839" spans="32:35">
      <c r="AF7839" s="31"/>
      <c r="AG7839" s="31"/>
      <c r="AH7839" s="31"/>
      <c r="AI7839" s="19"/>
    </row>
    <row r="7840" spans="32:35">
      <c r="AF7840" s="31"/>
      <c r="AG7840" s="31"/>
      <c r="AH7840" s="31"/>
      <c r="AI7840" s="19"/>
    </row>
    <row r="7841" spans="32:35">
      <c r="AF7841" s="31"/>
      <c r="AG7841" s="31"/>
      <c r="AH7841" s="31"/>
      <c r="AI7841" s="19"/>
    </row>
    <row r="7842" spans="32:35">
      <c r="AF7842" s="31"/>
      <c r="AG7842" s="31"/>
      <c r="AH7842" s="31"/>
      <c r="AI7842" s="19"/>
    </row>
    <row r="7843" spans="32:35">
      <c r="AF7843" s="31"/>
      <c r="AG7843" s="31"/>
      <c r="AH7843" s="31"/>
      <c r="AI7843" s="19"/>
    </row>
    <row r="7844" spans="32:35">
      <c r="AF7844" s="31"/>
      <c r="AG7844" s="31"/>
      <c r="AH7844" s="31"/>
      <c r="AI7844" s="19"/>
    </row>
    <row r="7845" spans="32:35">
      <c r="AF7845" s="31"/>
      <c r="AG7845" s="31"/>
      <c r="AH7845" s="31"/>
      <c r="AI7845" s="19"/>
    </row>
    <row r="7846" spans="32:35">
      <c r="AF7846" s="31"/>
      <c r="AG7846" s="31"/>
      <c r="AH7846" s="31"/>
      <c r="AI7846" s="19"/>
    </row>
    <row r="7847" spans="32:35">
      <c r="AF7847" s="31"/>
      <c r="AG7847" s="31"/>
      <c r="AH7847" s="31"/>
      <c r="AI7847" s="19"/>
    </row>
    <row r="7848" spans="32:35">
      <c r="AF7848" s="31"/>
      <c r="AG7848" s="31"/>
      <c r="AH7848" s="31"/>
      <c r="AI7848" s="19"/>
    </row>
    <row r="7849" spans="32:35" ht="15">
      <c r="AF7849" s="88"/>
      <c r="AG7849" s="88"/>
      <c r="AH7849" s="88"/>
      <c r="AI7849" s="21"/>
    </row>
    <row r="7850" spans="32:35">
      <c r="AF7850" s="43"/>
      <c r="AG7850" s="43"/>
      <c r="AH7850" s="43"/>
      <c r="AI7850" s="5"/>
    </row>
    <row r="7851" spans="32:35" ht="15" thickBot="1">
      <c r="AF7851" s="89"/>
      <c r="AG7851" s="89"/>
      <c r="AH7851" s="89"/>
      <c r="AI7851" s="3"/>
    </row>
    <row r="7852" spans="32:35">
      <c r="AF7852" s="31"/>
      <c r="AG7852" s="31"/>
      <c r="AH7852" s="31"/>
      <c r="AI7852" s="18"/>
    </row>
    <row r="7853" spans="32:35">
      <c r="AF7853" s="31"/>
      <c r="AG7853" s="31"/>
      <c r="AH7853" s="31"/>
      <c r="AI7853" s="19"/>
    </row>
    <row r="7854" spans="32:35">
      <c r="AF7854" s="31"/>
      <c r="AG7854" s="31"/>
      <c r="AH7854" s="31"/>
      <c r="AI7854" s="19"/>
    </row>
    <row r="7855" spans="32:35">
      <c r="AF7855" s="31"/>
      <c r="AG7855" s="31"/>
      <c r="AH7855" s="31"/>
      <c r="AI7855" s="19"/>
    </row>
    <row r="7856" spans="32:35">
      <c r="AF7856" s="31"/>
      <c r="AG7856" s="31"/>
      <c r="AH7856" s="31"/>
      <c r="AI7856" s="19"/>
    </row>
    <row r="7857" spans="32:35">
      <c r="AF7857" s="31"/>
      <c r="AG7857" s="31"/>
      <c r="AH7857" s="31"/>
      <c r="AI7857" s="19"/>
    </row>
    <row r="7858" spans="32:35">
      <c r="AF7858" s="31"/>
      <c r="AG7858" s="31"/>
      <c r="AH7858" s="31"/>
      <c r="AI7858" s="19"/>
    </row>
    <row r="7859" spans="32:35">
      <c r="AF7859" s="31"/>
      <c r="AG7859" s="31"/>
      <c r="AH7859" s="31"/>
      <c r="AI7859" s="19"/>
    </row>
    <row r="7860" spans="32:35">
      <c r="AF7860" s="31"/>
      <c r="AG7860" s="31"/>
      <c r="AH7860" s="31"/>
      <c r="AI7860" s="19"/>
    </row>
    <row r="7861" spans="32:35">
      <c r="AF7861" s="31"/>
      <c r="AG7861" s="31"/>
      <c r="AH7861" s="31"/>
      <c r="AI7861" s="19"/>
    </row>
    <row r="7862" spans="32:35">
      <c r="AF7862" s="31"/>
      <c r="AG7862" s="31"/>
      <c r="AH7862" s="31"/>
      <c r="AI7862" s="19"/>
    </row>
    <row r="7863" spans="32:35">
      <c r="AF7863" s="31"/>
      <c r="AG7863" s="31"/>
      <c r="AH7863" s="31"/>
      <c r="AI7863" s="19"/>
    </row>
    <row r="7864" spans="32:35">
      <c r="AF7864" s="31"/>
      <c r="AG7864" s="31"/>
      <c r="AH7864" s="31"/>
      <c r="AI7864" s="19"/>
    </row>
    <row r="7865" spans="32:35">
      <c r="AF7865" s="31"/>
      <c r="AG7865" s="31"/>
      <c r="AH7865" s="31"/>
      <c r="AI7865" s="19"/>
    </row>
    <row r="7866" spans="32:35">
      <c r="AF7866" s="31"/>
      <c r="AG7866" s="31"/>
      <c r="AH7866" s="31"/>
      <c r="AI7866" s="19"/>
    </row>
    <row r="7867" spans="32:35">
      <c r="AF7867" s="31"/>
      <c r="AG7867" s="31"/>
      <c r="AH7867" s="31"/>
      <c r="AI7867" s="19"/>
    </row>
    <row r="7868" spans="32:35">
      <c r="AF7868" s="31"/>
      <c r="AG7868" s="31"/>
      <c r="AH7868" s="31"/>
      <c r="AI7868" s="19"/>
    </row>
    <row r="7869" spans="32:35">
      <c r="AF7869" s="31"/>
      <c r="AG7869" s="31"/>
      <c r="AH7869" s="31"/>
      <c r="AI7869" s="19"/>
    </row>
    <row r="7870" spans="32:35">
      <c r="AF7870" s="31"/>
      <c r="AG7870" s="31"/>
      <c r="AH7870" s="31"/>
      <c r="AI7870" s="19"/>
    </row>
    <row r="7871" spans="32:35">
      <c r="AF7871" s="31"/>
      <c r="AG7871" s="31"/>
      <c r="AH7871" s="31"/>
      <c r="AI7871" s="19"/>
    </row>
    <row r="7872" spans="32:35">
      <c r="AF7872" s="31"/>
      <c r="AG7872" s="31"/>
      <c r="AH7872" s="31"/>
      <c r="AI7872" s="19"/>
    </row>
    <row r="7873" spans="32:35">
      <c r="AF7873" s="31"/>
      <c r="AG7873" s="31"/>
      <c r="AH7873" s="31"/>
      <c r="AI7873" s="19"/>
    </row>
    <row r="7874" spans="32:35">
      <c r="AF7874" s="31"/>
      <c r="AG7874" s="31"/>
      <c r="AH7874" s="31"/>
      <c r="AI7874" s="19"/>
    </row>
    <row r="7875" spans="32:35">
      <c r="AF7875" s="31"/>
      <c r="AG7875" s="31"/>
      <c r="AH7875" s="31"/>
      <c r="AI7875" s="19"/>
    </row>
    <row r="7876" spans="32:35">
      <c r="AF7876" s="31"/>
      <c r="AG7876" s="31"/>
      <c r="AH7876" s="31"/>
      <c r="AI7876" s="19"/>
    </row>
    <row r="7877" spans="32:35">
      <c r="AF7877" s="31"/>
      <c r="AG7877" s="31"/>
      <c r="AH7877" s="31"/>
      <c r="AI7877" s="19"/>
    </row>
    <row r="7878" spans="32:35">
      <c r="AF7878" s="31"/>
      <c r="AG7878" s="31"/>
      <c r="AH7878" s="31"/>
      <c r="AI7878" s="19"/>
    </row>
    <row r="7879" spans="32:35">
      <c r="AF7879" s="31"/>
      <c r="AG7879" s="31"/>
      <c r="AH7879" s="31"/>
      <c r="AI7879" s="19"/>
    </row>
    <row r="7880" spans="32:35" ht="15">
      <c r="AF7880" s="88"/>
      <c r="AG7880" s="88"/>
      <c r="AH7880" s="88"/>
      <c r="AI7880" s="21"/>
    </row>
    <row r="7881" spans="32:35">
      <c r="AF7881" s="43"/>
      <c r="AG7881" s="43"/>
      <c r="AH7881" s="43"/>
      <c r="AI7881" s="5"/>
    </row>
    <row r="7882" spans="32:35" ht="15" thickBot="1">
      <c r="AF7882" s="89"/>
      <c r="AG7882" s="89"/>
      <c r="AH7882" s="89"/>
      <c r="AI7882" s="3"/>
    </row>
    <row r="7883" spans="32:35">
      <c r="AF7883" s="31"/>
      <c r="AG7883" s="31"/>
      <c r="AH7883" s="31"/>
      <c r="AI7883" s="18"/>
    </row>
    <row r="7884" spans="32:35">
      <c r="AF7884" s="31"/>
      <c r="AG7884" s="31"/>
      <c r="AH7884" s="31"/>
      <c r="AI7884" s="19"/>
    </row>
    <row r="7885" spans="32:35">
      <c r="AF7885" s="31"/>
      <c r="AG7885" s="31"/>
      <c r="AH7885" s="31"/>
      <c r="AI7885" s="19"/>
    </row>
    <row r="7886" spans="32:35">
      <c r="AF7886" s="31"/>
      <c r="AG7886" s="31"/>
      <c r="AH7886" s="31"/>
      <c r="AI7886" s="19"/>
    </row>
    <row r="7887" spans="32:35">
      <c r="AF7887" s="31"/>
      <c r="AG7887" s="31"/>
      <c r="AH7887" s="31"/>
      <c r="AI7887" s="19"/>
    </row>
    <row r="7888" spans="32:35">
      <c r="AF7888" s="31"/>
      <c r="AG7888" s="31"/>
      <c r="AH7888" s="31"/>
      <c r="AI7888" s="19"/>
    </row>
    <row r="7889" spans="32:35">
      <c r="AF7889" s="31"/>
      <c r="AG7889" s="31"/>
      <c r="AH7889" s="31"/>
      <c r="AI7889" s="19"/>
    </row>
    <row r="7890" spans="32:35">
      <c r="AF7890" s="31"/>
      <c r="AG7890" s="31"/>
      <c r="AH7890" s="31"/>
      <c r="AI7890" s="19"/>
    </row>
    <row r="7891" spans="32:35">
      <c r="AF7891" s="31"/>
      <c r="AG7891" s="31"/>
      <c r="AH7891" s="31"/>
      <c r="AI7891" s="19"/>
    </row>
    <row r="7892" spans="32:35">
      <c r="AF7892" s="31"/>
      <c r="AG7892" s="31"/>
      <c r="AH7892" s="31"/>
      <c r="AI7892" s="19"/>
    </row>
    <row r="7893" spans="32:35">
      <c r="AF7893" s="31"/>
      <c r="AG7893" s="31"/>
      <c r="AH7893" s="31"/>
      <c r="AI7893" s="19"/>
    </row>
    <row r="7894" spans="32:35">
      <c r="AF7894" s="31"/>
      <c r="AG7894" s="31"/>
      <c r="AH7894" s="31"/>
      <c r="AI7894" s="19"/>
    </row>
    <row r="7895" spans="32:35">
      <c r="AF7895" s="31"/>
      <c r="AG7895" s="31"/>
      <c r="AH7895" s="31"/>
      <c r="AI7895" s="19"/>
    </row>
    <row r="7896" spans="32:35">
      <c r="AF7896" s="31"/>
      <c r="AG7896" s="31"/>
      <c r="AH7896" s="31"/>
      <c r="AI7896" s="19"/>
    </row>
    <row r="7897" spans="32:35">
      <c r="AF7897" s="31"/>
      <c r="AG7897" s="31"/>
      <c r="AH7897" s="31"/>
      <c r="AI7897" s="19"/>
    </row>
    <row r="7898" spans="32:35">
      <c r="AF7898" s="31"/>
      <c r="AG7898" s="31"/>
      <c r="AH7898" s="31"/>
      <c r="AI7898" s="19"/>
    </row>
    <row r="7899" spans="32:35">
      <c r="AF7899" s="31"/>
      <c r="AG7899" s="31"/>
      <c r="AH7899" s="31"/>
      <c r="AI7899" s="19"/>
    </row>
    <row r="7900" spans="32:35">
      <c r="AF7900" s="31"/>
      <c r="AG7900" s="31"/>
      <c r="AH7900" s="31"/>
      <c r="AI7900" s="19"/>
    </row>
    <row r="7901" spans="32:35">
      <c r="AF7901" s="31"/>
      <c r="AG7901" s="31"/>
      <c r="AH7901" s="31"/>
      <c r="AI7901" s="19"/>
    </row>
    <row r="7902" spans="32:35">
      <c r="AF7902" s="31"/>
      <c r="AG7902" s="31"/>
      <c r="AH7902" s="31"/>
      <c r="AI7902" s="19"/>
    </row>
    <row r="7903" spans="32:35">
      <c r="AF7903" s="31"/>
      <c r="AG7903" s="31"/>
      <c r="AH7903" s="31"/>
      <c r="AI7903" s="19"/>
    </row>
    <row r="7904" spans="32:35">
      <c r="AF7904" s="31"/>
      <c r="AG7904" s="31"/>
      <c r="AH7904" s="31"/>
      <c r="AI7904" s="19"/>
    </row>
    <row r="7905" spans="32:35">
      <c r="AF7905" s="31"/>
      <c r="AG7905" s="31"/>
      <c r="AH7905" s="31"/>
      <c r="AI7905" s="19"/>
    </row>
    <row r="7906" spans="32:35">
      <c r="AF7906" s="31"/>
      <c r="AG7906" s="31"/>
      <c r="AH7906" s="31"/>
      <c r="AI7906" s="19"/>
    </row>
    <row r="7907" spans="32:35">
      <c r="AF7907" s="31"/>
      <c r="AG7907" s="31"/>
      <c r="AH7907" s="31"/>
      <c r="AI7907" s="19"/>
    </row>
    <row r="7908" spans="32:35">
      <c r="AF7908" s="31"/>
      <c r="AG7908" s="31"/>
      <c r="AH7908" s="31"/>
      <c r="AI7908" s="19"/>
    </row>
    <row r="7909" spans="32:35">
      <c r="AF7909" s="31"/>
      <c r="AG7909" s="31"/>
      <c r="AH7909" s="31"/>
      <c r="AI7909" s="19"/>
    </row>
    <row r="7910" spans="32:35">
      <c r="AF7910" s="31"/>
      <c r="AG7910" s="31"/>
      <c r="AH7910" s="31"/>
      <c r="AI7910" s="19"/>
    </row>
    <row r="7911" spans="32:35" ht="15">
      <c r="AF7911" s="88"/>
      <c r="AG7911" s="88"/>
      <c r="AH7911" s="88"/>
      <c r="AI7911" s="21"/>
    </row>
    <row r="7912" spans="32:35">
      <c r="AF7912" s="43"/>
      <c r="AG7912" s="43"/>
      <c r="AH7912" s="43"/>
      <c r="AI7912" s="5"/>
    </row>
    <row r="7913" spans="32:35" ht="15" thickBot="1">
      <c r="AF7913" s="89"/>
      <c r="AG7913" s="89"/>
      <c r="AH7913" s="89"/>
      <c r="AI7913" s="3"/>
    </row>
    <row r="7914" spans="32:35">
      <c r="AF7914" s="31"/>
      <c r="AG7914" s="31"/>
      <c r="AH7914" s="31"/>
      <c r="AI7914" s="18"/>
    </row>
    <row r="7915" spans="32:35">
      <c r="AF7915" s="31"/>
      <c r="AG7915" s="31"/>
      <c r="AH7915" s="31"/>
      <c r="AI7915" s="19"/>
    </row>
    <row r="7916" spans="32:35">
      <c r="AF7916" s="31"/>
      <c r="AG7916" s="31"/>
      <c r="AH7916" s="31"/>
      <c r="AI7916" s="19"/>
    </row>
    <row r="7917" spans="32:35">
      <c r="AF7917" s="31"/>
      <c r="AG7917" s="31"/>
      <c r="AH7917" s="31"/>
      <c r="AI7917" s="19"/>
    </row>
    <row r="7918" spans="32:35">
      <c r="AF7918" s="31"/>
      <c r="AG7918" s="31"/>
      <c r="AH7918" s="31"/>
      <c r="AI7918" s="19"/>
    </row>
    <row r="7919" spans="32:35">
      <c r="AF7919" s="31"/>
      <c r="AG7919" s="31"/>
      <c r="AH7919" s="31"/>
      <c r="AI7919" s="19"/>
    </row>
    <row r="7920" spans="32:35">
      <c r="AF7920" s="31"/>
      <c r="AG7920" s="31"/>
      <c r="AH7920" s="31"/>
      <c r="AI7920" s="19"/>
    </row>
    <row r="7921" spans="32:35">
      <c r="AF7921" s="31"/>
      <c r="AG7921" s="31"/>
      <c r="AH7921" s="31"/>
      <c r="AI7921" s="19"/>
    </row>
    <row r="7922" spans="32:35">
      <c r="AF7922" s="31"/>
      <c r="AG7922" s="31"/>
      <c r="AH7922" s="31"/>
      <c r="AI7922" s="19"/>
    </row>
    <row r="7923" spans="32:35">
      <c r="AF7923" s="31"/>
      <c r="AG7923" s="31"/>
      <c r="AH7923" s="31"/>
      <c r="AI7923" s="19"/>
    </row>
    <row r="7924" spans="32:35">
      <c r="AF7924" s="31"/>
      <c r="AG7924" s="31"/>
      <c r="AH7924" s="31"/>
      <c r="AI7924" s="19"/>
    </row>
    <row r="7925" spans="32:35">
      <c r="AF7925" s="31"/>
      <c r="AG7925" s="31"/>
      <c r="AH7925" s="31"/>
      <c r="AI7925" s="19"/>
    </row>
    <row r="7926" spans="32:35">
      <c r="AF7926" s="31"/>
      <c r="AG7926" s="31"/>
      <c r="AH7926" s="31"/>
      <c r="AI7926" s="19"/>
    </row>
    <row r="7927" spans="32:35">
      <c r="AF7927" s="31"/>
      <c r="AG7927" s="31"/>
      <c r="AH7927" s="31"/>
      <c r="AI7927" s="19"/>
    </row>
    <row r="7928" spans="32:35">
      <c r="AF7928" s="31"/>
      <c r="AG7928" s="31"/>
      <c r="AH7928" s="31"/>
      <c r="AI7928" s="19"/>
    </row>
    <row r="7929" spans="32:35">
      <c r="AF7929" s="31"/>
      <c r="AG7929" s="31"/>
      <c r="AH7929" s="31"/>
      <c r="AI7929" s="19"/>
    </row>
    <row r="7930" spans="32:35">
      <c r="AF7930" s="31"/>
      <c r="AG7930" s="31"/>
      <c r="AH7930" s="31"/>
      <c r="AI7930" s="19"/>
    </row>
    <row r="7931" spans="32:35">
      <c r="AF7931" s="31"/>
      <c r="AG7931" s="31"/>
      <c r="AH7931" s="31"/>
      <c r="AI7931" s="19"/>
    </row>
    <row r="7932" spans="32:35">
      <c r="AF7932" s="31"/>
      <c r="AG7932" s="31"/>
      <c r="AH7932" s="31"/>
      <c r="AI7932" s="19"/>
    </row>
    <row r="7933" spans="32:35">
      <c r="AF7933" s="31"/>
      <c r="AG7933" s="31"/>
      <c r="AH7933" s="31"/>
      <c r="AI7933" s="19"/>
    </row>
    <row r="7934" spans="32:35">
      <c r="AF7934" s="31"/>
      <c r="AG7934" s="31"/>
      <c r="AH7934" s="31"/>
      <c r="AI7934" s="19"/>
    </row>
    <row r="7935" spans="32:35">
      <c r="AF7935" s="31"/>
      <c r="AG7935" s="31"/>
      <c r="AH7935" s="31"/>
      <c r="AI7935" s="19"/>
    </row>
    <row r="7936" spans="32:35">
      <c r="AF7936" s="31"/>
      <c r="AG7936" s="31"/>
      <c r="AH7936" s="31"/>
      <c r="AI7936" s="19"/>
    </row>
    <row r="7937" spans="32:35">
      <c r="AF7937" s="31"/>
      <c r="AG7937" s="31"/>
      <c r="AH7937" s="31"/>
      <c r="AI7937" s="19"/>
    </row>
    <row r="7938" spans="32:35">
      <c r="AF7938" s="31"/>
      <c r="AG7938" s="31"/>
      <c r="AH7938" s="31"/>
      <c r="AI7938" s="19"/>
    </row>
    <row r="7939" spans="32:35">
      <c r="AF7939" s="31"/>
      <c r="AG7939" s="31"/>
      <c r="AH7939" s="31"/>
      <c r="AI7939" s="19"/>
    </row>
    <row r="7940" spans="32:35">
      <c r="AF7940" s="31"/>
      <c r="AG7940" s="31"/>
      <c r="AH7940" s="31"/>
      <c r="AI7940" s="19"/>
    </row>
    <row r="7941" spans="32:35">
      <c r="AF7941" s="31"/>
      <c r="AG7941" s="31"/>
      <c r="AH7941" s="31"/>
      <c r="AI7941" s="19"/>
    </row>
    <row r="7942" spans="32:35" ht="15">
      <c r="AF7942" s="88"/>
      <c r="AG7942" s="88"/>
      <c r="AH7942" s="88"/>
      <c r="AI7942" s="21"/>
    </row>
    <row r="7943" spans="32:35">
      <c r="AF7943" s="43"/>
      <c r="AG7943" s="43"/>
      <c r="AH7943" s="43"/>
      <c r="AI7943" s="5"/>
    </row>
    <row r="7944" spans="32:35" ht="15" thickBot="1">
      <c r="AF7944" s="89"/>
      <c r="AG7944" s="89"/>
      <c r="AH7944" s="89"/>
      <c r="AI7944" s="3"/>
    </row>
    <row r="7945" spans="32:35">
      <c r="AF7945" s="31"/>
      <c r="AG7945" s="31"/>
      <c r="AH7945" s="31"/>
      <c r="AI7945" s="18"/>
    </row>
    <row r="7946" spans="32:35">
      <c r="AF7946" s="31"/>
      <c r="AG7946" s="31"/>
      <c r="AH7946" s="31"/>
      <c r="AI7946" s="19"/>
    </row>
    <row r="7947" spans="32:35">
      <c r="AF7947" s="31"/>
      <c r="AG7947" s="31"/>
      <c r="AH7947" s="31"/>
      <c r="AI7947" s="19"/>
    </row>
    <row r="7948" spans="32:35">
      <c r="AF7948" s="31"/>
      <c r="AG7948" s="31"/>
      <c r="AH7948" s="31"/>
      <c r="AI7948" s="19"/>
    </row>
    <row r="7949" spans="32:35">
      <c r="AF7949" s="31"/>
      <c r="AG7949" s="31"/>
      <c r="AH7949" s="31"/>
      <c r="AI7949" s="19"/>
    </row>
    <row r="7950" spans="32:35">
      <c r="AF7950" s="31"/>
      <c r="AG7950" s="31"/>
      <c r="AH7950" s="31"/>
      <c r="AI7950" s="19"/>
    </row>
    <row r="7951" spans="32:35">
      <c r="AF7951" s="31"/>
      <c r="AG7951" s="31"/>
      <c r="AH7951" s="31"/>
      <c r="AI7951" s="19"/>
    </row>
    <row r="7952" spans="32:35">
      <c r="AF7952" s="31"/>
      <c r="AG7952" s="31"/>
      <c r="AH7952" s="31"/>
      <c r="AI7952" s="19"/>
    </row>
    <row r="7953" spans="32:35">
      <c r="AF7953" s="31"/>
      <c r="AG7953" s="31"/>
      <c r="AH7953" s="31"/>
      <c r="AI7953" s="19"/>
    </row>
    <row r="7954" spans="32:35">
      <c r="AF7954" s="31"/>
      <c r="AG7954" s="31"/>
      <c r="AH7954" s="31"/>
      <c r="AI7954" s="19"/>
    </row>
    <row r="7955" spans="32:35">
      <c r="AF7955" s="31"/>
      <c r="AG7955" s="31"/>
      <c r="AH7955" s="31"/>
      <c r="AI7955" s="19"/>
    </row>
    <row r="7956" spans="32:35">
      <c r="AF7956" s="31"/>
      <c r="AG7956" s="31"/>
      <c r="AH7956" s="31"/>
      <c r="AI7956" s="19"/>
    </row>
    <row r="7957" spans="32:35">
      <c r="AF7957" s="31"/>
      <c r="AG7957" s="31"/>
      <c r="AH7957" s="31"/>
      <c r="AI7957" s="19"/>
    </row>
    <row r="7958" spans="32:35">
      <c r="AF7958" s="31"/>
      <c r="AG7958" s="31"/>
      <c r="AH7958" s="31"/>
      <c r="AI7958" s="19"/>
    </row>
    <row r="7959" spans="32:35">
      <c r="AF7959" s="31"/>
      <c r="AG7959" s="31"/>
      <c r="AH7959" s="31"/>
      <c r="AI7959" s="19"/>
    </row>
    <row r="7960" spans="32:35">
      <c r="AF7960" s="31"/>
      <c r="AG7960" s="31"/>
      <c r="AH7960" s="31"/>
      <c r="AI7960" s="19"/>
    </row>
    <row r="7961" spans="32:35">
      <c r="AF7961" s="31"/>
      <c r="AG7961" s="31"/>
      <c r="AH7961" s="31"/>
      <c r="AI7961" s="19"/>
    </row>
    <row r="7962" spans="32:35">
      <c r="AF7962" s="31"/>
      <c r="AG7962" s="31"/>
      <c r="AH7962" s="31"/>
      <c r="AI7962" s="19"/>
    </row>
    <row r="7963" spans="32:35">
      <c r="AF7963" s="31"/>
      <c r="AG7963" s="31"/>
      <c r="AH7963" s="31"/>
      <c r="AI7963" s="19"/>
    </row>
    <row r="7964" spans="32:35">
      <c r="AF7964" s="31"/>
      <c r="AG7964" s="31"/>
      <c r="AH7964" s="31"/>
      <c r="AI7964" s="19"/>
    </row>
    <row r="7965" spans="32:35">
      <c r="AF7965" s="31"/>
      <c r="AG7965" s="31"/>
      <c r="AH7965" s="31"/>
      <c r="AI7965" s="19"/>
    </row>
    <row r="7966" spans="32:35">
      <c r="AF7966" s="31"/>
      <c r="AG7966" s="31"/>
      <c r="AH7966" s="31"/>
      <c r="AI7966" s="19"/>
    </row>
    <row r="7967" spans="32:35">
      <c r="AF7967" s="31"/>
      <c r="AG7967" s="31"/>
      <c r="AH7967" s="31"/>
      <c r="AI7967" s="19"/>
    </row>
    <row r="7968" spans="32:35">
      <c r="AF7968" s="31"/>
      <c r="AG7968" s="31"/>
      <c r="AH7968" s="31"/>
      <c r="AI7968" s="19"/>
    </row>
    <row r="7969" spans="32:35">
      <c r="AF7969" s="31"/>
      <c r="AG7969" s="31"/>
      <c r="AH7969" s="31"/>
      <c r="AI7969" s="19"/>
    </row>
    <row r="7970" spans="32:35">
      <c r="AF7970" s="31"/>
      <c r="AG7970" s="31"/>
      <c r="AH7970" s="31"/>
      <c r="AI7970" s="19"/>
    </row>
    <row r="7971" spans="32:35">
      <c r="AF7971" s="31"/>
      <c r="AG7971" s="31"/>
      <c r="AH7971" s="31"/>
      <c r="AI7971" s="19"/>
    </row>
    <row r="7972" spans="32:35">
      <c r="AF7972" s="31"/>
      <c r="AG7972" s="31"/>
      <c r="AH7972" s="31"/>
      <c r="AI7972" s="19"/>
    </row>
    <row r="7973" spans="32:35" ht="15">
      <c r="AF7973" s="88"/>
      <c r="AG7973" s="88"/>
      <c r="AH7973" s="88"/>
      <c r="AI7973" s="21"/>
    </row>
    <row r="7974" spans="32:35">
      <c r="AF7974" s="43"/>
      <c r="AG7974" s="43"/>
      <c r="AH7974" s="43"/>
      <c r="AI7974" s="5"/>
    </row>
    <row r="7975" spans="32:35" ht="15" thickBot="1">
      <c r="AF7975" s="89"/>
      <c r="AG7975" s="89"/>
      <c r="AH7975" s="89"/>
      <c r="AI7975" s="3"/>
    </row>
    <row r="7976" spans="32:35">
      <c r="AF7976" s="31"/>
      <c r="AG7976" s="31"/>
      <c r="AH7976" s="31"/>
      <c r="AI7976" s="18"/>
    </row>
    <row r="7977" spans="32:35">
      <c r="AF7977" s="31"/>
      <c r="AG7977" s="31"/>
      <c r="AH7977" s="31"/>
      <c r="AI7977" s="19"/>
    </row>
    <row r="7978" spans="32:35">
      <c r="AF7978" s="31"/>
      <c r="AG7978" s="31"/>
      <c r="AH7978" s="31"/>
      <c r="AI7978" s="19"/>
    </row>
    <row r="7979" spans="32:35">
      <c r="AF7979" s="31"/>
      <c r="AG7979" s="31"/>
      <c r="AH7979" s="31"/>
      <c r="AI7979" s="19"/>
    </row>
    <row r="7980" spans="32:35">
      <c r="AF7980" s="31"/>
      <c r="AG7980" s="31"/>
      <c r="AH7980" s="31"/>
      <c r="AI7980" s="19"/>
    </row>
    <row r="7981" spans="32:35">
      <c r="AF7981" s="31"/>
      <c r="AG7981" s="31"/>
      <c r="AH7981" s="31"/>
      <c r="AI7981" s="19"/>
    </row>
    <row r="7982" spans="32:35">
      <c r="AF7982" s="31"/>
      <c r="AG7982" s="31"/>
      <c r="AH7982" s="31"/>
      <c r="AI7982" s="19"/>
    </row>
    <row r="7983" spans="32:35">
      <c r="AF7983" s="31"/>
      <c r="AG7983" s="31"/>
      <c r="AH7983" s="31"/>
      <c r="AI7983" s="19"/>
    </row>
    <row r="7984" spans="32:35">
      <c r="AF7984" s="31"/>
      <c r="AG7984" s="31"/>
      <c r="AH7984" s="31"/>
      <c r="AI7984" s="19"/>
    </row>
    <row r="7985" spans="32:35">
      <c r="AF7985" s="31"/>
      <c r="AG7985" s="31"/>
      <c r="AH7985" s="31"/>
      <c r="AI7985" s="19"/>
    </row>
    <row r="7986" spans="32:35">
      <c r="AF7986" s="31"/>
      <c r="AG7986" s="31"/>
      <c r="AH7986" s="31"/>
      <c r="AI7986" s="19"/>
    </row>
    <row r="7987" spans="32:35">
      <c r="AF7987" s="31"/>
      <c r="AG7987" s="31"/>
      <c r="AH7987" s="31"/>
      <c r="AI7987" s="19"/>
    </row>
    <row r="7988" spans="32:35">
      <c r="AF7988" s="31"/>
      <c r="AG7988" s="31"/>
      <c r="AH7988" s="31"/>
      <c r="AI7988" s="19"/>
    </row>
    <row r="7989" spans="32:35">
      <c r="AF7989" s="31"/>
      <c r="AG7989" s="31"/>
      <c r="AH7989" s="31"/>
      <c r="AI7989" s="19"/>
    </row>
    <row r="7990" spans="32:35">
      <c r="AF7990" s="31"/>
      <c r="AG7990" s="31"/>
      <c r="AH7990" s="31"/>
      <c r="AI7990" s="19"/>
    </row>
    <row r="7991" spans="32:35">
      <c r="AF7991" s="31"/>
      <c r="AG7991" s="31"/>
      <c r="AH7991" s="31"/>
      <c r="AI7991" s="19"/>
    </row>
    <row r="7992" spans="32:35">
      <c r="AF7992" s="31"/>
      <c r="AG7992" s="31"/>
      <c r="AH7992" s="31"/>
      <c r="AI7992" s="19"/>
    </row>
    <row r="7993" spans="32:35">
      <c r="AF7993" s="31"/>
      <c r="AG7993" s="31"/>
      <c r="AH7993" s="31"/>
      <c r="AI7993" s="19"/>
    </row>
    <row r="7994" spans="32:35">
      <c r="AF7994" s="31"/>
      <c r="AG7994" s="31"/>
      <c r="AH7994" s="31"/>
      <c r="AI7994" s="19"/>
    </row>
    <row r="7995" spans="32:35">
      <c r="AF7995" s="31"/>
      <c r="AG7995" s="31"/>
      <c r="AH7995" s="31"/>
      <c r="AI7995" s="19"/>
    </row>
    <row r="7996" spans="32:35">
      <c r="AF7996" s="31"/>
      <c r="AG7996" s="31"/>
      <c r="AH7996" s="31"/>
      <c r="AI7996" s="19"/>
    </row>
    <row r="7997" spans="32:35">
      <c r="AF7997" s="31"/>
      <c r="AG7997" s="31"/>
      <c r="AH7997" s="31"/>
      <c r="AI7997" s="19"/>
    </row>
    <row r="7998" spans="32:35">
      <c r="AF7998" s="31"/>
      <c r="AG7998" s="31"/>
      <c r="AH7998" s="31"/>
      <c r="AI7998" s="19"/>
    </row>
    <row r="7999" spans="32:35">
      <c r="AF7999" s="31"/>
      <c r="AG7999" s="31"/>
      <c r="AH7999" s="31"/>
      <c r="AI7999" s="19"/>
    </row>
    <row r="8000" spans="32:35">
      <c r="AF8000" s="31"/>
      <c r="AG8000" s="31"/>
      <c r="AH8000" s="31"/>
      <c r="AI8000" s="19"/>
    </row>
    <row r="8001" spans="32:35">
      <c r="AF8001" s="31"/>
      <c r="AG8001" s="31"/>
      <c r="AH8001" s="31"/>
      <c r="AI8001" s="19"/>
    </row>
    <row r="8002" spans="32:35">
      <c r="AF8002" s="31"/>
      <c r="AG8002" s="31"/>
      <c r="AH8002" s="31"/>
      <c r="AI8002" s="19"/>
    </row>
    <row r="8003" spans="32:35">
      <c r="AF8003" s="31"/>
      <c r="AG8003" s="31"/>
      <c r="AH8003" s="31"/>
      <c r="AI8003" s="19"/>
    </row>
    <row r="8004" spans="32:35" ht="15">
      <c r="AF8004" s="88"/>
      <c r="AG8004" s="88"/>
      <c r="AH8004" s="88"/>
      <c r="AI8004" s="21"/>
    </row>
    <row r="8005" spans="32:35">
      <c r="AF8005" s="43"/>
      <c r="AG8005" s="43"/>
      <c r="AH8005" s="43"/>
      <c r="AI8005" s="5"/>
    </row>
    <row r="8006" spans="32:35" ht="15" thickBot="1">
      <c r="AF8006" s="89"/>
      <c r="AG8006" s="89"/>
      <c r="AH8006" s="89"/>
      <c r="AI8006" s="3"/>
    </row>
    <row r="8007" spans="32:35">
      <c r="AF8007" s="31"/>
      <c r="AG8007" s="31"/>
      <c r="AH8007" s="31"/>
      <c r="AI8007" s="18"/>
    </row>
    <row r="8008" spans="32:35">
      <c r="AF8008" s="31"/>
      <c r="AG8008" s="31"/>
      <c r="AH8008" s="31"/>
      <c r="AI8008" s="19"/>
    </row>
    <row r="8009" spans="32:35">
      <c r="AF8009" s="31"/>
      <c r="AG8009" s="31"/>
      <c r="AH8009" s="31"/>
      <c r="AI8009" s="19"/>
    </row>
    <row r="8010" spans="32:35">
      <c r="AF8010" s="31"/>
      <c r="AG8010" s="31"/>
      <c r="AH8010" s="31"/>
      <c r="AI8010" s="19"/>
    </row>
    <row r="8011" spans="32:35">
      <c r="AF8011" s="31"/>
      <c r="AG8011" s="31"/>
      <c r="AH8011" s="31"/>
      <c r="AI8011" s="19"/>
    </row>
    <row r="8012" spans="32:35">
      <c r="AF8012" s="31"/>
      <c r="AG8012" s="31"/>
      <c r="AH8012" s="31"/>
      <c r="AI8012" s="19"/>
    </row>
    <row r="8013" spans="32:35">
      <c r="AF8013" s="31"/>
      <c r="AG8013" s="31"/>
      <c r="AH8013" s="31"/>
      <c r="AI8013" s="19"/>
    </row>
    <row r="8014" spans="32:35">
      <c r="AF8014" s="31"/>
      <c r="AG8014" s="31"/>
      <c r="AH8014" s="31"/>
      <c r="AI8014" s="19"/>
    </row>
    <row r="8015" spans="32:35">
      <c r="AF8015" s="31"/>
      <c r="AG8015" s="31"/>
      <c r="AH8015" s="31"/>
      <c r="AI8015" s="19"/>
    </row>
    <row r="8016" spans="32:35">
      <c r="AF8016" s="31"/>
      <c r="AG8016" s="31"/>
      <c r="AH8016" s="31"/>
      <c r="AI8016" s="19"/>
    </row>
    <row r="8017" spans="32:35">
      <c r="AF8017" s="31"/>
      <c r="AG8017" s="31"/>
      <c r="AH8017" s="31"/>
      <c r="AI8017" s="19"/>
    </row>
    <row r="8018" spans="32:35">
      <c r="AF8018" s="31"/>
      <c r="AG8018" s="31"/>
      <c r="AH8018" s="31"/>
      <c r="AI8018" s="19"/>
    </row>
    <row r="8019" spans="32:35">
      <c r="AF8019" s="31"/>
      <c r="AG8019" s="31"/>
      <c r="AH8019" s="31"/>
      <c r="AI8019" s="19"/>
    </row>
    <row r="8020" spans="32:35">
      <c r="AF8020" s="31"/>
      <c r="AG8020" s="31"/>
      <c r="AH8020" s="31"/>
      <c r="AI8020" s="19"/>
    </row>
    <row r="8021" spans="32:35">
      <c r="AF8021" s="31"/>
      <c r="AG8021" s="31"/>
      <c r="AH8021" s="31"/>
      <c r="AI8021" s="19"/>
    </row>
    <row r="8022" spans="32:35">
      <c r="AF8022" s="31"/>
      <c r="AG8022" s="31"/>
      <c r="AH8022" s="31"/>
      <c r="AI8022" s="19"/>
    </row>
    <row r="8023" spans="32:35">
      <c r="AF8023" s="31"/>
      <c r="AG8023" s="31"/>
      <c r="AH8023" s="31"/>
      <c r="AI8023" s="19"/>
    </row>
    <row r="8024" spans="32:35">
      <c r="AF8024" s="31"/>
      <c r="AG8024" s="31"/>
      <c r="AH8024" s="31"/>
      <c r="AI8024" s="19"/>
    </row>
    <row r="8025" spans="32:35">
      <c r="AF8025" s="31"/>
      <c r="AG8025" s="31"/>
      <c r="AH8025" s="31"/>
      <c r="AI8025" s="19"/>
    </row>
    <row r="8026" spans="32:35">
      <c r="AF8026" s="31"/>
      <c r="AG8026" s="31"/>
      <c r="AH8026" s="31"/>
      <c r="AI8026" s="19"/>
    </row>
    <row r="8027" spans="32:35">
      <c r="AF8027" s="31"/>
      <c r="AG8027" s="31"/>
      <c r="AH8027" s="31"/>
      <c r="AI8027" s="19"/>
    </row>
    <row r="8028" spans="32:35">
      <c r="AF8028" s="31"/>
      <c r="AG8028" s="31"/>
      <c r="AH8028" s="31"/>
      <c r="AI8028" s="19"/>
    </row>
    <row r="8029" spans="32:35">
      <c r="AF8029" s="31"/>
      <c r="AG8029" s="31"/>
      <c r="AH8029" s="31"/>
      <c r="AI8029" s="19"/>
    </row>
    <row r="8030" spans="32:35">
      <c r="AF8030" s="31"/>
      <c r="AG8030" s="31"/>
      <c r="AH8030" s="31"/>
      <c r="AI8030" s="19"/>
    </row>
    <row r="8031" spans="32:35">
      <c r="AF8031" s="31"/>
      <c r="AG8031" s="31"/>
      <c r="AH8031" s="31"/>
      <c r="AI8031" s="19"/>
    </row>
    <row r="8032" spans="32:35">
      <c r="AF8032" s="31"/>
      <c r="AG8032" s="31"/>
      <c r="AH8032" s="31"/>
      <c r="AI8032" s="19"/>
    </row>
    <row r="8033" spans="32:35">
      <c r="AF8033" s="31"/>
      <c r="AG8033" s="31"/>
      <c r="AH8033" s="31"/>
      <c r="AI8033" s="19"/>
    </row>
    <row r="8034" spans="32:35">
      <c r="AF8034" s="31"/>
      <c r="AG8034" s="31"/>
      <c r="AH8034" s="31"/>
      <c r="AI8034" s="19"/>
    </row>
    <row r="8035" spans="32:35" ht="15">
      <c r="AF8035" s="88"/>
      <c r="AG8035" s="88"/>
      <c r="AH8035" s="88"/>
      <c r="AI8035" s="21"/>
    </row>
    <row r="8036" spans="32:35">
      <c r="AF8036" s="43"/>
      <c r="AG8036" s="43"/>
      <c r="AH8036" s="43"/>
      <c r="AI8036" s="5"/>
    </row>
    <row r="8037" spans="32:35" ht="15" thickBot="1">
      <c r="AF8037" s="89"/>
      <c r="AG8037" s="89"/>
      <c r="AH8037" s="89"/>
      <c r="AI8037" s="3"/>
    </row>
    <row r="8038" spans="32:35">
      <c r="AF8038" s="31"/>
      <c r="AG8038" s="31"/>
      <c r="AH8038" s="31"/>
      <c r="AI8038" s="18"/>
    </row>
    <row r="8039" spans="32:35">
      <c r="AF8039" s="31"/>
      <c r="AG8039" s="31"/>
      <c r="AH8039" s="31"/>
      <c r="AI8039" s="19"/>
    </row>
    <row r="8040" spans="32:35">
      <c r="AF8040" s="31"/>
      <c r="AG8040" s="31"/>
      <c r="AH8040" s="31"/>
      <c r="AI8040" s="19"/>
    </row>
    <row r="8041" spans="32:35">
      <c r="AF8041" s="31"/>
      <c r="AG8041" s="31"/>
      <c r="AH8041" s="31"/>
      <c r="AI8041" s="19"/>
    </row>
    <row r="8042" spans="32:35">
      <c r="AF8042" s="31"/>
      <c r="AG8042" s="31"/>
      <c r="AH8042" s="31"/>
      <c r="AI8042" s="19"/>
    </row>
    <row r="8043" spans="32:35">
      <c r="AF8043" s="31"/>
      <c r="AG8043" s="31"/>
      <c r="AH8043" s="31"/>
      <c r="AI8043" s="19"/>
    </row>
    <row r="8044" spans="32:35">
      <c r="AF8044" s="31"/>
      <c r="AG8044" s="31"/>
      <c r="AH8044" s="31"/>
      <c r="AI8044" s="19"/>
    </row>
    <row r="8045" spans="32:35">
      <c r="AF8045" s="31"/>
      <c r="AG8045" s="31"/>
      <c r="AH8045" s="31"/>
      <c r="AI8045" s="19"/>
    </row>
    <row r="8046" spans="32:35">
      <c r="AF8046" s="31"/>
      <c r="AG8046" s="31"/>
      <c r="AH8046" s="31"/>
      <c r="AI8046" s="19"/>
    </row>
    <row r="8047" spans="32:35">
      <c r="AF8047" s="31"/>
      <c r="AG8047" s="31"/>
      <c r="AH8047" s="31"/>
      <c r="AI8047" s="19"/>
    </row>
    <row r="8048" spans="32:35">
      <c r="AF8048" s="31"/>
      <c r="AG8048" s="31"/>
      <c r="AH8048" s="31"/>
      <c r="AI8048" s="19"/>
    </row>
    <row r="8049" spans="32:35">
      <c r="AF8049" s="31"/>
      <c r="AG8049" s="31"/>
      <c r="AH8049" s="31"/>
      <c r="AI8049" s="19"/>
    </row>
    <row r="8050" spans="32:35">
      <c r="AF8050" s="31"/>
      <c r="AG8050" s="31"/>
      <c r="AH8050" s="31"/>
      <c r="AI8050" s="19"/>
    </row>
    <row r="8051" spans="32:35">
      <c r="AF8051" s="31"/>
      <c r="AG8051" s="31"/>
      <c r="AH8051" s="31"/>
      <c r="AI8051" s="19"/>
    </row>
    <row r="8052" spans="32:35">
      <c r="AF8052" s="31"/>
      <c r="AG8052" s="31"/>
      <c r="AH8052" s="31"/>
      <c r="AI8052" s="19"/>
    </row>
    <row r="8053" spans="32:35">
      <c r="AF8053" s="31"/>
      <c r="AG8053" s="31"/>
      <c r="AH8053" s="31"/>
      <c r="AI8053" s="19"/>
    </row>
    <row r="8054" spans="32:35">
      <c r="AF8054" s="31"/>
      <c r="AG8054" s="31"/>
      <c r="AH8054" s="31"/>
      <c r="AI8054" s="19"/>
    </row>
    <row r="8055" spans="32:35">
      <c r="AF8055" s="31"/>
      <c r="AG8055" s="31"/>
      <c r="AH8055" s="31"/>
      <c r="AI8055" s="19"/>
    </row>
    <row r="8056" spans="32:35">
      <c r="AF8056" s="31"/>
      <c r="AG8056" s="31"/>
      <c r="AH8056" s="31"/>
      <c r="AI8056" s="19"/>
    </row>
    <row r="8057" spans="32:35">
      <c r="AF8057" s="31"/>
      <c r="AG8057" s="31"/>
      <c r="AH8057" s="31"/>
      <c r="AI8057" s="19"/>
    </row>
    <row r="8058" spans="32:35">
      <c r="AF8058" s="31"/>
      <c r="AG8058" s="31"/>
      <c r="AH8058" s="31"/>
      <c r="AI8058" s="19"/>
    </row>
    <row r="8059" spans="32:35">
      <c r="AF8059" s="31"/>
      <c r="AG8059" s="31"/>
      <c r="AH8059" s="31"/>
      <c r="AI8059" s="19"/>
    </row>
    <row r="8060" spans="32:35">
      <c r="AF8060" s="31"/>
      <c r="AG8060" s="31"/>
      <c r="AH8060" s="31"/>
      <c r="AI8060" s="19"/>
    </row>
    <row r="8061" spans="32:35">
      <c r="AF8061" s="31"/>
      <c r="AG8061" s="31"/>
      <c r="AH8061" s="31"/>
      <c r="AI8061" s="19"/>
    </row>
    <row r="8062" spans="32:35">
      <c r="AF8062" s="31"/>
      <c r="AG8062" s="31"/>
      <c r="AH8062" s="31"/>
      <c r="AI8062" s="19"/>
    </row>
    <row r="8063" spans="32:35">
      <c r="AF8063" s="31"/>
      <c r="AG8063" s="31"/>
      <c r="AH8063" s="31"/>
      <c r="AI8063" s="19"/>
    </row>
    <row r="8064" spans="32:35">
      <c r="AF8064" s="31"/>
      <c r="AG8064" s="31"/>
      <c r="AH8064" s="31"/>
      <c r="AI8064" s="19"/>
    </row>
    <row r="8065" spans="32:35">
      <c r="AF8065" s="31"/>
      <c r="AG8065" s="31"/>
      <c r="AH8065" s="31"/>
      <c r="AI8065" s="19"/>
    </row>
    <row r="8066" spans="32:35" ht="15">
      <c r="AF8066" s="88"/>
      <c r="AG8066" s="88"/>
      <c r="AH8066" s="88"/>
      <c r="AI8066" s="21"/>
    </row>
    <row r="8067" spans="32:35">
      <c r="AF8067" s="43"/>
      <c r="AG8067" s="43"/>
      <c r="AH8067" s="43"/>
      <c r="AI8067" s="5"/>
    </row>
    <row r="8068" spans="32:35" ht="15" thickBot="1">
      <c r="AF8068" s="89"/>
      <c r="AG8068" s="89"/>
      <c r="AH8068" s="89"/>
      <c r="AI8068" s="3"/>
    </row>
    <row r="8069" spans="32:35">
      <c r="AF8069" s="31"/>
      <c r="AG8069" s="31"/>
      <c r="AH8069" s="31"/>
      <c r="AI8069" s="18"/>
    </row>
    <row r="8070" spans="32:35">
      <c r="AF8070" s="31"/>
      <c r="AG8070" s="31"/>
      <c r="AH8070" s="31"/>
      <c r="AI8070" s="19"/>
    </row>
    <row r="8071" spans="32:35">
      <c r="AF8071" s="31"/>
      <c r="AG8071" s="31"/>
      <c r="AH8071" s="31"/>
      <c r="AI8071" s="19"/>
    </row>
    <row r="8072" spans="32:35">
      <c r="AF8072" s="31"/>
      <c r="AG8072" s="31"/>
      <c r="AH8072" s="31"/>
      <c r="AI8072" s="19"/>
    </row>
    <row r="8073" spans="32:35">
      <c r="AF8073" s="31"/>
      <c r="AG8073" s="31"/>
      <c r="AH8073" s="31"/>
      <c r="AI8073" s="19"/>
    </row>
    <row r="8074" spans="32:35">
      <c r="AF8074" s="31"/>
      <c r="AG8074" s="31"/>
      <c r="AH8074" s="31"/>
      <c r="AI8074" s="19"/>
    </row>
    <row r="8075" spans="32:35">
      <c r="AF8075" s="31"/>
      <c r="AG8075" s="31"/>
      <c r="AH8075" s="31"/>
      <c r="AI8075" s="19"/>
    </row>
    <row r="8076" spans="32:35">
      <c r="AF8076" s="31"/>
      <c r="AG8076" s="31"/>
      <c r="AH8076" s="31"/>
      <c r="AI8076" s="19"/>
    </row>
    <row r="8077" spans="32:35">
      <c r="AF8077" s="31"/>
      <c r="AG8077" s="31"/>
      <c r="AH8077" s="31"/>
      <c r="AI8077" s="19"/>
    </row>
    <row r="8078" spans="32:35">
      <c r="AF8078" s="31"/>
      <c r="AG8078" s="31"/>
      <c r="AH8078" s="31"/>
      <c r="AI8078" s="19"/>
    </row>
    <row r="8079" spans="32:35">
      <c r="AF8079" s="31"/>
      <c r="AG8079" s="31"/>
      <c r="AH8079" s="31"/>
      <c r="AI8079" s="19"/>
    </row>
    <row r="8080" spans="32:35">
      <c r="AF8080" s="31"/>
      <c r="AG8080" s="31"/>
      <c r="AH8080" s="31"/>
      <c r="AI8080" s="19"/>
    </row>
    <row r="8081" spans="32:35">
      <c r="AF8081" s="31"/>
      <c r="AG8081" s="31"/>
      <c r="AH8081" s="31"/>
      <c r="AI8081" s="19"/>
    </row>
    <row r="8082" spans="32:35">
      <c r="AF8082" s="31"/>
      <c r="AG8082" s="31"/>
      <c r="AH8082" s="31"/>
      <c r="AI8082" s="19"/>
    </row>
    <row r="8083" spans="32:35">
      <c r="AF8083" s="31"/>
      <c r="AG8083" s="31"/>
      <c r="AH8083" s="31"/>
      <c r="AI8083" s="19"/>
    </row>
    <row r="8084" spans="32:35">
      <c r="AF8084" s="31"/>
      <c r="AG8084" s="31"/>
      <c r="AH8084" s="31"/>
      <c r="AI8084" s="19"/>
    </row>
    <row r="8085" spans="32:35">
      <c r="AF8085" s="31"/>
      <c r="AG8085" s="31"/>
      <c r="AH8085" s="31"/>
      <c r="AI8085" s="19"/>
    </row>
    <row r="8086" spans="32:35">
      <c r="AF8086" s="31"/>
      <c r="AG8086" s="31"/>
      <c r="AH8086" s="31"/>
      <c r="AI8086" s="19"/>
    </row>
    <row r="8087" spans="32:35">
      <c r="AF8087" s="31"/>
      <c r="AG8087" s="31"/>
      <c r="AH8087" s="31"/>
      <c r="AI8087" s="19"/>
    </row>
    <row r="8088" spans="32:35">
      <c r="AF8088" s="31"/>
      <c r="AG8088" s="31"/>
      <c r="AH8088" s="31"/>
      <c r="AI8088" s="19"/>
    </row>
    <row r="8089" spans="32:35">
      <c r="AF8089" s="31"/>
      <c r="AG8089" s="31"/>
      <c r="AH8089" s="31"/>
      <c r="AI8089" s="19"/>
    </row>
    <row r="8090" spans="32:35">
      <c r="AF8090" s="31"/>
      <c r="AG8090" s="31"/>
      <c r="AH8090" s="31"/>
      <c r="AI8090" s="19"/>
    </row>
    <row r="8091" spans="32:35">
      <c r="AF8091" s="31"/>
      <c r="AG8091" s="31"/>
      <c r="AH8091" s="31"/>
      <c r="AI8091" s="19"/>
    </row>
    <row r="8092" spans="32:35">
      <c r="AF8092" s="31"/>
      <c r="AG8092" s="31"/>
      <c r="AH8092" s="31"/>
      <c r="AI8092" s="19"/>
    </row>
    <row r="8093" spans="32:35">
      <c r="AF8093" s="31"/>
      <c r="AG8093" s="31"/>
      <c r="AH8093" s="31"/>
      <c r="AI8093" s="19"/>
    </row>
    <row r="8094" spans="32:35">
      <c r="AF8094" s="31"/>
      <c r="AG8094" s="31"/>
      <c r="AH8094" s="31"/>
      <c r="AI8094" s="19"/>
    </row>
    <row r="8095" spans="32:35">
      <c r="AF8095" s="31"/>
      <c r="AG8095" s="31"/>
      <c r="AH8095" s="31"/>
      <c r="AI8095" s="19"/>
    </row>
    <row r="8096" spans="32:35">
      <c r="AF8096" s="31"/>
      <c r="AG8096" s="31"/>
      <c r="AH8096" s="31"/>
      <c r="AI8096" s="19"/>
    </row>
    <row r="8097" spans="32:35" ht="15">
      <c r="AF8097" s="88"/>
      <c r="AG8097" s="88"/>
      <c r="AH8097" s="88"/>
      <c r="AI8097" s="21"/>
    </row>
    <row r="8098" spans="32:35">
      <c r="AF8098" s="43"/>
      <c r="AG8098" s="43"/>
      <c r="AH8098" s="43"/>
      <c r="AI8098" s="5"/>
    </row>
    <row r="8099" spans="32:35" ht="15" thickBot="1">
      <c r="AF8099" s="89"/>
      <c r="AG8099" s="89"/>
      <c r="AH8099" s="89"/>
      <c r="AI8099" s="3"/>
    </row>
    <row r="8100" spans="32:35">
      <c r="AF8100" s="31"/>
      <c r="AG8100" s="31"/>
      <c r="AH8100" s="31"/>
      <c r="AI8100" s="18"/>
    </row>
    <row r="8101" spans="32:35">
      <c r="AF8101" s="31"/>
      <c r="AG8101" s="31"/>
      <c r="AH8101" s="31"/>
      <c r="AI8101" s="19"/>
    </row>
    <row r="8102" spans="32:35">
      <c r="AF8102" s="31"/>
      <c r="AG8102" s="31"/>
      <c r="AH8102" s="31"/>
      <c r="AI8102" s="19"/>
    </row>
    <row r="8103" spans="32:35">
      <c r="AF8103" s="31"/>
      <c r="AG8103" s="31"/>
      <c r="AH8103" s="31"/>
      <c r="AI8103" s="19"/>
    </row>
    <row r="8104" spans="32:35">
      <c r="AF8104" s="31"/>
      <c r="AG8104" s="31"/>
      <c r="AH8104" s="31"/>
      <c r="AI8104" s="19"/>
    </row>
    <row r="8105" spans="32:35">
      <c r="AF8105" s="31"/>
      <c r="AG8105" s="31"/>
      <c r="AH8105" s="31"/>
      <c r="AI8105" s="19"/>
    </row>
    <row r="8106" spans="32:35">
      <c r="AF8106" s="31"/>
      <c r="AG8106" s="31"/>
      <c r="AH8106" s="31"/>
      <c r="AI8106" s="19"/>
    </row>
    <row r="8107" spans="32:35">
      <c r="AF8107" s="31"/>
      <c r="AG8107" s="31"/>
      <c r="AH8107" s="31"/>
      <c r="AI8107" s="19"/>
    </row>
    <row r="8108" spans="32:35">
      <c r="AF8108" s="31"/>
      <c r="AG8108" s="31"/>
      <c r="AH8108" s="31"/>
      <c r="AI8108" s="19"/>
    </row>
    <row r="8109" spans="32:35">
      <c r="AF8109" s="31"/>
      <c r="AG8109" s="31"/>
      <c r="AH8109" s="31"/>
      <c r="AI8109" s="19"/>
    </row>
    <row r="8110" spans="32:35">
      <c r="AF8110" s="31"/>
      <c r="AG8110" s="31"/>
      <c r="AH8110" s="31"/>
      <c r="AI8110" s="19"/>
    </row>
    <row r="8111" spans="32:35">
      <c r="AF8111" s="31"/>
      <c r="AG8111" s="31"/>
      <c r="AH8111" s="31"/>
      <c r="AI8111" s="19"/>
    </row>
    <row r="8112" spans="32:35">
      <c r="AF8112" s="31"/>
      <c r="AG8112" s="31"/>
      <c r="AH8112" s="31"/>
      <c r="AI8112" s="19"/>
    </row>
    <row r="8113" spans="32:35">
      <c r="AF8113" s="31"/>
      <c r="AG8113" s="31"/>
      <c r="AH8113" s="31"/>
      <c r="AI8113" s="19"/>
    </row>
    <row r="8114" spans="32:35">
      <c r="AF8114" s="31"/>
      <c r="AG8114" s="31"/>
      <c r="AH8114" s="31"/>
      <c r="AI8114" s="19"/>
    </row>
    <row r="8115" spans="32:35">
      <c r="AF8115" s="31"/>
      <c r="AG8115" s="31"/>
      <c r="AH8115" s="31"/>
      <c r="AI8115" s="19"/>
    </row>
    <row r="8116" spans="32:35">
      <c r="AF8116" s="31"/>
      <c r="AG8116" s="31"/>
      <c r="AH8116" s="31"/>
      <c r="AI8116" s="19"/>
    </row>
    <row r="8117" spans="32:35">
      <c r="AF8117" s="31"/>
      <c r="AG8117" s="31"/>
      <c r="AH8117" s="31"/>
      <c r="AI8117" s="19"/>
    </row>
    <row r="8118" spans="32:35">
      <c r="AF8118" s="31"/>
      <c r="AG8118" s="31"/>
      <c r="AH8118" s="31"/>
      <c r="AI8118" s="19"/>
    </row>
    <row r="8119" spans="32:35">
      <c r="AF8119" s="31"/>
      <c r="AG8119" s="31"/>
      <c r="AH8119" s="31"/>
      <c r="AI8119" s="19"/>
    </row>
    <row r="8120" spans="32:35">
      <c r="AF8120" s="31"/>
      <c r="AG8120" s="31"/>
      <c r="AH8120" s="31"/>
      <c r="AI8120" s="19"/>
    </row>
    <row r="8121" spans="32:35">
      <c r="AF8121" s="31"/>
      <c r="AG8121" s="31"/>
      <c r="AH8121" s="31"/>
      <c r="AI8121" s="19"/>
    </row>
    <row r="8122" spans="32:35">
      <c r="AF8122" s="31"/>
      <c r="AG8122" s="31"/>
      <c r="AH8122" s="31"/>
      <c r="AI8122" s="19"/>
    </row>
    <row r="8123" spans="32:35">
      <c r="AF8123" s="31"/>
      <c r="AG8123" s="31"/>
      <c r="AH8123" s="31"/>
      <c r="AI8123" s="19"/>
    </row>
    <row r="8124" spans="32:35">
      <c r="AF8124" s="31"/>
      <c r="AG8124" s="31"/>
      <c r="AH8124" s="31"/>
      <c r="AI8124" s="19"/>
    </row>
    <row r="8125" spans="32:35">
      <c r="AF8125" s="31"/>
      <c r="AG8125" s="31"/>
      <c r="AH8125" s="31"/>
      <c r="AI8125" s="19"/>
    </row>
    <row r="8126" spans="32:35">
      <c r="AF8126" s="31"/>
      <c r="AG8126" s="31"/>
      <c r="AH8126" s="31"/>
      <c r="AI8126" s="19"/>
    </row>
    <row r="8127" spans="32:35">
      <c r="AF8127" s="31"/>
      <c r="AG8127" s="31"/>
      <c r="AH8127" s="31"/>
      <c r="AI8127" s="19"/>
    </row>
    <row r="8128" spans="32:35" ht="15">
      <c r="AF8128" s="88"/>
      <c r="AG8128" s="88"/>
      <c r="AH8128" s="88"/>
      <c r="AI8128" s="21"/>
    </row>
    <row r="8129" spans="32:35">
      <c r="AF8129" s="43"/>
      <c r="AG8129" s="43"/>
      <c r="AH8129" s="43"/>
      <c r="AI8129" s="5"/>
    </row>
    <row r="8130" spans="32:35" ht="15" thickBot="1">
      <c r="AF8130" s="89"/>
      <c r="AG8130" s="89"/>
      <c r="AH8130" s="89"/>
      <c r="AI8130" s="3"/>
    </row>
    <row r="8131" spans="32:35">
      <c r="AF8131" s="31"/>
      <c r="AG8131" s="31"/>
      <c r="AH8131" s="31"/>
      <c r="AI8131" s="18"/>
    </row>
    <row r="8132" spans="32:35">
      <c r="AF8132" s="31"/>
      <c r="AG8132" s="31"/>
      <c r="AH8132" s="31"/>
      <c r="AI8132" s="19"/>
    </row>
    <row r="8133" spans="32:35">
      <c r="AF8133" s="31"/>
      <c r="AG8133" s="31"/>
      <c r="AH8133" s="31"/>
      <c r="AI8133" s="19"/>
    </row>
    <row r="8134" spans="32:35">
      <c r="AF8134" s="31"/>
      <c r="AG8134" s="31"/>
      <c r="AH8134" s="31"/>
      <c r="AI8134" s="19"/>
    </row>
    <row r="8135" spans="32:35">
      <c r="AF8135" s="31"/>
      <c r="AG8135" s="31"/>
      <c r="AH8135" s="31"/>
      <c r="AI8135" s="19"/>
    </row>
    <row r="8136" spans="32:35">
      <c r="AF8136" s="31"/>
      <c r="AG8136" s="31"/>
      <c r="AH8136" s="31"/>
      <c r="AI8136" s="19"/>
    </row>
    <row r="8137" spans="32:35">
      <c r="AF8137" s="31"/>
      <c r="AG8137" s="31"/>
      <c r="AH8137" s="31"/>
      <c r="AI8137" s="19"/>
    </row>
    <row r="8138" spans="32:35">
      <c r="AF8138" s="31"/>
      <c r="AG8138" s="31"/>
      <c r="AH8138" s="31"/>
      <c r="AI8138" s="19"/>
    </row>
    <row r="8139" spans="32:35">
      <c r="AF8139" s="31"/>
      <c r="AG8139" s="31"/>
      <c r="AH8139" s="31"/>
      <c r="AI8139" s="19"/>
    </row>
    <row r="8140" spans="32:35">
      <c r="AF8140" s="31"/>
      <c r="AG8140" s="31"/>
      <c r="AH8140" s="31"/>
      <c r="AI8140" s="19"/>
    </row>
    <row r="8141" spans="32:35">
      <c r="AF8141" s="31"/>
      <c r="AG8141" s="31"/>
      <c r="AH8141" s="31"/>
      <c r="AI8141" s="19"/>
    </row>
    <row r="8142" spans="32:35">
      <c r="AF8142" s="31"/>
      <c r="AG8142" s="31"/>
      <c r="AH8142" s="31"/>
      <c r="AI8142" s="19"/>
    </row>
    <row r="8143" spans="32:35">
      <c r="AF8143" s="31"/>
      <c r="AG8143" s="31"/>
      <c r="AH8143" s="31"/>
      <c r="AI8143" s="19"/>
    </row>
    <row r="8144" spans="32:35">
      <c r="AF8144" s="31"/>
      <c r="AG8144" s="31"/>
      <c r="AH8144" s="31"/>
      <c r="AI8144" s="19"/>
    </row>
    <row r="8145" spans="32:35">
      <c r="AF8145" s="31"/>
      <c r="AG8145" s="31"/>
      <c r="AH8145" s="31"/>
      <c r="AI8145" s="19"/>
    </row>
    <row r="8146" spans="32:35">
      <c r="AF8146" s="31"/>
      <c r="AG8146" s="31"/>
      <c r="AH8146" s="31"/>
      <c r="AI8146" s="19"/>
    </row>
    <row r="8147" spans="32:35">
      <c r="AF8147" s="31"/>
      <c r="AG8147" s="31"/>
      <c r="AH8147" s="31"/>
      <c r="AI8147" s="19"/>
    </row>
    <row r="8148" spans="32:35">
      <c r="AF8148" s="31"/>
      <c r="AG8148" s="31"/>
      <c r="AH8148" s="31"/>
      <c r="AI8148" s="19"/>
    </row>
    <row r="8149" spans="32:35">
      <c r="AF8149" s="31"/>
      <c r="AG8149" s="31"/>
      <c r="AH8149" s="31"/>
      <c r="AI8149" s="19"/>
    </row>
    <row r="8150" spans="32:35">
      <c r="AF8150" s="31"/>
      <c r="AG8150" s="31"/>
      <c r="AH8150" s="31"/>
      <c r="AI8150" s="19"/>
    </row>
    <row r="8151" spans="32:35">
      <c r="AF8151" s="31"/>
      <c r="AG8151" s="31"/>
      <c r="AH8151" s="31"/>
      <c r="AI8151" s="19"/>
    </row>
    <row r="8152" spans="32:35">
      <c r="AF8152" s="31"/>
      <c r="AG8152" s="31"/>
      <c r="AH8152" s="31"/>
      <c r="AI8152" s="19"/>
    </row>
    <row r="8153" spans="32:35">
      <c r="AF8153" s="31"/>
      <c r="AG8153" s="31"/>
      <c r="AH8153" s="31"/>
      <c r="AI8153" s="19"/>
    </row>
    <row r="8154" spans="32:35">
      <c r="AF8154" s="31"/>
      <c r="AG8154" s="31"/>
      <c r="AH8154" s="31"/>
      <c r="AI8154" s="19"/>
    </row>
    <row r="8155" spans="32:35">
      <c r="AF8155" s="31"/>
      <c r="AG8155" s="31"/>
      <c r="AH8155" s="31"/>
      <c r="AI8155" s="19"/>
    </row>
    <row r="8156" spans="32:35">
      <c r="AF8156" s="31"/>
      <c r="AG8156" s="31"/>
      <c r="AH8156" s="31"/>
      <c r="AI8156" s="19"/>
    </row>
    <row r="8157" spans="32:35">
      <c r="AF8157" s="31"/>
      <c r="AG8157" s="31"/>
      <c r="AH8157" s="31"/>
      <c r="AI8157" s="19"/>
    </row>
    <row r="8158" spans="32:35">
      <c r="AF8158" s="31"/>
      <c r="AG8158" s="31"/>
      <c r="AH8158" s="31"/>
      <c r="AI8158" s="19"/>
    </row>
    <row r="8159" spans="32:35" ht="15">
      <c r="AF8159" s="88"/>
      <c r="AG8159" s="88"/>
      <c r="AH8159" s="88"/>
      <c r="AI8159" s="21"/>
    </row>
    <row r="8160" spans="32:35">
      <c r="AF8160" s="43"/>
      <c r="AG8160" s="43"/>
      <c r="AH8160" s="43"/>
      <c r="AI8160" s="5"/>
    </row>
    <row r="8161" spans="32:35" ht="15" thickBot="1">
      <c r="AF8161" s="89"/>
      <c r="AG8161" s="89"/>
      <c r="AH8161" s="89"/>
      <c r="AI8161" s="3"/>
    </row>
    <row r="8162" spans="32:35">
      <c r="AF8162" s="31"/>
      <c r="AG8162" s="31"/>
      <c r="AH8162" s="31"/>
      <c r="AI8162" s="18"/>
    </row>
    <row r="8163" spans="32:35">
      <c r="AF8163" s="31"/>
      <c r="AG8163" s="31"/>
      <c r="AH8163" s="31"/>
      <c r="AI8163" s="19"/>
    </row>
    <row r="8164" spans="32:35">
      <c r="AF8164" s="31"/>
      <c r="AG8164" s="31"/>
      <c r="AH8164" s="31"/>
      <c r="AI8164" s="19"/>
    </row>
    <row r="8165" spans="32:35">
      <c r="AF8165" s="31"/>
      <c r="AG8165" s="31"/>
      <c r="AH8165" s="31"/>
      <c r="AI8165" s="19"/>
    </row>
    <row r="8166" spans="32:35">
      <c r="AF8166" s="31"/>
      <c r="AG8166" s="31"/>
      <c r="AH8166" s="31"/>
      <c r="AI8166" s="19"/>
    </row>
    <row r="8167" spans="32:35">
      <c r="AF8167" s="31"/>
      <c r="AG8167" s="31"/>
      <c r="AH8167" s="31"/>
      <c r="AI8167" s="19"/>
    </row>
    <row r="8168" spans="32:35">
      <c r="AF8168" s="31"/>
      <c r="AG8168" s="31"/>
      <c r="AH8168" s="31"/>
      <c r="AI8168" s="19"/>
    </row>
    <row r="8169" spans="32:35">
      <c r="AF8169" s="31"/>
      <c r="AG8169" s="31"/>
      <c r="AH8169" s="31"/>
      <c r="AI8169" s="19"/>
    </row>
    <row r="8170" spans="32:35">
      <c r="AF8170" s="31"/>
      <c r="AG8170" s="31"/>
      <c r="AH8170" s="31"/>
      <c r="AI8170" s="19"/>
    </row>
    <row r="8171" spans="32:35">
      <c r="AF8171" s="31"/>
      <c r="AG8171" s="31"/>
      <c r="AH8171" s="31"/>
      <c r="AI8171" s="19"/>
    </row>
    <row r="8172" spans="32:35">
      <c r="AF8172" s="31"/>
      <c r="AG8172" s="31"/>
      <c r="AH8172" s="31"/>
      <c r="AI8172" s="19"/>
    </row>
    <row r="8173" spans="32:35">
      <c r="AF8173" s="31"/>
      <c r="AG8173" s="31"/>
      <c r="AH8173" s="31"/>
      <c r="AI8173" s="19"/>
    </row>
    <row r="8174" spans="32:35">
      <c r="AF8174" s="31"/>
      <c r="AG8174" s="31"/>
      <c r="AH8174" s="31"/>
      <c r="AI8174" s="19"/>
    </row>
    <row r="8175" spans="32:35">
      <c r="AF8175" s="31"/>
      <c r="AG8175" s="31"/>
      <c r="AH8175" s="31"/>
      <c r="AI8175" s="19"/>
    </row>
    <row r="8176" spans="32:35">
      <c r="AF8176" s="31"/>
      <c r="AG8176" s="31"/>
      <c r="AH8176" s="31"/>
      <c r="AI8176" s="19"/>
    </row>
    <row r="8177" spans="32:35">
      <c r="AF8177" s="31"/>
      <c r="AG8177" s="31"/>
      <c r="AH8177" s="31"/>
      <c r="AI8177" s="19"/>
    </row>
    <row r="8178" spans="32:35">
      <c r="AF8178" s="31"/>
      <c r="AG8178" s="31"/>
      <c r="AH8178" s="31"/>
      <c r="AI8178" s="19"/>
    </row>
    <row r="8179" spans="32:35">
      <c r="AF8179" s="31"/>
      <c r="AG8179" s="31"/>
      <c r="AH8179" s="31"/>
      <c r="AI8179" s="19"/>
    </row>
    <row r="8180" spans="32:35">
      <c r="AF8180" s="31"/>
      <c r="AG8180" s="31"/>
      <c r="AH8180" s="31"/>
      <c r="AI8180" s="19"/>
    </row>
    <row r="8181" spans="32:35">
      <c r="AF8181" s="31"/>
      <c r="AG8181" s="31"/>
      <c r="AH8181" s="31"/>
      <c r="AI8181" s="19"/>
    </row>
    <row r="8182" spans="32:35">
      <c r="AF8182" s="31"/>
      <c r="AG8182" s="31"/>
      <c r="AH8182" s="31"/>
      <c r="AI8182" s="19"/>
    </row>
    <row r="8183" spans="32:35">
      <c r="AF8183" s="31"/>
      <c r="AG8183" s="31"/>
      <c r="AH8183" s="31"/>
      <c r="AI8183" s="19"/>
    </row>
    <row r="8184" spans="32:35">
      <c r="AF8184" s="31"/>
      <c r="AG8184" s="31"/>
      <c r="AH8184" s="31"/>
      <c r="AI8184" s="19"/>
    </row>
    <row r="8185" spans="32:35">
      <c r="AF8185" s="31"/>
      <c r="AG8185" s="31"/>
      <c r="AH8185" s="31"/>
      <c r="AI8185" s="19"/>
    </row>
    <row r="8186" spans="32:35">
      <c r="AF8186" s="31"/>
      <c r="AG8186" s="31"/>
      <c r="AH8186" s="31"/>
      <c r="AI8186" s="19"/>
    </row>
    <row r="8187" spans="32:35">
      <c r="AF8187" s="31"/>
      <c r="AG8187" s="31"/>
      <c r="AH8187" s="31"/>
      <c r="AI8187" s="19"/>
    </row>
    <row r="8188" spans="32:35">
      <c r="AF8188" s="31"/>
      <c r="AG8188" s="31"/>
      <c r="AH8188" s="31"/>
      <c r="AI8188" s="19"/>
    </row>
    <row r="8189" spans="32:35">
      <c r="AF8189" s="31"/>
      <c r="AG8189" s="31"/>
      <c r="AH8189" s="31"/>
      <c r="AI8189" s="19"/>
    </row>
    <row r="8190" spans="32:35" ht="15">
      <c r="AF8190" s="88"/>
      <c r="AG8190" s="88"/>
      <c r="AH8190" s="88"/>
      <c r="AI8190" s="21"/>
    </row>
    <row r="8191" spans="32:35">
      <c r="AF8191" s="43"/>
      <c r="AG8191" s="43"/>
      <c r="AH8191" s="43"/>
      <c r="AI8191" s="5"/>
    </row>
    <row r="8192" spans="32:35" ht="15" thickBot="1">
      <c r="AF8192" s="89"/>
      <c r="AG8192" s="89"/>
      <c r="AH8192" s="89"/>
      <c r="AI8192" s="3"/>
    </row>
    <row r="8193" spans="32:35">
      <c r="AF8193" s="31"/>
      <c r="AG8193" s="31"/>
      <c r="AH8193" s="31"/>
      <c r="AI8193" s="18"/>
    </row>
    <row r="8194" spans="32:35">
      <c r="AF8194" s="31"/>
      <c r="AG8194" s="31"/>
      <c r="AH8194" s="31"/>
      <c r="AI8194" s="19"/>
    </row>
    <row r="8195" spans="32:35">
      <c r="AF8195" s="31"/>
      <c r="AG8195" s="31"/>
      <c r="AH8195" s="31"/>
      <c r="AI8195" s="19"/>
    </row>
    <row r="8196" spans="32:35">
      <c r="AF8196" s="31"/>
      <c r="AG8196" s="31"/>
      <c r="AH8196" s="31"/>
      <c r="AI8196" s="19"/>
    </row>
    <row r="8197" spans="32:35">
      <c r="AF8197" s="31"/>
      <c r="AG8197" s="31"/>
      <c r="AH8197" s="31"/>
      <c r="AI8197" s="19"/>
    </row>
    <row r="8198" spans="32:35">
      <c r="AF8198" s="31"/>
      <c r="AG8198" s="31"/>
      <c r="AH8198" s="31"/>
      <c r="AI8198" s="19"/>
    </row>
    <row r="8199" spans="32:35">
      <c r="AF8199" s="31"/>
      <c r="AG8199" s="31"/>
      <c r="AH8199" s="31"/>
      <c r="AI8199" s="19"/>
    </row>
    <row r="8200" spans="32:35">
      <c r="AF8200" s="31"/>
      <c r="AG8200" s="31"/>
      <c r="AH8200" s="31"/>
      <c r="AI8200" s="19"/>
    </row>
    <row r="8201" spans="32:35">
      <c r="AF8201" s="31"/>
      <c r="AG8201" s="31"/>
      <c r="AH8201" s="31"/>
      <c r="AI8201" s="19"/>
    </row>
    <row r="8202" spans="32:35">
      <c r="AF8202" s="31"/>
      <c r="AG8202" s="31"/>
      <c r="AH8202" s="31"/>
      <c r="AI8202" s="19"/>
    </row>
    <row r="8203" spans="32:35">
      <c r="AF8203" s="31"/>
      <c r="AG8203" s="31"/>
      <c r="AH8203" s="31"/>
      <c r="AI8203" s="19"/>
    </row>
    <row r="8204" spans="32:35">
      <c r="AF8204" s="31"/>
      <c r="AG8204" s="31"/>
      <c r="AH8204" s="31"/>
      <c r="AI8204" s="19"/>
    </row>
    <row r="8205" spans="32:35">
      <c r="AF8205" s="31"/>
      <c r="AG8205" s="31"/>
      <c r="AH8205" s="31"/>
      <c r="AI8205" s="19"/>
    </row>
    <row r="8206" spans="32:35">
      <c r="AF8206" s="31"/>
      <c r="AG8206" s="31"/>
      <c r="AH8206" s="31"/>
      <c r="AI8206" s="19"/>
    </row>
    <row r="8207" spans="32:35">
      <c r="AF8207" s="31"/>
      <c r="AG8207" s="31"/>
      <c r="AH8207" s="31"/>
      <c r="AI8207" s="19"/>
    </row>
    <row r="8208" spans="32:35">
      <c r="AF8208" s="31"/>
      <c r="AG8208" s="31"/>
      <c r="AH8208" s="31"/>
      <c r="AI8208" s="19"/>
    </row>
    <row r="8209" spans="32:35">
      <c r="AF8209" s="31"/>
      <c r="AG8209" s="31"/>
      <c r="AH8209" s="31"/>
      <c r="AI8209" s="19"/>
    </row>
    <row r="8210" spans="32:35">
      <c r="AF8210" s="31"/>
      <c r="AG8210" s="31"/>
      <c r="AH8210" s="31"/>
      <c r="AI8210" s="19"/>
    </row>
    <row r="8211" spans="32:35">
      <c r="AF8211" s="31"/>
      <c r="AG8211" s="31"/>
      <c r="AH8211" s="31"/>
      <c r="AI8211" s="19"/>
    </row>
    <row r="8212" spans="32:35">
      <c r="AF8212" s="31"/>
      <c r="AG8212" s="31"/>
      <c r="AH8212" s="31"/>
      <c r="AI8212" s="19"/>
    </row>
    <row r="8213" spans="32:35">
      <c r="AF8213" s="31"/>
      <c r="AG8213" s="31"/>
      <c r="AH8213" s="31"/>
      <c r="AI8213" s="19"/>
    </row>
    <row r="8214" spans="32:35">
      <c r="AF8214" s="31"/>
      <c r="AG8214" s="31"/>
      <c r="AH8214" s="31"/>
      <c r="AI8214" s="19"/>
    </row>
    <row r="8215" spans="32:35">
      <c r="AF8215" s="31"/>
      <c r="AG8215" s="31"/>
      <c r="AH8215" s="31"/>
      <c r="AI8215" s="19"/>
    </row>
    <row r="8216" spans="32:35">
      <c r="AF8216" s="31"/>
      <c r="AG8216" s="31"/>
      <c r="AH8216" s="31"/>
      <c r="AI8216" s="19"/>
    </row>
    <row r="8217" spans="32:35">
      <c r="AF8217" s="31"/>
      <c r="AG8217" s="31"/>
      <c r="AH8217" s="31"/>
      <c r="AI8217" s="19"/>
    </row>
    <row r="8218" spans="32:35">
      <c r="AF8218" s="31"/>
      <c r="AG8218" s="31"/>
      <c r="AH8218" s="31"/>
      <c r="AI8218" s="19"/>
    </row>
    <row r="8219" spans="32:35">
      <c r="AF8219" s="31"/>
      <c r="AG8219" s="31"/>
      <c r="AH8219" s="31"/>
      <c r="AI8219" s="19"/>
    </row>
    <row r="8220" spans="32:35">
      <c r="AF8220" s="31"/>
      <c r="AG8220" s="31"/>
      <c r="AH8220" s="31"/>
      <c r="AI8220" s="19"/>
    </row>
    <row r="8221" spans="32:35" ht="15">
      <c r="AF8221" s="88"/>
      <c r="AG8221" s="88"/>
      <c r="AH8221" s="88"/>
      <c r="AI8221" s="21"/>
    </row>
    <row r="8222" spans="32:35">
      <c r="AF8222" s="43"/>
      <c r="AG8222" s="43"/>
      <c r="AH8222" s="43"/>
      <c r="AI8222" s="5"/>
    </row>
    <row r="8223" spans="32:35" ht="15" thickBot="1">
      <c r="AF8223" s="89"/>
      <c r="AG8223" s="89"/>
      <c r="AH8223" s="89"/>
      <c r="AI8223" s="3"/>
    </row>
    <row r="8224" spans="32:35">
      <c r="AF8224" s="31"/>
      <c r="AG8224" s="31"/>
      <c r="AH8224" s="31"/>
      <c r="AI8224" s="18"/>
    </row>
    <row r="8225" spans="32:35">
      <c r="AF8225" s="31"/>
      <c r="AG8225" s="31"/>
      <c r="AH8225" s="31"/>
      <c r="AI8225" s="19"/>
    </row>
    <row r="8226" spans="32:35">
      <c r="AF8226" s="31"/>
      <c r="AG8226" s="31"/>
      <c r="AH8226" s="31"/>
      <c r="AI8226" s="19"/>
    </row>
    <row r="8227" spans="32:35">
      <c r="AF8227" s="31"/>
      <c r="AG8227" s="31"/>
      <c r="AH8227" s="31"/>
      <c r="AI8227" s="19"/>
    </row>
    <row r="8228" spans="32:35">
      <c r="AF8228" s="31"/>
      <c r="AG8228" s="31"/>
      <c r="AH8228" s="31"/>
      <c r="AI8228" s="19"/>
    </row>
    <row r="8229" spans="32:35">
      <c r="AF8229" s="31"/>
      <c r="AG8229" s="31"/>
      <c r="AH8229" s="31"/>
      <c r="AI8229" s="19"/>
    </row>
    <row r="8230" spans="32:35">
      <c r="AF8230" s="31"/>
      <c r="AG8230" s="31"/>
      <c r="AH8230" s="31"/>
      <c r="AI8230" s="19"/>
    </row>
    <row r="8231" spans="32:35">
      <c r="AF8231" s="31"/>
      <c r="AG8231" s="31"/>
      <c r="AH8231" s="31"/>
      <c r="AI8231" s="19"/>
    </row>
    <row r="8232" spans="32:35">
      <c r="AF8232" s="31"/>
      <c r="AG8232" s="31"/>
      <c r="AH8232" s="31"/>
      <c r="AI8232" s="19"/>
    </row>
    <row r="8233" spans="32:35">
      <c r="AF8233" s="31"/>
      <c r="AG8233" s="31"/>
      <c r="AH8233" s="31"/>
      <c r="AI8233" s="19"/>
    </row>
    <row r="8234" spans="32:35">
      <c r="AF8234" s="31"/>
      <c r="AG8234" s="31"/>
      <c r="AH8234" s="31"/>
      <c r="AI8234" s="19"/>
    </row>
    <row r="8235" spans="32:35">
      <c r="AF8235" s="31"/>
      <c r="AG8235" s="31"/>
      <c r="AH8235" s="31"/>
      <c r="AI8235" s="19"/>
    </row>
    <row r="8236" spans="32:35">
      <c r="AF8236" s="31"/>
      <c r="AG8236" s="31"/>
      <c r="AH8236" s="31"/>
      <c r="AI8236" s="19"/>
    </row>
    <row r="8237" spans="32:35">
      <c r="AF8237" s="31"/>
      <c r="AG8237" s="31"/>
      <c r="AH8237" s="31"/>
      <c r="AI8237" s="19"/>
    </row>
    <row r="8238" spans="32:35">
      <c r="AF8238" s="31"/>
      <c r="AG8238" s="31"/>
      <c r="AH8238" s="31"/>
      <c r="AI8238" s="19"/>
    </row>
    <row r="8239" spans="32:35">
      <c r="AF8239" s="31"/>
      <c r="AG8239" s="31"/>
      <c r="AH8239" s="31"/>
      <c r="AI8239" s="19"/>
    </row>
    <row r="8240" spans="32:35">
      <c r="AF8240" s="31"/>
      <c r="AG8240" s="31"/>
      <c r="AH8240" s="31"/>
      <c r="AI8240" s="19"/>
    </row>
    <row r="8241" spans="32:35">
      <c r="AF8241" s="31"/>
      <c r="AG8241" s="31"/>
      <c r="AH8241" s="31"/>
      <c r="AI8241" s="19"/>
    </row>
    <row r="8242" spans="32:35">
      <c r="AF8242" s="31"/>
      <c r="AG8242" s="31"/>
      <c r="AH8242" s="31"/>
      <c r="AI8242" s="19"/>
    </row>
    <row r="8243" spans="32:35">
      <c r="AF8243" s="31"/>
      <c r="AG8243" s="31"/>
      <c r="AH8243" s="31"/>
      <c r="AI8243" s="19"/>
    </row>
    <row r="8244" spans="32:35">
      <c r="AF8244" s="31"/>
      <c r="AG8244" s="31"/>
      <c r="AH8244" s="31"/>
      <c r="AI8244" s="19"/>
    </row>
    <row r="8245" spans="32:35">
      <c r="AF8245" s="31"/>
      <c r="AG8245" s="31"/>
      <c r="AH8245" s="31"/>
      <c r="AI8245" s="19"/>
    </row>
    <row r="8246" spans="32:35">
      <c r="AF8246" s="31"/>
      <c r="AG8246" s="31"/>
      <c r="AH8246" s="31"/>
      <c r="AI8246" s="19"/>
    </row>
    <row r="8247" spans="32:35">
      <c r="AF8247" s="31"/>
      <c r="AG8247" s="31"/>
      <c r="AH8247" s="31"/>
      <c r="AI8247" s="19"/>
    </row>
    <row r="8248" spans="32:35">
      <c r="AF8248" s="31"/>
      <c r="AG8248" s="31"/>
      <c r="AH8248" s="31"/>
      <c r="AI8248" s="19"/>
    </row>
    <row r="8249" spans="32:35">
      <c r="AF8249" s="31"/>
      <c r="AG8249" s="31"/>
      <c r="AH8249" s="31"/>
      <c r="AI8249" s="19"/>
    </row>
    <row r="8250" spans="32:35">
      <c r="AF8250" s="31"/>
      <c r="AG8250" s="31"/>
      <c r="AH8250" s="31"/>
      <c r="AI8250" s="19"/>
    </row>
    <row r="8251" spans="32:35">
      <c r="AF8251" s="31"/>
      <c r="AG8251" s="31"/>
      <c r="AH8251" s="31"/>
      <c r="AI8251" s="19"/>
    </row>
    <row r="8252" spans="32:35" ht="15">
      <c r="AF8252" s="88"/>
      <c r="AG8252" s="88"/>
      <c r="AH8252" s="88"/>
      <c r="AI8252" s="21"/>
    </row>
    <row r="8253" spans="32:35">
      <c r="AF8253" s="43"/>
      <c r="AG8253" s="43"/>
      <c r="AH8253" s="43"/>
      <c r="AI8253" s="5"/>
    </row>
    <row r="8254" spans="32:35" ht="15" thickBot="1">
      <c r="AF8254" s="89"/>
      <c r="AG8254" s="89"/>
      <c r="AH8254" s="89"/>
      <c r="AI8254" s="3"/>
    </row>
    <row r="8255" spans="32:35">
      <c r="AF8255" s="31"/>
      <c r="AG8255" s="31"/>
      <c r="AH8255" s="31"/>
      <c r="AI8255" s="18"/>
    </row>
    <row r="8256" spans="32:35">
      <c r="AF8256" s="31"/>
      <c r="AG8256" s="31"/>
      <c r="AH8256" s="31"/>
      <c r="AI8256" s="19"/>
    </row>
    <row r="8257" spans="32:35">
      <c r="AF8257" s="31"/>
      <c r="AG8257" s="31"/>
      <c r="AH8257" s="31"/>
      <c r="AI8257" s="19"/>
    </row>
    <row r="8258" spans="32:35">
      <c r="AF8258" s="31"/>
      <c r="AG8258" s="31"/>
      <c r="AH8258" s="31"/>
      <c r="AI8258" s="19"/>
    </row>
    <row r="8259" spans="32:35">
      <c r="AF8259" s="31"/>
      <c r="AG8259" s="31"/>
      <c r="AH8259" s="31"/>
      <c r="AI8259" s="19"/>
    </row>
    <row r="8260" spans="32:35">
      <c r="AF8260" s="31"/>
      <c r="AG8260" s="31"/>
      <c r="AH8260" s="31"/>
      <c r="AI8260" s="19"/>
    </row>
    <row r="8261" spans="32:35">
      <c r="AF8261" s="31"/>
      <c r="AG8261" s="31"/>
      <c r="AH8261" s="31"/>
      <c r="AI8261" s="19"/>
    </row>
    <row r="8262" spans="32:35">
      <c r="AF8262" s="31"/>
      <c r="AG8262" s="31"/>
      <c r="AH8262" s="31"/>
      <c r="AI8262" s="19"/>
    </row>
    <row r="8263" spans="32:35">
      <c r="AF8263" s="31"/>
      <c r="AG8263" s="31"/>
      <c r="AH8263" s="31"/>
      <c r="AI8263" s="19"/>
    </row>
    <row r="8264" spans="32:35">
      <c r="AF8264" s="31"/>
      <c r="AG8264" s="31"/>
      <c r="AH8264" s="31"/>
      <c r="AI8264" s="19"/>
    </row>
    <row r="8265" spans="32:35">
      <c r="AF8265" s="31"/>
      <c r="AG8265" s="31"/>
      <c r="AH8265" s="31"/>
      <c r="AI8265" s="19"/>
    </row>
    <row r="8266" spans="32:35">
      <c r="AF8266" s="31"/>
      <c r="AG8266" s="31"/>
      <c r="AH8266" s="31"/>
      <c r="AI8266" s="19"/>
    </row>
    <row r="8267" spans="32:35">
      <c r="AF8267" s="31"/>
      <c r="AG8267" s="31"/>
      <c r="AH8267" s="31"/>
      <c r="AI8267" s="19"/>
    </row>
    <row r="8268" spans="32:35">
      <c r="AF8268" s="31"/>
      <c r="AG8268" s="31"/>
      <c r="AH8268" s="31"/>
      <c r="AI8268" s="19"/>
    </row>
    <row r="8269" spans="32:35">
      <c r="AF8269" s="31"/>
      <c r="AG8269" s="31"/>
      <c r="AH8269" s="31"/>
      <c r="AI8269" s="19"/>
    </row>
    <row r="8270" spans="32:35">
      <c r="AF8270" s="31"/>
      <c r="AG8270" s="31"/>
      <c r="AH8270" s="31"/>
      <c r="AI8270" s="19"/>
    </row>
    <row r="8271" spans="32:35">
      <c r="AF8271" s="31"/>
      <c r="AG8271" s="31"/>
      <c r="AH8271" s="31"/>
      <c r="AI8271" s="19"/>
    </row>
    <row r="8272" spans="32:35">
      <c r="AF8272" s="31"/>
      <c r="AG8272" s="31"/>
      <c r="AH8272" s="31"/>
      <c r="AI8272" s="19"/>
    </row>
    <row r="8273" spans="32:35">
      <c r="AF8273" s="31"/>
      <c r="AG8273" s="31"/>
      <c r="AH8273" s="31"/>
      <c r="AI8273" s="19"/>
    </row>
    <row r="8274" spans="32:35">
      <c r="AF8274" s="31"/>
      <c r="AG8274" s="31"/>
      <c r="AH8274" s="31"/>
      <c r="AI8274" s="19"/>
    </row>
    <row r="8275" spans="32:35">
      <c r="AF8275" s="31"/>
      <c r="AG8275" s="31"/>
      <c r="AH8275" s="31"/>
      <c r="AI8275" s="19"/>
    </row>
    <row r="8276" spans="32:35">
      <c r="AF8276" s="31"/>
      <c r="AG8276" s="31"/>
      <c r="AH8276" s="31"/>
      <c r="AI8276" s="19"/>
    </row>
    <row r="8277" spans="32:35">
      <c r="AF8277" s="31"/>
      <c r="AG8277" s="31"/>
      <c r="AH8277" s="31"/>
      <c r="AI8277" s="19"/>
    </row>
    <row r="8278" spans="32:35">
      <c r="AF8278" s="31"/>
      <c r="AG8278" s="31"/>
      <c r="AH8278" s="31"/>
      <c r="AI8278" s="19"/>
    </row>
    <row r="8279" spans="32:35">
      <c r="AF8279" s="31"/>
      <c r="AG8279" s="31"/>
      <c r="AH8279" s="31"/>
      <c r="AI8279" s="19"/>
    </row>
    <row r="8280" spans="32:35">
      <c r="AF8280" s="31"/>
      <c r="AG8280" s="31"/>
      <c r="AH8280" s="31"/>
      <c r="AI8280" s="19"/>
    </row>
    <row r="8281" spans="32:35">
      <c r="AF8281" s="31"/>
      <c r="AG8281" s="31"/>
      <c r="AH8281" s="31"/>
      <c r="AI8281" s="19"/>
    </row>
    <row r="8282" spans="32:35">
      <c r="AF8282" s="31"/>
      <c r="AG8282" s="31"/>
      <c r="AH8282" s="31"/>
      <c r="AI8282" s="19"/>
    </row>
    <row r="8283" spans="32:35" ht="15">
      <c r="AF8283" s="88"/>
      <c r="AG8283" s="88"/>
      <c r="AH8283" s="88"/>
      <c r="AI8283" s="21"/>
    </row>
    <row r="8284" spans="32:35">
      <c r="AF8284" s="43"/>
      <c r="AG8284" s="43"/>
      <c r="AH8284" s="43"/>
      <c r="AI8284" s="5"/>
    </row>
    <row r="8285" spans="32:35" ht="15" thickBot="1">
      <c r="AF8285" s="89"/>
      <c r="AG8285" s="89"/>
      <c r="AH8285" s="89"/>
      <c r="AI8285" s="3"/>
    </row>
    <row r="8286" spans="32:35">
      <c r="AF8286" s="31"/>
      <c r="AG8286" s="31"/>
      <c r="AH8286" s="31"/>
      <c r="AI8286" s="18"/>
    </row>
    <row r="8287" spans="32:35">
      <c r="AF8287" s="31"/>
      <c r="AG8287" s="31"/>
      <c r="AH8287" s="31"/>
      <c r="AI8287" s="19"/>
    </row>
    <row r="8288" spans="32:35">
      <c r="AF8288" s="31"/>
      <c r="AG8288" s="31"/>
      <c r="AH8288" s="31"/>
      <c r="AI8288" s="19"/>
    </row>
    <row r="8289" spans="32:35">
      <c r="AF8289" s="31"/>
      <c r="AG8289" s="31"/>
      <c r="AH8289" s="31"/>
      <c r="AI8289" s="19"/>
    </row>
    <row r="8290" spans="32:35">
      <c r="AF8290" s="31"/>
      <c r="AG8290" s="31"/>
      <c r="AH8290" s="31"/>
      <c r="AI8290" s="19"/>
    </row>
    <row r="8291" spans="32:35">
      <c r="AF8291" s="31"/>
      <c r="AG8291" s="31"/>
      <c r="AH8291" s="31"/>
      <c r="AI8291" s="19"/>
    </row>
    <row r="8292" spans="32:35">
      <c r="AF8292" s="31"/>
      <c r="AG8292" s="31"/>
      <c r="AH8292" s="31"/>
      <c r="AI8292" s="19"/>
    </row>
    <row r="8293" spans="32:35">
      <c r="AF8293" s="31"/>
      <c r="AG8293" s="31"/>
      <c r="AH8293" s="31"/>
      <c r="AI8293" s="19"/>
    </row>
    <row r="8294" spans="32:35">
      <c r="AF8294" s="31"/>
      <c r="AG8294" s="31"/>
      <c r="AH8294" s="31"/>
      <c r="AI8294" s="19"/>
    </row>
    <row r="8295" spans="32:35">
      <c r="AF8295" s="31"/>
      <c r="AG8295" s="31"/>
      <c r="AH8295" s="31"/>
      <c r="AI8295" s="19"/>
    </row>
    <row r="8296" spans="32:35">
      <c r="AF8296" s="31"/>
      <c r="AG8296" s="31"/>
      <c r="AH8296" s="31"/>
      <c r="AI8296" s="19"/>
    </row>
    <row r="8297" spans="32:35">
      <c r="AF8297" s="31"/>
      <c r="AG8297" s="31"/>
      <c r="AH8297" s="31"/>
      <c r="AI8297" s="19"/>
    </row>
    <row r="8298" spans="32:35">
      <c r="AF8298" s="31"/>
      <c r="AG8298" s="31"/>
      <c r="AH8298" s="31"/>
      <c r="AI8298" s="19"/>
    </row>
    <row r="8299" spans="32:35">
      <c r="AF8299" s="31"/>
      <c r="AG8299" s="31"/>
      <c r="AH8299" s="31"/>
      <c r="AI8299" s="19"/>
    </row>
    <row r="8300" spans="32:35">
      <c r="AF8300" s="31"/>
      <c r="AG8300" s="31"/>
      <c r="AH8300" s="31"/>
      <c r="AI8300" s="19"/>
    </row>
    <row r="8301" spans="32:35">
      <c r="AF8301" s="31"/>
      <c r="AG8301" s="31"/>
      <c r="AH8301" s="31"/>
      <c r="AI8301" s="19"/>
    </row>
    <row r="8302" spans="32:35">
      <c r="AF8302" s="31"/>
      <c r="AG8302" s="31"/>
      <c r="AH8302" s="31"/>
      <c r="AI8302" s="19"/>
    </row>
    <row r="8303" spans="32:35">
      <c r="AF8303" s="31"/>
      <c r="AG8303" s="31"/>
      <c r="AH8303" s="31"/>
      <c r="AI8303" s="19"/>
    </row>
    <row r="8304" spans="32:35">
      <c r="AF8304" s="31"/>
      <c r="AG8304" s="31"/>
      <c r="AH8304" s="31"/>
      <c r="AI8304" s="19"/>
    </row>
    <row r="8305" spans="32:35">
      <c r="AF8305" s="31"/>
      <c r="AG8305" s="31"/>
      <c r="AH8305" s="31"/>
      <c r="AI8305" s="19"/>
    </row>
    <row r="8306" spans="32:35">
      <c r="AF8306" s="31"/>
      <c r="AG8306" s="31"/>
      <c r="AH8306" s="31"/>
      <c r="AI8306" s="19"/>
    </row>
    <row r="8307" spans="32:35">
      <c r="AF8307" s="31"/>
      <c r="AG8307" s="31"/>
      <c r="AH8307" s="31"/>
      <c r="AI8307" s="19"/>
    </row>
    <row r="8308" spans="32:35">
      <c r="AF8308" s="31"/>
      <c r="AG8308" s="31"/>
      <c r="AH8308" s="31"/>
      <c r="AI8308" s="19"/>
    </row>
    <row r="8309" spans="32:35">
      <c r="AF8309" s="31"/>
      <c r="AG8309" s="31"/>
      <c r="AH8309" s="31"/>
      <c r="AI8309" s="19"/>
    </row>
    <row r="8310" spans="32:35">
      <c r="AF8310" s="31"/>
      <c r="AG8310" s="31"/>
      <c r="AH8310" s="31"/>
      <c r="AI8310" s="19"/>
    </row>
    <row r="8311" spans="32:35">
      <c r="AF8311" s="31"/>
      <c r="AG8311" s="31"/>
      <c r="AH8311" s="31"/>
      <c r="AI8311" s="19"/>
    </row>
    <row r="8312" spans="32:35">
      <c r="AF8312" s="31"/>
      <c r="AG8312" s="31"/>
      <c r="AH8312" s="31"/>
      <c r="AI8312" s="19"/>
    </row>
    <row r="8313" spans="32:35">
      <c r="AF8313" s="31"/>
      <c r="AG8313" s="31"/>
      <c r="AH8313" s="31"/>
      <c r="AI8313" s="19"/>
    </row>
    <row r="8314" spans="32:35" ht="15">
      <c r="AF8314" s="88"/>
      <c r="AG8314" s="88"/>
      <c r="AH8314" s="88"/>
      <c r="AI8314" s="21"/>
    </row>
    <row r="8315" spans="32:35">
      <c r="AF8315" s="43"/>
      <c r="AG8315" s="43"/>
      <c r="AH8315" s="43"/>
      <c r="AI8315" s="5"/>
    </row>
    <row r="8316" spans="32:35" ht="15" thickBot="1">
      <c r="AF8316" s="89"/>
      <c r="AG8316" s="89"/>
      <c r="AH8316" s="89"/>
      <c r="AI8316" s="3"/>
    </row>
    <row r="8317" spans="32:35">
      <c r="AF8317" s="31"/>
      <c r="AG8317" s="31"/>
      <c r="AH8317" s="31"/>
      <c r="AI8317" s="18"/>
    </row>
    <row r="8318" spans="32:35">
      <c r="AF8318" s="31"/>
      <c r="AG8318" s="31"/>
      <c r="AH8318" s="31"/>
      <c r="AI8318" s="19"/>
    </row>
    <row r="8319" spans="32:35">
      <c r="AF8319" s="31"/>
      <c r="AG8319" s="31"/>
      <c r="AH8319" s="31"/>
      <c r="AI8319" s="19"/>
    </row>
    <row r="8320" spans="32:35">
      <c r="AF8320" s="31"/>
      <c r="AG8320" s="31"/>
      <c r="AH8320" s="31"/>
      <c r="AI8320" s="19"/>
    </row>
    <row r="8321" spans="32:35">
      <c r="AF8321" s="31"/>
      <c r="AG8321" s="31"/>
      <c r="AH8321" s="31"/>
      <c r="AI8321" s="19"/>
    </row>
    <row r="8322" spans="32:35">
      <c r="AF8322" s="31"/>
      <c r="AG8322" s="31"/>
      <c r="AH8322" s="31"/>
      <c r="AI8322" s="19"/>
    </row>
    <row r="8323" spans="32:35">
      <c r="AF8323" s="31"/>
      <c r="AG8323" s="31"/>
      <c r="AH8323" s="31"/>
      <c r="AI8323" s="19"/>
    </row>
    <row r="8324" spans="32:35">
      <c r="AF8324" s="31"/>
      <c r="AG8324" s="31"/>
      <c r="AH8324" s="31"/>
      <c r="AI8324" s="19"/>
    </row>
    <row r="8325" spans="32:35">
      <c r="AF8325" s="31"/>
      <c r="AG8325" s="31"/>
      <c r="AH8325" s="31"/>
      <c r="AI8325" s="19"/>
    </row>
    <row r="8326" spans="32:35">
      <c r="AF8326" s="31"/>
      <c r="AG8326" s="31"/>
      <c r="AH8326" s="31"/>
      <c r="AI8326" s="19"/>
    </row>
    <row r="8327" spans="32:35">
      <c r="AF8327" s="31"/>
      <c r="AG8327" s="31"/>
      <c r="AH8327" s="31"/>
      <c r="AI8327" s="19"/>
    </row>
    <row r="8328" spans="32:35">
      <c r="AF8328" s="31"/>
      <c r="AG8328" s="31"/>
      <c r="AH8328" s="31"/>
      <c r="AI8328" s="19"/>
    </row>
    <row r="8329" spans="32:35">
      <c r="AF8329" s="31"/>
      <c r="AG8329" s="31"/>
      <c r="AH8329" s="31"/>
      <c r="AI8329" s="19"/>
    </row>
    <row r="8330" spans="32:35">
      <c r="AF8330" s="31"/>
      <c r="AG8330" s="31"/>
      <c r="AH8330" s="31"/>
      <c r="AI8330" s="19"/>
    </row>
    <row r="8331" spans="32:35">
      <c r="AF8331" s="31"/>
      <c r="AG8331" s="31"/>
      <c r="AH8331" s="31"/>
      <c r="AI8331" s="19"/>
    </row>
    <row r="8332" spans="32:35">
      <c r="AF8332" s="31"/>
      <c r="AG8332" s="31"/>
      <c r="AH8332" s="31"/>
      <c r="AI8332" s="19"/>
    </row>
    <row r="8333" spans="32:35">
      <c r="AF8333" s="31"/>
      <c r="AG8333" s="31"/>
      <c r="AH8333" s="31"/>
      <c r="AI8333" s="19"/>
    </row>
    <row r="8334" spans="32:35">
      <c r="AF8334" s="31"/>
      <c r="AG8334" s="31"/>
      <c r="AH8334" s="31"/>
      <c r="AI8334" s="19"/>
    </row>
    <row r="8335" spans="32:35">
      <c r="AF8335" s="31"/>
      <c r="AG8335" s="31"/>
      <c r="AH8335" s="31"/>
      <c r="AI8335" s="19"/>
    </row>
    <row r="8336" spans="32:35">
      <c r="AF8336" s="31"/>
      <c r="AG8336" s="31"/>
      <c r="AH8336" s="31"/>
      <c r="AI8336" s="19"/>
    </row>
    <row r="8337" spans="32:35">
      <c r="AF8337" s="31"/>
      <c r="AG8337" s="31"/>
      <c r="AH8337" s="31"/>
      <c r="AI8337" s="19"/>
    </row>
    <row r="8338" spans="32:35">
      <c r="AF8338" s="31"/>
      <c r="AG8338" s="31"/>
      <c r="AH8338" s="31"/>
      <c r="AI8338" s="19"/>
    </row>
    <row r="8339" spans="32:35">
      <c r="AF8339" s="31"/>
      <c r="AG8339" s="31"/>
      <c r="AH8339" s="31"/>
      <c r="AI8339" s="19"/>
    </row>
    <row r="8340" spans="32:35">
      <c r="AF8340" s="31"/>
      <c r="AG8340" s="31"/>
      <c r="AH8340" s="31"/>
      <c r="AI8340" s="19"/>
    </row>
    <row r="8341" spans="32:35">
      <c r="AF8341" s="31"/>
      <c r="AG8341" s="31"/>
      <c r="AH8341" s="31"/>
      <c r="AI8341" s="19"/>
    </row>
    <row r="8342" spans="32:35">
      <c r="AF8342" s="31"/>
      <c r="AG8342" s="31"/>
      <c r="AH8342" s="31"/>
      <c r="AI8342" s="19"/>
    </row>
    <row r="8343" spans="32:35">
      <c r="AF8343" s="31"/>
      <c r="AG8343" s="31"/>
      <c r="AH8343" s="31"/>
      <c r="AI8343" s="19"/>
    </row>
    <row r="8344" spans="32:35">
      <c r="AF8344" s="31"/>
      <c r="AG8344" s="31"/>
      <c r="AH8344" s="31"/>
      <c r="AI8344" s="19"/>
    </row>
    <row r="8345" spans="32:35" ht="15">
      <c r="AF8345" s="88"/>
      <c r="AG8345" s="88"/>
      <c r="AH8345" s="88"/>
      <c r="AI8345" s="21"/>
    </row>
    <row r="8346" spans="32:35">
      <c r="AF8346" s="43"/>
      <c r="AG8346" s="43"/>
      <c r="AH8346" s="43"/>
      <c r="AI8346" s="5"/>
    </row>
    <row r="8347" spans="32:35" ht="15" thickBot="1">
      <c r="AF8347" s="89"/>
      <c r="AG8347" s="89"/>
      <c r="AH8347" s="89"/>
      <c r="AI8347" s="3"/>
    </row>
    <row r="8348" spans="32:35">
      <c r="AF8348" s="31"/>
      <c r="AG8348" s="31"/>
      <c r="AH8348" s="31"/>
      <c r="AI8348" s="18"/>
    </row>
    <row r="8349" spans="32:35">
      <c r="AF8349" s="31"/>
      <c r="AG8349" s="31"/>
      <c r="AH8349" s="31"/>
      <c r="AI8349" s="19"/>
    </row>
    <row r="8350" spans="32:35">
      <c r="AF8350" s="31"/>
      <c r="AG8350" s="31"/>
      <c r="AH8350" s="31"/>
      <c r="AI8350" s="19"/>
    </row>
    <row r="8351" spans="32:35">
      <c r="AF8351" s="31"/>
      <c r="AG8351" s="31"/>
      <c r="AH8351" s="31"/>
      <c r="AI8351" s="19"/>
    </row>
    <row r="8352" spans="32:35">
      <c r="AF8352" s="31"/>
      <c r="AG8352" s="31"/>
      <c r="AH8352" s="31"/>
      <c r="AI8352" s="19"/>
    </row>
    <row r="8353" spans="32:35">
      <c r="AF8353" s="31"/>
      <c r="AG8353" s="31"/>
      <c r="AH8353" s="31"/>
      <c r="AI8353" s="19"/>
    </row>
    <row r="8354" spans="32:35">
      <c r="AF8354" s="31"/>
      <c r="AG8354" s="31"/>
      <c r="AH8354" s="31"/>
      <c r="AI8354" s="19"/>
    </row>
    <row r="8355" spans="32:35">
      <c r="AF8355" s="31"/>
      <c r="AG8355" s="31"/>
      <c r="AH8355" s="31"/>
      <c r="AI8355" s="19"/>
    </row>
    <row r="8356" spans="32:35">
      <c r="AF8356" s="31"/>
      <c r="AG8356" s="31"/>
      <c r="AH8356" s="31"/>
      <c r="AI8356" s="19"/>
    </row>
    <row r="8357" spans="32:35">
      <c r="AF8357" s="31"/>
      <c r="AG8357" s="31"/>
      <c r="AH8357" s="31"/>
      <c r="AI8357" s="19"/>
    </row>
    <row r="8358" spans="32:35">
      <c r="AF8358" s="31"/>
      <c r="AG8358" s="31"/>
      <c r="AH8358" s="31"/>
      <c r="AI8358" s="19"/>
    </row>
    <row r="8359" spans="32:35">
      <c r="AF8359" s="31"/>
      <c r="AG8359" s="31"/>
      <c r="AH8359" s="31"/>
      <c r="AI8359" s="19"/>
    </row>
    <row r="8360" spans="32:35">
      <c r="AF8360" s="31"/>
      <c r="AG8360" s="31"/>
      <c r="AH8360" s="31"/>
      <c r="AI8360" s="19"/>
    </row>
    <row r="8361" spans="32:35">
      <c r="AF8361" s="31"/>
      <c r="AG8361" s="31"/>
      <c r="AH8361" s="31"/>
      <c r="AI8361" s="19"/>
    </row>
    <row r="8362" spans="32:35">
      <c r="AF8362" s="31"/>
      <c r="AG8362" s="31"/>
      <c r="AH8362" s="31"/>
      <c r="AI8362" s="19"/>
    </row>
    <row r="8363" spans="32:35">
      <c r="AF8363" s="31"/>
      <c r="AG8363" s="31"/>
      <c r="AH8363" s="31"/>
      <c r="AI8363" s="19"/>
    </row>
    <row r="8364" spans="32:35">
      <c r="AF8364" s="31"/>
      <c r="AG8364" s="31"/>
      <c r="AH8364" s="31"/>
      <c r="AI8364" s="19"/>
    </row>
    <row r="8365" spans="32:35">
      <c r="AF8365" s="31"/>
      <c r="AG8365" s="31"/>
      <c r="AH8365" s="31"/>
      <c r="AI8365" s="19"/>
    </row>
    <row r="8366" spans="32:35">
      <c r="AF8366" s="31"/>
      <c r="AG8366" s="31"/>
      <c r="AH8366" s="31"/>
      <c r="AI8366" s="19"/>
    </row>
    <row r="8367" spans="32:35">
      <c r="AF8367" s="31"/>
      <c r="AG8367" s="31"/>
      <c r="AH8367" s="31"/>
      <c r="AI8367" s="19"/>
    </row>
    <row r="8368" spans="32:35">
      <c r="AF8368" s="31"/>
      <c r="AG8368" s="31"/>
      <c r="AH8368" s="31"/>
      <c r="AI8368" s="19"/>
    </row>
    <row r="8369" spans="32:35">
      <c r="AF8369" s="31"/>
      <c r="AG8369" s="31"/>
      <c r="AH8369" s="31"/>
      <c r="AI8369" s="19"/>
    </row>
    <row r="8370" spans="32:35">
      <c r="AF8370" s="31"/>
      <c r="AG8370" s="31"/>
      <c r="AH8370" s="31"/>
      <c r="AI8370" s="19"/>
    </row>
    <row r="8371" spans="32:35">
      <c r="AF8371" s="31"/>
      <c r="AG8371" s="31"/>
      <c r="AH8371" s="31"/>
      <c r="AI8371" s="19"/>
    </row>
    <row r="8372" spans="32:35">
      <c r="AF8372" s="31"/>
      <c r="AG8372" s="31"/>
      <c r="AH8372" s="31"/>
      <c r="AI8372" s="19"/>
    </row>
    <row r="8373" spans="32:35">
      <c r="AF8373" s="31"/>
      <c r="AG8373" s="31"/>
      <c r="AH8373" s="31"/>
      <c r="AI8373" s="19"/>
    </row>
    <row r="8374" spans="32:35">
      <c r="AF8374" s="31"/>
      <c r="AG8374" s="31"/>
      <c r="AH8374" s="31"/>
      <c r="AI8374" s="19"/>
    </row>
    <row r="8375" spans="32:35">
      <c r="AF8375" s="31"/>
      <c r="AG8375" s="31"/>
      <c r="AH8375" s="31"/>
      <c r="AI8375" s="19"/>
    </row>
    <row r="8376" spans="32:35" ht="15">
      <c r="AF8376" s="88"/>
      <c r="AG8376" s="88"/>
      <c r="AH8376" s="88"/>
      <c r="AI8376" s="21"/>
    </row>
    <row r="8377" spans="32:35">
      <c r="AF8377" s="43"/>
      <c r="AG8377" s="43"/>
      <c r="AH8377" s="43"/>
      <c r="AI8377" s="5"/>
    </row>
    <row r="8378" spans="32:35" ht="15" thickBot="1">
      <c r="AF8378" s="89"/>
      <c r="AG8378" s="89"/>
      <c r="AH8378" s="89"/>
      <c r="AI8378" s="3"/>
    </row>
    <row r="8379" spans="32:35">
      <c r="AF8379" s="31"/>
      <c r="AG8379" s="31"/>
      <c r="AH8379" s="31"/>
      <c r="AI8379" s="18"/>
    </row>
    <row r="8380" spans="32:35">
      <c r="AF8380" s="31"/>
      <c r="AG8380" s="31"/>
      <c r="AH8380" s="31"/>
      <c r="AI8380" s="19"/>
    </row>
    <row r="8381" spans="32:35">
      <c r="AF8381" s="31"/>
      <c r="AG8381" s="31"/>
      <c r="AH8381" s="31"/>
      <c r="AI8381" s="19"/>
    </row>
    <row r="8382" spans="32:35">
      <c r="AF8382" s="31"/>
      <c r="AG8382" s="31"/>
      <c r="AH8382" s="31"/>
      <c r="AI8382" s="19"/>
    </row>
    <row r="8383" spans="32:35">
      <c r="AF8383" s="31"/>
      <c r="AG8383" s="31"/>
      <c r="AH8383" s="31"/>
      <c r="AI8383" s="19"/>
    </row>
    <row r="8384" spans="32:35">
      <c r="AF8384" s="31"/>
      <c r="AG8384" s="31"/>
      <c r="AH8384" s="31"/>
      <c r="AI8384" s="19"/>
    </row>
    <row r="8385" spans="32:35">
      <c r="AF8385" s="31"/>
      <c r="AG8385" s="31"/>
      <c r="AH8385" s="31"/>
      <c r="AI8385" s="19"/>
    </row>
    <row r="8386" spans="32:35">
      <c r="AF8386" s="31"/>
      <c r="AG8386" s="31"/>
      <c r="AH8386" s="31"/>
      <c r="AI8386" s="19"/>
    </row>
    <row r="8387" spans="32:35">
      <c r="AF8387" s="31"/>
      <c r="AG8387" s="31"/>
      <c r="AH8387" s="31"/>
      <c r="AI8387" s="19"/>
    </row>
    <row r="8388" spans="32:35">
      <c r="AF8388" s="31"/>
      <c r="AG8388" s="31"/>
      <c r="AH8388" s="31"/>
      <c r="AI8388" s="19"/>
    </row>
    <row r="8389" spans="32:35">
      <c r="AF8389" s="31"/>
      <c r="AG8389" s="31"/>
      <c r="AH8389" s="31"/>
      <c r="AI8389" s="19"/>
    </row>
    <row r="8390" spans="32:35">
      <c r="AF8390" s="31"/>
      <c r="AG8390" s="31"/>
      <c r="AH8390" s="31"/>
      <c r="AI8390" s="19"/>
    </row>
    <row r="8391" spans="32:35">
      <c r="AF8391" s="31"/>
      <c r="AG8391" s="31"/>
      <c r="AH8391" s="31"/>
      <c r="AI8391" s="19"/>
    </row>
    <row r="8392" spans="32:35">
      <c r="AF8392" s="31"/>
      <c r="AG8392" s="31"/>
      <c r="AH8392" s="31"/>
      <c r="AI8392" s="19"/>
    </row>
    <row r="8393" spans="32:35">
      <c r="AF8393" s="31"/>
      <c r="AG8393" s="31"/>
      <c r="AH8393" s="31"/>
      <c r="AI8393" s="19"/>
    </row>
    <row r="8394" spans="32:35">
      <c r="AF8394" s="31"/>
      <c r="AG8394" s="31"/>
      <c r="AH8394" s="31"/>
      <c r="AI8394" s="19"/>
    </row>
    <row r="8395" spans="32:35">
      <c r="AF8395" s="31"/>
      <c r="AG8395" s="31"/>
      <c r="AH8395" s="31"/>
      <c r="AI8395" s="19"/>
    </row>
    <row r="8396" spans="32:35">
      <c r="AF8396" s="31"/>
      <c r="AG8396" s="31"/>
      <c r="AH8396" s="31"/>
      <c r="AI8396" s="19"/>
    </row>
    <row r="8397" spans="32:35">
      <c r="AF8397" s="31"/>
      <c r="AG8397" s="31"/>
      <c r="AH8397" s="31"/>
      <c r="AI8397" s="19"/>
    </row>
    <row r="8398" spans="32:35">
      <c r="AF8398" s="31"/>
      <c r="AG8398" s="31"/>
      <c r="AH8398" s="31"/>
      <c r="AI8398" s="19"/>
    </row>
    <row r="8399" spans="32:35">
      <c r="AF8399" s="31"/>
      <c r="AG8399" s="31"/>
      <c r="AH8399" s="31"/>
      <c r="AI8399" s="19"/>
    </row>
    <row r="8400" spans="32:35">
      <c r="AF8400" s="31"/>
      <c r="AG8400" s="31"/>
      <c r="AH8400" s="31"/>
      <c r="AI8400" s="19"/>
    </row>
    <row r="8401" spans="32:35">
      <c r="AF8401" s="31"/>
      <c r="AG8401" s="31"/>
      <c r="AH8401" s="31"/>
      <c r="AI8401" s="19"/>
    </row>
    <row r="8402" spans="32:35">
      <c r="AF8402" s="31"/>
      <c r="AG8402" s="31"/>
      <c r="AH8402" s="31"/>
      <c r="AI8402" s="19"/>
    </row>
    <row r="8403" spans="32:35">
      <c r="AF8403" s="31"/>
      <c r="AG8403" s="31"/>
      <c r="AH8403" s="31"/>
      <c r="AI8403" s="19"/>
    </row>
    <row r="8404" spans="32:35">
      <c r="AF8404" s="31"/>
      <c r="AG8404" s="31"/>
      <c r="AH8404" s="31"/>
      <c r="AI8404" s="19"/>
    </row>
    <row r="8405" spans="32:35">
      <c r="AF8405" s="31"/>
      <c r="AG8405" s="31"/>
      <c r="AH8405" s="31"/>
      <c r="AI8405" s="19"/>
    </row>
    <row r="8406" spans="32:35">
      <c r="AF8406" s="31"/>
      <c r="AG8406" s="31"/>
      <c r="AH8406" s="31"/>
      <c r="AI8406" s="19"/>
    </row>
    <row r="8407" spans="32:35" ht="15">
      <c r="AF8407" s="88"/>
      <c r="AG8407" s="88"/>
      <c r="AH8407" s="88"/>
      <c r="AI8407" s="21"/>
    </row>
    <row r="8408" spans="32:35">
      <c r="AF8408" s="43"/>
      <c r="AG8408" s="43"/>
      <c r="AH8408" s="43"/>
      <c r="AI8408" s="5"/>
    </row>
    <row r="8409" spans="32:35" ht="15" thickBot="1">
      <c r="AF8409" s="89"/>
      <c r="AG8409" s="89"/>
      <c r="AH8409" s="89"/>
      <c r="AI8409" s="3"/>
    </row>
    <row r="8410" spans="32:35">
      <c r="AF8410" s="31"/>
      <c r="AG8410" s="31"/>
      <c r="AH8410" s="31"/>
      <c r="AI8410" s="18"/>
    </row>
    <row r="8411" spans="32:35">
      <c r="AF8411" s="31"/>
      <c r="AG8411" s="31"/>
      <c r="AH8411" s="31"/>
      <c r="AI8411" s="19"/>
    </row>
    <row r="8412" spans="32:35">
      <c r="AF8412" s="31"/>
      <c r="AG8412" s="31"/>
      <c r="AH8412" s="31"/>
      <c r="AI8412" s="19"/>
    </row>
    <row r="8413" spans="32:35">
      <c r="AF8413" s="31"/>
      <c r="AG8413" s="31"/>
      <c r="AH8413" s="31"/>
      <c r="AI8413" s="19"/>
    </row>
    <row r="8414" spans="32:35">
      <c r="AF8414" s="31"/>
      <c r="AG8414" s="31"/>
      <c r="AH8414" s="31"/>
      <c r="AI8414" s="19"/>
    </row>
    <row r="8415" spans="32:35">
      <c r="AF8415" s="31"/>
      <c r="AG8415" s="31"/>
      <c r="AH8415" s="31"/>
      <c r="AI8415" s="19"/>
    </row>
    <row r="8416" spans="32:35">
      <c r="AF8416" s="31"/>
      <c r="AG8416" s="31"/>
      <c r="AH8416" s="31"/>
      <c r="AI8416" s="19"/>
    </row>
    <row r="8417" spans="32:35">
      <c r="AF8417" s="31"/>
      <c r="AG8417" s="31"/>
      <c r="AH8417" s="31"/>
      <c r="AI8417" s="19"/>
    </row>
    <row r="8418" spans="32:35">
      <c r="AF8418" s="31"/>
      <c r="AG8418" s="31"/>
      <c r="AH8418" s="31"/>
      <c r="AI8418" s="19"/>
    </row>
    <row r="8419" spans="32:35">
      <c r="AF8419" s="31"/>
      <c r="AG8419" s="31"/>
      <c r="AH8419" s="31"/>
      <c r="AI8419" s="19"/>
    </row>
    <row r="8420" spans="32:35">
      <c r="AF8420" s="31"/>
      <c r="AG8420" s="31"/>
      <c r="AH8420" s="31"/>
      <c r="AI8420" s="19"/>
    </row>
    <row r="8421" spans="32:35">
      <c r="AF8421" s="31"/>
      <c r="AG8421" s="31"/>
      <c r="AH8421" s="31"/>
      <c r="AI8421" s="19"/>
    </row>
    <row r="8422" spans="32:35">
      <c r="AF8422" s="31"/>
      <c r="AG8422" s="31"/>
      <c r="AH8422" s="31"/>
      <c r="AI8422" s="19"/>
    </row>
    <row r="8423" spans="32:35">
      <c r="AF8423" s="31"/>
      <c r="AG8423" s="31"/>
      <c r="AH8423" s="31"/>
      <c r="AI8423" s="19"/>
    </row>
    <row r="8424" spans="32:35">
      <c r="AF8424" s="31"/>
      <c r="AG8424" s="31"/>
      <c r="AH8424" s="31"/>
      <c r="AI8424" s="19"/>
    </row>
    <row r="8425" spans="32:35">
      <c r="AF8425" s="31"/>
      <c r="AG8425" s="31"/>
      <c r="AH8425" s="31"/>
      <c r="AI8425" s="19"/>
    </row>
    <row r="8426" spans="32:35">
      <c r="AF8426" s="31"/>
      <c r="AG8426" s="31"/>
      <c r="AH8426" s="31"/>
      <c r="AI8426" s="19"/>
    </row>
    <row r="8427" spans="32:35">
      <c r="AF8427" s="31"/>
      <c r="AG8427" s="31"/>
      <c r="AH8427" s="31"/>
      <c r="AI8427" s="19"/>
    </row>
    <row r="8428" spans="32:35">
      <c r="AF8428" s="31"/>
      <c r="AG8428" s="31"/>
      <c r="AH8428" s="31"/>
      <c r="AI8428" s="19"/>
    </row>
    <row r="8429" spans="32:35">
      <c r="AF8429" s="31"/>
      <c r="AG8429" s="31"/>
      <c r="AH8429" s="31"/>
      <c r="AI8429" s="19"/>
    </row>
    <row r="8430" spans="32:35">
      <c r="AF8430" s="31"/>
      <c r="AG8430" s="31"/>
      <c r="AH8430" s="31"/>
      <c r="AI8430" s="19"/>
    </row>
    <row r="8431" spans="32:35">
      <c r="AF8431" s="31"/>
      <c r="AG8431" s="31"/>
      <c r="AH8431" s="31"/>
      <c r="AI8431" s="19"/>
    </row>
    <row r="8432" spans="32:35">
      <c r="AF8432" s="31"/>
      <c r="AG8432" s="31"/>
      <c r="AH8432" s="31"/>
      <c r="AI8432" s="19"/>
    </row>
    <row r="8433" spans="32:35">
      <c r="AF8433" s="31"/>
      <c r="AG8433" s="31"/>
      <c r="AH8433" s="31"/>
      <c r="AI8433" s="19"/>
    </row>
    <row r="8434" spans="32:35">
      <c r="AF8434" s="31"/>
      <c r="AG8434" s="31"/>
      <c r="AH8434" s="31"/>
      <c r="AI8434" s="19"/>
    </row>
    <row r="8435" spans="32:35">
      <c r="AF8435" s="31"/>
      <c r="AG8435" s="31"/>
      <c r="AH8435" s="31"/>
      <c r="AI8435" s="19"/>
    </row>
    <row r="8436" spans="32:35">
      <c r="AF8436" s="31"/>
      <c r="AG8436" s="31"/>
      <c r="AH8436" s="31"/>
      <c r="AI8436" s="19"/>
    </row>
    <row r="8437" spans="32:35">
      <c r="AF8437" s="31"/>
      <c r="AG8437" s="31"/>
      <c r="AH8437" s="31"/>
      <c r="AI8437" s="19"/>
    </row>
    <row r="8438" spans="32:35" ht="15">
      <c r="AF8438" s="88"/>
      <c r="AG8438" s="88"/>
      <c r="AH8438" s="88"/>
      <c r="AI8438" s="21"/>
    </row>
    <row r="8439" spans="32:35">
      <c r="AF8439" s="43"/>
      <c r="AG8439" s="43"/>
      <c r="AH8439" s="43"/>
      <c r="AI8439" s="5"/>
    </row>
    <row r="8440" spans="32:35" ht="15" thickBot="1">
      <c r="AF8440" s="89"/>
      <c r="AG8440" s="89"/>
      <c r="AH8440" s="89"/>
      <c r="AI8440" s="3"/>
    </row>
    <row r="8441" spans="32:35">
      <c r="AF8441" s="31"/>
      <c r="AG8441" s="31"/>
      <c r="AH8441" s="31"/>
      <c r="AI8441" s="18"/>
    </row>
    <row r="8442" spans="32:35">
      <c r="AF8442" s="31"/>
      <c r="AG8442" s="31"/>
      <c r="AH8442" s="31"/>
      <c r="AI8442" s="19"/>
    </row>
    <row r="8443" spans="32:35">
      <c r="AF8443" s="31"/>
      <c r="AG8443" s="31"/>
      <c r="AH8443" s="31"/>
      <c r="AI8443" s="19"/>
    </row>
    <row r="8444" spans="32:35">
      <c r="AF8444" s="31"/>
      <c r="AG8444" s="31"/>
      <c r="AH8444" s="31"/>
      <c r="AI8444" s="19"/>
    </row>
    <row r="8445" spans="32:35">
      <c r="AF8445" s="31"/>
      <c r="AG8445" s="31"/>
      <c r="AH8445" s="31"/>
      <c r="AI8445" s="19"/>
    </row>
    <row r="8446" spans="32:35">
      <c r="AF8446" s="31"/>
      <c r="AG8446" s="31"/>
      <c r="AH8446" s="31"/>
      <c r="AI8446" s="19"/>
    </row>
    <row r="8447" spans="32:35">
      <c r="AF8447" s="31"/>
      <c r="AG8447" s="31"/>
      <c r="AH8447" s="31"/>
      <c r="AI8447" s="19"/>
    </row>
    <row r="8448" spans="32:35">
      <c r="AF8448" s="31"/>
      <c r="AG8448" s="31"/>
      <c r="AH8448" s="31"/>
      <c r="AI8448" s="19"/>
    </row>
    <row r="8449" spans="32:35">
      <c r="AF8449" s="31"/>
      <c r="AG8449" s="31"/>
      <c r="AH8449" s="31"/>
      <c r="AI8449" s="19"/>
    </row>
    <row r="8450" spans="32:35">
      <c r="AF8450" s="31"/>
      <c r="AG8450" s="31"/>
      <c r="AH8450" s="31"/>
      <c r="AI8450" s="19"/>
    </row>
    <row r="8451" spans="32:35">
      <c r="AF8451" s="31"/>
      <c r="AG8451" s="31"/>
      <c r="AH8451" s="31"/>
      <c r="AI8451" s="19"/>
    </row>
    <row r="8452" spans="32:35">
      <c r="AF8452" s="31"/>
      <c r="AG8452" s="31"/>
      <c r="AH8452" s="31"/>
      <c r="AI8452" s="19"/>
    </row>
    <row r="8453" spans="32:35">
      <c r="AF8453" s="31"/>
      <c r="AG8453" s="31"/>
      <c r="AH8453" s="31"/>
      <c r="AI8453" s="19"/>
    </row>
    <row r="8454" spans="32:35">
      <c r="AF8454" s="31"/>
      <c r="AG8454" s="31"/>
      <c r="AH8454" s="31"/>
      <c r="AI8454" s="19"/>
    </row>
    <row r="8455" spans="32:35">
      <c r="AF8455" s="31"/>
      <c r="AG8455" s="31"/>
      <c r="AH8455" s="31"/>
      <c r="AI8455" s="19"/>
    </row>
    <row r="8456" spans="32:35">
      <c r="AF8456" s="31"/>
      <c r="AG8456" s="31"/>
      <c r="AH8456" s="31"/>
      <c r="AI8456" s="19"/>
    </row>
    <row r="8457" spans="32:35">
      <c r="AF8457" s="31"/>
      <c r="AG8457" s="31"/>
      <c r="AH8457" s="31"/>
      <c r="AI8457" s="19"/>
    </row>
    <row r="8458" spans="32:35">
      <c r="AF8458" s="31"/>
      <c r="AG8458" s="31"/>
      <c r="AH8458" s="31"/>
      <c r="AI8458" s="19"/>
    </row>
    <row r="8459" spans="32:35">
      <c r="AF8459" s="31"/>
      <c r="AG8459" s="31"/>
      <c r="AH8459" s="31"/>
      <c r="AI8459" s="19"/>
    </row>
    <row r="8460" spans="32:35">
      <c r="AF8460" s="31"/>
      <c r="AG8460" s="31"/>
      <c r="AH8460" s="31"/>
      <c r="AI8460" s="19"/>
    </row>
    <row r="8461" spans="32:35">
      <c r="AF8461" s="31"/>
      <c r="AG8461" s="31"/>
      <c r="AH8461" s="31"/>
      <c r="AI8461" s="19"/>
    </row>
    <row r="8462" spans="32:35">
      <c r="AF8462" s="31"/>
      <c r="AG8462" s="31"/>
      <c r="AH8462" s="31"/>
      <c r="AI8462" s="19"/>
    </row>
    <row r="8463" spans="32:35">
      <c r="AF8463" s="31"/>
      <c r="AG8463" s="31"/>
      <c r="AH8463" s="31"/>
      <c r="AI8463" s="19"/>
    </row>
    <row r="8464" spans="32:35">
      <c r="AF8464" s="31"/>
      <c r="AG8464" s="31"/>
      <c r="AH8464" s="31"/>
      <c r="AI8464" s="19"/>
    </row>
    <row r="8465" spans="32:35">
      <c r="AF8465" s="31"/>
      <c r="AG8465" s="31"/>
      <c r="AH8465" s="31"/>
      <c r="AI8465" s="19"/>
    </row>
    <row r="8466" spans="32:35">
      <c r="AF8466" s="31"/>
      <c r="AG8466" s="31"/>
      <c r="AH8466" s="31"/>
      <c r="AI8466" s="19"/>
    </row>
    <row r="8467" spans="32:35">
      <c r="AF8467" s="31"/>
      <c r="AG8467" s="31"/>
      <c r="AH8467" s="31"/>
      <c r="AI8467" s="19"/>
    </row>
    <row r="8468" spans="32:35">
      <c r="AF8468" s="31"/>
      <c r="AG8468" s="31"/>
      <c r="AH8468" s="31"/>
      <c r="AI8468" s="19"/>
    </row>
    <row r="8469" spans="32:35" ht="15">
      <c r="AF8469" s="88"/>
      <c r="AG8469" s="88"/>
      <c r="AH8469" s="88"/>
      <c r="AI8469" s="21"/>
    </row>
    <row r="8470" spans="32:35">
      <c r="AF8470" s="43"/>
      <c r="AG8470" s="43"/>
      <c r="AH8470" s="43"/>
      <c r="AI8470" s="5"/>
    </row>
    <row r="8471" spans="32:35" ht="15" thickBot="1">
      <c r="AF8471" s="89"/>
      <c r="AG8471" s="89"/>
      <c r="AH8471" s="89"/>
      <c r="AI8471" s="3"/>
    </row>
    <row r="8472" spans="32:35">
      <c r="AF8472" s="31"/>
      <c r="AG8472" s="31"/>
      <c r="AH8472" s="31"/>
      <c r="AI8472" s="18"/>
    </row>
    <row r="8473" spans="32:35">
      <c r="AF8473" s="31"/>
      <c r="AG8473" s="31"/>
      <c r="AH8473" s="31"/>
      <c r="AI8473" s="19"/>
    </row>
    <row r="8474" spans="32:35">
      <c r="AF8474" s="31"/>
      <c r="AG8474" s="31"/>
      <c r="AH8474" s="31"/>
      <c r="AI8474" s="19"/>
    </row>
    <row r="8475" spans="32:35">
      <c r="AF8475" s="31"/>
      <c r="AG8475" s="31"/>
      <c r="AH8475" s="31"/>
      <c r="AI8475" s="19"/>
    </row>
    <row r="8476" spans="32:35">
      <c r="AF8476" s="31"/>
      <c r="AG8476" s="31"/>
      <c r="AH8476" s="31"/>
      <c r="AI8476" s="19"/>
    </row>
    <row r="8477" spans="32:35">
      <c r="AF8477" s="31"/>
      <c r="AG8477" s="31"/>
      <c r="AH8477" s="31"/>
      <c r="AI8477" s="19"/>
    </row>
    <row r="8478" spans="32:35">
      <c r="AF8478" s="31"/>
      <c r="AG8478" s="31"/>
      <c r="AH8478" s="31"/>
      <c r="AI8478" s="19"/>
    </row>
    <row r="8479" spans="32:35">
      <c r="AF8479" s="31"/>
      <c r="AG8479" s="31"/>
      <c r="AH8479" s="31"/>
      <c r="AI8479" s="19"/>
    </row>
    <row r="8480" spans="32:35">
      <c r="AF8480" s="31"/>
      <c r="AG8480" s="31"/>
      <c r="AH8480" s="31"/>
      <c r="AI8480" s="19"/>
    </row>
    <row r="8481" spans="32:35">
      <c r="AF8481" s="31"/>
      <c r="AG8481" s="31"/>
      <c r="AH8481" s="31"/>
      <c r="AI8481" s="19"/>
    </row>
    <row r="8482" spans="32:35">
      <c r="AF8482" s="31"/>
      <c r="AG8482" s="31"/>
      <c r="AH8482" s="31"/>
      <c r="AI8482" s="19"/>
    </row>
    <row r="8483" spans="32:35">
      <c r="AF8483" s="31"/>
      <c r="AG8483" s="31"/>
      <c r="AH8483" s="31"/>
      <c r="AI8483" s="19"/>
    </row>
    <row r="8484" spans="32:35">
      <c r="AF8484" s="31"/>
      <c r="AG8484" s="31"/>
      <c r="AH8484" s="31"/>
      <c r="AI8484" s="19"/>
    </row>
    <row r="8485" spans="32:35">
      <c r="AF8485" s="31"/>
      <c r="AG8485" s="31"/>
      <c r="AH8485" s="31"/>
      <c r="AI8485" s="19"/>
    </row>
    <row r="8486" spans="32:35">
      <c r="AF8486" s="31"/>
      <c r="AG8486" s="31"/>
      <c r="AH8486" s="31"/>
      <c r="AI8486" s="19"/>
    </row>
    <row r="8487" spans="32:35">
      <c r="AF8487" s="31"/>
      <c r="AG8487" s="31"/>
      <c r="AH8487" s="31"/>
      <c r="AI8487" s="19"/>
    </row>
    <row r="8488" spans="32:35">
      <c r="AF8488" s="31"/>
      <c r="AG8488" s="31"/>
      <c r="AH8488" s="31"/>
      <c r="AI8488" s="19"/>
    </row>
    <row r="8489" spans="32:35">
      <c r="AF8489" s="31"/>
      <c r="AG8489" s="31"/>
      <c r="AH8489" s="31"/>
      <c r="AI8489" s="19"/>
    </row>
    <row r="8490" spans="32:35">
      <c r="AF8490" s="31"/>
      <c r="AG8490" s="31"/>
      <c r="AH8490" s="31"/>
      <c r="AI8490" s="19"/>
    </row>
    <row r="8491" spans="32:35">
      <c r="AF8491" s="31"/>
      <c r="AG8491" s="31"/>
      <c r="AH8491" s="31"/>
      <c r="AI8491" s="19"/>
    </row>
    <row r="8492" spans="32:35">
      <c r="AF8492" s="31"/>
      <c r="AG8492" s="31"/>
      <c r="AH8492" s="31"/>
      <c r="AI8492" s="19"/>
    </row>
    <row r="8493" spans="32:35">
      <c r="AF8493" s="31"/>
      <c r="AG8493" s="31"/>
      <c r="AH8493" s="31"/>
      <c r="AI8493" s="19"/>
    </row>
    <row r="8494" spans="32:35">
      <c r="AF8494" s="31"/>
      <c r="AG8494" s="31"/>
      <c r="AH8494" s="31"/>
      <c r="AI8494" s="19"/>
    </row>
    <row r="8495" spans="32:35">
      <c r="AF8495" s="31"/>
      <c r="AG8495" s="31"/>
      <c r="AH8495" s="31"/>
      <c r="AI8495" s="19"/>
    </row>
    <row r="8496" spans="32:35">
      <c r="AF8496" s="31"/>
      <c r="AG8496" s="31"/>
      <c r="AH8496" s="31"/>
      <c r="AI8496" s="19"/>
    </row>
    <row r="8497" spans="32:35">
      <c r="AF8497" s="31"/>
      <c r="AG8497" s="31"/>
      <c r="AH8497" s="31"/>
      <c r="AI8497" s="19"/>
    </row>
    <row r="8498" spans="32:35">
      <c r="AF8498" s="31"/>
      <c r="AG8498" s="31"/>
      <c r="AH8498" s="31"/>
      <c r="AI8498" s="19"/>
    </row>
    <row r="8499" spans="32:35">
      <c r="AF8499" s="31"/>
      <c r="AG8499" s="31"/>
      <c r="AH8499" s="31"/>
      <c r="AI8499" s="19"/>
    </row>
    <row r="8500" spans="32:35" ht="15">
      <c r="AF8500" s="88"/>
      <c r="AG8500" s="88"/>
      <c r="AH8500" s="88"/>
      <c r="AI8500" s="21"/>
    </row>
    <row r="8501" spans="32:35">
      <c r="AF8501" s="43"/>
      <c r="AG8501" s="43"/>
      <c r="AH8501" s="43"/>
      <c r="AI8501" s="5"/>
    </row>
    <row r="8502" spans="32:35" ht="15" thickBot="1">
      <c r="AF8502" s="89"/>
      <c r="AG8502" s="89"/>
      <c r="AH8502" s="89"/>
      <c r="AI8502" s="3"/>
    </row>
    <row r="8503" spans="32:35">
      <c r="AF8503" s="31"/>
      <c r="AG8503" s="31"/>
      <c r="AH8503" s="31"/>
      <c r="AI8503" s="18"/>
    </row>
    <row r="8504" spans="32:35">
      <c r="AF8504" s="31"/>
      <c r="AG8504" s="31"/>
      <c r="AH8504" s="31"/>
      <c r="AI8504" s="19"/>
    </row>
    <row r="8505" spans="32:35">
      <c r="AF8505" s="31"/>
      <c r="AG8505" s="31"/>
      <c r="AH8505" s="31"/>
      <c r="AI8505" s="19"/>
    </row>
    <row r="8506" spans="32:35">
      <c r="AF8506" s="31"/>
      <c r="AG8506" s="31"/>
      <c r="AH8506" s="31"/>
      <c r="AI8506" s="19"/>
    </row>
    <row r="8507" spans="32:35">
      <c r="AF8507" s="31"/>
      <c r="AG8507" s="31"/>
      <c r="AH8507" s="31"/>
      <c r="AI8507" s="19"/>
    </row>
    <row r="8508" spans="32:35">
      <c r="AF8508" s="31"/>
      <c r="AG8508" s="31"/>
      <c r="AH8508" s="31"/>
      <c r="AI8508" s="19"/>
    </row>
    <row r="8509" spans="32:35">
      <c r="AF8509" s="31"/>
      <c r="AG8509" s="31"/>
      <c r="AH8509" s="31"/>
      <c r="AI8509" s="19"/>
    </row>
    <row r="8510" spans="32:35">
      <c r="AF8510" s="31"/>
      <c r="AG8510" s="31"/>
      <c r="AH8510" s="31"/>
      <c r="AI8510" s="19"/>
    </row>
    <row r="8511" spans="32:35">
      <c r="AF8511" s="31"/>
      <c r="AG8511" s="31"/>
      <c r="AH8511" s="31"/>
      <c r="AI8511" s="19"/>
    </row>
    <row r="8512" spans="32:35">
      <c r="AF8512" s="31"/>
      <c r="AG8512" s="31"/>
      <c r="AH8512" s="31"/>
      <c r="AI8512" s="19"/>
    </row>
    <row r="8513" spans="32:35">
      <c r="AF8513" s="31"/>
      <c r="AG8513" s="31"/>
      <c r="AH8513" s="31"/>
      <c r="AI8513" s="19"/>
    </row>
    <row r="8514" spans="32:35">
      <c r="AF8514" s="31"/>
      <c r="AG8514" s="31"/>
      <c r="AH8514" s="31"/>
      <c r="AI8514" s="19"/>
    </row>
    <row r="8515" spans="32:35">
      <c r="AF8515" s="31"/>
      <c r="AG8515" s="31"/>
      <c r="AH8515" s="31"/>
      <c r="AI8515" s="19"/>
    </row>
    <row r="8516" spans="32:35">
      <c r="AF8516" s="31"/>
      <c r="AG8516" s="31"/>
      <c r="AH8516" s="31"/>
      <c r="AI8516" s="19"/>
    </row>
    <row r="8517" spans="32:35">
      <c r="AF8517" s="31"/>
      <c r="AG8517" s="31"/>
      <c r="AH8517" s="31"/>
      <c r="AI8517" s="19"/>
    </row>
    <row r="8518" spans="32:35">
      <c r="AF8518" s="31"/>
      <c r="AG8518" s="31"/>
      <c r="AH8518" s="31"/>
      <c r="AI8518" s="19"/>
    </row>
    <row r="8519" spans="32:35">
      <c r="AF8519" s="31"/>
      <c r="AG8519" s="31"/>
      <c r="AH8519" s="31"/>
      <c r="AI8519" s="19"/>
    </row>
    <row r="8520" spans="32:35">
      <c r="AF8520" s="31"/>
      <c r="AG8520" s="31"/>
      <c r="AH8520" s="31"/>
      <c r="AI8520" s="19"/>
    </row>
    <row r="8521" spans="32:35">
      <c r="AF8521" s="31"/>
      <c r="AG8521" s="31"/>
      <c r="AH8521" s="31"/>
      <c r="AI8521" s="19"/>
    </row>
    <row r="8522" spans="32:35">
      <c r="AF8522" s="31"/>
      <c r="AG8522" s="31"/>
      <c r="AH8522" s="31"/>
      <c r="AI8522" s="19"/>
    </row>
    <row r="8523" spans="32:35">
      <c r="AF8523" s="31"/>
      <c r="AG8523" s="31"/>
      <c r="AH8523" s="31"/>
      <c r="AI8523" s="19"/>
    </row>
    <row r="8524" spans="32:35">
      <c r="AF8524" s="31"/>
      <c r="AG8524" s="31"/>
      <c r="AH8524" s="31"/>
      <c r="AI8524" s="19"/>
    </row>
    <row r="8525" spans="32:35">
      <c r="AF8525" s="31"/>
      <c r="AG8525" s="31"/>
      <c r="AH8525" s="31"/>
      <c r="AI8525" s="19"/>
    </row>
    <row r="8526" spans="32:35">
      <c r="AF8526" s="31"/>
      <c r="AG8526" s="31"/>
      <c r="AH8526" s="31"/>
      <c r="AI8526" s="19"/>
    </row>
    <row r="8527" spans="32:35">
      <c r="AF8527" s="31"/>
      <c r="AG8527" s="31"/>
      <c r="AH8527" s="31"/>
      <c r="AI8527" s="19"/>
    </row>
    <row r="8528" spans="32:35">
      <c r="AF8528" s="31"/>
      <c r="AG8528" s="31"/>
      <c r="AH8528" s="31"/>
      <c r="AI8528" s="19"/>
    </row>
    <row r="8529" spans="32:35">
      <c r="AF8529" s="31"/>
      <c r="AG8529" s="31"/>
      <c r="AH8529" s="31"/>
      <c r="AI8529" s="19"/>
    </row>
    <row r="8530" spans="32:35">
      <c r="AF8530" s="31"/>
      <c r="AG8530" s="31"/>
      <c r="AH8530" s="31"/>
      <c r="AI8530" s="19"/>
    </row>
    <row r="8531" spans="32:35" ht="15">
      <c r="AF8531" s="88"/>
      <c r="AG8531" s="88"/>
      <c r="AH8531" s="88"/>
      <c r="AI8531" s="21"/>
    </row>
    <row r="8532" spans="32:35">
      <c r="AF8532" s="43"/>
      <c r="AG8532" s="43"/>
      <c r="AH8532" s="43"/>
      <c r="AI8532" s="5"/>
    </row>
    <row r="8533" spans="32:35" ht="15" thickBot="1">
      <c r="AF8533" s="89"/>
      <c r="AG8533" s="89"/>
      <c r="AH8533" s="89"/>
      <c r="AI8533" s="3"/>
    </row>
    <row r="8534" spans="32:35">
      <c r="AF8534" s="31"/>
      <c r="AG8534" s="31"/>
      <c r="AH8534" s="31"/>
      <c r="AI8534" s="18"/>
    </row>
    <row r="8535" spans="32:35">
      <c r="AF8535" s="31"/>
      <c r="AG8535" s="31"/>
      <c r="AH8535" s="31"/>
      <c r="AI8535" s="19"/>
    </row>
    <row r="8536" spans="32:35">
      <c r="AF8536" s="31"/>
      <c r="AG8536" s="31"/>
      <c r="AH8536" s="31"/>
      <c r="AI8536" s="19"/>
    </row>
    <row r="8537" spans="32:35">
      <c r="AF8537" s="31"/>
      <c r="AG8537" s="31"/>
      <c r="AH8537" s="31"/>
      <c r="AI8537" s="19"/>
    </row>
    <row r="8538" spans="32:35">
      <c r="AF8538" s="31"/>
      <c r="AG8538" s="31"/>
      <c r="AH8538" s="31"/>
      <c r="AI8538" s="19"/>
    </row>
    <row r="8539" spans="32:35">
      <c r="AF8539" s="31"/>
      <c r="AG8539" s="31"/>
      <c r="AH8539" s="31"/>
      <c r="AI8539" s="19"/>
    </row>
    <row r="8540" spans="32:35">
      <c r="AF8540" s="31"/>
      <c r="AG8540" s="31"/>
      <c r="AH8540" s="31"/>
      <c r="AI8540" s="19"/>
    </row>
    <row r="8541" spans="32:35">
      <c r="AF8541" s="31"/>
      <c r="AG8541" s="31"/>
      <c r="AH8541" s="31"/>
      <c r="AI8541" s="19"/>
    </row>
    <row r="8542" spans="32:35">
      <c r="AF8542" s="31"/>
      <c r="AG8542" s="31"/>
      <c r="AH8542" s="31"/>
      <c r="AI8542" s="19"/>
    </row>
    <row r="8543" spans="32:35">
      <c r="AF8543" s="31"/>
      <c r="AG8543" s="31"/>
      <c r="AH8543" s="31"/>
      <c r="AI8543" s="19"/>
    </row>
    <row r="8544" spans="32:35">
      <c r="AF8544" s="31"/>
      <c r="AG8544" s="31"/>
      <c r="AH8544" s="31"/>
      <c r="AI8544" s="19"/>
    </row>
    <row r="8545" spans="32:35">
      <c r="AF8545" s="31"/>
      <c r="AG8545" s="31"/>
      <c r="AH8545" s="31"/>
      <c r="AI8545" s="19"/>
    </row>
    <row r="8546" spans="32:35">
      <c r="AF8546" s="31"/>
      <c r="AG8546" s="31"/>
      <c r="AH8546" s="31"/>
      <c r="AI8546" s="19"/>
    </row>
    <row r="8547" spans="32:35">
      <c r="AF8547" s="31"/>
      <c r="AG8547" s="31"/>
      <c r="AH8547" s="31"/>
      <c r="AI8547" s="19"/>
    </row>
    <row r="8548" spans="32:35">
      <c r="AF8548" s="31"/>
      <c r="AG8548" s="31"/>
      <c r="AH8548" s="31"/>
      <c r="AI8548" s="19"/>
    </row>
    <row r="8549" spans="32:35">
      <c r="AF8549" s="31"/>
      <c r="AG8549" s="31"/>
      <c r="AH8549" s="31"/>
      <c r="AI8549" s="19"/>
    </row>
    <row r="8550" spans="32:35">
      <c r="AF8550" s="31"/>
      <c r="AG8550" s="31"/>
      <c r="AH8550" s="31"/>
      <c r="AI8550" s="19"/>
    </row>
    <row r="8551" spans="32:35">
      <c r="AF8551" s="31"/>
      <c r="AG8551" s="31"/>
      <c r="AH8551" s="31"/>
      <c r="AI8551" s="19"/>
    </row>
    <row r="8552" spans="32:35">
      <c r="AF8552" s="31"/>
      <c r="AG8552" s="31"/>
      <c r="AH8552" s="31"/>
      <c r="AI8552" s="19"/>
    </row>
    <row r="8553" spans="32:35">
      <c r="AF8553" s="31"/>
      <c r="AG8553" s="31"/>
      <c r="AH8553" s="31"/>
      <c r="AI8553" s="19"/>
    </row>
    <row r="8554" spans="32:35">
      <c r="AF8554" s="31"/>
      <c r="AG8554" s="31"/>
      <c r="AH8554" s="31"/>
      <c r="AI8554" s="19"/>
    </row>
    <row r="8555" spans="32:35">
      <c r="AF8555" s="31"/>
      <c r="AG8555" s="31"/>
      <c r="AH8555" s="31"/>
      <c r="AI8555" s="19"/>
    </row>
    <row r="8556" spans="32:35">
      <c r="AF8556" s="31"/>
      <c r="AG8556" s="31"/>
      <c r="AH8556" s="31"/>
      <c r="AI8556" s="19"/>
    </row>
    <row r="8557" spans="32:35">
      <c r="AF8557" s="31"/>
      <c r="AG8557" s="31"/>
      <c r="AH8557" s="31"/>
      <c r="AI8557" s="19"/>
    </row>
    <row r="8558" spans="32:35">
      <c r="AF8558" s="31"/>
      <c r="AG8558" s="31"/>
      <c r="AH8558" s="31"/>
      <c r="AI8558" s="19"/>
    </row>
    <row r="8559" spans="32:35">
      <c r="AF8559" s="31"/>
      <c r="AG8559" s="31"/>
      <c r="AH8559" s="31"/>
      <c r="AI8559" s="19"/>
    </row>
    <row r="8560" spans="32:35">
      <c r="AF8560" s="31"/>
      <c r="AG8560" s="31"/>
      <c r="AH8560" s="31"/>
      <c r="AI8560" s="19"/>
    </row>
    <row r="8561" spans="32:35">
      <c r="AF8561" s="31"/>
      <c r="AG8561" s="31"/>
      <c r="AH8561" s="31"/>
      <c r="AI8561" s="19"/>
    </row>
    <row r="8562" spans="32:35" ht="15">
      <c r="AF8562" s="88"/>
      <c r="AG8562" s="88"/>
      <c r="AH8562" s="88"/>
      <c r="AI8562" s="21"/>
    </row>
    <row r="8563" spans="32:35">
      <c r="AF8563" s="43"/>
      <c r="AG8563" s="43"/>
      <c r="AH8563" s="43"/>
      <c r="AI8563" s="5"/>
    </row>
    <row r="8564" spans="32:35" ht="15" thickBot="1">
      <c r="AF8564" s="89"/>
      <c r="AG8564" s="89"/>
      <c r="AH8564" s="89"/>
      <c r="AI8564" s="3"/>
    </row>
    <row r="8565" spans="32:35">
      <c r="AF8565" s="31"/>
      <c r="AG8565" s="31"/>
      <c r="AH8565" s="31"/>
      <c r="AI8565" s="18"/>
    </row>
    <row r="8566" spans="32:35">
      <c r="AF8566" s="31"/>
      <c r="AG8566" s="31"/>
      <c r="AH8566" s="31"/>
      <c r="AI8566" s="19"/>
    </row>
    <row r="8567" spans="32:35">
      <c r="AF8567" s="31"/>
      <c r="AG8567" s="31"/>
      <c r="AH8567" s="31"/>
      <c r="AI8567" s="19"/>
    </row>
    <row r="8568" spans="32:35">
      <c r="AF8568" s="31"/>
      <c r="AG8568" s="31"/>
      <c r="AH8568" s="31"/>
      <c r="AI8568" s="19"/>
    </row>
    <row r="8569" spans="32:35">
      <c r="AF8569" s="31"/>
      <c r="AG8569" s="31"/>
      <c r="AH8569" s="31"/>
      <c r="AI8569" s="19"/>
    </row>
    <row r="8570" spans="32:35">
      <c r="AF8570" s="31"/>
      <c r="AG8570" s="31"/>
      <c r="AH8570" s="31"/>
      <c r="AI8570" s="19"/>
    </row>
    <row r="8571" spans="32:35">
      <c r="AF8571" s="31"/>
      <c r="AG8571" s="31"/>
      <c r="AH8571" s="31"/>
      <c r="AI8571" s="19"/>
    </row>
    <row r="8572" spans="32:35">
      <c r="AF8572" s="31"/>
      <c r="AG8572" s="31"/>
      <c r="AH8572" s="31"/>
      <c r="AI8572" s="19"/>
    </row>
    <row r="8573" spans="32:35">
      <c r="AF8573" s="31"/>
      <c r="AG8573" s="31"/>
      <c r="AH8573" s="31"/>
      <c r="AI8573" s="19"/>
    </row>
    <row r="8574" spans="32:35">
      <c r="AF8574" s="31"/>
      <c r="AG8574" s="31"/>
      <c r="AH8574" s="31"/>
      <c r="AI8574" s="19"/>
    </row>
    <row r="8575" spans="32:35">
      <c r="AF8575" s="31"/>
      <c r="AG8575" s="31"/>
      <c r="AH8575" s="31"/>
      <c r="AI8575" s="19"/>
    </row>
    <row r="8576" spans="32:35">
      <c r="AF8576" s="31"/>
      <c r="AG8576" s="31"/>
      <c r="AH8576" s="31"/>
      <c r="AI8576" s="19"/>
    </row>
    <row r="8577" spans="32:35">
      <c r="AF8577" s="31"/>
      <c r="AG8577" s="31"/>
      <c r="AH8577" s="31"/>
      <c r="AI8577" s="19"/>
    </row>
    <row r="8578" spans="32:35">
      <c r="AF8578" s="31"/>
      <c r="AG8578" s="31"/>
      <c r="AH8578" s="31"/>
      <c r="AI8578" s="19"/>
    </row>
    <row r="8579" spans="32:35">
      <c r="AF8579" s="31"/>
      <c r="AG8579" s="31"/>
      <c r="AH8579" s="31"/>
      <c r="AI8579" s="19"/>
    </row>
    <row r="8580" spans="32:35">
      <c r="AF8580" s="31"/>
      <c r="AG8580" s="31"/>
      <c r="AH8580" s="31"/>
      <c r="AI8580" s="19"/>
    </row>
    <row r="8581" spans="32:35">
      <c r="AF8581" s="31"/>
      <c r="AG8581" s="31"/>
      <c r="AH8581" s="31"/>
      <c r="AI8581" s="19"/>
    </row>
    <row r="8582" spans="32:35">
      <c r="AF8582" s="31"/>
      <c r="AG8582" s="31"/>
      <c r="AH8582" s="31"/>
      <c r="AI8582" s="19"/>
    </row>
    <row r="8583" spans="32:35">
      <c r="AF8583" s="31"/>
      <c r="AG8583" s="31"/>
      <c r="AH8583" s="31"/>
      <c r="AI8583" s="19"/>
    </row>
    <row r="8584" spans="32:35">
      <c r="AF8584" s="31"/>
      <c r="AG8584" s="31"/>
      <c r="AH8584" s="31"/>
      <c r="AI8584" s="19"/>
    </row>
    <row r="8585" spans="32:35">
      <c r="AF8585" s="31"/>
      <c r="AG8585" s="31"/>
      <c r="AH8585" s="31"/>
      <c r="AI8585" s="19"/>
    </row>
    <row r="8586" spans="32:35">
      <c r="AF8586" s="31"/>
      <c r="AG8586" s="31"/>
      <c r="AH8586" s="31"/>
      <c r="AI8586" s="19"/>
    </row>
    <row r="8587" spans="32:35">
      <c r="AF8587" s="31"/>
      <c r="AG8587" s="31"/>
      <c r="AH8587" s="31"/>
      <c r="AI8587" s="19"/>
    </row>
    <row r="8588" spans="32:35">
      <c r="AF8588" s="31"/>
      <c r="AG8588" s="31"/>
      <c r="AH8588" s="31"/>
      <c r="AI8588" s="19"/>
    </row>
    <row r="8589" spans="32:35">
      <c r="AF8589" s="31"/>
      <c r="AG8589" s="31"/>
      <c r="AH8589" s="31"/>
      <c r="AI8589" s="19"/>
    </row>
    <row r="8590" spans="32:35">
      <c r="AF8590" s="31"/>
      <c r="AG8590" s="31"/>
      <c r="AH8590" s="31"/>
      <c r="AI8590" s="19"/>
    </row>
    <row r="8591" spans="32:35">
      <c r="AF8591" s="31"/>
      <c r="AG8591" s="31"/>
      <c r="AH8591" s="31"/>
      <c r="AI8591" s="19"/>
    </row>
    <row r="8592" spans="32:35">
      <c r="AF8592" s="31"/>
      <c r="AG8592" s="31"/>
      <c r="AH8592" s="31"/>
      <c r="AI8592" s="19"/>
    </row>
    <row r="8593" spans="32:35" ht="15">
      <c r="AF8593" s="88"/>
      <c r="AG8593" s="88"/>
      <c r="AH8593" s="88"/>
      <c r="AI8593" s="21"/>
    </row>
    <row r="8594" spans="32:35">
      <c r="AF8594" s="43"/>
      <c r="AG8594" s="43"/>
      <c r="AH8594" s="43"/>
      <c r="AI8594" s="5"/>
    </row>
    <row r="8595" spans="32:35" ht="15" thickBot="1">
      <c r="AF8595" s="89"/>
      <c r="AG8595" s="89"/>
      <c r="AH8595" s="89"/>
      <c r="AI8595" s="3"/>
    </row>
    <row r="8596" spans="32:35">
      <c r="AF8596" s="31"/>
      <c r="AG8596" s="31"/>
      <c r="AH8596" s="31"/>
      <c r="AI8596" s="18"/>
    </row>
    <row r="8597" spans="32:35">
      <c r="AF8597" s="31"/>
      <c r="AG8597" s="31"/>
      <c r="AH8597" s="31"/>
      <c r="AI8597" s="19"/>
    </row>
    <row r="8598" spans="32:35">
      <c r="AF8598" s="31"/>
      <c r="AG8598" s="31"/>
      <c r="AH8598" s="31"/>
      <c r="AI8598" s="19"/>
    </row>
    <row r="8599" spans="32:35">
      <c r="AF8599" s="31"/>
      <c r="AG8599" s="31"/>
      <c r="AH8599" s="31"/>
      <c r="AI8599" s="19"/>
    </row>
    <row r="8600" spans="32:35">
      <c r="AF8600" s="31"/>
      <c r="AG8600" s="31"/>
      <c r="AH8600" s="31"/>
      <c r="AI8600" s="19"/>
    </row>
    <row r="8601" spans="32:35">
      <c r="AF8601" s="31"/>
      <c r="AG8601" s="31"/>
      <c r="AH8601" s="31"/>
      <c r="AI8601" s="19"/>
    </row>
    <row r="8602" spans="32:35">
      <c r="AF8602" s="31"/>
      <c r="AG8602" s="31"/>
      <c r="AH8602" s="31"/>
      <c r="AI8602" s="19"/>
    </row>
    <row r="8603" spans="32:35">
      <c r="AF8603" s="31"/>
      <c r="AG8603" s="31"/>
      <c r="AH8603" s="31"/>
      <c r="AI8603" s="19"/>
    </row>
    <row r="8604" spans="32:35">
      <c r="AF8604" s="31"/>
      <c r="AG8604" s="31"/>
      <c r="AH8604" s="31"/>
      <c r="AI8604" s="19"/>
    </row>
    <row r="8605" spans="32:35">
      <c r="AF8605" s="31"/>
      <c r="AG8605" s="31"/>
      <c r="AH8605" s="31"/>
      <c r="AI8605" s="19"/>
    </row>
    <row r="8606" spans="32:35">
      <c r="AF8606" s="31"/>
      <c r="AG8606" s="31"/>
      <c r="AH8606" s="31"/>
      <c r="AI8606" s="19"/>
    </row>
    <row r="8607" spans="32:35">
      <c r="AF8607" s="31"/>
      <c r="AG8607" s="31"/>
      <c r="AH8607" s="31"/>
      <c r="AI8607" s="19"/>
    </row>
    <row r="8608" spans="32:35">
      <c r="AF8608" s="31"/>
      <c r="AG8608" s="31"/>
      <c r="AH8608" s="31"/>
      <c r="AI8608" s="19"/>
    </row>
    <row r="8609" spans="32:35">
      <c r="AF8609" s="31"/>
      <c r="AG8609" s="31"/>
      <c r="AH8609" s="31"/>
      <c r="AI8609" s="19"/>
    </row>
    <row r="8610" spans="32:35">
      <c r="AF8610" s="31"/>
      <c r="AG8610" s="31"/>
      <c r="AH8610" s="31"/>
      <c r="AI8610" s="19"/>
    </row>
    <row r="8611" spans="32:35">
      <c r="AF8611" s="31"/>
      <c r="AG8611" s="31"/>
      <c r="AH8611" s="31"/>
      <c r="AI8611" s="19"/>
    </row>
    <row r="8612" spans="32:35">
      <c r="AF8612" s="31"/>
      <c r="AG8612" s="31"/>
      <c r="AH8612" s="31"/>
      <c r="AI8612" s="19"/>
    </row>
    <row r="8613" spans="32:35">
      <c r="AF8613" s="31"/>
      <c r="AG8613" s="31"/>
      <c r="AH8613" s="31"/>
      <c r="AI8613" s="19"/>
    </row>
    <row r="8614" spans="32:35">
      <c r="AF8614" s="31"/>
      <c r="AG8614" s="31"/>
      <c r="AH8614" s="31"/>
      <c r="AI8614" s="19"/>
    </row>
    <row r="8615" spans="32:35">
      <c r="AF8615" s="31"/>
      <c r="AG8615" s="31"/>
      <c r="AH8615" s="31"/>
      <c r="AI8615" s="19"/>
    </row>
    <row r="8616" spans="32:35">
      <c r="AF8616" s="31"/>
      <c r="AG8616" s="31"/>
      <c r="AH8616" s="31"/>
      <c r="AI8616" s="19"/>
    </row>
    <row r="8617" spans="32:35">
      <c r="AF8617" s="31"/>
      <c r="AG8617" s="31"/>
      <c r="AH8617" s="31"/>
      <c r="AI8617" s="19"/>
    </row>
    <row r="8618" spans="32:35">
      <c r="AF8618" s="31"/>
      <c r="AG8618" s="31"/>
      <c r="AH8618" s="31"/>
      <c r="AI8618" s="19"/>
    </row>
    <row r="8619" spans="32:35">
      <c r="AF8619" s="31"/>
      <c r="AG8619" s="31"/>
      <c r="AH8619" s="31"/>
      <c r="AI8619" s="19"/>
    </row>
    <row r="8620" spans="32:35">
      <c r="AF8620" s="31"/>
      <c r="AG8620" s="31"/>
      <c r="AH8620" s="31"/>
      <c r="AI8620" s="19"/>
    </row>
    <row r="8621" spans="32:35">
      <c r="AF8621" s="31"/>
      <c r="AG8621" s="31"/>
      <c r="AH8621" s="31"/>
      <c r="AI8621" s="19"/>
    </row>
    <row r="8622" spans="32:35">
      <c r="AF8622" s="31"/>
      <c r="AG8622" s="31"/>
      <c r="AH8622" s="31"/>
      <c r="AI8622" s="19"/>
    </row>
    <row r="8623" spans="32:35">
      <c r="AF8623" s="31"/>
      <c r="AG8623" s="31"/>
      <c r="AH8623" s="31"/>
      <c r="AI8623" s="19"/>
    </row>
    <row r="8624" spans="32:35" ht="15">
      <c r="AF8624" s="88"/>
      <c r="AG8624" s="88"/>
      <c r="AH8624" s="88"/>
      <c r="AI8624" s="21"/>
    </row>
    <row r="8625" spans="32:35">
      <c r="AF8625" s="43"/>
      <c r="AG8625" s="43"/>
      <c r="AH8625" s="43"/>
      <c r="AI8625" s="5"/>
    </row>
    <row r="8626" spans="32:35" ht="15" thickBot="1">
      <c r="AF8626" s="89"/>
      <c r="AG8626" s="89"/>
      <c r="AH8626" s="89"/>
      <c r="AI8626" s="3"/>
    </row>
    <row r="8627" spans="32:35">
      <c r="AF8627" s="31"/>
      <c r="AG8627" s="31"/>
      <c r="AH8627" s="31"/>
      <c r="AI8627" s="18"/>
    </row>
    <row r="8628" spans="32:35">
      <c r="AF8628" s="31"/>
      <c r="AG8628" s="31"/>
      <c r="AH8628" s="31"/>
      <c r="AI8628" s="19"/>
    </row>
    <row r="8629" spans="32:35">
      <c r="AF8629" s="31"/>
      <c r="AG8629" s="31"/>
      <c r="AH8629" s="31"/>
      <c r="AI8629" s="19"/>
    </row>
    <row r="8630" spans="32:35">
      <c r="AF8630" s="31"/>
      <c r="AG8630" s="31"/>
      <c r="AH8630" s="31"/>
      <c r="AI8630" s="19"/>
    </row>
    <row r="8631" spans="32:35">
      <c r="AF8631" s="31"/>
      <c r="AG8631" s="31"/>
      <c r="AH8631" s="31"/>
      <c r="AI8631" s="19"/>
    </row>
    <row r="8632" spans="32:35">
      <c r="AF8632" s="31"/>
      <c r="AG8632" s="31"/>
      <c r="AH8632" s="31"/>
      <c r="AI8632" s="19"/>
    </row>
    <row r="8633" spans="32:35">
      <c r="AF8633" s="31"/>
      <c r="AG8633" s="31"/>
      <c r="AH8633" s="31"/>
      <c r="AI8633" s="19"/>
    </row>
    <row r="8634" spans="32:35">
      <c r="AF8634" s="31"/>
      <c r="AG8634" s="31"/>
      <c r="AH8634" s="31"/>
      <c r="AI8634" s="19"/>
    </row>
    <row r="8635" spans="32:35">
      <c r="AF8635" s="31"/>
      <c r="AG8635" s="31"/>
      <c r="AH8635" s="31"/>
      <c r="AI8635" s="19"/>
    </row>
    <row r="8636" spans="32:35">
      <c r="AF8636" s="31"/>
      <c r="AG8636" s="31"/>
      <c r="AH8636" s="31"/>
      <c r="AI8636" s="19"/>
    </row>
    <row r="8637" spans="32:35">
      <c r="AF8637" s="31"/>
      <c r="AG8637" s="31"/>
      <c r="AH8637" s="31"/>
      <c r="AI8637" s="19"/>
    </row>
    <row r="8638" spans="32:35">
      <c r="AF8638" s="31"/>
      <c r="AG8638" s="31"/>
      <c r="AH8638" s="31"/>
      <c r="AI8638" s="19"/>
    </row>
    <row r="8639" spans="32:35">
      <c r="AF8639" s="31"/>
      <c r="AG8639" s="31"/>
      <c r="AH8639" s="31"/>
      <c r="AI8639" s="19"/>
    </row>
    <row r="8640" spans="32:35">
      <c r="AF8640" s="31"/>
      <c r="AG8640" s="31"/>
      <c r="AH8640" s="31"/>
      <c r="AI8640" s="19"/>
    </row>
    <row r="8641" spans="32:35">
      <c r="AF8641" s="31"/>
      <c r="AG8641" s="31"/>
      <c r="AH8641" s="31"/>
      <c r="AI8641" s="19"/>
    </row>
    <row r="8642" spans="32:35">
      <c r="AF8642" s="31"/>
      <c r="AG8642" s="31"/>
      <c r="AH8642" s="31"/>
      <c r="AI8642" s="19"/>
    </row>
    <row r="8643" spans="32:35">
      <c r="AF8643" s="31"/>
      <c r="AG8643" s="31"/>
      <c r="AH8643" s="31"/>
      <c r="AI8643" s="19"/>
    </row>
    <row r="8644" spans="32:35">
      <c r="AF8644" s="31"/>
      <c r="AG8644" s="31"/>
      <c r="AH8644" s="31"/>
      <c r="AI8644" s="19"/>
    </row>
    <row r="8645" spans="32:35">
      <c r="AF8645" s="31"/>
      <c r="AG8645" s="31"/>
      <c r="AH8645" s="31"/>
      <c r="AI8645" s="19"/>
    </row>
    <row r="8646" spans="32:35">
      <c r="AF8646" s="31"/>
      <c r="AG8646" s="31"/>
      <c r="AH8646" s="31"/>
      <c r="AI8646" s="19"/>
    </row>
    <row r="8647" spans="32:35">
      <c r="AF8647" s="31"/>
      <c r="AG8647" s="31"/>
      <c r="AH8647" s="31"/>
      <c r="AI8647" s="19"/>
    </row>
    <row r="8648" spans="32:35">
      <c r="AF8648" s="31"/>
      <c r="AG8648" s="31"/>
      <c r="AH8648" s="31"/>
      <c r="AI8648" s="19"/>
    </row>
    <row r="8649" spans="32:35">
      <c r="AF8649" s="31"/>
      <c r="AG8649" s="31"/>
      <c r="AH8649" s="31"/>
      <c r="AI8649" s="19"/>
    </row>
    <row r="8650" spans="32:35">
      <c r="AF8650" s="31"/>
      <c r="AG8650" s="31"/>
      <c r="AH8650" s="31"/>
      <c r="AI8650" s="19"/>
    </row>
    <row r="8651" spans="32:35">
      <c r="AF8651" s="31"/>
      <c r="AG8651" s="31"/>
      <c r="AH8651" s="31"/>
      <c r="AI8651" s="19"/>
    </row>
    <row r="8652" spans="32:35">
      <c r="AF8652" s="31"/>
      <c r="AG8652" s="31"/>
      <c r="AH8652" s="31"/>
      <c r="AI8652" s="19"/>
    </row>
    <row r="8653" spans="32:35">
      <c r="AF8653" s="31"/>
      <c r="AG8653" s="31"/>
      <c r="AH8653" s="31"/>
      <c r="AI8653" s="19"/>
    </row>
    <row r="8654" spans="32:35">
      <c r="AF8654" s="31"/>
      <c r="AG8654" s="31"/>
      <c r="AH8654" s="31"/>
      <c r="AI8654" s="19"/>
    </row>
    <row r="8655" spans="32:35" ht="15">
      <c r="AF8655" s="88"/>
      <c r="AG8655" s="88"/>
      <c r="AH8655" s="88"/>
      <c r="AI8655" s="21"/>
    </row>
    <row r="8656" spans="32:35">
      <c r="AF8656" s="43"/>
      <c r="AG8656" s="43"/>
      <c r="AH8656" s="43"/>
      <c r="AI8656" s="5"/>
    </row>
    <row r="8657" spans="32:35" ht="15" thickBot="1">
      <c r="AF8657" s="89"/>
      <c r="AG8657" s="89"/>
      <c r="AH8657" s="89"/>
      <c r="AI8657" s="3"/>
    </row>
    <row r="8658" spans="32:35">
      <c r="AF8658" s="31"/>
      <c r="AG8658" s="31"/>
      <c r="AH8658" s="31"/>
      <c r="AI8658" s="18"/>
    </row>
    <row r="8659" spans="32:35">
      <c r="AF8659" s="31"/>
      <c r="AG8659" s="31"/>
      <c r="AH8659" s="31"/>
      <c r="AI8659" s="19"/>
    </row>
    <row r="8660" spans="32:35">
      <c r="AF8660" s="31"/>
      <c r="AG8660" s="31"/>
      <c r="AH8660" s="31"/>
      <c r="AI8660" s="19"/>
    </row>
    <row r="8661" spans="32:35">
      <c r="AF8661" s="31"/>
      <c r="AG8661" s="31"/>
      <c r="AH8661" s="31"/>
      <c r="AI8661" s="19"/>
    </row>
    <row r="8662" spans="32:35">
      <c r="AF8662" s="31"/>
      <c r="AG8662" s="31"/>
      <c r="AH8662" s="31"/>
      <c r="AI8662" s="19"/>
    </row>
    <row r="8663" spans="32:35">
      <c r="AF8663" s="31"/>
      <c r="AG8663" s="31"/>
      <c r="AH8663" s="31"/>
      <c r="AI8663" s="19"/>
    </row>
    <row r="8664" spans="32:35">
      <c r="AF8664" s="31"/>
      <c r="AG8664" s="31"/>
      <c r="AH8664" s="31"/>
      <c r="AI8664" s="19"/>
    </row>
    <row r="8665" spans="32:35">
      <c r="AF8665" s="31"/>
      <c r="AG8665" s="31"/>
      <c r="AH8665" s="31"/>
      <c r="AI8665" s="19"/>
    </row>
    <row r="8666" spans="32:35">
      <c r="AF8666" s="31"/>
      <c r="AG8666" s="31"/>
      <c r="AH8666" s="31"/>
      <c r="AI8666" s="19"/>
    </row>
    <row r="8667" spans="32:35">
      <c r="AF8667" s="31"/>
      <c r="AG8667" s="31"/>
      <c r="AH8667" s="31"/>
      <c r="AI8667" s="19"/>
    </row>
    <row r="8668" spans="32:35">
      <c r="AF8668" s="31"/>
      <c r="AG8668" s="31"/>
      <c r="AH8668" s="31"/>
      <c r="AI8668" s="19"/>
    </row>
    <row r="8669" spans="32:35">
      <c r="AF8669" s="31"/>
      <c r="AG8669" s="31"/>
      <c r="AH8669" s="31"/>
      <c r="AI8669" s="19"/>
    </row>
    <row r="8670" spans="32:35">
      <c r="AF8670" s="31"/>
      <c r="AG8670" s="31"/>
      <c r="AH8670" s="31"/>
      <c r="AI8670" s="19"/>
    </row>
    <row r="8671" spans="32:35">
      <c r="AF8671" s="31"/>
      <c r="AG8671" s="31"/>
      <c r="AH8671" s="31"/>
      <c r="AI8671" s="19"/>
    </row>
    <row r="8672" spans="32:35">
      <c r="AF8672" s="31"/>
      <c r="AG8672" s="31"/>
      <c r="AH8672" s="31"/>
      <c r="AI8672" s="19"/>
    </row>
    <row r="8673" spans="32:35">
      <c r="AF8673" s="31"/>
      <c r="AG8673" s="31"/>
      <c r="AH8673" s="31"/>
      <c r="AI8673" s="19"/>
    </row>
    <row r="8674" spans="32:35">
      <c r="AF8674" s="31"/>
      <c r="AG8674" s="31"/>
      <c r="AH8674" s="31"/>
      <c r="AI8674" s="19"/>
    </row>
    <row r="8675" spans="32:35">
      <c r="AF8675" s="31"/>
      <c r="AG8675" s="31"/>
      <c r="AH8675" s="31"/>
      <c r="AI8675" s="19"/>
    </row>
    <row r="8676" spans="32:35">
      <c r="AF8676" s="31"/>
      <c r="AG8676" s="31"/>
      <c r="AH8676" s="31"/>
      <c r="AI8676" s="19"/>
    </row>
    <row r="8677" spans="32:35">
      <c r="AF8677" s="31"/>
      <c r="AG8677" s="31"/>
      <c r="AH8677" s="31"/>
      <c r="AI8677" s="19"/>
    </row>
    <row r="8678" spans="32:35">
      <c r="AF8678" s="31"/>
      <c r="AG8678" s="31"/>
      <c r="AH8678" s="31"/>
      <c r="AI8678" s="19"/>
    </row>
    <row r="8679" spans="32:35">
      <c r="AF8679" s="31"/>
      <c r="AG8679" s="31"/>
      <c r="AH8679" s="31"/>
      <c r="AI8679" s="19"/>
    </row>
    <row r="8680" spans="32:35">
      <c r="AF8680" s="31"/>
      <c r="AG8680" s="31"/>
      <c r="AH8680" s="31"/>
      <c r="AI8680" s="19"/>
    </row>
    <row r="8681" spans="32:35">
      <c r="AF8681" s="31"/>
      <c r="AG8681" s="31"/>
      <c r="AH8681" s="31"/>
      <c r="AI8681" s="19"/>
    </row>
    <row r="8682" spans="32:35">
      <c r="AF8682" s="31"/>
      <c r="AG8682" s="31"/>
      <c r="AH8682" s="31"/>
      <c r="AI8682" s="19"/>
    </row>
    <row r="8683" spans="32:35">
      <c r="AF8683" s="31"/>
      <c r="AG8683" s="31"/>
      <c r="AH8683" s="31"/>
      <c r="AI8683" s="19"/>
    </row>
    <row r="8684" spans="32:35">
      <c r="AF8684" s="31"/>
      <c r="AG8684" s="31"/>
      <c r="AH8684" s="31"/>
      <c r="AI8684" s="19"/>
    </row>
    <row r="8685" spans="32:35">
      <c r="AF8685" s="31"/>
      <c r="AG8685" s="31"/>
      <c r="AH8685" s="31"/>
      <c r="AI8685" s="19"/>
    </row>
    <row r="8686" spans="32:35" ht="15">
      <c r="AF8686" s="88"/>
      <c r="AG8686" s="88"/>
      <c r="AH8686" s="88"/>
      <c r="AI8686" s="21"/>
    </row>
    <row r="8687" spans="32:35">
      <c r="AF8687" s="43"/>
      <c r="AG8687" s="43"/>
      <c r="AH8687" s="43"/>
      <c r="AI8687" s="5"/>
    </row>
    <row r="8688" spans="32:35" ht="15" thickBot="1">
      <c r="AF8688" s="89"/>
      <c r="AG8688" s="89"/>
      <c r="AH8688" s="89"/>
      <c r="AI8688" s="3"/>
    </row>
    <row r="8689" spans="32:35">
      <c r="AF8689" s="31"/>
      <c r="AG8689" s="31"/>
      <c r="AH8689" s="31"/>
      <c r="AI8689" s="18"/>
    </row>
    <row r="8690" spans="32:35">
      <c r="AF8690" s="31"/>
      <c r="AG8690" s="31"/>
      <c r="AH8690" s="31"/>
      <c r="AI8690" s="19"/>
    </row>
    <row r="8691" spans="32:35">
      <c r="AF8691" s="31"/>
      <c r="AG8691" s="31"/>
      <c r="AH8691" s="31"/>
      <c r="AI8691" s="19"/>
    </row>
    <row r="8692" spans="32:35">
      <c r="AF8692" s="31"/>
      <c r="AG8692" s="31"/>
      <c r="AH8692" s="31"/>
      <c r="AI8692" s="19"/>
    </row>
    <row r="8693" spans="32:35">
      <c r="AF8693" s="31"/>
      <c r="AG8693" s="31"/>
      <c r="AH8693" s="31"/>
      <c r="AI8693" s="19"/>
    </row>
    <row r="8694" spans="32:35">
      <c r="AF8694" s="31"/>
      <c r="AG8694" s="31"/>
      <c r="AH8694" s="31"/>
      <c r="AI8694" s="19"/>
    </row>
    <row r="8695" spans="32:35">
      <c r="AF8695" s="31"/>
      <c r="AG8695" s="31"/>
      <c r="AH8695" s="31"/>
      <c r="AI8695" s="19"/>
    </row>
    <row r="8696" spans="32:35">
      <c r="AF8696" s="31"/>
      <c r="AG8696" s="31"/>
      <c r="AH8696" s="31"/>
      <c r="AI8696" s="19"/>
    </row>
    <row r="8697" spans="32:35">
      <c r="AF8697" s="31"/>
      <c r="AG8697" s="31"/>
      <c r="AH8697" s="31"/>
      <c r="AI8697" s="19"/>
    </row>
    <row r="8698" spans="32:35">
      <c r="AF8698" s="31"/>
      <c r="AG8698" s="31"/>
      <c r="AH8698" s="31"/>
      <c r="AI8698" s="19"/>
    </row>
    <row r="8699" spans="32:35">
      <c r="AF8699" s="31"/>
      <c r="AG8699" s="31"/>
      <c r="AH8699" s="31"/>
      <c r="AI8699" s="19"/>
    </row>
    <row r="8700" spans="32:35">
      <c r="AF8700" s="31"/>
      <c r="AG8700" s="31"/>
      <c r="AH8700" s="31"/>
      <c r="AI8700" s="19"/>
    </row>
    <row r="8701" spans="32:35">
      <c r="AF8701" s="31"/>
      <c r="AG8701" s="31"/>
      <c r="AH8701" s="31"/>
      <c r="AI8701" s="19"/>
    </row>
    <row r="8702" spans="32:35">
      <c r="AF8702" s="31"/>
      <c r="AG8702" s="31"/>
      <c r="AH8702" s="31"/>
      <c r="AI8702" s="19"/>
    </row>
    <row r="8703" spans="32:35">
      <c r="AF8703" s="31"/>
      <c r="AG8703" s="31"/>
      <c r="AH8703" s="31"/>
      <c r="AI8703" s="19"/>
    </row>
    <row r="8704" spans="32:35">
      <c r="AF8704" s="31"/>
      <c r="AG8704" s="31"/>
      <c r="AH8704" s="31"/>
      <c r="AI8704" s="19"/>
    </row>
    <row r="8705" spans="32:35">
      <c r="AF8705" s="31"/>
      <c r="AG8705" s="31"/>
      <c r="AH8705" s="31"/>
      <c r="AI8705" s="19"/>
    </row>
    <row r="8706" spans="32:35">
      <c r="AF8706" s="31"/>
      <c r="AG8706" s="31"/>
      <c r="AH8706" s="31"/>
      <c r="AI8706" s="19"/>
    </row>
    <row r="8707" spans="32:35">
      <c r="AF8707" s="31"/>
      <c r="AG8707" s="31"/>
      <c r="AH8707" s="31"/>
      <c r="AI8707" s="19"/>
    </row>
    <row r="8708" spans="32:35">
      <c r="AF8708" s="31"/>
      <c r="AG8708" s="31"/>
      <c r="AH8708" s="31"/>
      <c r="AI8708" s="19"/>
    </row>
    <row r="8709" spans="32:35">
      <c r="AF8709" s="31"/>
      <c r="AG8709" s="31"/>
      <c r="AH8709" s="31"/>
      <c r="AI8709" s="19"/>
    </row>
    <row r="8710" spans="32:35">
      <c r="AF8710" s="31"/>
      <c r="AG8710" s="31"/>
      <c r="AH8710" s="31"/>
      <c r="AI8710" s="19"/>
    </row>
    <row r="8711" spans="32:35">
      <c r="AF8711" s="31"/>
      <c r="AG8711" s="31"/>
      <c r="AH8711" s="31"/>
      <c r="AI8711" s="19"/>
    </row>
    <row r="8712" spans="32:35">
      <c r="AF8712" s="31"/>
      <c r="AG8712" s="31"/>
      <c r="AH8712" s="31"/>
      <c r="AI8712" s="19"/>
    </row>
    <row r="8713" spans="32:35">
      <c r="AF8713" s="31"/>
      <c r="AG8713" s="31"/>
      <c r="AH8713" s="31"/>
      <c r="AI8713" s="19"/>
    </row>
    <row r="8714" spans="32:35">
      <c r="AF8714" s="31"/>
      <c r="AG8714" s="31"/>
      <c r="AH8714" s="31"/>
      <c r="AI8714" s="19"/>
    </row>
    <row r="8715" spans="32:35">
      <c r="AF8715" s="31"/>
      <c r="AG8715" s="31"/>
      <c r="AH8715" s="31"/>
      <c r="AI8715" s="19"/>
    </row>
    <row r="8716" spans="32:35">
      <c r="AF8716" s="31"/>
      <c r="AG8716" s="31"/>
      <c r="AH8716" s="31"/>
      <c r="AI8716" s="19"/>
    </row>
    <row r="8717" spans="32:35" ht="15">
      <c r="AF8717" s="88"/>
      <c r="AG8717" s="88"/>
      <c r="AH8717" s="88"/>
      <c r="AI8717" s="21"/>
    </row>
    <row r="8718" spans="32:35">
      <c r="AF8718" s="43"/>
      <c r="AG8718" s="43"/>
      <c r="AH8718" s="43"/>
      <c r="AI8718" s="5"/>
    </row>
    <row r="8719" spans="32:35" ht="15" thickBot="1">
      <c r="AF8719" s="89"/>
      <c r="AG8719" s="89"/>
      <c r="AH8719" s="89"/>
      <c r="AI8719" s="3"/>
    </row>
    <row r="8720" spans="32:35">
      <c r="AF8720" s="31"/>
      <c r="AG8720" s="31"/>
      <c r="AH8720" s="31"/>
      <c r="AI8720" s="18"/>
    </row>
    <row r="8721" spans="32:35">
      <c r="AF8721" s="31"/>
      <c r="AG8721" s="31"/>
      <c r="AH8721" s="31"/>
      <c r="AI8721" s="19"/>
    </row>
    <row r="8722" spans="32:35">
      <c r="AF8722" s="31"/>
      <c r="AG8722" s="31"/>
      <c r="AH8722" s="31"/>
      <c r="AI8722" s="19"/>
    </row>
    <row r="8723" spans="32:35">
      <c r="AF8723" s="31"/>
      <c r="AG8723" s="31"/>
      <c r="AH8723" s="31"/>
      <c r="AI8723" s="19"/>
    </row>
    <row r="8724" spans="32:35">
      <c r="AF8724" s="31"/>
      <c r="AG8724" s="31"/>
      <c r="AH8724" s="31"/>
      <c r="AI8724" s="19"/>
    </row>
    <row r="8725" spans="32:35">
      <c r="AF8725" s="31"/>
      <c r="AG8725" s="31"/>
      <c r="AH8725" s="31"/>
      <c r="AI8725" s="19"/>
    </row>
    <row r="8726" spans="32:35">
      <c r="AF8726" s="31"/>
      <c r="AG8726" s="31"/>
      <c r="AH8726" s="31"/>
      <c r="AI8726" s="19"/>
    </row>
    <row r="8727" spans="32:35">
      <c r="AF8727" s="31"/>
      <c r="AG8727" s="31"/>
      <c r="AH8727" s="31"/>
      <c r="AI8727" s="19"/>
    </row>
    <row r="8728" spans="32:35">
      <c r="AF8728" s="31"/>
      <c r="AG8728" s="31"/>
      <c r="AH8728" s="31"/>
      <c r="AI8728" s="19"/>
    </row>
    <row r="8729" spans="32:35">
      <c r="AF8729" s="31"/>
      <c r="AG8729" s="31"/>
      <c r="AH8729" s="31"/>
      <c r="AI8729" s="19"/>
    </row>
    <row r="8730" spans="32:35">
      <c r="AF8730" s="31"/>
      <c r="AG8730" s="31"/>
      <c r="AH8730" s="31"/>
      <c r="AI8730" s="19"/>
    </row>
    <row r="8731" spans="32:35">
      <c r="AF8731" s="31"/>
      <c r="AG8731" s="31"/>
      <c r="AH8731" s="31"/>
      <c r="AI8731" s="19"/>
    </row>
    <row r="8732" spans="32:35">
      <c r="AF8732" s="31"/>
      <c r="AG8732" s="31"/>
      <c r="AH8732" s="31"/>
      <c r="AI8732" s="19"/>
    </row>
    <row r="8733" spans="32:35">
      <c r="AF8733" s="31"/>
      <c r="AG8733" s="31"/>
      <c r="AH8733" s="31"/>
      <c r="AI8733" s="19"/>
    </row>
    <row r="8734" spans="32:35">
      <c r="AF8734" s="31"/>
      <c r="AG8734" s="31"/>
      <c r="AH8734" s="31"/>
      <c r="AI8734" s="19"/>
    </row>
    <row r="8735" spans="32:35">
      <c r="AF8735" s="31"/>
      <c r="AG8735" s="31"/>
      <c r="AH8735" s="31"/>
      <c r="AI8735" s="19"/>
    </row>
    <row r="8736" spans="32:35">
      <c r="AF8736" s="31"/>
      <c r="AG8736" s="31"/>
      <c r="AH8736" s="31"/>
      <c r="AI8736" s="19"/>
    </row>
    <row r="8737" spans="32:35">
      <c r="AF8737" s="31"/>
      <c r="AG8737" s="31"/>
      <c r="AH8737" s="31"/>
      <c r="AI8737" s="19"/>
    </row>
    <row r="8738" spans="32:35">
      <c r="AF8738" s="31"/>
      <c r="AG8738" s="31"/>
      <c r="AH8738" s="31"/>
      <c r="AI8738" s="19"/>
    </row>
    <row r="8739" spans="32:35">
      <c r="AF8739" s="31"/>
      <c r="AG8739" s="31"/>
      <c r="AH8739" s="31"/>
      <c r="AI8739" s="19"/>
    </row>
    <row r="8740" spans="32:35">
      <c r="AF8740" s="31"/>
      <c r="AG8740" s="31"/>
      <c r="AH8740" s="31"/>
      <c r="AI8740" s="19"/>
    </row>
    <row r="8741" spans="32:35">
      <c r="AF8741" s="31"/>
      <c r="AG8741" s="31"/>
      <c r="AH8741" s="31"/>
      <c r="AI8741" s="19"/>
    </row>
    <row r="8742" spans="32:35">
      <c r="AF8742" s="31"/>
      <c r="AG8742" s="31"/>
      <c r="AH8742" s="31"/>
      <c r="AI8742" s="19"/>
    </row>
    <row r="8743" spans="32:35">
      <c r="AF8743" s="31"/>
      <c r="AG8743" s="31"/>
      <c r="AH8743" s="31"/>
      <c r="AI8743" s="19"/>
    </row>
    <row r="8744" spans="32:35">
      <c r="AF8744" s="31"/>
      <c r="AG8744" s="31"/>
      <c r="AH8744" s="31"/>
      <c r="AI8744" s="19"/>
    </row>
    <row r="8745" spans="32:35">
      <c r="AF8745" s="31"/>
      <c r="AG8745" s="31"/>
      <c r="AH8745" s="31"/>
      <c r="AI8745" s="19"/>
    </row>
    <row r="8746" spans="32:35">
      <c r="AF8746" s="31"/>
      <c r="AG8746" s="31"/>
      <c r="AH8746" s="31"/>
      <c r="AI8746" s="19"/>
    </row>
    <row r="8747" spans="32:35">
      <c r="AF8747" s="31"/>
      <c r="AG8747" s="31"/>
      <c r="AH8747" s="31"/>
      <c r="AI8747" s="19"/>
    </row>
    <row r="8748" spans="32:35" ht="15">
      <c r="AF8748" s="88"/>
      <c r="AG8748" s="88"/>
      <c r="AH8748" s="88"/>
      <c r="AI8748" s="21"/>
    </row>
    <row r="8749" spans="32:35">
      <c r="AF8749" s="43"/>
      <c r="AG8749" s="43"/>
      <c r="AH8749" s="43"/>
      <c r="AI8749" s="5"/>
    </row>
    <row r="8750" spans="32:35" ht="15" thickBot="1">
      <c r="AF8750" s="89"/>
      <c r="AG8750" s="89"/>
      <c r="AH8750" s="89"/>
      <c r="AI8750" s="3"/>
    </row>
    <row r="8751" spans="32:35">
      <c r="AF8751" s="31"/>
      <c r="AG8751" s="31"/>
      <c r="AH8751" s="31"/>
      <c r="AI8751" s="18"/>
    </row>
    <row r="8752" spans="32:35">
      <c r="AF8752" s="31"/>
      <c r="AG8752" s="31"/>
      <c r="AH8752" s="31"/>
      <c r="AI8752" s="19"/>
    </row>
    <row r="8753" spans="32:35">
      <c r="AF8753" s="31"/>
      <c r="AG8753" s="31"/>
      <c r="AH8753" s="31"/>
      <c r="AI8753" s="19"/>
    </row>
    <row r="8754" spans="32:35">
      <c r="AF8754" s="31"/>
      <c r="AG8754" s="31"/>
      <c r="AH8754" s="31"/>
      <c r="AI8754" s="19"/>
    </row>
    <row r="8755" spans="32:35">
      <c r="AF8755" s="31"/>
      <c r="AG8755" s="31"/>
      <c r="AH8755" s="31"/>
      <c r="AI8755" s="19"/>
    </row>
    <row r="8756" spans="32:35">
      <c r="AF8756" s="31"/>
      <c r="AG8756" s="31"/>
      <c r="AH8756" s="31"/>
      <c r="AI8756" s="19"/>
    </row>
    <row r="8757" spans="32:35">
      <c r="AF8757" s="31"/>
      <c r="AG8757" s="31"/>
      <c r="AH8757" s="31"/>
      <c r="AI8757" s="19"/>
    </row>
    <row r="8758" spans="32:35">
      <c r="AF8758" s="31"/>
      <c r="AG8758" s="31"/>
      <c r="AH8758" s="31"/>
      <c r="AI8758" s="19"/>
    </row>
    <row r="8759" spans="32:35">
      <c r="AF8759" s="31"/>
      <c r="AG8759" s="31"/>
      <c r="AH8759" s="31"/>
      <c r="AI8759" s="19"/>
    </row>
    <row r="8760" spans="32:35">
      <c r="AF8760" s="31"/>
      <c r="AG8760" s="31"/>
      <c r="AH8760" s="31"/>
      <c r="AI8760" s="19"/>
    </row>
    <row r="8761" spans="32:35">
      <c r="AF8761" s="31"/>
      <c r="AG8761" s="31"/>
      <c r="AH8761" s="31"/>
      <c r="AI8761" s="19"/>
    </row>
    <row r="8762" spans="32:35">
      <c r="AF8762" s="31"/>
      <c r="AG8762" s="31"/>
      <c r="AH8762" s="31"/>
      <c r="AI8762" s="19"/>
    </row>
    <row r="8763" spans="32:35">
      <c r="AF8763" s="31"/>
      <c r="AG8763" s="31"/>
      <c r="AH8763" s="31"/>
      <c r="AI8763" s="19"/>
    </row>
    <row r="8764" spans="32:35">
      <c r="AF8764" s="31"/>
      <c r="AG8764" s="31"/>
      <c r="AH8764" s="31"/>
      <c r="AI8764" s="19"/>
    </row>
    <row r="8765" spans="32:35">
      <c r="AF8765" s="31"/>
      <c r="AG8765" s="31"/>
      <c r="AH8765" s="31"/>
      <c r="AI8765" s="19"/>
    </row>
    <row r="8766" spans="32:35">
      <c r="AF8766" s="31"/>
      <c r="AG8766" s="31"/>
      <c r="AH8766" s="31"/>
      <c r="AI8766" s="19"/>
    </row>
    <row r="8767" spans="32:35">
      <c r="AF8767" s="31"/>
      <c r="AG8767" s="31"/>
      <c r="AH8767" s="31"/>
      <c r="AI8767" s="19"/>
    </row>
    <row r="8768" spans="32:35">
      <c r="AF8768" s="31"/>
      <c r="AG8768" s="31"/>
      <c r="AH8768" s="31"/>
      <c r="AI8768" s="19"/>
    </row>
    <row r="8769" spans="32:35">
      <c r="AF8769" s="31"/>
      <c r="AG8769" s="31"/>
      <c r="AH8769" s="31"/>
      <c r="AI8769" s="19"/>
    </row>
    <row r="8770" spans="32:35">
      <c r="AF8770" s="31"/>
      <c r="AG8770" s="31"/>
      <c r="AH8770" s="31"/>
      <c r="AI8770" s="19"/>
    </row>
    <row r="8771" spans="32:35">
      <c r="AF8771" s="31"/>
      <c r="AG8771" s="31"/>
      <c r="AH8771" s="31"/>
      <c r="AI8771" s="19"/>
    </row>
    <row r="8772" spans="32:35">
      <c r="AF8772" s="31"/>
      <c r="AG8772" s="31"/>
      <c r="AH8772" s="31"/>
      <c r="AI8772" s="19"/>
    </row>
    <row r="8773" spans="32:35">
      <c r="AF8773" s="31"/>
      <c r="AG8773" s="31"/>
      <c r="AH8773" s="31"/>
      <c r="AI8773" s="19"/>
    </row>
    <row r="8774" spans="32:35">
      <c r="AF8774" s="31"/>
      <c r="AG8774" s="31"/>
      <c r="AH8774" s="31"/>
      <c r="AI8774" s="19"/>
    </row>
    <row r="8775" spans="32:35">
      <c r="AF8775" s="31"/>
      <c r="AG8775" s="31"/>
      <c r="AH8775" s="31"/>
      <c r="AI8775" s="19"/>
    </row>
    <row r="8776" spans="32:35">
      <c r="AF8776" s="31"/>
      <c r="AG8776" s="31"/>
      <c r="AH8776" s="31"/>
      <c r="AI8776" s="19"/>
    </row>
    <row r="8777" spans="32:35">
      <c r="AF8777" s="31"/>
      <c r="AG8777" s="31"/>
      <c r="AH8777" s="31"/>
      <c r="AI8777" s="19"/>
    </row>
    <row r="8778" spans="32:35">
      <c r="AF8778" s="31"/>
      <c r="AG8778" s="31"/>
      <c r="AH8778" s="31"/>
      <c r="AI8778" s="19"/>
    </row>
    <row r="8779" spans="32:35" ht="15">
      <c r="AF8779" s="88"/>
      <c r="AG8779" s="88"/>
      <c r="AH8779" s="88"/>
      <c r="AI8779" s="21"/>
    </row>
    <row r="8780" spans="32:35">
      <c r="AF8780" s="43"/>
      <c r="AG8780" s="43"/>
      <c r="AH8780" s="43"/>
      <c r="AI8780" s="5"/>
    </row>
    <row r="8781" spans="32:35" ht="15" thickBot="1">
      <c r="AF8781" s="89"/>
      <c r="AG8781" s="89"/>
      <c r="AH8781" s="89"/>
      <c r="AI8781" s="3"/>
    </row>
    <row r="8782" spans="32:35">
      <c r="AF8782" s="31"/>
      <c r="AG8782" s="31"/>
      <c r="AH8782" s="31"/>
      <c r="AI8782" s="18"/>
    </row>
    <row r="8783" spans="32:35">
      <c r="AF8783" s="31"/>
      <c r="AG8783" s="31"/>
      <c r="AH8783" s="31"/>
      <c r="AI8783" s="19"/>
    </row>
    <row r="8784" spans="32:35">
      <c r="AF8784" s="31"/>
      <c r="AG8784" s="31"/>
      <c r="AH8784" s="31"/>
      <c r="AI8784" s="19"/>
    </row>
    <row r="8785" spans="32:35">
      <c r="AF8785" s="31"/>
      <c r="AG8785" s="31"/>
      <c r="AH8785" s="31"/>
      <c r="AI8785" s="19"/>
    </row>
    <row r="8786" spans="32:35">
      <c r="AF8786" s="31"/>
      <c r="AG8786" s="31"/>
      <c r="AH8786" s="31"/>
      <c r="AI8786" s="19"/>
    </row>
    <row r="8787" spans="32:35">
      <c r="AF8787" s="31"/>
      <c r="AG8787" s="31"/>
      <c r="AH8787" s="31"/>
      <c r="AI8787" s="19"/>
    </row>
    <row r="8788" spans="32:35">
      <c r="AF8788" s="31"/>
      <c r="AG8788" s="31"/>
      <c r="AH8788" s="31"/>
      <c r="AI8788" s="19"/>
    </row>
    <row r="8789" spans="32:35">
      <c r="AF8789" s="31"/>
      <c r="AG8789" s="31"/>
      <c r="AH8789" s="31"/>
      <c r="AI8789" s="19"/>
    </row>
    <row r="8790" spans="32:35">
      <c r="AF8790" s="31"/>
      <c r="AG8790" s="31"/>
      <c r="AH8790" s="31"/>
      <c r="AI8790" s="19"/>
    </row>
    <row r="8791" spans="32:35">
      <c r="AF8791" s="31"/>
      <c r="AG8791" s="31"/>
      <c r="AH8791" s="31"/>
      <c r="AI8791" s="19"/>
    </row>
    <row r="8792" spans="32:35">
      <c r="AF8792" s="31"/>
      <c r="AG8792" s="31"/>
      <c r="AH8792" s="31"/>
      <c r="AI8792" s="19"/>
    </row>
    <row r="8793" spans="32:35">
      <c r="AF8793" s="31"/>
      <c r="AG8793" s="31"/>
      <c r="AH8793" s="31"/>
      <c r="AI8793" s="19"/>
    </row>
    <row r="8794" spans="32:35">
      <c r="AF8794" s="31"/>
      <c r="AG8794" s="31"/>
      <c r="AH8794" s="31"/>
      <c r="AI8794" s="19"/>
    </row>
    <row r="8795" spans="32:35">
      <c r="AF8795" s="31"/>
      <c r="AG8795" s="31"/>
      <c r="AH8795" s="31"/>
      <c r="AI8795" s="19"/>
    </row>
    <row r="8796" spans="32:35">
      <c r="AF8796" s="31"/>
      <c r="AG8796" s="31"/>
      <c r="AH8796" s="31"/>
      <c r="AI8796" s="19"/>
    </row>
    <row r="8797" spans="32:35">
      <c r="AF8797" s="31"/>
      <c r="AG8797" s="31"/>
      <c r="AH8797" s="31"/>
      <c r="AI8797" s="19"/>
    </row>
    <row r="8798" spans="32:35">
      <c r="AF8798" s="31"/>
      <c r="AG8798" s="31"/>
      <c r="AH8798" s="31"/>
      <c r="AI8798" s="19"/>
    </row>
    <row r="8799" spans="32:35">
      <c r="AF8799" s="31"/>
      <c r="AG8799" s="31"/>
      <c r="AH8799" s="31"/>
      <c r="AI8799" s="19"/>
    </row>
    <row r="8800" spans="32:35">
      <c r="AF8800" s="31"/>
      <c r="AG8800" s="31"/>
      <c r="AH8800" s="31"/>
      <c r="AI8800" s="19"/>
    </row>
    <row r="8801" spans="32:35">
      <c r="AF8801" s="31"/>
      <c r="AG8801" s="31"/>
      <c r="AH8801" s="31"/>
      <c r="AI8801" s="19"/>
    </row>
    <row r="8802" spans="32:35">
      <c r="AF8802" s="31"/>
      <c r="AG8802" s="31"/>
      <c r="AH8802" s="31"/>
      <c r="AI8802" s="19"/>
    </row>
    <row r="8803" spans="32:35">
      <c r="AF8803" s="31"/>
      <c r="AG8803" s="31"/>
      <c r="AH8803" s="31"/>
      <c r="AI8803" s="19"/>
    </row>
    <row r="8804" spans="32:35">
      <c r="AF8804" s="31"/>
      <c r="AG8804" s="31"/>
      <c r="AH8804" s="31"/>
      <c r="AI8804" s="19"/>
    </row>
    <row r="8805" spans="32:35">
      <c r="AF8805" s="31"/>
      <c r="AG8805" s="31"/>
      <c r="AH8805" s="31"/>
      <c r="AI8805" s="19"/>
    </row>
    <row r="8806" spans="32:35">
      <c r="AF8806" s="31"/>
      <c r="AG8806" s="31"/>
      <c r="AH8806" s="31"/>
      <c r="AI8806" s="19"/>
    </row>
    <row r="8807" spans="32:35">
      <c r="AF8807" s="31"/>
      <c r="AG8807" s="31"/>
      <c r="AH8807" s="31"/>
      <c r="AI8807" s="19"/>
    </row>
    <row r="8808" spans="32:35">
      <c r="AF8808" s="31"/>
      <c r="AG8808" s="31"/>
      <c r="AH8808" s="31"/>
      <c r="AI8808" s="19"/>
    </row>
    <row r="8809" spans="32:35">
      <c r="AF8809" s="31"/>
      <c r="AG8809" s="31"/>
      <c r="AH8809" s="31"/>
      <c r="AI8809" s="19"/>
    </row>
    <row r="8810" spans="32:35" ht="15">
      <c r="AF8810" s="88"/>
      <c r="AG8810" s="88"/>
      <c r="AH8810" s="88"/>
      <c r="AI8810" s="21"/>
    </row>
    <row r="8811" spans="32:35">
      <c r="AF8811" s="43"/>
      <c r="AG8811" s="43"/>
      <c r="AH8811" s="43"/>
      <c r="AI8811" s="5"/>
    </row>
    <row r="8812" spans="32:35" ht="15" thickBot="1">
      <c r="AF8812" s="89"/>
      <c r="AG8812" s="89"/>
      <c r="AH8812" s="89"/>
      <c r="AI8812" s="3"/>
    </row>
    <row r="8813" spans="32:35">
      <c r="AF8813" s="31"/>
      <c r="AG8813" s="31"/>
      <c r="AH8813" s="31"/>
      <c r="AI8813" s="18"/>
    </row>
    <row r="8814" spans="32:35">
      <c r="AF8814" s="31"/>
      <c r="AG8814" s="31"/>
      <c r="AH8814" s="31"/>
      <c r="AI8814" s="19"/>
    </row>
    <row r="8815" spans="32:35">
      <c r="AF8815" s="31"/>
      <c r="AG8815" s="31"/>
      <c r="AH8815" s="31"/>
      <c r="AI8815" s="19"/>
    </row>
    <row r="8816" spans="32:35">
      <c r="AF8816" s="31"/>
      <c r="AG8816" s="31"/>
      <c r="AH8816" s="31"/>
      <c r="AI8816" s="19"/>
    </row>
    <row r="8817" spans="32:35">
      <c r="AF8817" s="31"/>
      <c r="AG8817" s="31"/>
      <c r="AH8817" s="31"/>
      <c r="AI8817" s="19"/>
    </row>
    <row r="8818" spans="32:35">
      <c r="AF8818" s="31"/>
      <c r="AG8818" s="31"/>
      <c r="AH8818" s="31"/>
      <c r="AI8818" s="19"/>
    </row>
    <row r="8819" spans="32:35">
      <c r="AF8819" s="31"/>
      <c r="AG8819" s="31"/>
      <c r="AH8819" s="31"/>
      <c r="AI8819" s="19"/>
    </row>
    <row r="8820" spans="32:35">
      <c r="AF8820" s="31"/>
      <c r="AG8820" s="31"/>
      <c r="AH8820" s="31"/>
      <c r="AI8820" s="19"/>
    </row>
    <row r="8821" spans="32:35">
      <c r="AF8821" s="31"/>
      <c r="AG8821" s="31"/>
      <c r="AH8821" s="31"/>
      <c r="AI8821" s="19"/>
    </row>
    <row r="8822" spans="32:35">
      <c r="AF8822" s="31"/>
      <c r="AG8822" s="31"/>
      <c r="AH8822" s="31"/>
      <c r="AI8822" s="19"/>
    </row>
    <row r="8823" spans="32:35">
      <c r="AF8823" s="31"/>
      <c r="AG8823" s="31"/>
      <c r="AH8823" s="31"/>
      <c r="AI8823" s="19"/>
    </row>
    <row r="8824" spans="32:35">
      <c r="AF8824" s="31"/>
      <c r="AG8824" s="31"/>
      <c r="AH8824" s="31"/>
      <c r="AI8824" s="19"/>
    </row>
    <row r="8825" spans="32:35">
      <c r="AF8825" s="31"/>
      <c r="AG8825" s="31"/>
      <c r="AH8825" s="31"/>
      <c r="AI8825" s="19"/>
    </row>
    <row r="8826" spans="32:35">
      <c r="AF8826" s="31"/>
      <c r="AG8826" s="31"/>
      <c r="AH8826" s="31"/>
      <c r="AI8826" s="19"/>
    </row>
    <row r="8827" spans="32:35">
      <c r="AF8827" s="31"/>
      <c r="AG8827" s="31"/>
      <c r="AH8827" s="31"/>
      <c r="AI8827" s="19"/>
    </row>
    <row r="8828" spans="32:35">
      <c r="AF8828" s="31"/>
      <c r="AG8828" s="31"/>
      <c r="AH8828" s="31"/>
      <c r="AI8828" s="19"/>
    </row>
    <row r="8829" spans="32:35">
      <c r="AF8829" s="31"/>
      <c r="AG8829" s="31"/>
      <c r="AH8829" s="31"/>
      <c r="AI8829" s="19"/>
    </row>
    <row r="8830" spans="32:35">
      <c r="AF8830" s="31"/>
      <c r="AG8830" s="31"/>
      <c r="AH8830" s="31"/>
      <c r="AI8830" s="19"/>
    </row>
    <row r="8831" spans="32:35">
      <c r="AF8831" s="31"/>
      <c r="AG8831" s="31"/>
      <c r="AH8831" s="31"/>
      <c r="AI8831" s="19"/>
    </row>
    <row r="8832" spans="32:35">
      <c r="AF8832" s="31"/>
      <c r="AG8832" s="31"/>
      <c r="AH8832" s="31"/>
      <c r="AI8832" s="19"/>
    </row>
    <row r="8833" spans="32:35">
      <c r="AF8833" s="31"/>
      <c r="AG8833" s="31"/>
      <c r="AH8833" s="31"/>
      <c r="AI8833" s="19"/>
    </row>
    <row r="8834" spans="32:35">
      <c r="AF8834" s="31"/>
      <c r="AG8834" s="31"/>
      <c r="AH8834" s="31"/>
      <c r="AI8834" s="19"/>
    </row>
    <row r="8835" spans="32:35">
      <c r="AF8835" s="31"/>
      <c r="AG8835" s="31"/>
      <c r="AH8835" s="31"/>
      <c r="AI8835" s="19"/>
    </row>
    <row r="8836" spans="32:35">
      <c r="AF8836" s="31"/>
      <c r="AG8836" s="31"/>
      <c r="AH8836" s="31"/>
      <c r="AI8836" s="19"/>
    </row>
    <row r="8837" spans="32:35">
      <c r="AF8837" s="31"/>
      <c r="AG8837" s="31"/>
      <c r="AH8837" s="31"/>
      <c r="AI8837" s="19"/>
    </row>
    <row r="8838" spans="32:35">
      <c r="AF8838" s="31"/>
      <c r="AG8838" s="31"/>
      <c r="AH8838" s="31"/>
      <c r="AI8838" s="19"/>
    </row>
    <row r="8839" spans="32:35">
      <c r="AF8839" s="31"/>
      <c r="AG8839" s="31"/>
      <c r="AH8839" s="31"/>
      <c r="AI8839" s="19"/>
    </row>
    <row r="8840" spans="32:35">
      <c r="AF8840" s="31"/>
      <c r="AG8840" s="31"/>
      <c r="AH8840" s="31"/>
      <c r="AI8840" s="19"/>
    </row>
    <row r="8841" spans="32:35" ht="15">
      <c r="AF8841" s="88"/>
      <c r="AG8841" s="88"/>
      <c r="AH8841" s="88"/>
      <c r="AI8841" s="21"/>
    </row>
    <row r="8842" spans="32:35">
      <c r="AF8842" s="43"/>
      <c r="AG8842" s="43"/>
      <c r="AH8842" s="43"/>
      <c r="AI8842" s="5"/>
    </row>
    <row r="8843" spans="32:35" ht="15" thickBot="1">
      <c r="AF8843" s="89"/>
      <c r="AG8843" s="89"/>
      <c r="AH8843" s="89"/>
      <c r="AI8843" s="3"/>
    </row>
    <row r="8844" spans="32:35">
      <c r="AF8844" s="31"/>
      <c r="AG8844" s="31"/>
      <c r="AH8844" s="31"/>
      <c r="AI8844" s="18"/>
    </row>
    <row r="8845" spans="32:35">
      <c r="AF8845" s="31"/>
      <c r="AG8845" s="31"/>
      <c r="AH8845" s="31"/>
      <c r="AI8845" s="19"/>
    </row>
    <row r="8846" spans="32:35">
      <c r="AF8846" s="31"/>
      <c r="AG8846" s="31"/>
      <c r="AH8846" s="31"/>
      <c r="AI8846" s="19"/>
    </row>
    <row r="8847" spans="32:35">
      <c r="AF8847" s="31"/>
      <c r="AG8847" s="31"/>
      <c r="AH8847" s="31"/>
      <c r="AI8847" s="19"/>
    </row>
    <row r="8848" spans="32:35">
      <c r="AF8848" s="31"/>
      <c r="AG8848" s="31"/>
      <c r="AH8848" s="31"/>
      <c r="AI8848" s="19"/>
    </row>
    <row r="8849" spans="32:35">
      <c r="AF8849" s="31"/>
      <c r="AG8849" s="31"/>
      <c r="AH8849" s="31"/>
      <c r="AI8849" s="19"/>
    </row>
    <row r="8850" spans="32:35">
      <c r="AF8850" s="31"/>
      <c r="AG8850" s="31"/>
      <c r="AH8850" s="31"/>
      <c r="AI8850" s="19"/>
    </row>
    <row r="8851" spans="32:35">
      <c r="AF8851" s="31"/>
      <c r="AG8851" s="31"/>
      <c r="AH8851" s="31"/>
      <c r="AI8851" s="19"/>
    </row>
    <row r="8852" spans="32:35">
      <c r="AF8852" s="31"/>
      <c r="AG8852" s="31"/>
      <c r="AH8852" s="31"/>
      <c r="AI8852" s="19"/>
    </row>
    <row r="8853" spans="32:35">
      <c r="AF8853" s="31"/>
      <c r="AG8853" s="31"/>
      <c r="AH8853" s="31"/>
      <c r="AI8853" s="19"/>
    </row>
    <row r="8854" spans="32:35">
      <c r="AF8854" s="31"/>
      <c r="AG8854" s="31"/>
      <c r="AH8854" s="31"/>
      <c r="AI8854" s="19"/>
    </row>
    <row r="8855" spans="32:35">
      <c r="AF8855" s="31"/>
      <c r="AG8855" s="31"/>
      <c r="AH8855" s="31"/>
      <c r="AI8855" s="19"/>
    </row>
    <row r="8856" spans="32:35">
      <c r="AF8856" s="31"/>
      <c r="AG8856" s="31"/>
      <c r="AH8856" s="31"/>
      <c r="AI8856" s="19"/>
    </row>
    <row r="8857" spans="32:35">
      <c r="AF8857" s="31"/>
      <c r="AG8857" s="31"/>
      <c r="AH8857" s="31"/>
      <c r="AI8857" s="19"/>
    </row>
    <row r="8858" spans="32:35">
      <c r="AF8858" s="31"/>
      <c r="AG8858" s="31"/>
      <c r="AH8858" s="31"/>
      <c r="AI8858" s="19"/>
    </row>
    <row r="8859" spans="32:35">
      <c r="AF8859" s="31"/>
      <c r="AG8859" s="31"/>
      <c r="AH8859" s="31"/>
      <c r="AI8859" s="19"/>
    </row>
    <row r="8860" spans="32:35">
      <c r="AF8860" s="31"/>
      <c r="AG8860" s="31"/>
      <c r="AH8860" s="31"/>
      <c r="AI8860" s="19"/>
    </row>
    <row r="8861" spans="32:35">
      <c r="AF8861" s="31"/>
      <c r="AG8861" s="31"/>
      <c r="AH8861" s="31"/>
      <c r="AI8861" s="19"/>
    </row>
    <row r="8862" spans="32:35">
      <c r="AF8862" s="31"/>
      <c r="AG8862" s="31"/>
      <c r="AH8862" s="31"/>
      <c r="AI8862" s="19"/>
    </row>
    <row r="8863" spans="32:35">
      <c r="AF8863" s="31"/>
      <c r="AG8863" s="31"/>
      <c r="AH8863" s="31"/>
      <c r="AI8863" s="19"/>
    </row>
    <row r="8864" spans="32:35">
      <c r="AF8864" s="31"/>
      <c r="AG8864" s="31"/>
      <c r="AH8864" s="31"/>
      <c r="AI8864" s="19"/>
    </row>
    <row r="8865" spans="32:35">
      <c r="AF8865" s="31"/>
      <c r="AG8865" s="31"/>
      <c r="AH8865" s="31"/>
      <c r="AI8865" s="19"/>
    </row>
    <row r="8866" spans="32:35">
      <c r="AF8866" s="31"/>
      <c r="AG8866" s="31"/>
      <c r="AH8866" s="31"/>
      <c r="AI8866" s="19"/>
    </row>
    <row r="8867" spans="32:35">
      <c r="AF8867" s="31"/>
      <c r="AG8867" s="31"/>
      <c r="AH8867" s="31"/>
      <c r="AI8867" s="19"/>
    </row>
    <row r="8868" spans="32:35">
      <c r="AF8868" s="31"/>
      <c r="AG8868" s="31"/>
      <c r="AH8868" s="31"/>
      <c r="AI8868" s="19"/>
    </row>
    <row r="8869" spans="32:35">
      <c r="AF8869" s="31"/>
      <c r="AG8869" s="31"/>
      <c r="AH8869" s="31"/>
      <c r="AI8869" s="19"/>
    </row>
    <row r="8870" spans="32:35">
      <c r="AF8870" s="31"/>
      <c r="AG8870" s="31"/>
      <c r="AH8870" s="31"/>
      <c r="AI8870" s="19"/>
    </row>
    <row r="8871" spans="32:35">
      <c r="AF8871" s="31"/>
      <c r="AG8871" s="31"/>
      <c r="AH8871" s="31"/>
      <c r="AI8871" s="19"/>
    </row>
    <row r="8872" spans="32:35" ht="15">
      <c r="AF8872" s="88"/>
      <c r="AG8872" s="88"/>
      <c r="AH8872" s="88"/>
      <c r="AI8872" s="21"/>
    </row>
    <row r="8873" spans="32:35">
      <c r="AF8873" s="43"/>
      <c r="AG8873" s="43"/>
      <c r="AH8873" s="43"/>
      <c r="AI8873" s="5"/>
    </row>
    <row r="8874" spans="32:35" ht="15" thickBot="1">
      <c r="AF8874" s="89"/>
      <c r="AG8874" s="89"/>
      <c r="AH8874" s="89"/>
      <c r="AI8874" s="3"/>
    </row>
    <row r="8875" spans="32:35">
      <c r="AF8875" s="31"/>
      <c r="AG8875" s="31"/>
      <c r="AH8875" s="31"/>
      <c r="AI8875" s="18"/>
    </row>
    <row r="8876" spans="32:35">
      <c r="AF8876" s="31"/>
      <c r="AG8876" s="31"/>
      <c r="AH8876" s="31"/>
      <c r="AI8876" s="19"/>
    </row>
    <row r="8877" spans="32:35">
      <c r="AF8877" s="31"/>
      <c r="AG8877" s="31"/>
      <c r="AH8877" s="31"/>
      <c r="AI8877" s="19"/>
    </row>
    <row r="8878" spans="32:35">
      <c r="AF8878" s="31"/>
      <c r="AG8878" s="31"/>
      <c r="AH8878" s="31"/>
      <c r="AI8878" s="19"/>
    </row>
    <row r="8879" spans="32:35">
      <c r="AF8879" s="31"/>
      <c r="AG8879" s="31"/>
      <c r="AH8879" s="31"/>
      <c r="AI8879" s="19"/>
    </row>
    <row r="8880" spans="32:35">
      <c r="AF8880" s="31"/>
      <c r="AG8880" s="31"/>
      <c r="AH8880" s="31"/>
      <c r="AI8880" s="19"/>
    </row>
    <row r="8881" spans="32:35">
      <c r="AF8881" s="31"/>
      <c r="AG8881" s="31"/>
      <c r="AH8881" s="31"/>
      <c r="AI8881" s="19"/>
    </row>
    <row r="8882" spans="32:35">
      <c r="AF8882" s="31"/>
      <c r="AG8882" s="31"/>
      <c r="AH8882" s="31"/>
      <c r="AI8882" s="19"/>
    </row>
    <row r="8883" spans="32:35">
      <c r="AF8883" s="31"/>
      <c r="AG8883" s="31"/>
      <c r="AH8883" s="31"/>
      <c r="AI8883" s="19"/>
    </row>
    <row r="8884" spans="32:35">
      <c r="AF8884" s="31"/>
      <c r="AG8884" s="31"/>
      <c r="AH8884" s="31"/>
      <c r="AI8884" s="19"/>
    </row>
    <row r="8885" spans="32:35">
      <c r="AF8885" s="31"/>
      <c r="AG8885" s="31"/>
      <c r="AH8885" s="31"/>
      <c r="AI8885" s="19"/>
    </row>
    <row r="8886" spans="32:35">
      <c r="AF8886" s="31"/>
      <c r="AG8886" s="31"/>
      <c r="AH8886" s="31"/>
      <c r="AI8886" s="19"/>
    </row>
    <row r="8887" spans="32:35">
      <c r="AF8887" s="31"/>
      <c r="AG8887" s="31"/>
      <c r="AH8887" s="31"/>
      <c r="AI8887" s="19"/>
    </row>
    <row r="8888" spans="32:35">
      <c r="AF8888" s="31"/>
      <c r="AG8888" s="31"/>
      <c r="AH8888" s="31"/>
      <c r="AI8888" s="19"/>
    </row>
    <row r="8889" spans="32:35">
      <c r="AF8889" s="31"/>
      <c r="AG8889" s="31"/>
      <c r="AH8889" s="31"/>
      <c r="AI8889" s="19"/>
    </row>
    <row r="8890" spans="32:35">
      <c r="AF8890" s="31"/>
      <c r="AG8890" s="31"/>
      <c r="AH8890" s="31"/>
      <c r="AI8890" s="19"/>
    </row>
    <row r="8891" spans="32:35">
      <c r="AF8891" s="31"/>
      <c r="AG8891" s="31"/>
      <c r="AH8891" s="31"/>
      <c r="AI8891" s="19"/>
    </row>
    <row r="8892" spans="32:35">
      <c r="AF8892" s="31"/>
      <c r="AG8892" s="31"/>
      <c r="AH8892" s="31"/>
      <c r="AI8892" s="19"/>
    </row>
    <row r="8893" spans="32:35">
      <c r="AF8893" s="31"/>
      <c r="AG8893" s="31"/>
      <c r="AH8893" s="31"/>
      <c r="AI8893" s="19"/>
    </row>
    <row r="8894" spans="32:35">
      <c r="AF8894" s="31"/>
      <c r="AG8894" s="31"/>
      <c r="AH8894" s="31"/>
      <c r="AI8894" s="19"/>
    </row>
    <row r="8895" spans="32:35">
      <c r="AF8895" s="31"/>
      <c r="AG8895" s="31"/>
      <c r="AH8895" s="31"/>
      <c r="AI8895" s="19"/>
    </row>
    <row r="8896" spans="32:35">
      <c r="AF8896" s="31"/>
      <c r="AG8896" s="31"/>
      <c r="AH8896" s="31"/>
      <c r="AI8896" s="19"/>
    </row>
    <row r="8897" spans="32:35">
      <c r="AF8897" s="31"/>
      <c r="AG8897" s="31"/>
      <c r="AH8897" s="31"/>
      <c r="AI8897" s="19"/>
    </row>
    <row r="8898" spans="32:35">
      <c r="AF8898" s="31"/>
      <c r="AG8898" s="31"/>
      <c r="AH8898" s="31"/>
      <c r="AI8898" s="19"/>
    </row>
    <row r="8899" spans="32:35">
      <c r="AF8899" s="31"/>
      <c r="AG8899" s="31"/>
      <c r="AH8899" s="31"/>
      <c r="AI8899" s="19"/>
    </row>
    <row r="8900" spans="32:35">
      <c r="AF8900" s="31"/>
      <c r="AG8900" s="31"/>
      <c r="AH8900" s="31"/>
      <c r="AI8900" s="19"/>
    </row>
    <row r="8901" spans="32:35">
      <c r="AF8901" s="31"/>
      <c r="AG8901" s="31"/>
      <c r="AH8901" s="31"/>
      <c r="AI8901" s="19"/>
    </row>
    <row r="8902" spans="32:35">
      <c r="AF8902" s="31"/>
      <c r="AG8902" s="31"/>
      <c r="AH8902" s="31"/>
      <c r="AI8902" s="19"/>
    </row>
    <row r="8903" spans="32:35" ht="15">
      <c r="AF8903" s="88"/>
      <c r="AG8903" s="88"/>
      <c r="AH8903" s="88"/>
      <c r="AI8903" s="21"/>
    </row>
    <row r="8904" spans="32:35">
      <c r="AF8904" s="43"/>
      <c r="AG8904" s="43"/>
      <c r="AH8904" s="43"/>
      <c r="AI8904" s="5"/>
    </row>
    <row r="8905" spans="32:35" ht="15" thickBot="1">
      <c r="AF8905" s="89"/>
      <c r="AG8905" s="89"/>
      <c r="AH8905" s="89"/>
      <c r="AI8905" s="3"/>
    </row>
    <row r="8906" spans="32:35">
      <c r="AF8906" s="31"/>
      <c r="AG8906" s="31"/>
      <c r="AH8906" s="31"/>
      <c r="AI8906" s="18"/>
    </row>
    <row r="8907" spans="32:35">
      <c r="AF8907" s="31"/>
      <c r="AG8907" s="31"/>
      <c r="AH8907" s="31"/>
      <c r="AI8907" s="19"/>
    </row>
    <row r="8908" spans="32:35">
      <c r="AF8908" s="31"/>
      <c r="AG8908" s="31"/>
      <c r="AH8908" s="31"/>
      <c r="AI8908" s="19"/>
    </row>
    <row r="8909" spans="32:35">
      <c r="AF8909" s="31"/>
      <c r="AG8909" s="31"/>
      <c r="AH8909" s="31"/>
      <c r="AI8909" s="19"/>
    </row>
    <row r="8910" spans="32:35">
      <c r="AF8910" s="31"/>
      <c r="AG8910" s="31"/>
      <c r="AH8910" s="31"/>
      <c r="AI8910" s="19"/>
    </row>
    <row r="8911" spans="32:35">
      <c r="AF8911" s="31"/>
      <c r="AG8911" s="31"/>
      <c r="AH8911" s="31"/>
      <c r="AI8911" s="19"/>
    </row>
    <row r="8912" spans="32:35">
      <c r="AF8912" s="31"/>
      <c r="AG8912" s="31"/>
      <c r="AH8912" s="31"/>
      <c r="AI8912" s="19"/>
    </row>
    <row r="8913" spans="32:35">
      <c r="AF8913" s="31"/>
      <c r="AG8913" s="31"/>
      <c r="AH8913" s="31"/>
      <c r="AI8913" s="19"/>
    </row>
    <row r="8914" spans="32:35">
      <c r="AF8914" s="31"/>
      <c r="AG8914" s="31"/>
      <c r="AH8914" s="31"/>
      <c r="AI8914" s="19"/>
    </row>
    <row r="8915" spans="32:35">
      <c r="AF8915" s="31"/>
      <c r="AG8915" s="31"/>
      <c r="AH8915" s="31"/>
      <c r="AI8915" s="19"/>
    </row>
    <row r="8916" spans="32:35">
      <c r="AF8916" s="31"/>
      <c r="AG8916" s="31"/>
      <c r="AH8916" s="31"/>
      <c r="AI8916" s="19"/>
    </row>
    <row r="8917" spans="32:35">
      <c r="AF8917" s="31"/>
      <c r="AG8917" s="31"/>
      <c r="AH8917" s="31"/>
      <c r="AI8917" s="19"/>
    </row>
    <row r="8918" spans="32:35">
      <c r="AF8918" s="31"/>
      <c r="AG8918" s="31"/>
      <c r="AH8918" s="31"/>
      <c r="AI8918" s="19"/>
    </row>
    <row r="8919" spans="32:35">
      <c r="AF8919" s="31"/>
      <c r="AG8919" s="31"/>
      <c r="AH8919" s="31"/>
      <c r="AI8919" s="19"/>
    </row>
    <row r="8920" spans="32:35">
      <c r="AF8920" s="31"/>
      <c r="AG8920" s="31"/>
      <c r="AH8920" s="31"/>
      <c r="AI8920" s="19"/>
    </row>
    <row r="8921" spans="32:35">
      <c r="AF8921" s="31"/>
      <c r="AG8921" s="31"/>
      <c r="AH8921" s="31"/>
      <c r="AI8921" s="19"/>
    </row>
    <row r="8922" spans="32:35">
      <c r="AF8922" s="31"/>
      <c r="AG8922" s="31"/>
      <c r="AH8922" s="31"/>
      <c r="AI8922" s="19"/>
    </row>
    <row r="8923" spans="32:35">
      <c r="AF8923" s="31"/>
      <c r="AG8923" s="31"/>
      <c r="AH8923" s="31"/>
      <c r="AI8923" s="19"/>
    </row>
    <row r="8924" spans="32:35">
      <c r="AF8924" s="31"/>
      <c r="AG8924" s="31"/>
      <c r="AH8924" s="31"/>
      <c r="AI8924" s="19"/>
    </row>
    <row r="8925" spans="32:35">
      <c r="AF8925" s="31"/>
      <c r="AG8925" s="31"/>
      <c r="AH8925" s="31"/>
      <c r="AI8925" s="19"/>
    </row>
    <row r="8926" spans="32:35">
      <c r="AF8926" s="31"/>
      <c r="AG8926" s="31"/>
      <c r="AH8926" s="31"/>
      <c r="AI8926" s="19"/>
    </row>
    <row r="8927" spans="32:35">
      <c r="AF8927" s="31"/>
      <c r="AG8927" s="31"/>
      <c r="AH8927" s="31"/>
      <c r="AI8927" s="19"/>
    </row>
    <row r="8928" spans="32:35">
      <c r="AF8928" s="31"/>
      <c r="AG8928" s="31"/>
      <c r="AH8928" s="31"/>
      <c r="AI8928" s="19"/>
    </row>
    <row r="8929" spans="32:35">
      <c r="AF8929" s="31"/>
      <c r="AG8929" s="31"/>
      <c r="AH8929" s="31"/>
      <c r="AI8929" s="19"/>
    </row>
    <row r="8930" spans="32:35">
      <c r="AF8930" s="31"/>
      <c r="AG8930" s="31"/>
      <c r="AH8930" s="31"/>
      <c r="AI8930" s="19"/>
    </row>
    <row r="8931" spans="32:35">
      <c r="AF8931" s="31"/>
      <c r="AG8931" s="31"/>
      <c r="AH8931" s="31"/>
      <c r="AI8931" s="19"/>
    </row>
    <row r="8932" spans="32:35">
      <c r="AF8932" s="31"/>
      <c r="AG8932" s="31"/>
      <c r="AH8932" s="31"/>
      <c r="AI8932" s="19"/>
    </row>
    <row r="8933" spans="32:35">
      <c r="AF8933" s="31"/>
      <c r="AG8933" s="31"/>
      <c r="AH8933" s="31"/>
      <c r="AI8933" s="19"/>
    </row>
    <row r="8934" spans="32:35" ht="15">
      <c r="AF8934" s="88"/>
      <c r="AG8934" s="88"/>
      <c r="AH8934" s="88"/>
      <c r="AI8934" s="21"/>
    </row>
    <row r="8935" spans="32:35">
      <c r="AF8935" s="43"/>
      <c r="AG8935" s="43"/>
      <c r="AH8935" s="43"/>
      <c r="AI8935" s="5"/>
    </row>
    <row r="8936" spans="32:35" ht="15" thickBot="1">
      <c r="AF8936" s="89"/>
      <c r="AG8936" s="89"/>
      <c r="AH8936" s="89"/>
      <c r="AI8936" s="3"/>
    </row>
    <row r="8937" spans="32:35">
      <c r="AF8937" s="31"/>
      <c r="AG8937" s="31"/>
      <c r="AH8937" s="31"/>
      <c r="AI8937" s="18"/>
    </row>
    <row r="8938" spans="32:35">
      <c r="AF8938" s="31"/>
      <c r="AG8938" s="31"/>
      <c r="AH8938" s="31"/>
      <c r="AI8938" s="19"/>
    </row>
    <row r="8939" spans="32:35">
      <c r="AF8939" s="31"/>
      <c r="AG8939" s="31"/>
      <c r="AH8939" s="31"/>
      <c r="AI8939" s="19"/>
    </row>
    <row r="8940" spans="32:35">
      <c r="AF8940" s="31"/>
      <c r="AG8940" s="31"/>
      <c r="AH8940" s="31"/>
      <c r="AI8940" s="19"/>
    </row>
    <row r="8941" spans="32:35">
      <c r="AF8941" s="31"/>
      <c r="AG8941" s="31"/>
      <c r="AH8941" s="31"/>
      <c r="AI8941" s="19"/>
    </row>
    <row r="8942" spans="32:35">
      <c r="AF8942" s="31"/>
      <c r="AG8942" s="31"/>
      <c r="AH8942" s="31"/>
      <c r="AI8942" s="19"/>
    </row>
    <row r="8943" spans="32:35">
      <c r="AF8943" s="31"/>
      <c r="AG8943" s="31"/>
      <c r="AH8943" s="31"/>
      <c r="AI8943" s="19"/>
    </row>
    <row r="8944" spans="32:35">
      <c r="AF8944" s="31"/>
      <c r="AG8944" s="31"/>
      <c r="AH8944" s="31"/>
      <c r="AI8944" s="19"/>
    </row>
    <row r="8945" spans="32:35">
      <c r="AF8945" s="31"/>
      <c r="AG8945" s="31"/>
      <c r="AH8945" s="31"/>
      <c r="AI8945" s="19"/>
    </row>
    <row r="8946" spans="32:35">
      <c r="AF8946" s="31"/>
      <c r="AG8946" s="31"/>
      <c r="AH8946" s="31"/>
      <c r="AI8946" s="19"/>
    </row>
    <row r="8947" spans="32:35">
      <c r="AF8947" s="31"/>
      <c r="AG8947" s="31"/>
      <c r="AH8947" s="31"/>
      <c r="AI8947" s="19"/>
    </row>
    <row r="8948" spans="32:35">
      <c r="AF8948" s="31"/>
      <c r="AG8948" s="31"/>
      <c r="AH8948" s="31"/>
      <c r="AI8948" s="19"/>
    </row>
    <row r="8949" spans="32:35">
      <c r="AF8949" s="31"/>
      <c r="AG8949" s="31"/>
      <c r="AH8949" s="31"/>
      <c r="AI8949" s="19"/>
    </row>
    <row r="8950" spans="32:35">
      <c r="AF8950" s="31"/>
      <c r="AG8950" s="31"/>
      <c r="AH8950" s="31"/>
      <c r="AI8950" s="19"/>
    </row>
    <row r="8951" spans="32:35">
      <c r="AF8951" s="31"/>
      <c r="AG8951" s="31"/>
      <c r="AH8951" s="31"/>
      <c r="AI8951" s="19"/>
    </row>
    <row r="8952" spans="32:35">
      <c r="AF8952" s="31"/>
      <c r="AG8952" s="31"/>
      <c r="AH8952" s="31"/>
      <c r="AI8952" s="19"/>
    </row>
    <row r="8953" spans="32:35">
      <c r="AF8953" s="31"/>
      <c r="AG8953" s="31"/>
      <c r="AH8953" s="31"/>
      <c r="AI8953" s="19"/>
    </row>
    <row r="8954" spans="32:35">
      <c r="AF8954" s="31"/>
      <c r="AG8954" s="31"/>
      <c r="AH8954" s="31"/>
      <c r="AI8954" s="19"/>
    </row>
    <row r="8955" spans="32:35">
      <c r="AF8955" s="31"/>
      <c r="AG8955" s="31"/>
      <c r="AH8955" s="31"/>
      <c r="AI8955" s="19"/>
    </row>
    <row r="8956" spans="32:35">
      <c r="AF8956" s="31"/>
      <c r="AG8956" s="31"/>
      <c r="AH8956" s="31"/>
      <c r="AI8956" s="19"/>
    </row>
    <row r="8957" spans="32:35">
      <c r="AF8957" s="31"/>
      <c r="AG8957" s="31"/>
      <c r="AH8957" s="31"/>
      <c r="AI8957" s="19"/>
    </row>
    <row r="8958" spans="32:35">
      <c r="AF8958" s="31"/>
      <c r="AG8958" s="31"/>
      <c r="AH8958" s="31"/>
      <c r="AI8958" s="19"/>
    </row>
    <row r="8959" spans="32:35">
      <c r="AF8959" s="31"/>
      <c r="AG8959" s="31"/>
      <c r="AH8959" s="31"/>
      <c r="AI8959" s="19"/>
    </row>
    <row r="8960" spans="32:35">
      <c r="AF8960" s="31"/>
      <c r="AG8960" s="31"/>
      <c r="AH8960" s="31"/>
      <c r="AI8960" s="19"/>
    </row>
    <row r="8961" spans="32:35">
      <c r="AF8961" s="31"/>
      <c r="AG8961" s="31"/>
      <c r="AH8961" s="31"/>
      <c r="AI8961" s="19"/>
    </row>
    <row r="8962" spans="32:35">
      <c r="AF8962" s="31"/>
      <c r="AG8962" s="31"/>
      <c r="AH8962" s="31"/>
      <c r="AI8962" s="19"/>
    </row>
    <row r="8963" spans="32:35">
      <c r="AF8963" s="31"/>
      <c r="AG8963" s="31"/>
      <c r="AH8963" s="31"/>
      <c r="AI8963" s="19"/>
    </row>
    <row r="8964" spans="32:35">
      <c r="AF8964" s="31"/>
      <c r="AG8964" s="31"/>
      <c r="AH8964" s="31"/>
      <c r="AI8964" s="19"/>
    </row>
    <row r="8965" spans="32:35" ht="15">
      <c r="AF8965" s="88"/>
      <c r="AG8965" s="88"/>
      <c r="AH8965" s="88"/>
      <c r="AI8965" s="21"/>
    </row>
    <row r="8966" spans="32:35">
      <c r="AF8966" s="43"/>
      <c r="AG8966" s="43"/>
      <c r="AH8966" s="43"/>
      <c r="AI8966" s="5"/>
    </row>
    <row r="8967" spans="32:35" ht="15" thickBot="1">
      <c r="AF8967" s="89"/>
      <c r="AG8967" s="89"/>
      <c r="AH8967" s="89"/>
      <c r="AI8967" s="3"/>
    </row>
    <row r="8968" spans="32:35">
      <c r="AF8968" s="31"/>
      <c r="AG8968" s="31"/>
      <c r="AH8968" s="31"/>
      <c r="AI8968" s="18"/>
    </row>
    <row r="8969" spans="32:35">
      <c r="AF8969" s="31"/>
      <c r="AG8969" s="31"/>
      <c r="AH8969" s="31"/>
      <c r="AI8969" s="19"/>
    </row>
    <row r="8970" spans="32:35">
      <c r="AF8970" s="31"/>
      <c r="AG8970" s="31"/>
      <c r="AH8970" s="31"/>
      <c r="AI8970" s="19"/>
    </row>
    <row r="8971" spans="32:35">
      <c r="AF8971" s="31"/>
      <c r="AG8971" s="31"/>
      <c r="AH8971" s="31"/>
      <c r="AI8971" s="19"/>
    </row>
    <row r="8972" spans="32:35">
      <c r="AF8972" s="31"/>
      <c r="AG8972" s="31"/>
      <c r="AH8972" s="31"/>
      <c r="AI8972" s="19"/>
    </row>
    <row r="8973" spans="32:35">
      <c r="AF8973" s="31"/>
      <c r="AG8973" s="31"/>
      <c r="AH8973" s="31"/>
      <c r="AI8973" s="19"/>
    </row>
    <row r="8974" spans="32:35">
      <c r="AF8974" s="31"/>
      <c r="AG8974" s="31"/>
      <c r="AH8974" s="31"/>
      <c r="AI8974" s="19"/>
    </row>
    <row r="8975" spans="32:35">
      <c r="AF8975" s="31"/>
      <c r="AG8975" s="31"/>
      <c r="AH8975" s="31"/>
      <c r="AI8975" s="19"/>
    </row>
    <row r="8976" spans="32:35">
      <c r="AF8976" s="31"/>
      <c r="AG8976" s="31"/>
      <c r="AH8976" s="31"/>
      <c r="AI8976" s="19"/>
    </row>
    <row r="8977" spans="32:35">
      <c r="AF8977" s="31"/>
      <c r="AG8977" s="31"/>
      <c r="AH8977" s="31"/>
      <c r="AI8977" s="19"/>
    </row>
    <row r="8978" spans="32:35">
      <c r="AF8978" s="31"/>
      <c r="AG8978" s="31"/>
      <c r="AH8978" s="31"/>
      <c r="AI8978" s="19"/>
    </row>
    <row r="8979" spans="32:35">
      <c r="AF8979" s="31"/>
      <c r="AG8979" s="31"/>
      <c r="AH8979" s="31"/>
      <c r="AI8979" s="19"/>
    </row>
    <row r="8980" spans="32:35">
      <c r="AF8980" s="31"/>
      <c r="AG8980" s="31"/>
      <c r="AH8980" s="31"/>
      <c r="AI8980" s="19"/>
    </row>
    <row r="8981" spans="32:35">
      <c r="AF8981" s="31"/>
      <c r="AG8981" s="31"/>
      <c r="AH8981" s="31"/>
      <c r="AI8981" s="19"/>
    </row>
    <row r="8982" spans="32:35">
      <c r="AF8982" s="31"/>
      <c r="AG8982" s="31"/>
      <c r="AH8982" s="31"/>
      <c r="AI8982" s="19"/>
    </row>
    <row r="8983" spans="32:35">
      <c r="AF8983" s="31"/>
      <c r="AG8983" s="31"/>
      <c r="AH8983" s="31"/>
      <c r="AI8983" s="19"/>
    </row>
    <row r="8984" spans="32:35">
      <c r="AF8984" s="31"/>
      <c r="AG8984" s="31"/>
      <c r="AH8984" s="31"/>
      <c r="AI8984" s="19"/>
    </row>
    <row r="8985" spans="32:35">
      <c r="AF8985" s="31"/>
      <c r="AG8985" s="31"/>
      <c r="AH8985" s="31"/>
      <c r="AI8985" s="19"/>
    </row>
    <row r="8986" spans="32:35">
      <c r="AF8986" s="31"/>
      <c r="AG8986" s="31"/>
      <c r="AH8986" s="31"/>
      <c r="AI8986" s="19"/>
    </row>
    <row r="8987" spans="32:35">
      <c r="AF8987" s="31"/>
      <c r="AG8987" s="31"/>
      <c r="AH8987" s="31"/>
      <c r="AI8987" s="19"/>
    </row>
    <row r="8988" spans="32:35">
      <c r="AF8988" s="31"/>
      <c r="AG8988" s="31"/>
      <c r="AH8988" s="31"/>
      <c r="AI8988" s="19"/>
    </row>
    <row r="8989" spans="32:35">
      <c r="AF8989" s="31"/>
      <c r="AG8989" s="31"/>
      <c r="AH8989" s="31"/>
      <c r="AI8989" s="19"/>
    </row>
    <row r="8990" spans="32:35">
      <c r="AF8990" s="31"/>
      <c r="AG8990" s="31"/>
      <c r="AH8990" s="31"/>
      <c r="AI8990" s="19"/>
    </row>
    <row r="8991" spans="32:35">
      <c r="AF8991" s="31"/>
      <c r="AG8991" s="31"/>
      <c r="AH8991" s="31"/>
      <c r="AI8991" s="19"/>
    </row>
    <row r="8992" spans="32:35">
      <c r="AF8992" s="31"/>
      <c r="AG8992" s="31"/>
      <c r="AH8992" s="31"/>
      <c r="AI8992" s="19"/>
    </row>
    <row r="8993" spans="32:35">
      <c r="AF8993" s="31"/>
      <c r="AG8993" s="31"/>
      <c r="AH8993" s="31"/>
      <c r="AI8993" s="19"/>
    </row>
    <row r="8994" spans="32:35">
      <c r="AF8994" s="31"/>
      <c r="AG8994" s="31"/>
      <c r="AH8994" s="31"/>
      <c r="AI8994" s="19"/>
    </row>
    <row r="8995" spans="32:35">
      <c r="AF8995" s="31"/>
      <c r="AG8995" s="31"/>
      <c r="AH8995" s="31"/>
      <c r="AI8995" s="19"/>
    </row>
    <row r="8996" spans="32:35" ht="15">
      <c r="AF8996" s="88"/>
      <c r="AG8996" s="88"/>
      <c r="AH8996" s="88"/>
      <c r="AI8996" s="21"/>
    </row>
    <row r="8997" spans="32:35">
      <c r="AF8997" s="43"/>
      <c r="AG8997" s="43"/>
      <c r="AH8997" s="43"/>
      <c r="AI8997" s="5"/>
    </row>
    <row r="8998" spans="32:35" ht="15" thickBot="1">
      <c r="AF8998" s="89"/>
      <c r="AG8998" s="89"/>
      <c r="AH8998" s="89"/>
      <c r="AI8998" s="3"/>
    </row>
    <row r="8999" spans="32:35">
      <c r="AF8999" s="31"/>
      <c r="AG8999" s="31"/>
      <c r="AH8999" s="31"/>
      <c r="AI8999" s="18"/>
    </row>
    <row r="9000" spans="32:35">
      <c r="AF9000" s="31"/>
      <c r="AG9000" s="31"/>
      <c r="AH9000" s="31"/>
      <c r="AI9000" s="19"/>
    </row>
    <row r="9001" spans="32:35">
      <c r="AF9001" s="31"/>
      <c r="AG9001" s="31"/>
      <c r="AH9001" s="31"/>
      <c r="AI9001" s="19"/>
    </row>
    <row r="9002" spans="32:35">
      <c r="AF9002" s="31"/>
      <c r="AG9002" s="31"/>
      <c r="AH9002" s="31"/>
      <c r="AI9002" s="19"/>
    </row>
    <row r="9003" spans="32:35">
      <c r="AF9003" s="31"/>
      <c r="AG9003" s="31"/>
      <c r="AH9003" s="31"/>
      <c r="AI9003" s="19"/>
    </row>
    <row r="9004" spans="32:35">
      <c r="AF9004" s="31"/>
      <c r="AG9004" s="31"/>
      <c r="AH9004" s="31"/>
      <c r="AI9004" s="19"/>
    </row>
    <row r="9005" spans="32:35">
      <c r="AF9005" s="31"/>
      <c r="AG9005" s="31"/>
      <c r="AH9005" s="31"/>
      <c r="AI9005" s="19"/>
    </row>
    <row r="9006" spans="32:35">
      <c r="AF9006" s="31"/>
      <c r="AG9006" s="31"/>
      <c r="AH9006" s="31"/>
      <c r="AI9006" s="19"/>
    </row>
    <row r="9007" spans="32:35">
      <c r="AF9007" s="31"/>
      <c r="AG9007" s="31"/>
      <c r="AH9007" s="31"/>
      <c r="AI9007" s="19"/>
    </row>
    <row r="9008" spans="32:35">
      <c r="AF9008" s="31"/>
      <c r="AG9008" s="31"/>
      <c r="AH9008" s="31"/>
      <c r="AI9008" s="19"/>
    </row>
    <row r="9009" spans="32:35">
      <c r="AF9009" s="31"/>
      <c r="AG9009" s="31"/>
      <c r="AH9009" s="31"/>
      <c r="AI9009" s="19"/>
    </row>
    <row r="9010" spans="32:35">
      <c r="AF9010" s="31"/>
      <c r="AG9010" s="31"/>
      <c r="AH9010" s="31"/>
      <c r="AI9010" s="19"/>
    </row>
    <row r="9011" spans="32:35">
      <c r="AF9011" s="31"/>
      <c r="AG9011" s="31"/>
      <c r="AH9011" s="31"/>
      <c r="AI9011" s="19"/>
    </row>
    <row r="9012" spans="32:35">
      <c r="AF9012" s="31"/>
      <c r="AG9012" s="31"/>
      <c r="AH9012" s="31"/>
      <c r="AI9012" s="19"/>
    </row>
    <row r="9013" spans="32:35">
      <c r="AF9013" s="31"/>
      <c r="AG9013" s="31"/>
      <c r="AH9013" s="31"/>
      <c r="AI9013" s="19"/>
    </row>
    <row r="9014" spans="32:35">
      <c r="AF9014" s="31"/>
      <c r="AG9014" s="31"/>
      <c r="AH9014" s="31"/>
      <c r="AI9014" s="19"/>
    </row>
    <row r="9015" spans="32:35">
      <c r="AF9015" s="31"/>
      <c r="AG9015" s="31"/>
      <c r="AH9015" s="31"/>
      <c r="AI9015" s="19"/>
    </row>
    <row r="9016" spans="32:35">
      <c r="AF9016" s="31"/>
      <c r="AG9016" s="31"/>
      <c r="AH9016" s="31"/>
      <c r="AI9016" s="19"/>
    </row>
    <row r="9017" spans="32:35">
      <c r="AF9017" s="31"/>
      <c r="AG9017" s="31"/>
      <c r="AH9017" s="31"/>
      <c r="AI9017" s="19"/>
    </row>
    <row r="9018" spans="32:35">
      <c r="AF9018" s="31"/>
      <c r="AG9018" s="31"/>
      <c r="AH9018" s="31"/>
      <c r="AI9018" s="19"/>
    </row>
    <row r="9019" spans="32:35">
      <c r="AF9019" s="31"/>
      <c r="AG9019" s="31"/>
      <c r="AH9019" s="31"/>
      <c r="AI9019" s="19"/>
    </row>
    <row r="9020" spans="32:35">
      <c r="AF9020" s="31"/>
      <c r="AG9020" s="31"/>
      <c r="AH9020" s="31"/>
      <c r="AI9020" s="19"/>
    </row>
    <row r="9021" spans="32:35">
      <c r="AF9021" s="31"/>
      <c r="AG9021" s="31"/>
      <c r="AH9021" s="31"/>
      <c r="AI9021" s="19"/>
    </row>
    <row r="9022" spans="32:35">
      <c r="AF9022" s="31"/>
      <c r="AG9022" s="31"/>
      <c r="AH9022" s="31"/>
      <c r="AI9022" s="19"/>
    </row>
    <row r="9023" spans="32:35">
      <c r="AF9023" s="31"/>
      <c r="AG9023" s="31"/>
      <c r="AH9023" s="31"/>
      <c r="AI9023" s="19"/>
    </row>
    <row r="9024" spans="32:35">
      <c r="AF9024" s="31"/>
      <c r="AG9024" s="31"/>
      <c r="AH9024" s="31"/>
      <c r="AI9024" s="19"/>
    </row>
    <row r="9025" spans="32:35">
      <c r="AF9025" s="31"/>
      <c r="AG9025" s="31"/>
      <c r="AH9025" s="31"/>
      <c r="AI9025" s="19"/>
    </row>
    <row r="9026" spans="32:35">
      <c r="AF9026" s="31"/>
      <c r="AG9026" s="31"/>
      <c r="AH9026" s="31"/>
      <c r="AI9026" s="19"/>
    </row>
    <row r="9027" spans="32:35" ht="15">
      <c r="AF9027" s="88"/>
      <c r="AG9027" s="88"/>
      <c r="AH9027" s="88"/>
      <c r="AI9027" s="21"/>
    </row>
    <row r="9028" spans="32:35">
      <c r="AF9028" s="43"/>
      <c r="AG9028" s="43"/>
      <c r="AH9028" s="43"/>
      <c r="AI9028" s="5"/>
    </row>
    <row r="9029" spans="32:35" ht="15" thickBot="1">
      <c r="AF9029" s="89"/>
      <c r="AG9029" s="89"/>
      <c r="AH9029" s="89"/>
      <c r="AI9029" s="3"/>
    </row>
    <row r="9030" spans="32:35">
      <c r="AF9030" s="31"/>
      <c r="AG9030" s="31"/>
      <c r="AH9030" s="31"/>
      <c r="AI9030" s="18"/>
    </row>
    <row r="9031" spans="32:35">
      <c r="AF9031" s="31"/>
      <c r="AG9031" s="31"/>
      <c r="AH9031" s="31"/>
      <c r="AI9031" s="19"/>
    </row>
    <row r="9032" spans="32:35">
      <c r="AF9032" s="31"/>
      <c r="AG9032" s="31"/>
      <c r="AH9032" s="31"/>
      <c r="AI9032" s="19"/>
    </row>
    <row r="9033" spans="32:35">
      <c r="AF9033" s="31"/>
      <c r="AG9033" s="31"/>
      <c r="AH9033" s="31"/>
      <c r="AI9033" s="19"/>
    </row>
    <row r="9034" spans="32:35">
      <c r="AF9034" s="31"/>
      <c r="AG9034" s="31"/>
      <c r="AH9034" s="31"/>
      <c r="AI9034" s="19"/>
    </row>
    <row r="9035" spans="32:35">
      <c r="AF9035" s="31"/>
      <c r="AG9035" s="31"/>
      <c r="AH9035" s="31"/>
      <c r="AI9035" s="19"/>
    </row>
    <row r="9036" spans="32:35">
      <c r="AF9036" s="31"/>
      <c r="AG9036" s="31"/>
      <c r="AH9036" s="31"/>
      <c r="AI9036" s="19"/>
    </row>
    <row r="9037" spans="32:35">
      <c r="AF9037" s="31"/>
      <c r="AG9037" s="31"/>
      <c r="AH9037" s="31"/>
      <c r="AI9037" s="19"/>
    </row>
    <row r="9038" spans="32:35">
      <c r="AF9038" s="31"/>
      <c r="AG9038" s="31"/>
      <c r="AH9038" s="31"/>
      <c r="AI9038" s="19"/>
    </row>
    <row r="9039" spans="32:35">
      <c r="AF9039" s="31"/>
      <c r="AG9039" s="31"/>
      <c r="AH9039" s="31"/>
      <c r="AI9039" s="19"/>
    </row>
    <row r="9040" spans="32:35">
      <c r="AF9040" s="31"/>
      <c r="AG9040" s="31"/>
      <c r="AH9040" s="31"/>
      <c r="AI9040" s="19"/>
    </row>
    <row r="9041" spans="32:35">
      <c r="AF9041" s="31"/>
      <c r="AG9041" s="31"/>
      <c r="AH9041" s="31"/>
      <c r="AI9041" s="19"/>
    </row>
    <row r="9042" spans="32:35">
      <c r="AF9042" s="31"/>
      <c r="AG9042" s="31"/>
      <c r="AH9042" s="31"/>
      <c r="AI9042" s="19"/>
    </row>
    <row r="9043" spans="32:35">
      <c r="AF9043" s="31"/>
      <c r="AG9043" s="31"/>
      <c r="AH9043" s="31"/>
      <c r="AI9043" s="19"/>
    </row>
    <row r="9044" spans="32:35">
      <c r="AF9044" s="31"/>
      <c r="AG9044" s="31"/>
      <c r="AH9044" s="31"/>
      <c r="AI9044" s="19"/>
    </row>
    <row r="9045" spans="32:35">
      <c r="AF9045" s="31"/>
      <c r="AG9045" s="31"/>
      <c r="AH9045" s="31"/>
      <c r="AI9045" s="19"/>
    </row>
    <row r="9046" spans="32:35">
      <c r="AF9046" s="31"/>
      <c r="AG9046" s="31"/>
      <c r="AH9046" s="31"/>
      <c r="AI9046" s="19"/>
    </row>
    <row r="9047" spans="32:35">
      <c r="AF9047" s="31"/>
      <c r="AG9047" s="31"/>
      <c r="AH9047" s="31"/>
      <c r="AI9047" s="19"/>
    </row>
    <row r="9048" spans="32:35">
      <c r="AF9048" s="31"/>
      <c r="AG9048" s="31"/>
      <c r="AH9048" s="31"/>
      <c r="AI9048" s="19"/>
    </row>
    <row r="9049" spans="32:35">
      <c r="AF9049" s="31"/>
      <c r="AG9049" s="31"/>
      <c r="AH9049" s="31"/>
      <c r="AI9049" s="19"/>
    </row>
    <row r="9050" spans="32:35">
      <c r="AF9050" s="31"/>
      <c r="AG9050" s="31"/>
      <c r="AH9050" s="31"/>
      <c r="AI9050" s="19"/>
    </row>
    <row r="9051" spans="32:35">
      <c r="AF9051" s="31"/>
      <c r="AG9051" s="31"/>
      <c r="AH9051" s="31"/>
      <c r="AI9051" s="19"/>
    </row>
    <row r="9052" spans="32:35">
      <c r="AF9052" s="31"/>
      <c r="AG9052" s="31"/>
      <c r="AH9052" s="31"/>
      <c r="AI9052" s="19"/>
    </row>
    <row r="9053" spans="32:35">
      <c r="AF9053" s="31"/>
      <c r="AG9053" s="31"/>
      <c r="AH9053" s="31"/>
      <c r="AI9053" s="19"/>
    </row>
    <row r="9054" spans="32:35">
      <c r="AF9054" s="31"/>
      <c r="AG9054" s="31"/>
      <c r="AH9054" s="31"/>
      <c r="AI9054" s="19"/>
    </row>
    <row r="9055" spans="32:35">
      <c r="AF9055" s="31"/>
      <c r="AG9055" s="31"/>
      <c r="AH9055" s="31"/>
      <c r="AI9055" s="19"/>
    </row>
    <row r="9056" spans="32:35">
      <c r="AF9056" s="31"/>
      <c r="AG9056" s="31"/>
      <c r="AH9056" s="31"/>
      <c r="AI9056" s="19"/>
    </row>
    <row r="9057" spans="32:35">
      <c r="AF9057" s="31"/>
      <c r="AG9057" s="31"/>
      <c r="AH9057" s="31"/>
      <c r="AI9057" s="19"/>
    </row>
    <row r="9058" spans="32:35" ht="15">
      <c r="AF9058" s="88"/>
      <c r="AG9058" s="88"/>
      <c r="AH9058" s="88"/>
      <c r="AI9058" s="21"/>
    </row>
    <row r="9059" spans="32:35">
      <c r="AF9059" s="43"/>
      <c r="AG9059" s="43"/>
      <c r="AH9059" s="43"/>
      <c r="AI9059" s="5"/>
    </row>
    <row r="9060" spans="32:35" ht="15" thickBot="1">
      <c r="AF9060" s="89"/>
      <c r="AG9060" s="89"/>
      <c r="AH9060" s="89"/>
      <c r="AI9060" s="3"/>
    </row>
    <row r="9061" spans="32:35">
      <c r="AF9061" s="31"/>
      <c r="AG9061" s="31"/>
      <c r="AH9061" s="31"/>
      <c r="AI9061" s="18"/>
    </row>
    <row r="9062" spans="32:35">
      <c r="AF9062" s="31"/>
      <c r="AG9062" s="31"/>
      <c r="AH9062" s="31"/>
      <c r="AI9062" s="19"/>
    </row>
    <row r="9063" spans="32:35">
      <c r="AF9063" s="31"/>
      <c r="AG9063" s="31"/>
      <c r="AH9063" s="31"/>
      <c r="AI9063" s="19"/>
    </row>
    <row r="9064" spans="32:35">
      <c r="AF9064" s="31"/>
      <c r="AG9064" s="31"/>
      <c r="AH9064" s="31"/>
      <c r="AI9064" s="19"/>
    </row>
    <row r="9065" spans="32:35">
      <c r="AF9065" s="31"/>
      <c r="AG9065" s="31"/>
      <c r="AH9065" s="31"/>
      <c r="AI9065" s="19"/>
    </row>
    <row r="9066" spans="32:35">
      <c r="AF9066" s="31"/>
      <c r="AG9066" s="31"/>
      <c r="AH9066" s="31"/>
      <c r="AI9066" s="19"/>
    </row>
    <row r="9067" spans="32:35">
      <c r="AF9067" s="31"/>
      <c r="AG9067" s="31"/>
      <c r="AH9067" s="31"/>
      <c r="AI9067" s="19"/>
    </row>
    <row r="9068" spans="32:35">
      <c r="AF9068" s="31"/>
      <c r="AG9068" s="31"/>
      <c r="AH9068" s="31"/>
      <c r="AI9068" s="19"/>
    </row>
    <row r="9069" spans="32:35">
      <c r="AF9069" s="31"/>
      <c r="AG9069" s="31"/>
      <c r="AH9069" s="31"/>
      <c r="AI9069" s="19"/>
    </row>
    <row r="9070" spans="32:35">
      <c r="AF9070" s="31"/>
      <c r="AG9070" s="31"/>
      <c r="AH9070" s="31"/>
      <c r="AI9070" s="19"/>
    </row>
    <row r="9071" spans="32:35">
      <c r="AF9071" s="31"/>
      <c r="AG9071" s="31"/>
      <c r="AH9071" s="31"/>
      <c r="AI9071" s="19"/>
    </row>
    <row r="9072" spans="32:35">
      <c r="AF9072" s="31"/>
      <c r="AG9072" s="31"/>
      <c r="AH9072" s="31"/>
      <c r="AI9072" s="19"/>
    </row>
    <row r="9073" spans="32:35">
      <c r="AF9073" s="31"/>
      <c r="AG9073" s="31"/>
      <c r="AH9073" s="31"/>
      <c r="AI9073" s="19"/>
    </row>
    <row r="9074" spans="32:35">
      <c r="AF9074" s="31"/>
      <c r="AG9074" s="31"/>
      <c r="AH9074" s="31"/>
      <c r="AI9074" s="19"/>
    </row>
    <row r="9075" spans="32:35">
      <c r="AF9075" s="31"/>
      <c r="AG9075" s="31"/>
      <c r="AH9075" s="31"/>
      <c r="AI9075" s="19"/>
    </row>
    <row r="9076" spans="32:35">
      <c r="AF9076" s="31"/>
      <c r="AG9076" s="31"/>
      <c r="AH9076" s="31"/>
      <c r="AI9076" s="19"/>
    </row>
    <row r="9077" spans="32:35">
      <c r="AF9077" s="31"/>
      <c r="AG9077" s="31"/>
      <c r="AH9077" s="31"/>
      <c r="AI9077" s="19"/>
    </row>
    <row r="9078" spans="32:35">
      <c r="AF9078" s="31"/>
      <c r="AG9078" s="31"/>
      <c r="AH9078" s="31"/>
      <c r="AI9078" s="19"/>
    </row>
    <row r="9079" spans="32:35">
      <c r="AF9079" s="31"/>
      <c r="AG9079" s="31"/>
      <c r="AH9079" s="31"/>
      <c r="AI9079" s="19"/>
    </row>
    <row r="9080" spans="32:35">
      <c r="AF9080" s="31"/>
      <c r="AG9080" s="31"/>
      <c r="AH9080" s="31"/>
      <c r="AI9080" s="19"/>
    </row>
    <row r="9081" spans="32:35">
      <c r="AF9081" s="31"/>
      <c r="AG9081" s="31"/>
      <c r="AH9081" s="31"/>
      <c r="AI9081" s="19"/>
    </row>
    <row r="9082" spans="32:35">
      <c r="AF9082" s="31"/>
      <c r="AG9082" s="31"/>
      <c r="AH9082" s="31"/>
      <c r="AI9082" s="19"/>
    </row>
    <row r="9083" spans="32:35">
      <c r="AF9083" s="31"/>
      <c r="AG9083" s="31"/>
      <c r="AH9083" s="31"/>
      <c r="AI9083" s="19"/>
    </row>
    <row r="9084" spans="32:35">
      <c r="AF9084" s="31"/>
      <c r="AG9084" s="31"/>
      <c r="AH9084" s="31"/>
      <c r="AI9084" s="19"/>
    </row>
    <row r="9085" spans="32:35">
      <c r="AF9085" s="31"/>
      <c r="AG9085" s="31"/>
      <c r="AH9085" s="31"/>
      <c r="AI9085" s="19"/>
    </row>
    <row r="9086" spans="32:35">
      <c r="AF9086" s="31"/>
      <c r="AG9086" s="31"/>
      <c r="AH9086" s="31"/>
      <c r="AI9086" s="19"/>
    </row>
    <row r="9087" spans="32:35">
      <c r="AF9087" s="31"/>
      <c r="AG9087" s="31"/>
      <c r="AH9087" s="31"/>
      <c r="AI9087" s="19"/>
    </row>
    <row r="9088" spans="32:35">
      <c r="AF9088" s="31"/>
      <c r="AG9088" s="31"/>
      <c r="AH9088" s="31"/>
      <c r="AI9088" s="19"/>
    </row>
    <row r="9089" spans="32:35" ht="15">
      <c r="AF9089" s="88"/>
      <c r="AG9089" s="88"/>
      <c r="AH9089" s="88"/>
      <c r="AI9089" s="21"/>
    </row>
    <row r="9090" spans="32:35">
      <c r="AF9090" s="43"/>
      <c r="AG9090" s="43"/>
      <c r="AH9090" s="43"/>
      <c r="AI9090" s="5"/>
    </row>
    <row r="9091" spans="32:35" ht="15" thickBot="1">
      <c r="AF9091" s="89"/>
      <c r="AG9091" s="89"/>
      <c r="AH9091" s="89"/>
      <c r="AI9091" s="3"/>
    </row>
    <row r="9092" spans="32:35">
      <c r="AF9092" s="31"/>
      <c r="AG9092" s="31"/>
      <c r="AH9092" s="31"/>
      <c r="AI9092" s="18"/>
    </row>
    <row r="9093" spans="32:35">
      <c r="AF9093" s="31"/>
      <c r="AG9093" s="31"/>
      <c r="AH9093" s="31"/>
      <c r="AI9093" s="19"/>
    </row>
    <row r="9094" spans="32:35">
      <c r="AF9094" s="31"/>
      <c r="AG9094" s="31"/>
      <c r="AH9094" s="31"/>
      <c r="AI9094" s="19"/>
    </row>
    <row r="9095" spans="32:35">
      <c r="AF9095" s="31"/>
      <c r="AG9095" s="31"/>
      <c r="AH9095" s="31"/>
      <c r="AI9095" s="19"/>
    </row>
    <row r="9096" spans="32:35">
      <c r="AF9096" s="31"/>
      <c r="AG9096" s="31"/>
      <c r="AH9096" s="31"/>
      <c r="AI9096" s="19"/>
    </row>
    <row r="9097" spans="32:35">
      <c r="AF9097" s="31"/>
      <c r="AG9097" s="31"/>
      <c r="AH9097" s="31"/>
      <c r="AI9097" s="19"/>
    </row>
    <row r="9098" spans="32:35">
      <c r="AF9098" s="31"/>
      <c r="AG9098" s="31"/>
      <c r="AH9098" s="31"/>
      <c r="AI9098" s="19"/>
    </row>
    <row r="9099" spans="32:35">
      <c r="AF9099" s="31"/>
      <c r="AG9099" s="31"/>
      <c r="AH9099" s="31"/>
      <c r="AI9099" s="19"/>
    </row>
    <row r="9100" spans="32:35">
      <c r="AF9100" s="31"/>
      <c r="AG9100" s="31"/>
      <c r="AH9100" s="31"/>
      <c r="AI9100" s="19"/>
    </row>
    <row r="9101" spans="32:35">
      <c r="AF9101" s="31"/>
      <c r="AG9101" s="31"/>
      <c r="AH9101" s="31"/>
      <c r="AI9101" s="19"/>
    </row>
    <row r="9102" spans="32:35">
      <c r="AF9102" s="31"/>
      <c r="AG9102" s="31"/>
      <c r="AH9102" s="31"/>
      <c r="AI9102" s="19"/>
    </row>
    <row r="9103" spans="32:35">
      <c r="AF9103" s="31"/>
      <c r="AG9103" s="31"/>
      <c r="AH9103" s="31"/>
      <c r="AI9103" s="19"/>
    </row>
    <row r="9104" spans="32:35">
      <c r="AF9104" s="31"/>
      <c r="AG9104" s="31"/>
      <c r="AH9104" s="31"/>
      <c r="AI9104" s="19"/>
    </row>
    <row r="9105" spans="32:35">
      <c r="AF9105" s="31"/>
      <c r="AG9105" s="31"/>
      <c r="AH9105" s="31"/>
      <c r="AI9105" s="19"/>
    </row>
    <row r="9106" spans="32:35">
      <c r="AF9106" s="31"/>
      <c r="AG9106" s="31"/>
      <c r="AH9106" s="31"/>
      <c r="AI9106" s="19"/>
    </row>
    <row r="9107" spans="32:35">
      <c r="AF9107" s="31"/>
      <c r="AG9107" s="31"/>
      <c r="AH9107" s="31"/>
      <c r="AI9107" s="19"/>
    </row>
    <row r="9108" spans="32:35">
      <c r="AF9108" s="31"/>
      <c r="AG9108" s="31"/>
      <c r="AH9108" s="31"/>
      <c r="AI9108" s="19"/>
    </row>
    <row r="9109" spans="32:35">
      <c r="AF9109" s="31"/>
      <c r="AG9109" s="31"/>
      <c r="AH9109" s="31"/>
      <c r="AI9109" s="19"/>
    </row>
    <row r="9110" spans="32:35">
      <c r="AF9110" s="31"/>
      <c r="AG9110" s="31"/>
      <c r="AH9110" s="31"/>
      <c r="AI9110" s="19"/>
    </row>
    <row r="9111" spans="32:35">
      <c r="AF9111" s="31"/>
      <c r="AG9111" s="31"/>
      <c r="AH9111" s="31"/>
      <c r="AI9111" s="19"/>
    </row>
    <row r="9112" spans="32:35">
      <c r="AF9112" s="31"/>
      <c r="AG9112" s="31"/>
      <c r="AH9112" s="31"/>
      <c r="AI9112" s="19"/>
    </row>
    <row r="9113" spans="32:35">
      <c r="AF9113" s="31"/>
      <c r="AG9113" s="31"/>
      <c r="AH9113" s="31"/>
      <c r="AI9113" s="19"/>
    </row>
    <row r="9114" spans="32:35">
      <c r="AF9114" s="31"/>
      <c r="AG9114" s="31"/>
      <c r="AH9114" s="31"/>
      <c r="AI9114" s="19"/>
    </row>
    <row r="9115" spans="32:35">
      <c r="AF9115" s="31"/>
      <c r="AG9115" s="31"/>
      <c r="AH9115" s="31"/>
      <c r="AI9115" s="19"/>
    </row>
    <row r="9116" spans="32:35">
      <c r="AF9116" s="31"/>
      <c r="AG9116" s="31"/>
      <c r="AH9116" s="31"/>
      <c r="AI9116" s="19"/>
    </row>
    <row r="9117" spans="32:35">
      <c r="AF9117" s="31"/>
      <c r="AG9117" s="31"/>
      <c r="AH9117" s="31"/>
      <c r="AI9117" s="19"/>
    </row>
    <row r="9118" spans="32:35">
      <c r="AF9118" s="31"/>
      <c r="AG9118" s="31"/>
      <c r="AH9118" s="31"/>
      <c r="AI9118" s="19"/>
    </row>
    <row r="9119" spans="32:35">
      <c r="AF9119" s="31"/>
      <c r="AG9119" s="31"/>
      <c r="AH9119" s="31"/>
      <c r="AI9119" s="19"/>
    </row>
    <row r="9120" spans="32:35" ht="15">
      <c r="AF9120" s="88"/>
      <c r="AG9120" s="88"/>
      <c r="AH9120" s="88"/>
      <c r="AI9120" s="21"/>
    </row>
    <row r="9121" spans="32:35">
      <c r="AF9121" s="43"/>
      <c r="AG9121" s="43"/>
      <c r="AH9121" s="43"/>
      <c r="AI9121" s="5"/>
    </row>
    <row r="9122" spans="32:35" ht="15" thickBot="1">
      <c r="AF9122" s="89"/>
      <c r="AG9122" s="89"/>
      <c r="AH9122" s="89"/>
      <c r="AI9122" s="3"/>
    </row>
    <row r="9123" spans="32:35">
      <c r="AF9123" s="31"/>
      <c r="AG9123" s="31"/>
      <c r="AH9123" s="31"/>
      <c r="AI9123" s="18"/>
    </row>
    <row r="9124" spans="32:35">
      <c r="AF9124" s="31"/>
      <c r="AG9124" s="31"/>
      <c r="AH9124" s="31"/>
      <c r="AI9124" s="19"/>
    </row>
    <row r="9125" spans="32:35">
      <c r="AF9125" s="31"/>
      <c r="AG9125" s="31"/>
      <c r="AH9125" s="31"/>
      <c r="AI9125" s="19"/>
    </row>
    <row r="9126" spans="32:35">
      <c r="AF9126" s="31"/>
      <c r="AG9126" s="31"/>
      <c r="AH9126" s="31"/>
      <c r="AI9126" s="19"/>
    </row>
    <row r="9127" spans="32:35">
      <c r="AF9127" s="31"/>
      <c r="AG9127" s="31"/>
      <c r="AH9127" s="31"/>
      <c r="AI9127" s="19"/>
    </row>
    <row r="9128" spans="32:35">
      <c r="AF9128" s="31"/>
      <c r="AG9128" s="31"/>
      <c r="AH9128" s="31"/>
      <c r="AI9128" s="19"/>
    </row>
    <row r="9129" spans="32:35">
      <c r="AF9129" s="31"/>
      <c r="AG9129" s="31"/>
      <c r="AH9129" s="31"/>
      <c r="AI9129" s="19"/>
    </row>
    <row r="9130" spans="32:35">
      <c r="AF9130" s="31"/>
      <c r="AG9130" s="31"/>
      <c r="AH9130" s="31"/>
      <c r="AI9130" s="19"/>
    </row>
    <row r="9131" spans="32:35">
      <c r="AF9131" s="31"/>
      <c r="AG9131" s="31"/>
      <c r="AH9131" s="31"/>
      <c r="AI9131" s="19"/>
    </row>
    <row r="9132" spans="32:35">
      <c r="AF9132" s="31"/>
      <c r="AG9132" s="31"/>
      <c r="AH9132" s="31"/>
      <c r="AI9132" s="19"/>
    </row>
    <row r="9133" spans="32:35">
      <c r="AF9133" s="31"/>
      <c r="AG9133" s="31"/>
      <c r="AH9133" s="31"/>
      <c r="AI9133" s="19"/>
    </row>
    <row r="9134" spans="32:35">
      <c r="AF9134" s="31"/>
      <c r="AG9134" s="31"/>
      <c r="AH9134" s="31"/>
      <c r="AI9134" s="19"/>
    </row>
    <row r="9135" spans="32:35">
      <c r="AF9135" s="31"/>
      <c r="AG9135" s="31"/>
      <c r="AH9135" s="31"/>
      <c r="AI9135" s="19"/>
    </row>
    <row r="9136" spans="32:35">
      <c r="AF9136" s="31"/>
      <c r="AG9136" s="31"/>
      <c r="AH9136" s="31"/>
      <c r="AI9136" s="19"/>
    </row>
    <row r="9137" spans="32:35">
      <c r="AF9137" s="31"/>
      <c r="AG9137" s="31"/>
      <c r="AH9137" s="31"/>
      <c r="AI9137" s="19"/>
    </row>
    <row r="9138" spans="32:35">
      <c r="AF9138" s="31"/>
      <c r="AG9138" s="31"/>
      <c r="AH9138" s="31"/>
      <c r="AI9138" s="19"/>
    </row>
    <row r="9139" spans="32:35">
      <c r="AF9139" s="31"/>
      <c r="AG9139" s="31"/>
      <c r="AH9139" s="31"/>
      <c r="AI9139" s="19"/>
    </row>
    <row r="9140" spans="32:35">
      <c r="AF9140" s="31"/>
      <c r="AG9140" s="31"/>
      <c r="AH9140" s="31"/>
      <c r="AI9140" s="19"/>
    </row>
    <row r="9141" spans="32:35">
      <c r="AF9141" s="31"/>
      <c r="AG9141" s="31"/>
      <c r="AH9141" s="31"/>
      <c r="AI9141" s="19"/>
    </row>
    <row r="9142" spans="32:35">
      <c r="AF9142" s="31"/>
      <c r="AG9142" s="31"/>
      <c r="AH9142" s="31"/>
      <c r="AI9142" s="19"/>
    </row>
    <row r="9143" spans="32:35">
      <c r="AF9143" s="31"/>
      <c r="AG9143" s="31"/>
      <c r="AH9143" s="31"/>
      <c r="AI9143" s="19"/>
    </row>
    <row r="9144" spans="32:35">
      <c r="AF9144" s="31"/>
      <c r="AG9144" s="31"/>
      <c r="AH9144" s="31"/>
      <c r="AI9144" s="19"/>
    </row>
    <row r="9145" spans="32:35">
      <c r="AF9145" s="31"/>
      <c r="AG9145" s="31"/>
      <c r="AH9145" s="31"/>
      <c r="AI9145" s="19"/>
    </row>
    <row r="9146" spans="32:35">
      <c r="AF9146" s="31"/>
      <c r="AG9146" s="31"/>
      <c r="AH9146" s="31"/>
      <c r="AI9146" s="19"/>
    </row>
    <row r="9147" spans="32:35">
      <c r="AF9147" s="31"/>
      <c r="AG9147" s="31"/>
      <c r="AH9147" s="31"/>
      <c r="AI9147" s="19"/>
    </row>
    <row r="9148" spans="32:35">
      <c r="AF9148" s="31"/>
      <c r="AG9148" s="31"/>
      <c r="AH9148" s="31"/>
      <c r="AI9148" s="19"/>
    </row>
    <row r="9149" spans="32:35">
      <c r="AF9149" s="31"/>
      <c r="AG9149" s="31"/>
      <c r="AH9149" s="31"/>
      <c r="AI9149" s="19"/>
    </row>
    <row r="9150" spans="32:35">
      <c r="AF9150" s="31"/>
      <c r="AG9150" s="31"/>
      <c r="AH9150" s="31"/>
      <c r="AI9150" s="19"/>
    </row>
    <row r="9151" spans="32:35" ht="15">
      <c r="AF9151" s="88"/>
      <c r="AG9151" s="88"/>
      <c r="AH9151" s="88"/>
      <c r="AI9151" s="21"/>
    </row>
    <row r="9152" spans="32:35">
      <c r="AF9152" s="43"/>
      <c r="AG9152" s="43"/>
      <c r="AH9152" s="43"/>
      <c r="AI9152" s="5"/>
    </row>
    <row r="9153" spans="32:35" ht="15" thickBot="1">
      <c r="AF9153" s="89"/>
      <c r="AG9153" s="89"/>
      <c r="AH9153" s="89"/>
      <c r="AI9153" s="3"/>
    </row>
    <row r="9154" spans="32:35">
      <c r="AF9154" s="31"/>
      <c r="AG9154" s="31"/>
      <c r="AH9154" s="31"/>
      <c r="AI9154" s="18"/>
    </row>
    <row r="9155" spans="32:35">
      <c r="AF9155" s="31"/>
      <c r="AG9155" s="31"/>
      <c r="AH9155" s="31"/>
      <c r="AI9155" s="19"/>
    </row>
    <row r="9156" spans="32:35">
      <c r="AF9156" s="31"/>
      <c r="AG9156" s="31"/>
      <c r="AH9156" s="31"/>
      <c r="AI9156" s="19"/>
    </row>
    <row r="9157" spans="32:35">
      <c r="AF9157" s="31"/>
      <c r="AG9157" s="31"/>
      <c r="AH9157" s="31"/>
      <c r="AI9157" s="19"/>
    </row>
    <row r="9158" spans="32:35">
      <c r="AF9158" s="31"/>
      <c r="AG9158" s="31"/>
      <c r="AH9158" s="31"/>
      <c r="AI9158" s="19"/>
    </row>
    <row r="9159" spans="32:35">
      <c r="AF9159" s="31"/>
      <c r="AG9159" s="31"/>
      <c r="AH9159" s="31"/>
      <c r="AI9159" s="19"/>
    </row>
    <row r="9160" spans="32:35">
      <c r="AF9160" s="31"/>
      <c r="AG9160" s="31"/>
      <c r="AH9160" s="31"/>
      <c r="AI9160" s="19"/>
    </row>
    <row r="9161" spans="32:35">
      <c r="AF9161" s="31"/>
      <c r="AG9161" s="31"/>
      <c r="AH9161" s="31"/>
      <c r="AI9161" s="19"/>
    </row>
    <row r="9162" spans="32:35">
      <c r="AF9162" s="31"/>
      <c r="AG9162" s="31"/>
      <c r="AH9162" s="31"/>
      <c r="AI9162" s="19"/>
    </row>
    <row r="9163" spans="32:35">
      <c r="AF9163" s="31"/>
      <c r="AG9163" s="31"/>
      <c r="AH9163" s="31"/>
      <c r="AI9163" s="19"/>
    </row>
    <row r="9164" spans="32:35">
      <c r="AF9164" s="31"/>
      <c r="AG9164" s="31"/>
      <c r="AH9164" s="31"/>
      <c r="AI9164" s="19"/>
    </row>
    <row r="9165" spans="32:35">
      <c r="AF9165" s="31"/>
      <c r="AG9165" s="31"/>
      <c r="AH9165" s="31"/>
      <c r="AI9165" s="19"/>
    </row>
    <row r="9166" spans="32:35">
      <c r="AF9166" s="31"/>
      <c r="AG9166" s="31"/>
      <c r="AH9166" s="31"/>
      <c r="AI9166" s="19"/>
    </row>
    <row r="9167" spans="32:35">
      <c r="AF9167" s="31"/>
      <c r="AG9167" s="31"/>
      <c r="AH9167" s="31"/>
      <c r="AI9167" s="19"/>
    </row>
    <row r="9168" spans="32:35">
      <c r="AF9168" s="31"/>
      <c r="AG9168" s="31"/>
      <c r="AH9168" s="31"/>
      <c r="AI9168" s="19"/>
    </row>
    <row r="9169" spans="32:35">
      <c r="AF9169" s="31"/>
      <c r="AG9169" s="31"/>
      <c r="AH9169" s="31"/>
      <c r="AI9169" s="19"/>
    </row>
    <row r="9170" spans="32:35">
      <c r="AF9170" s="31"/>
      <c r="AG9170" s="31"/>
      <c r="AH9170" s="31"/>
      <c r="AI9170" s="19"/>
    </row>
    <row r="9171" spans="32:35">
      <c r="AF9171" s="31"/>
      <c r="AG9171" s="31"/>
      <c r="AH9171" s="31"/>
      <c r="AI9171" s="19"/>
    </row>
    <row r="9172" spans="32:35">
      <c r="AF9172" s="31"/>
      <c r="AG9172" s="31"/>
      <c r="AH9172" s="31"/>
      <c r="AI9172" s="19"/>
    </row>
    <row r="9173" spans="32:35">
      <c r="AF9173" s="31"/>
      <c r="AG9173" s="31"/>
      <c r="AH9173" s="31"/>
      <c r="AI9173" s="19"/>
    </row>
    <row r="9174" spans="32:35">
      <c r="AF9174" s="31"/>
      <c r="AG9174" s="31"/>
      <c r="AH9174" s="31"/>
      <c r="AI9174" s="19"/>
    </row>
    <row r="9175" spans="32:35">
      <c r="AF9175" s="31"/>
      <c r="AG9175" s="31"/>
      <c r="AH9175" s="31"/>
      <c r="AI9175" s="19"/>
    </row>
    <row r="9176" spans="32:35">
      <c r="AF9176" s="31"/>
      <c r="AG9176" s="31"/>
      <c r="AH9176" s="31"/>
      <c r="AI9176" s="19"/>
    </row>
    <row r="9177" spans="32:35">
      <c r="AF9177" s="31"/>
      <c r="AG9177" s="31"/>
      <c r="AH9177" s="31"/>
      <c r="AI9177" s="19"/>
    </row>
    <row r="9178" spans="32:35">
      <c r="AF9178" s="31"/>
      <c r="AG9178" s="31"/>
      <c r="AH9178" s="31"/>
      <c r="AI9178" s="19"/>
    </row>
    <row r="9179" spans="32:35">
      <c r="AF9179" s="31"/>
      <c r="AG9179" s="31"/>
      <c r="AH9179" s="31"/>
      <c r="AI9179" s="19"/>
    </row>
    <row r="9180" spans="32:35">
      <c r="AF9180" s="31"/>
      <c r="AG9180" s="31"/>
      <c r="AH9180" s="31"/>
      <c r="AI9180" s="19"/>
    </row>
    <row r="9181" spans="32:35">
      <c r="AF9181" s="31"/>
      <c r="AG9181" s="31"/>
      <c r="AH9181" s="31"/>
      <c r="AI9181" s="19"/>
    </row>
    <row r="9182" spans="32:35" ht="15">
      <c r="AF9182" s="88"/>
      <c r="AG9182" s="88"/>
      <c r="AH9182" s="88"/>
      <c r="AI9182" s="21"/>
    </row>
    <row r="9183" spans="32:35">
      <c r="AF9183" s="43"/>
      <c r="AG9183" s="43"/>
      <c r="AH9183" s="43"/>
      <c r="AI9183" s="5"/>
    </row>
    <row r="9184" spans="32:35" ht="15" thickBot="1">
      <c r="AF9184" s="89"/>
      <c r="AG9184" s="89"/>
      <c r="AH9184" s="89"/>
      <c r="AI9184" s="3"/>
    </row>
    <row r="9185" spans="32:35">
      <c r="AF9185" s="31"/>
      <c r="AG9185" s="31"/>
      <c r="AH9185" s="31"/>
      <c r="AI9185" s="18"/>
    </row>
    <row r="9186" spans="32:35">
      <c r="AF9186" s="31"/>
      <c r="AG9186" s="31"/>
      <c r="AH9186" s="31"/>
      <c r="AI9186" s="19"/>
    </row>
    <row r="9187" spans="32:35">
      <c r="AF9187" s="31"/>
      <c r="AG9187" s="31"/>
      <c r="AH9187" s="31"/>
      <c r="AI9187" s="19"/>
    </row>
    <row r="9188" spans="32:35">
      <c r="AF9188" s="31"/>
      <c r="AG9188" s="31"/>
      <c r="AH9188" s="31"/>
      <c r="AI9188" s="19"/>
    </row>
    <row r="9189" spans="32:35">
      <c r="AF9189" s="31"/>
      <c r="AG9189" s="31"/>
      <c r="AH9189" s="31"/>
      <c r="AI9189" s="19"/>
    </row>
    <row r="9190" spans="32:35">
      <c r="AF9190" s="31"/>
      <c r="AG9190" s="31"/>
      <c r="AH9190" s="31"/>
      <c r="AI9190" s="19"/>
    </row>
    <row r="9191" spans="32:35">
      <c r="AF9191" s="31"/>
      <c r="AG9191" s="31"/>
      <c r="AH9191" s="31"/>
      <c r="AI9191" s="19"/>
    </row>
    <row r="9192" spans="32:35">
      <c r="AF9192" s="31"/>
      <c r="AG9192" s="31"/>
      <c r="AH9192" s="31"/>
      <c r="AI9192" s="19"/>
    </row>
    <row r="9193" spans="32:35">
      <c r="AF9193" s="31"/>
      <c r="AG9193" s="31"/>
      <c r="AH9193" s="31"/>
      <c r="AI9193" s="19"/>
    </row>
    <row r="9194" spans="32:35">
      <c r="AF9194" s="31"/>
      <c r="AG9194" s="31"/>
      <c r="AH9194" s="31"/>
      <c r="AI9194" s="19"/>
    </row>
    <row r="9195" spans="32:35">
      <c r="AF9195" s="31"/>
      <c r="AG9195" s="31"/>
      <c r="AH9195" s="31"/>
      <c r="AI9195" s="19"/>
    </row>
    <row r="9196" spans="32:35">
      <c r="AF9196" s="31"/>
      <c r="AG9196" s="31"/>
      <c r="AH9196" s="31"/>
      <c r="AI9196" s="19"/>
    </row>
    <row r="9197" spans="32:35">
      <c r="AF9197" s="31"/>
      <c r="AG9197" s="31"/>
      <c r="AH9197" s="31"/>
      <c r="AI9197" s="19"/>
    </row>
    <row r="9198" spans="32:35">
      <c r="AF9198" s="31"/>
      <c r="AG9198" s="31"/>
      <c r="AH9198" s="31"/>
      <c r="AI9198" s="19"/>
    </row>
    <row r="9199" spans="32:35">
      <c r="AF9199" s="31"/>
      <c r="AG9199" s="31"/>
      <c r="AH9199" s="31"/>
      <c r="AI9199" s="19"/>
    </row>
    <row r="9200" spans="32:35">
      <c r="AF9200" s="31"/>
      <c r="AG9200" s="31"/>
      <c r="AH9200" s="31"/>
      <c r="AI9200" s="19"/>
    </row>
    <row r="9201" spans="32:35">
      <c r="AF9201" s="31"/>
      <c r="AG9201" s="31"/>
      <c r="AH9201" s="31"/>
      <c r="AI9201" s="19"/>
    </row>
    <row r="9202" spans="32:35">
      <c r="AF9202" s="31"/>
      <c r="AG9202" s="31"/>
      <c r="AH9202" s="31"/>
      <c r="AI9202" s="19"/>
    </row>
    <row r="9203" spans="32:35">
      <c r="AF9203" s="31"/>
      <c r="AG9203" s="31"/>
      <c r="AH9203" s="31"/>
      <c r="AI9203" s="19"/>
    </row>
    <row r="9204" spans="32:35">
      <c r="AF9204" s="31"/>
      <c r="AG9204" s="31"/>
      <c r="AH9204" s="31"/>
      <c r="AI9204" s="19"/>
    </row>
    <row r="9205" spans="32:35">
      <c r="AF9205" s="31"/>
      <c r="AG9205" s="31"/>
      <c r="AH9205" s="31"/>
      <c r="AI9205" s="19"/>
    </row>
    <row r="9206" spans="32:35">
      <c r="AF9206" s="31"/>
      <c r="AG9206" s="31"/>
      <c r="AH9206" s="31"/>
      <c r="AI9206" s="19"/>
    </row>
    <row r="9207" spans="32:35">
      <c r="AF9207" s="31"/>
      <c r="AG9207" s="31"/>
      <c r="AH9207" s="31"/>
      <c r="AI9207" s="19"/>
    </row>
    <row r="9208" spans="32:35">
      <c r="AF9208" s="31"/>
      <c r="AG9208" s="31"/>
      <c r="AH9208" s="31"/>
      <c r="AI9208" s="19"/>
    </row>
    <row r="9209" spans="32:35">
      <c r="AF9209" s="31"/>
      <c r="AG9209" s="31"/>
      <c r="AH9209" s="31"/>
      <c r="AI9209" s="19"/>
    </row>
    <row r="9210" spans="32:35">
      <c r="AF9210" s="31"/>
      <c r="AG9210" s="31"/>
      <c r="AH9210" s="31"/>
      <c r="AI9210" s="19"/>
    </row>
    <row r="9211" spans="32:35">
      <c r="AF9211" s="31"/>
      <c r="AG9211" s="31"/>
      <c r="AH9211" s="31"/>
      <c r="AI9211" s="19"/>
    </row>
    <row r="9212" spans="32:35">
      <c r="AF9212" s="31"/>
      <c r="AG9212" s="31"/>
      <c r="AH9212" s="31"/>
      <c r="AI9212" s="19"/>
    </row>
    <row r="9213" spans="32:35" ht="15">
      <c r="AF9213" s="88"/>
      <c r="AG9213" s="88"/>
      <c r="AH9213" s="88"/>
      <c r="AI9213" s="21"/>
    </row>
    <row r="9214" spans="32:35">
      <c r="AF9214" s="43"/>
      <c r="AG9214" s="43"/>
      <c r="AH9214" s="43"/>
      <c r="AI9214" s="5"/>
    </row>
    <row r="9215" spans="32:35" ht="15" thickBot="1">
      <c r="AF9215" s="89"/>
      <c r="AG9215" s="89"/>
      <c r="AH9215" s="89"/>
      <c r="AI9215" s="3"/>
    </row>
    <row r="9216" spans="32:35">
      <c r="AF9216" s="31"/>
      <c r="AG9216" s="31"/>
      <c r="AH9216" s="31"/>
      <c r="AI9216" s="18"/>
    </row>
    <row r="9217" spans="32:35">
      <c r="AF9217" s="31"/>
      <c r="AG9217" s="31"/>
      <c r="AH9217" s="31"/>
      <c r="AI9217" s="19"/>
    </row>
    <row r="9218" spans="32:35">
      <c r="AF9218" s="31"/>
      <c r="AG9218" s="31"/>
      <c r="AH9218" s="31"/>
      <c r="AI9218" s="19"/>
    </row>
    <row r="9219" spans="32:35">
      <c r="AF9219" s="31"/>
      <c r="AG9219" s="31"/>
      <c r="AH9219" s="31"/>
      <c r="AI9219" s="19"/>
    </row>
    <row r="9220" spans="32:35">
      <c r="AF9220" s="31"/>
      <c r="AG9220" s="31"/>
      <c r="AH9220" s="31"/>
      <c r="AI9220" s="19"/>
    </row>
    <row r="9221" spans="32:35">
      <c r="AF9221" s="31"/>
      <c r="AG9221" s="31"/>
      <c r="AH9221" s="31"/>
      <c r="AI9221" s="19"/>
    </row>
    <row r="9222" spans="32:35">
      <c r="AF9222" s="31"/>
      <c r="AG9222" s="31"/>
      <c r="AH9222" s="31"/>
      <c r="AI9222" s="19"/>
    </row>
    <row r="9223" spans="32:35">
      <c r="AF9223" s="31"/>
      <c r="AG9223" s="31"/>
      <c r="AH9223" s="31"/>
      <c r="AI9223" s="19"/>
    </row>
    <row r="9224" spans="32:35">
      <c r="AF9224" s="31"/>
      <c r="AG9224" s="31"/>
      <c r="AH9224" s="31"/>
      <c r="AI9224" s="19"/>
    </row>
    <row r="9225" spans="32:35">
      <c r="AF9225" s="31"/>
      <c r="AG9225" s="31"/>
      <c r="AH9225" s="31"/>
      <c r="AI9225" s="19"/>
    </row>
    <row r="9226" spans="32:35">
      <c r="AF9226" s="31"/>
      <c r="AG9226" s="31"/>
      <c r="AH9226" s="31"/>
      <c r="AI9226" s="19"/>
    </row>
    <row r="9227" spans="32:35">
      <c r="AF9227" s="31"/>
      <c r="AG9227" s="31"/>
      <c r="AH9227" s="31"/>
      <c r="AI9227" s="19"/>
    </row>
    <row r="9228" spans="32:35">
      <c r="AF9228" s="31"/>
      <c r="AG9228" s="31"/>
      <c r="AH9228" s="31"/>
      <c r="AI9228" s="19"/>
    </row>
    <row r="9229" spans="32:35">
      <c r="AF9229" s="31"/>
      <c r="AG9229" s="31"/>
      <c r="AH9229" s="31"/>
      <c r="AI9229" s="19"/>
    </row>
    <row r="9230" spans="32:35">
      <c r="AF9230" s="31"/>
      <c r="AG9230" s="31"/>
      <c r="AH9230" s="31"/>
      <c r="AI9230" s="19"/>
    </row>
    <row r="9231" spans="32:35">
      <c r="AF9231" s="31"/>
      <c r="AG9231" s="31"/>
      <c r="AH9231" s="31"/>
      <c r="AI9231" s="19"/>
    </row>
    <row r="9232" spans="32:35">
      <c r="AF9232" s="31"/>
      <c r="AG9232" s="31"/>
      <c r="AH9232" s="31"/>
      <c r="AI9232" s="19"/>
    </row>
    <row r="9233" spans="32:35">
      <c r="AF9233" s="31"/>
      <c r="AG9233" s="31"/>
      <c r="AH9233" s="31"/>
      <c r="AI9233" s="19"/>
    </row>
    <row r="9234" spans="32:35">
      <c r="AF9234" s="31"/>
      <c r="AG9234" s="31"/>
      <c r="AH9234" s="31"/>
      <c r="AI9234" s="19"/>
    </row>
    <row r="9235" spans="32:35">
      <c r="AF9235" s="31"/>
      <c r="AG9235" s="31"/>
      <c r="AH9235" s="31"/>
      <c r="AI9235" s="19"/>
    </row>
    <row r="9236" spans="32:35">
      <c r="AF9236" s="31"/>
      <c r="AG9236" s="31"/>
      <c r="AH9236" s="31"/>
      <c r="AI9236" s="19"/>
    </row>
    <row r="9237" spans="32:35">
      <c r="AF9237" s="31"/>
      <c r="AG9237" s="31"/>
      <c r="AH9237" s="31"/>
      <c r="AI9237" s="19"/>
    </row>
    <row r="9238" spans="32:35">
      <c r="AF9238" s="31"/>
      <c r="AG9238" s="31"/>
      <c r="AH9238" s="31"/>
      <c r="AI9238" s="19"/>
    </row>
    <row r="9239" spans="32:35">
      <c r="AF9239" s="31"/>
      <c r="AG9239" s="31"/>
      <c r="AH9239" s="31"/>
      <c r="AI9239" s="19"/>
    </row>
    <row r="9240" spans="32:35">
      <c r="AF9240" s="31"/>
      <c r="AG9240" s="31"/>
      <c r="AH9240" s="31"/>
      <c r="AI9240" s="19"/>
    </row>
    <row r="9241" spans="32:35">
      <c r="AF9241" s="31"/>
      <c r="AG9241" s="31"/>
      <c r="AH9241" s="31"/>
      <c r="AI9241" s="19"/>
    </row>
    <row r="9242" spans="32:35">
      <c r="AF9242" s="31"/>
      <c r="AG9242" s="31"/>
      <c r="AH9242" s="31"/>
      <c r="AI9242" s="19"/>
    </row>
    <row r="9243" spans="32:35">
      <c r="AF9243" s="31"/>
      <c r="AG9243" s="31"/>
      <c r="AH9243" s="31"/>
      <c r="AI9243" s="19"/>
    </row>
    <row r="9244" spans="32:35" ht="15">
      <c r="AF9244" s="88"/>
      <c r="AG9244" s="88"/>
      <c r="AH9244" s="88"/>
      <c r="AI9244" s="21"/>
    </row>
    <row r="9245" spans="32:35">
      <c r="AF9245" s="43"/>
      <c r="AG9245" s="43"/>
      <c r="AH9245" s="43"/>
      <c r="AI9245" s="5"/>
    </row>
    <row r="9246" spans="32:35" ht="15" thickBot="1">
      <c r="AF9246" s="89"/>
      <c r="AG9246" s="89"/>
      <c r="AH9246" s="89"/>
      <c r="AI9246" s="3"/>
    </row>
    <row r="9247" spans="32:35">
      <c r="AF9247" s="31"/>
      <c r="AG9247" s="31"/>
      <c r="AH9247" s="31"/>
      <c r="AI9247" s="18"/>
    </row>
    <row r="9248" spans="32:35">
      <c r="AF9248" s="31"/>
      <c r="AG9248" s="31"/>
      <c r="AH9248" s="31"/>
      <c r="AI9248" s="19"/>
    </row>
    <row r="9249" spans="32:35">
      <c r="AF9249" s="31"/>
      <c r="AG9249" s="31"/>
      <c r="AH9249" s="31"/>
      <c r="AI9249" s="19"/>
    </row>
    <row r="9250" spans="32:35">
      <c r="AF9250" s="31"/>
      <c r="AG9250" s="31"/>
      <c r="AH9250" s="31"/>
      <c r="AI9250" s="19"/>
    </row>
    <row r="9251" spans="32:35">
      <c r="AF9251" s="31"/>
      <c r="AG9251" s="31"/>
      <c r="AH9251" s="31"/>
      <c r="AI9251" s="19"/>
    </row>
    <row r="9252" spans="32:35">
      <c r="AF9252" s="31"/>
      <c r="AG9252" s="31"/>
      <c r="AH9252" s="31"/>
      <c r="AI9252" s="19"/>
    </row>
    <row r="9253" spans="32:35">
      <c r="AF9253" s="31"/>
      <c r="AG9253" s="31"/>
      <c r="AH9253" s="31"/>
      <c r="AI9253" s="19"/>
    </row>
    <row r="9254" spans="32:35">
      <c r="AF9254" s="31"/>
      <c r="AG9254" s="31"/>
      <c r="AH9254" s="31"/>
      <c r="AI9254" s="19"/>
    </row>
    <row r="9255" spans="32:35">
      <c r="AF9255" s="31"/>
      <c r="AG9255" s="31"/>
      <c r="AH9255" s="31"/>
      <c r="AI9255" s="19"/>
    </row>
    <row r="9256" spans="32:35">
      <c r="AF9256" s="31"/>
      <c r="AG9256" s="31"/>
      <c r="AH9256" s="31"/>
      <c r="AI9256" s="19"/>
    </row>
    <row r="9257" spans="32:35">
      <c r="AF9257" s="31"/>
      <c r="AG9257" s="31"/>
      <c r="AH9257" s="31"/>
      <c r="AI9257" s="19"/>
    </row>
    <row r="9258" spans="32:35">
      <c r="AF9258" s="31"/>
      <c r="AG9258" s="31"/>
      <c r="AH9258" s="31"/>
      <c r="AI9258" s="19"/>
    </row>
    <row r="9259" spans="32:35">
      <c r="AF9259" s="31"/>
      <c r="AG9259" s="31"/>
      <c r="AH9259" s="31"/>
      <c r="AI9259" s="19"/>
    </row>
    <row r="9260" spans="32:35">
      <c r="AF9260" s="31"/>
      <c r="AG9260" s="31"/>
      <c r="AH9260" s="31"/>
      <c r="AI9260" s="19"/>
    </row>
    <row r="9261" spans="32:35">
      <c r="AF9261" s="31"/>
      <c r="AG9261" s="31"/>
      <c r="AH9261" s="31"/>
      <c r="AI9261" s="19"/>
    </row>
    <row r="9262" spans="32:35">
      <c r="AF9262" s="31"/>
      <c r="AG9262" s="31"/>
      <c r="AH9262" s="31"/>
      <c r="AI9262" s="19"/>
    </row>
    <row r="9263" spans="32:35">
      <c r="AF9263" s="31"/>
      <c r="AG9263" s="31"/>
      <c r="AH9263" s="31"/>
      <c r="AI9263" s="19"/>
    </row>
    <row r="9264" spans="32:35">
      <c r="AF9264" s="31"/>
      <c r="AG9264" s="31"/>
      <c r="AH9264" s="31"/>
      <c r="AI9264" s="19"/>
    </row>
    <row r="9265" spans="32:35">
      <c r="AF9265" s="31"/>
      <c r="AG9265" s="31"/>
      <c r="AH9265" s="31"/>
      <c r="AI9265" s="19"/>
    </row>
    <row r="9266" spans="32:35">
      <c r="AF9266" s="31"/>
      <c r="AG9266" s="31"/>
      <c r="AH9266" s="31"/>
      <c r="AI9266" s="19"/>
    </row>
    <row r="9267" spans="32:35">
      <c r="AF9267" s="31"/>
      <c r="AG9267" s="31"/>
      <c r="AH9267" s="31"/>
      <c r="AI9267" s="19"/>
    </row>
    <row r="9268" spans="32:35">
      <c r="AF9268" s="31"/>
      <c r="AG9268" s="31"/>
      <c r="AH9268" s="31"/>
      <c r="AI9268" s="19"/>
    </row>
    <row r="9269" spans="32:35">
      <c r="AF9269" s="31"/>
      <c r="AG9269" s="31"/>
      <c r="AH9269" s="31"/>
      <c r="AI9269" s="19"/>
    </row>
    <row r="9270" spans="32:35">
      <c r="AF9270" s="31"/>
      <c r="AG9270" s="31"/>
      <c r="AH9270" s="31"/>
      <c r="AI9270" s="19"/>
    </row>
    <row r="9271" spans="32:35">
      <c r="AF9271" s="31"/>
      <c r="AG9271" s="31"/>
      <c r="AH9271" s="31"/>
      <c r="AI9271" s="19"/>
    </row>
    <row r="9272" spans="32:35">
      <c r="AF9272" s="31"/>
      <c r="AG9272" s="31"/>
      <c r="AH9272" s="31"/>
      <c r="AI9272" s="19"/>
    </row>
    <row r="9273" spans="32:35">
      <c r="AF9273" s="31"/>
      <c r="AG9273" s="31"/>
      <c r="AH9273" s="31"/>
      <c r="AI9273" s="19"/>
    </row>
    <row r="9274" spans="32:35">
      <c r="AF9274" s="31"/>
      <c r="AG9274" s="31"/>
      <c r="AH9274" s="31"/>
      <c r="AI9274" s="19"/>
    </row>
    <row r="9275" spans="32:35" ht="15">
      <c r="AF9275" s="88"/>
      <c r="AG9275" s="88"/>
      <c r="AH9275" s="88"/>
      <c r="AI9275" s="21"/>
    </row>
    <row r="9276" spans="32:35">
      <c r="AF9276" s="43"/>
      <c r="AG9276" s="43"/>
      <c r="AH9276" s="43"/>
      <c r="AI9276" s="5"/>
    </row>
    <row r="9277" spans="32:35" ht="15" thickBot="1">
      <c r="AF9277" s="89"/>
      <c r="AG9277" s="89"/>
      <c r="AH9277" s="89"/>
      <c r="AI9277" s="3"/>
    </row>
    <row r="9278" spans="32:35">
      <c r="AF9278" s="31"/>
      <c r="AG9278" s="31"/>
      <c r="AH9278" s="31"/>
      <c r="AI9278" s="18"/>
    </row>
    <row r="9279" spans="32:35">
      <c r="AF9279" s="31"/>
      <c r="AG9279" s="31"/>
      <c r="AH9279" s="31"/>
      <c r="AI9279" s="19"/>
    </row>
    <row r="9280" spans="32:35">
      <c r="AF9280" s="31"/>
      <c r="AG9280" s="31"/>
      <c r="AH9280" s="31"/>
      <c r="AI9280" s="19"/>
    </row>
    <row r="9281" spans="32:35">
      <c r="AF9281" s="31"/>
      <c r="AG9281" s="31"/>
      <c r="AH9281" s="31"/>
      <c r="AI9281" s="19"/>
    </row>
    <row r="9282" spans="32:35">
      <c r="AF9282" s="31"/>
      <c r="AG9282" s="31"/>
      <c r="AH9282" s="31"/>
      <c r="AI9282" s="19"/>
    </row>
    <row r="9283" spans="32:35">
      <c r="AF9283" s="31"/>
      <c r="AG9283" s="31"/>
      <c r="AH9283" s="31"/>
      <c r="AI9283" s="19"/>
    </row>
    <row r="9284" spans="32:35">
      <c r="AF9284" s="31"/>
      <c r="AG9284" s="31"/>
      <c r="AH9284" s="31"/>
      <c r="AI9284" s="19"/>
    </row>
    <row r="9285" spans="32:35">
      <c r="AF9285" s="31"/>
      <c r="AG9285" s="31"/>
      <c r="AH9285" s="31"/>
      <c r="AI9285" s="19"/>
    </row>
    <row r="9286" spans="32:35">
      <c r="AF9286" s="31"/>
      <c r="AG9286" s="31"/>
      <c r="AH9286" s="31"/>
      <c r="AI9286" s="19"/>
    </row>
    <row r="9287" spans="32:35">
      <c r="AF9287" s="31"/>
      <c r="AG9287" s="31"/>
      <c r="AH9287" s="31"/>
      <c r="AI9287" s="19"/>
    </row>
    <row r="9288" spans="32:35">
      <c r="AF9288" s="31"/>
      <c r="AG9288" s="31"/>
      <c r="AH9288" s="31"/>
      <c r="AI9288" s="19"/>
    </row>
    <row r="9289" spans="32:35">
      <c r="AF9289" s="31"/>
      <c r="AG9289" s="31"/>
      <c r="AH9289" s="31"/>
      <c r="AI9289" s="19"/>
    </row>
    <row r="9290" spans="32:35">
      <c r="AF9290" s="31"/>
      <c r="AG9290" s="31"/>
      <c r="AH9290" s="31"/>
      <c r="AI9290" s="19"/>
    </row>
    <row r="9291" spans="32:35">
      <c r="AF9291" s="31"/>
      <c r="AG9291" s="31"/>
      <c r="AH9291" s="31"/>
      <c r="AI9291" s="19"/>
    </row>
    <row r="9292" spans="32:35">
      <c r="AF9292" s="31"/>
      <c r="AG9292" s="31"/>
      <c r="AH9292" s="31"/>
      <c r="AI9292" s="19"/>
    </row>
    <row r="9293" spans="32:35">
      <c r="AF9293" s="31"/>
      <c r="AG9293" s="31"/>
      <c r="AH9293" s="31"/>
      <c r="AI9293" s="19"/>
    </row>
    <row r="9294" spans="32:35">
      <c r="AF9294" s="31"/>
      <c r="AG9294" s="31"/>
      <c r="AH9294" s="31"/>
      <c r="AI9294" s="19"/>
    </row>
    <row r="9295" spans="32:35">
      <c r="AF9295" s="31"/>
      <c r="AG9295" s="31"/>
      <c r="AH9295" s="31"/>
      <c r="AI9295" s="19"/>
    </row>
    <row r="9296" spans="32:35">
      <c r="AF9296" s="31"/>
      <c r="AG9296" s="31"/>
      <c r="AH9296" s="31"/>
      <c r="AI9296" s="19"/>
    </row>
    <row r="9297" spans="32:35">
      <c r="AF9297" s="31"/>
      <c r="AG9297" s="31"/>
      <c r="AH9297" s="31"/>
      <c r="AI9297" s="19"/>
    </row>
    <row r="9298" spans="32:35">
      <c r="AF9298" s="31"/>
      <c r="AG9298" s="31"/>
      <c r="AH9298" s="31"/>
      <c r="AI9298" s="19"/>
    </row>
    <row r="9299" spans="32:35">
      <c r="AF9299" s="31"/>
      <c r="AG9299" s="31"/>
      <c r="AH9299" s="31"/>
      <c r="AI9299" s="19"/>
    </row>
    <row r="9300" spans="32:35">
      <c r="AF9300" s="31"/>
      <c r="AG9300" s="31"/>
      <c r="AH9300" s="31"/>
      <c r="AI9300" s="19"/>
    </row>
    <row r="9301" spans="32:35">
      <c r="AF9301" s="31"/>
      <c r="AG9301" s="31"/>
      <c r="AH9301" s="31"/>
      <c r="AI9301" s="19"/>
    </row>
    <row r="9302" spans="32:35">
      <c r="AF9302" s="31"/>
      <c r="AG9302" s="31"/>
      <c r="AH9302" s="31"/>
      <c r="AI9302" s="19"/>
    </row>
    <row r="9303" spans="32:35">
      <c r="AF9303" s="31"/>
      <c r="AG9303" s="31"/>
      <c r="AH9303" s="31"/>
      <c r="AI9303" s="19"/>
    </row>
    <row r="9304" spans="32:35">
      <c r="AF9304" s="31"/>
      <c r="AG9304" s="31"/>
      <c r="AH9304" s="31"/>
      <c r="AI9304" s="19"/>
    </row>
    <row r="9305" spans="32:35">
      <c r="AF9305" s="31"/>
      <c r="AG9305" s="31"/>
      <c r="AH9305" s="31"/>
      <c r="AI9305" s="19"/>
    </row>
    <row r="9306" spans="32:35" ht="15">
      <c r="AF9306" s="88"/>
      <c r="AG9306" s="88"/>
      <c r="AH9306" s="88"/>
      <c r="AI9306" s="21"/>
    </row>
    <row r="9307" spans="32:35">
      <c r="AF9307" s="43"/>
      <c r="AG9307" s="43"/>
      <c r="AH9307" s="43"/>
      <c r="AI9307" s="5"/>
    </row>
    <row r="9308" spans="32:35" ht="15" thickBot="1">
      <c r="AF9308" s="89"/>
      <c r="AG9308" s="89"/>
      <c r="AH9308" s="89"/>
      <c r="AI9308" s="3"/>
    </row>
    <row r="9309" spans="32:35">
      <c r="AF9309" s="31"/>
      <c r="AG9309" s="31"/>
      <c r="AH9309" s="31"/>
      <c r="AI9309" s="18"/>
    </row>
    <row r="9310" spans="32:35">
      <c r="AF9310" s="31"/>
      <c r="AG9310" s="31"/>
      <c r="AH9310" s="31"/>
      <c r="AI9310" s="19"/>
    </row>
    <row r="9311" spans="32:35">
      <c r="AF9311" s="31"/>
      <c r="AG9311" s="31"/>
      <c r="AH9311" s="31"/>
      <c r="AI9311" s="19"/>
    </row>
    <row r="9312" spans="32:35">
      <c r="AF9312" s="31"/>
      <c r="AG9312" s="31"/>
      <c r="AH9312" s="31"/>
      <c r="AI9312" s="19"/>
    </row>
    <row r="9313" spans="32:35">
      <c r="AF9313" s="31"/>
      <c r="AG9313" s="31"/>
      <c r="AH9313" s="31"/>
      <c r="AI9313" s="19"/>
    </row>
    <row r="9314" spans="32:35">
      <c r="AF9314" s="31"/>
      <c r="AG9314" s="31"/>
      <c r="AH9314" s="31"/>
      <c r="AI9314" s="19"/>
    </row>
    <row r="9315" spans="32:35">
      <c r="AF9315" s="31"/>
      <c r="AG9315" s="31"/>
      <c r="AH9315" s="31"/>
      <c r="AI9315" s="19"/>
    </row>
    <row r="9316" spans="32:35">
      <c r="AF9316" s="31"/>
      <c r="AG9316" s="31"/>
      <c r="AH9316" s="31"/>
      <c r="AI9316" s="19"/>
    </row>
    <row r="9317" spans="32:35">
      <c r="AF9317" s="31"/>
      <c r="AG9317" s="31"/>
      <c r="AH9317" s="31"/>
      <c r="AI9317" s="19"/>
    </row>
    <row r="9318" spans="32:35">
      <c r="AF9318" s="31"/>
      <c r="AG9318" s="31"/>
      <c r="AH9318" s="31"/>
      <c r="AI9318" s="19"/>
    </row>
    <row r="9319" spans="32:35">
      <c r="AF9319" s="31"/>
      <c r="AG9319" s="31"/>
      <c r="AH9319" s="31"/>
      <c r="AI9319" s="19"/>
    </row>
    <row r="9320" spans="32:35">
      <c r="AF9320" s="31"/>
      <c r="AG9320" s="31"/>
      <c r="AH9320" s="31"/>
      <c r="AI9320" s="19"/>
    </row>
    <row r="9321" spans="32:35">
      <c r="AF9321" s="31"/>
      <c r="AG9321" s="31"/>
      <c r="AH9321" s="31"/>
      <c r="AI9321" s="19"/>
    </row>
    <row r="9322" spans="32:35">
      <c r="AF9322" s="31"/>
      <c r="AG9322" s="31"/>
      <c r="AH9322" s="31"/>
      <c r="AI9322" s="19"/>
    </row>
    <row r="9323" spans="32:35">
      <c r="AF9323" s="31"/>
      <c r="AG9323" s="31"/>
      <c r="AH9323" s="31"/>
      <c r="AI9323" s="19"/>
    </row>
    <row r="9324" spans="32:35">
      <c r="AF9324" s="31"/>
      <c r="AG9324" s="31"/>
      <c r="AH9324" s="31"/>
      <c r="AI9324" s="19"/>
    </row>
    <row r="9325" spans="32:35">
      <c r="AF9325" s="31"/>
      <c r="AG9325" s="31"/>
      <c r="AH9325" s="31"/>
      <c r="AI9325" s="19"/>
    </row>
    <row r="9326" spans="32:35">
      <c r="AF9326" s="31"/>
      <c r="AG9326" s="31"/>
      <c r="AH9326" s="31"/>
      <c r="AI9326" s="19"/>
    </row>
    <row r="9327" spans="32:35">
      <c r="AF9327" s="31"/>
      <c r="AG9327" s="31"/>
      <c r="AH9327" s="31"/>
      <c r="AI9327" s="19"/>
    </row>
    <row r="9328" spans="32:35">
      <c r="AF9328" s="31"/>
      <c r="AG9328" s="31"/>
      <c r="AH9328" s="31"/>
      <c r="AI9328" s="19"/>
    </row>
    <row r="9329" spans="32:35">
      <c r="AF9329" s="31"/>
      <c r="AG9329" s="31"/>
      <c r="AH9329" s="31"/>
      <c r="AI9329" s="19"/>
    </row>
    <row r="9330" spans="32:35">
      <c r="AF9330" s="31"/>
      <c r="AG9330" s="31"/>
      <c r="AH9330" s="31"/>
      <c r="AI9330" s="19"/>
    </row>
    <row r="9331" spans="32:35">
      <c r="AF9331" s="31"/>
      <c r="AG9331" s="31"/>
      <c r="AH9331" s="31"/>
      <c r="AI9331" s="19"/>
    </row>
    <row r="9332" spans="32:35">
      <c r="AF9332" s="31"/>
      <c r="AG9332" s="31"/>
      <c r="AH9332" s="31"/>
      <c r="AI9332" s="19"/>
    </row>
    <row r="9333" spans="32:35">
      <c r="AF9333" s="31"/>
      <c r="AG9333" s="31"/>
      <c r="AH9333" s="31"/>
      <c r="AI9333" s="19"/>
    </row>
    <row r="9334" spans="32:35">
      <c r="AF9334" s="31"/>
      <c r="AG9334" s="31"/>
      <c r="AH9334" s="31"/>
      <c r="AI9334" s="19"/>
    </row>
    <row r="9335" spans="32:35">
      <c r="AF9335" s="31"/>
      <c r="AG9335" s="31"/>
      <c r="AH9335" s="31"/>
      <c r="AI9335" s="19"/>
    </row>
    <row r="9336" spans="32:35">
      <c r="AF9336" s="31"/>
      <c r="AG9336" s="31"/>
      <c r="AH9336" s="31"/>
      <c r="AI9336" s="19"/>
    </row>
    <row r="9337" spans="32:35" ht="15">
      <c r="AF9337" s="88"/>
      <c r="AG9337" s="88"/>
      <c r="AH9337" s="88"/>
      <c r="AI9337" s="21"/>
    </row>
    <row r="9338" spans="32:35">
      <c r="AF9338" s="43"/>
      <c r="AG9338" s="43"/>
      <c r="AH9338" s="43"/>
      <c r="AI9338" s="5"/>
    </row>
    <row r="9339" spans="32:35" ht="15" thickBot="1">
      <c r="AF9339" s="89"/>
      <c r="AG9339" s="89"/>
      <c r="AH9339" s="89"/>
      <c r="AI9339" s="3"/>
    </row>
    <row r="9340" spans="32:35">
      <c r="AF9340" s="31"/>
      <c r="AG9340" s="31"/>
      <c r="AH9340" s="31"/>
      <c r="AI9340" s="18"/>
    </row>
    <row r="9341" spans="32:35">
      <c r="AF9341" s="31"/>
      <c r="AG9341" s="31"/>
      <c r="AH9341" s="31"/>
      <c r="AI9341" s="19"/>
    </row>
    <row r="9342" spans="32:35">
      <c r="AF9342" s="31"/>
      <c r="AG9342" s="31"/>
      <c r="AH9342" s="31"/>
      <c r="AI9342" s="19"/>
    </row>
    <row r="9343" spans="32:35">
      <c r="AF9343" s="31"/>
      <c r="AG9343" s="31"/>
      <c r="AH9343" s="31"/>
      <c r="AI9343" s="19"/>
    </row>
    <row r="9344" spans="32:35">
      <c r="AF9344" s="31"/>
      <c r="AG9344" s="31"/>
      <c r="AH9344" s="31"/>
      <c r="AI9344" s="19"/>
    </row>
    <row r="9345" spans="32:35">
      <c r="AF9345" s="31"/>
      <c r="AG9345" s="31"/>
      <c r="AH9345" s="31"/>
      <c r="AI9345" s="19"/>
    </row>
    <row r="9346" spans="32:35">
      <c r="AF9346" s="31"/>
      <c r="AG9346" s="31"/>
      <c r="AH9346" s="31"/>
      <c r="AI9346" s="19"/>
    </row>
    <row r="9347" spans="32:35">
      <c r="AF9347" s="31"/>
      <c r="AG9347" s="31"/>
      <c r="AH9347" s="31"/>
      <c r="AI9347" s="19"/>
    </row>
    <row r="9348" spans="32:35">
      <c r="AF9348" s="31"/>
      <c r="AG9348" s="31"/>
      <c r="AH9348" s="31"/>
      <c r="AI9348" s="19"/>
    </row>
    <row r="9349" spans="32:35">
      <c r="AF9349" s="31"/>
      <c r="AG9349" s="31"/>
      <c r="AH9349" s="31"/>
      <c r="AI9349" s="19"/>
    </row>
    <row r="9350" spans="32:35">
      <c r="AF9350" s="31"/>
      <c r="AG9350" s="31"/>
      <c r="AH9350" s="31"/>
      <c r="AI9350" s="19"/>
    </row>
    <row r="9351" spans="32:35">
      <c r="AF9351" s="31"/>
      <c r="AG9351" s="31"/>
      <c r="AH9351" s="31"/>
      <c r="AI9351" s="19"/>
    </row>
    <row r="9352" spans="32:35">
      <c r="AF9352" s="31"/>
      <c r="AG9352" s="31"/>
      <c r="AH9352" s="31"/>
      <c r="AI9352" s="19"/>
    </row>
    <row r="9353" spans="32:35">
      <c r="AF9353" s="31"/>
      <c r="AG9353" s="31"/>
      <c r="AH9353" s="31"/>
      <c r="AI9353" s="19"/>
    </row>
    <row r="9354" spans="32:35">
      <c r="AF9354" s="31"/>
      <c r="AG9354" s="31"/>
      <c r="AH9354" s="31"/>
      <c r="AI9354" s="19"/>
    </row>
    <row r="9355" spans="32:35">
      <c r="AF9355" s="31"/>
      <c r="AG9355" s="31"/>
      <c r="AH9355" s="31"/>
      <c r="AI9355" s="19"/>
    </row>
    <row r="9356" spans="32:35">
      <c r="AF9356" s="31"/>
      <c r="AG9356" s="31"/>
      <c r="AH9356" s="31"/>
      <c r="AI9356" s="19"/>
    </row>
    <row r="9357" spans="32:35">
      <c r="AF9357" s="31"/>
      <c r="AG9357" s="31"/>
      <c r="AH9357" s="31"/>
      <c r="AI9357" s="19"/>
    </row>
    <row r="9358" spans="32:35">
      <c r="AF9358" s="31"/>
      <c r="AG9358" s="31"/>
      <c r="AH9358" s="31"/>
      <c r="AI9358" s="19"/>
    </row>
    <row r="9359" spans="32:35">
      <c r="AF9359" s="31"/>
      <c r="AG9359" s="31"/>
      <c r="AH9359" s="31"/>
      <c r="AI9359" s="19"/>
    </row>
    <row r="9360" spans="32:35">
      <c r="AF9360" s="31"/>
      <c r="AG9360" s="31"/>
      <c r="AH9360" s="31"/>
      <c r="AI9360" s="19"/>
    </row>
    <row r="9361" spans="32:35">
      <c r="AF9361" s="31"/>
      <c r="AG9361" s="31"/>
      <c r="AH9361" s="31"/>
      <c r="AI9361" s="19"/>
    </row>
    <row r="9362" spans="32:35">
      <c r="AF9362" s="31"/>
      <c r="AG9362" s="31"/>
      <c r="AH9362" s="31"/>
      <c r="AI9362" s="19"/>
    </row>
    <row r="9363" spans="32:35">
      <c r="AF9363" s="31"/>
      <c r="AG9363" s="31"/>
      <c r="AH9363" s="31"/>
      <c r="AI9363" s="19"/>
    </row>
    <row r="9364" spans="32:35">
      <c r="AF9364" s="31"/>
      <c r="AG9364" s="31"/>
      <c r="AH9364" s="31"/>
      <c r="AI9364" s="19"/>
    </row>
    <row r="9365" spans="32:35">
      <c r="AF9365" s="31"/>
      <c r="AG9365" s="31"/>
      <c r="AH9365" s="31"/>
      <c r="AI9365" s="19"/>
    </row>
    <row r="9366" spans="32:35">
      <c r="AF9366" s="31"/>
      <c r="AG9366" s="31"/>
      <c r="AH9366" s="31"/>
      <c r="AI9366" s="19"/>
    </row>
    <row r="9367" spans="32:35">
      <c r="AF9367" s="31"/>
      <c r="AG9367" s="31"/>
      <c r="AH9367" s="31"/>
      <c r="AI9367" s="19"/>
    </row>
    <row r="9368" spans="32:35" ht="15">
      <c r="AF9368" s="88"/>
      <c r="AG9368" s="88"/>
      <c r="AH9368" s="88"/>
      <c r="AI9368" s="21"/>
    </row>
    <row r="9369" spans="32:35">
      <c r="AF9369" s="43"/>
      <c r="AG9369" s="43"/>
      <c r="AH9369" s="43"/>
      <c r="AI9369" s="5"/>
    </row>
    <row r="9370" spans="32:35" ht="15" thickBot="1">
      <c r="AF9370" s="89"/>
      <c r="AG9370" s="89"/>
      <c r="AH9370" s="89"/>
      <c r="AI9370" s="3"/>
    </row>
    <row r="9371" spans="32:35">
      <c r="AF9371" s="31"/>
      <c r="AG9371" s="31"/>
      <c r="AH9371" s="31"/>
      <c r="AI9371" s="18"/>
    </row>
    <row r="9372" spans="32:35">
      <c r="AF9372" s="31"/>
      <c r="AG9372" s="31"/>
      <c r="AH9372" s="31"/>
      <c r="AI9372" s="19"/>
    </row>
    <row r="9373" spans="32:35">
      <c r="AF9373" s="31"/>
      <c r="AG9373" s="31"/>
      <c r="AH9373" s="31"/>
      <c r="AI9373" s="19"/>
    </row>
    <row r="9374" spans="32:35">
      <c r="AF9374" s="31"/>
      <c r="AG9374" s="31"/>
      <c r="AH9374" s="31"/>
      <c r="AI9374" s="19"/>
    </row>
    <row r="9375" spans="32:35">
      <c r="AF9375" s="31"/>
      <c r="AG9375" s="31"/>
      <c r="AH9375" s="31"/>
      <c r="AI9375" s="19"/>
    </row>
    <row r="9376" spans="32:35">
      <c r="AF9376" s="31"/>
      <c r="AG9376" s="31"/>
      <c r="AH9376" s="31"/>
      <c r="AI9376" s="19"/>
    </row>
    <row r="9377" spans="32:35">
      <c r="AF9377" s="31"/>
      <c r="AG9377" s="31"/>
      <c r="AH9377" s="31"/>
      <c r="AI9377" s="19"/>
    </row>
    <row r="9378" spans="32:35">
      <c r="AF9378" s="31"/>
      <c r="AG9378" s="31"/>
      <c r="AH9378" s="31"/>
      <c r="AI9378" s="19"/>
    </row>
    <row r="9379" spans="32:35">
      <c r="AF9379" s="31"/>
      <c r="AG9379" s="31"/>
      <c r="AH9379" s="31"/>
      <c r="AI9379" s="19"/>
    </row>
    <row r="9380" spans="32:35">
      <c r="AF9380" s="31"/>
      <c r="AG9380" s="31"/>
      <c r="AH9380" s="31"/>
      <c r="AI9380" s="19"/>
    </row>
    <row r="9381" spans="32:35">
      <c r="AF9381" s="31"/>
      <c r="AG9381" s="31"/>
      <c r="AH9381" s="31"/>
      <c r="AI9381" s="19"/>
    </row>
    <row r="9382" spans="32:35">
      <c r="AF9382" s="31"/>
      <c r="AG9382" s="31"/>
      <c r="AH9382" s="31"/>
      <c r="AI9382" s="19"/>
    </row>
    <row r="9383" spans="32:35">
      <c r="AF9383" s="31"/>
      <c r="AG9383" s="31"/>
      <c r="AH9383" s="31"/>
      <c r="AI9383" s="19"/>
    </row>
    <row r="9384" spans="32:35">
      <c r="AF9384" s="31"/>
      <c r="AG9384" s="31"/>
      <c r="AH9384" s="31"/>
      <c r="AI9384" s="19"/>
    </row>
    <row r="9385" spans="32:35">
      <c r="AF9385" s="31"/>
      <c r="AG9385" s="31"/>
      <c r="AH9385" s="31"/>
      <c r="AI9385" s="19"/>
    </row>
    <row r="9386" spans="32:35">
      <c r="AF9386" s="31"/>
      <c r="AG9386" s="31"/>
      <c r="AH9386" s="31"/>
      <c r="AI9386" s="19"/>
    </row>
    <row r="9387" spans="32:35">
      <c r="AF9387" s="31"/>
      <c r="AG9387" s="31"/>
      <c r="AH9387" s="31"/>
      <c r="AI9387" s="19"/>
    </row>
    <row r="9388" spans="32:35">
      <c r="AF9388" s="31"/>
      <c r="AG9388" s="31"/>
      <c r="AH9388" s="31"/>
      <c r="AI9388" s="19"/>
    </row>
    <row r="9389" spans="32:35">
      <c r="AF9389" s="31"/>
      <c r="AG9389" s="31"/>
      <c r="AH9389" s="31"/>
      <c r="AI9389" s="19"/>
    </row>
    <row r="9390" spans="32:35">
      <c r="AF9390" s="31"/>
      <c r="AG9390" s="31"/>
      <c r="AH9390" s="31"/>
      <c r="AI9390" s="19"/>
    </row>
    <row r="9391" spans="32:35">
      <c r="AF9391" s="31"/>
      <c r="AG9391" s="31"/>
      <c r="AH9391" s="31"/>
      <c r="AI9391" s="19"/>
    </row>
    <row r="9392" spans="32:35">
      <c r="AF9392" s="31"/>
      <c r="AG9392" s="31"/>
      <c r="AH9392" s="31"/>
      <c r="AI9392" s="19"/>
    </row>
    <row r="9393" spans="32:35">
      <c r="AF9393" s="31"/>
      <c r="AG9393" s="31"/>
      <c r="AH9393" s="31"/>
      <c r="AI9393" s="19"/>
    </row>
    <row r="9394" spans="32:35">
      <c r="AF9394" s="31"/>
      <c r="AG9394" s="31"/>
      <c r="AH9394" s="31"/>
      <c r="AI9394" s="19"/>
    </row>
    <row r="9395" spans="32:35">
      <c r="AF9395" s="31"/>
      <c r="AG9395" s="31"/>
      <c r="AH9395" s="31"/>
      <c r="AI9395" s="19"/>
    </row>
    <row r="9396" spans="32:35">
      <c r="AF9396" s="31"/>
      <c r="AG9396" s="31"/>
      <c r="AH9396" s="31"/>
      <c r="AI9396" s="19"/>
    </row>
    <row r="9397" spans="32:35">
      <c r="AF9397" s="31"/>
      <c r="AG9397" s="31"/>
      <c r="AH9397" s="31"/>
      <c r="AI9397" s="19"/>
    </row>
    <row r="9398" spans="32:35">
      <c r="AF9398" s="31"/>
      <c r="AG9398" s="31"/>
      <c r="AH9398" s="31"/>
      <c r="AI9398" s="19"/>
    </row>
    <row r="9399" spans="32:35" ht="15">
      <c r="AF9399" s="88"/>
      <c r="AG9399" s="88"/>
      <c r="AH9399" s="88"/>
      <c r="AI9399" s="21"/>
    </row>
    <row r="9400" spans="32:35">
      <c r="AF9400" s="43"/>
      <c r="AG9400" s="43"/>
      <c r="AH9400" s="43"/>
      <c r="AI9400" s="5"/>
    </row>
    <row r="9401" spans="32:35" ht="15" thickBot="1">
      <c r="AF9401" s="89"/>
      <c r="AG9401" s="89"/>
      <c r="AH9401" s="89"/>
      <c r="AI9401" s="3"/>
    </row>
    <row r="9402" spans="32:35">
      <c r="AF9402" s="31"/>
      <c r="AG9402" s="31"/>
      <c r="AH9402" s="31"/>
      <c r="AI9402" s="18"/>
    </row>
    <row r="9403" spans="32:35">
      <c r="AF9403" s="31"/>
      <c r="AG9403" s="31"/>
      <c r="AH9403" s="31"/>
      <c r="AI9403" s="19"/>
    </row>
    <row r="9404" spans="32:35">
      <c r="AF9404" s="31"/>
      <c r="AG9404" s="31"/>
      <c r="AH9404" s="31"/>
      <c r="AI9404" s="19"/>
    </row>
    <row r="9405" spans="32:35">
      <c r="AF9405" s="31"/>
      <c r="AG9405" s="31"/>
      <c r="AH9405" s="31"/>
      <c r="AI9405" s="19"/>
    </row>
    <row r="9406" spans="32:35">
      <c r="AF9406" s="31"/>
      <c r="AG9406" s="31"/>
      <c r="AH9406" s="31"/>
      <c r="AI9406" s="19"/>
    </row>
    <row r="9407" spans="32:35">
      <c r="AF9407" s="31"/>
      <c r="AG9407" s="31"/>
      <c r="AH9407" s="31"/>
      <c r="AI9407" s="19"/>
    </row>
    <row r="9408" spans="32:35">
      <c r="AF9408" s="31"/>
      <c r="AG9408" s="31"/>
      <c r="AH9408" s="31"/>
      <c r="AI9408" s="19"/>
    </row>
    <row r="9409" spans="32:35">
      <c r="AF9409" s="31"/>
      <c r="AG9409" s="31"/>
      <c r="AH9409" s="31"/>
      <c r="AI9409" s="19"/>
    </row>
    <row r="9410" spans="32:35">
      <c r="AF9410" s="31"/>
      <c r="AG9410" s="31"/>
      <c r="AH9410" s="31"/>
      <c r="AI9410" s="19"/>
    </row>
    <row r="9411" spans="32:35">
      <c r="AF9411" s="31"/>
      <c r="AG9411" s="31"/>
      <c r="AH9411" s="31"/>
      <c r="AI9411" s="19"/>
    </row>
    <row r="9412" spans="32:35">
      <c r="AF9412" s="31"/>
      <c r="AG9412" s="31"/>
      <c r="AH9412" s="31"/>
      <c r="AI9412" s="19"/>
    </row>
    <row r="9413" spans="32:35">
      <c r="AF9413" s="31"/>
      <c r="AG9413" s="31"/>
      <c r="AH9413" s="31"/>
      <c r="AI9413" s="19"/>
    </row>
    <row r="9414" spans="32:35">
      <c r="AF9414" s="31"/>
      <c r="AG9414" s="31"/>
      <c r="AH9414" s="31"/>
      <c r="AI9414" s="19"/>
    </row>
    <row r="9415" spans="32:35">
      <c r="AF9415" s="31"/>
      <c r="AG9415" s="31"/>
      <c r="AH9415" s="31"/>
      <c r="AI9415" s="19"/>
    </row>
    <row r="9416" spans="32:35">
      <c r="AF9416" s="31"/>
      <c r="AG9416" s="31"/>
      <c r="AH9416" s="31"/>
      <c r="AI9416" s="19"/>
    </row>
    <row r="9417" spans="32:35">
      <c r="AF9417" s="31"/>
      <c r="AG9417" s="31"/>
      <c r="AH9417" s="31"/>
      <c r="AI9417" s="19"/>
    </row>
    <row r="9418" spans="32:35">
      <c r="AF9418" s="31"/>
      <c r="AG9418" s="31"/>
      <c r="AH9418" s="31"/>
      <c r="AI9418" s="19"/>
    </row>
    <row r="9419" spans="32:35">
      <c r="AF9419" s="31"/>
      <c r="AG9419" s="31"/>
      <c r="AH9419" s="31"/>
      <c r="AI9419" s="19"/>
    </row>
    <row r="9420" spans="32:35">
      <c r="AF9420" s="31"/>
      <c r="AG9420" s="31"/>
      <c r="AH9420" s="31"/>
      <c r="AI9420" s="19"/>
    </row>
    <row r="9421" spans="32:35">
      <c r="AF9421" s="31"/>
      <c r="AG9421" s="31"/>
      <c r="AH9421" s="31"/>
      <c r="AI9421" s="19"/>
    </row>
    <row r="9422" spans="32:35">
      <c r="AF9422" s="31"/>
      <c r="AG9422" s="31"/>
      <c r="AH9422" s="31"/>
      <c r="AI9422" s="19"/>
    </row>
    <row r="9423" spans="32:35">
      <c r="AF9423" s="31"/>
      <c r="AG9423" s="31"/>
      <c r="AH9423" s="31"/>
      <c r="AI9423" s="19"/>
    </row>
    <row r="9424" spans="32:35">
      <c r="AF9424" s="31"/>
      <c r="AG9424" s="31"/>
      <c r="AH9424" s="31"/>
      <c r="AI9424" s="19"/>
    </row>
    <row r="9425" spans="32:35">
      <c r="AF9425" s="31"/>
      <c r="AG9425" s="31"/>
      <c r="AH9425" s="31"/>
      <c r="AI9425" s="19"/>
    </row>
    <row r="9426" spans="32:35">
      <c r="AF9426" s="31"/>
      <c r="AG9426" s="31"/>
      <c r="AH9426" s="31"/>
      <c r="AI9426" s="19"/>
    </row>
    <row r="9427" spans="32:35">
      <c r="AF9427" s="31"/>
      <c r="AG9427" s="31"/>
      <c r="AH9427" s="31"/>
      <c r="AI9427" s="19"/>
    </row>
    <row r="9428" spans="32:35">
      <c r="AF9428" s="31"/>
      <c r="AG9428" s="31"/>
      <c r="AH9428" s="31"/>
      <c r="AI9428" s="19"/>
    </row>
    <row r="9429" spans="32:35">
      <c r="AF9429" s="31"/>
      <c r="AG9429" s="31"/>
      <c r="AH9429" s="31"/>
      <c r="AI9429" s="19"/>
    </row>
    <row r="9430" spans="32:35" ht="15">
      <c r="AF9430" s="88"/>
      <c r="AG9430" s="88"/>
      <c r="AH9430" s="88"/>
      <c r="AI9430" s="21"/>
    </row>
    <row r="9431" spans="32:35">
      <c r="AF9431" s="43"/>
      <c r="AG9431" s="43"/>
      <c r="AH9431" s="43"/>
      <c r="AI9431" s="5"/>
    </row>
    <row r="9432" spans="32:35" ht="15" thickBot="1">
      <c r="AF9432" s="89"/>
      <c r="AG9432" s="89"/>
      <c r="AH9432" s="89"/>
      <c r="AI9432" s="3"/>
    </row>
    <row r="9433" spans="32:35">
      <c r="AF9433" s="31"/>
      <c r="AG9433" s="31"/>
      <c r="AH9433" s="31"/>
      <c r="AI9433" s="18"/>
    </row>
    <row r="9434" spans="32:35">
      <c r="AF9434" s="31"/>
      <c r="AG9434" s="31"/>
      <c r="AH9434" s="31"/>
      <c r="AI9434" s="19"/>
    </row>
    <row r="9435" spans="32:35">
      <c r="AF9435" s="31"/>
      <c r="AG9435" s="31"/>
      <c r="AH9435" s="31"/>
      <c r="AI9435" s="19"/>
    </row>
    <row r="9436" spans="32:35">
      <c r="AF9436" s="31"/>
      <c r="AG9436" s="31"/>
      <c r="AH9436" s="31"/>
      <c r="AI9436" s="19"/>
    </row>
    <row r="9437" spans="32:35">
      <c r="AF9437" s="31"/>
      <c r="AG9437" s="31"/>
      <c r="AH9437" s="31"/>
      <c r="AI9437" s="19"/>
    </row>
    <row r="9438" spans="32:35">
      <c r="AF9438" s="31"/>
      <c r="AG9438" s="31"/>
      <c r="AH9438" s="31"/>
      <c r="AI9438" s="19"/>
    </row>
    <row r="9439" spans="32:35">
      <c r="AF9439" s="31"/>
      <c r="AG9439" s="31"/>
      <c r="AH9439" s="31"/>
      <c r="AI9439" s="19"/>
    </row>
    <row r="9440" spans="32:35">
      <c r="AF9440" s="31"/>
      <c r="AG9440" s="31"/>
      <c r="AH9440" s="31"/>
      <c r="AI9440" s="19"/>
    </row>
    <row r="9441" spans="32:35">
      <c r="AF9441" s="31"/>
      <c r="AG9441" s="31"/>
      <c r="AH9441" s="31"/>
      <c r="AI9441" s="19"/>
    </row>
    <row r="9442" spans="32:35">
      <c r="AF9442" s="31"/>
      <c r="AG9442" s="31"/>
      <c r="AH9442" s="31"/>
      <c r="AI9442" s="19"/>
    </row>
    <row r="9443" spans="32:35">
      <c r="AF9443" s="31"/>
      <c r="AG9443" s="31"/>
      <c r="AH9443" s="31"/>
      <c r="AI9443" s="19"/>
    </row>
    <row r="9444" spans="32:35">
      <c r="AF9444" s="31"/>
      <c r="AG9444" s="31"/>
      <c r="AH9444" s="31"/>
      <c r="AI9444" s="19"/>
    </row>
    <row r="9445" spans="32:35">
      <c r="AF9445" s="31"/>
      <c r="AG9445" s="31"/>
      <c r="AH9445" s="31"/>
      <c r="AI9445" s="19"/>
    </row>
    <row r="9446" spans="32:35">
      <c r="AF9446" s="31"/>
      <c r="AG9446" s="31"/>
      <c r="AH9446" s="31"/>
      <c r="AI9446" s="19"/>
    </row>
    <row r="9447" spans="32:35">
      <c r="AF9447" s="31"/>
      <c r="AG9447" s="31"/>
      <c r="AH9447" s="31"/>
      <c r="AI9447" s="19"/>
    </row>
    <row r="9448" spans="32:35">
      <c r="AF9448" s="31"/>
      <c r="AG9448" s="31"/>
      <c r="AH9448" s="31"/>
      <c r="AI9448" s="19"/>
    </row>
    <row r="9449" spans="32:35">
      <c r="AF9449" s="31"/>
      <c r="AG9449" s="31"/>
      <c r="AH9449" s="31"/>
      <c r="AI9449" s="19"/>
    </row>
    <row r="9450" spans="32:35">
      <c r="AF9450" s="31"/>
      <c r="AG9450" s="31"/>
      <c r="AH9450" s="31"/>
      <c r="AI9450" s="19"/>
    </row>
    <row r="9451" spans="32:35">
      <c r="AF9451" s="31"/>
      <c r="AG9451" s="31"/>
      <c r="AH9451" s="31"/>
      <c r="AI9451" s="19"/>
    </row>
    <row r="9452" spans="32:35">
      <c r="AF9452" s="31"/>
      <c r="AG9452" s="31"/>
      <c r="AH9452" s="31"/>
      <c r="AI9452" s="19"/>
    </row>
    <row r="9453" spans="32:35">
      <c r="AF9453" s="31"/>
      <c r="AG9453" s="31"/>
      <c r="AH9453" s="31"/>
      <c r="AI9453" s="19"/>
    </row>
    <row r="9454" spans="32:35">
      <c r="AF9454" s="31"/>
      <c r="AG9454" s="31"/>
      <c r="AH9454" s="31"/>
      <c r="AI9454" s="19"/>
    </row>
    <row r="9455" spans="32:35">
      <c r="AF9455" s="31"/>
      <c r="AG9455" s="31"/>
      <c r="AH9455" s="31"/>
      <c r="AI9455" s="19"/>
    </row>
    <row r="9456" spans="32:35">
      <c r="AF9456" s="31"/>
      <c r="AG9456" s="31"/>
      <c r="AH9456" s="31"/>
      <c r="AI9456" s="19"/>
    </row>
    <row r="9457" spans="32:35">
      <c r="AF9457" s="31"/>
      <c r="AG9457" s="31"/>
      <c r="AH9457" s="31"/>
      <c r="AI9457" s="19"/>
    </row>
    <row r="9458" spans="32:35">
      <c r="AF9458" s="31"/>
      <c r="AG9458" s="31"/>
      <c r="AH9458" s="31"/>
      <c r="AI9458" s="19"/>
    </row>
    <row r="9459" spans="32:35">
      <c r="AF9459" s="31"/>
      <c r="AG9459" s="31"/>
      <c r="AH9459" s="31"/>
      <c r="AI9459" s="19"/>
    </row>
    <row r="9460" spans="32:35">
      <c r="AF9460" s="31"/>
      <c r="AG9460" s="31"/>
      <c r="AH9460" s="31"/>
      <c r="AI9460" s="19"/>
    </row>
    <row r="9461" spans="32:35" ht="15">
      <c r="AF9461" s="88"/>
      <c r="AG9461" s="88"/>
      <c r="AH9461" s="88"/>
      <c r="AI9461" s="21"/>
    </row>
    <row r="9462" spans="32:35">
      <c r="AF9462" s="43"/>
      <c r="AG9462" s="43"/>
      <c r="AH9462" s="43"/>
      <c r="AI9462" s="5"/>
    </row>
    <row r="9463" spans="32:35" ht="15" thickBot="1">
      <c r="AF9463" s="89"/>
      <c r="AG9463" s="89"/>
      <c r="AH9463" s="89"/>
      <c r="AI9463" s="3"/>
    </row>
    <row r="9464" spans="32:35">
      <c r="AF9464" s="31"/>
      <c r="AG9464" s="31"/>
      <c r="AH9464" s="31"/>
      <c r="AI9464" s="18"/>
    </row>
    <row r="9465" spans="32:35">
      <c r="AF9465" s="31"/>
      <c r="AG9465" s="31"/>
      <c r="AH9465" s="31"/>
      <c r="AI9465" s="19"/>
    </row>
    <row r="9466" spans="32:35">
      <c r="AF9466" s="31"/>
      <c r="AG9466" s="31"/>
      <c r="AH9466" s="31"/>
      <c r="AI9466" s="19"/>
    </row>
    <row r="9467" spans="32:35">
      <c r="AF9467" s="31"/>
      <c r="AG9467" s="31"/>
      <c r="AH9467" s="31"/>
      <c r="AI9467" s="19"/>
    </row>
    <row r="9468" spans="32:35">
      <c r="AF9468" s="31"/>
      <c r="AG9468" s="31"/>
      <c r="AH9468" s="31"/>
      <c r="AI9468" s="19"/>
    </row>
    <row r="9469" spans="32:35">
      <c r="AF9469" s="31"/>
      <c r="AG9469" s="31"/>
      <c r="AH9469" s="31"/>
      <c r="AI9469" s="19"/>
    </row>
    <row r="9470" spans="32:35">
      <c r="AF9470" s="31"/>
      <c r="AG9470" s="31"/>
      <c r="AH9470" s="31"/>
      <c r="AI9470" s="19"/>
    </row>
    <row r="9471" spans="32:35">
      <c r="AF9471" s="31"/>
      <c r="AG9471" s="31"/>
      <c r="AH9471" s="31"/>
      <c r="AI9471" s="19"/>
    </row>
    <row r="9472" spans="32:35">
      <c r="AF9472" s="31"/>
      <c r="AG9472" s="31"/>
      <c r="AH9472" s="31"/>
      <c r="AI9472" s="19"/>
    </row>
    <row r="9473" spans="32:35">
      <c r="AF9473" s="31"/>
      <c r="AG9473" s="31"/>
      <c r="AH9473" s="31"/>
      <c r="AI9473" s="19"/>
    </row>
    <row r="9474" spans="32:35">
      <c r="AF9474" s="31"/>
      <c r="AG9474" s="31"/>
      <c r="AH9474" s="31"/>
      <c r="AI9474" s="19"/>
    </row>
    <row r="9475" spans="32:35">
      <c r="AF9475" s="31"/>
      <c r="AG9475" s="31"/>
      <c r="AH9475" s="31"/>
      <c r="AI9475" s="19"/>
    </row>
    <row r="9476" spans="32:35">
      <c r="AF9476" s="31"/>
      <c r="AG9476" s="31"/>
      <c r="AH9476" s="31"/>
      <c r="AI9476" s="19"/>
    </row>
    <row r="9477" spans="32:35">
      <c r="AF9477" s="31"/>
      <c r="AG9477" s="31"/>
      <c r="AH9477" s="31"/>
      <c r="AI9477" s="19"/>
    </row>
    <row r="9478" spans="32:35">
      <c r="AF9478" s="31"/>
      <c r="AG9478" s="31"/>
      <c r="AH9478" s="31"/>
      <c r="AI9478" s="19"/>
    </row>
    <row r="9479" spans="32:35">
      <c r="AF9479" s="31"/>
      <c r="AG9479" s="31"/>
      <c r="AH9479" s="31"/>
      <c r="AI9479" s="19"/>
    </row>
    <row r="9480" spans="32:35">
      <c r="AF9480" s="31"/>
      <c r="AG9480" s="31"/>
      <c r="AH9480" s="31"/>
      <c r="AI9480" s="19"/>
    </row>
    <row r="9481" spans="32:35">
      <c r="AF9481" s="31"/>
      <c r="AG9481" s="31"/>
      <c r="AH9481" s="31"/>
      <c r="AI9481" s="19"/>
    </row>
    <row r="9482" spans="32:35">
      <c r="AF9482" s="31"/>
      <c r="AG9482" s="31"/>
      <c r="AH9482" s="31"/>
      <c r="AI9482" s="19"/>
    </row>
    <row r="9483" spans="32:35">
      <c r="AF9483" s="31"/>
      <c r="AG9483" s="31"/>
      <c r="AH9483" s="31"/>
      <c r="AI9483" s="19"/>
    </row>
    <row r="9484" spans="32:35">
      <c r="AF9484" s="31"/>
      <c r="AG9484" s="31"/>
      <c r="AH9484" s="31"/>
      <c r="AI9484" s="19"/>
    </row>
    <row r="9485" spans="32:35">
      <c r="AF9485" s="31"/>
      <c r="AG9485" s="31"/>
      <c r="AH9485" s="31"/>
      <c r="AI9485" s="19"/>
    </row>
    <row r="9486" spans="32:35">
      <c r="AF9486" s="31"/>
      <c r="AG9486" s="31"/>
      <c r="AH9486" s="31"/>
      <c r="AI9486" s="19"/>
    </row>
    <row r="9487" spans="32:35">
      <c r="AF9487" s="31"/>
      <c r="AG9487" s="31"/>
      <c r="AH9487" s="31"/>
      <c r="AI9487" s="19"/>
    </row>
    <row r="9488" spans="32:35">
      <c r="AF9488" s="31"/>
      <c r="AG9488" s="31"/>
      <c r="AH9488" s="31"/>
      <c r="AI9488" s="19"/>
    </row>
    <row r="9489" spans="32:35">
      <c r="AF9489" s="31"/>
      <c r="AG9489" s="31"/>
      <c r="AH9489" s="31"/>
      <c r="AI9489" s="19"/>
    </row>
    <row r="9490" spans="32:35">
      <c r="AF9490" s="31"/>
      <c r="AG9490" s="31"/>
      <c r="AH9490" s="31"/>
      <c r="AI9490" s="19"/>
    </row>
    <row r="9491" spans="32:35">
      <c r="AF9491" s="31"/>
      <c r="AG9491" s="31"/>
      <c r="AH9491" s="31"/>
      <c r="AI9491" s="19"/>
    </row>
    <row r="9492" spans="32:35" ht="15">
      <c r="AF9492" s="88"/>
      <c r="AG9492" s="88"/>
      <c r="AH9492" s="88"/>
      <c r="AI9492" s="21"/>
    </row>
    <row r="9493" spans="32:35">
      <c r="AF9493" s="43"/>
      <c r="AG9493" s="43"/>
      <c r="AH9493" s="43"/>
      <c r="AI9493" s="5"/>
    </row>
    <row r="9494" spans="32:35" ht="15" thickBot="1">
      <c r="AF9494" s="89"/>
      <c r="AG9494" s="89"/>
      <c r="AH9494" s="89"/>
      <c r="AI9494" s="3"/>
    </row>
    <row r="9495" spans="32:35">
      <c r="AF9495" s="31"/>
      <c r="AG9495" s="31"/>
      <c r="AH9495" s="31"/>
      <c r="AI9495" s="18"/>
    </row>
    <row r="9496" spans="32:35">
      <c r="AF9496" s="31"/>
      <c r="AG9496" s="31"/>
      <c r="AH9496" s="31"/>
      <c r="AI9496" s="19"/>
    </row>
    <row r="9497" spans="32:35">
      <c r="AF9497" s="31"/>
      <c r="AG9497" s="31"/>
      <c r="AH9497" s="31"/>
      <c r="AI9497" s="19"/>
    </row>
    <row r="9498" spans="32:35">
      <c r="AF9498" s="31"/>
      <c r="AG9498" s="31"/>
      <c r="AH9498" s="31"/>
      <c r="AI9498" s="19"/>
    </row>
    <row r="9499" spans="32:35">
      <c r="AF9499" s="31"/>
      <c r="AG9499" s="31"/>
      <c r="AH9499" s="31"/>
      <c r="AI9499" s="19"/>
    </row>
    <row r="9500" spans="32:35">
      <c r="AF9500" s="31"/>
      <c r="AG9500" s="31"/>
      <c r="AH9500" s="31"/>
      <c r="AI9500" s="19"/>
    </row>
    <row r="9501" spans="32:35">
      <c r="AF9501" s="31"/>
      <c r="AG9501" s="31"/>
      <c r="AH9501" s="31"/>
      <c r="AI9501" s="19"/>
    </row>
    <row r="9502" spans="32:35">
      <c r="AF9502" s="31"/>
      <c r="AG9502" s="31"/>
      <c r="AH9502" s="31"/>
      <c r="AI9502" s="19"/>
    </row>
    <row r="9503" spans="32:35">
      <c r="AF9503" s="31"/>
      <c r="AG9503" s="31"/>
      <c r="AH9503" s="31"/>
      <c r="AI9503" s="19"/>
    </row>
    <row r="9504" spans="32:35">
      <c r="AF9504" s="31"/>
      <c r="AG9504" s="31"/>
      <c r="AH9504" s="31"/>
      <c r="AI9504" s="19"/>
    </row>
    <row r="9505" spans="32:35">
      <c r="AF9505" s="31"/>
      <c r="AG9505" s="31"/>
      <c r="AH9505" s="31"/>
      <c r="AI9505" s="19"/>
    </row>
    <row r="9506" spans="32:35">
      <c r="AF9506" s="31"/>
      <c r="AG9506" s="31"/>
      <c r="AH9506" s="31"/>
      <c r="AI9506" s="19"/>
    </row>
    <row r="9507" spans="32:35">
      <c r="AF9507" s="31"/>
      <c r="AG9507" s="31"/>
      <c r="AH9507" s="31"/>
      <c r="AI9507" s="19"/>
    </row>
    <row r="9508" spans="32:35">
      <c r="AF9508" s="31"/>
      <c r="AG9508" s="31"/>
      <c r="AH9508" s="31"/>
      <c r="AI9508" s="19"/>
    </row>
    <row r="9509" spans="32:35">
      <c r="AF9509" s="31"/>
      <c r="AG9509" s="31"/>
      <c r="AH9509" s="31"/>
      <c r="AI9509" s="19"/>
    </row>
    <row r="9510" spans="32:35">
      <c r="AF9510" s="31"/>
      <c r="AG9510" s="31"/>
      <c r="AH9510" s="31"/>
      <c r="AI9510" s="19"/>
    </row>
    <row r="9511" spans="32:35">
      <c r="AF9511" s="31"/>
      <c r="AG9511" s="31"/>
      <c r="AH9511" s="31"/>
      <c r="AI9511" s="19"/>
    </row>
    <row r="9512" spans="32:35">
      <c r="AF9512" s="31"/>
      <c r="AG9512" s="31"/>
      <c r="AH9512" s="31"/>
      <c r="AI9512" s="19"/>
    </row>
    <row r="9513" spans="32:35">
      <c r="AF9513" s="31"/>
      <c r="AG9513" s="31"/>
      <c r="AH9513" s="31"/>
      <c r="AI9513" s="19"/>
    </row>
    <row r="9514" spans="32:35">
      <c r="AF9514" s="31"/>
      <c r="AG9514" s="31"/>
      <c r="AH9514" s="31"/>
      <c r="AI9514" s="19"/>
    </row>
    <row r="9515" spans="32:35">
      <c r="AF9515" s="31"/>
      <c r="AG9515" s="31"/>
      <c r="AH9515" s="31"/>
      <c r="AI9515" s="19"/>
    </row>
    <row r="9516" spans="32:35">
      <c r="AF9516" s="31"/>
      <c r="AG9516" s="31"/>
      <c r="AH9516" s="31"/>
      <c r="AI9516" s="19"/>
    </row>
    <row r="9517" spans="32:35">
      <c r="AF9517" s="31"/>
      <c r="AG9517" s="31"/>
      <c r="AH9517" s="31"/>
      <c r="AI9517" s="19"/>
    </row>
    <row r="9518" spans="32:35">
      <c r="AF9518" s="31"/>
      <c r="AG9518" s="31"/>
      <c r="AH9518" s="31"/>
      <c r="AI9518" s="19"/>
    </row>
    <row r="9519" spans="32:35">
      <c r="AF9519" s="31"/>
      <c r="AG9519" s="31"/>
      <c r="AH9519" s="31"/>
      <c r="AI9519" s="19"/>
    </row>
    <row r="9520" spans="32:35">
      <c r="AF9520" s="31"/>
      <c r="AG9520" s="31"/>
      <c r="AH9520" s="31"/>
      <c r="AI9520" s="19"/>
    </row>
    <row r="9521" spans="32:35">
      <c r="AF9521" s="31"/>
      <c r="AG9521" s="31"/>
      <c r="AH9521" s="31"/>
      <c r="AI9521" s="19"/>
    </row>
    <row r="9522" spans="32:35">
      <c r="AF9522" s="31"/>
      <c r="AG9522" s="31"/>
      <c r="AH9522" s="31"/>
      <c r="AI9522" s="19"/>
    </row>
    <row r="9523" spans="32:35" ht="15">
      <c r="AF9523" s="88"/>
      <c r="AG9523" s="88"/>
      <c r="AH9523" s="88"/>
      <c r="AI9523" s="21"/>
    </row>
    <row r="9524" spans="32:35">
      <c r="AF9524" s="43"/>
      <c r="AG9524" s="43"/>
      <c r="AH9524" s="43"/>
      <c r="AI9524" s="5"/>
    </row>
    <row r="9525" spans="32:35" ht="15" thickBot="1">
      <c r="AF9525" s="89"/>
      <c r="AG9525" s="89"/>
      <c r="AH9525" s="89"/>
      <c r="AI9525" s="3"/>
    </row>
    <row r="9526" spans="32:35">
      <c r="AF9526" s="31"/>
      <c r="AG9526" s="31"/>
      <c r="AH9526" s="31"/>
      <c r="AI9526" s="18"/>
    </row>
    <row r="9527" spans="32:35">
      <c r="AF9527" s="31"/>
      <c r="AG9527" s="31"/>
      <c r="AH9527" s="31"/>
      <c r="AI9527" s="19"/>
    </row>
    <row r="9528" spans="32:35">
      <c r="AF9528" s="31"/>
      <c r="AG9528" s="31"/>
      <c r="AH9528" s="31"/>
      <c r="AI9528" s="19"/>
    </row>
    <row r="9529" spans="32:35">
      <c r="AF9529" s="31"/>
      <c r="AG9529" s="31"/>
      <c r="AH9529" s="31"/>
      <c r="AI9529" s="19"/>
    </row>
    <row r="9530" spans="32:35">
      <c r="AF9530" s="31"/>
      <c r="AG9530" s="31"/>
      <c r="AH9530" s="31"/>
      <c r="AI9530" s="19"/>
    </row>
    <row r="9531" spans="32:35">
      <c r="AF9531" s="31"/>
      <c r="AG9531" s="31"/>
      <c r="AH9531" s="31"/>
      <c r="AI9531" s="19"/>
    </row>
    <row r="9532" spans="32:35">
      <c r="AF9532" s="31"/>
      <c r="AG9532" s="31"/>
      <c r="AH9532" s="31"/>
      <c r="AI9532" s="19"/>
    </row>
    <row r="9533" spans="32:35">
      <c r="AF9533" s="31"/>
      <c r="AG9533" s="31"/>
      <c r="AH9533" s="31"/>
      <c r="AI9533" s="19"/>
    </row>
    <row r="9534" spans="32:35">
      <c r="AF9534" s="31"/>
      <c r="AG9534" s="31"/>
      <c r="AH9534" s="31"/>
      <c r="AI9534" s="19"/>
    </row>
    <row r="9535" spans="32:35">
      <c r="AF9535" s="31"/>
      <c r="AG9535" s="31"/>
      <c r="AH9535" s="31"/>
      <c r="AI9535" s="19"/>
    </row>
    <row r="9536" spans="32:35">
      <c r="AF9536" s="31"/>
      <c r="AG9536" s="31"/>
      <c r="AH9536" s="31"/>
      <c r="AI9536" s="19"/>
    </row>
    <row r="9537" spans="32:35">
      <c r="AF9537" s="31"/>
      <c r="AG9537" s="31"/>
      <c r="AH9537" s="31"/>
      <c r="AI9537" s="19"/>
    </row>
    <row r="9538" spans="32:35">
      <c r="AF9538" s="31"/>
      <c r="AG9538" s="31"/>
      <c r="AH9538" s="31"/>
      <c r="AI9538" s="19"/>
    </row>
    <row r="9539" spans="32:35">
      <c r="AF9539" s="31"/>
      <c r="AG9539" s="31"/>
      <c r="AH9539" s="31"/>
      <c r="AI9539" s="19"/>
    </row>
    <row r="9540" spans="32:35">
      <c r="AF9540" s="31"/>
      <c r="AG9540" s="31"/>
      <c r="AH9540" s="31"/>
      <c r="AI9540" s="19"/>
    </row>
    <row r="9541" spans="32:35">
      <c r="AF9541" s="31"/>
      <c r="AG9541" s="31"/>
      <c r="AH9541" s="31"/>
      <c r="AI9541" s="19"/>
    </row>
    <row r="9542" spans="32:35">
      <c r="AF9542" s="31"/>
      <c r="AG9542" s="31"/>
      <c r="AH9542" s="31"/>
      <c r="AI9542" s="19"/>
    </row>
    <row r="9543" spans="32:35">
      <c r="AF9543" s="31"/>
      <c r="AG9543" s="31"/>
      <c r="AH9543" s="31"/>
      <c r="AI9543" s="19"/>
    </row>
    <row r="9544" spans="32:35">
      <c r="AF9544" s="31"/>
      <c r="AG9544" s="31"/>
      <c r="AH9544" s="31"/>
      <c r="AI9544" s="19"/>
    </row>
    <row r="9545" spans="32:35">
      <c r="AF9545" s="31"/>
      <c r="AG9545" s="31"/>
      <c r="AH9545" s="31"/>
      <c r="AI9545" s="19"/>
    </row>
    <row r="9546" spans="32:35">
      <c r="AF9546" s="31"/>
      <c r="AG9546" s="31"/>
      <c r="AH9546" s="31"/>
      <c r="AI9546" s="19"/>
    </row>
    <row r="9547" spans="32:35">
      <c r="AF9547" s="31"/>
      <c r="AG9547" s="31"/>
      <c r="AH9547" s="31"/>
      <c r="AI9547" s="19"/>
    </row>
    <row r="9548" spans="32:35">
      <c r="AF9548" s="31"/>
      <c r="AG9548" s="31"/>
      <c r="AH9548" s="31"/>
      <c r="AI9548" s="19"/>
    </row>
    <row r="9549" spans="32:35">
      <c r="AF9549" s="31"/>
      <c r="AG9549" s="31"/>
      <c r="AH9549" s="31"/>
      <c r="AI9549" s="19"/>
    </row>
    <row r="9550" spans="32:35">
      <c r="AF9550" s="31"/>
      <c r="AG9550" s="31"/>
      <c r="AH9550" s="31"/>
      <c r="AI9550" s="19"/>
    </row>
    <row r="9551" spans="32:35">
      <c r="AF9551" s="31"/>
      <c r="AG9551" s="31"/>
      <c r="AH9551" s="31"/>
      <c r="AI9551" s="19"/>
    </row>
    <row r="9552" spans="32:35">
      <c r="AF9552" s="31"/>
      <c r="AG9552" s="31"/>
      <c r="AH9552" s="31"/>
      <c r="AI9552" s="19"/>
    </row>
    <row r="9553" spans="32:35">
      <c r="AF9553" s="31"/>
      <c r="AG9553" s="31"/>
      <c r="AH9553" s="31"/>
      <c r="AI9553" s="19"/>
    </row>
    <row r="9554" spans="32:35" ht="15">
      <c r="AF9554" s="88"/>
      <c r="AG9554" s="88"/>
      <c r="AH9554" s="88"/>
      <c r="AI9554" s="21"/>
    </row>
    <row r="9555" spans="32:35">
      <c r="AF9555" s="43"/>
      <c r="AG9555" s="43"/>
      <c r="AH9555" s="43"/>
      <c r="AI9555" s="5"/>
    </row>
    <row r="9556" spans="32:35" ht="15" thickBot="1">
      <c r="AF9556" s="89"/>
      <c r="AG9556" s="89"/>
      <c r="AH9556" s="89"/>
      <c r="AI9556" s="3"/>
    </row>
    <row r="9557" spans="32:35">
      <c r="AF9557" s="31"/>
      <c r="AG9557" s="31"/>
      <c r="AH9557" s="31"/>
      <c r="AI9557" s="18"/>
    </row>
    <row r="9558" spans="32:35">
      <c r="AF9558" s="31"/>
      <c r="AG9558" s="31"/>
      <c r="AH9558" s="31"/>
      <c r="AI9558" s="19"/>
    </row>
    <row r="9559" spans="32:35">
      <c r="AF9559" s="31"/>
      <c r="AG9559" s="31"/>
      <c r="AH9559" s="31"/>
      <c r="AI9559" s="19"/>
    </row>
    <row r="9560" spans="32:35">
      <c r="AF9560" s="31"/>
      <c r="AG9560" s="31"/>
      <c r="AH9560" s="31"/>
      <c r="AI9560" s="19"/>
    </row>
    <row r="9561" spans="32:35">
      <c r="AF9561" s="31"/>
      <c r="AG9561" s="31"/>
      <c r="AH9561" s="31"/>
      <c r="AI9561" s="19"/>
    </row>
    <row r="9562" spans="32:35">
      <c r="AF9562" s="31"/>
      <c r="AG9562" s="31"/>
      <c r="AH9562" s="31"/>
      <c r="AI9562" s="19"/>
    </row>
    <row r="9563" spans="32:35">
      <c r="AF9563" s="31"/>
      <c r="AG9563" s="31"/>
      <c r="AH9563" s="31"/>
      <c r="AI9563" s="19"/>
    </row>
    <row r="9564" spans="32:35">
      <c r="AF9564" s="31"/>
      <c r="AG9564" s="31"/>
      <c r="AH9564" s="31"/>
      <c r="AI9564" s="19"/>
    </row>
    <row r="9565" spans="32:35">
      <c r="AF9565" s="31"/>
      <c r="AG9565" s="31"/>
      <c r="AH9565" s="31"/>
      <c r="AI9565" s="19"/>
    </row>
    <row r="9566" spans="32:35">
      <c r="AF9566" s="31"/>
      <c r="AG9566" s="31"/>
      <c r="AH9566" s="31"/>
      <c r="AI9566" s="19"/>
    </row>
    <row r="9567" spans="32:35">
      <c r="AF9567" s="31"/>
      <c r="AG9567" s="31"/>
      <c r="AH9567" s="31"/>
      <c r="AI9567" s="19"/>
    </row>
    <row r="9568" spans="32:35">
      <c r="AF9568" s="31"/>
      <c r="AG9568" s="31"/>
      <c r="AH9568" s="31"/>
      <c r="AI9568" s="19"/>
    </row>
    <row r="9569" spans="32:35">
      <c r="AF9569" s="31"/>
      <c r="AG9569" s="31"/>
      <c r="AH9569" s="31"/>
      <c r="AI9569" s="19"/>
    </row>
    <row r="9570" spans="32:35">
      <c r="AF9570" s="31"/>
      <c r="AG9570" s="31"/>
      <c r="AH9570" s="31"/>
      <c r="AI9570" s="19"/>
    </row>
    <row r="9571" spans="32:35">
      <c r="AF9571" s="31"/>
      <c r="AG9571" s="31"/>
      <c r="AH9571" s="31"/>
      <c r="AI9571" s="19"/>
    </row>
    <row r="9572" spans="32:35">
      <c r="AF9572" s="31"/>
      <c r="AG9572" s="31"/>
      <c r="AH9572" s="31"/>
      <c r="AI9572" s="19"/>
    </row>
    <row r="9573" spans="32:35">
      <c r="AF9573" s="31"/>
      <c r="AG9573" s="31"/>
      <c r="AH9573" s="31"/>
      <c r="AI9573" s="19"/>
    </row>
    <row r="9574" spans="32:35">
      <c r="AF9574" s="31"/>
      <c r="AG9574" s="31"/>
      <c r="AH9574" s="31"/>
      <c r="AI9574" s="19"/>
    </row>
    <row r="9575" spans="32:35">
      <c r="AF9575" s="31"/>
      <c r="AG9575" s="31"/>
      <c r="AH9575" s="31"/>
      <c r="AI9575" s="19"/>
    </row>
    <row r="9576" spans="32:35">
      <c r="AF9576" s="31"/>
      <c r="AG9576" s="31"/>
      <c r="AH9576" s="31"/>
      <c r="AI9576" s="19"/>
    </row>
    <row r="9577" spans="32:35">
      <c r="AF9577" s="31"/>
      <c r="AG9577" s="31"/>
      <c r="AH9577" s="31"/>
      <c r="AI9577" s="19"/>
    </row>
    <row r="9578" spans="32:35">
      <c r="AF9578" s="31"/>
      <c r="AG9578" s="31"/>
      <c r="AH9578" s="31"/>
      <c r="AI9578" s="19"/>
    </row>
    <row r="9579" spans="32:35">
      <c r="AF9579" s="31"/>
      <c r="AG9579" s="31"/>
      <c r="AH9579" s="31"/>
      <c r="AI9579" s="19"/>
    </row>
    <row r="9580" spans="32:35">
      <c r="AF9580" s="31"/>
      <c r="AG9580" s="31"/>
      <c r="AH9580" s="31"/>
      <c r="AI9580" s="19"/>
    </row>
    <row r="9581" spans="32:35">
      <c r="AF9581" s="31"/>
      <c r="AG9581" s="31"/>
      <c r="AH9581" s="31"/>
      <c r="AI9581" s="19"/>
    </row>
    <row r="9582" spans="32:35">
      <c r="AF9582" s="31"/>
      <c r="AG9582" s="31"/>
      <c r="AH9582" s="31"/>
      <c r="AI9582" s="19"/>
    </row>
    <row r="9583" spans="32:35">
      <c r="AF9583" s="31"/>
      <c r="AG9583" s="31"/>
      <c r="AH9583" s="31"/>
      <c r="AI9583" s="19"/>
    </row>
    <row r="9584" spans="32:35">
      <c r="AF9584" s="31"/>
      <c r="AG9584" s="31"/>
      <c r="AH9584" s="31"/>
      <c r="AI9584" s="19"/>
    </row>
    <row r="9585" spans="32:35" ht="15">
      <c r="AF9585" s="88"/>
      <c r="AG9585" s="88"/>
      <c r="AH9585" s="88"/>
      <c r="AI9585" s="21"/>
    </row>
    <row r="9586" spans="32:35">
      <c r="AF9586" s="43"/>
      <c r="AG9586" s="43"/>
      <c r="AH9586" s="43"/>
      <c r="AI9586" s="5"/>
    </row>
    <row r="9587" spans="32:35" ht="15" thickBot="1">
      <c r="AF9587" s="89"/>
      <c r="AG9587" s="89"/>
      <c r="AH9587" s="89"/>
      <c r="AI9587" s="3"/>
    </row>
    <row r="9588" spans="32:35">
      <c r="AF9588" s="31"/>
      <c r="AG9588" s="31"/>
      <c r="AH9588" s="31"/>
      <c r="AI9588" s="18"/>
    </row>
    <row r="9589" spans="32:35">
      <c r="AF9589" s="31"/>
      <c r="AG9589" s="31"/>
      <c r="AH9589" s="31"/>
      <c r="AI9589" s="19"/>
    </row>
    <row r="9590" spans="32:35">
      <c r="AF9590" s="31"/>
      <c r="AG9590" s="31"/>
      <c r="AH9590" s="31"/>
      <c r="AI9590" s="19"/>
    </row>
    <row r="9591" spans="32:35">
      <c r="AF9591" s="31"/>
      <c r="AG9591" s="31"/>
      <c r="AH9591" s="31"/>
      <c r="AI9591" s="19"/>
    </row>
    <row r="9592" spans="32:35">
      <c r="AF9592" s="31"/>
      <c r="AG9592" s="31"/>
      <c r="AH9592" s="31"/>
      <c r="AI9592" s="19"/>
    </row>
    <row r="9593" spans="32:35">
      <c r="AF9593" s="31"/>
      <c r="AG9593" s="31"/>
      <c r="AH9593" s="31"/>
      <c r="AI9593" s="19"/>
    </row>
    <row r="9594" spans="32:35">
      <c r="AF9594" s="31"/>
      <c r="AG9594" s="31"/>
      <c r="AH9594" s="31"/>
      <c r="AI9594" s="19"/>
    </row>
    <row r="9595" spans="32:35">
      <c r="AF9595" s="31"/>
      <c r="AG9595" s="31"/>
      <c r="AH9595" s="31"/>
      <c r="AI9595" s="19"/>
    </row>
    <row r="9596" spans="32:35">
      <c r="AF9596" s="31"/>
      <c r="AG9596" s="31"/>
      <c r="AH9596" s="31"/>
      <c r="AI9596" s="19"/>
    </row>
    <row r="9597" spans="32:35">
      <c r="AF9597" s="31"/>
      <c r="AG9597" s="31"/>
      <c r="AH9597" s="31"/>
      <c r="AI9597" s="19"/>
    </row>
    <row r="9598" spans="32:35">
      <c r="AF9598" s="31"/>
      <c r="AG9598" s="31"/>
      <c r="AH9598" s="31"/>
      <c r="AI9598" s="19"/>
    </row>
    <row r="9599" spans="32:35">
      <c r="AF9599" s="31"/>
      <c r="AG9599" s="31"/>
      <c r="AH9599" s="31"/>
      <c r="AI9599" s="19"/>
    </row>
    <row r="9600" spans="32:35">
      <c r="AF9600" s="31"/>
      <c r="AG9600" s="31"/>
      <c r="AH9600" s="31"/>
      <c r="AI9600" s="19"/>
    </row>
    <row r="9601" spans="32:35">
      <c r="AF9601" s="31"/>
      <c r="AG9601" s="31"/>
      <c r="AH9601" s="31"/>
      <c r="AI9601" s="19"/>
    </row>
    <row r="9602" spans="32:35">
      <c r="AF9602" s="31"/>
      <c r="AG9602" s="31"/>
      <c r="AH9602" s="31"/>
      <c r="AI9602" s="19"/>
    </row>
    <row r="9603" spans="32:35">
      <c r="AF9603" s="31"/>
      <c r="AG9603" s="31"/>
      <c r="AH9603" s="31"/>
      <c r="AI9603" s="19"/>
    </row>
    <row r="9604" spans="32:35">
      <c r="AF9604" s="31"/>
      <c r="AG9604" s="31"/>
      <c r="AH9604" s="31"/>
      <c r="AI9604" s="19"/>
    </row>
    <row r="9605" spans="32:35">
      <c r="AF9605" s="31"/>
      <c r="AG9605" s="31"/>
      <c r="AH9605" s="31"/>
      <c r="AI9605" s="19"/>
    </row>
    <row r="9606" spans="32:35">
      <c r="AF9606" s="31"/>
      <c r="AG9606" s="31"/>
      <c r="AH9606" s="31"/>
      <c r="AI9606" s="19"/>
    </row>
    <row r="9607" spans="32:35">
      <c r="AF9607" s="31"/>
      <c r="AG9607" s="31"/>
      <c r="AH9607" s="31"/>
      <c r="AI9607" s="19"/>
    </row>
    <row r="9608" spans="32:35">
      <c r="AF9608" s="31"/>
      <c r="AG9608" s="31"/>
      <c r="AH9608" s="31"/>
      <c r="AI9608" s="19"/>
    </row>
    <row r="9609" spans="32:35">
      <c r="AF9609" s="31"/>
      <c r="AG9609" s="31"/>
      <c r="AH9609" s="31"/>
      <c r="AI9609" s="19"/>
    </row>
    <row r="9610" spans="32:35">
      <c r="AF9610" s="31"/>
      <c r="AG9610" s="31"/>
      <c r="AH9610" s="31"/>
      <c r="AI9610" s="19"/>
    </row>
    <row r="9611" spans="32:35">
      <c r="AF9611" s="31"/>
      <c r="AG9611" s="31"/>
      <c r="AH9611" s="31"/>
      <c r="AI9611" s="19"/>
    </row>
    <row r="9612" spans="32:35">
      <c r="AF9612" s="31"/>
      <c r="AG9612" s="31"/>
      <c r="AH9612" s="31"/>
      <c r="AI9612" s="19"/>
    </row>
    <row r="9613" spans="32:35">
      <c r="AF9613" s="31"/>
      <c r="AG9613" s="31"/>
      <c r="AH9613" s="31"/>
      <c r="AI9613" s="19"/>
    </row>
    <row r="9614" spans="32:35">
      <c r="AF9614" s="31"/>
      <c r="AG9614" s="31"/>
      <c r="AH9614" s="31"/>
      <c r="AI9614" s="19"/>
    </row>
    <row r="9615" spans="32:35">
      <c r="AF9615" s="31"/>
      <c r="AG9615" s="31"/>
      <c r="AH9615" s="31"/>
      <c r="AI9615" s="19"/>
    </row>
    <row r="9616" spans="32:35" ht="15">
      <c r="AF9616" s="88"/>
      <c r="AG9616" s="88"/>
      <c r="AH9616" s="88"/>
      <c r="AI9616" s="21"/>
    </row>
    <row r="9617" spans="32:35">
      <c r="AF9617" s="43"/>
      <c r="AG9617" s="43"/>
      <c r="AH9617" s="43"/>
      <c r="AI9617" s="5"/>
    </row>
    <row r="9618" spans="32:35" ht="15" thickBot="1">
      <c r="AF9618" s="89"/>
      <c r="AG9618" s="89"/>
      <c r="AH9618" s="89"/>
      <c r="AI9618" s="3"/>
    </row>
    <row r="9619" spans="32:35">
      <c r="AF9619" s="31"/>
      <c r="AG9619" s="31"/>
      <c r="AH9619" s="31"/>
      <c r="AI9619" s="18"/>
    </row>
    <row r="9620" spans="32:35">
      <c r="AF9620" s="31"/>
      <c r="AG9620" s="31"/>
      <c r="AH9620" s="31"/>
      <c r="AI9620" s="19"/>
    </row>
    <row r="9621" spans="32:35">
      <c r="AF9621" s="31"/>
      <c r="AG9621" s="31"/>
      <c r="AH9621" s="31"/>
      <c r="AI9621" s="19"/>
    </row>
    <row r="9622" spans="32:35">
      <c r="AF9622" s="31"/>
      <c r="AG9622" s="31"/>
      <c r="AH9622" s="31"/>
      <c r="AI9622" s="19"/>
    </row>
    <row r="9623" spans="32:35">
      <c r="AF9623" s="31"/>
      <c r="AG9623" s="31"/>
      <c r="AH9623" s="31"/>
      <c r="AI9623" s="19"/>
    </row>
    <row r="9624" spans="32:35">
      <c r="AF9624" s="31"/>
      <c r="AG9624" s="31"/>
      <c r="AH9624" s="31"/>
      <c r="AI9624" s="19"/>
    </row>
    <row r="9625" spans="32:35">
      <c r="AF9625" s="31"/>
      <c r="AG9625" s="31"/>
      <c r="AH9625" s="31"/>
      <c r="AI9625" s="19"/>
    </row>
    <row r="9626" spans="32:35">
      <c r="AF9626" s="31"/>
      <c r="AG9626" s="31"/>
      <c r="AH9626" s="31"/>
      <c r="AI9626" s="19"/>
    </row>
    <row r="9627" spans="32:35">
      <c r="AF9627" s="31"/>
      <c r="AG9627" s="31"/>
      <c r="AH9627" s="31"/>
      <c r="AI9627" s="19"/>
    </row>
    <row r="9628" spans="32:35">
      <c r="AF9628" s="31"/>
      <c r="AG9628" s="31"/>
      <c r="AH9628" s="31"/>
      <c r="AI9628" s="19"/>
    </row>
    <row r="9629" spans="32:35">
      <c r="AF9629" s="31"/>
      <c r="AG9629" s="31"/>
      <c r="AH9629" s="31"/>
      <c r="AI9629" s="19"/>
    </row>
    <row r="9630" spans="32:35">
      <c r="AF9630" s="31"/>
      <c r="AG9630" s="31"/>
      <c r="AH9630" s="31"/>
      <c r="AI9630" s="19"/>
    </row>
    <row r="9631" spans="32:35">
      <c r="AF9631" s="31"/>
      <c r="AG9631" s="31"/>
      <c r="AH9631" s="31"/>
      <c r="AI9631" s="19"/>
    </row>
    <row r="9632" spans="32:35">
      <c r="AF9632" s="31"/>
      <c r="AG9632" s="31"/>
      <c r="AH9632" s="31"/>
      <c r="AI9632" s="19"/>
    </row>
    <row r="9633" spans="32:35">
      <c r="AF9633" s="31"/>
      <c r="AG9633" s="31"/>
      <c r="AH9633" s="31"/>
      <c r="AI9633" s="19"/>
    </row>
    <row r="9634" spans="32:35">
      <c r="AF9634" s="31"/>
      <c r="AG9634" s="31"/>
      <c r="AH9634" s="31"/>
      <c r="AI9634" s="19"/>
    </row>
    <row r="9635" spans="32:35">
      <c r="AF9635" s="31"/>
      <c r="AG9635" s="31"/>
      <c r="AH9635" s="31"/>
      <c r="AI9635" s="19"/>
    </row>
    <row r="9636" spans="32:35">
      <c r="AF9636" s="31"/>
      <c r="AG9636" s="31"/>
      <c r="AH9636" s="31"/>
      <c r="AI9636" s="19"/>
    </row>
    <row r="9637" spans="32:35">
      <c r="AF9637" s="31"/>
      <c r="AG9637" s="31"/>
      <c r="AH9637" s="31"/>
      <c r="AI9637" s="19"/>
    </row>
    <row r="9638" spans="32:35">
      <c r="AF9638" s="31"/>
      <c r="AG9638" s="31"/>
      <c r="AH9638" s="31"/>
      <c r="AI9638" s="19"/>
    </row>
    <row r="9639" spans="32:35">
      <c r="AF9639" s="31"/>
      <c r="AG9639" s="31"/>
      <c r="AH9639" s="31"/>
      <c r="AI9639" s="19"/>
    </row>
    <row r="9640" spans="32:35">
      <c r="AF9640" s="31"/>
      <c r="AG9640" s="31"/>
      <c r="AH9640" s="31"/>
      <c r="AI9640" s="19"/>
    </row>
    <row r="9641" spans="32:35">
      <c r="AF9641" s="31"/>
      <c r="AG9641" s="31"/>
      <c r="AH9641" s="31"/>
      <c r="AI9641" s="19"/>
    </row>
    <row r="9642" spans="32:35">
      <c r="AF9642" s="31"/>
      <c r="AG9642" s="31"/>
      <c r="AH9642" s="31"/>
      <c r="AI9642" s="19"/>
    </row>
    <row r="9643" spans="32:35">
      <c r="AF9643" s="31"/>
      <c r="AG9643" s="31"/>
      <c r="AH9643" s="31"/>
      <c r="AI9643" s="19"/>
    </row>
    <row r="9644" spans="32:35">
      <c r="AF9644" s="31"/>
      <c r="AG9644" s="31"/>
      <c r="AH9644" s="31"/>
      <c r="AI9644" s="19"/>
    </row>
    <row r="9645" spans="32:35">
      <c r="AF9645" s="31"/>
      <c r="AG9645" s="31"/>
      <c r="AH9645" s="31"/>
      <c r="AI9645" s="19"/>
    </row>
    <row r="9646" spans="32:35">
      <c r="AF9646" s="31"/>
      <c r="AG9646" s="31"/>
      <c r="AH9646" s="31"/>
      <c r="AI9646" s="19"/>
    </row>
    <row r="9647" spans="32:35" ht="15">
      <c r="AF9647" s="88"/>
      <c r="AG9647" s="88"/>
      <c r="AH9647" s="88"/>
      <c r="AI9647" s="21"/>
    </row>
    <row r="9648" spans="32:35">
      <c r="AF9648" s="43"/>
      <c r="AG9648" s="43"/>
      <c r="AH9648" s="43"/>
      <c r="AI9648" s="5"/>
    </row>
    <row r="9649" spans="32:35" ht="15" thickBot="1">
      <c r="AF9649" s="89"/>
      <c r="AG9649" s="89"/>
      <c r="AH9649" s="89"/>
      <c r="AI9649" s="3"/>
    </row>
    <row r="9650" spans="32:35">
      <c r="AF9650" s="31"/>
      <c r="AG9650" s="31"/>
      <c r="AH9650" s="31"/>
      <c r="AI9650" s="18"/>
    </row>
    <row r="9651" spans="32:35">
      <c r="AF9651" s="31"/>
      <c r="AG9651" s="31"/>
      <c r="AH9651" s="31"/>
      <c r="AI9651" s="19"/>
    </row>
    <row r="9652" spans="32:35">
      <c r="AF9652" s="31"/>
      <c r="AG9652" s="31"/>
      <c r="AH9652" s="31"/>
      <c r="AI9652" s="19"/>
    </row>
    <row r="9653" spans="32:35">
      <c r="AF9653" s="31"/>
      <c r="AG9653" s="31"/>
      <c r="AH9653" s="31"/>
      <c r="AI9653" s="19"/>
    </row>
    <row r="9654" spans="32:35">
      <c r="AF9654" s="31"/>
      <c r="AG9654" s="31"/>
      <c r="AH9654" s="31"/>
      <c r="AI9654" s="19"/>
    </row>
    <row r="9655" spans="32:35">
      <c r="AF9655" s="31"/>
      <c r="AG9655" s="31"/>
      <c r="AH9655" s="31"/>
      <c r="AI9655" s="19"/>
    </row>
    <row r="9656" spans="32:35">
      <c r="AF9656" s="31"/>
      <c r="AG9656" s="31"/>
      <c r="AH9656" s="31"/>
      <c r="AI9656" s="19"/>
    </row>
    <row r="9657" spans="32:35">
      <c r="AF9657" s="31"/>
      <c r="AG9657" s="31"/>
      <c r="AH9657" s="31"/>
      <c r="AI9657" s="19"/>
    </row>
    <row r="9658" spans="32:35">
      <c r="AF9658" s="31"/>
      <c r="AG9658" s="31"/>
      <c r="AH9658" s="31"/>
      <c r="AI9658" s="19"/>
    </row>
    <row r="9659" spans="32:35">
      <c r="AF9659" s="31"/>
      <c r="AG9659" s="31"/>
      <c r="AH9659" s="31"/>
      <c r="AI9659" s="19"/>
    </row>
    <row r="9660" spans="32:35">
      <c r="AF9660" s="31"/>
      <c r="AG9660" s="31"/>
      <c r="AH9660" s="31"/>
      <c r="AI9660" s="19"/>
    </row>
    <row r="9661" spans="32:35">
      <c r="AF9661" s="31"/>
      <c r="AG9661" s="31"/>
      <c r="AH9661" s="31"/>
      <c r="AI9661" s="19"/>
    </row>
    <row r="9662" spans="32:35">
      <c r="AF9662" s="31"/>
      <c r="AG9662" s="31"/>
      <c r="AH9662" s="31"/>
      <c r="AI9662" s="19"/>
    </row>
    <row r="9663" spans="32:35">
      <c r="AF9663" s="31"/>
      <c r="AG9663" s="31"/>
      <c r="AH9663" s="31"/>
      <c r="AI9663" s="19"/>
    </row>
    <row r="9664" spans="32:35">
      <c r="AF9664" s="31"/>
      <c r="AG9664" s="31"/>
      <c r="AH9664" s="31"/>
      <c r="AI9664" s="19"/>
    </row>
    <row r="9665" spans="32:35">
      <c r="AF9665" s="31"/>
      <c r="AG9665" s="31"/>
      <c r="AH9665" s="31"/>
      <c r="AI9665" s="19"/>
    </row>
    <row r="9666" spans="32:35">
      <c r="AF9666" s="31"/>
      <c r="AG9666" s="31"/>
      <c r="AH9666" s="31"/>
      <c r="AI9666" s="19"/>
    </row>
    <row r="9667" spans="32:35">
      <c r="AF9667" s="31"/>
      <c r="AG9667" s="31"/>
      <c r="AH9667" s="31"/>
      <c r="AI9667" s="19"/>
    </row>
    <row r="9668" spans="32:35">
      <c r="AF9668" s="31"/>
      <c r="AG9668" s="31"/>
      <c r="AH9668" s="31"/>
      <c r="AI9668" s="19"/>
    </row>
    <row r="9669" spans="32:35">
      <c r="AF9669" s="31"/>
      <c r="AG9669" s="31"/>
      <c r="AH9669" s="31"/>
      <c r="AI9669" s="19"/>
    </row>
    <row r="9670" spans="32:35">
      <c r="AF9670" s="31"/>
      <c r="AG9670" s="31"/>
      <c r="AH9670" s="31"/>
      <c r="AI9670" s="19"/>
    </row>
    <row r="9671" spans="32:35">
      <c r="AF9671" s="31"/>
      <c r="AG9671" s="31"/>
      <c r="AH9671" s="31"/>
      <c r="AI9671" s="19"/>
    </row>
    <row r="9672" spans="32:35">
      <c r="AF9672" s="31"/>
      <c r="AG9672" s="31"/>
      <c r="AH9672" s="31"/>
      <c r="AI9672" s="19"/>
    </row>
    <row r="9673" spans="32:35">
      <c r="AF9673" s="31"/>
      <c r="AG9673" s="31"/>
      <c r="AH9673" s="31"/>
      <c r="AI9673" s="19"/>
    </row>
    <row r="9674" spans="32:35">
      <c r="AF9674" s="31"/>
      <c r="AG9674" s="31"/>
      <c r="AH9674" s="31"/>
      <c r="AI9674" s="19"/>
    </row>
    <row r="9675" spans="32:35">
      <c r="AF9675" s="31"/>
      <c r="AG9675" s="31"/>
      <c r="AH9675" s="31"/>
      <c r="AI9675" s="19"/>
    </row>
    <row r="9676" spans="32:35">
      <c r="AF9676" s="31"/>
      <c r="AG9676" s="31"/>
      <c r="AH9676" s="31"/>
      <c r="AI9676" s="19"/>
    </row>
    <row r="9677" spans="32:35">
      <c r="AF9677" s="31"/>
      <c r="AG9677" s="31"/>
      <c r="AH9677" s="31"/>
      <c r="AI9677" s="19"/>
    </row>
    <row r="9678" spans="32:35" ht="15">
      <c r="AF9678" s="88"/>
      <c r="AG9678" s="88"/>
      <c r="AH9678" s="88"/>
      <c r="AI9678" s="21"/>
    </row>
    <row r="9679" spans="32:35">
      <c r="AF9679" s="43"/>
      <c r="AG9679" s="43"/>
      <c r="AH9679" s="43"/>
      <c r="AI9679" s="5"/>
    </row>
    <row r="9680" spans="32:35" ht="15" thickBot="1">
      <c r="AF9680" s="89"/>
      <c r="AG9680" s="89"/>
      <c r="AH9680" s="89"/>
      <c r="AI9680" s="3"/>
    </row>
    <row r="9681" spans="32:35">
      <c r="AF9681" s="31"/>
      <c r="AG9681" s="31"/>
      <c r="AH9681" s="31"/>
      <c r="AI9681" s="18"/>
    </row>
    <row r="9682" spans="32:35">
      <c r="AF9682" s="31"/>
      <c r="AG9682" s="31"/>
      <c r="AH9682" s="31"/>
      <c r="AI9682" s="19"/>
    </row>
    <row r="9683" spans="32:35">
      <c r="AF9683" s="31"/>
      <c r="AG9683" s="31"/>
      <c r="AH9683" s="31"/>
      <c r="AI9683" s="19"/>
    </row>
    <row r="9684" spans="32:35">
      <c r="AF9684" s="31"/>
      <c r="AG9684" s="31"/>
      <c r="AH9684" s="31"/>
      <c r="AI9684" s="19"/>
    </row>
    <row r="9685" spans="32:35">
      <c r="AF9685" s="31"/>
      <c r="AG9685" s="31"/>
      <c r="AH9685" s="31"/>
      <c r="AI9685" s="19"/>
    </row>
    <row r="9686" spans="32:35">
      <c r="AF9686" s="31"/>
      <c r="AG9686" s="31"/>
      <c r="AH9686" s="31"/>
      <c r="AI9686" s="19"/>
    </row>
    <row r="9687" spans="32:35">
      <c r="AF9687" s="31"/>
      <c r="AG9687" s="31"/>
      <c r="AH9687" s="31"/>
      <c r="AI9687" s="19"/>
    </row>
    <row r="9688" spans="32:35">
      <c r="AF9688" s="31"/>
      <c r="AG9688" s="31"/>
      <c r="AH9688" s="31"/>
      <c r="AI9688" s="19"/>
    </row>
    <row r="9689" spans="32:35">
      <c r="AF9689" s="31"/>
      <c r="AG9689" s="31"/>
      <c r="AH9689" s="31"/>
      <c r="AI9689" s="19"/>
    </row>
    <row r="9690" spans="32:35">
      <c r="AF9690" s="31"/>
      <c r="AG9690" s="31"/>
      <c r="AH9690" s="31"/>
      <c r="AI9690" s="19"/>
    </row>
    <row r="9691" spans="32:35">
      <c r="AF9691" s="31"/>
      <c r="AG9691" s="31"/>
      <c r="AH9691" s="31"/>
      <c r="AI9691" s="19"/>
    </row>
    <row r="9692" spans="32:35">
      <c r="AF9692" s="31"/>
      <c r="AG9692" s="31"/>
      <c r="AH9692" s="31"/>
      <c r="AI9692" s="19"/>
    </row>
    <row r="9693" spans="32:35">
      <c r="AF9693" s="31"/>
      <c r="AG9693" s="31"/>
      <c r="AH9693" s="31"/>
      <c r="AI9693" s="19"/>
    </row>
    <row r="9694" spans="32:35">
      <c r="AF9694" s="31"/>
      <c r="AG9694" s="31"/>
      <c r="AH9694" s="31"/>
      <c r="AI9694" s="19"/>
    </row>
    <row r="9695" spans="32:35">
      <c r="AF9695" s="31"/>
      <c r="AG9695" s="31"/>
      <c r="AH9695" s="31"/>
      <c r="AI9695" s="19"/>
    </row>
    <row r="9696" spans="32:35">
      <c r="AF9696" s="31"/>
      <c r="AG9696" s="31"/>
      <c r="AH9696" s="31"/>
      <c r="AI9696" s="19"/>
    </row>
    <row r="9697" spans="32:35">
      <c r="AF9697" s="31"/>
      <c r="AG9697" s="31"/>
      <c r="AH9697" s="31"/>
      <c r="AI9697" s="19"/>
    </row>
    <row r="9698" spans="32:35">
      <c r="AF9698" s="31"/>
      <c r="AG9698" s="31"/>
      <c r="AH9698" s="31"/>
      <c r="AI9698" s="19"/>
    </row>
    <row r="9699" spans="32:35">
      <c r="AF9699" s="31"/>
      <c r="AG9699" s="31"/>
      <c r="AH9699" s="31"/>
      <c r="AI9699" s="19"/>
    </row>
    <row r="9700" spans="32:35">
      <c r="AF9700" s="31"/>
      <c r="AG9700" s="31"/>
      <c r="AH9700" s="31"/>
      <c r="AI9700" s="19"/>
    </row>
    <row r="9701" spans="32:35">
      <c r="AF9701" s="31"/>
      <c r="AG9701" s="31"/>
      <c r="AH9701" s="31"/>
      <c r="AI9701" s="19"/>
    </row>
    <row r="9702" spans="32:35">
      <c r="AF9702" s="31"/>
      <c r="AG9702" s="31"/>
      <c r="AH9702" s="31"/>
      <c r="AI9702" s="19"/>
    </row>
    <row r="9703" spans="32:35">
      <c r="AF9703" s="31"/>
      <c r="AG9703" s="31"/>
      <c r="AH9703" s="31"/>
      <c r="AI9703" s="19"/>
    </row>
    <row r="9704" spans="32:35">
      <c r="AF9704" s="31"/>
      <c r="AG9704" s="31"/>
      <c r="AH9704" s="31"/>
      <c r="AI9704" s="19"/>
    </row>
    <row r="9705" spans="32:35">
      <c r="AF9705" s="31"/>
      <c r="AG9705" s="31"/>
      <c r="AH9705" s="31"/>
      <c r="AI9705" s="19"/>
    </row>
    <row r="9706" spans="32:35">
      <c r="AF9706" s="31"/>
      <c r="AG9706" s="31"/>
      <c r="AH9706" s="31"/>
      <c r="AI9706" s="19"/>
    </row>
    <row r="9707" spans="32:35">
      <c r="AF9707" s="31"/>
      <c r="AG9707" s="31"/>
      <c r="AH9707" s="31"/>
      <c r="AI9707" s="19"/>
    </row>
    <row r="9708" spans="32:35">
      <c r="AF9708" s="31"/>
      <c r="AG9708" s="31"/>
      <c r="AH9708" s="31"/>
      <c r="AI9708" s="19"/>
    </row>
    <row r="9709" spans="32:35" ht="15">
      <c r="AF9709" s="88"/>
      <c r="AG9709" s="88"/>
      <c r="AH9709" s="88"/>
      <c r="AI9709" s="21"/>
    </row>
    <row r="9710" spans="32:35">
      <c r="AF9710" s="43"/>
      <c r="AG9710" s="43"/>
      <c r="AH9710" s="43"/>
      <c r="AI9710" s="5"/>
    </row>
    <row r="9711" spans="32:35" ht="15" thickBot="1">
      <c r="AF9711" s="89"/>
      <c r="AG9711" s="89"/>
      <c r="AH9711" s="89"/>
      <c r="AI9711" s="3"/>
    </row>
    <row r="9712" spans="32:35">
      <c r="AF9712" s="31"/>
      <c r="AG9712" s="31"/>
      <c r="AH9712" s="31"/>
      <c r="AI9712" s="18"/>
    </row>
    <row r="9713" spans="32:35">
      <c r="AF9713" s="31"/>
      <c r="AG9713" s="31"/>
      <c r="AH9713" s="31"/>
      <c r="AI9713" s="19"/>
    </row>
    <row r="9714" spans="32:35">
      <c r="AF9714" s="31"/>
      <c r="AG9714" s="31"/>
      <c r="AH9714" s="31"/>
      <c r="AI9714" s="19"/>
    </row>
    <row r="9715" spans="32:35">
      <c r="AF9715" s="31"/>
      <c r="AG9715" s="31"/>
      <c r="AH9715" s="31"/>
      <c r="AI9715" s="19"/>
    </row>
    <row r="9716" spans="32:35">
      <c r="AF9716" s="31"/>
      <c r="AG9716" s="31"/>
      <c r="AH9716" s="31"/>
      <c r="AI9716" s="19"/>
    </row>
    <row r="9717" spans="32:35">
      <c r="AF9717" s="31"/>
      <c r="AG9717" s="31"/>
      <c r="AH9717" s="31"/>
      <c r="AI9717" s="19"/>
    </row>
    <row r="9718" spans="32:35">
      <c r="AF9718" s="31"/>
      <c r="AG9718" s="31"/>
      <c r="AH9718" s="31"/>
      <c r="AI9718" s="19"/>
    </row>
    <row r="9719" spans="32:35">
      <c r="AF9719" s="31"/>
      <c r="AG9719" s="31"/>
      <c r="AH9719" s="31"/>
      <c r="AI9719" s="19"/>
    </row>
    <row r="9720" spans="32:35">
      <c r="AF9720" s="31"/>
      <c r="AG9720" s="31"/>
      <c r="AH9720" s="31"/>
      <c r="AI9720" s="19"/>
    </row>
    <row r="9721" spans="32:35">
      <c r="AF9721" s="31"/>
      <c r="AG9721" s="31"/>
      <c r="AH9721" s="31"/>
      <c r="AI9721" s="19"/>
    </row>
    <row r="9722" spans="32:35">
      <c r="AF9722" s="31"/>
      <c r="AG9722" s="31"/>
      <c r="AH9722" s="31"/>
      <c r="AI9722" s="19"/>
    </row>
    <row r="9723" spans="32:35">
      <c r="AF9723" s="31"/>
      <c r="AG9723" s="31"/>
      <c r="AH9723" s="31"/>
      <c r="AI9723" s="19"/>
    </row>
    <row r="9724" spans="32:35">
      <c r="AF9724" s="31"/>
      <c r="AG9724" s="31"/>
      <c r="AH9724" s="31"/>
      <c r="AI9724" s="19"/>
    </row>
    <row r="9725" spans="32:35">
      <c r="AF9725" s="31"/>
      <c r="AG9725" s="31"/>
      <c r="AH9725" s="31"/>
      <c r="AI9725" s="19"/>
    </row>
    <row r="9726" spans="32:35">
      <c r="AF9726" s="31"/>
      <c r="AG9726" s="31"/>
      <c r="AH9726" s="31"/>
      <c r="AI9726" s="19"/>
    </row>
    <row r="9727" spans="32:35">
      <c r="AF9727" s="31"/>
      <c r="AG9727" s="31"/>
      <c r="AH9727" s="31"/>
      <c r="AI9727" s="19"/>
    </row>
    <row r="9728" spans="32:35">
      <c r="AF9728" s="31"/>
      <c r="AG9728" s="31"/>
      <c r="AH9728" s="31"/>
      <c r="AI9728" s="19"/>
    </row>
    <row r="9729" spans="32:35">
      <c r="AF9729" s="31"/>
      <c r="AG9729" s="31"/>
      <c r="AH9729" s="31"/>
      <c r="AI9729" s="19"/>
    </row>
    <row r="9730" spans="32:35">
      <c r="AF9730" s="31"/>
      <c r="AG9730" s="31"/>
      <c r="AH9730" s="31"/>
      <c r="AI9730" s="19"/>
    </row>
    <row r="9731" spans="32:35">
      <c r="AF9731" s="31"/>
      <c r="AG9731" s="31"/>
      <c r="AH9731" s="31"/>
      <c r="AI9731" s="19"/>
    </row>
    <row r="9732" spans="32:35">
      <c r="AF9732" s="31"/>
      <c r="AG9732" s="31"/>
      <c r="AH9732" s="31"/>
      <c r="AI9732" s="19"/>
    </row>
    <row r="9733" spans="32:35">
      <c r="AF9733" s="31"/>
      <c r="AG9733" s="31"/>
      <c r="AH9733" s="31"/>
      <c r="AI9733" s="19"/>
    </row>
    <row r="9734" spans="32:35">
      <c r="AF9734" s="31"/>
      <c r="AG9734" s="31"/>
      <c r="AH9734" s="31"/>
      <c r="AI9734" s="19"/>
    </row>
    <row r="9735" spans="32:35">
      <c r="AF9735" s="31"/>
      <c r="AG9735" s="31"/>
      <c r="AH9735" s="31"/>
      <c r="AI9735" s="19"/>
    </row>
    <row r="9736" spans="32:35">
      <c r="AF9736" s="31"/>
      <c r="AG9736" s="31"/>
      <c r="AH9736" s="31"/>
      <c r="AI9736" s="19"/>
    </row>
    <row r="9737" spans="32:35">
      <c r="AF9737" s="31"/>
      <c r="AG9737" s="31"/>
      <c r="AH9737" s="31"/>
      <c r="AI9737" s="19"/>
    </row>
    <row r="9738" spans="32:35">
      <c r="AF9738" s="31"/>
      <c r="AG9738" s="31"/>
      <c r="AH9738" s="31"/>
      <c r="AI9738" s="19"/>
    </row>
    <row r="9739" spans="32:35">
      <c r="AF9739" s="31"/>
      <c r="AG9739" s="31"/>
      <c r="AH9739" s="31"/>
      <c r="AI9739" s="19"/>
    </row>
    <row r="9740" spans="32:35" ht="15">
      <c r="AF9740" s="88"/>
      <c r="AG9740" s="88"/>
      <c r="AH9740" s="88"/>
      <c r="AI9740" s="21"/>
    </row>
    <row r="9741" spans="32:35">
      <c r="AF9741" s="43"/>
      <c r="AG9741" s="43"/>
      <c r="AH9741" s="43"/>
      <c r="AI9741" s="5"/>
    </row>
    <row r="9742" spans="32:35" ht="15" thickBot="1">
      <c r="AF9742" s="89"/>
      <c r="AG9742" s="89"/>
      <c r="AH9742" s="89"/>
      <c r="AI9742" s="3"/>
    </row>
    <row r="9743" spans="32:35">
      <c r="AF9743" s="31"/>
      <c r="AG9743" s="31"/>
      <c r="AH9743" s="31"/>
      <c r="AI9743" s="18"/>
    </row>
    <row r="9744" spans="32:35">
      <c r="AF9744" s="31"/>
      <c r="AG9744" s="31"/>
      <c r="AH9744" s="31"/>
      <c r="AI9744" s="19"/>
    </row>
    <row r="9745" spans="32:35">
      <c r="AF9745" s="31"/>
      <c r="AG9745" s="31"/>
      <c r="AH9745" s="31"/>
      <c r="AI9745" s="19"/>
    </row>
    <row r="9746" spans="32:35">
      <c r="AF9746" s="31"/>
      <c r="AG9746" s="31"/>
      <c r="AH9746" s="31"/>
      <c r="AI9746" s="19"/>
    </row>
    <row r="9747" spans="32:35">
      <c r="AF9747" s="31"/>
      <c r="AG9747" s="31"/>
      <c r="AH9747" s="31"/>
      <c r="AI9747" s="19"/>
    </row>
    <row r="9748" spans="32:35">
      <c r="AF9748" s="31"/>
      <c r="AG9748" s="31"/>
      <c r="AH9748" s="31"/>
      <c r="AI9748" s="19"/>
    </row>
    <row r="9749" spans="32:35">
      <c r="AF9749" s="31"/>
      <c r="AG9749" s="31"/>
      <c r="AH9749" s="31"/>
      <c r="AI9749" s="19"/>
    </row>
    <row r="9750" spans="32:35">
      <c r="AF9750" s="31"/>
      <c r="AG9750" s="31"/>
      <c r="AH9750" s="31"/>
      <c r="AI9750" s="19"/>
    </row>
    <row r="9751" spans="32:35">
      <c r="AF9751" s="31"/>
      <c r="AG9751" s="31"/>
      <c r="AH9751" s="31"/>
      <c r="AI9751" s="19"/>
    </row>
    <row r="9752" spans="32:35">
      <c r="AF9752" s="31"/>
      <c r="AG9752" s="31"/>
      <c r="AH9752" s="31"/>
      <c r="AI9752" s="19"/>
    </row>
    <row r="9753" spans="32:35">
      <c r="AF9753" s="31"/>
      <c r="AG9753" s="31"/>
      <c r="AH9753" s="31"/>
      <c r="AI9753" s="19"/>
    </row>
    <row r="9754" spans="32:35">
      <c r="AF9754" s="31"/>
      <c r="AG9754" s="31"/>
      <c r="AH9754" s="31"/>
      <c r="AI9754" s="19"/>
    </row>
    <row r="9755" spans="32:35">
      <c r="AF9755" s="31"/>
      <c r="AG9755" s="31"/>
      <c r="AH9755" s="31"/>
      <c r="AI9755" s="19"/>
    </row>
    <row r="9756" spans="32:35">
      <c r="AF9756" s="31"/>
      <c r="AG9756" s="31"/>
      <c r="AH9756" s="31"/>
      <c r="AI9756" s="19"/>
    </row>
    <row r="9757" spans="32:35">
      <c r="AF9757" s="31"/>
      <c r="AG9757" s="31"/>
      <c r="AH9757" s="31"/>
      <c r="AI9757" s="19"/>
    </row>
    <row r="9758" spans="32:35">
      <c r="AF9758" s="31"/>
      <c r="AG9758" s="31"/>
      <c r="AH9758" s="31"/>
      <c r="AI9758" s="19"/>
    </row>
    <row r="9759" spans="32:35">
      <c r="AF9759" s="31"/>
      <c r="AG9759" s="31"/>
      <c r="AH9759" s="31"/>
      <c r="AI9759" s="19"/>
    </row>
    <row r="9760" spans="32:35">
      <c r="AF9760" s="31"/>
      <c r="AG9760" s="31"/>
      <c r="AH9760" s="31"/>
      <c r="AI9760" s="19"/>
    </row>
    <row r="9761" spans="32:35">
      <c r="AF9761" s="31"/>
      <c r="AG9761" s="31"/>
      <c r="AH9761" s="31"/>
      <c r="AI9761" s="19"/>
    </row>
    <row r="9762" spans="32:35">
      <c r="AF9762" s="31"/>
      <c r="AG9762" s="31"/>
      <c r="AH9762" s="31"/>
      <c r="AI9762" s="19"/>
    </row>
    <row r="9763" spans="32:35">
      <c r="AF9763" s="31"/>
      <c r="AG9763" s="31"/>
      <c r="AH9763" s="31"/>
      <c r="AI9763" s="19"/>
    </row>
    <row r="9764" spans="32:35">
      <c r="AF9764" s="31"/>
      <c r="AG9764" s="31"/>
      <c r="AH9764" s="31"/>
      <c r="AI9764" s="19"/>
    </row>
    <row r="9765" spans="32:35">
      <c r="AF9765" s="31"/>
      <c r="AG9765" s="31"/>
      <c r="AH9765" s="31"/>
      <c r="AI9765" s="19"/>
    </row>
    <row r="9766" spans="32:35">
      <c r="AF9766" s="31"/>
      <c r="AG9766" s="31"/>
      <c r="AH9766" s="31"/>
      <c r="AI9766" s="19"/>
    </row>
    <row r="9767" spans="32:35">
      <c r="AF9767" s="31"/>
      <c r="AG9767" s="31"/>
      <c r="AH9767" s="31"/>
      <c r="AI9767" s="19"/>
    </row>
    <row r="9768" spans="32:35">
      <c r="AF9768" s="31"/>
      <c r="AG9768" s="31"/>
      <c r="AH9768" s="31"/>
      <c r="AI9768" s="19"/>
    </row>
    <row r="9769" spans="32:35">
      <c r="AF9769" s="31"/>
      <c r="AG9769" s="31"/>
      <c r="AH9769" s="31"/>
      <c r="AI9769" s="19"/>
    </row>
    <row r="9770" spans="32:35">
      <c r="AF9770" s="31"/>
      <c r="AG9770" s="31"/>
      <c r="AH9770" s="31"/>
      <c r="AI9770" s="19"/>
    </row>
    <row r="9771" spans="32:35" ht="15">
      <c r="AF9771" s="88"/>
      <c r="AG9771" s="88"/>
      <c r="AH9771" s="88"/>
      <c r="AI9771" s="21"/>
    </row>
    <row r="9772" spans="32:35">
      <c r="AF9772" s="43"/>
      <c r="AG9772" s="43"/>
      <c r="AH9772" s="43"/>
      <c r="AI9772" s="5"/>
    </row>
    <row r="9773" spans="32:35" ht="15" thickBot="1">
      <c r="AF9773" s="89"/>
      <c r="AG9773" s="89"/>
      <c r="AH9773" s="89"/>
      <c r="AI9773" s="3"/>
    </row>
    <row r="9774" spans="32:35">
      <c r="AF9774" s="31"/>
      <c r="AG9774" s="31"/>
      <c r="AH9774" s="31"/>
      <c r="AI9774" s="18"/>
    </row>
    <row r="9775" spans="32:35">
      <c r="AF9775" s="31"/>
      <c r="AG9775" s="31"/>
      <c r="AH9775" s="31"/>
      <c r="AI9775" s="19"/>
    </row>
    <row r="9776" spans="32:35">
      <c r="AF9776" s="31"/>
      <c r="AG9776" s="31"/>
      <c r="AH9776" s="31"/>
      <c r="AI9776" s="19"/>
    </row>
    <row r="9777" spans="32:35">
      <c r="AF9777" s="31"/>
      <c r="AG9777" s="31"/>
      <c r="AH9777" s="31"/>
      <c r="AI9777" s="19"/>
    </row>
    <row r="9778" spans="32:35">
      <c r="AF9778" s="31"/>
      <c r="AG9778" s="31"/>
      <c r="AH9778" s="31"/>
      <c r="AI9778" s="19"/>
    </row>
    <row r="9779" spans="32:35">
      <c r="AF9779" s="31"/>
      <c r="AG9779" s="31"/>
      <c r="AH9779" s="31"/>
      <c r="AI9779" s="19"/>
    </row>
    <row r="9780" spans="32:35">
      <c r="AF9780" s="31"/>
      <c r="AG9780" s="31"/>
      <c r="AH9780" s="31"/>
      <c r="AI9780" s="19"/>
    </row>
    <row r="9781" spans="32:35">
      <c r="AF9781" s="31"/>
      <c r="AG9781" s="31"/>
      <c r="AH9781" s="31"/>
      <c r="AI9781" s="19"/>
    </row>
    <row r="9782" spans="32:35">
      <c r="AF9782" s="31"/>
      <c r="AG9782" s="31"/>
      <c r="AH9782" s="31"/>
      <c r="AI9782" s="19"/>
    </row>
    <row r="9783" spans="32:35">
      <c r="AF9783" s="31"/>
      <c r="AG9783" s="31"/>
      <c r="AH9783" s="31"/>
      <c r="AI9783" s="19"/>
    </row>
    <row r="9784" spans="32:35">
      <c r="AF9784" s="31"/>
      <c r="AG9784" s="31"/>
      <c r="AH9784" s="31"/>
      <c r="AI9784" s="19"/>
    </row>
    <row r="9785" spans="32:35">
      <c r="AF9785" s="31"/>
      <c r="AG9785" s="31"/>
      <c r="AH9785" s="31"/>
      <c r="AI9785" s="19"/>
    </row>
    <row r="9786" spans="32:35">
      <c r="AF9786" s="31"/>
      <c r="AG9786" s="31"/>
      <c r="AH9786" s="31"/>
      <c r="AI9786" s="19"/>
    </row>
    <row r="9787" spans="32:35">
      <c r="AF9787" s="31"/>
      <c r="AG9787" s="31"/>
      <c r="AH9787" s="31"/>
      <c r="AI9787" s="19"/>
    </row>
    <row r="9788" spans="32:35">
      <c r="AF9788" s="31"/>
      <c r="AG9788" s="31"/>
      <c r="AH9788" s="31"/>
      <c r="AI9788" s="19"/>
    </row>
    <row r="9789" spans="32:35">
      <c r="AF9789" s="31"/>
      <c r="AG9789" s="31"/>
      <c r="AH9789" s="31"/>
      <c r="AI9789" s="19"/>
    </row>
    <row r="9790" spans="32:35">
      <c r="AF9790" s="31"/>
      <c r="AG9790" s="31"/>
      <c r="AH9790" s="31"/>
      <c r="AI9790" s="19"/>
    </row>
    <row r="9791" spans="32:35">
      <c r="AF9791" s="31"/>
      <c r="AG9791" s="31"/>
      <c r="AH9791" s="31"/>
      <c r="AI9791" s="19"/>
    </row>
    <row r="9792" spans="32:35">
      <c r="AF9792" s="31"/>
      <c r="AG9792" s="31"/>
      <c r="AH9792" s="31"/>
      <c r="AI9792" s="19"/>
    </row>
    <row r="9793" spans="32:35">
      <c r="AF9793" s="31"/>
      <c r="AG9793" s="31"/>
      <c r="AH9793" s="31"/>
      <c r="AI9793" s="19"/>
    </row>
    <row r="9794" spans="32:35">
      <c r="AF9794" s="31"/>
      <c r="AG9794" s="31"/>
      <c r="AH9794" s="31"/>
      <c r="AI9794" s="19"/>
    </row>
    <row r="9795" spans="32:35">
      <c r="AF9795" s="31"/>
      <c r="AG9795" s="31"/>
      <c r="AH9795" s="31"/>
      <c r="AI9795" s="19"/>
    </row>
    <row r="9796" spans="32:35">
      <c r="AF9796" s="31"/>
      <c r="AG9796" s="31"/>
      <c r="AH9796" s="31"/>
      <c r="AI9796" s="19"/>
    </row>
    <row r="9797" spans="32:35">
      <c r="AF9797" s="31"/>
      <c r="AG9797" s="31"/>
      <c r="AH9797" s="31"/>
      <c r="AI9797" s="19"/>
    </row>
    <row r="9798" spans="32:35">
      <c r="AF9798" s="31"/>
      <c r="AG9798" s="31"/>
      <c r="AH9798" s="31"/>
      <c r="AI9798" s="19"/>
    </row>
    <row r="9799" spans="32:35">
      <c r="AF9799" s="31"/>
      <c r="AG9799" s="31"/>
      <c r="AH9799" s="31"/>
      <c r="AI9799" s="19"/>
    </row>
    <row r="9800" spans="32:35">
      <c r="AF9800" s="31"/>
      <c r="AG9800" s="31"/>
      <c r="AH9800" s="31"/>
      <c r="AI9800" s="19"/>
    </row>
    <row r="9801" spans="32:35">
      <c r="AF9801" s="31"/>
      <c r="AG9801" s="31"/>
      <c r="AH9801" s="31"/>
      <c r="AI9801" s="19"/>
    </row>
    <row r="9802" spans="32:35" ht="15">
      <c r="AF9802" s="88"/>
      <c r="AG9802" s="88"/>
      <c r="AH9802" s="88"/>
      <c r="AI9802" s="21"/>
    </row>
    <row r="9803" spans="32:35">
      <c r="AF9803" s="43"/>
      <c r="AG9803" s="43"/>
      <c r="AH9803" s="43"/>
      <c r="AI9803" s="5"/>
    </row>
    <row r="9804" spans="32:35" ht="15" thickBot="1">
      <c r="AF9804" s="89"/>
      <c r="AG9804" s="89"/>
      <c r="AH9804" s="89"/>
      <c r="AI9804" s="3"/>
    </row>
    <row r="9805" spans="32:35">
      <c r="AF9805" s="31"/>
      <c r="AG9805" s="31"/>
      <c r="AH9805" s="31"/>
      <c r="AI9805" s="18"/>
    </row>
    <row r="9806" spans="32:35">
      <c r="AF9806" s="31"/>
      <c r="AG9806" s="31"/>
      <c r="AH9806" s="31"/>
      <c r="AI9806" s="19"/>
    </row>
    <row r="9807" spans="32:35">
      <c r="AF9807" s="31"/>
      <c r="AG9807" s="31"/>
      <c r="AH9807" s="31"/>
      <c r="AI9807" s="19"/>
    </row>
    <row r="9808" spans="32:35">
      <c r="AF9808" s="31"/>
      <c r="AG9808" s="31"/>
      <c r="AH9808" s="31"/>
      <c r="AI9808" s="19"/>
    </row>
    <row r="9809" spans="32:35">
      <c r="AF9809" s="31"/>
      <c r="AG9809" s="31"/>
      <c r="AH9809" s="31"/>
      <c r="AI9809" s="19"/>
    </row>
    <row r="9810" spans="32:35">
      <c r="AF9810" s="31"/>
      <c r="AG9810" s="31"/>
      <c r="AH9810" s="31"/>
      <c r="AI9810" s="19"/>
    </row>
    <row r="9811" spans="32:35">
      <c r="AF9811" s="31"/>
      <c r="AG9811" s="31"/>
      <c r="AH9811" s="31"/>
      <c r="AI9811" s="19"/>
    </row>
    <row r="9812" spans="32:35">
      <c r="AF9812" s="31"/>
      <c r="AG9812" s="31"/>
      <c r="AH9812" s="31"/>
      <c r="AI9812" s="19"/>
    </row>
    <row r="9813" spans="32:35">
      <c r="AF9813" s="31"/>
      <c r="AG9813" s="31"/>
      <c r="AH9813" s="31"/>
      <c r="AI9813" s="19"/>
    </row>
    <row r="9814" spans="32:35">
      <c r="AF9814" s="31"/>
      <c r="AG9814" s="31"/>
      <c r="AH9814" s="31"/>
      <c r="AI9814" s="19"/>
    </row>
    <row r="9815" spans="32:35">
      <c r="AF9815" s="31"/>
      <c r="AG9815" s="31"/>
      <c r="AH9815" s="31"/>
      <c r="AI9815" s="19"/>
    </row>
    <row r="9816" spans="32:35">
      <c r="AF9816" s="31"/>
      <c r="AG9816" s="31"/>
      <c r="AH9816" s="31"/>
      <c r="AI9816" s="19"/>
    </row>
    <row r="9817" spans="32:35">
      <c r="AF9817" s="31"/>
      <c r="AG9817" s="31"/>
      <c r="AH9817" s="31"/>
      <c r="AI9817" s="19"/>
    </row>
    <row r="9818" spans="32:35">
      <c r="AF9818" s="31"/>
      <c r="AG9818" s="31"/>
      <c r="AH9818" s="31"/>
      <c r="AI9818" s="19"/>
    </row>
    <row r="9819" spans="32:35">
      <c r="AF9819" s="31"/>
      <c r="AG9819" s="31"/>
      <c r="AH9819" s="31"/>
      <c r="AI9819" s="19"/>
    </row>
    <row r="9820" spans="32:35">
      <c r="AF9820" s="31"/>
      <c r="AG9820" s="31"/>
      <c r="AH9820" s="31"/>
      <c r="AI9820" s="19"/>
    </row>
    <row r="9821" spans="32:35">
      <c r="AF9821" s="31"/>
      <c r="AG9821" s="31"/>
      <c r="AH9821" s="31"/>
      <c r="AI9821" s="19"/>
    </row>
    <row r="9822" spans="32:35">
      <c r="AF9822" s="31"/>
      <c r="AG9822" s="31"/>
      <c r="AH9822" s="31"/>
      <c r="AI9822" s="19"/>
    </row>
    <row r="9823" spans="32:35">
      <c r="AF9823" s="31"/>
      <c r="AG9823" s="31"/>
      <c r="AH9823" s="31"/>
      <c r="AI9823" s="19"/>
    </row>
    <row r="9824" spans="32:35">
      <c r="AF9824" s="31"/>
      <c r="AG9824" s="31"/>
      <c r="AH9824" s="31"/>
      <c r="AI9824" s="19"/>
    </row>
    <row r="9825" spans="32:35">
      <c r="AF9825" s="31"/>
      <c r="AG9825" s="31"/>
      <c r="AH9825" s="31"/>
      <c r="AI9825" s="19"/>
    </row>
    <row r="9826" spans="32:35">
      <c r="AF9826" s="31"/>
      <c r="AG9826" s="31"/>
      <c r="AH9826" s="31"/>
      <c r="AI9826" s="19"/>
    </row>
    <row r="9827" spans="32:35">
      <c r="AF9827" s="31"/>
      <c r="AG9827" s="31"/>
      <c r="AH9827" s="31"/>
      <c r="AI9827" s="19"/>
    </row>
    <row r="9828" spans="32:35">
      <c r="AF9828" s="31"/>
      <c r="AG9828" s="31"/>
      <c r="AH9828" s="31"/>
      <c r="AI9828" s="19"/>
    </row>
    <row r="9829" spans="32:35">
      <c r="AF9829" s="31"/>
      <c r="AG9829" s="31"/>
      <c r="AH9829" s="31"/>
      <c r="AI9829" s="19"/>
    </row>
    <row r="9830" spans="32:35">
      <c r="AF9830" s="31"/>
      <c r="AG9830" s="31"/>
      <c r="AH9830" s="31"/>
      <c r="AI9830" s="19"/>
    </row>
    <row r="9831" spans="32:35">
      <c r="AF9831" s="31"/>
      <c r="AG9831" s="31"/>
      <c r="AH9831" s="31"/>
      <c r="AI9831" s="19"/>
    </row>
    <row r="9832" spans="32:35">
      <c r="AF9832" s="31"/>
      <c r="AG9832" s="31"/>
      <c r="AH9832" s="31"/>
      <c r="AI9832" s="19"/>
    </row>
    <row r="9833" spans="32:35" ht="15">
      <c r="AF9833" s="88"/>
      <c r="AG9833" s="88"/>
      <c r="AH9833" s="88"/>
      <c r="AI9833" s="21"/>
    </row>
    <row r="9834" spans="32:35">
      <c r="AF9834" s="43"/>
      <c r="AG9834" s="43"/>
      <c r="AH9834" s="43"/>
      <c r="AI9834" s="5"/>
    </row>
    <row r="9835" spans="32:35" ht="15" thickBot="1">
      <c r="AF9835" s="89"/>
      <c r="AG9835" s="89"/>
      <c r="AH9835" s="89"/>
      <c r="AI9835" s="3"/>
    </row>
    <row r="9836" spans="32:35">
      <c r="AF9836" s="31"/>
      <c r="AG9836" s="31"/>
      <c r="AH9836" s="31"/>
      <c r="AI9836" s="18"/>
    </row>
    <row r="9837" spans="32:35">
      <c r="AF9837" s="31"/>
      <c r="AG9837" s="31"/>
      <c r="AH9837" s="31"/>
      <c r="AI9837" s="19"/>
    </row>
    <row r="9838" spans="32:35">
      <c r="AF9838" s="31"/>
      <c r="AG9838" s="31"/>
      <c r="AH9838" s="31"/>
      <c r="AI9838" s="19"/>
    </row>
    <row r="9839" spans="32:35">
      <c r="AF9839" s="31"/>
      <c r="AG9839" s="31"/>
      <c r="AH9839" s="31"/>
      <c r="AI9839" s="19"/>
    </row>
    <row r="9840" spans="32:35">
      <c r="AF9840" s="31"/>
      <c r="AG9840" s="31"/>
      <c r="AH9840" s="31"/>
      <c r="AI9840" s="19"/>
    </row>
    <row r="9841" spans="32:35">
      <c r="AF9841" s="31"/>
      <c r="AG9841" s="31"/>
      <c r="AH9841" s="31"/>
      <c r="AI9841" s="19"/>
    </row>
    <row r="9842" spans="32:35">
      <c r="AF9842" s="31"/>
      <c r="AG9842" s="31"/>
      <c r="AH9842" s="31"/>
      <c r="AI9842" s="19"/>
    </row>
    <row r="9843" spans="32:35">
      <c r="AF9843" s="31"/>
      <c r="AG9843" s="31"/>
      <c r="AH9843" s="31"/>
      <c r="AI9843" s="19"/>
    </row>
    <row r="9844" spans="32:35">
      <c r="AF9844" s="31"/>
      <c r="AG9844" s="31"/>
      <c r="AH9844" s="31"/>
      <c r="AI9844" s="19"/>
    </row>
    <row r="9845" spans="32:35">
      <c r="AF9845" s="31"/>
      <c r="AG9845" s="31"/>
      <c r="AH9845" s="31"/>
      <c r="AI9845" s="19"/>
    </row>
    <row r="9846" spans="32:35">
      <c r="AF9846" s="31"/>
      <c r="AG9846" s="31"/>
      <c r="AH9846" s="31"/>
      <c r="AI9846" s="19"/>
    </row>
    <row r="9847" spans="32:35">
      <c r="AF9847" s="31"/>
      <c r="AG9847" s="31"/>
      <c r="AH9847" s="31"/>
      <c r="AI9847" s="19"/>
    </row>
    <row r="9848" spans="32:35">
      <c r="AF9848" s="31"/>
      <c r="AG9848" s="31"/>
      <c r="AH9848" s="31"/>
      <c r="AI9848" s="19"/>
    </row>
    <row r="9849" spans="32:35">
      <c r="AF9849" s="31"/>
      <c r="AG9849" s="31"/>
      <c r="AH9849" s="31"/>
      <c r="AI9849" s="19"/>
    </row>
    <row r="9850" spans="32:35">
      <c r="AF9850" s="31"/>
      <c r="AG9850" s="31"/>
      <c r="AH9850" s="31"/>
      <c r="AI9850" s="19"/>
    </row>
    <row r="9851" spans="32:35">
      <c r="AF9851" s="31"/>
      <c r="AG9851" s="31"/>
      <c r="AH9851" s="31"/>
      <c r="AI9851" s="19"/>
    </row>
    <row r="9852" spans="32:35">
      <c r="AF9852" s="31"/>
      <c r="AG9852" s="31"/>
      <c r="AH9852" s="31"/>
      <c r="AI9852" s="19"/>
    </row>
    <row r="9853" spans="32:35">
      <c r="AF9853" s="31"/>
      <c r="AG9853" s="31"/>
      <c r="AH9853" s="31"/>
      <c r="AI9853" s="19"/>
    </row>
    <row r="9854" spans="32:35">
      <c r="AF9854" s="31"/>
      <c r="AG9854" s="31"/>
      <c r="AH9854" s="31"/>
      <c r="AI9854" s="19"/>
    </row>
    <row r="9855" spans="32:35">
      <c r="AF9855" s="31"/>
      <c r="AG9855" s="31"/>
      <c r="AH9855" s="31"/>
      <c r="AI9855" s="19"/>
    </row>
    <row r="9856" spans="32:35">
      <c r="AF9856" s="31"/>
      <c r="AG9856" s="31"/>
      <c r="AH9856" s="31"/>
      <c r="AI9856" s="19"/>
    </row>
    <row r="9857" spans="32:35">
      <c r="AF9857" s="31"/>
      <c r="AG9857" s="31"/>
      <c r="AH9857" s="31"/>
      <c r="AI9857" s="19"/>
    </row>
    <row r="9858" spans="32:35">
      <c r="AF9858" s="31"/>
      <c r="AG9858" s="31"/>
      <c r="AH9858" s="31"/>
      <c r="AI9858" s="19"/>
    </row>
    <row r="9859" spans="32:35">
      <c r="AF9859" s="31"/>
      <c r="AG9859" s="31"/>
      <c r="AH9859" s="31"/>
      <c r="AI9859" s="19"/>
    </row>
    <row r="9860" spans="32:35">
      <c r="AF9860" s="31"/>
      <c r="AG9860" s="31"/>
      <c r="AH9860" s="31"/>
      <c r="AI9860" s="19"/>
    </row>
    <row r="9861" spans="32:35">
      <c r="AF9861" s="31"/>
      <c r="AG9861" s="31"/>
      <c r="AH9861" s="31"/>
      <c r="AI9861" s="19"/>
    </row>
    <row r="9862" spans="32:35">
      <c r="AF9862" s="31"/>
      <c r="AG9862" s="31"/>
      <c r="AH9862" s="31"/>
      <c r="AI9862" s="19"/>
    </row>
    <row r="9863" spans="32:35">
      <c r="AF9863" s="31"/>
      <c r="AG9863" s="31"/>
      <c r="AH9863" s="31"/>
      <c r="AI9863" s="19"/>
    </row>
    <row r="9864" spans="32:35" ht="15">
      <c r="AF9864" s="88"/>
      <c r="AG9864" s="88"/>
      <c r="AH9864" s="88"/>
      <c r="AI9864" s="21"/>
    </row>
    <row r="9865" spans="32:35">
      <c r="AF9865" s="43"/>
      <c r="AG9865" s="43"/>
      <c r="AH9865" s="43"/>
      <c r="AI9865" s="5"/>
    </row>
    <row r="9866" spans="32:35" ht="15" thickBot="1">
      <c r="AF9866" s="89"/>
      <c r="AG9866" s="89"/>
      <c r="AH9866" s="89"/>
      <c r="AI9866" s="3"/>
    </row>
    <row r="9867" spans="32:35">
      <c r="AF9867" s="31"/>
      <c r="AG9867" s="31"/>
      <c r="AH9867" s="31"/>
      <c r="AI9867" s="18"/>
    </row>
    <row r="9868" spans="32:35">
      <c r="AF9868" s="31"/>
      <c r="AG9868" s="31"/>
      <c r="AH9868" s="31"/>
      <c r="AI9868" s="19"/>
    </row>
    <row r="9869" spans="32:35">
      <c r="AF9869" s="31"/>
      <c r="AG9869" s="31"/>
      <c r="AH9869" s="31"/>
      <c r="AI9869" s="19"/>
    </row>
    <row r="9870" spans="32:35">
      <c r="AF9870" s="31"/>
      <c r="AG9870" s="31"/>
      <c r="AH9870" s="31"/>
      <c r="AI9870" s="19"/>
    </row>
    <row r="9871" spans="32:35">
      <c r="AF9871" s="31"/>
      <c r="AG9871" s="31"/>
      <c r="AH9871" s="31"/>
      <c r="AI9871" s="19"/>
    </row>
    <row r="9872" spans="32:35">
      <c r="AF9872" s="31"/>
      <c r="AG9872" s="31"/>
      <c r="AH9872" s="31"/>
      <c r="AI9872" s="19"/>
    </row>
    <row r="9873" spans="32:35">
      <c r="AF9873" s="31"/>
      <c r="AG9873" s="31"/>
      <c r="AH9873" s="31"/>
      <c r="AI9873" s="19"/>
    </row>
    <row r="9874" spans="32:35">
      <c r="AF9874" s="31"/>
      <c r="AG9874" s="31"/>
      <c r="AH9874" s="31"/>
      <c r="AI9874" s="19"/>
    </row>
    <row r="9875" spans="32:35">
      <c r="AF9875" s="31"/>
      <c r="AG9875" s="31"/>
      <c r="AH9875" s="31"/>
      <c r="AI9875" s="19"/>
    </row>
    <row r="9876" spans="32:35">
      <c r="AF9876" s="31"/>
      <c r="AG9876" s="31"/>
      <c r="AH9876" s="31"/>
      <c r="AI9876" s="19"/>
    </row>
    <row r="9877" spans="32:35">
      <c r="AF9877" s="31"/>
      <c r="AG9877" s="31"/>
      <c r="AH9877" s="31"/>
      <c r="AI9877" s="19"/>
    </row>
    <row r="9878" spans="32:35">
      <c r="AF9878" s="31"/>
      <c r="AG9878" s="31"/>
      <c r="AH9878" s="31"/>
      <c r="AI9878" s="19"/>
    </row>
    <row r="9879" spans="32:35">
      <c r="AF9879" s="31"/>
      <c r="AG9879" s="31"/>
      <c r="AH9879" s="31"/>
      <c r="AI9879" s="19"/>
    </row>
    <row r="9880" spans="32:35">
      <c r="AF9880" s="31"/>
      <c r="AG9880" s="31"/>
      <c r="AH9880" s="31"/>
      <c r="AI9880" s="19"/>
    </row>
    <row r="9881" spans="32:35">
      <c r="AF9881" s="31"/>
      <c r="AG9881" s="31"/>
      <c r="AH9881" s="31"/>
      <c r="AI9881" s="19"/>
    </row>
    <row r="9882" spans="32:35">
      <c r="AF9882" s="31"/>
      <c r="AG9882" s="31"/>
      <c r="AH9882" s="31"/>
      <c r="AI9882" s="19"/>
    </row>
    <row r="9883" spans="32:35">
      <c r="AF9883" s="31"/>
      <c r="AG9883" s="31"/>
      <c r="AH9883" s="31"/>
      <c r="AI9883" s="19"/>
    </row>
    <row r="9884" spans="32:35">
      <c r="AF9884" s="31"/>
      <c r="AG9884" s="31"/>
      <c r="AH9884" s="31"/>
      <c r="AI9884" s="19"/>
    </row>
    <row r="9885" spans="32:35">
      <c r="AF9885" s="31"/>
      <c r="AG9885" s="31"/>
      <c r="AH9885" s="31"/>
      <c r="AI9885" s="19"/>
    </row>
    <row r="9886" spans="32:35">
      <c r="AF9886" s="31"/>
      <c r="AG9886" s="31"/>
      <c r="AH9886" s="31"/>
      <c r="AI9886" s="19"/>
    </row>
    <row r="9887" spans="32:35">
      <c r="AF9887" s="31"/>
      <c r="AG9887" s="31"/>
      <c r="AH9887" s="31"/>
      <c r="AI9887" s="19"/>
    </row>
    <row r="9888" spans="32:35">
      <c r="AF9888" s="31"/>
      <c r="AG9888" s="31"/>
      <c r="AH9888" s="31"/>
      <c r="AI9888" s="19"/>
    </row>
    <row r="9889" spans="32:35">
      <c r="AF9889" s="31"/>
      <c r="AG9889" s="31"/>
      <c r="AH9889" s="31"/>
      <c r="AI9889" s="19"/>
    </row>
    <row r="9890" spans="32:35">
      <c r="AF9890" s="31"/>
      <c r="AG9890" s="31"/>
      <c r="AH9890" s="31"/>
      <c r="AI9890" s="19"/>
    </row>
    <row r="9891" spans="32:35">
      <c r="AF9891" s="31"/>
      <c r="AG9891" s="31"/>
      <c r="AH9891" s="31"/>
      <c r="AI9891" s="19"/>
    </row>
    <row r="9892" spans="32:35">
      <c r="AF9892" s="31"/>
      <c r="AG9892" s="31"/>
      <c r="AH9892" s="31"/>
      <c r="AI9892" s="19"/>
    </row>
    <row r="9893" spans="32:35">
      <c r="AF9893" s="31"/>
      <c r="AG9893" s="31"/>
      <c r="AH9893" s="31"/>
      <c r="AI9893" s="19"/>
    </row>
    <row r="9894" spans="32:35">
      <c r="AF9894" s="31"/>
      <c r="AG9894" s="31"/>
      <c r="AH9894" s="31"/>
      <c r="AI9894" s="19"/>
    </row>
    <row r="9895" spans="32:35" ht="15">
      <c r="AF9895" s="88"/>
      <c r="AG9895" s="88"/>
      <c r="AH9895" s="88"/>
      <c r="AI9895" s="21"/>
    </row>
    <row r="9896" spans="32:35">
      <c r="AF9896" s="43"/>
      <c r="AG9896" s="43"/>
      <c r="AH9896" s="43"/>
      <c r="AI9896" s="5"/>
    </row>
    <row r="9897" spans="32:35" ht="15" thickBot="1">
      <c r="AF9897" s="89"/>
      <c r="AG9897" s="89"/>
      <c r="AH9897" s="89"/>
      <c r="AI9897" s="3"/>
    </row>
    <row r="9898" spans="32:35">
      <c r="AF9898" s="31"/>
      <c r="AG9898" s="31"/>
      <c r="AH9898" s="31"/>
      <c r="AI9898" s="18"/>
    </row>
    <row r="9899" spans="32:35">
      <c r="AF9899" s="31"/>
      <c r="AG9899" s="31"/>
      <c r="AH9899" s="31"/>
      <c r="AI9899" s="19"/>
    </row>
    <row r="9900" spans="32:35">
      <c r="AF9900" s="31"/>
      <c r="AG9900" s="31"/>
      <c r="AH9900" s="31"/>
      <c r="AI9900" s="19"/>
    </row>
    <row r="9901" spans="32:35">
      <c r="AF9901" s="31"/>
      <c r="AG9901" s="31"/>
      <c r="AH9901" s="31"/>
      <c r="AI9901" s="19"/>
    </row>
    <row r="9902" spans="32:35">
      <c r="AF9902" s="31"/>
      <c r="AG9902" s="31"/>
      <c r="AH9902" s="31"/>
      <c r="AI9902" s="19"/>
    </row>
    <row r="9903" spans="32:35">
      <c r="AF9903" s="31"/>
      <c r="AG9903" s="31"/>
      <c r="AH9903" s="31"/>
      <c r="AI9903" s="19"/>
    </row>
    <row r="9904" spans="32:35">
      <c r="AF9904" s="31"/>
      <c r="AG9904" s="31"/>
      <c r="AH9904" s="31"/>
      <c r="AI9904" s="19"/>
    </row>
    <row r="9905" spans="32:35">
      <c r="AF9905" s="31"/>
      <c r="AG9905" s="31"/>
      <c r="AH9905" s="31"/>
      <c r="AI9905" s="19"/>
    </row>
    <row r="9906" spans="32:35">
      <c r="AF9906" s="31"/>
      <c r="AG9906" s="31"/>
      <c r="AH9906" s="31"/>
      <c r="AI9906" s="19"/>
    </row>
    <row r="9907" spans="32:35">
      <c r="AF9907" s="31"/>
      <c r="AG9907" s="31"/>
      <c r="AH9907" s="31"/>
      <c r="AI9907" s="19"/>
    </row>
    <row r="9908" spans="32:35">
      <c r="AF9908" s="31"/>
      <c r="AG9908" s="31"/>
      <c r="AH9908" s="31"/>
      <c r="AI9908" s="19"/>
    </row>
    <row r="9909" spans="32:35">
      <c r="AF9909" s="31"/>
      <c r="AG9909" s="31"/>
      <c r="AH9909" s="31"/>
      <c r="AI9909" s="19"/>
    </row>
    <row r="9910" spans="32:35">
      <c r="AF9910" s="31"/>
      <c r="AG9910" s="31"/>
      <c r="AH9910" s="31"/>
      <c r="AI9910" s="19"/>
    </row>
    <row r="9911" spans="32:35">
      <c r="AF9911" s="31"/>
      <c r="AG9911" s="31"/>
      <c r="AH9911" s="31"/>
      <c r="AI9911" s="19"/>
    </row>
    <row r="9912" spans="32:35">
      <c r="AF9912" s="31"/>
      <c r="AG9912" s="31"/>
      <c r="AH9912" s="31"/>
      <c r="AI9912" s="19"/>
    </row>
    <row r="9913" spans="32:35">
      <c r="AF9913" s="31"/>
      <c r="AG9913" s="31"/>
      <c r="AH9913" s="31"/>
      <c r="AI9913" s="19"/>
    </row>
    <row r="9914" spans="32:35">
      <c r="AF9914" s="31"/>
      <c r="AG9914" s="31"/>
      <c r="AH9914" s="31"/>
      <c r="AI9914" s="19"/>
    </row>
    <row r="9915" spans="32:35">
      <c r="AF9915" s="31"/>
      <c r="AG9915" s="31"/>
      <c r="AH9915" s="31"/>
      <c r="AI9915" s="19"/>
    </row>
    <row r="9916" spans="32:35">
      <c r="AF9916" s="31"/>
      <c r="AG9916" s="31"/>
      <c r="AH9916" s="31"/>
      <c r="AI9916" s="19"/>
    </row>
    <row r="9917" spans="32:35">
      <c r="AF9917" s="31"/>
      <c r="AG9917" s="31"/>
      <c r="AH9917" s="31"/>
      <c r="AI9917" s="19"/>
    </row>
    <row r="9918" spans="32:35">
      <c r="AF9918" s="31"/>
      <c r="AG9918" s="31"/>
      <c r="AH9918" s="31"/>
      <c r="AI9918" s="19"/>
    </row>
    <row r="9919" spans="32:35">
      <c r="AF9919" s="31"/>
      <c r="AG9919" s="31"/>
      <c r="AH9919" s="31"/>
      <c r="AI9919" s="19"/>
    </row>
    <row r="9920" spans="32:35">
      <c r="AF9920" s="31"/>
      <c r="AG9920" s="31"/>
      <c r="AH9920" s="31"/>
      <c r="AI9920" s="19"/>
    </row>
    <row r="9921" spans="32:35">
      <c r="AF9921" s="31"/>
      <c r="AG9921" s="31"/>
      <c r="AH9921" s="31"/>
      <c r="AI9921" s="19"/>
    </row>
    <row r="9922" spans="32:35">
      <c r="AF9922" s="31"/>
      <c r="AG9922" s="31"/>
      <c r="AH9922" s="31"/>
      <c r="AI9922" s="19"/>
    </row>
    <row r="9923" spans="32:35">
      <c r="AF9923" s="31"/>
      <c r="AG9923" s="31"/>
      <c r="AH9923" s="31"/>
      <c r="AI9923" s="19"/>
    </row>
    <row r="9924" spans="32:35">
      <c r="AF9924" s="31"/>
      <c r="AG9924" s="31"/>
      <c r="AH9924" s="31"/>
      <c r="AI9924" s="19"/>
    </row>
    <row r="9925" spans="32:35">
      <c r="AF9925" s="31"/>
      <c r="AG9925" s="31"/>
      <c r="AH9925" s="31"/>
      <c r="AI9925" s="19"/>
    </row>
    <row r="9926" spans="32:35" ht="15">
      <c r="AF9926" s="88"/>
      <c r="AG9926" s="88"/>
      <c r="AH9926" s="88"/>
      <c r="AI9926" s="21"/>
    </row>
    <row r="9927" spans="32:35">
      <c r="AF9927" s="43"/>
      <c r="AG9927" s="43"/>
      <c r="AH9927" s="43"/>
      <c r="AI9927" s="5"/>
    </row>
    <row r="9928" spans="32:35" ht="15" thickBot="1">
      <c r="AF9928" s="89"/>
      <c r="AG9928" s="89"/>
      <c r="AH9928" s="89"/>
      <c r="AI9928" s="3"/>
    </row>
    <row r="9929" spans="32:35">
      <c r="AF9929" s="31"/>
      <c r="AG9929" s="31"/>
      <c r="AH9929" s="31"/>
      <c r="AI9929" s="18"/>
    </row>
    <row r="9930" spans="32:35">
      <c r="AF9930" s="31"/>
      <c r="AG9930" s="31"/>
      <c r="AH9930" s="31"/>
      <c r="AI9930" s="19"/>
    </row>
    <row r="9931" spans="32:35">
      <c r="AF9931" s="31"/>
      <c r="AG9931" s="31"/>
      <c r="AH9931" s="31"/>
      <c r="AI9931" s="19"/>
    </row>
    <row r="9932" spans="32:35">
      <c r="AF9932" s="31"/>
      <c r="AG9932" s="31"/>
      <c r="AH9932" s="31"/>
      <c r="AI9932" s="19"/>
    </row>
    <row r="9933" spans="32:35">
      <c r="AF9933" s="31"/>
      <c r="AG9933" s="31"/>
      <c r="AH9933" s="31"/>
      <c r="AI9933" s="19"/>
    </row>
    <row r="9934" spans="32:35">
      <c r="AF9934" s="31"/>
      <c r="AG9934" s="31"/>
      <c r="AH9934" s="31"/>
      <c r="AI9934" s="19"/>
    </row>
    <row r="9935" spans="32:35">
      <c r="AF9935" s="31"/>
      <c r="AG9935" s="31"/>
      <c r="AH9935" s="31"/>
      <c r="AI9935" s="19"/>
    </row>
    <row r="9936" spans="32:35">
      <c r="AF9936" s="31"/>
      <c r="AG9936" s="31"/>
      <c r="AH9936" s="31"/>
      <c r="AI9936" s="19"/>
    </row>
    <row r="9937" spans="32:35">
      <c r="AF9937" s="31"/>
      <c r="AG9937" s="31"/>
      <c r="AH9937" s="31"/>
      <c r="AI9937" s="19"/>
    </row>
    <row r="9938" spans="32:35">
      <c r="AF9938" s="31"/>
      <c r="AG9938" s="31"/>
      <c r="AH9938" s="31"/>
      <c r="AI9938" s="19"/>
    </row>
    <row r="9939" spans="32:35">
      <c r="AF9939" s="31"/>
      <c r="AG9939" s="31"/>
      <c r="AH9939" s="31"/>
      <c r="AI9939" s="19"/>
    </row>
    <row r="9940" spans="32:35">
      <c r="AF9940" s="31"/>
      <c r="AG9940" s="31"/>
      <c r="AH9940" s="31"/>
      <c r="AI9940" s="19"/>
    </row>
    <row r="9941" spans="32:35">
      <c r="AF9941" s="31"/>
      <c r="AG9941" s="31"/>
      <c r="AH9941" s="31"/>
      <c r="AI9941" s="19"/>
    </row>
    <row r="9942" spans="32:35">
      <c r="AF9942" s="31"/>
      <c r="AG9942" s="31"/>
      <c r="AH9942" s="31"/>
      <c r="AI9942" s="19"/>
    </row>
    <row r="9943" spans="32:35">
      <c r="AF9943" s="31"/>
      <c r="AG9943" s="31"/>
      <c r="AH9943" s="31"/>
      <c r="AI9943" s="19"/>
    </row>
    <row r="9944" spans="32:35">
      <c r="AF9944" s="31"/>
      <c r="AG9944" s="31"/>
      <c r="AH9944" s="31"/>
      <c r="AI9944" s="19"/>
    </row>
    <row r="9945" spans="32:35">
      <c r="AF9945" s="31"/>
      <c r="AG9945" s="31"/>
      <c r="AH9945" s="31"/>
      <c r="AI9945" s="19"/>
    </row>
    <row r="9946" spans="32:35">
      <c r="AF9946" s="31"/>
      <c r="AG9946" s="31"/>
      <c r="AH9946" s="31"/>
      <c r="AI9946" s="19"/>
    </row>
    <row r="9947" spans="32:35">
      <c r="AF9947" s="31"/>
      <c r="AG9947" s="31"/>
      <c r="AH9947" s="31"/>
      <c r="AI9947" s="19"/>
    </row>
    <row r="9948" spans="32:35">
      <c r="AF9948" s="31"/>
      <c r="AG9948" s="31"/>
      <c r="AH9948" s="31"/>
      <c r="AI9948" s="19"/>
    </row>
    <row r="9949" spans="32:35">
      <c r="AF9949" s="31"/>
      <c r="AG9949" s="31"/>
      <c r="AH9949" s="31"/>
      <c r="AI9949" s="19"/>
    </row>
    <row r="9950" spans="32:35">
      <c r="AF9950" s="31"/>
      <c r="AG9950" s="31"/>
      <c r="AH9950" s="31"/>
      <c r="AI9950" s="19"/>
    </row>
    <row r="9951" spans="32:35">
      <c r="AF9951" s="31"/>
      <c r="AG9951" s="31"/>
      <c r="AH9951" s="31"/>
      <c r="AI9951" s="19"/>
    </row>
    <row r="9952" spans="32:35">
      <c r="AF9952" s="31"/>
      <c r="AG9952" s="31"/>
      <c r="AH9952" s="31"/>
      <c r="AI9952" s="19"/>
    </row>
    <row r="9953" spans="32:35">
      <c r="AF9953" s="31"/>
      <c r="AG9953" s="31"/>
      <c r="AH9953" s="31"/>
      <c r="AI9953" s="19"/>
    </row>
    <row r="9954" spans="32:35">
      <c r="AF9954" s="31"/>
      <c r="AG9954" s="31"/>
      <c r="AH9954" s="31"/>
      <c r="AI9954" s="19"/>
    </row>
    <row r="9955" spans="32:35">
      <c r="AF9955" s="31"/>
      <c r="AG9955" s="31"/>
      <c r="AH9955" s="31"/>
      <c r="AI9955" s="19"/>
    </row>
    <row r="9956" spans="32:35">
      <c r="AF9956" s="31"/>
      <c r="AG9956" s="31"/>
      <c r="AH9956" s="31"/>
      <c r="AI9956" s="19"/>
    </row>
    <row r="9957" spans="32:35" ht="15">
      <c r="AF9957" s="88"/>
      <c r="AG9957" s="88"/>
      <c r="AH9957" s="88"/>
      <c r="AI9957" s="21"/>
    </row>
    <row r="9958" spans="32:35">
      <c r="AF9958" s="43"/>
      <c r="AG9958" s="43"/>
      <c r="AH9958" s="43"/>
      <c r="AI9958" s="5"/>
    </row>
    <row r="9959" spans="32:35" ht="15" thickBot="1">
      <c r="AF9959" s="89"/>
      <c r="AG9959" s="89"/>
      <c r="AH9959" s="89"/>
      <c r="AI9959" s="3"/>
    </row>
    <row r="9960" spans="32:35">
      <c r="AF9960" s="31"/>
      <c r="AG9960" s="31"/>
      <c r="AH9960" s="31"/>
      <c r="AI9960" s="18"/>
    </row>
    <row r="9961" spans="32:35">
      <c r="AF9961" s="31"/>
      <c r="AG9961" s="31"/>
      <c r="AH9961" s="31"/>
      <c r="AI9961" s="19"/>
    </row>
    <row r="9962" spans="32:35">
      <c r="AF9962" s="31"/>
      <c r="AG9962" s="31"/>
      <c r="AH9962" s="31"/>
      <c r="AI9962" s="19"/>
    </row>
    <row r="9963" spans="32:35">
      <c r="AF9963" s="31"/>
      <c r="AG9963" s="31"/>
      <c r="AH9963" s="31"/>
      <c r="AI9963" s="19"/>
    </row>
    <row r="9964" spans="32:35">
      <c r="AF9964" s="31"/>
      <c r="AG9964" s="31"/>
      <c r="AH9964" s="31"/>
      <c r="AI9964" s="19"/>
    </row>
    <row r="9965" spans="32:35">
      <c r="AF9965" s="31"/>
      <c r="AG9965" s="31"/>
      <c r="AH9965" s="31"/>
      <c r="AI9965" s="19"/>
    </row>
    <row r="9966" spans="32:35">
      <c r="AF9966" s="31"/>
      <c r="AG9966" s="31"/>
      <c r="AH9966" s="31"/>
      <c r="AI9966" s="19"/>
    </row>
    <row r="9967" spans="32:35">
      <c r="AF9967" s="31"/>
      <c r="AG9967" s="31"/>
      <c r="AH9967" s="31"/>
      <c r="AI9967" s="19"/>
    </row>
    <row r="9968" spans="32:35">
      <c r="AF9968" s="31"/>
      <c r="AG9968" s="31"/>
      <c r="AH9968" s="31"/>
      <c r="AI9968" s="19"/>
    </row>
    <row r="9969" spans="32:35">
      <c r="AF9969" s="31"/>
      <c r="AG9969" s="31"/>
      <c r="AH9969" s="31"/>
      <c r="AI9969" s="19"/>
    </row>
    <row r="9970" spans="32:35">
      <c r="AF9970" s="31"/>
      <c r="AG9970" s="31"/>
      <c r="AH9970" s="31"/>
      <c r="AI9970" s="19"/>
    </row>
    <row r="9971" spans="32:35">
      <c r="AF9971" s="31"/>
      <c r="AG9971" s="31"/>
      <c r="AH9971" s="31"/>
      <c r="AI9971" s="19"/>
    </row>
    <row r="9972" spans="32:35">
      <c r="AF9972" s="31"/>
      <c r="AG9972" s="31"/>
      <c r="AH9972" s="31"/>
      <c r="AI9972" s="19"/>
    </row>
    <row r="9973" spans="32:35">
      <c r="AF9973" s="31"/>
      <c r="AG9973" s="31"/>
      <c r="AH9973" s="31"/>
      <c r="AI9973" s="19"/>
    </row>
    <row r="9974" spans="32:35">
      <c r="AF9974" s="31"/>
      <c r="AG9974" s="31"/>
      <c r="AH9974" s="31"/>
      <c r="AI9974" s="19"/>
    </row>
    <row r="9975" spans="32:35">
      <c r="AF9975" s="31"/>
      <c r="AG9975" s="31"/>
      <c r="AH9975" s="31"/>
      <c r="AI9975" s="19"/>
    </row>
    <row r="9976" spans="32:35">
      <c r="AF9976" s="31"/>
      <c r="AG9976" s="31"/>
      <c r="AH9976" s="31"/>
      <c r="AI9976" s="19"/>
    </row>
    <row r="9977" spans="32:35">
      <c r="AF9977" s="31"/>
      <c r="AG9977" s="31"/>
      <c r="AH9977" s="31"/>
      <c r="AI9977" s="19"/>
    </row>
    <row r="9978" spans="32:35">
      <c r="AF9978" s="31"/>
      <c r="AG9978" s="31"/>
      <c r="AH9978" s="31"/>
      <c r="AI9978" s="19"/>
    </row>
    <row r="9979" spans="32:35">
      <c r="AF9979" s="31"/>
      <c r="AG9979" s="31"/>
      <c r="AH9979" s="31"/>
      <c r="AI9979" s="19"/>
    </row>
    <row r="9980" spans="32:35">
      <c r="AF9980" s="31"/>
      <c r="AG9980" s="31"/>
      <c r="AH9980" s="31"/>
      <c r="AI9980" s="19"/>
    </row>
    <row r="9981" spans="32:35">
      <c r="AF9981" s="31"/>
      <c r="AG9981" s="31"/>
      <c r="AH9981" s="31"/>
      <c r="AI9981" s="19"/>
    </row>
    <row r="9982" spans="32:35">
      <c r="AF9982" s="31"/>
      <c r="AG9982" s="31"/>
      <c r="AH9982" s="31"/>
      <c r="AI9982" s="19"/>
    </row>
    <row r="9983" spans="32:35">
      <c r="AF9983" s="31"/>
      <c r="AG9983" s="31"/>
      <c r="AH9983" s="31"/>
      <c r="AI9983" s="19"/>
    </row>
    <row r="9984" spans="32:35">
      <c r="AF9984" s="31"/>
      <c r="AG9984" s="31"/>
      <c r="AH9984" s="31"/>
      <c r="AI9984" s="19"/>
    </row>
    <row r="9985" spans="32:35">
      <c r="AF9985" s="31"/>
      <c r="AG9985" s="31"/>
      <c r="AH9985" s="31"/>
      <c r="AI9985" s="19"/>
    </row>
    <row r="9986" spans="32:35">
      <c r="AF9986" s="31"/>
      <c r="AG9986" s="31"/>
      <c r="AH9986" s="31"/>
      <c r="AI9986" s="19"/>
    </row>
    <row r="9987" spans="32:35">
      <c r="AF9987" s="31"/>
      <c r="AG9987" s="31"/>
      <c r="AH9987" s="31"/>
      <c r="AI9987" s="19"/>
    </row>
    <row r="9988" spans="32:35" ht="15">
      <c r="AF9988" s="88"/>
      <c r="AG9988" s="88"/>
      <c r="AH9988" s="88"/>
      <c r="AI9988" s="21"/>
    </row>
    <row r="9989" spans="32:35">
      <c r="AF9989" s="43"/>
      <c r="AG9989" s="43"/>
      <c r="AH9989" s="43"/>
      <c r="AI9989" s="5"/>
    </row>
    <row r="9990" spans="32:35" ht="15" thickBot="1">
      <c r="AF9990" s="89"/>
      <c r="AG9990" s="89"/>
      <c r="AH9990" s="89"/>
      <c r="AI9990" s="3"/>
    </row>
    <row r="9991" spans="32:35">
      <c r="AF9991" s="31"/>
      <c r="AG9991" s="31"/>
      <c r="AH9991" s="31"/>
      <c r="AI9991" s="18"/>
    </row>
    <row r="9992" spans="32:35">
      <c r="AF9992" s="31"/>
      <c r="AG9992" s="31"/>
      <c r="AH9992" s="31"/>
      <c r="AI9992" s="19"/>
    </row>
    <row r="9993" spans="32:35">
      <c r="AF9993" s="31"/>
      <c r="AG9993" s="31"/>
      <c r="AH9993" s="31"/>
      <c r="AI9993" s="19"/>
    </row>
    <row r="9994" spans="32:35">
      <c r="AF9994" s="31"/>
      <c r="AG9994" s="31"/>
      <c r="AH9994" s="31"/>
      <c r="AI9994" s="19"/>
    </row>
    <row r="9995" spans="32:35">
      <c r="AF9995" s="31"/>
      <c r="AG9995" s="31"/>
      <c r="AH9995" s="31"/>
      <c r="AI9995" s="19"/>
    </row>
    <row r="9996" spans="32:35">
      <c r="AF9996" s="31"/>
      <c r="AG9996" s="31"/>
      <c r="AH9996" s="31"/>
      <c r="AI9996" s="19"/>
    </row>
    <row r="9997" spans="32:35">
      <c r="AF9997" s="31"/>
      <c r="AG9997" s="31"/>
      <c r="AH9997" s="31"/>
      <c r="AI9997" s="19"/>
    </row>
    <row r="9998" spans="32:35">
      <c r="AF9998" s="31"/>
      <c r="AG9998" s="31"/>
      <c r="AH9998" s="31"/>
      <c r="AI9998" s="19"/>
    </row>
    <row r="9999" spans="32:35">
      <c r="AF9999" s="31"/>
      <c r="AG9999" s="31"/>
      <c r="AH9999" s="31"/>
      <c r="AI9999" s="19"/>
    </row>
    <row r="10000" spans="32:35">
      <c r="AF10000" s="31"/>
      <c r="AG10000" s="31"/>
      <c r="AH10000" s="31"/>
      <c r="AI10000" s="19"/>
    </row>
    <row r="10001" spans="32:35">
      <c r="AF10001" s="31"/>
      <c r="AG10001" s="31"/>
      <c r="AH10001" s="31"/>
      <c r="AI10001" s="19"/>
    </row>
    <row r="10002" spans="32:35">
      <c r="AF10002" s="31"/>
      <c r="AG10002" s="31"/>
      <c r="AH10002" s="31"/>
      <c r="AI10002" s="19"/>
    </row>
    <row r="10003" spans="32:35">
      <c r="AF10003" s="31"/>
      <c r="AG10003" s="31"/>
      <c r="AH10003" s="31"/>
      <c r="AI10003" s="19"/>
    </row>
    <row r="10004" spans="32:35">
      <c r="AF10004" s="31"/>
      <c r="AG10004" s="31"/>
      <c r="AH10004" s="31"/>
      <c r="AI10004" s="19"/>
    </row>
    <row r="10005" spans="32:35">
      <c r="AF10005" s="31"/>
      <c r="AG10005" s="31"/>
      <c r="AH10005" s="31"/>
      <c r="AI10005" s="19"/>
    </row>
    <row r="10006" spans="32:35">
      <c r="AF10006" s="31"/>
      <c r="AG10006" s="31"/>
      <c r="AH10006" s="31"/>
      <c r="AI10006" s="19"/>
    </row>
    <row r="10007" spans="32:35">
      <c r="AF10007" s="31"/>
      <c r="AG10007" s="31"/>
      <c r="AH10007" s="31"/>
      <c r="AI10007" s="19"/>
    </row>
    <row r="10008" spans="32:35">
      <c r="AF10008" s="31"/>
      <c r="AG10008" s="31"/>
      <c r="AH10008" s="31"/>
      <c r="AI10008" s="19"/>
    </row>
    <row r="10009" spans="32:35">
      <c r="AF10009" s="31"/>
      <c r="AG10009" s="31"/>
      <c r="AH10009" s="31"/>
      <c r="AI10009" s="19"/>
    </row>
    <row r="10010" spans="32:35">
      <c r="AF10010" s="31"/>
      <c r="AG10010" s="31"/>
      <c r="AH10010" s="31"/>
      <c r="AI10010" s="19"/>
    </row>
    <row r="10011" spans="32:35">
      <c r="AF10011" s="31"/>
      <c r="AG10011" s="31"/>
      <c r="AH10011" s="31"/>
      <c r="AI10011" s="19"/>
    </row>
    <row r="10012" spans="32:35">
      <c r="AF10012" s="31"/>
      <c r="AG10012" s="31"/>
      <c r="AH10012" s="31"/>
      <c r="AI10012" s="19"/>
    </row>
    <row r="10013" spans="32:35">
      <c r="AF10013" s="31"/>
      <c r="AG10013" s="31"/>
      <c r="AH10013" s="31"/>
      <c r="AI10013" s="19"/>
    </row>
    <row r="10014" spans="32:35">
      <c r="AF10014" s="31"/>
      <c r="AG10014" s="31"/>
      <c r="AH10014" s="31"/>
      <c r="AI10014" s="19"/>
    </row>
    <row r="10015" spans="32:35">
      <c r="AF10015" s="31"/>
      <c r="AG10015" s="31"/>
      <c r="AH10015" s="31"/>
      <c r="AI10015" s="19"/>
    </row>
    <row r="10016" spans="32:35">
      <c r="AF10016" s="31"/>
      <c r="AG10016" s="31"/>
      <c r="AH10016" s="31"/>
      <c r="AI10016" s="19"/>
    </row>
    <row r="10017" spans="32:35">
      <c r="AF10017" s="31"/>
      <c r="AG10017" s="31"/>
      <c r="AH10017" s="31"/>
      <c r="AI10017" s="19"/>
    </row>
    <row r="10018" spans="32:35">
      <c r="AF10018" s="31"/>
      <c r="AG10018" s="31"/>
      <c r="AH10018" s="31"/>
      <c r="AI10018" s="19"/>
    </row>
    <row r="10019" spans="32:35" ht="15">
      <c r="AF10019" s="88"/>
      <c r="AG10019" s="88"/>
      <c r="AH10019" s="88"/>
      <c r="AI10019" s="21"/>
    </row>
    <row r="10020" spans="32:35">
      <c r="AF10020" s="43"/>
      <c r="AG10020" s="43"/>
      <c r="AH10020" s="43"/>
      <c r="AI10020" s="5"/>
    </row>
    <row r="10021" spans="32:35" ht="15" thickBot="1">
      <c r="AF10021" s="89"/>
      <c r="AG10021" s="89"/>
      <c r="AH10021" s="89"/>
      <c r="AI10021" s="3"/>
    </row>
    <row r="10022" spans="32:35">
      <c r="AF10022" s="31"/>
      <c r="AG10022" s="31"/>
      <c r="AH10022" s="31"/>
      <c r="AI10022" s="18"/>
    </row>
    <row r="10023" spans="32:35">
      <c r="AF10023" s="31"/>
      <c r="AG10023" s="31"/>
      <c r="AH10023" s="31"/>
      <c r="AI10023" s="19"/>
    </row>
    <row r="10024" spans="32:35">
      <c r="AF10024" s="31"/>
      <c r="AG10024" s="31"/>
      <c r="AH10024" s="31"/>
      <c r="AI10024" s="19"/>
    </row>
    <row r="10025" spans="32:35">
      <c r="AF10025" s="31"/>
      <c r="AG10025" s="31"/>
      <c r="AH10025" s="31"/>
      <c r="AI10025" s="19"/>
    </row>
    <row r="10026" spans="32:35">
      <c r="AF10026" s="31"/>
      <c r="AG10026" s="31"/>
      <c r="AH10026" s="31"/>
      <c r="AI10026" s="19"/>
    </row>
    <row r="10027" spans="32:35">
      <c r="AF10027" s="31"/>
      <c r="AG10027" s="31"/>
      <c r="AH10027" s="31"/>
      <c r="AI10027" s="19"/>
    </row>
    <row r="10028" spans="32:35">
      <c r="AF10028" s="31"/>
      <c r="AG10028" s="31"/>
      <c r="AH10028" s="31"/>
      <c r="AI10028" s="19"/>
    </row>
    <row r="10029" spans="32:35">
      <c r="AF10029" s="31"/>
      <c r="AG10029" s="31"/>
      <c r="AH10029" s="31"/>
      <c r="AI10029" s="19"/>
    </row>
    <row r="10030" spans="32:35">
      <c r="AF10030" s="31"/>
      <c r="AG10030" s="31"/>
      <c r="AH10030" s="31"/>
      <c r="AI10030" s="19"/>
    </row>
    <row r="10031" spans="32:35">
      <c r="AF10031" s="31"/>
      <c r="AG10031" s="31"/>
      <c r="AH10031" s="31"/>
      <c r="AI10031" s="19"/>
    </row>
    <row r="10032" spans="32:35">
      <c r="AF10032" s="31"/>
      <c r="AG10032" s="31"/>
      <c r="AH10032" s="31"/>
      <c r="AI10032" s="19"/>
    </row>
    <row r="10033" spans="32:35">
      <c r="AF10033" s="31"/>
      <c r="AG10033" s="31"/>
      <c r="AH10033" s="31"/>
      <c r="AI10033" s="19"/>
    </row>
    <row r="10034" spans="32:35">
      <c r="AF10034" s="31"/>
      <c r="AG10034" s="31"/>
      <c r="AH10034" s="31"/>
      <c r="AI10034" s="19"/>
    </row>
    <row r="10035" spans="32:35">
      <c r="AF10035" s="31"/>
      <c r="AG10035" s="31"/>
      <c r="AH10035" s="31"/>
      <c r="AI10035" s="19"/>
    </row>
    <row r="10036" spans="32:35">
      <c r="AF10036" s="31"/>
      <c r="AG10036" s="31"/>
      <c r="AH10036" s="31"/>
      <c r="AI10036" s="19"/>
    </row>
    <row r="10037" spans="32:35">
      <c r="AF10037" s="31"/>
      <c r="AG10037" s="31"/>
      <c r="AH10037" s="31"/>
      <c r="AI10037" s="19"/>
    </row>
    <row r="10038" spans="32:35">
      <c r="AF10038" s="31"/>
      <c r="AG10038" s="31"/>
      <c r="AH10038" s="31"/>
      <c r="AI10038" s="19"/>
    </row>
    <row r="10039" spans="32:35">
      <c r="AF10039" s="31"/>
      <c r="AG10039" s="31"/>
      <c r="AH10039" s="31"/>
      <c r="AI10039" s="19"/>
    </row>
    <row r="10040" spans="32:35">
      <c r="AF10040" s="31"/>
      <c r="AG10040" s="31"/>
      <c r="AH10040" s="31"/>
      <c r="AI10040" s="19"/>
    </row>
    <row r="10041" spans="32:35">
      <c r="AF10041" s="31"/>
      <c r="AG10041" s="31"/>
      <c r="AH10041" s="31"/>
      <c r="AI10041" s="19"/>
    </row>
    <row r="10042" spans="32:35">
      <c r="AF10042" s="31"/>
      <c r="AG10042" s="31"/>
      <c r="AH10042" s="31"/>
      <c r="AI10042" s="19"/>
    </row>
    <row r="10043" spans="32:35">
      <c r="AF10043" s="31"/>
      <c r="AG10043" s="31"/>
      <c r="AH10043" s="31"/>
      <c r="AI10043" s="19"/>
    </row>
    <row r="10044" spans="32:35">
      <c r="AF10044" s="31"/>
      <c r="AG10044" s="31"/>
      <c r="AH10044" s="31"/>
      <c r="AI10044" s="19"/>
    </row>
    <row r="10045" spans="32:35">
      <c r="AF10045" s="31"/>
      <c r="AG10045" s="31"/>
      <c r="AH10045" s="31"/>
      <c r="AI10045" s="19"/>
    </row>
    <row r="10046" spans="32:35">
      <c r="AF10046" s="31"/>
      <c r="AG10046" s="31"/>
      <c r="AH10046" s="31"/>
      <c r="AI10046" s="19"/>
    </row>
    <row r="10047" spans="32:35">
      <c r="AF10047" s="31"/>
      <c r="AG10047" s="31"/>
      <c r="AH10047" s="31"/>
      <c r="AI10047" s="19"/>
    </row>
    <row r="10048" spans="32:35">
      <c r="AF10048" s="31"/>
      <c r="AG10048" s="31"/>
      <c r="AH10048" s="31"/>
      <c r="AI10048" s="19"/>
    </row>
    <row r="10049" spans="32:35">
      <c r="AF10049" s="31"/>
      <c r="AG10049" s="31"/>
      <c r="AH10049" s="31"/>
      <c r="AI10049" s="19"/>
    </row>
    <row r="10050" spans="32:35" ht="15">
      <c r="AF10050" s="88"/>
      <c r="AG10050" s="88"/>
      <c r="AH10050" s="88"/>
      <c r="AI10050" s="21"/>
    </row>
    <row r="10051" spans="32:35">
      <c r="AF10051" s="43"/>
      <c r="AG10051" s="43"/>
      <c r="AH10051" s="43"/>
      <c r="AI10051" s="5"/>
    </row>
    <row r="10052" spans="32:35" ht="15" thickBot="1">
      <c r="AF10052" s="89"/>
      <c r="AG10052" s="89"/>
      <c r="AH10052" s="89"/>
      <c r="AI10052" s="3"/>
    </row>
    <row r="10053" spans="32:35">
      <c r="AF10053" s="31"/>
      <c r="AG10053" s="31"/>
      <c r="AH10053" s="31"/>
      <c r="AI10053" s="18"/>
    </row>
    <row r="10054" spans="32:35">
      <c r="AF10054" s="31"/>
      <c r="AG10054" s="31"/>
      <c r="AH10054" s="31"/>
      <c r="AI10054" s="19"/>
    </row>
    <row r="10055" spans="32:35">
      <c r="AF10055" s="31"/>
      <c r="AG10055" s="31"/>
      <c r="AH10055" s="31"/>
      <c r="AI10055" s="19"/>
    </row>
    <row r="10056" spans="32:35">
      <c r="AF10056" s="31"/>
      <c r="AG10056" s="31"/>
      <c r="AH10056" s="31"/>
      <c r="AI10056" s="19"/>
    </row>
    <row r="10057" spans="32:35">
      <c r="AF10057" s="31"/>
      <c r="AG10057" s="31"/>
      <c r="AH10057" s="31"/>
      <c r="AI10057" s="19"/>
    </row>
    <row r="10058" spans="32:35">
      <c r="AF10058" s="31"/>
      <c r="AG10058" s="31"/>
      <c r="AH10058" s="31"/>
      <c r="AI10058" s="19"/>
    </row>
    <row r="10059" spans="32:35">
      <c r="AF10059" s="31"/>
      <c r="AG10059" s="31"/>
      <c r="AH10059" s="31"/>
      <c r="AI10059" s="19"/>
    </row>
    <row r="10060" spans="32:35">
      <c r="AF10060" s="31"/>
      <c r="AG10060" s="31"/>
      <c r="AH10060" s="31"/>
      <c r="AI10060" s="19"/>
    </row>
    <row r="10061" spans="32:35">
      <c r="AF10061" s="31"/>
      <c r="AG10061" s="31"/>
      <c r="AH10061" s="31"/>
      <c r="AI10061" s="19"/>
    </row>
    <row r="10062" spans="32:35">
      <c r="AF10062" s="31"/>
      <c r="AG10062" s="31"/>
      <c r="AH10062" s="31"/>
      <c r="AI10062" s="19"/>
    </row>
    <row r="10063" spans="32:35">
      <c r="AF10063" s="31"/>
      <c r="AG10063" s="31"/>
      <c r="AH10063" s="31"/>
      <c r="AI10063" s="19"/>
    </row>
    <row r="10064" spans="32:35">
      <c r="AF10064" s="31"/>
      <c r="AG10064" s="31"/>
      <c r="AH10064" s="31"/>
      <c r="AI10064" s="19"/>
    </row>
    <row r="10065" spans="32:35">
      <c r="AF10065" s="31"/>
      <c r="AG10065" s="31"/>
      <c r="AH10065" s="31"/>
      <c r="AI10065" s="19"/>
    </row>
    <row r="10066" spans="32:35">
      <c r="AF10066" s="31"/>
      <c r="AG10066" s="31"/>
      <c r="AH10066" s="31"/>
      <c r="AI10066" s="19"/>
    </row>
    <row r="10067" spans="32:35">
      <c r="AF10067" s="31"/>
      <c r="AG10067" s="31"/>
      <c r="AH10067" s="31"/>
      <c r="AI10067" s="19"/>
    </row>
    <row r="10068" spans="32:35">
      <c r="AF10068" s="31"/>
      <c r="AG10068" s="31"/>
      <c r="AH10068" s="31"/>
      <c r="AI10068" s="19"/>
    </row>
    <row r="10069" spans="32:35">
      <c r="AF10069" s="31"/>
      <c r="AG10069" s="31"/>
      <c r="AH10069" s="31"/>
      <c r="AI10069" s="19"/>
    </row>
    <row r="10070" spans="32:35">
      <c r="AF10070" s="31"/>
      <c r="AG10070" s="31"/>
      <c r="AH10070" s="31"/>
      <c r="AI10070" s="19"/>
    </row>
    <row r="10071" spans="32:35">
      <c r="AF10071" s="31"/>
      <c r="AG10071" s="31"/>
      <c r="AH10071" s="31"/>
      <c r="AI10071" s="19"/>
    </row>
    <row r="10072" spans="32:35">
      <c r="AF10072" s="31"/>
      <c r="AG10072" s="31"/>
      <c r="AH10072" s="31"/>
      <c r="AI10072" s="19"/>
    </row>
    <row r="10073" spans="32:35">
      <c r="AF10073" s="31"/>
      <c r="AG10073" s="31"/>
      <c r="AH10073" s="31"/>
      <c r="AI10073" s="19"/>
    </row>
    <row r="10074" spans="32:35">
      <c r="AF10074" s="31"/>
      <c r="AG10074" s="31"/>
      <c r="AH10074" s="31"/>
      <c r="AI10074" s="19"/>
    </row>
    <row r="10075" spans="32:35">
      <c r="AF10075" s="31"/>
      <c r="AG10075" s="31"/>
      <c r="AH10075" s="31"/>
      <c r="AI10075" s="19"/>
    </row>
    <row r="10076" spans="32:35">
      <c r="AF10076" s="31"/>
      <c r="AG10076" s="31"/>
      <c r="AH10076" s="31"/>
      <c r="AI10076" s="19"/>
    </row>
    <row r="10077" spans="32:35">
      <c r="AF10077" s="31"/>
      <c r="AG10077" s="31"/>
      <c r="AH10077" s="31"/>
      <c r="AI10077" s="19"/>
    </row>
    <row r="10078" spans="32:35">
      <c r="AF10078" s="31"/>
      <c r="AG10078" s="31"/>
      <c r="AH10078" s="31"/>
      <c r="AI10078" s="19"/>
    </row>
    <row r="10079" spans="32:35">
      <c r="AF10079" s="31"/>
      <c r="AG10079" s="31"/>
      <c r="AH10079" s="31"/>
      <c r="AI10079" s="19"/>
    </row>
    <row r="10080" spans="32:35">
      <c r="AF10080" s="31"/>
      <c r="AG10080" s="31"/>
      <c r="AH10080" s="31"/>
      <c r="AI10080" s="19"/>
    </row>
    <row r="10081" spans="32:35" ht="15">
      <c r="AF10081" s="88"/>
      <c r="AG10081" s="88"/>
      <c r="AH10081" s="88"/>
      <c r="AI10081" s="21"/>
    </row>
    <row r="10082" spans="32:35">
      <c r="AF10082" s="43"/>
      <c r="AG10082" s="43"/>
      <c r="AH10082" s="43"/>
      <c r="AI10082" s="5"/>
    </row>
    <row r="10083" spans="32:35" ht="15" thickBot="1">
      <c r="AF10083" s="89"/>
      <c r="AG10083" s="89"/>
      <c r="AH10083" s="89"/>
      <c r="AI10083" s="3"/>
    </row>
    <row r="10084" spans="32:35">
      <c r="AF10084" s="31"/>
      <c r="AG10084" s="31"/>
      <c r="AH10084" s="31"/>
      <c r="AI10084" s="18"/>
    </row>
    <row r="10085" spans="32:35">
      <c r="AF10085" s="31"/>
      <c r="AG10085" s="31"/>
      <c r="AH10085" s="31"/>
      <c r="AI10085" s="19"/>
    </row>
    <row r="10086" spans="32:35">
      <c r="AF10086" s="31"/>
      <c r="AG10086" s="31"/>
      <c r="AH10086" s="31"/>
      <c r="AI10086" s="19"/>
    </row>
    <row r="10087" spans="32:35">
      <c r="AF10087" s="31"/>
      <c r="AG10087" s="31"/>
      <c r="AH10087" s="31"/>
      <c r="AI10087" s="19"/>
    </row>
    <row r="10088" spans="32:35">
      <c r="AF10088" s="31"/>
      <c r="AG10088" s="31"/>
      <c r="AH10088" s="31"/>
      <c r="AI10088" s="19"/>
    </row>
    <row r="10089" spans="32:35">
      <c r="AF10089" s="31"/>
      <c r="AG10089" s="31"/>
      <c r="AH10089" s="31"/>
      <c r="AI10089" s="19"/>
    </row>
    <row r="10090" spans="32:35">
      <c r="AF10090" s="31"/>
      <c r="AG10090" s="31"/>
      <c r="AH10090" s="31"/>
      <c r="AI10090" s="19"/>
    </row>
    <row r="10091" spans="32:35">
      <c r="AF10091" s="31"/>
      <c r="AG10091" s="31"/>
      <c r="AH10091" s="31"/>
      <c r="AI10091" s="19"/>
    </row>
    <row r="10092" spans="32:35">
      <c r="AF10092" s="31"/>
      <c r="AG10092" s="31"/>
      <c r="AH10092" s="31"/>
      <c r="AI10092" s="19"/>
    </row>
    <row r="10093" spans="32:35">
      <c r="AF10093" s="31"/>
      <c r="AG10093" s="31"/>
      <c r="AH10093" s="31"/>
      <c r="AI10093" s="19"/>
    </row>
    <row r="10094" spans="32:35">
      <c r="AF10094" s="31"/>
      <c r="AG10094" s="31"/>
      <c r="AH10094" s="31"/>
      <c r="AI10094" s="19"/>
    </row>
    <row r="10095" spans="32:35">
      <c r="AF10095" s="31"/>
      <c r="AG10095" s="31"/>
      <c r="AH10095" s="31"/>
      <c r="AI10095" s="19"/>
    </row>
    <row r="10096" spans="32:35">
      <c r="AF10096" s="31"/>
      <c r="AG10096" s="31"/>
      <c r="AH10096" s="31"/>
      <c r="AI10096" s="19"/>
    </row>
    <row r="10097" spans="32:35">
      <c r="AF10097" s="31"/>
      <c r="AG10097" s="31"/>
      <c r="AH10097" s="31"/>
      <c r="AI10097" s="19"/>
    </row>
    <row r="10098" spans="32:35">
      <c r="AF10098" s="31"/>
      <c r="AG10098" s="31"/>
      <c r="AH10098" s="31"/>
      <c r="AI10098" s="19"/>
    </row>
    <row r="10099" spans="32:35">
      <c r="AF10099" s="31"/>
      <c r="AG10099" s="31"/>
      <c r="AH10099" s="31"/>
      <c r="AI10099" s="19"/>
    </row>
    <row r="10100" spans="32:35">
      <c r="AF10100" s="31"/>
      <c r="AG10100" s="31"/>
      <c r="AH10100" s="31"/>
      <c r="AI10100" s="19"/>
    </row>
    <row r="10101" spans="32:35">
      <c r="AF10101" s="31"/>
      <c r="AG10101" s="31"/>
      <c r="AH10101" s="31"/>
      <c r="AI10101" s="19"/>
    </row>
    <row r="10102" spans="32:35">
      <c r="AF10102" s="31"/>
      <c r="AG10102" s="31"/>
      <c r="AH10102" s="31"/>
      <c r="AI10102" s="19"/>
    </row>
    <row r="10103" spans="32:35">
      <c r="AF10103" s="31"/>
      <c r="AG10103" s="31"/>
      <c r="AH10103" s="31"/>
      <c r="AI10103" s="19"/>
    </row>
    <row r="10104" spans="32:35">
      <c r="AF10104" s="31"/>
      <c r="AG10104" s="31"/>
      <c r="AH10104" s="31"/>
      <c r="AI10104" s="19"/>
    </row>
    <row r="10105" spans="32:35">
      <c r="AF10105" s="31"/>
      <c r="AG10105" s="31"/>
      <c r="AH10105" s="31"/>
      <c r="AI10105" s="19"/>
    </row>
    <row r="10106" spans="32:35">
      <c r="AF10106" s="31"/>
      <c r="AG10106" s="31"/>
      <c r="AH10106" s="31"/>
      <c r="AI10106" s="19"/>
    </row>
    <row r="10107" spans="32:35">
      <c r="AF10107" s="31"/>
      <c r="AG10107" s="31"/>
      <c r="AH10107" s="31"/>
      <c r="AI10107" s="19"/>
    </row>
    <row r="10108" spans="32:35">
      <c r="AF10108" s="31"/>
      <c r="AG10108" s="31"/>
      <c r="AH10108" s="31"/>
      <c r="AI10108" s="19"/>
    </row>
    <row r="10109" spans="32:35">
      <c r="AF10109" s="31"/>
      <c r="AG10109" s="31"/>
      <c r="AH10109" s="31"/>
      <c r="AI10109" s="19"/>
    </row>
    <row r="10110" spans="32:35">
      <c r="AF10110" s="31"/>
      <c r="AG10110" s="31"/>
      <c r="AH10110" s="31"/>
      <c r="AI10110" s="19"/>
    </row>
    <row r="10111" spans="32:35">
      <c r="AF10111" s="31"/>
      <c r="AG10111" s="31"/>
      <c r="AH10111" s="31"/>
      <c r="AI10111" s="19"/>
    </row>
    <row r="10112" spans="32:35" ht="15">
      <c r="AF10112" s="88"/>
      <c r="AG10112" s="88"/>
      <c r="AH10112" s="88"/>
      <c r="AI10112" s="21"/>
    </row>
    <row r="10113" spans="32:35">
      <c r="AF10113" s="43"/>
      <c r="AG10113" s="43"/>
      <c r="AH10113" s="43"/>
      <c r="AI10113" s="5"/>
    </row>
    <row r="10114" spans="32:35" ht="15" thickBot="1">
      <c r="AF10114" s="89"/>
      <c r="AG10114" s="89"/>
      <c r="AH10114" s="89"/>
      <c r="AI10114" s="3"/>
    </row>
    <row r="10115" spans="32:35">
      <c r="AF10115" s="31"/>
      <c r="AG10115" s="31"/>
      <c r="AH10115" s="31"/>
      <c r="AI10115" s="18"/>
    </row>
    <row r="10116" spans="32:35">
      <c r="AF10116" s="31"/>
      <c r="AG10116" s="31"/>
      <c r="AH10116" s="31"/>
      <c r="AI10116" s="19"/>
    </row>
    <row r="10117" spans="32:35">
      <c r="AF10117" s="31"/>
      <c r="AG10117" s="31"/>
      <c r="AH10117" s="31"/>
      <c r="AI10117" s="19"/>
    </row>
    <row r="10118" spans="32:35">
      <c r="AF10118" s="31"/>
      <c r="AG10118" s="31"/>
      <c r="AH10118" s="31"/>
      <c r="AI10118" s="19"/>
    </row>
    <row r="10119" spans="32:35">
      <c r="AF10119" s="31"/>
      <c r="AG10119" s="31"/>
      <c r="AH10119" s="31"/>
      <c r="AI10119" s="19"/>
    </row>
    <row r="10120" spans="32:35">
      <c r="AF10120" s="31"/>
      <c r="AG10120" s="31"/>
      <c r="AH10120" s="31"/>
      <c r="AI10120" s="19"/>
    </row>
    <row r="10121" spans="32:35">
      <c r="AF10121" s="31"/>
      <c r="AG10121" s="31"/>
      <c r="AH10121" s="31"/>
      <c r="AI10121" s="19"/>
    </row>
    <row r="10122" spans="32:35">
      <c r="AF10122" s="31"/>
      <c r="AG10122" s="31"/>
      <c r="AH10122" s="31"/>
      <c r="AI10122" s="19"/>
    </row>
    <row r="10123" spans="32:35">
      <c r="AF10123" s="31"/>
      <c r="AG10123" s="31"/>
      <c r="AH10123" s="31"/>
      <c r="AI10123" s="19"/>
    </row>
    <row r="10124" spans="32:35">
      <c r="AF10124" s="31"/>
      <c r="AG10124" s="31"/>
      <c r="AH10124" s="31"/>
      <c r="AI10124" s="19"/>
    </row>
    <row r="10125" spans="32:35">
      <c r="AF10125" s="31"/>
      <c r="AG10125" s="31"/>
      <c r="AH10125" s="31"/>
      <c r="AI10125" s="19"/>
    </row>
    <row r="10126" spans="32:35">
      <c r="AF10126" s="31"/>
      <c r="AG10126" s="31"/>
      <c r="AH10126" s="31"/>
      <c r="AI10126" s="19"/>
    </row>
    <row r="10127" spans="32:35">
      <c r="AF10127" s="31"/>
      <c r="AG10127" s="31"/>
      <c r="AH10127" s="31"/>
      <c r="AI10127" s="19"/>
    </row>
    <row r="10128" spans="32:35">
      <c r="AF10128" s="31"/>
      <c r="AG10128" s="31"/>
      <c r="AH10128" s="31"/>
      <c r="AI10128" s="19"/>
    </row>
    <row r="10129" spans="32:35">
      <c r="AF10129" s="31"/>
      <c r="AG10129" s="31"/>
      <c r="AH10129" s="31"/>
      <c r="AI10129" s="19"/>
    </row>
    <row r="10130" spans="32:35">
      <c r="AF10130" s="31"/>
      <c r="AG10130" s="31"/>
      <c r="AH10130" s="31"/>
      <c r="AI10130" s="19"/>
    </row>
    <row r="10131" spans="32:35">
      <c r="AF10131" s="31"/>
      <c r="AG10131" s="31"/>
      <c r="AH10131" s="31"/>
      <c r="AI10131" s="19"/>
    </row>
    <row r="10132" spans="32:35">
      <c r="AF10132" s="31"/>
      <c r="AG10132" s="31"/>
      <c r="AH10132" s="31"/>
      <c r="AI10132" s="19"/>
    </row>
    <row r="10133" spans="32:35">
      <c r="AF10133" s="31"/>
      <c r="AG10133" s="31"/>
      <c r="AH10133" s="31"/>
      <c r="AI10133" s="19"/>
    </row>
    <row r="10134" spans="32:35">
      <c r="AF10134" s="31"/>
      <c r="AG10134" s="31"/>
      <c r="AH10134" s="31"/>
      <c r="AI10134" s="19"/>
    </row>
    <row r="10135" spans="32:35">
      <c r="AF10135" s="31"/>
      <c r="AG10135" s="31"/>
      <c r="AH10135" s="31"/>
      <c r="AI10135" s="19"/>
    </row>
    <row r="10136" spans="32:35">
      <c r="AF10136" s="31"/>
      <c r="AG10136" s="31"/>
      <c r="AH10136" s="31"/>
      <c r="AI10136" s="19"/>
    </row>
    <row r="10137" spans="32:35">
      <c r="AF10137" s="31"/>
      <c r="AG10137" s="31"/>
      <c r="AH10137" s="31"/>
      <c r="AI10137" s="19"/>
    </row>
    <row r="10138" spans="32:35">
      <c r="AF10138" s="31"/>
      <c r="AG10138" s="31"/>
      <c r="AH10138" s="31"/>
      <c r="AI10138" s="19"/>
    </row>
    <row r="10139" spans="32:35">
      <c r="AF10139" s="31"/>
      <c r="AG10139" s="31"/>
      <c r="AH10139" s="31"/>
      <c r="AI10139" s="19"/>
    </row>
    <row r="10140" spans="32:35">
      <c r="AF10140" s="31"/>
      <c r="AG10140" s="31"/>
      <c r="AH10140" s="31"/>
      <c r="AI10140" s="19"/>
    </row>
    <row r="10141" spans="32:35">
      <c r="AF10141" s="31"/>
      <c r="AG10141" s="31"/>
      <c r="AH10141" s="31"/>
      <c r="AI10141" s="19"/>
    </row>
    <row r="10142" spans="32:35">
      <c r="AF10142" s="31"/>
      <c r="AG10142" s="31"/>
      <c r="AH10142" s="31"/>
      <c r="AI10142" s="19"/>
    </row>
    <row r="10143" spans="32:35" ht="15">
      <c r="AF10143" s="88"/>
      <c r="AG10143" s="88"/>
      <c r="AH10143" s="88"/>
      <c r="AI10143" s="21"/>
    </row>
    <row r="10144" spans="32:35">
      <c r="AF10144" s="43"/>
      <c r="AG10144" s="43"/>
      <c r="AH10144" s="43"/>
      <c r="AI10144" s="5"/>
    </row>
    <row r="10145" spans="32:35" ht="15" thickBot="1">
      <c r="AF10145" s="89"/>
      <c r="AG10145" s="89"/>
      <c r="AH10145" s="89"/>
      <c r="AI10145" s="3"/>
    </row>
    <row r="10146" spans="32:35">
      <c r="AF10146" s="31"/>
      <c r="AG10146" s="31"/>
      <c r="AH10146" s="31"/>
      <c r="AI10146" s="18"/>
    </row>
    <row r="10147" spans="32:35">
      <c r="AF10147" s="31"/>
      <c r="AG10147" s="31"/>
      <c r="AH10147" s="31"/>
      <c r="AI10147" s="19"/>
    </row>
    <row r="10148" spans="32:35">
      <c r="AF10148" s="31"/>
      <c r="AG10148" s="31"/>
      <c r="AH10148" s="31"/>
      <c r="AI10148" s="19"/>
    </row>
    <row r="10149" spans="32:35">
      <c r="AF10149" s="31"/>
      <c r="AG10149" s="31"/>
      <c r="AH10149" s="31"/>
      <c r="AI10149" s="19"/>
    </row>
    <row r="10150" spans="32:35">
      <c r="AF10150" s="31"/>
      <c r="AG10150" s="31"/>
      <c r="AH10150" s="31"/>
      <c r="AI10150" s="19"/>
    </row>
    <row r="10151" spans="32:35">
      <c r="AF10151" s="31"/>
      <c r="AG10151" s="31"/>
      <c r="AH10151" s="31"/>
      <c r="AI10151" s="19"/>
    </row>
    <row r="10152" spans="32:35">
      <c r="AF10152" s="31"/>
      <c r="AG10152" s="31"/>
      <c r="AH10152" s="31"/>
      <c r="AI10152" s="19"/>
    </row>
    <row r="10153" spans="32:35">
      <c r="AF10153" s="31"/>
      <c r="AG10153" s="31"/>
      <c r="AH10153" s="31"/>
      <c r="AI10153" s="19"/>
    </row>
    <row r="10154" spans="32:35">
      <c r="AF10154" s="31"/>
      <c r="AG10154" s="31"/>
      <c r="AH10154" s="31"/>
      <c r="AI10154" s="19"/>
    </row>
    <row r="10155" spans="32:35">
      <c r="AF10155" s="31"/>
      <c r="AG10155" s="31"/>
      <c r="AH10155" s="31"/>
      <c r="AI10155" s="19"/>
    </row>
    <row r="10156" spans="32:35">
      <c r="AF10156" s="31"/>
      <c r="AG10156" s="31"/>
      <c r="AH10156" s="31"/>
      <c r="AI10156" s="19"/>
    </row>
    <row r="10157" spans="32:35">
      <c r="AF10157" s="31"/>
      <c r="AG10157" s="31"/>
      <c r="AH10157" s="31"/>
      <c r="AI10157" s="19"/>
    </row>
    <row r="10158" spans="32:35">
      <c r="AF10158" s="31"/>
      <c r="AG10158" s="31"/>
      <c r="AH10158" s="31"/>
      <c r="AI10158" s="19"/>
    </row>
    <row r="10159" spans="32:35">
      <c r="AF10159" s="31"/>
      <c r="AG10159" s="31"/>
      <c r="AH10159" s="31"/>
      <c r="AI10159" s="19"/>
    </row>
    <row r="10160" spans="32:35">
      <c r="AF10160" s="31"/>
      <c r="AG10160" s="31"/>
      <c r="AH10160" s="31"/>
      <c r="AI10160" s="19"/>
    </row>
    <row r="10161" spans="32:35">
      <c r="AF10161" s="31"/>
      <c r="AG10161" s="31"/>
      <c r="AH10161" s="31"/>
      <c r="AI10161" s="19"/>
    </row>
    <row r="10162" spans="32:35">
      <c r="AF10162" s="31"/>
      <c r="AG10162" s="31"/>
      <c r="AH10162" s="31"/>
      <c r="AI10162" s="19"/>
    </row>
    <row r="10163" spans="32:35">
      <c r="AF10163" s="31"/>
      <c r="AG10163" s="31"/>
      <c r="AH10163" s="31"/>
      <c r="AI10163" s="19"/>
    </row>
    <row r="10164" spans="32:35">
      <c r="AF10164" s="31"/>
      <c r="AG10164" s="31"/>
      <c r="AH10164" s="31"/>
      <c r="AI10164" s="19"/>
    </row>
    <row r="10165" spans="32:35">
      <c r="AF10165" s="31"/>
      <c r="AG10165" s="31"/>
      <c r="AH10165" s="31"/>
      <c r="AI10165" s="19"/>
    </row>
    <row r="10166" spans="32:35">
      <c r="AF10166" s="31"/>
      <c r="AG10166" s="31"/>
      <c r="AH10166" s="31"/>
      <c r="AI10166" s="19"/>
    </row>
    <row r="10167" spans="32:35">
      <c r="AF10167" s="31"/>
      <c r="AG10167" s="31"/>
      <c r="AH10167" s="31"/>
      <c r="AI10167" s="19"/>
    </row>
    <row r="10168" spans="32:35">
      <c r="AF10168" s="31"/>
      <c r="AG10168" s="31"/>
      <c r="AH10168" s="31"/>
      <c r="AI10168" s="19"/>
    </row>
    <row r="10169" spans="32:35">
      <c r="AF10169" s="31"/>
      <c r="AG10169" s="31"/>
      <c r="AH10169" s="31"/>
      <c r="AI10169" s="19"/>
    </row>
    <row r="10170" spans="32:35">
      <c r="AF10170" s="31"/>
      <c r="AG10170" s="31"/>
      <c r="AH10170" s="31"/>
      <c r="AI10170" s="19"/>
    </row>
    <row r="10171" spans="32:35">
      <c r="AF10171" s="31"/>
      <c r="AG10171" s="31"/>
      <c r="AH10171" s="31"/>
      <c r="AI10171" s="19"/>
    </row>
    <row r="10172" spans="32:35">
      <c r="AF10172" s="31"/>
      <c r="AG10172" s="31"/>
      <c r="AH10172" s="31"/>
      <c r="AI10172" s="19"/>
    </row>
    <row r="10173" spans="32:35">
      <c r="AF10173" s="31"/>
      <c r="AG10173" s="31"/>
      <c r="AH10173" s="31"/>
      <c r="AI10173" s="19"/>
    </row>
    <row r="10174" spans="32:35" ht="15">
      <c r="AF10174" s="88"/>
      <c r="AG10174" s="88"/>
      <c r="AH10174" s="88"/>
      <c r="AI10174" s="21"/>
    </row>
    <row r="10175" spans="32:35">
      <c r="AF10175" s="43"/>
      <c r="AG10175" s="43"/>
      <c r="AH10175" s="43"/>
      <c r="AI10175" s="5"/>
    </row>
    <row r="10176" spans="32:35" ht="15" thickBot="1">
      <c r="AF10176" s="89"/>
      <c r="AG10176" s="89"/>
      <c r="AH10176" s="89"/>
      <c r="AI10176" s="3"/>
    </row>
    <row r="10177" spans="32:35">
      <c r="AF10177" s="31"/>
      <c r="AG10177" s="31"/>
      <c r="AH10177" s="31"/>
      <c r="AI10177" s="18"/>
    </row>
    <row r="10178" spans="32:35">
      <c r="AF10178" s="31"/>
      <c r="AG10178" s="31"/>
      <c r="AH10178" s="31"/>
      <c r="AI10178" s="19"/>
    </row>
    <row r="10179" spans="32:35">
      <c r="AF10179" s="31"/>
      <c r="AG10179" s="31"/>
      <c r="AH10179" s="31"/>
      <c r="AI10179" s="19"/>
    </row>
    <row r="10180" spans="32:35">
      <c r="AF10180" s="31"/>
      <c r="AG10180" s="31"/>
      <c r="AH10180" s="31"/>
      <c r="AI10180" s="19"/>
    </row>
    <row r="10181" spans="32:35">
      <c r="AF10181" s="31"/>
      <c r="AG10181" s="31"/>
      <c r="AH10181" s="31"/>
      <c r="AI10181" s="19"/>
    </row>
    <row r="10182" spans="32:35">
      <c r="AF10182" s="31"/>
      <c r="AG10182" s="31"/>
      <c r="AH10182" s="31"/>
      <c r="AI10182" s="19"/>
    </row>
    <row r="10183" spans="32:35">
      <c r="AF10183" s="31"/>
      <c r="AG10183" s="31"/>
      <c r="AH10183" s="31"/>
      <c r="AI10183" s="19"/>
    </row>
    <row r="10184" spans="32:35">
      <c r="AF10184" s="31"/>
      <c r="AG10184" s="31"/>
      <c r="AH10184" s="31"/>
      <c r="AI10184" s="19"/>
    </row>
    <row r="10185" spans="32:35">
      <c r="AF10185" s="31"/>
      <c r="AG10185" s="31"/>
      <c r="AH10185" s="31"/>
      <c r="AI10185" s="19"/>
    </row>
    <row r="10186" spans="32:35">
      <c r="AF10186" s="31"/>
      <c r="AG10186" s="31"/>
      <c r="AH10186" s="31"/>
      <c r="AI10186" s="19"/>
    </row>
    <row r="10187" spans="32:35">
      <c r="AF10187" s="31"/>
      <c r="AG10187" s="31"/>
      <c r="AH10187" s="31"/>
      <c r="AI10187" s="19"/>
    </row>
    <row r="10188" spans="32:35">
      <c r="AF10188" s="31"/>
      <c r="AG10188" s="31"/>
      <c r="AH10188" s="31"/>
      <c r="AI10188" s="19"/>
    </row>
    <row r="10189" spans="32:35">
      <c r="AF10189" s="31"/>
      <c r="AG10189" s="31"/>
      <c r="AH10189" s="31"/>
      <c r="AI10189" s="19"/>
    </row>
    <row r="10190" spans="32:35">
      <c r="AF10190" s="31"/>
      <c r="AG10190" s="31"/>
      <c r="AH10190" s="31"/>
      <c r="AI10190" s="19"/>
    </row>
    <row r="10191" spans="32:35">
      <c r="AF10191" s="31"/>
      <c r="AG10191" s="31"/>
      <c r="AH10191" s="31"/>
      <c r="AI10191" s="19"/>
    </row>
    <row r="10192" spans="32:35">
      <c r="AF10192" s="31"/>
      <c r="AG10192" s="31"/>
      <c r="AH10192" s="31"/>
      <c r="AI10192" s="19"/>
    </row>
    <row r="10193" spans="32:35">
      <c r="AF10193" s="31"/>
      <c r="AG10193" s="31"/>
      <c r="AH10193" s="31"/>
      <c r="AI10193" s="19"/>
    </row>
    <row r="10194" spans="32:35">
      <c r="AF10194" s="31"/>
      <c r="AG10194" s="31"/>
      <c r="AH10194" s="31"/>
      <c r="AI10194" s="19"/>
    </row>
    <row r="10195" spans="32:35">
      <c r="AF10195" s="31"/>
      <c r="AG10195" s="31"/>
      <c r="AH10195" s="31"/>
      <c r="AI10195" s="19"/>
    </row>
    <row r="10196" spans="32:35">
      <c r="AF10196" s="31"/>
      <c r="AG10196" s="31"/>
      <c r="AH10196" s="31"/>
      <c r="AI10196" s="19"/>
    </row>
    <row r="10197" spans="32:35">
      <c r="AF10197" s="31"/>
      <c r="AG10197" s="31"/>
      <c r="AH10197" s="31"/>
      <c r="AI10197" s="19"/>
    </row>
    <row r="10198" spans="32:35">
      <c r="AF10198" s="31"/>
      <c r="AG10198" s="31"/>
      <c r="AH10198" s="31"/>
      <c r="AI10198" s="19"/>
    </row>
    <row r="10199" spans="32:35">
      <c r="AF10199" s="31"/>
      <c r="AG10199" s="31"/>
      <c r="AH10199" s="31"/>
      <c r="AI10199" s="19"/>
    </row>
    <row r="10200" spans="32:35">
      <c r="AF10200" s="31"/>
      <c r="AG10200" s="31"/>
      <c r="AH10200" s="31"/>
      <c r="AI10200" s="19"/>
    </row>
    <row r="10201" spans="32:35">
      <c r="AF10201" s="31"/>
      <c r="AG10201" s="31"/>
      <c r="AH10201" s="31"/>
      <c r="AI10201" s="19"/>
    </row>
    <row r="10202" spans="32:35">
      <c r="AF10202" s="31"/>
      <c r="AG10202" s="31"/>
      <c r="AH10202" s="31"/>
      <c r="AI10202" s="19"/>
    </row>
    <row r="10203" spans="32:35">
      <c r="AF10203" s="31"/>
      <c r="AG10203" s="31"/>
      <c r="AH10203" s="31"/>
      <c r="AI10203" s="19"/>
    </row>
    <row r="10204" spans="32:35">
      <c r="AF10204" s="31"/>
      <c r="AG10204" s="31"/>
      <c r="AH10204" s="31"/>
      <c r="AI10204" s="19"/>
    </row>
    <row r="10205" spans="32:35" ht="15">
      <c r="AF10205" s="88"/>
      <c r="AG10205" s="88"/>
      <c r="AH10205" s="88"/>
      <c r="AI10205" s="21"/>
    </row>
    <row r="10206" spans="32:35">
      <c r="AF10206" s="43"/>
      <c r="AG10206" s="43"/>
      <c r="AH10206" s="43"/>
      <c r="AI10206" s="5"/>
    </row>
    <row r="10207" spans="32:35" ht="15" thickBot="1">
      <c r="AF10207" s="89"/>
      <c r="AG10207" s="89"/>
      <c r="AH10207" s="89"/>
      <c r="AI10207" s="3"/>
    </row>
    <row r="10208" spans="32:35">
      <c r="AF10208" s="31"/>
      <c r="AG10208" s="31"/>
      <c r="AH10208" s="31"/>
      <c r="AI10208" s="18"/>
    </row>
    <row r="10209" spans="32:35">
      <c r="AF10209" s="31"/>
      <c r="AG10209" s="31"/>
      <c r="AH10209" s="31"/>
      <c r="AI10209" s="19"/>
    </row>
    <row r="10210" spans="32:35">
      <c r="AF10210" s="31"/>
      <c r="AG10210" s="31"/>
      <c r="AH10210" s="31"/>
      <c r="AI10210" s="19"/>
    </row>
    <row r="10211" spans="32:35">
      <c r="AF10211" s="31"/>
      <c r="AG10211" s="31"/>
      <c r="AH10211" s="31"/>
      <c r="AI10211" s="19"/>
    </row>
    <row r="10212" spans="32:35">
      <c r="AF10212" s="31"/>
      <c r="AG10212" s="31"/>
      <c r="AH10212" s="31"/>
      <c r="AI10212" s="19"/>
    </row>
    <row r="10213" spans="32:35">
      <c r="AF10213" s="31"/>
      <c r="AG10213" s="31"/>
      <c r="AH10213" s="31"/>
      <c r="AI10213" s="19"/>
    </row>
    <row r="10214" spans="32:35">
      <c r="AF10214" s="31"/>
      <c r="AG10214" s="31"/>
      <c r="AH10214" s="31"/>
      <c r="AI10214" s="19"/>
    </row>
    <row r="10215" spans="32:35">
      <c r="AF10215" s="31"/>
      <c r="AG10215" s="31"/>
      <c r="AH10215" s="31"/>
      <c r="AI10215" s="19"/>
    </row>
    <row r="10216" spans="32:35">
      <c r="AF10216" s="31"/>
      <c r="AG10216" s="31"/>
      <c r="AH10216" s="31"/>
      <c r="AI10216" s="19"/>
    </row>
    <row r="10217" spans="32:35">
      <c r="AF10217" s="31"/>
      <c r="AG10217" s="31"/>
      <c r="AH10217" s="31"/>
      <c r="AI10217" s="19"/>
    </row>
    <row r="10218" spans="32:35">
      <c r="AF10218" s="31"/>
      <c r="AG10218" s="31"/>
      <c r="AH10218" s="31"/>
      <c r="AI10218" s="19"/>
    </row>
    <row r="10219" spans="32:35">
      <c r="AF10219" s="31"/>
      <c r="AG10219" s="31"/>
      <c r="AH10219" s="31"/>
      <c r="AI10219" s="19"/>
    </row>
    <row r="10220" spans="32:35">
      <c r="AF10220" s="31"/>
      <c r="AG10220" s="31"/>
      <c r="AH10220" s="31"/>
      <c r="AI10220" s="19"/>
    </row>
    <row r="10221" spans="32:35">
      <c r="AF10221" s="31"/>
      <c r="AG10221" s="31"/>
      <c r="AH10221" s="31"/>
      <c r="AI10221" s="19"/>
    </row>
    <row r="10222" spans="32:35">
      <c r="AF10222" s="31"/>
      <c r="AG10222" s="31"/>
      <c r="AH10222" s="31"/>
      <c r="AI10222" s="19"/>
    </row>
    <row r="10223" spans="32:35">
      <c r="AF10223" s="31"/>
      <c r="AG10223" s="31"/>
      <c r="AH10223" s="31"/>
      <c r="AI10223" s="19"/>
    </row>
    <row r="10224" spans="32:35">
      <c r="AF10224" s="31"/>
      <c r="AG10224" s="31"/>
      <c r="AH10224" s="31"/>
      <c r="AI10224" s="19"/>
    </row>
    <row r="10225" spans="32:35">
      <c r="AF10225" s="31"/>
      <c r="AG10225" s="31"/>
      <c r="AH10225" s="31"/>
      <c r="AI10225" s="19"/>
    </row>
    <row r="10226" spans="32:35">
      <c r="AF10226" s="31"/>
      <c r="AG10226" s="31"/>
      <c r="AH10226" s="31"/>
      <c r="AI10226" s="19"/>
    </row>
    <row r="10227" spans="32:35">
      <c r="AF10227" s="31"/>
      <c r="AG10227" s="31"/>
      <c r="AH10227" s="31"/>
      <c r="AI10227" s="19"/>
    </row>
    <row r="10228" spans="32:35">
      <c r="AF10228" s="31"/>
      <c r="AG10228" s="31"/>
      <c r="AH10228" s="31"/>
      <c r="AI10228" s="19"/>
    </row>
    <row r="10229" spans="32:35">
      <c r="AF10229" s="31"/>
      <c r="AG10229" s="31"/>
      <c r="AH10229" s="31"/>
      <c r="AI10229" s="19"/>
    </row>
    <row r="10230" spans="32:35">
      <c r="AF10230" s="31"/>
      <c r="AG10230" s="31"/>
      <c r="AH10230" s="31"/>
      <c r="AI10230" s="19"/>
    </row>
    <row r="10231" spans="32:35">
      <c r="AF10231" s="31"/>
      <c r="AG10231" s="31"/>
      <c r="AH10231" s="31"/>
      <c r="AI10231" s="19"/>
    </row>
    <row r="10232" spans="32:35">
      <c r="AF10232" s="31"/>
      <c r="AG10232" s="31"/>
      <c r="AH10232" s="31"/>
      <c r="AI10232" s="19"/>
    </row>
    <row r="10233" spans="32:35">
      <c r="AF10233" s="31"/>
      <c r="AG10233" s="31"/>
      <c r="AH10233" s="31"/>
      <c r="AI10233" s="19"/>
    </row>
    <row r="10234" spans="32:35">
      <c r="AF10234" s="31"/>
      <c r="AG10234" s="31"/>
      <c r="AH10234" s="31"/>
      <c r="AI10234" s="19"/>
    </row>
    <row r="10235" spans="32:35">
      <c r="AF10235" s="31"/>
      <c r="AG10235" s="31"/>
      <c r="AH10235" s="31"/>
      <c r="AI10235" s="19"/>
    </row>
    <row r="10236" spans="32:35" ht="15">
      <c r="AF10236" s="88"/>
      <c r="AG10236" s="88"/>
      <c r="AH10236" s="88"/>
      <c r="AI10236" s="21"/>
    </row>
    <row r="10237" spans="32:35">
      <c r="AF10237" s="43"/>
      <c r="AG10237" s="43"/>
      <c r="AH10237" s="43"/>
      <c r="AI10237" s="5"/>
    </row>
    <row r="10238" spans="32:35" ht="15" thickBot="1">
      <c r="AF10238" s="89"/>
      <c r="AG10238" s="89"/>
      <c r="AH10238" s="89"/>
      <c r="AI10238" s="3"/>
    </row>
    <row r="10239" spans="32:35">
      <c r="AF10239" s="31"/>
      <c r="AG10239" s="31"/>
      <c r="AH10239" s="31"/>
      <c r="AI10239" s="18"/>
    </row>
    <row r="10240" spans="32:35">
      <c r="AF10240" s="31"/>
      <c r="AG10240" s="31"/>
      <c r="AH10240" s="31"/>
      <c r="AI10240" s="19"/>
    </row>
    <row r="10241" spans="32:35">
      <c r="AF10241" s="31"/>
      <c r="AG10241" s="31"/>
      <c r="AH10241" s="31"/>
      <c r="AI10241" s="19"/>
    </row>
    <row r="10242" spans="32:35">
      <c r="AF10242" s="31"/>
      <c r="AG10242" s="31"/>
      <c r="AH10242" s="31"/>
      <c r="AI10242" s="19"/>
    </row>
    <row r="10243" spans="32:35">
      <c r="AF10243" s="31"/>
      <c r="AG10243" s="31"/>
      <c r="AH10243" s="31"/>
      <c r="AI10243" s="19"/>
    </row>
    <row r="10244" spans="32:35">
      <c r="AF10244" s="31"/>
      <c r="AG10244" s="31"/>
      <c r="AH10244" s="31"/>
      <c r="AI10244" s="19"/>
    </row>
    <row r="10245" spans="32:35">
      <c r="AF10245" s="31"/>
      <c r="AG10245" s="31"/>
      <c r="AH10245" s="31"/>
      <c r="AI10245" s="19"/>
    </row>
    <row r="10246" spans="32:35">
      <c r="AF10246" s="31"/>
      <c r="AG10246" s="31"/>
      <c r="AH10246" s="31"/>
      <c r="AI10246" s="19"/>
    </row>
    <row r="10247" spans="32:35">
      <c r="AF10247" s="31"/>
      <c r="AG10247" s="31"/>
      <c r="AH10247" s="31"/>
      <c r="AI10247" s="19"/>
    </row>
    <row r="10248" spans="32:35">
      <c r="AF10248" s="31"/>
      <c r="AG10248" s="31"/>
      <c r="AH10248" s="31"/>
      <c r="AI10248" s="19"/>
    </row>
    <row r="10249" spans="32:35">
      <c r="AF10249" s="31"/>
      <c r="AG10249" s="31"/>
      <c r="AH10249" s="31"/>
      <c r="AI10249" s="19"/>
    </row>
    <row r="10250" spans="32:35">
      <c r="AF10250" s="31"/>
      <c r="AG10250" s="31"/>
      <c r="AH10250" s="31"/>
      <c r="AI10250" s="19"/>
    </row>
    <row r="10251" spans="32:35">
      <c r="AF10251" s="31"/>
      <c r="AG10251" s="31"/>
      <c r="AH10251" s="31"/>
      <c r="AI10251" s="19"/>
    </row>
    <row r="10252" spans="32:35">
      <c r="AF10252" s="31"/>
      <c r="AG10252" s="31"/>
      <c r="AH10252" s="31"/>
      <c r="AI10252" s="19"/>
    </row>
    <row r="10253" spans="32:35">
      <c r="AF10253" s="31"/>
      <c r="AG10253" s="31"/>
      <c r="AH10253" s="31"/>
      <c r="AI10253" s="19"/>
    </row>
    <row r="10254" spans="32:35">
      <c r="AF10254" s="31"/>
      <c r="AG10254" s="31"/>
      <c r="AH10254" s="31"/>
      <c r="AI10254" s="19"/>
    </row>
    <row r="10255" spans="32:35">
      <c r="AF10255" s="31"/>
      <c r="AG10255" s="31"/>
      <c r="AH10255" s="31"/>
      <c r="AI10255" s="19"/>
    </row>
    <row r="10256" spans="32:35">
      <c r="AF10256" s="31"/>
      <c r="AG10256" s="31"/>
      <c r="AH10256" s="31"/>
      <c r="AI10256" s="19"/>
    </row>
    <row r="10257" spans="32:35">
      <c r="AF10257" s="31"/>
      <c r="AG10257" s="31"/>
      <c r="AH10257" s="31"/>
      <c r="AI10257" s="19"/>
    </row>
    <row r="10258" spans="32:35">
      <c r="AF10258" s="31"/>
      <c r="AG10258" s="31"/>
      <c r="AH10258" s="31"/>
      <c r="AI10258" s="19"/>
    </row>
    <row r="10259" spans="32:35">
      <c r="AF10259" s="31"/>
      <c r="AG10259" s="31"/>
      <c r="AH10259" s="31"/>
      <c r="AI10259" s="19"/>
    </row>
    <row r="10260" spans="32:35">
      <c r="AF10260" s="31"/>
      <c r="AG10260" s="31"/>
      <c r="AH10260" s="31"/>
      <c r="AI10260" s="19"/>
    </row>
    <row r="10261" spans="32:35">
      <c r="AF10261" s="31"/>
      <c r="AG10261" s="31"/>
      <c r="AH10261" s="31"/>
      <c r="AI10261" s="19"/>
    </row>
    <row r="10262" spans="32:35">
      <c r="AF10262" s="31"/>
      <c r="AG10262" s="31"/>
      <c r="AH10262" s="31"/>
      <c r="AI10262" s="19"/>
    </row>
    <row r="10263" spans="32:35">
      <c r="AF10263" s="31"/>
      <c r="AG10263" s="31"/>
      <c r="AH10263" s="31"/>
      <c r="AI10263" s="19"/>
    </row>
    <row r="10264" spans="32:35">
      <c r="AF10264" s="31"/>
      <c r="AG10264" s="31"/>
      <c r="AH10264" s="31"/>
      <c r="AI10264" s="19"/>
    </row>
    <row r="10265" spans="32:35">
      <c r="AF10265" s="31"/>
      <c r="AG10265" s="31"/>
      <c r="AH10265" s="31"/>
      <c r="AI10265" s="19"/>
    </row>
    <row r="10266" spans="32:35">
      <c r="AF10266" s="31"/>
      <c r="AG10266" s="31"/>
      <c r="AH10266" s="31"/>
      <c r="AI10266" s="19"/>
    </row>
    <row r="10267" spans="32:35" ht="15">
      <c r="AF10267" s="88"/>
      <c r="AG10267" s="88"/>
      <c r="AH10267" s="88"/>
      <c r="AI10267" s="21"/>
    </row>
    <row r="10268" spans="32:35">
      <c r="AF10268" s="43"/>
      <c r="AG10268" s="43"/>
      <c r="AH10268" s="43"/>
      <c r="AI10268" s="5"/>
    </row>
    <row r="10269" spans="32:35" ht="15" thickBot="1">
      <c r="AF10269" s="89"/>
      <c r="AG10269" s="89"/>
      <c r="AH10269" s="89"/>
      <c r="AI10269" s="3"/>
    </row>
    <row r="10270" spans="32:35">
      <c r="AF10270" s="31"/>
      <c r="AG10270" s="31"/>
      <c r="AH10270" s="31"/>
      <c r="AI10270" s="18"/>
    </row>
    <row r="10271" spans="32:35">
      <c r="AF10271" s="31"/>
      <c r="AG10271" s="31"/>
      <c r="AH10271" s="31"/>
      <c r="AI10271" s="19"/>
    </row>
    <row r="10272" spans="32:35">
      <c r="AF10272" s="31"/>
      <c r="AG10272" s="31"/>
      <c r="AH10272" s="31"/>
      <c r="AI10272" s="19"/>
    </row>
    <row r="10273" spans="32:35">
      <c r="AF10273" s="31"/>
      <c r="AG10273" s="31"/>
      <c r="AH10273" s="31"/>
      <c r="AI10273" s="19"/>
    </row>
    <row r="10274" spans="32:35">
      <c r="AF10274" s="31"/>
      <c r="AG10274" s="31"/>
      <c r="AH10274" s="31"/>
      <c r="AI10274" s="19"/>
    </row>
    <row r="10275" spans="32:35">
      <c r="AF10275" s="31"/>
      <c r="AG10275" s="31"/>
      <c r="AH10275" s="31"/>
      <c r="AI10275" s="19"/>
    </row>
    <row r="10276" spans="32:35">
      <c r="AF10276" s="31"/>
      <c r="AG10276" s="31"/>
      <c r="AH10276" s="31"/>
      <c r="AI10276" s="19"/>
    </row>
    <row r="10277" spans="32:35">
      <c r="AF10277" s="31"/>
      <c r="AG10277" s="31"/>
      <c r="AH10277" s="31"/>
      <c r="AI10277" s="19"/>
    </row>
    <row r="10278" spans="32:35">
      <c r="AF10278" s="31"/>
      <c r="AG10278" s="31"/>
      <c r="AH10278" s="31"/>
      <c r="AI10278" s="19"/>
    </row>
    <row r="10279" spans="32:35">
      <c r="AF10279" s="31"/>
      <c r="AG10279" s="31"/>
      <c r="AH10279" s="31"/>
      <c r="AI10279" s="19"/>
    </row>
    <row r="10280" spans="32:35">
      <c r="AF10280" s="31"/>
      <c r="AG10280" s="31"/>
      <c r="AH10280" s="31"/>
      <c r="AI10280" s="19"/>
    </row>
    <row r="10281" spans="32:35">
      <c r="AF10281" s="31"/>
      <c r="AG10281" s="31"/>
      <c r="AH10281" s="31"/>
      <c r="AI10281" s="19"/>
    </row>
    <row r="10282" spans="32:35">
      <c r="AF10282" s="31"/>
      <c r="AG10282" s="31"/>
      <c r="AH10282" s="31"/>
      <c r="AI10282" s="19"/>
    </row>
    <row r="10283" spans="32:35">
      <c r="AF10283" s="31"/>
      <c r="AG10283" s="31"/>
      <c r="AH10283" s="31"/>
      <c r="AI10283" s="19"/>
    </row>
    <row r="10284" spans="32:35">
      <c r="AF10284" s="31"/>
      <c r="AG10284" s="31"/>
      <c r="AH10284" s="31"/>
      <c r="AI10284" s="19"/>
    </row>
    <row r="10285" spans="32:35">
      <c r="AF10285" s="31"/>
      <c r="AG10285" s="31"/>
      <c r="AH10285" s="31"/>
      <c r="AI10285" s="19"/>
    </row>
    <row r="10286" spans="32:35">
      <c r="AF10286" s="31"/>
      <c r="AG10286" s="31"/>
      <c r="AH10286" s="31"/>
      <c r="AI10286" s="19"/>
    </row>
    <row r="10287" spans="32:35">
      <c r="AF10287" s="31"/>
      <c r="AG10287" s="31"/>
      <c r="AH10287" s="31"/>
      <c r="AI10287" s="19"/>
    </row>
    <row r="10288" spans="32:35">
      <c r="AF10288" s="31"/>
      <c r="AG10288" s="31"/>
      <c r="AH10288" s="31"/>
      <c r="AI10288" s="19"/>
    </row>
    <row r="10289" spans="32:35">
      <c r="AF10289" s="31"/>
      <c r="AG10289" s="31"/>
      <c r="AH10289" s="31"/>
      <c r="AI10289" s="19"/>
    </row>
    <row r="10290" spans="32:35">
      <c r="AF10290" s="31"/>
      <c r="AG10290" s="31"/>
      <c r="AH10290" s="31"/>
      <c r="AI10290" s="19"/>
    </row>
    <row r="10291" spans="32:35">
      <c r="AF10291" s="31"/>
      <c r="AG10291" s="31"/>
      <c r="AH10291" s="31"/>
      <c r="AI10291" s="19"/>
    </row>
    <row r="10292" spans="32:35">
      <c r="AF10292" s="31"/>
      <c r="AG10292" s="31"/>
      <c r="AH10292" s="31"/>
      <c r="AI10292" s="19"/>
    </row>
    <row r="10293" spans="32:35">
      <c r="AF10293" s="31"/>
      <c r="AG10293" s="31"/>
      <c r="AH10293" s="31"/>
      <c r="AI10293" s="19"/>
    </row>
    <row r="10294" spans="32:35">
      <c r="AF10294" s="31"/>
      <c r="AG10294" s="31"/>
      <c r="AH10294" s="31"/>
      <c r="AI10294" s="19"/>
    </row>
    <row r="10295" spans="32:35">
      <c r="AF10295" s="31"/>
      <c r="AG10295" s="31"/>
      <c r="AH10295" s="31"/>
      <c r="AI10295" s="19"/>
    </row>
    <row r="10296" spans="32:35">
      <c r="AF10296" s="31"/>
      <c r="AG10296" s="31"/>
      <c r="AH10296" s="31"/>
      <c r="AI10296" s="19"/>
    </row>
    <row r="10297" spans="32:35">
      <c r="AF10297" s="31"/>
      <c r="AG10297" s="31"/>
      <c r="AH10297" s="31"/>
      <c r="AI10297" s="19"/>
    </row>
    <row r="10298" spans="32:35" ht="15">
      <c r="AF10298" s="88"/>
      <c r="AG10298" s="88"/>
      <c r="AH10298" s="88"/>
      <c r="AI10298" s="21"/>
    </row>
    <row r="10299" spans="32:35">
      <c r="AF10299" s="43"/>
      <c r="AG10299" s="43"/>
      <c r="AH10299" s="43"/>
      <c r="AI10299" s="5"/>
    </row>
    <row r="10300" spans="32:35" ht="15" thickBot="1">
      <c r="AF10300" s="89"/>
      <c r="AG10300" s="89"/>
      <c r="AH10300" s="89"/>
      <c r="AI10300" s="3"/>
    </row>
    <row r="10301" spans="32:35">
      <c r="AF10301" s="31"/>
      <c r="AG10301" s="31"/>
      <c r="AH10301" s="31"/>
      <c r="AI10301" s="18"/>
    </row>
    <row r="10302" spans="32:35">
      <c r="AF10302" s="31"/>
      <c r="AG10302" s="31"/>
      <c r="AH10302" s="31"/>
      <c r="AI10302" s="19"/>
    </row>
    <row r="10303" spans="32:35">
      <c r="AF10303" s="31"/>
      <c r="AG10303" s="31"/>
      <c r="AH10303" s="31"/>
      <c r="AI10303" s="19"/>
    </row>
    <row r="10304" spans="32:35">
      <c r="AF10304" s="31"/>
      <c r="AG10304" s="31"/>
      <c r="AH10304" s="31"/>
      <c r="AI10304" s="19"/>
    </row>
    <row r="10305" spans="32:35">
      <c r="AF10305" s="31"/>
      <c r="AG10305" s="31"/>
      <c r="AH10305" s="31"/>
      <c r="AI10305" s="19"/>
    </row>
    <row r="10306" spans="32:35">
      <c r="AF10306" s="31"/>
      <c r="AG10306" s="31"/>
      <c r="AH10306" s="31"/>
      <c r="AI10306" s="19"/>
    </row>
    <row r="10307" spans="32:35">
      <c r="AF10307" s="31"/>
      <c r="AG10307" s="31"/>
      <c r="AH10307" s="31"/>
      <c r="AI10307" s="19"/>
    </row>
    <row r="10308" spans="32:35">
      <c r="AF10308" s="31"/>
      <c r="AG10308" s="31"/>
      <c r="AH10308" s="31"/>
      <c r="AI10308" s="19"/>
    </row>
    <row r="10309" spans="32:35">
      <c r="AF10309" s="31"/>
      <c r="AG10309" s="31"/>
      <c r="AH10309" s="31"/>
      <c r="AI10309" s="19"/>
    </row>
    <row r="10310" spans="32:35">
      <c r="AF10310" s="31"/>
      <c r="AG10310" s="31"/>
      <c r="AH10310" s="31"/>
      <c r="AI10310" s="19"/>
    </row>
    <row r="10311" spans="32:35">
      <c r="AF10311" s="31"/>
      <c r="AG10311" s="31"/>
      <c r="AH10311" s="31"/>
      <c r="AI10311" s="19"/>
    </row>
    <row r="10312" spans="32:35">
      <c r="AF10312" s="31"/>
      <c r="AG10312" s="31"/>
      <c r="AH10312" s="31"/>
      <c r="AI10312" s="19"/>
    </row>
    <row r="10313" spans="32:35">
      <c r="AF10313" s="31"/>
      <c r="AG10313" s="31"/>
      <c r="AH10313" s="31"/>
      <c r="AI10313" s="19"/>
    </row>
    <row r="10314" spans="32:35">
      <c r="AF10314" s="31"/>
      <c r="AG10314" s="31"/>
      <c r="AH10314" s="31"/>
      <c r="AI10314" s="19"/>
    </row>
    <row r="10315" spans="32:35">
      <c r="AF10315" s="31"/>
      <c r="AG10315" s="31"/>
      <c r="AH10315" s="31"/>
      <c r="AI10315" s="19"/>
    </row>
    <row r="10316" spans="32:35">
      <c r="AF10316" s="31"/>
      <c r="AG10316" s="31"/>
      <c r="AH10316" s="31"/>
      <c r="AI10316" s="19"/>
    </row>
    <row r="10317" spans="32:35">
      <c r="AF10317" s="31"/>
      <c r="AG10317" s="31"/>
      <c r="AH10317" s="31"/>
      <c r="AI10317" s="19"/>
    </row>
    <row r="10318" spans="32:35">
      <c r="AF10318" s="31"/>
      <c r="AG10318" s="31"/>
      <c r="AH10318" s="31"/>
      <c r="AI10318" s="19"/>
    </row>
    <row r="10319" spans="32:35">
      <c r="AF10319" s="31"/>
      <c r="AG10319" s="31"/>
      <c r="AH10319" s="31"/>
      <c r="AI10319" s="19"/>
    </row>
    <row r="10320" spans="32:35">
      <c r="AF10320" s="31"/>
      <c r="AG10320" s="31"/>
      <c r="AH10320" s="31"/>
      <c r="AI10320" s="19"/>
    </row>
    <row r="10321" spans="32:35">
      <c r="AF10321" s="31"/>
      <c r="AG10321" s="31"/>
      <c r="AH10321" s="31"/>
      <c r="AI10321" s="19"/>
    </row>
    <row r="10322" spans="32:35">
      <c r="AF10322" s="31"/>
      <c r="AG10322" s="31"/>
      <c r="AH10322" s="31"/>
      <c r="AI10322" s="19"/>
    </row>
    <row r="10323" spans="32:35">
      <c r="AF10323" s="31"/>
      <c r="AG10323" s="31"/>
      <c r="AH10323" s="31"/>
      <c r="AI10323" s="19"/>
    </row>
    <row r="10324" spans="32:35">
      <c r="AF10324" s="31"/>
      <c r="AG10324" s="31"/>
      <c r="AH10324" s="31"/>
      <c r="AI10324" s="19"/>
    </row>
    <row r="10325" spans="32:35">
      <c r="AF10325" s="31"/>
      <c r="AG10325" s="31"/>
      <c r="AH10325" s="31"/>
      <c r="AI10325" s="19"/>
    </row>
    <row r="10326" spans="32:35">
      <c r="AF10326" s="31"/>
      <c r="AG10326" s="31"/>
      <c r="AH10326" s="31"/>
      <c r="AI10326" s="19"/>
    </row>
    <row r="10327" spans="32:35">
      <c r="AF10327" s="31"/>
      <c r="AG10327" s="31"/>
      <c r="AH10327" s="31"/>
      <c r="AI10327" s="19"/>
    </row>
    <row r="10328" spans="32:35">
      <c r="AF10328" s="31"/>
      <c r="AG10328" s="31"/>
      <c r="AH10328" s="31"/>
      <c r="AI10328" s="19"/>
    </row>
    <row r="10329" spans="32:35" ht="15">
      <c r="AF10329" s="88"/>
      <c r="AG10329" s="88"/>
      <c r="AH10329" s="88"/>
      <c r="AI10329" s="21"/>
    </row>
    <row r="10330" spans="32:35">
      <c r="AF10330" s="43"/>
      <c r="AG10330" s="43"/>
      <c r="AH10330" s="43"/>
      <c r="AI10330" s="5"/>
    </row>
    <row r="10331" spans="32:35" ht="15" thickBot="1">
      <c r="AF10331" s="89"/>
      <c r="AG10331" s="89"/>
      <c r="AH10331" s="89"/>
      <c r="AI10331" s="3"/>
    </row>
    <row r="10332" spans="32:35">
      <c r="AF10332" s="31"/>
      <c r="AG10332" s="31"/>
      <c r="AH10332" s="31"/>
      <c r="AI10332" s="18"/>
    </row>
    <row r="10333" spans="32:35">
      <c r="AF10333" s="31"/>
      <c r="AG10333" s="31"/>
      <c r="AH10333" s="31"/>
      <c r="AI10333" s="19"/>
    </row>
    <row r="10334" spans="32:35">
      <c r="AF10334" s="31"/>
      <c r="AG10334" s="31"/>
      <c r="AH10334" s="31"/>
      <c r="AI10334" s="19"/>
    </row>
    <row r="10335" spans="32:35">
      <c r="AF10335" s="31"/>
      <c r="AG10335" s="31"/>
      <c r="AH10335" s="31"/>
      <c r="AI10335" s="19"/>
    </row>
    <row r="10336" spans="32:35">
      <c r="AF10336" s="31"/>
      <c r="AG10336" s="31"/>
      <c r="AH10336" s="31"/>
      <c r="AI10336" s="19"/>
    </row>
    <row r="10337" spans="32:35">
      <c r="AF10337" s="31"/>
      <c r="AG10337" s="31"/>
      <c r="AH10337" s="31"/>
      <c r="AI10337" s="19"/>
    </row>
    <row r="10338" spans="32:35">
      <c r="AF10338" s="31"/>
      <c r="AG10338" s="31"/>
      <c r="AH10338" s="31"/>
      <c r="AI10338" s="19"/>
    </row>
    <row r="10339" spans="32:35">
      <c r="AF10339" s="31"/>
      <c r="AG10339" s="31"/>
      <c r="AH10339" s="31"/>
      <c r="AI10339" s="19"/>
    </row>
    <row r="10340" spans="32:35">
      <c r="AF10340" s="31"/>
      <c r="AG10340" s="31"/>
      <c r="AH10340" s="31"/>
      <c r="AI10340" s="19"/>
    </row>
    <row r="10341" spans="32:35">
      <c r="AF10341" s="31"/>
      <c r="AG10341" s="31"/>
      <c r="AH10341" s="31"/>
      <c r="AI10341" s="19"/>
    </row>
    <row r="10342" spans="32:35">
      <c r="AF10342" s="31"/>
      <c r="AG10342" s="31"/>
      <c r="AH10342" s="31"/>
      <c r="AI10342" s="19"/>
    </row>
    <row r="10343" spans="32:35">
      <c r="AF10343" s="31"/>
      <c r="AG10343" s="31"/>
      <c r="AH10343" s="31"/>
      <c r="AI10343" s="19"/>
    </row>
    <row r="10344" spans="32:35">
      <c r="AF10344" s="31"/>
      <c r="AG10344" s="31"/>
      <c r="AH10344" s="31"/>
      <c r="AI10344" s="19"/>
    </row>
    <row r="10345" spans="32:35">
      <c r="AF10345" s="31"/>
      <c r="AG10345" s="31"/>
      <c r="AH10345" s="31"/>
      <c r="AI10345" s="19"/>
    </row>
    <row r="10346" spans="32:35">
      <c r="AF10346" s="31"/>
      <c r="AG10346" s="31"/>
      <c r="AH10346" s="31"/>
      <c r="AI10346" s="19"/>
    </row>
    <row r="10347" spans="32:35">
      <c r="AF10347" s="31"/>
      <c r="AG10347" s="31"/>
      <c r="AH10347" s="31"/>
      <c r="AI10347" s="19"/>
    </row>
    <row r="10348" spans="32:35">
      <c r="AF10348" s="31"/>
      <c r="AG10348" s="31"/>
      <c r="AH10348" s="31"/>
      <c r="AI10348" s="19"/>
    </row>
    <row r="10349" spans="32:35">
      <c r="AF10349" s="31"/>
      <c r="AG10349" s="31"/>
      <c r="AH10349" s="31"/>
      <c r="AI10349" s="19"/>
    </row>
    <row r="10350" spans="32:35">
      <c r="AF10350" s="31"/>
      <c r="AG10350" s="31"/>
      <c r="AH10350" s="31"/>
      <c r="AI10350" s="19"/>
    </row>
    <row r="10351" spans="32:35">
      <c r="AF10351" s="31"/>
      <c r="AG10351" s="31"/>
      <c r="AH10351" s="31"/>
      <c r="AI10351" s="19"/>
    </row>
    <row r="10352" spans="32:35">
      <c r="AF10352" s="31"/>
      <c r="AG10352" s="31"/>
      <c r="AH10352" s="31"/>
      <c r="AI10352" s="19"/>
    </row>
    <row r="10353" spans="32:35">
      <c r="AF10353" s="31"/>
      <c r="AG10353" s="31"/>
      <c r="AH10353" s="31"/>
      <c r="AI10353" s="19"/>
    </row>
    <row r="10354" spans="32:35">
      <c r="AF10354" s="31"/>
      <c r="AG10354" s="31"/>
      <c r="AH10354" s="31"/>
      <c r="AI10354" s="19"/>
    </row>
    <row r="10355" spans="32:35">
      <c r="AF10355" s="31"/>
      <c r="AG10355" s="31"/>
      <c r="AH10355" s="31"/>
      <c r="AI10355" s="19"/>
    </row>
    <row r="10356" spans="32:35">
      <c r="AF10356" s="31"/>
      <c r="AG10356" s="31"/>
      <c r="AH10356" s="31"/>
      <c r="AI10356" s="19"/>
    </row>
    <row r="10357" spans="32:35">
      <c r="AF10357" s="31"/>
      <c r="AG10357" s="31"/>
      <c r="AH10357" s="31"/>
      <c r="AI10357" s="19"/>
    </row>
    <row r="10358" spans="32:35">
      <c r="AF10358" s="31"/>
      <c r="AG10358" s="31"/>
      <c r="AH10358" s="31"/>
      <c r="AI10358" s="19"/>
    </row>
    <row r="10359" spans="32:35">
      <c r="AF10359" s="31"/>
      <c r="AG10359" s="31"/>
      <c r="AH10359" s="31"/>
      <c r="AI10359" s="19"/>
    </row>
    <row r="10360" spans="32:35" ht="15">
      <c r="AF10360" s="88"/>
      <c r="AG10360" s="88"/>
      <c r="AH10360" s="88"/>
      <c r="AI10360" s="21"/>
    </row>
    <row r="10361" spans="32:35">
      <c r="AF10361" s="43"/>
      <c r="AG10361" s="43"/>
      <c r="AH10361" s="43"/>
      <c r="AI10361" s="5"/>
    </row>
    <row r="10362" spans="32:35" ht="15" thickBot="1">
      <c r="AF10362" s="89"/>
      <c r="AG10362" s="89"/>
      <c r="AH10362" s="89"/>
      <c r="AI10362" s="3"/>
    </row>
    <row r="10363" spans="32:35">
      <c r="AF10363" s="31"/>
      <c r="AG10363" s="31"/>
      <c r="AH10363" s="31"/>
      <c r="AI10363" s="18"/>
    </row>
    <row r="10364" spans="32:35">
      <c r="AF10364" s="31"/>
      <c r="AG10364" s="31"/>
      <c r="AH10364" s="31"/>
      <c r="AI10364" s="19"/>
    </row>
    <row r="10365" spans="32:35">
      <c r="AF10365" s="31"/>
      <c r="AG10365" s="31"/>
      <c r="AH10365" s="31"/>
      <c r="AI10365" s="19"/>
    </row>
    <row r="10366" spans="32:35">
      <c r="AF10366" s="31"/>
      <c r="AG10366" s="31"/>
      <c r="AH10366" s="31"/>
      <c r="AI10366" s="19"/>
    </row>
    <row r="10367" spans="32:35">
      <c r="AF10367" s="31"/>
      <c r="AG10367" s="31"/>
      <c r="AH10367" s="31"/>
      <c r="AI10367" s="19"/>
    </row>
    <row r="10368" spans="32:35">
      <c r="AF10368" s="31"/>
      <c r="AG10368" s="31"/>
      <c r="AH10368" s="31"/>
      <c r="AI10368" s="19"/>
    </row>
    <row r="10369" spans="32:35">
      <c r="AF10369" s="31"/>
      <c r="AG10369" s="31"/>
      <c r="AH10369" s="31"/>
      <c r="AI10369" s="19"/>
    </row>
    <row r="10370" spans="32:35">
      <c r="AF10370" s="31"/>
      <c r="AG10370" s="31"/>
      <c r="AH10370" s="31"/>
      <c r="AI10370" s="19"/>
    </row>
    <row r="10371" spans="32:35">
      <c r="AF10371" s="31"/>
      <c r="AG10371" s="31"/>
      <c r="AH10371" s="31"/>
      <c r="AI10371" s="19"/>
    </row>
    <row r="10372" spans="32:35">
      <c r="AF10372" s="31"/>
      <c r="AG10372" s="31"/>
      <c r="AH10372" s="31"/>
      <c r="AI10372" s="19"/>
    </row>
    <row r="10373" spans="32:35">
      <c r="AF10373" s="31"/>
      <c r="AG10373" s="31"/>
      <c r="AH10373" s="31"/>
      <c r="AI10373" s="19"/>
    </row>
    <row r="10374" spans="32:35">
      <c r="AF10374" s="31"/>
      <c r="AG10374" s="31"/>
      <c r="AH10374" s="31"/>
      <c r="AI10374" s="19"/>
    </row>
    <row r="10375" spans="32:35">
      <c r="AF10375" s="31"/>
      <c r="AG10375" s="31"/>
      <c r="AH10375" s="31"/>
      <c r="AI10375" s="19"/>
    </row>
    <row r="10376" spans="32:35">
      <c r="AF10376" s="31"/>
      <c r="AG10376" s="31"/>
      <c r="AH10376" s="31"/>
      <c r="AI10376" s="19"/>
    </row>
    <row r="10377" spans="32:35">
      <c r="AF10377" s="31"/>
      <c r="AG10377" s="31"/>
      <c r="AH10377" s="31"/>
      <c r="AI10377" s="19"/>
    </row>
    <row r="10378" spans="32:35">
      <c r="AF10378" s="31"/>
      <c r="AG10378" s="31"/>
      <c r="AH10378" s="31"/>
      <c r="AI10378" s="19"/>
    </row>
    <row r="10379" spans="32:35">
      <c r="AF10379" s="31"/>
      <c r="AG10379" s="31"/>
      <c r="AH10379" s="31"/>
      <c r="AI10379" s="19"/>
    </row>
    <row r="10380" spans="32:35">
      <c r="AF10380" s="31"/>
      <c r="AG10380" s="31"/>
      <c r="AH10380" s="31"/>
      <c r="AI10380" s="19"/>
    </row>
    <row r="10381" spans="32:35">
      <c r="AF10381" s="31"/>
      <c r="AG10381" s="31"/>
      <c r="AH10381" s="31"/>
      <c r="AI10381" s="19"/>
    </row>
    <row r="10382" spans="32:35">
      <c r="AF10382" s="31"/>
      <c r="AG10382" s="31"/>
      <c r="AH10382" s="31"/>
      <c r="AI10382" s="19"/>
    </row>
    <row r="10383" spans="32:35">
      <c r="AF10383" s="31"/>
      <c r="AG10383" s="31"/>
      <c r="AH10383" s="31"/>
      <c r="AI10383" s="19"/>
    </row>
    <row r="10384" spans="32:35">
      <c r="AF10384" s="31"/>
      <c r="AG10384" s="31"/>
      <c r="AH10384" s="31"/>
      <c r="AI10384" s="19"/>
    </row>
    <row r="10385" spans="32:35">
      <c r="AF10385" s="31"/>
      <c r="AG10385" s="31"/>
      <c r="AH10385" s="31"/>
      <c r="AI10385" s="19"/>
    </row>
    <row r="10386" spans="32:35">
      <c r="AF10386" s="31"/>
      <c r="AG10386" s="31"/>
      <c r="AH10386" s="31"/>
      <c r="AI10386" s="19"/>
    </row>
    <row r="10387" spans="32:35">
      <c r="AF10387" s="31"/>
      <c r="AG10387" s="31"/>
      <c r="AH10387" s="31"/>
      <c r="AI10387" s="19"/>
    </row>
    <row r="10388" spans="32:35">
      <c r="AF10388" s="31"/>
      <c r="AG10388" s="31"/>
      <c r="AH10388" s="31"/>
      <c r="AI10388" s="19"/>
    </row>
    <row r="10389" spans="32:35">
      <c r="AF10389" s="31"/>
      <c r="AG10389" s="31"/>
      <c r="AH10389" s="31"/>
      <c r="AI10389" s="19"/>
    </row>
    <row r="10390" spans="32:35">
      <c r="AF10390" s="31"/>
      <c r="AG10390" s="31"/>
      <c r="AH10390" s="31"/>
      <c r="AI10390" s="19"/>
    </row>
    <row r="10391" spans="32:35" ht="15">
      <c r="AF10391" s="88"/>
      <c r="AG10391" s="88"/>
      <c r="AH10391" s="88"/>
      <c r="AI10391" s="21"/>
    </row>
    <row r="10392" spans="32:35">
      <c r="AF10392" s="43"/>
      <c r="AG10392" s="43"/>
      <c r="AH10392" s="43"/>
      <c r="AI10392" s="5"/>
    </row>
    <row r="10393" spans="32:35" ht="15" thickBot="1">
      <c r="AF10393" s="89"/>
      <c r="AG10393" s="89"/>
      <c r="AH10393" s="89"/>
      <c r="AI10393" s="3"/>
    </row>
    <row r="10394" spans="32:35">
      <c r="AF10394" s="31"/>
      <c r="AG10394" s="31"/>
      <c r="AH10394" s="31"/>
      <c r="AI10394" s="18"/>
    </row>
    <row r="10395" spans="32:35">
      <c r="AF10395" s="31"/>
      <c r="AG10395" s="31"/>
      <c r="AH10395" s="31"/>
      <c r="AI10395" s="19"/>
    </row>
    <row r="10396" spans="32:35">
      <c r="AF10396" s="31"/>
      <c r="AG10396" s="31"/>
      <c r="AH10396" s="31"/>
      <c r="AI10396" s="19"/>
    </row>
    <row r="10397" spans="32:35">
      <c r="AF10397" s="31"/>
      <c r="AG10397" s="31"/>
      <c r="AH10397" s="31"/>
      <c r="AI10397" s="19"/>
    </row>
    <row r="10398" spans="32:35">
      <c r="AF10398" s="31"/>
      <c r="AG10398" s="31"/>
      <c r="AH10398" s="31"/>
      <c r="AI10398" s="19"/>
    </row>
    <row r="10399" spans="32:35">
      <c r="AF10399" s="31"/>
      <c r="AG10399" s="31"/>
      <c r="AH10399" s="31"/>
      <c r="AI10399" s="19"/>
    </row>
    <row r="10400" spans="32:35">
      <c r="AF10400" s="31"/>
      <c r="AG10400" s="31"/>
      <c r="AH10400" s="31"/>
      <c r="AI10400" s="19"/>
    </row>
    <row r="10401" spans="32:35">
      <c r="AF10401" s="31"/>
      <c r="AG10401" s="31"/>
      <c r="AH10401" s="31"/>
      <c r="AI10401" s="19"/>
    </row>
    <row r="10402" spans="32:35">
      <c r="AF10402" s="31"/>
      <c r="AG10402" s="31"/>
      <c r="AH10402" s="31"/>
      <c r="AI10402" s="19"/>
    </row>
    <row r="10403" spans="32:35">
      <c r="AF10403" s="31"/>
      <c r="AG10403" s="31"/>
      <c r="AH10403" s="31"/>
      <c r="AI10403" s="19"/>
    </row>
    <row r="10404" spans="32:35">
      <c r="AF10404" s="31"/>
      <c r="AG10404" s="31"/>
      <c r="AH10404" s="31"/>
      <c r="AI10404" s="19"/>
    </row>
    <row r="10405" spans="32:35">
      <c r="AF10405" s="31"/>
      <c r="AG10405" s="31"/>
      <c r="AH10405" s="31"/>
      <c r="AI10405" s="19"/>
    </row>
    <row r="10406" spans="32:35">
      <c r="AF10406" s="31"/>
      <c r="AG10406" s="31"/>
      <c r="AH10406" s="31"/>
      <c r="AI10406" s="19"/>
    </row>
    <row r="10407" spans="32:35">
      <c r="AF10407" s="31"/>
      <c r="AG10407" s="31"/>
      <c r="AH10407" s="31"/>
      <c r="AI10407" s="19"/>
    </row>
    <row r="10408" spans="32:35">
      <c r="AF10408" s="31"/>
      <c r="AG10408" s="31"/>
      <c r="AH10408" s="31"/>
      <c r="AI10408" s="19"/>
    </row>
    <row r="10409" spans="32:35">
      <c r="AF10409" s="31"/>
      <c r="AG10409" s="31"/>
      <c r="AH10409" s="31"/>
      <c r="AI10409" s="19"/>
    </row>
    <row r="10410" spans="32:35">
      <c r="AF10410" s="31"/>
      <c r="AG10410" s="31"/>
      <c r="AH10410" s="31"/>
      <c r="AI10410" s="19"/>
    </row>
    <row r="10411" spans="32:35">
      <c r="AF10411" s="31"/>
      <c r="AG10411" s="31"/>
      <c r="AH10411" s="31"/>
      <c r="AI10411" s="19"/>
    </row>
    <row r="10412" spans="32:35">
      <c r="AF10412" s="31"/>
      <c r="AG10412" s="31"/>
      <c r="AH10412" s="31"/>
      <c r="AI10412" s="19"/>
    </row>
    <row r="10413" spans="32:35">
      <c r="AF10413" s="31"/>
      <c r="AG10413" s="31"/>
      <c r="AH10413" s="31"/>
      <c r="AI10413" s="19"/>
    </row>
    <row r="10414" spans="32:35">
      <c r="AF10414" s="31"/>
      <c r="AG10414" s="31"/>
      <c r="AH10414" s="31"/>
      <c r="AI10414" s="19"/>
    </row>
    <row r="10415" spans="32:35">
      <c r="AF10415" s="31"/>
      <c r="AG10415" s="31"/>
      <c r="AH10415" s="31"/>
      <c r="AI10415" s="19"/>
    </row>
    <row r="10416" spans="32:35">
      <c r="AF10416" s="31"/>
      <c r="AG10416" s="31"/>
      <c r="AH10416" s="31"/>
      <c r="AI10416" s="19"/>
    </row>
    <row r="10417" spans="32:35">
      <c r="AF10417" s="31"/>
      <c r="AG10417" s="31"/>
      <c r="AH10417" s="31"/>
      <c r="AI10417" s="19"/>
    </row>
    <row r="10418" spans="32:35">
      <c r="AF10418" s="31"/>
      <c r="AG10418" s="31"/>
      <c r="AH10418" s="31"/>
      <c r="AI10418" s="19"/>
    </row>
    <row r="10419" spans="32:35">
      <c r="AF10419" s="31"/>
      <c r="AG10419" s="31"/>
      <c r="AH10419" s="31"/>
      <c r="AI10419" s="19"/>
    </row>
    <row r="10420" spans="32:35">
      <c r="AF10420" s="31"/>
      <c r="AG10420" s="31"/>
      <c r="AH10420" s="31"/>
      <c r="AI10420" s="19"/>
    </row>
    <row r="10421" spans="32:35">
      <c r="AF10421" s="31"/>
      <c r="AG10421" s="31"/>
      <c r="AH10421" s="31"/>
      <c r="AI10421" s="19"/>
    </row>
    <row r="10422" spans="32:35" ht="15">
      <c r="AF10422" s="88"/>
      <c r="AG10422" s="88"/>
      <c r="AH10422" s="88"/>
      <c r="AI10422" s="21"/>
    </row>
    <row r="10423" spans="32:35">
      <c r="AF10423" s="43"/>
      <c r="AG10423" s="43"/>
      <c r="AH10423" s="43"/>
      <c r="AI10423" s="5"/>
    </row>
    <row r="10424" spans="32:35" ht="15" thickBot="1">
      <c r="AF10424" s="89"/>
      <c r="AG10424" s="89"/>
      <c r="AH10424" s="89"/>
      <c r="AI10424" s="3"/>
    </row>
    <row r="10425" spans="32:35">
      <c r="AF10425" s="31"/>
      <c r="AG10425" s="31"/>
      <c r="AH10425" s="31"/>
      <c r="AI10425" s="18"/>
    </row>
    <row r="10426" spans="32:35">
      <c r="AF10426" s="31"/>
      <c r="AG10426" s="31"/>
      <c r="AH10426" s="31"/>
      <c r="AI10426" s="19"/>
    </row>
    <row r="10427" spans="32:35">
      <c r="AF10427" s="31"/>
      <c r="AG10427" s="31"/>
      <c r="AH10427" s="31"/>
      <c r="AI10427" s="19"/>
    </row>
    <row r="10428" spans="32:35">
      <c r="AF10428" s="31"/>
      <c r="AG10428" s="31"/>
      <c r="AH10428" s="31"/>
      <c r="AI10428" s="19"/>
    </row>
    <row r="10429" spans="32:35">
      <c r="AF10429" s="31"/>
      <c r="AG10429" s="31"/>
      <c r="AH10429" s="31"/>
      <c r="AI10429" s="19"/>
    </row>
    <row r="10430" spans="32:35">
      <c r="AF10430" s="31"/>
      <c r="AG10430" s="31"/>
      <c r="AH10430" s="31"/>
      <c r="AI10430" s="19"/>
    </row>
    <row r="10431" spans="32:35">
      <c r="AF10431" s="31"/>
      <c r="AG10431" s="31"/>
      <c r="AH10431" s="31"/>
      <c r="AI10431" s="19"/>
    </row>
    <row r="10432" spans="32:35">
      <c r="AF10432" s="31"/>
      <c r="AG10432" s="31"/>
      <c r="AH10432" s="31"/>
      <c r="AI10432" s="19"/>
    </row>
    <row r="10433" spans="32:35">
      <c r="AF10433" s="31"/>
      <c r="AG10433" s="31"/>
      <c r="AH10433" s="31"/>
      <c r="AI10433" s="19"/>
    </row>
    <row r="10434" spans="32:35">
      <c r="AF10434" s="31"/>
      <c r="AG10434" s="31"/>
      <c r="AH10434" s="31"/>
      <c r="AI10434" s="19"/>
    </row>
    <row r="10435" spans="32:35">
      <c r="AF10435" s="31"/>
      <c r="AG10435" s="31"/>
      <c r="AH10435" s="31"/>
      <c r="AI10435" s="19"/>
    </row>
    <row r="10436" spans="32:35">
      <c r="AF10436" s="31"/>
      <c r="AG10436" s="31"/>
      <c r="AH10436" s="31"/>
      <c r="AI10436" s="19"/>
    </row>
    <row r="10437" spans="32:35">
      <c r="AF10437" s="31"/>
      <c r="AG10437" s="31"/>
      <c r="AH10437" s="31"/>
      <c r="AI10437" s="19"/>
    </row>
    <row r="10438" spans="32:35">
      <c r="AF10438" s="31"/>
      <c r="AG10438" s="31"/>
      <c r="AH10438" s="31"/>
      <c r="AI10438" s="19"/>
    </row>
    <row r="10439" spans="32:35">
      <c r="AF10439" s="31"/>
      <c r="AG10439" s="31"/>
      <c r="AH10439" s="31"/>
      <c r="AI10439" s="19"/>
    </row>
    <row r="10440" spans="32:35">
      <c r="AF10440" s="31"/>
      <c r="AG10440" s="31"/>
      <c r="AH10440" s="31"/>
      <c r="AI10440" s="19"/>
    </row>
    <row r="10441" spans="32:35">
      <c r="AF10441" s="31"/>
      <c r="AG10441" s="31"/>
      <c r="AH10441" s="31"/>
      <c r="AI10441" s="19"/>
    </row>
    <row r="10442" spans="32:35">
      <c r="AF10442" s="31"/>
      <c r="AG10442" s="31"/>
      <c r="AH10442" s="31"/>
      <c r="AI10442" s="19"/>
    </row>
    <row r="10443" spans="32:35">
      <c r="AF10443" s="31"/>
      <c r="AG10443" s="31"/>
      <c r="AH10443" s="31"/>
      <c r="AI10443" s="19"/>
    </row>
    <row r="10444" spans="32:35">
      <c r="AF10444" s="31"/>
      <c r="AG10444" s="31"/>
      <c r="AH10444" s="31"/>
      <c r="AI10444" s="19"/>
    </row>
    <row r="10445" spans="32:35">
      <c r="AF10445" s="31"/>
      <c r="AG10445" s="31"/>
      <c r="AH10445" s="31"/>
      <c r="AI10445" s="19"/>
    </row>
    <row r="10446" spans="32:35">
      <c r="AF10446" s="31"/>
      <c r="AG10446" s="31"/>
      <c r="AH10446" s="31"/>
      <c r="AI10446" s="19"/>
    </row>
    <row r="10447" spans="32:35">
      <c r="AF10447" s="31"/>
      <c r="AG10447" s="31"/>
      <c r="AH10447" s="31"/>
      <c r="AI10447" s="19"/>
    </row>
    <row r="10448" spans="32:35">
      <c r="AF10448" s="31"/>
      <c r="AG10448" s="31"/>
      <c r="AH10448" s="31"/>
      <c r="AI10448" s="19"/>
    </row>
    <row r="10449" spans="32:35">
      <c r="AF10449" s="31"/>
      <c r="AG10449" s="31"/>
      <c r="AH10449" s="31"/>
      <c r="AI10449" s="19"/>
    </row>
    <row r="10450" spans="32:35">
      <c r="AF10450" s="31"/>
      <c r="AG10450" s="31"/>
      <c r="AH10450" s="31"/>
      <c r="AI10450" s="19"/>
    </row>
    <row r="10451" spans="32:35">
      <c r="AF10451" s="31"/>
      <c r="AG10451" s="31"/>
      <c r="AH10451" s="31"/>
      <c r="AI10451" s="19"/>
    </row>
    <row r="10452" spans="32:35">
      <c r="AF10452" s="31"/>
      <c r="AG10452" s="31"/>
      <c r="AH10452" s="31"/>
      <c r="AI10452" s="19"/>
    </row>
    <row r="10453" spans="32:35" ht="15">
      <c r="AF10453" s="88"/>
      <c r="AG10453" s="88"/>
      <c r="AH10453" s="88"/>
      <c r="AI10453" s="21"/>
    </row>
    <row r="10454" spans="32:35">
      <c r="AF10454" s="43"/>
      <c r="AG10454" s="43"/>
      <c r="AH10454" s="43"/>
      <c r="AI10454" s="5"/>
    </row>
    <row r="10455" spans="32:35" ht="15" thickBot="1">
      <c r="AF10455" s="89"/>
      <c r="AG10455" s="89"/>
      <c r="AH10455" s="89"/>
      <c r="AI10455" s="3"/>
    </row>
    <row r="10456" spans="32:35">
      <c r="AF10456" s="31"/>
      <c r="AG10456" s="31"/>
      <c r="AH10456" s="31"/>
      <c r="AI10456" s="18"/>
    </row>
    <row r="10457" spans="32:35">
      <c r="AF10457" s="31"/>
      <c r="AG10457" s="31"/>
      <c r="AH10457" s="31"/>
      <c r="AI10457" s="19"/>
    </row>
    <row r="10458" spans="32:35">
      <c r="AF10458" s="31"/>
      <c r="AG10458" s="31"/>
      <c r="AH10458" s="31"/>
      <c r="AI10458" s="19"/>
    </row>
    <row r="10459" spans="32:35">
      <c r="AF10459" s="31"/>
      <c r="AG10459" s="31"/>
      <c r="AH10459" s="31"/>
      <c r="AI10459" s="19"/>
    </row>
    <row r="10460" spans="32:35">
      <c r="AF10460" s="31"/>
      <c r="AG10460" s="31"/>
      <c r="AH10460" s="31"/>
      <c r="AI10460" s="19"/>
    </row>
    <row r="10461" spans="32:35">
      <c r="AF10461" s="31"/>
      <c r="AG10461" s="31"/>
      <c r="AH10461" s="31"/>
      <c r="AI10461" s="19"/>
    </row>
    <row r="10462" spans="32:35">
      <c r="AF10462" s="31"/>
      <c r="AG10462" s="31"/>
      <c r="AH10462" s="31"/>
      <c r="AI10462" s="19"/>
    </row>
    <row r="10463" spans="32:35">
      <c r="AF10463" s="31"/>
      <c r="AG10463" s="31"/>
      <c r="AH10463" s="31"/>
      <c r="AI10463" s="19"/>
    </row>
    <row r="10464" spans="32:35">
      <c r="AF10464" s="31"/>
      <c r="AG10464" s="31"/>
      <c r="AH10464" s="31"/>
      <c r="AI10464" s="19"/>
    </row>
    <row r="10465" spans="32:35">
      <c r="AF10465" s="31"/>
      <c r="AG10465" s="31"/>
      <c r="AH10465" s="31"/>
      <c r="AI10465" s="19"/>
    </row>
    <row r="10466" spans="32:35">
      <c r="AF10466" s="31"/>
      <c r="AG10466" s="31"/>
      <c r="AH10466" s="31"/>
      <c r="AI10466" s="19"/>
    </row>
    <row r="10467" spans="32:35">
      <c r="AF10467" s="31"/>
      <c r="AG10467" s="31"/>
      <c r="AH10467" s="31"/>
      <c r="AI10467" s="19"/>
    </row>
    <row r="10468" spans="32:35">
      <c r="AF10468" s="31"/>
      <c r="AG10468" s="31"/>
      <c r="AH10468" s="31"/>
      <c r="AI10468" s="19"/>
    </row>
    <row r="10469" spans="32:35">
      <c r="AF10469" s="31"/>
      <c r="AG10469" s="31"/>
      <c r="AH10469" s="31"/>
      <c r="AI10469" s="19"/>
    </row>
    <row r="10470" spans="32:35">
      <c r="AF10470" s="31"/>
      <c r="AG10470" s="31"/>
      <c r="AH10470" s="31"/>
      <c r="AI10470" s="19"/>
    </row>
    <row r="10471" spans="32:35">
      <c r="AF10471" s="31"/>
      <c r="AG10471" s="31"/>
      <c r="AH10471" s="31"/>
      <c r="AI10471" s="19"/>
    </row>
    <row r="10472" spans="32:35">
      <c r="AF10472" s="31"/>
      <c r="AG10472" s="31"/>
      <c r="AH10472" s="31"/>
      <c r="AI10472" s="19"/>
    </row>
    <row r="10473" spans="32:35">
      <c r="AF10473" s="31"/>
      <c r="AG10473" s="31"/>
      <c r="AH10473" s="31"/>
      <c r="AI10473" s="19"/>
    </row>
    <row r="10474" spans="32:35">
      <c r="AF10474" s="31"/>
      <c r="AG10474" s="31"/>
      <c r="AH10474" s="31"/>
      <c r="AI10474" s="19"/>
    </row>
    <row r="10475" spans="32:35">
      <c r="AF10475" s="31"/>
      <c r="AG10475" s="31"/>
      <c r="AH10475" s="31"/>
      <c r="AI10475" s="19"/>
    </row>
    <row r="10476" spans="32:35">
      <c r="AF10476" s="31"/>
      <c r="AG10476" s="31"/>
      <c r="AH10476" s="31"/>
      <c r="AI10476" s="19"/>
    </row>
    <row r="10477" spans="32:35">
      <c r="AF10477" s="31"/>
      <c r="AG10477" s="31"/>
      <c r="AH10477" s="31"/>
      <c r="AI10477" s="19"/>
    </row>
    <row r="10478" spans="32:35">
      <c r="AF10478" s="31"/>
      <c r="AG10478" s="31"/>
      <c r="AH10478" s="31"/>
      <c r="AI10478" s="19"/>
    </row>
    <row r="10479" spans="32:35">
      <c r="AF10479" s="31"/>
      <c r="AG10479" s="31"/>
      <c r="AH10479" s="31"/>
      <c r="AI10479" s="19"/>
    </row>
    <row r="10480" spans="32:35">
      <c r="AF10480" s="31"/>
      <c r="AG10480" s="31"/>
      <c r="AH10480" s="31"/>
      <c r="AI10480" s="19"/>
    </row>
    <row r="10481" spans="32:35">
      <c r="AF10481" s="31"/>
      <c r="AG10481" s="31"/>
      <c r="AH10481" s="31"/>
      <c r="AI10481" s="19"/>
    </row>
    <row r="10482" spans="32:35">
      <c r="AF10482" s="31"/>
      <c r="AG10482" s="31"/>
      <c r="AH10482" s="31"/>
      <c r="AI10482" s="19"/>
    </row>
    <row r="10483" spans="32:35">
      <c r="AF10483" s="31"/>
      <c r="AG10483" s="31"/>
      <c r="AH10483" s="31"/>
      <c r="AI10483" s="19"/>
    </row>
    <row r="10484" spans="32:35" ht="15">
      <c r="AF10484" s="88"/>
      <c r="AG10484" s="88"/>
      <c r="AH10484" s="88"/>
      <c r="AI10484" s="21"/>
    </row>
    <row r="10485" spans="32:35">
      <c r="AF10485" s="43"/>
      <c r="AG10485" s="43"/>
      <c r="AH10485" s="43"/>
      <c r="AI10485" s="5"/>
    </row>
    <row r="10486" spans="32:35" ht="15" thickBot="1">
      <c r="AF10486" s="89"/>
      <c r="AG10486" s="89"/>
      <c r="AH10486" s="89"/>
      <c r="AI10486" s="3"/>
    </row>
    <row r="10487" spans="32:35">
      <c r="AF10487" s="31"/>
      <c r="AG10487" s="31"/>
      <c r="AH10487" s="31"/>
      <c r="AI10487" s="18"/>
    </row>
    <row r="10488" spans="32:35">
      <c r="AF10488" s="31"/>
      <c r="AG10488" s="31"/>
      <c r="AH10488" s="31"/>
      <c r="AI10488" s="19"/>
    </row>
    <row r="10489" spans="32:35">
      <c r="AF10489" s="31"/>
      <c r="AG10489" s="31"/>
      <c r="AH10489" s="31"/>
      <c r="AI10489" s="19"/>
    </row>
    <row r="10490" spans="32:35">
      <c r="AF10490" s="31"/>
      <c r="AG10490" s="31"/>
      <c r="AH10490" s="31"/>
      <c r="AI10490" s="19"/>
    </row>
    <row r="10491" spans="32:35">
      <c r="AF10491" s="31"/>
      <c r="AG10491" s="31"/>
      <c r="AH10491" s="31"/>
      <c r="AI10491" s="19"/>
    </row>
    <row r="10492" spans="32:35">
      <c r="AF10492" s="31"/>
      <c r="AG10492" s="31"/>
      <c r="AH10492" s="31"/>
      <c r="AI10492" s="19"/>
    </row>
    <row r="10493" spans="32:35">
      <c r="AF10493" s="31"/>
      <c r="AG10493" s="31"/>
      <c r="AH10493" s="31"/>
      <c r="AI10493" s="19"/>
    </row>
    <row r="10494" spans="32:35">
      <c r="AF10494" s="31"/>
      <c r="AG10494" s="31"/>
      <c r="AH10494" s="31"/>
      <c r="AI10494" s="19"/>
    </row>
    <row r="10495" spans="32:35">
      <c r="AF10495" s="31"/>
      <c r="AG10495" s="31"/>
      <c r="AH10495" s="31"/>
      <c r="AI10495" s="19"/>
    </row>
    <row r="10496" spans="32:35">
      <c r="AF10496" s="31"/>
      <c r="AG10496" s="31"/>
      <c r="AH10496" s="31"/>
      <c r="AI10496" s="19"/>
    </row>
    <row r="10497" spans="32:35">
      <c r="AF10497" s="31"/>
      <c r="AG10497" s="31"/>
      <c r="AH10497" s="31"/>
      <c r="AI10497" s="19"/>
    </row>
    <row r="10498" spans="32:35">
      <c r="AF10498" s="31"/>
      <c r="AG10498" s="31"/>
      <c r="AH10498" s="31"/>
      <c r="AI10498" s="19"/>
    </row>
    <row r="10499" spans="32:35">
      <c r="AF10499" s="31"/>
      <c r="AG10499" s="31"/>
      <c r="AH10499" s="31"/>
      <c r="AI10499" s="19"/>
    </row>
    <row r="10500" spans="32:35">
      <c r="AF10500" s="31"/>
      <c r="AG10500" s="31"/>
      <c r="AH10500" s="31"/>
      <c r="AI10500" s="19"/>
    </row>
    <row r="10501" spans="32:35">
      <c r="AF10501" s="31"/>
      <c r="AG10501" s="31"/>
      <c r="AH10501" s="31"/>
      <c r="AI10501" s="19"/>
    </row>
    <row r="10502" spans="32:35">
      <c r="AF10502" s="31"/>
      <c r="AG10502" s="31"/>
      <c r="AH10502" s="31"/>
      <c r="AI10502" s="19"/>
    </row>
    <row r="10503" spans="32:35">
      <c r="AF10503" s="31"/>
      <c r="AG10503" s="31"/>
      <c r="AH10503" s="31"/>
      <c r="AI10503" s="19"/>
    </row>
    <row r="10504" spans="32:35">
      <c r="AF10504" s="31"/>
      <c r="AG10504" s="31"/>
      <c r="AH10504" s="31"/>
      <c r="AI10504" s="19"/>
    </row>
    <row r="10505" spans="32:35">
      <c r="AF10505" s="31"/>
      <c r="AG10505" s="31"/>
      <c r="AH10505" s="31"/>
      <c r="AI10505" s="19"/>
    </row>
    <row r="10506" spans="32:35">
      <c r="AF10506" s="31"/>
      <c r="AG10506" s="31"/>
      <c r="AH10506" s="31"/>
      <c r="AI10506" s="19"/>
    </row>
    <row r="10507" spans="32:35">
      <c r="AF10507" s="31"/>
      <c r="AG10507" s="31"/>
      <c r="AH10507" s="31"/>
      <c r="AI10507" s="19"/>
    </row>
    <row r="10508" spans="32:35">
      <c r="AF10508" s="31"/>
      <c r="AG10508" s="31"/>
      <c r="AH10508" s="31"/>
      <c r="AI10508" s="19"/>
    </row>
    <row r="10509" spans="32:35">
      <c r="AF10509" s="31"/>
      <c r="AG10509" s="31"/>
      <c r="AH10509" s="31"/>
      <c r="AI10509" s="19"/>
    </row>
    <row r="10510" spans="32:35">
      <c r="AF10510" s="31"/>
      <c r="AG10510" s="31"/>
      <c r="AH10510" s="31"/>
      <c r="AI10510" s="19"/>
    </row>
    <row r="10511" spans="32:35">
      <c r="AF10511" s="31"/>
      <c r="AG10511" s="31"/>
      <c r="AH10511" s="31"/>
      <c r="AI10511" s="19"/>
    </row>
    <row r="10512" spans="32:35">
      <c r="AF10512" s="31"/>
      <c r="AG10512" s="31"/>
      <c r="AH10512" s="31"/>
      <c r="AI10512" s="19"/>
    </row>
    <row r="10513" spans="32:35">
      <c r="AF10513" s="31"/>
      <c r="AG10513" s="31"/>
      <c r="AH10513" s="31"/>
      <c r="AI10513" s="19"/>
    </row>
    <row r="10514" spans="32:35">
      <c r="AF10514" s="31"/>
      <c r="AG10514" s="31"/>
      <c r="AH10514" s="31"/>
      <c r="AI10514" s="19"/>
    </row>
    <row r="10515" spans="32:35" ht="15">
      <c r="AF10515" s="88"/>
      <c r="AG10515" s="88"/>
      <c r="AH10515" s="88"/>
      <c r="AI10515" s="21"/>
    </row>
    <row r="10516" spans="32:35">
      <c r="AF10516" s="43"/>
      <c r="AG10516" s="43"/>
      <c r="AH10516" s="43"/>
      <c r="AI10516" s="5"/>
    </row>
    <row r="10517" spans="32:35" ht="15" thickBot="1">
      <c r="AF10517" s="89"/>
      <c r="AG10517" s="89"/>
      <c r="AH10517" s="89"/>
      <c r="AI10517" s="3"/>
    </row>
    <row r="10518" spans="32:35">
      <c r="AF10518" s="31"/>
      <c r="AG10518" s="31"/>
      <c r="AH10518" s="31"/>
      <c r="AI10518" s="18"/>
    </row>
    <row r="10519" spans="32:35">
      <c r="AF10519" s="31"/>
      <c r="AG10519" s="31"/>
      <c r="AH10519" s="31"/>
      <c r="AI10519" s="19"/>
    </row>
    <row r="10520" spans="32:35">
      <c r="AF10520" s="31"/>
      <c r="AG10520" s="31"/>
      <c r="AH10520" s="31"/>
      <c r="AI10520" s="19"/>
    </row>
    <row r="10521" spans="32:35">
      <c r="AF10521" s="31"/>
      <c r="AG10521" s="31"/>
      <c r="AH10521" s="31"/>
      <c r="AI10521" s="19"/>
    </row>
    <row r="10522" spans="32:35">
      <c r="AF10522" s="31"/>
      <c r="AG10522" s="31"/>
      <c r="AH10522" s="31"/>
      <c r="AI10522" s="19"/>
    </row>
    <row r="10523" spans="32:35">
      <c r="AF10523" s="31"/>
      <c r="AG10523" s="31"/>
      <c r="AH10523" s="31"/>
      <c r="AI10523" s="19"/>
    </row>
    <row r="10524" spans="32:35">
      <c r="AF10524" s="31"/>
      <c r="AG10524" s="31"/>
      <c r="AH10524" s="31"/>
      <c r="AI10524" s="19"/>
    </row>
    <row r="10525" spans="32:35">
      <c r="AF10525" s="31"/>
      <c r="AG10525" s="31"/>
      <c r="AH10525" s="31"/>
      <c r="AI10525" s="19"/>
    </row>
    <row r="10526" spans="32:35">
      <c r="AF10526" s="31"/>
      <c r="AG10526" s="31"/>
      <c r="AH10526" s="31"/>
      <c r="AI10526" s="19"/>
    </row>
    <row r="10527" spans="32:35">
      <c r="AF10527" s="31"/>
      <c r="AG10527" s="31"/>
      <c r="AH10527" s="31"/>
      <c r="AI10527" s="19"/>
    </row>
    <row r="10528" spans="32:35">
      <c r="AF10528" s="31"/>
      <c r="AG10528" s="31"/>
      <c r="AH10528" s="31"/>
      <c r="AI10528" s="19"/>
    </row>
    <row r="10529" spans="32:35">
      <c r="AF10529" s="31"/>
      <c r="AG10529" s="31"/>
      <c r="AH10529" s="31"/>
      <c r="AI10529" s="19"/>
    </row>
    <row r="10530" spans="32:35">
      <c r="AF10530" s="31"/>
      <c r="AG10530" s="31"/>
      <c r="AH10530" s="31"/>
      <c r="AI10530" s="19"/>
    </row>
    <row r="10531" spans="32:35">
      <c r="AF10531" s="31"/>
      <c r="AG10531" s="31"/>
      <c r="AH10531" s="31"/>
      <c r="AI10531" s="19"/>
    </row>
    <row r="10532" spans="32:35">
      <c r="AF10532" s="31"/>
      <c r="AG10532" s="31"/>
      <c r="AH10532" s="31"/>
      <c r="AI10532" s="19"/>
    </row>
    <row r="10533" spans="32:35">
      <c r="AF10533" s="31"/>
      <c r="AG10533" s="31"/>
      <c r="AH10533" s="31"/>
      <c r="AI10533" s="19"/>
    </row>
    <row r="10534" spans="32:35">
      <c r="AF10534" s="31"/>
      <c r="AG10534" s="31"/>
      <c r="AH10534" s="31"/>
      <c r="AI10534" s="19"/>
    </row>
    <row r="10535" spans="32:35">
      <c r="AF10535" s="31"/>
      <c r="AG10535" s="31"/>
      <c r="AH10535" s="31"/>
      <c r="AI10535" s="19"/>
    </row>
    <row r="10536" spans="32:35">
      <c r="AF10536" s="31"/>
      <c r="AG10536" s="31"/>
      <c r="AH10536" s="31"/>
      <c r="AI10536" s="19"/>
    </row>
    <row r="10537" spans="32:35">
      <c r="AF10537" s="31"/>
      <c r="AG10537" s="31"/>
      <c r="AH10537" s="31"/>
      <c r="AI10537" s="19"/>
    </row>
    <row r="10538" spans="32:35">
      <c r="AF10538" s="31"/>
      <c r="AG10538" s="31"/>
      <c r="AH10538" s="31"/>
      <c r="AI10538" s="19"/>
    </row>
    <row r="10539" spans="32:35">
      <c r="AF10539" s="31"/>
      <c r="AG10539" s="31"/>
      <c r="AH10539" s="31"/>
      <c r="AI10539" s="19"/>
    </row>
    <row r="10540" spans="32:35">
      <c r="AF10540" s="31"/>
      <c r="AG10540" s="31"/>
      <c r="AH10540" s="31"/>
      <c r="AI10540" s="19"/>
    </row>
    <row r="10541" spans="32:35">
      <c r="AF10541" s="31"/>
      <c r="AG10541" s="31"/>
      <c r="AH10541" s="31"/>
      <c r="AI10541" s="19"/>
    </row>
    <row r="10542" spans="32:35">
      <c r="AF10542" s="31"/>
      <c r="AG10542" s="31"/>
      <c r="AH10542" s="31"/>
      <c r="AI10542" s="19"/>
    </row>
    <row r="10543" spans="32:35">
      <c r="AF10543" s="31"/>
      <c r="AG10543" s="31"/>
      <c r="AH10543" s="31"/>
      <c r="AI10543" s="19"/>
    </row>
    <row r="10544" spans="32:35">
      <c r="AF10544" s="31"/>
      <c r="AG10544" s="31"/>
      <c r="AH10544" s="31"/>
      <c r="AI10544" s="19"/>
    </row>
    <row r="10545" spans="32:35">
      <c r="AF10545" s="31"/>
      <c r="AG10545" s="31"/>
      <c r="AH10545" s="31"/>
      <c r="AI10545" s="19"/>
    </row>
    <row r="10546" spans="32:35" ht="15">
      <c r="AF10546" s="88"/>
      <c r="AG10546" s="88"/>
      <c r="AH10546" s="88"/>
      <c r="AI10546" s="21"/>
    </row>
    <row r="10547" spans="32:35">
      <c r="AF10547" s="43"/>
      <c r="AG10547" s="43"/>
      <c r="AH10547" s="43"/>
      <c r="AI10547" s="5"/>
    </row>
    <row r="10548" spans="32:35" ht="15" thickBot="1">
      <c r="AF10548" s="89"/>
      <c r="AG10548" s="89"/>
      <c r="AH10548" s="89"/>
      <c r="AI10548" s="3"/>
    </row>
    <row r="10549" spans="32:35">
      <c r="AF10549" s="31"/>
      <c r="AG10549" s="31"/>
      <c r="AH10549" s="31"/>
      <c r="AI10549" s="18"/>
    </row>
    <row r="10550" spans="32:35">
      <c r="AF10550" s="31"/>
      <c r="AG10550" s="31"/>
      <c r="AH10550" s="31"/>
      <c r="AI10550" s="19"/>
    </row>
    <row r="10551" spans="32:35">
      <c r="AF10551" s="31"/>
      <c r="AG10551" s="31"/>
      <c r="AH10551" s="31"/>
      <c r="AI10551" s="19"/>
    </row>
    <row r="10552" spans="32:35">
      <c r="AF10552" s="31"/>
      <c r="AG10552" s="31"/>
      <c r="AH10552" s="31"/>
      <c r="AI10552" s="19"/>
    </row>
    <row r="10553" spans="32:35">
      <c r="AF10553" s="31"/>
      <c r="AG10553" s="31"/>
      <c r="AH10553" s="31"/>
      <c r="AI10553" s="19"/>
    </row>
    <row r="10554" spans="32:35">
      <c r="AF10554" s="31"/>
      <c r="AG10554" s="31"/>
      <c r="AH10554" s="31"/>
      <c r="AI10554" s="19"/>
    </row>
    <row r="10555" spans="32:35">
      <c r="AF10555" s="31"/>
      <c r="AG10555" s="31"/>
      <c r="AH10555" s="31"/>
      <c r="AI10555" s="19"/>
    </row>
    <row r="10556" spans="32:35">
      <c r="AF10556" s="31"/>
      <c r="AG10556" s="31"/>
      <c r="AH10556" s="31"/>
      <c r="AI10556" s="19"/>
    </row>
    <row r="10557" spans="32:35">
      <c r="AF10557" s="31"/>
      <c r="AG10557" s="31"/>
      <c r="AH10557" s="31"/>
      <c r="AI10557" s="19"/>
    </row>
    <row r="10558" spans="32:35">
      <c r="AF10558" s="31"/>
      <c r="AG10558" s="31"/>
      <c r="AH10558" s="31"/>
      <c r="AI10558" s="19"/>
    </row>
    <row r="10559" spans="32:35">
      <c r="AF10559" s="31"/>
      <c r="AG10559" s="31"/>
      <c r="AH10559" s="31"/>
      <c r="AI10559" s="19"/>
    </row>
    <row r="10560" spans="32:35">
      <c r="AF10560" s="31"/>
      <c r="AG10560" s="31"/>
      <c r="AH10560" s="31"/>
      <c r="AI10560" s="19"/>
    </row>
    <row r="10561" spans="32:35">
      <c r="AF10561" s="31"/>
      <c r="AG10561" s="31"/>
      <c r="AH10561" s="31"/>
      <c r="AI10561" s="19"/>
    </row>
    <row r="10562" spans="32:35">
      <c r="AF10562" s="31"/>
      <c r="AG10562" s="31"/>
      <c r="AH10562" s="31"/>
      <c r="AI10562" s="19"/>
    </row>
    <row r="10563" spans="32:35">
      <c r="AF10563" s="31"/>
      <c r="AG10563" s="31"/>
      <c r="AH10563" s="31"/>
      <c r="AI10563" s="19"/>
    </row>
    <row r="10564" spans="32:35">
      <c r="AF10564" s="31"/>
      <c r="AG10564" s="31"/>
      <c r="AH10564" s="31"/>
      <c r="AI10564" s="19"/>
    </row>
    <row r="10565" spans="32:35">
      <c r="AF10565" s="31"/>
      <c r="AG10565" s="31"/>
      <c r="AH10565" s="31"/>
      <c r="AI10565" s="19"/>
    </row>
    <row r="10566" spans="32:35">
      <c r="AF10566" s="31"/>
      <c r="AG10566" s="31"/>
      <c r="AH10566" s="31"/>
      <c r="AI10566" s="19"/>
    </row>
    <row r="10567" spans="32:35">
      <c r="AF10567" s="31"/>
      <c r="AG10567" s="31"/>
      <c r="AH10567" s="31"/>
      <c r="AI10567" s="19"/>
    </row>
    <row r="10568" spans="32:35">
      <c r="AF10568" s="31"/>
      <c r="AG10568" s="31"/>
      <c r="AH10568" s="31"/>
      <c r="AI10568" s="19"/>
    </row>
    <row r="10569" spans="32:35">
      <c r="AF10569" s="31"/>
      <c r="AG10569" s="31"/>
      <c r="AH10569" s="31"/>
      <c r="AI10569" s="19"/>
    </row>
    <row r="10570" spans="32:35">
      <c r="AF10570" s="31"/>
      <c r="AG10570" s="31"/>
      <c r="AH10570" s="31"/>
      <c r="AI10570" s="19"/>
    </row>
    <row r="10571" spans="32:35">
      <c r="AF10571" s="31"/>
      <c r="AG10571" s="31"/>
      <c r="AH10571" s="31"/>
      <c r="AI10571" s="19"/>
    </row>
    <row r="10572" spans="32:35">
      <c r="AF10572" s="31"/>
      <c r="AG10572" s="31"/>
      <c r="AH10572" s="31"/>
      <c r="AI10572" s="19"/>
    </row>
    <row r="10573" spans="32:35">
      <c r="AF10573" s="31"/>
      <c r="AG10573" s="31"/>
      <c r="AH10573" s="31"/>
      <c r="AI10573" s="19"/>
    </row>
    <row r="10574" spans="32:35">
      <c r="AF10574" s="31"/>
      <c r="AG10574" s="31"/>
      <c r="AH10574" s="31"/>
      <c r="AI10574" s="19"/>
    </row>
    <row r="10575" spans="32:35">
      <c r="AF10575" s="31"/>
      <c r="AG10575" s="31"/>
      <c r="AH10575" s="31"/>
      <c r="AI10575" s="19"/>
    </row>
    <row r="10576" spans="32:35">
      <c r="AF10576" s="31"/>
      <c r="AG10576" s="31"/>
      <c r="AH10576" s="31"/>
      <c r="AI10576" s="19"/>
    </row>
    <row r="10577" spans="32:35" ht="15">
      <c r="AF10577" s="88"/>
      <c r="AG10577" s="88"/>
      <c r="AH10577" s="88"/>
      <c r="AI10577" s="21"/>
    </row>
    <row r="10578" spans="32:35">
      <c r="AF10578" s="43"/>
      <c r="AG10578" s="43"/>
      <c r="AH10578" s="43"/>
      <c r="AI10578" s="5"/>
    </row>
    <row r="10579" spans="32:35" ht="15" thickBot="1">
      <c r="AF10579" s="89"/>
      <c r="AG10579" s="89"/>
      <c r="AH10579" s="89"/>
      <c r="AI10579" s="3"/>
    </row>
    <row r="10580" spans="32:35">
      <c r="AF10580" s="31"/>
      <c r="AG10580" s="31"/>
      <c r="AH10580" s="31"/>
      <c r="AI10580" s="18"/>
    </row>
    <row r="10581" spans="32:35">
      <c r="AF10581" s="31"/>
      <c r="AG10581" s="31"/>
      <c r="AH10581" s="31"/>
      <c r="AI10581" s="19"/>
    </row>
    <row r="10582" spans="32:35">
      <c r="AF10582" s="31"/>
      <c r="AG10582" s="31"/>
      <c r="AH10582" s="31"/>
      <c r="AI10582" s="19"/>
    </row>
    <row r="10583" spans="32:35">
      <c r="AF10583" s="31"/>
      <c r="AG10583" s="31"/>
      <c r="AH10583" s="31"/>
      <c r="AI10583" s="19"/>
    </row>
    <row r="10584" spans="32:35">
      <c r="AF10584" s="31"/>
      <c r="AG10584" s="31"/>
      <c r="AH10584" s="31"/>
      <c r="AI10584" s="19"/>
    </row>
    <row r="10585" spans="32:35">
      <c r="AF10585" s="31"/>
      <c r="AG10585" s="31"/>
      <c r="AH10585" s="31"/>
      <c r="AI10585" s="19"/>
    </row>
    <row r="10586" spans="32:35">
      <c r="AF10586" s="31"/>
      <c r="AG10586" s="31"/>
      <c r="AH10586" s="31"/>
      <c r="AI10586" s="19"/>
    </row>
    <row r="10587" spans="32:35">
      <c r="AF10587" s="31"/>
      <c r="AG10587" s="31"/>
      <c r="AH10587" s="31"/>
      <c r="AI10587" s="19"/>
    </row>
    <row r="10588" spans="32:35">
      <c r="AF10588" s="31"/>
      <c r="AG10588" s="31"/>
      <c r="AH10588" s="31"/>
      <c r="AI10588" s="19"/>
    </row>
    <row r="10589" spans="32:35">
      <c r="AF10589" s="31"/>
      <c r="AG10589" s="31"/>
      <c r="AH10589" s="31"/>
      <c r="AI10589" s="19"/>
    </row>
    <row r="10590" spans="32:35">
      <c r="AF10590" s="31"/>
      <c r="AG10590" s="31"/>
      <c r="AH10590" s="31"/>
      <c r="AI10590" s="19"/>
    </row>
    <row r="10591" spans="32:35">
      <c r="AF10591" s="31"/>
      <c r="AG10591" s="31"/>
      <c r="AH10591" s="31"/>
      <c r="AI10591" s="19"/>
    </row>
    <row r="10592" spans="32:35">
      <c r="AF10592" s="31"/>
      <c r="AG10592" s="31"/>
      <c r="AH10592" s="31"/>
      <c r="AI10592" s="19"/>
    </row>
    <row r="10593" spans="32:35">
      <c r="AF10593" s="31"/>
      <c r="AG10593" s="31"/>
      <c r="AH10593" s="31"/>
      <c r="AI10593" s="19"/>
    </row>
    <row r="10594" spans="32:35">
      <c r="AF10594" s="31"/>
      <c r="AG10594" s="31"/>
      <c r="AH10594" s="31"/>
      <c r="AI10594" s="19"/>
    </row>
    <row r="10595" spans="32:35">
      <c r="AF10595" s="31"/>
      <c r="AG10595" s="31"/>
      <c r="AH10595" s="31"/>
      <c r="AI10595" s="19"/>
    </row>
    <row r="10596" spans="32:35">
      <c r="AF10596" s="31"/>
      <c r="AG10596" s="31"/>
      <c r="AH10596" s="31"/>
      <c r="AI10596" s="19"/>
    </row>
    <row r="10597" spans="32:35">
      <c r="AF10597" s="31"/>
      <c r="AG10597" s="31"/>
      <c r="AH10597" s="31"/>
      <c r="AI10597" s="19"/>
    </row>
    <row r="10598" spans="32:35">
      <c r="AF10598" s="31"/>
      <c r="AG10598" s="31"/>
      <c r="AH10598" s="31"/>
      <c r="AI10598" s="19"/>
    </row>
    <row r="10599" spans="32:35">
      <c r="AF10599" s="31"/>
      <c r="AG10599" s="31"/>
      <c r="AH10599" s="31"/>
      <c r="AI10599" s="19"/>
    </row>
    <row r="10600" spans="32:35">
      <c r="AF10600" s="31"/>
      <c r="AG10600" s="31"/>
      <c r="AH10600" s="31"/>
      <c r="AI10600" s="19"/>
    </row>
    <row r="10601" spans="32:35">
      <c r="AF10601" s="31"/>
      <c r="AG10601" s="31"/>
      <c r="AH10601" s="31"/>
      <c r="AI10601" s="19"/>
    </row>
    <row r="10602" spans="32:35">
      <c r="AF10602" s="31"/>
      <c r="AG10602" s="31"/>
      <c r="AH10602" s="31"/>
      <c r="AI10602" s="19"/>
    </row>
    <row r="10603" spans="32:35">
      <c r="AF10603" s="31"/>
      <c r="AG10603" s="31"/>
      <c r="AH10603" s="31"/>
      <c r="AI10603" s="19"/>
    </row>
    <row r="10604" spans="32:35">
      <c r="AF10604" s="31"/>
      <c r="AG10604" s="31"/>
      <c r="AH10604" s="31"/>
      <c r="AI10604" s="19"/>
    </row>
    <row r="10605" spans="32:35">
      <c r="AF10605" s="31"/>
      <c r="AG10605" s="31"/>
      <c r="AH10605" s="31"/>
      <c r="AI10605" s="19"/>
    </row>
    <row r="10606" spans="32:35">
      <c r="AF10606" s="31"/>
      <c r="AG10606" s="31"/>
      <c r="AH10606" s="31"/>
      <c r="AI10606" s="19"/>
    </row>
    <row r="10607" spans="32:35">
      <c r="AF10607" s="31"/>
      <c r="AG10607" s="31"/>
      <c r="AH10607" s="31"/>
      <c r="AI10607" s="19"/>
    </row>
    <row r="10608" spans="32:35" ht="15">
      <c r="AF10608" s="88"/>
      <c r="AG10608" s="88"/>
      <c r="AH10608" s="88"/>
      <c r="AI10608" s="21"/>
    </row>
    <row r="10609" spans="32:35">
      <c r="AF10609" s="43"/>
      <c r="AG10609" s="43"/>
      <c r="AH10609" s="43"/>
      <c r="AI10609" s="5"/>
    </row>
    <row r="10610" spans="32:35" ht="15" thickBot="1">
      <c r="AF10610" s="89"/>
      <c r="AG10610" s="89"/>
      <c r="AH10610" s="89"/>
      <c r="AI10610" s="3"/>
    </row>
    <row r="10611" spans="32:35">
      <c r="AF10611" s="31"/>
      <c r="AG10611" s="31"/>
      <c r="AH10611" s="31"/>
      <c r="AI10611" s="18"/>
    </row>
    <row r="10612" spans="32:35">
      <c r="AF10612" s="31"/>
      <c r="AG10612" s="31"/>
      <c r="AH10612" s="31"/>
      <c r="AI10612" s="19"/>
    </row>
    <row r="10613" spans="32:35">
      <c r="AF10613" s="31"/>
      <c r="AG10613" s="31"/>
      <c r="AH10613" s="31"/>
      <c r="AI10613" s="19"/>
    </row>
    <row r="10614" spans="32:35">
      <c r="AF10614" s="31"/>
      <c r="AG10614" s="31"/>
      <c r="AH10614" s="31"/>
      <c r="AI10614" s="19"/>
    </row>
    <row r="10615" spans="32:35">
      <c r="AF10615" s="31"/>
      <c r="AG10615" s="31"/>
      <c r="AH10615" s="31"/>
      <c r="AI10615" s="19"/>
    </row>
    <row r="10616" spans="32:35">
      <c r="AF10616" s="31"/>
      <c r="AG10616" s="31"/>
      <c r="AH10616" s="31"/>
      <c r="AI10616" s="19"/>
    </row>
    <row r="10617" spans="32:35">
      <c r="AF10617" s="31"/>
      <c r="AG10617" s="31"/>
      <c r="AH10617" s="31"/>
      <c r="AI10617" s="19"/>
    </row>
    <row r="10618" spans="32:35">
      <c r="AF10618" s="31"/>
      <c r="AG10618" s="31"/>
      <c r="AH10618" s="31"/>
      <c r="AI10618" s="19"/>
    </row>
    <row r="10619" spans="32:35">
      <c r="AF10619" s="31"/>
      <c r="AG10619" s="31"/>
      <c r="AH10619" s="31"/>
      <c r="AI10619" s="19"/>
    </row>
    <row r="10620" spans="32:35">
      <c r="AF10620" s="31"/>
      <c r="AG10620" s="31"/>
      <c r="AH10620" s="31"/>
      <c r="AI10620" s="19"/>
    </row>
    <row r="10621" spans="32:35">
      <c r="AF10621" s="31"/>
      <c r="AG10621" s="31"/>
      <c r="AH10621" s="31"/>
      <c r="AI10621" s="19"/>
    </row>
    <row r="10622" spans="32:35">
      <c r="AF10622" s="31"/>
      <c r="AG10622" s="31"/>
      <c r="AH10622" s="31"/>
      <c r="AI10622" s="19"/>
    </row>
    <row r="10623" spans="32:35">
      <c r="AF10623" s="31"/>
      <c r="AG10623" s="31"/>
      <c r="AH10623" s="31"/>
      <c r="AI10623" s="19"/>
    </row>
    <row r="10624" spans="32:35">
      <c r="AF10624" s="31"/>
      <c r="AG10624" s="31"/>
      <c r="AH10624" s="31"/>
      <c r="AI10624" s="19"/>
    </row>
    <row r="10625" spans="32:35">
      <c r="AF10625" s="31"/>
      <c r="AG10625" s="31"/>
      <c r="AH10625" s="31"/>
      <c r="AI10625" s="19"/>
    </row>
    <row r="10626" spans="32:35">
      <c r="AF10626" s="31"/>
      <c r="AG10626" s="31"/>
      <c r="AH10626" s="31"/>
      <c r="AI10626" s="19"/>
    </row>
    <row r="10627" spans="32:35">
      <c r="AF10627" s="31"/>
      <c r="AG10627" s="31"/>
      <c r="AH10627" s="31"/>
      <c r="AI10627" s="19"/>
    </row>
    <row r="10628" spans="32:35">
      <c r="AF10628" s="31"/>
      <c r="AG10628" s="31"/>
      <c r="AH10628" s="31"/>
      <c r="AI10628" s="19"/>
    </row>
    <row r="10629" spans="32:35">
      <c r="AF10629" s="31"/>
      <c r="AG10629" s="31"/>
      <c r="AH10629" s="31"/>
      <c r="AI10629" s="19"/>
    </row>
    <row r="10630" spans="32:35">
      <c r="AF10630" s="31"/>
      <c r="AG10630" s="31"/>
      <c r="AH10630" s="31"/>
      <c r="AI10630" s="19"/>
    </row>
    <row r="10631" spans="32:35">
      <c r="AF10631" s="31"/>
      <c r="AG10631" s="31"/>
      <c r="AH10631" s="31"/>
      <c r="AI10631" s="19"/>
    </row>
    <row r="10632" spans="32:35">
      <c r="AF10632" s="31"/>
      <c r="AG10632" s="31"/>
      <c r="AH10632" s="31"/>
      <c r="AI10632" s="19"/>
    </row>
    <row r="10633" spans="32:35">
      <c r="AF10633" s="31"/>
      <c r="AG10633" s="31"/>
      <c r="AH10633" s="31"/>
      <c r="AI10633" s="19"/>
    </row>
    <row r="10634" spans="32:35">
      <c r="AF10634" s="31"/>
      <c r="AG10634" s="31"/>
      <c r="AH10634" s="31"/>
      <c r="AI10634" s="19"/>
    </row>
    <row r="10635" spans="32:35">
      <c r="AF10635" s="31"/>
      <c r="AG10635" s="31"/>
      <c r="AH10635" s="31"/>
      <c r="AI10635" s="19"/>
    </row>
    <row r="10636" spans="32:35">
      <c r="AF10636" s="31"/>
      <c r="AG10636" s="31"/>
      <c r="AH10636" s="31"/>
      <c r="AI10636" s="19"/>
    </row>
    <row r="10637" spans="32:35">
      <c r="AF10637" s="31"/>
      <c r="AG10637" s="31"/>
      <c r="AH10637" s="31"/>
      <c r="AI10637" s="19"/>
    </row>
    <row r="10638" spans="32:35">
      <c r="AF10638" s="31"/>
      <c r="AG10638" s="31"/>
      <c r="AH10638" s="31"/>
      <c r="AI10638" s="19"/>
    </row>
    <row r="10639" spans="32:35" ht="15">
      <c r="AF10639" s="88"/>
      <c r="AG10639" s="88"/>
      <c r="AH10639" s="88"/>
      <c r="AI10639" s="21"/>
    </row>
    <row r="10640" spans="32:35">
      <c r="AF10640" s="43"/>
      <c r="AG10640" s="43"/>
      <c r="AH10640" s="43"/>
      <c r="AI10640" s="5"/>
    </row>
    <row r="10641" spans="32:35" ht="15" thickBot="1">
      <c r="AF10641" s="89"/>
      <c r="AG10641" s="89"/>
      <c r="AH10641" s="89"/>
      <c r="AI10641" s="3"/>
    </row>
    <row r="10642" spans="32:35">
      <c r="AF10642" s="31"/>
      <c r="AG10642" s="31"/>
      <c r="AH10642" s="31"/>
      <c r="AI10642" s="18"/>
    </row>
    <row r="10643" spans="32:35">
      <c r="AF10643" s="31"/>
      <c r="AG10643" s="31"/>
      <c r="AH10643" s="31"/>
      <c r="AI10643" s="19"/>
    </row>
    <row r="10644" spans="32:35">
      <c r="AF10644" s="31"/>
      <c r="AG10644" s="31"/>
      <c r="AH10644" s="31"/>
      <c r="AI10644" s="19"/>
    </row>
    <row r="10645" spans="32:35">
      <c r="AF10645" s="31"/>
      <c r="AG10645" s="31"/>
      <c r="AH10645" s="31"/>
      <c r="AI10645" s="19"/>
    </row>
    <row r="10646" spans="32:35">
      <c r="AF10646" s="31"/>
      <c r="AG10646" s="31"/>
      <c r="AH10646" s="31"/>
      <c r="AI10646" s="19"/>
    </row>
    <row r="10647" spans="32:35">
      <c r="AF10647" s="31"/>
      <c r="AG10647" s="31"/>
      <c r="AH10647" s="31"/>
      <c r="AI10647" s="19"/>
    </row>
    <row r="10648" spans="32:35">
      <c r="AF10648" s="31"/>
      <c r="AG10648" s="31"/>
      <c r="AH10648" s="31"/>
      <c r="AI10648" s="19"/>
    </row>
    <row r="10649" spans="32:35">
      <c r="AF10649" s="31"/>
      <c r="AG10649" s="31"/>
      <c r="AH10649" s="31"/>
      <c r="AI10649" s="19"/>
    </row>
    <row r="10650" spans="32:35">
      <c r="AF10650" s="31"/>
      <c r="AG10650" s="31"/>
      <c r="AH10650" s="31"/>
      <c r="AI10650" s="19"/>
    </row>
    <row r="10651" spans="32:35">
      <c r="AF10651" s="31"/>
      <c r="AG10651" s="31"/>
      <c r="AH10651" s="31"/>
      <c r="AI10651" s="19"/>
    </row>
    <row r="10652" spans="32:35">
      <c r="AF10652" s="31"/>
      <c r="AG10652" s="31"/>
      <c r="AH10652" s="31"/>
      <c r="AI10652" s="19"/>
    </row>
    <row r="10653" spans="32:35">
      <c r="AF10653" s="31"/>
      <c r="AG10653" s="31"/>
      <c r="AH10653" s="31"/>
      <c r="AI10653" s="19"/>
    </row>
    <row r="10654" spans="32:35">
      <c r="AF10654" s="31"/>
      <c r="AG10654" s="31"/>
      <c r="AH10654" s="31"/>
      <c r="AI10654" s="19"/>
    </row>
    <row r="10655" spans="32:35">
      <c r="AF10655" s="31"/>
      <c r="AG10655" s="31"/>
      <c r="AH10655" s="31"/>
      <c r="AI10655" s="19"/>
    </row>
    <row r="10656" spans="32:35">
      <c r="AF10656" s="31"/>
      <c r="AG10656" s="31"/>
      <c r="AH10656" s="31"/>
      <c r="AI10656" s="19"/>
    </row>
    <row r="10657" spans="32:35">
      <c r="AF10657" s="31"/>
      <c r="AG10657" s="31"/>
      <c r="AH10657" s="31"/>
      <c r="AI10657" s="19"/>
    </row>
    <row r="10658" spans="32:35">
      <c r="AF10658" s="31"/>
      <c r="AG10658" s="31"/>
      <c r="AH10658" s="31"/>
      <c r="AI10658" s="19"/>
    </row>
    <row r="10659" spans="32:35">
      <c r="AF10659" s="31"/>
      <c r="AG10659" s="31"/>
      <c r="AH10659" s="31"/>
      <c r="AI10659" s="19"/>
    </row>
    <row r="10660" spans="32:35">
      <c r="AF10660" s="31"/>
      <c r="AG10660" s="31"/>
      <c r="AH10660" s="31"/>
      <c r="AI10660" s="19"/>
    </row>
    <row r="10661" spans="32:35">
      <c r="AF10661" s="31"/>
      <c r="AG10661" s="31"/>
      <c r="AH10661" s="31"/>
      <c r="AI10661" s="19"/>
    </row>
    <row r="10662" spans="32:35">
      <c r="AF10662" s="31"/>
      <c r="AG10662" s="31"/>
      <c r="AH10662" s="31"/>
      <c r="AI10662" s="19"/>
    </row>
    <row r="10663" spans="32:35">
      <c r="AF10663" s="31"/>
      <c r="AG10663" s="31"/>
      <c r="AH10663" s="31"/>
      <c r="AI10663" s="19"/>
    </row>
    <row r="10664" spans="32:35">
      <c r="AF10664" s="31"/>
      <c r="AG10664" s="31"/>
      <c r="AH10664" s="31"/>
      <c r="AI10664" s="19"/>
    </row>
    <row r="10665" spans="32:35">
      <c r="AF10665" s="31"/>
      <c r="AG10665" s="31"/>
      <c r="AH10665" s="31"/>
      <c r="AI10665" s="19"/>
    </row>
    <row r="10666" spans="32:35">
      <c r="AF10666" s="31"/>
      <c r="AG10666" s="31"/>
      <c r="AH10666" s="31"/>
      <c r="AI10666" s="19"/>
    </row>
    <row r="10667" spans="32:35">
      <c r="AF10667" s="31"/>
      <c r="AG10667" s="31"/>
      <c r="AH10667" s="31"/>
      <c r="AI10667" s="19"/>
    </row>
    <row r="10668" spans="32:35">
      <c r="AF10668" s="31"/>
      <c r="AG10668" s="31"/>
      <c r="AH10668" s="31"/>
      <c r="AI10668" s="19"/>
    </row>
    <row r="10669" spans="32:35">
      <c r="AF10669" s="31"/>
      <c r="AG10669" s="31"/>
      <c r="AH10669" s="31"/>
      <c r="AI10669" s="19"/>
    </row>
    <row r="10670" spans="32:35" ht="15">
      <c r="AF10670" s="88"/>
      <c r="AG10670" s="88"/>
      <c r="AH10670" s="88"/>
      <c r="AI10670" s="21"/>
    </row>
    <row r="10671" spans="32:35">
      <c r="AF10671" s="43"/>
      <c r="AG10671" s="43"/>
      <c r="AH10671" s="43"/>
      <c r="AI10671" s="5"/>
    </row>
    <row r="10672" spans="32:35" ht="15" thickBot="1">
      <c r="AF10672" s="89"/>
      <c r="AG10672" s="89"/>
      <c r="AH10672" s="89"/>
      <c r="AI10672" s="3"/>
    </row>
    <row r="10673" spans="32:35">
      <c r="AF10673" s="31"/>
      <c r="AG10673" s="31"/>
      <c r="AH10673" s="31"/>
      <c r="AI10673" s="18"/>
    </row>
    <row r="10674" spans="32:35">
      <c r="AF10674" s="31"/>
      <c r="AG10674" s="31"/>
      <c r="AH10674" s="31"/>
      <c r="AI10674" s="19"/>
    </row>
    <row r="10675" spans="32:35">
      <c r="AF10675" s="31"/>
      <c r="AG10675" s="31"/>
      <c r="AH10675" s="31"/>
      <c r="AI10675" s="19"/>
    </row>
    <row r="10676" spans="32:35">
      <c r="AF10676" s="31"/>
      <c r="AG10676" s="31"/>
      <c r="AH10676" s="31"/>
      <c r="AI10676" s="19"/>
    </row>
    <row r="10677" spans="32:35">
      <c r="AF10677" s="31"/>
      <c r="AG10677" s="31"/>
      <c r="AH10677" s="31"/>
      <c r="AI10677" s="19"/>
    </row>
    <row r="10678" spans="32:35">
      <c r="AF10678" s="31"/>
      <c r="AG10678" s="31"/>
      <c r="AH10678" s="31"/>
      <c r="AI10678" s="19"/>
    </row>
    <row r="10679" spans="32:35">
      <c r="AF10679" s="31"/>
      <c r="AG10679" s="31"/>
      <c r="AH10679" s="31"/>
      <c r="AI10679" s="19"/>
    </row>
    <row r="10680" spans="32:35">
      <c r="AF10680" s="31"/>
      <c r="AG10680" s="31"/>
      <c r="AH10680" s="31"/>
      <c r="AI10680" s="19"/>
    </row>
    <row r="10681" spans="32:35">
      <c r="AF10681" s="31"/>
      <c r="AG10681" s="31"/>
      <c r="AH10681" s="31"/>
      <c r="AI10681" s="19"/>
    </row>
    <row r="10682" spans="32:35">
      <c r="AF10682" s="31"/>
      <c r="AG10682" s="31"/>
      <c r="AH10682" s="31"/>
      <c r="AI10682" s="19"/>
    </row>
    <row r="10683" spans="32:35">
      <c r="AF10683" s="31"/>
      <c r="AG10683" s="31"/>
      <c r="AH10683" s="31"/>
      <c r="AI10683" s="19"/>
    </row>
    <row r="10684" spans="32:35">
      <c r="AF10684" s="31"/>
      <c r="AG10684" s="31"/>
      <c r="AH10684" s="31"/>
      <c r="AI10684" s="19"/>
    </row>
    <row r="10685" spans="32:35">
      <c r="AF10685" s="31"/>
      <c r="AG10685" s="31"/>
      <c r="AH10685" s="31"/>
      <c r="AI10685" s="19"/>
    </row>
    <row r="10686" spans="32:35">
      <c r="AF10686" s="31"/>
      <c r="AG10686" s="31"/>
      <c r="AH10686" s="31"/>
      <c r="AI10686" s="19"/>
    </row>
    <row r="10687" spans="32:35">
      <c r="AF10687" s="31"/>
      <c r="AG10687" s="31"/>
      <c r="AH10687" s="31"/>
      <c r="AI10687" s="19"/>
    </row>
    <row r="10688" spans="32:35">
      <c r="AF10688" s="31"/>
      <c r="AG10688" s="31"/>
      <c r="AH10688" s="31"/>
      <c r="AI10688" s="19"/>
    </row>
    <row r="10689" spans="32:35">
      <c r="AF10689" s="31"/>
      <c r="AG10689" s="31"/>
      <c r="AH10689" s="31"/>
      <c r="AI10689" s="19"/>
    </row>
    <row r="10690" spans="32:35">
      <c r="AF10690" s="31"/>
      <c r="AG10690" s="31"/>
      <c r="AH10690" s="31"/>
      <c r="AI10690" s="19"/>
    </row>
    <row r="10691" spans="32:35">
      <c r="AF10691" s="31"/>
      <c r="AG10691" s="31"/>
      <c r="AH10691" s="31"/>
      <c r="AI10691" s="19"/>
    </row>
    <row r="10692" spans="32:35">
      <c r="AF10692" s="31"/>
      <c r="AG10692" s="31"/>
      <c r="AH10692" s="31"/>
      <c r="AI10692" s="19"/>
    </row>
    <row r="10693" spans="32:35">
      <c r="AF10693" s="31"/>
      <c r="AG10693" s="31"/>
      <c r="AH10693" s="31"/>
      <c r="AI10693" s="19"/>
    </row>
    <row r="10694" spans="32:35">
      <c r="AF10694" s="31"/>
      <c r="AG10694" s="31"/>
      <c r="AH10694" s="31"/>
      <c r="AI10694" s="19"/>
    </row>
    <row r="10695" spans="32:35">
      <c r="AF10695" s="31"/>
      <c r="AG10695" s="31"/>
      <c r="AH10695" s="31"/>
      <c r="AI10695" s="19"/>
    </row>
    <row r="10696" spans="32:35">
      <c r="AF10696" s="31"/>
      <c r="AG10696" s="31"/>
      <c r="AH10696" s="31"/>
      <c r="AI10696" s="19"/>
    </row>
    <row r="10697" spans="32:35">
      <c r="AF10697" s="31"/>
      <c r="AG10697" s="31"/>
      <c r="AH10697" s="31"/>
      <c r="AI10697" s="19"/>
    </row>
    <row r="10698" spans="32:35">
      <c r="AF10698" s="31"/>
      <c r="AG10698" s="31"/>
      <c r="AH10698" s="31"/>
      <c r="AI10698" s="19"/>
    </row>
    <row r="10699" spans="32:35">
      <c r="AF10699" s="31"/>
      <c r="AG10699" s="31"/>
      <c r="AH10699" s="31"/>
      <c r="AI10699" s="19"/>
    </row>
    <row r="10700" spans="32:35">
      <c r="AF10700" s="31"/>
      <c r="AG10700" s="31"/>
      <c r="AH10700" s="31"/>
      <c r="AI10700" s="19"/>
    </row>
    <row r="10701" spans="32:35" ht="15">
      <c r="AF10701" s="88"/>
      <c r="AG10701" s="88"/>
      <c r="AH10701" s="88"/>
      <c r="AI10701" s="21"/>
    </row>
    <row r="10702" spans="32:35">
      <c r="AF10702" s="43"/>
      <c r="AG10702" s="43"/>
      <c r="AH10702" s="43"/>
      <c r="AI10702" s="5"/>
    </row>
    <row r="10703" spans="32:35" ht="15" thickBot="1">
      <c r="AF10703" s="89"/>
      <c r="AG10703" s="89"/>
      <c r="AH10703" s="89"/>
      <c r="AI10703" s="3"/>
    </row>
    <row r="10704" spans="32:35">
      <c r="AF10704" s="31"/>
      <c r="AG10704" s="31"/>
      <c r="AH10704" s="31"/>
      <c r="AI10704" s="18"/>
    </row>
    <row r="10705" spans="32:35">
      <c r="AF10705" s="31"/>
      <c r="AG10705" s="31"/>
      <c r="AH10705" s="31"/>
      <c r="AI10705" s="19"/>
    </row>
    <row r="10706" spans="32:35">
      <c r="AF10706" s="31"/>
      <c r="AG10706" s="31"/>
      <c r="AH10706" s="31"/>
      <c r="AI10706" s="19"/>
    </row>
    <row r="10707" spans="32:35">
      <c r="AF10707" s="31"/>
      <c r="AG10707" s="31"/>
      <c r="AH10707" s="31"/>
      <c r="AI10707" s="19"/>
    </row>
    <row r="10708" spans="32:35">
      <c r="AF10708" s="31"/>
      <c r="AG10708" s="31"/>
      <c r="AH10708" s="31"/>
      <c r="AI10708" s="19"/>
    </row>
    <row r="10709" spans="32:35">
      <c r="AF10709" s="31"/>
      <c r="AG10709" s="31"/>
      <c r="AH10709" s="31"/>
      <c r="AI10709" s="19"/>
    </row>
    <row r="10710" spans="32:35">
      <c r="AF10710" s="31"/>
      <c r="AG10710" s="31"/>
      <c r="AH10710" s="31"/>
      <c r="AI10710" s="19"/>
    </row>
    <row r="10711" spans="32:35">
      <c r="AF10711" s="31"/>
      <c r="AG10711" s="31"/>
      <c r="AH10711" s="31"/>
      <c r="AI10711" s="19"/>
    </row>
    <row r="10712" spans="32:35">
      <c r="AF10712" s="31"/>
      <c r="AG10712" s="31"/>
      <c r="AH10712" s="31"/>
      <c r="AI10712" s="19"/>
    </row>
    <row r="10713" spans="32:35">
      <c r="AF10713" s="31"/>
      <c r="AG10713" s="31"/>
      <c r="AH10713" s="31"/>
      <c r="AI10713" s="19"/>
    </row>
    <row r="10714" spans="32:35">
      <c r="AF10714" s="31"/>
      <c r="AG10714" s="31"/>
      <c r="AH10714" s="31"/>
      <c r="AI10714" s="19"/>
    </row>
    <row r="10715" spans="32:35">
      <c r="AF10715" s="31"/>
      <c r="AG10715" s="31"/>
      <c r="AH10715" s="31"/>
      <c r="AI10715" s="19"/>
    </row>
    <row r="10716" spans="32:35">
      <c r="AF10716" s="31"/>
      <c r="AG10716" s="31"/>
      <c r="AH10716" s="31"/>
      <c r="AI10716" s="19"/>
    </row>
    <row r="10717" spans="32:35">
      <c r="AF10717" s="31"/>
      <c r="AG10717" s="31"/>
      <c r="AH10717" s="31"/>
      <c r="AI10717" s="19"/>
    </row>
    <row r="10718" spans="32:35">
      <c r="AF10718" s="31"/>
      <c r="AG10718" s="31"/>
      <c r="AH10718" s="31"/>
      <c r="AI10718" s="19"/>
    </row>
    <row r="10719" spans="32:35">
      <c r="AF10719" s="31"/>
      <c r="AG10719" s="31"/>
      <c r="AH10719" s="31"/>
      <c r="AI10719" s="19"/>
    </row>
    <row r="10720" spans="32:35">
      <c r="AF10720" s="31"/>
      <c r="AG10720" s="31"/>
      <c r="AH10720" s="31"/>
      <c r="AI10720" s="19"/>
    </row>
    <row r="10721" spans="32:35">
      <c r="AF10721" s="31"/>
      <c r="AG10721" s="31"/>
      <c r="AH10721" s="31"/>
      <c r="AI10721" s="19"/>
    </row>
    <row r="10722" spans="32:35">
      <c r="AF10722" s="31"/>
      <c r="AG10722" s="31"/>
      <c r="AH10722" s="31"/>
      <c r="AI10722" s="19"/>
    </row>
    <row r="10723" spans="32:35">
      <c r="AF10723" s="31"/>
      <c r="AG10723" s="31"/>
      <c r="AH10723" s="31"/>
      <c r="AI10723" s="19"/>
    </row>
    <row r="10724" spans="32:35">
      <c r="AF10724" s="31"/>
      <c r="AG10724" s="31"/>
      <c r="AH10724" s="31"/>
      <c r="AI10724" s="19"/>
    </row>
    <row r="10725" spans="32:35">
      <c r="AF10725" s="31"/>
      <c r="AG10725" s="31"/>
      <c r="AH10725" s="31"/>
      <c r="AI10725" s="19"/>
    </row>
    <row r="10726" spans="32:35">
      <c r="AF10726" s="31"/>
      <c r="AG10726" s="31"/>
      <c r="AH10726" s="31"/>
      <c r="AI10726" s="19"/>
    </row>
    <row r="10727" spans="32:35">
      <c r="AF10727" s="31"/>
      <c r="AG10727" s="31"/>
      <c r="AH10727" s="31"/>
      <c r="AI10727" s="19"/>
    </row>
    <row r="10728" spans="32:35">
      <c r="AF10728" s="31"/>
      <c r="AG10728" s="31"/>
      <c r="AH10728" s="31"/>
      <c r="AI10728" s="19"/>
    </row>
    <row r="10729" spans="32:35">
      <c r="AF10729" s="31"/>
      <c r="AG10729" s="31"/>
      <c r="AH10729" s="31"/>
      <c r="AI10729" s="19"/>
    </row>
    <row r="10730" spans="32:35">
      <c r="AF10730" s="31"/>
      <c r="AG10730" s="31"/>
      <c r="AH10730" s="31"/>
      <c r="AI10730" s="19"/>
    </row>
    <row r="10731" spans="32:35">
      <c r="AF10731" s="31"/>
      <c r="AG10731" s="31"/>
      <c r="AH10731" s="31"/>
      <c r="AI10731" s="19"/>
    </row>
    <row r="10732" spans="32:35" ht="15">
      <c r="AF10732" s="88"/>
      <c r="AG10732" s="88"/>
      <c r="AH10732" s="88"/>
      <c r="AI10732" s="21"/>
    </row>
    <row r="10733" spans="32:35">
      <c r="AF10733" s="43"/>
      <c r="AG10733" s="43"/>
      <c r="AH10733" s="43"/>
      <c r="AI10733" s="5"/>
    </row>
    <row r="10734" spans="32:35" ht="15" thickBot="1">
      <c r="AF10734" s="89"/>
      <c r="AG10734" s="89"/>
      <c r="AH10734" s="89"/>
      <c r="AI10734" s="3"/>
    </row>
    <row r="10735" spans="32:35">
      <c r="AF10735" s="31"/>
      <c r="AG10735" s="31"/>
      <c r="AH10735" s="31"/>
      <c r="AI10735" s="18"/>
    </row>
    <row r="10736" spans="32:35">
      <c r="AF10736" s="31"/>
      <c r="AG10736" s="31"/>
      <c r="AH10736" s="31"/>
      <c r="AI10736" s="19"/>
    </row>
    <row r="10737" spans="32:35">
      <c r="AF10737" s="31"/>
      <c r="AG10737" s="31"/>
      <c r="AH10737" s="31"/>
      <c r="AI10737" s="19"/>
    </row>
    <row r="10738" spans="32:35">
      <c r="AF10738" s="31"/>
      <c r="AG10738" s="31"/>
      <c r="AH10738" s="31"/>
      <c r="AI10738" s="19"/>
    </row>
    <row r="10739" spans="32:35">
      <c r="AF10739" s="31"/>
      <c r="AG10739" s="31"/>
      <c r="AH10739" s="31"/>
      <c r="AI10739" s="19"/>
    </row>
    <row r="10740" spans="32:35">
      <c r="AF10740" s="31"/>
      <c r="AG10740" s="31"/>
      <c r="AH10740" s="31"/>
      <c r="AI10740" s="19"/>
    </row>
    <row r="10741" spans="32:35">
      <c r="AF10741" s="31"/>
      <c r="AG10741" s="31"/>
      <c r="AH10741" s="31"/>
      <c r="AI10741" s="19"/>
    </row>
    <row r="10742" spans="32:35">
      <c r="AF10742" s="31"/>
      <c r="AG10742" s="31"/>
      <c r="AH10742" s="31"/>
      <c r="AI10742" s="19"/>
    </row>
    <row r="10743" spans="32:35">
      <c r="AF10743" s="31"/>
      <c r="AG10743" s="31"/>
      <c r="AH10743" s="31"/>
      <c r="AI10743" s="19"/>
    </row>
    <row r="10744" spans="32:35">
      <c r="AF10744" s="31"/>
      <c r="AG10744" s="31"/>
      <c r="AH10744" s="31"/>
      <c r="AI10744" s="19"/>
    </row>
    <row r="10745" spans="32:35">
      <c r="AF10745" s="31"/>
      <c r="AG10745" s="31"/>
      <c r="AH10745" s="31"/>
      <c r="AI10745" s="19"/>
    </row>
    <row r="10746" spans="32:35">
      <c r="AF10746" s="31"/>
      <c r="AG10746" s="31"/>
      <c r="AH10746" s="31"/>
      <c r="AI10746" s="19"/>
    </row>
    <row r="10747" spans="32:35">
      <c r="AF10747" s="31"/>
      <c r="AG10747" s="31"/>
      <c r="AH10747" s="31"/>
      <c r="AI10747" s="19"/>
    </row>
    <row r="10748" spans="32:35">
      <c r="AF10748" s="31"/>
      <c r="AG10748" s="31"/>
      <c r="AH10748" s="31"/>
      <c r="AI10748" s="19"/>
    </row>
    <row r="10749" spans="32:35">
      <c r="AF10749" s="31"/>
      <c r="AG10749" s="31"/>
      <c r="AH10749" s="31"/>
      <c r="AI10749" s="19"/>
    </row>
    <row r="10750" spans="32:35">
      <c r="AF10750" s="31"/>
      <c r="AG10750" s="31"/>
      <c r="AH10750" s="31"/>
      <c r="AI10750" s="19"/>
    </row>
    <row r="10751" spans="32:35">
      <c r="AF10751" s="31"/>
      <c r="AG10751" s="31"/>
      <c r="AH10751" s="31"/>
      <c r="AI10751" s="19"/>
    </row>
    <row r="10752" spans="32:35">
      <c r="AF10752" s="31"/>
      <c r="AG10752" s="31"/>
      <c r="AH10752" s="31"/>
      <c r="AI10752" s="19"/>
    </row>
    <row r="10753" spans="32:35">
      <c r="AF10753" s="31"/>
      <c r="AG10753" s="31"/>
      <c r="AH10753" s="31"/>
      <c r="AI10753" s="19"/>
    </row>
    <row r="10754" spans="32:35">
      <c r="AF10754" s="31"/>
      <c r="AG10754" s="31"/>
      <c r="AH10754" s="31"/>
      <c r="AI10754" s="19"/>
    </row>
    <row r="10755" spans="32:35">
      <c r="AF10755" s="31"/>
      <c r="AG10755" s="31"/>
      <c r="AH10755" s="31"/>
      <c r="AI10755" s="19"/>
    </row>
    <row r="10756" spans="32:35">
      <c r="AF10756" s="31"/>
      <c r="AG10756" s="31"/>
      <c r="AH10756" s="31"/>
      <c r="AI10756" s="19"/>
    </row>
    <row r="10757" spans="32:35">
      <c r="AF10757" s="31"/>
      <c r="AG10757" s="31"/>
      <c r="AH10757" s="31"/>
      <c r="AI10757" s="19"/>
    </row>
    <row r="10758" spans="32:35">
      <c r="AF10758" s="31"/>
      <c r="AG10758" s="31"/>
      <c r="AH10758" s="31"/>
      <c r="AI10758" s="19"/>
    </row>
    <row r="10759" spans="32:35">
      <c r="AF10759" s="31"/>
      <c r="AG10759" s="31"/>
      <c r="AH10759" s="31"/>
      <c r="AI10759" s="19"/>
    </row>
    <row r="10760" spans="32:35">
      <c r="AF10760" s="31"/>
      <c r="AG10760" s="31"/>
      <c r="AH10760" s="31"/>
      <c r="AI10760" s="19"/>
    </row>
    <row r="10761" spans="32:35">
      <c r="AF10761" s="31"/>
      <c r="AG10761" s="31"/>
      <c r="AH10761" s="31"/>
      <c r="AI10761" s="19"/>
    </row>
    <row r="10762" spans="32:35">
      <c r="AF10762" s="31"/>
      <c r="AG10762" s="31"/>
      <c r="AH10762" s="31"/>
      <c r="AI10762" s="19"/>
    </row>
    <row r="10763" spans="32:35" ht="15">
      <c r="AF10763" s="88"/>
      <c r="AG10763" s="88"/>
      <c r="AH10763" s="88"/>
      <c r="AI10763" s="21"/>
    </row>
    <row r="10764" spans="32:35">
      <c r="AF10764" s="43"/>
      <c r="AG10764" s="43"/>
      <c r="AH10764" s="43"/>
      <c r="AI10764" s="5"/>
    </row>
    <row r="10765" spans="32:35" ht="15" thickBot="1">
      <c r="AF10765" s="89"/>
      <c r="AG10765" s="89"/>
      <c r="AH10765" s="89"/>
      <c r="AI10765" s="3"/>
    </row>
    <row r="10766" spans="32:35">
      <c r="AF10766" s="31"/>
      <c r="AG10766" s="31"/>
      <c r="AH10766" s="31"/>
      <c r="AI10766" s="18"/>
    </row>
    <row r="10767" spans="32:35">
      <c r="AF10767" s="31"/>
      <c r="AG10767" s="31"/>
      <c r="AH10767" s="31"/>
      <c r="AI10767" s="19"/>
    </row>
    <row r="10768" spans="32:35">
      <c r="AF10768" s="31"/>
      <c r="AG10768" s="31"/>
      <c r="AH10768" s="31"/>
      <c r="AI10768" s="19"/>
    </row>
    <row r="10769" spans="32:35">
      <c r="AF10769" s="31"/>
      <c r="AG10769" s="31"/>
      <c r="AH10769" s="31"/>
      <c r="AI10769" s="19"/>
    </row>
    <row r="10770" spans="32:35">
      <c r="AF10770" s="31"/>
      <c r="AG10770" s="31"/>
      <c r="AH10770" s="31"/>
      <c r="AI10770" s="19"/>
    </row>
    <row r="10771" spans="32:35">
      <c r="AF10771" s="31"/>
      <c r="AG10771" s="31"/>
      <c r="AH10771" s="31"/>
      <c r="AI10771" s="19"/>
    </row>
    <row r="10772" spans="32:35">
      <c r="AF10772" s="31"/>
      <c r="AG10772" s="31"/>
      <c r="AH10772" s="31"/>
      <c r="AI10772" s="19"/>
    </row>
    <row r="10773" spans="32:35">
      <c r="AF10773" s="31"/>
      <c r="AG10773" s="31"/>
      <c r="AH10773" s="31"/>
      <c r="AI10773" s="19"/>
    </row>
    <row r="10774" spans="32:35">
      <c r="AF10774" s="31"/>
      <c r="AG10774" s="31"/>
      <c r="AH10774" s="31"/>
      <c r="AI10774" s="19"/>
    </row>
    <row r="10775" spans="32:35">
      <c r="AF10775" s="31"/>
      <c r="AG10775" s="31"/>
      <c r="AH10775" s="31"/>
      <c r="AI10775" s="19"/>
    </row>
    <row r="10776" spans="32:35">
      <c r="AF10776" s="31"/>
      <c r="AG10776" s="31"/>
      <c r="AH10776" s="31"/>
      <c r="AI10776" s="19"/>
    </row>
    <row r="10777" spans="32:35">
      <c r="AF10777" s="31"/>
      <c r="AG10777" s="31"/>
      <c r="AH10777" s="31"/>
      <c r="AI10777" s="19"/>
    </row>
    <row r="10778" spans="32:35">
      <c r="AF10778" s="31"/>
      <c r="AG10778" s="31"/>
      <c r="AH10778" s="31"/>
      <c r="AI10778" s="19"/>
    </row>
    <row r="10779" spans="32:35">
      <c r="AF10779" s="31"/>
      <c r="AG10779" s="31"/>
      <c r="AH10779" s="31"/>
      <c r="AI10779" s="19"/>
    </row>
    <row r="10780" spans="32:35">
      <c r="AF10780" s="31"/>
      <c r="AG10780" s="31"/>
      <c r="AH10780" s="31"/>
      <c r="AI10780" s="19"/>
    </row>
    <row r="10781" spans="32:35">
      <c r="AF10781" s="31"/>
      <c r="AG10781" s="31"/>
      <c r="AH10781" s="31"/>
      <c r="AI10781" s="19"/>
    </row>
    <row r="10782" spans="32:35">
      <c r="AF10782" s="31"/>
      <c r="AG10782" s="31"/>
      <c r="AH10782" s="31"/>
      <c r="AI10782" s="19"/>
    </row>
    <row r="10783" spans="32:35">
      <c r="AF10783" s="31"/>
      <c r="AG10783" s="31"/>
      <c r="AH10783" s="31"/>
      <c r="AI10783" s="19"/>
    </row>
    <row r="10784" spans="32:35">
      <c r="AF10784" s="31"/>
      <c r="AG10784" s="31"/>
      <c r="AH10784" s="31"/>
      <c r="AI10784" s="19"/>
    </row>
    <row r="10785" spans="32:35">
      <c r="AF10785" s="31"/>
      <c r="AG10785" s="31"/>
      <c r="AH10785" s="31"/>
      <c r="AI10785" s="19"/>
    </row>
    <row r="10786" spans="32:35">
      <c r="AF10786" s="31"/>
      <c r="AG10786" s="31"/>
      <c r="AH10786" s="31"/>
      <c r="AI10786" s="19"/>
    </row>
    <row r="10787" spans="32:35">
      <c r="AF10787" s="31"/>
      <c r="AG10787" s="31"/>
      <c r="AH10787" s="31"/>
      <c r="AI10787" s="19"/>
    </row>
    <row r="10788" spans="32:35">
      <c r="AF10788" s="31"/>
      <c r="AG10788" s="31"/>
      <c r="AH10788" s="31"/>
      <c r="AI10788" s="19"/>
    </row>
    <row r="10789" spans="32:35">
      <c r="AF10789" s="31"/>
      <c r="AG10789" s="31"/>
      <c r="AH10789" s="31"/>
      <c r="AI10789" s="19"/>
    </row>
    <row r="10790" spans="32:35">
      <c r="AF10790" s="31"/>
      <c r="AG10790" s="31"/>
      <c r="AH10790" s="31"/>
      <c r="AI10790" s="19"/>
    </row>
    <row r="10791" spans="32:35">
      <c r="AF10791" s="31"/>
      <c r="AG10791" s="31"/>
      <c r="AH10791" s="31"/>
      <c r="AI10791" s="19"/>
    </row>
    <row r="10792" spans="32:35">
      <c r="AF10792" s="31"/>
      <c r="AG10792" s="31"/>
      <c r="AH10792" s="31"/>
      <c r="AI10792" s="19"/>
    </row>
    <row r="10793" spans="32:35">
      <c r="AF10793" s="31"/>
      <c r="AG10793" s="31"/>
      <c r="AH10793" s="31"/>
      <c r="AI10793" s="19"/>
    </row>
    <row r="10794" spans="32:35" ht="15">
      <c r="AF10794" s="88"/>
      <c r="AG10794" s="88"/>
      <c r="AH10794" s="88"/>
      <c r="AI10794" s="21"/>
    </row>
    <row r="10795" spans="32:35">
      <c r="AF10795" s="43"/>
      <c r="AG10795" s="43"/>
      <c r="AH10795" s="43"/>
      <c r="AI10795" s="5"/>
    </row>
    <row r="10796" spans="32:35" ht="15" thickBot="1">
      <c r="AF10796" s="89"/>
      <c r="AG10796" s="89"/>
      <c r="AH10796" s="89"/>
      <c r="AI10796" s="3"/>
    </row>
    <row r="10797" spans="32:35">
      <c r="AF10797" s="31"/>
      <c r="AG10797" s="31"/>
      <c r="AH10797" s="31"/>
      <c r="AI10797" s="18"/>
    </row>
    <row r="10798" spans="32:35">
      <c r="AF10798" s="31"/>
      <c r="AG10798" s="31"/>
      <c r="AH10798" s="31"/>
      <c r="AI10798" s="19"/>
    </row>
    <row r="10799" spans="32:35">
      <c r="AF10799" s="31"/>
      <c r="AG10799" s="31"/>
      <c r="AH10799" s="31"/>
      <c r="AI10799" s="19"/>
    </row>
    <row r="10800" spans="32:35">
      <c r="AF10800" s="31"/>
      <c r="AG10800" s="31"/>
      <c r="AH10800" s="31"/>
      <c r="AI10800" s="19"/>
    </row>
    <row r="10801" spans="32:35">
      <c r="AF10801" s="31"/>
      <c r="AG10801" s="31"/>
      <c r="AH10801" s="31"/>
      <c r="AI10801" s="19"/>
    </row>
    <row r="10802" spans="32:35">
      <c r="AF10802" s="31"/>
      <c r="AG10802" s="31"/>
      <c r="AH10802" s="31"/>
      <c r="AI10802" s="19"/>
    </row>
    <row r="10803" spans="32:35">
      <c r="AF10803" s="31"/>
      <c r="AG10803" s="31"/>
      <c r="AH10803" s="31"/>
      <c r="AI10803" s="19"/>
    </row>
    <row r="10804" spans="32:35">
      <c r="AF10804" s="31"/>
      <c r="AG10804" s="31"/>
      <c r="AH10804" s="31"/>
      <c r="AI10804" s="19"/>
    </row>
    <row r="10805" spans="32:35">
      <c r="AF10805" s="31"/>
      <c r="AG10805" s="31"/>
      <c r="AH10805" s="31"/>
      <c r="AI10805" s="19"/>
    </row>
    <row r="10806" spans="32:35">
      <c r="AF10806" s="31"/>
      <c r="AG10806" s="31"/>
      <c r="AH10806" s="31"/>
      <c r="AI10806" s="19"/>
    </row>
    <row r="10807" spans="32:35">
      <c r="AF10807" s="31"/>
      <c r="AG10807" s="31"/>
      <c r="AH10807" s="31"/>
      <c r="AI10807" s="19"/>
    </row>
    <row r="10808" spans="32:35">
      <c r="AF10808" s="31"/>
      <c r="AG10808" s="31"/>
      <c r="AH10808" s="31"/>
      <c r="AI10808" s="19"/>
    </row>
    <row r="10809" spans="32:35">
      <c r="AF10809" s="31"/>
      <c r="AG10809" s="31"/>
      <c r="AH10809" s="31"/>
      <c r="AI10809" s="19"/>
    </row>
    <row r="10810" spans="32:35">
      <c r="AF10810" s="31"/>
      <c r="AG10810" s="31"/>
      <c r="AH10810" s="31"/>
      <c r="AI10810" s="19"/>
    </row>
    <row r="10811" spans="32:35">
      <c r="AF10811" s="31"/>
      <c r="AG10811" s="31"/>
      <c r="AH10811" s="31"/>
      <c r="AI10811" s="19"/>
    </row>
    <row r="10812" spans="32:35">
      <c r="AF10812" s="31"/>
      <c r="AG10812" s="31"/>
      <c r="AH10812" s="31"/>
      <c r="AI10812" s="19"/>
    </row>
    <row r="10813" spans="32:35">
      <c r="AF10813" s="31"/>
      <c r="AG10813" s="31"/>
      <c r="AH10813" s="31"/>
      <c r="AI10813" s="19"/>
    </row>
    <row r="10814" spans="32:35">
      <c r="AF10814" s="31"/>
      <c r="AG10814" s="31"/>
      <c r="AH10814" s="31"/>
      <c r="AI10814" s="19"/>
    </row>
    <row r="10815" spans="32:35">
      <c r="AF10815" s="31"/>
      <c r="AG10815" s="31"/>
      <c r="AH10815" s="31"/>
      <c r="AI10815" s="19"/>
    </row>
    <row r="10816" spans="32:35">
      <c r="AF10816" s="31"/>
      <c r="AG10816" s="31"/>
      <c r="AH10816" s="31"/>
      <c r="AI10816" s="19"/>
    </row>
    <row r="10817" spans="32:35">
      <c r="AF10817" s="31"/>
      <c r="AG10817" s="31"/>
      <c r="AH10817" s="31"/>
      <c r="AI10817" s="19"/>
    </row>
    <row r="10818" spans="32:35">
      <c r="AF10818" s="31"/>
      <c r="AG10818" s="31"/>
      <c r="AH10818" s="31"/>
      <c r="AI10818" s="19"/>
    </row>
    <row r="10819" spans="32:35">
      <c r="AF10819" s="31"/>
      <c r="AG10819" s="31"/>
      <c r="AH10819" s="31"/>
      <c r="AI10819" s="19"/>
    </row>
    <row r="10820" spans="32:35">
      <c r="AF10820" s="31"/>
      <c r="AG10820" s="31"/>
      <c r="AH10820" s="31"/>
      <c r="AI10820" s="19"/>
    </row>
    <row r="10821" spans="32:35">
      <c r="AF10821" s="31"/>
      <c r="AG10821" s="31"/>
      <c r="AH10821" s="31"/>
      <c r="AI10821" s="19"/>
    </row>
    <row r="10822" spans="32:35">
      <c r="AF10822" s="31"/>
      <c r="AG10822" s="31"/>
      <c r="AH10822" s="31"/>
      <c r="AI10822" s="19"/>
    </row>
    <row r="10823" spans="32:35">
      <c r="AF10823" s="31"/>
      <c r="AG10823" s="31"/>
      <c r="AH10823" s="31"/>
      <c r="AI10823" s="19"/>
    </row>
    <row r="10824" spans="32:35">
      <c r="AF10824" s="31"/>
      <c r="AG10824" s="31"/>
      <c r="AH10824" s="31"/>
      <c r="AI10824" s="19"/>
    </row>
    <row r="10825" spans="32:35" ht="15">
      <c r="AF10825" s="88"/>
      <c r="AG10825" s="88"/>
      <c r="AH10825" s="88"/>
      <c r="AI10825" s="21"/>
    </row>
    <row r="10826" spans="32:35">
      <c r="AF10826" s="43"/>
      <c r="AG10826" s="43"/>
      <c r="AH10826" s="43"/>
      <c r="AI10826" s="5"/>
    </row>
    <row r="10827" spans="32:35" ht="15" thickBot="1">
      <c r="AF10827" s="89"/>
      <c r="AG10827" s="89"/>
      <c r="AH10827" s="89"/>
      <c r="AI10827" s="3"/>
    </row>
    <row r="10828" spans="32:35">
      <c r="AF10828" s="31"/>
      <c r="AG10828" s="31"/>
      <c r="AH10828" s="31"/>
      <c r="AI10828" s="18"/>
    </row>
    <row r="10829" spans="32:35">
      <c r="AF10829" s="31"/>
      <c r="AG10829" s="31"/>
      <c r="AH10829" s="31"/>
      <c r="AI10829" s="19"/>
    </row>
    <row r="10830" spans="32:35">
      <c r="AF10830" s="31"/>
      <c r="AG10830" s="31"/>
      <c r="AH10830" s="31"/>
      <c r="AI10830" s="19"/>
    </row>
    <row r="10831" spans="32:35">
      <c r="AF10831" s="31"/>
      <c r="AG10831" s="31"/>
      <c r="AH10831" s="31"/>
      <c r="AI10831" s="19"/>
    </row>
    <row r="10832" spans="32:35">
      <c r="AF10832" s="31"/>
      <c r="AG10832" s="31"/>
      <c r="AH10832" s="31"/>
      <c r="AI10832" s="19"/>
    </row>
    <row r="10833" spans="32:35">
      <c r="AF10833" s="31"/>
      <c r="AG10833" s="31"/>
      <c r="AH10833" s="31"/>
      <c r="AI10833" s="19"/>
    </row>
    <row r="10834" spans="32:35">
      <c r="AF10834" s="31"/>
      <c r="AG10834" s="31"/>
      <c r="AH10834" s="31"/>
      <c r="AI10834" s="19"/>
    </row>
    <row r="10835" spans="32:35">
      <c r="AF10835" s="31"/>
      <c r="AG10835" s="31"/>
      <c r="AH10835" s="31"/>
      <c r="AI10835" s="19"/>
    </row>
    <row r="10836" spans="32:35">
      <c r="AF10836" s="31"/>
      <c r="AG10836" s="31"/>
      <c r="AH10836" s="31"/>
      <c r="AI10836" s="19"/>
    </row>
    <row r="10837" spans="32:35">
      <c r="AF10837" s="31"/>
      <c r="AG10837" s="31"/>
      <c r="AH10837" s="31"/>
      <c r="AI10837" s="19"/>
    </row>
    <row r="10838" spans="32:35">
      <c r="AF10838" s="31"/>
      <c r="AG10838" s="31"/>
      <c r="AH10838" s="31"/>
      <c r="AI10838" s="19"/>
    </row>
    <row r="10839" spans="32:35">
      <c r="AF10839" s="31"/>
      <c r="AG10839" s="31"/>
      <c r="AH10839" s="31"/>
      <c r="AI10839" s="19"/>
    </row>
    <row r="10840" spans="32:35">
      <c r="AF10840" s="31"/>
      <c r="AG10840" s="31"/>
      <c r="AH10840" s="31"/>
      <c r="AI10840" s="19"/>
    </row>
    <row r="10841" spans="32:35">
      <c r="AF10841" s="31"/>
      <c r="AG10841" s="31"/>
      <c r="AH10841" s="31"/>
      <c r="AI10841" s="19"/>
    </row>
    <row r="10842" spans="32:35">
      <c r="AF10842" s="31"/>
      <c r="AG10842" s="31"/>
      <c r="AH10842" s="31"/>
      <c r="AI10842" s="19"/>
    </row>
    <row r="10843" spans="32:35">
      <c r="AF10843" s="31"/>
      <c r="AG10843" s="31"/>
      <c r="AH10843" s="31"/>
      <c r="AI10843" s="19"/>
    </row>
    <row r="10844" spans="32:35">
      <c r="AF10844" s="31"/>
      <c r="AG10844" s="31"/>
      <c r="AH10844" s="31"/>
      <c r="AI10844" s="19"/>
    </row>
    <row r="10845" spans="32:35">
      <c r="AF10845" s="31"/>
      <c r="AG10845" s="31"/>
      <c r="AH10845" s="31"/>
      <c r="AI10845" s="19"/>
    </row>
    <row r="10846" spans="32:35">
      <c r="AF10846" s="31"/>
      <c r="AG10846" s="31"/>
      <c r="AH10846" s="31"/>
      <c r="AI10846" s="19"/>
    </row>
    <row r="10847" spans="32:35">
      <c r="AF10847" s="31"/>
      <c r="AG10847" s="31"/>
      <c r="AH10847" s="31"/>
      <c r="AI10847" s="19"/>
    </row>
    <row r="10848" spans="32:35">
      <c r="AF10848" s="31"/>
      <c r="AG10848" s="31"/>
      <c r="AH10848" s="31"/>
      <c r="AI10848" s="19"/>
    </row>
    <row r="10849" spans="32:35">
      <c r="AF10849" s="31"/>
      <c r="AG10849" s="31"/>
      <c r="AH10849" s="31"/>
      <c r="AI10849" s="19"/>
    </row>
    <row r="10850" spans="32:35">
      <c r="AF10850" s="31"/>
      <c r="AG10850" s="31"/>
      <c r="AH10850" s="31"/>
      <c r="AI10850" s="19"/>
    </row>
    <row r="10851" spans="32:35">
      <c r="AF10851" s="31"/>
      <c r="AG10851" s="31"/>
      <c r="AH10851" s="31"/>
      <c r="AI10851" s="19"/>
    </row>
    <row r="10852" spans="32:35">
      <c r="AF10852" s="31"/>
      <c r="AG10852" s="31"/>
      <c r="AH10852" s="31"/>
      <c r="AI10852" s="19"/>
    </row>
    <row r="10853" spans="32:35">
      <c r="AF10853" s="31"/>
      <c r="AG10853" s="31"/>
      <c r="AH10853" s="31"/>
      <c r="AI10853" s="19"/>
    </row>
    <row r="10854" spans="32:35">
      <c r="AF10854" s="31"/>
      <c r="AG10854" s="31"/>
      <c r="AH10854" s="31"/>
      <c r="AI10854" s="19"/>
    </row>
    <row r="10855" spans="32:35">
      <c r="AF10855" s="31"/>
      <c r="AG10855" s="31"/>
      <c r="AH10855" s="31"/>
      <c r="AI10855" s="19"/>
    </row>
    <row r="10856" spans="32:35" ht="15">
      <c r="AF10856" s="88"/>
      <c r="AG10856" s="88"/>
      <c r="AH10856" s="88"/>
      <c r="AI10856" s="21"/>
    </row>
    <row r="10857" spans="32:35">
      <c r="AF10857" s="43"/>
      <c r="AG10857" s="43"/>
      <c r="AH10857" s="43"/>
      <c r="AI10857" s="5"/>
    </row>
    <row r="10858" spans="32:35" ht="15" thickBot="1">
      <c r="AF10858" s="89"/>
      <c r="AG10858" s="89"/>
      <c r="AH10858" s="89"/>
      <c r="AI10858" s="3"/>
    </row>
    <row r="10859" spans="32:35">
      <c r="AF10859" s="31"/>
      <c r="AG10859" s="31"/>
      <c r="AH10859" s="31"/>
      <c r="AI10859" s="18"/>
    </row>
    <row r="10860" spans="32:35">
      <c r="AF10860" s="31"/>
      <c r="AG10860" s="31"/>
      <c r="AH10860" s="31"/>
      <c r="AI10860" s="19"/>
    </row>
    <row r="10861" spans="32:35">
      <c r="AF10861" s="31"/>
      <c r="AG10861" s="31"/>
      <c r="AH10861" s="31"/>
      <c r="AI10861" s="19"/>
    </row>
    <row r="10862" spans="32:35">
      <c r="AF10862" s="31"/>
      <c r="AG10862" s="31"/>
      <c r="AH10862" s="31"/>
      <c r="AI10862" s="19"/>
    </row>
    <row r="10863" spans="32:35">
      <c r="AF10863" s="31"/>
      <c r="AG10863" s="31"/>
      <c r="AH10863" s="31"/>
      <c r="AI10863" s="19"/>
    </row>
    <row r="10864" spans="32:35">
      <c r="AF10864" s="31"/>
      <c r="AG10864" s="31"/>
      <c r="AH10864" s="31"/>
      <c r="AI10864" s="19"/>
    </row>
    <row r="10865" spans="32:35">
      <c r="AF10865" s="31"/>
      <c r="AG10865" s="31"/>
      <c r="AH10865" s="31"/>
      <c r="AI10865" s="19"/>
    </row>
    <row r="10866" spans="32:35">
      <c r="AF10866" s="31"/>
      <c r="AG10866" s="31"/>
      <c r="AH10866" s="31"/>
      <c r="AI10866" s="19"/>
    </row>
    <row r="10867" spans="32:35">
      <c r="AF10867" s="31"/>
      <c r="AG10867" s="31"/>
      <c r="AH10867" s="31"/>
      <c r="AI10867" s="19"/>
    </row>
    <row r="10868" spans="32:35">
      <c r="AF10868" s="31"/>
      <c r="AG10868" s="31"/>
      <c r="AH10868" s="31"/>
      <c r="AI10868" s="19"/>
    </row>
    <row r="10869" spans="32:35">
      <c r="AF10869" s="31"/>
      <c r="AG10869" s="31"/>
      <c r="AH10869" s="31"/>
      <c r="AI10869" s="19"/>
    </row>
    <row r="10870" spans="32:35">
      <c r="AF10870" s="31"/>
      <c r="AG10870" s="31"/>
      <c r="AH10870" s="31"/>
      <c r="AI10870" s="19"/>
    </row>
    <row r="10871" spans="32:35">
      <c r="AF10871" s="31"/>
      <c r="AG10871" s="31"/>
      <c r="AH10871" s="31"/>
      <c r="AI10871" s="19"/>
    </row>
    <row r="10872" spans="32:35">
      <c r="AF10872" s="31"/>
      <c r="AG10872" s="31"/>
      <c r="AH10872" s="31"/>
      <c r="AI10872" s="19"/>
    </row>
    <row r="10873" spans="32:35">
      <c r="AF10873" s="31"/>
      <c r="AG10873" s="31"/>
      <c r="AH10873" s="31"/>
      <c r="AI10873" s="19"/>
    </row>
    <row r="10874" spans="32:35">
      <c r="AF10874" s="31"/>
      <c r="AG10874" s="31"/>
      <c r="AH10874" s="31"/>
      <c r="AI10874" s="19"/>
    </row>
    <row r="10875" spans="32:35">
      <c r="AF10875" s="31"/>
      <c r="AG10875" s="31"/>
      <c r="AH10875" s="31"/>
      <c r="AI10875" s="19"/>
    </row>
    <row r="10876" spans="32:35">
      <c r="AF10876" s="31"/>
      <c r="AG10876" s="31"/>
      <c r="AH10876" s="31"/>
      <c r="AI10876" s="19"/>
    </row>
    <row r="10877" spans="32:35">
      <c r="AF10877" s="31"/>
      <c r="AG10877" s="31"/>
      <c r="AH10877" s="31"/>
      <c r="AI10877" s="19"/>
    </row>
    <row r="10878" spans="32:35">
      <c r="AF10878" s="31"/>
      <c r="AG10878" s="31"/>
      <c r="AH10878" s="31"/>
      <c r="AI10878" s="19"/>
    </row>
    <row r="10879" spans="32:35">
      <c r="AF10879" s="31"/>
      <c r="AG10879" s="31"/>
      <c r="AH10879" s="31"/>
      <c r="AI10879" s="19"/>
    </row>
    <row r="10880" spans="32:35">
      <c r="AF10880" s="31"/>
      <c r="AG10880" s="31"/>
      <c r="AH10880" s="31"/>
      <c r="AI10880" s="19"/>
    </row>
    <row r="10881" spans="32:35">
      <c r="AF10881" s="31"/>
      <c r="AG10881" s="31"/>
      <c r="AH10881" s="31"/>
      <c r="AI10881" s="19"/>
    </row>
    <row r="10882" spans="32:35">
      <c r="AF10882" s="31"/>
      <c r="AG10882" s="31"/>
      <c r="AH10882" s="31"/>
      <c r="AI10882" s="19"/>
    </row>
    <row r="10883" spans="32:35">
      <c r="AF10883" s="31"/>
      <c r="AG10883" s="31"/>
      <c r="AH10883" s="31"/>
      <c r="AI10883" s="19"/>
    </row>
    <row r="10884" spans="32:35">
      <c r="AF10884" s="31"/>
      <c r="AG10884" s="31"/>
      <c r="AH10884" s="31"/>
      <c r="AI10884" s="19"/>
    </row>
    <row r="10885" spans="32:35">
      <c r="AF10885" s="31"/>
      <c r="AG10885" s="31"/>
      <c r="AH10885" s="31"/>
      <c r="AI10885" s="19"/>
    </row>
    <row r="10886" spans="32:35">
      <c r="AF10886" s="31"/>
      <c r="AG10886" s="31"/>
      <c r="AH10886" s="31"/>
      <c r="AI10886" s="19"/>
    </row>
    <row r="10887" spans="32:35" ht="15">
      <c r="AF10887" s="88"/>
      <c r="AG10887" s="88"/>
      <c r="AH10887" s="88"/>
      <c r="AI10887" s="21"/>
    </row>
    <row r="10888" spans="32:35">
      <c r="AF10888" s="43"/>
      <c r="AG10888" s="43"/>
      <c r="AH10888" s="43"/>
      <c r="AI10888" s="5"/>
    </row>
    <row r="10889" spans="32:35" ht="15" thickBot="1">
      <c r="AF10889" s="89"/>
      <c r="AG10889" s="89"/>
      <c r="AH10889" s="89"/>
      <c r="AI10889" s="3"/>
    </row>
    <row r="10890" spans="32:35">
      <c r="AF10890" s="31"/>
      <c r="AG10890" s="31"/>
      <c r="AH10890" s="31"/>
      <c r="AI10890" s="18"/>
    </row>
    <row r="10891" spans="32:35">
      <c r="AF10891" s="31"/>
      <c r="AG10891" s="31"/>
      <c r="AH10891" s="31"/>
      <c r="AI10891" s="19"/>
    </row>
    <row r="10892" spans="32:35">
      <c r="AF10892" s="31"/>
      <c r="AG10892" s="31"/>
      <c r="AH10892" s="31"/>
      <c r="AI10892" s="19"/>
    </row>
    <row r="10893" spans="32:35">
      <c r="AF10893" s="31"/>
      <c r="AG10893" s="31"/>
      <c r="AH10893" s="31"/>
      <c r="AI10893" s="19"/>
    </row>
    <row r="10894" spans="32:35">
      <c r="AF10894" s="31"/>
      <c r="AG10894" s="31"/>
      <c r="AH10894" s="31"/>
      <c r="AI10894" s="19"/>
    </row>
    <row r="10895" spans="32:35">
      <c r="AF10895" s="31"/>
      <c r="AG10895" s="31"/>
      <c r="AH10895" s="31"/>
      <c r="AI10895" s="19"/>
    </row>
    <row r="10896" spans="32:35">
      <c r="AF10896" s="31"/>
      <c r="AG10896" s="31"/>
      <c r="AH10896" s="31"/>
      <c r="AI10896" s="19"/>
    </row>
    <row r="10897" spans="32:35">
      <c r="AF10897" s="31"/>
      <c r="AG10897" s="31"/>
      <c r="AH10897" s="31"/>
      <c r="AI10897" s="19"/>
    </row>
    <row r="10898" spans="32:35">
      <c r="AF10898" s="31"/>
      <c r="AG10898" s="31"/>
      <c r="AH10898" s="31"/>
      <c r="AI10898" s="19"/>
    </row>
    <row r="10899" spans="32:35">
      <c r="AF10899" s="31"/>
      <c r="AG10899" s="31"/>
      <c r="AH10899" s="31"/>
      <c r="AI10899" s="19"/>
    </row>
    <row r="10900" spans="32:35">
      <c r="AF10900" s="31"/>
      <c r="AG10900" s="31"/>
      <c r="AH10900" s="31"/>
      <c r="AI10900" s="19"/>
    </row>
    <row r="10901" spans="32:35">
      <c r="AF10901" s="31"/>
      <c r="AG10901" s="31"/>
      <c r="AH10901" s="31"/>
      <c r="AI10901" s="19"/>
    </row>
    <row r="10902" spans="32:35">
      <c r="AF10902" s="31"/>
      <c r="AG10902" s="31"/>
      <c r="AH10902" s="31"/>
      <c r="AI10902" s="19"/>
    </row>
    <row r="10903" spans="32:35">
      <c r="AF10903" s="31"/>
      <c r="AG10903" s="31"/>
      <c r="AH10903" s="31"/>
      <c r="AI10903" s="19"/>
    </row>
    <row r="10904" spans="32:35">
      <c r="AF10904" s="31"/>
      <c r="AG10904" s="31"/>
      <c r="AH10904" s="31"/>
      <c r="AI10904" s="19"/>
    </row>
    <row r="10905" spans="32:35">
      <c r="AF10905" s="31"/>
      <c r="AG10905" s="31"/>
      <c r="AH10905" s="31"/>
      <c r="AI10905" s="19"/>
    </row>
    <row r="10906" spans="32:35">
      <c r="AF10906" s="31"/>
      <c r="AG10906" s="31"/>
      <c r="AH10906" s="31"/>
      <c r="AI10906" s="19"/>
    </row>
    <row r="10907" spans="32:35">
      <c r="AF10907" s="31"/>
      <c r="AG10907" s="31"/>
      <c r="AH10907" s="31"/>
      <c r="AI10907" s="19"/>
    </row>
    <row r="10908" spans="32:35">
      <c r="AF10908" s="31"/>
      <c r="AG10908" s="31"/>
      <c r="AH10908" s="31"/>
      <c r="AI10908" s="19"/>
    </row>
    <row r="10909" spans="32:35">
      <c r="AF10909" s="31"/>
      <c r="AG10909" s="31"/>
      <c r="AH10909" s="31"/>
      <c r="AI10909" s="19"/>
    </row>
    <row r="10910" spans="32:35">
      <c r="AF10910" s="31"/>
      <c r="AG10910" s="31"/>
      <c r="AH10910" s="31"/>
      <c r="AI10910" s="19"/>
    </row>
    <row r="10911" spans="32:35">
      <c r="AF10911" s="31"/>
      <c r="AG10911" s="31"/>
      <c r="AH10911" s="31"/>
      <c r="AI10911" s="19"/>
    </row>
    <row r="10912" spans="32:35">
      <c r="AF10912" s="31"/>
      <c r="AG10912" s="31"/>
      <c r="AH10912" s="31"/>
      <c r="AI10912" s="19"/>
    </row>
    <row r="10913" spans="32:35">
      <c r="AF10913" s="31"/>
      <c r="AG10913" s="31"/>
      <c r="AH10913" s="31"/>
      <c r="AI10913" s="19"/>
    </row>
    <row r="10914" spans="32:35">
      <c r="AF10914" s="31"/>
      <c r="AG10914" s="31"/>
      <c r="AH10914" s="31"/>
      <c r="AI10914" s="19"/>
    </row>
    <row r="10915" spans="32:35">
      <c r="AF10915" s="31"/>
      <c r="AG10915" s="31"/>
      <c r="AH10915" s="31"/>
      <c r="AI10915" s="19"/>
    </row>
    <row r="10916" spans="32:35">
      <c r="AF10916" s="31"/>
      <c r="AG10916" s="31"/>
      <c r="AH10916" s="31"/>
      <c r="AI10916" s="19"/>
    </row>
    <row r="10917" spans="32:35">
      <c r="AF10917" s="31"/>
      <c r="AG10917" s="31"/>
      <c r="AH10917" s="31"/>
      <c r="AI10917" s="19"/>
    </row>
    <row r="10918" spans="32:35" ht="15">
      <c r="AF10918" s="88"/>
      <c r="AG10918" s="88"/>
      <c r="AH10918" s="88"/>
      <c r="AI10918" s="21"/>
    </row>
    <row r="10919" spans="32:35">
      <c r="AF10919" s="43"/>
      <c r="AG10919" s="43"/>
      <c r="AH10919" s="43"/>
      <c r="AI10919" s="5"/>
    </row>
    <row r="10920" spans="32:35" ht="15" thickBot="1">
      <c r="AF10920" s="89"/>
      <c r="AG10920" s="89"/>
      <c r="AH10920" s="89"/>
      <c r="AI10920" s="3"/>
    </row>
    <row r="10921" spans="32:35">
      <c r="AF10921" s="31"/>
      <c r="AG10921" s="31"/>
      <c r="AH10921" s="31"/>
      <c r="AI10921" s="18"/>
    </row>
    <row r="10922" spans="32:35">
      <c r="AF10922" s="31"/>
      <c r="AG10922" s="31"/>
      <c r="AH10922" s="31"/>
      <c r="AI10922" s="19"/>
    </row>
    <row r="10923" spans="32:35">
      <c r="AF10923" s="31"/>
      <c r="AG10923" s="31"/>
      <c r="AH10923" s="31"/>
      <c r="AI10923" s="19"/>
    </row>
    <row r="10924" spans="32:35">
      <c r="AF10924" s="31"/>
      <c r="AG10924" s="31"/>
      <c r="AH10924" s="31"/>
      <c r="AI10924" s="19"/>
    </row>
    <row r="10925" spans="32:35">
      <c r="AF10925" s="31"/>
      <c r="AG10925" s="31"/>
      <c r="AH10925" s="31"/>
      <c r="AI10925" s="19"/>
    </row>
    <row r="10926" spans="32:35">
      <c r="AF10926" s="31"/>
      <c r="AG10926" s="31"/>
      <c r="AH10926" s="31"/>
      <c r="AI10926" s="19"/>
    </row>
    <row r="10927" spans="32:35">
      <c r="AF10927" s="31"/>
      <c r="AG10927" s="31"/>
      <c r="AH10927" s="31"/>
      <c r="AI10927" s="19"/>
    </row>
    <row r="10928" spans="32:35">
      <c r="AF10928" s="31"/>
      <c r="AG10928" s="31"/>
      <c r="AH10928" s="31"/>
      <c r="AI10928" s="19"/>
    </row>
    <row r="10929" spans="32:35">
      <c r="AF10929" s="31"/>
      <c r="AG10929" s="31"/>
      <c r="AH10929" s="31"/>
      <c r="AI10929" s="19"/>
    </row>
    <row r="10930" spans="32:35">
      <c r="AF10930" s="31"/>
      <c r="AG10930" s="31"/>
      <c r="AH10930" s="31"/>
      <c r="AI10930" s="19"/>
    </row>
    <row r="10931" spans="32:35">
      <c r="AF10931" s="31"/>
      <c r="AG10931" s="31"/>
      <c r="AH10931" s="31"/>
      <c r="AI10931" s="19"/>
    </row>
    <row r="10932" spans="32:35">
      <c r="AF10932" s="31"/>
      <c r="AG10932" s="31"/>
      <c r="AH10932" s="31"/>
      <c r="AI10932" s="19"/>
    </row>
    <row r="10933" spans="32:35">
      <c r="AF10933" s="31"/>
      <c r="AG10933" s="31"/>
      <c r="AH10933" s="31"/>
      <c r="AI10933" s="19"/>
    </row>
    <row r="10934" spans="32:35">
      <c r="AF10934" s="31"/>
      <c r="AG10934" s="31"/>
      <c r="AH10934" s="31"/>
      <c r="AI10934" s="19"/>
    </row>
    <row r="10935" spans="32:35">
      <c r="AF10935" s="31"/>
      <c r="AG10935" s="31"/>
      <c r="AH10935" s="31"/>
      <c r="AI10935" s="19"/>
    </row>
    <row r="10936" spans="32:35">
      <c r="AF10936" s="31"/>
      <c r="AG10936" s="31"/>
      <c r="AH10936" s="31"/>
      <c r="AI10936" s="19"/>
    </row>
    <row r="10937" spans="32:35">
      <c r="AF10937" s="31"/>
      <c r="AG10937" s="31"/>
      <c r="AH10937" s="31"/>
      <c r="AI10937" s="19"/>
    </row>
    <row r="10938" spans="32:35">
      <c r="AF10938" s="31"/>
      <c r="AG10938" s="31"/>
      <c r="AH10938" s="31"/>
      <c r="AI10938" s="19"/>
    </row>
    <row r="10939" spans="32:35">
      <c r="AF10939" s="31"/>
      <c r="AG10939" s="31"/>
      <c r="AH10939" s="31"/>
      <c r="AI10939" s="19"/>
    </row>
    <row r="10940" spans="32:35">
      <c r="AF10940" s="31"/>
      <c r="AG10940" s="31"/>
      <c r="AH10940" s="31"/>
      <c r="AI10940" s="19"/>
    </row>
    <row r="10941" spans="32:35">
      <c r="AF10941" s="31"/>
      <c r="AG10941" s="31"/>
      <c r="AH10941" s="31"/>
      <c r="AI10941" s="19"/>
    </row>
    <row r="10942" spans="32:35">
      <c r="AF10942" s="31"/>
      <c r="AG10942" s="31"/>
      <c r="AH10942" s="31"/>
      <c r="AI10942" s="19"/>
    </row>
    <row r="10943" spans="32:35">
      <c r="AF10943" s="31"/>
      <c r="AG10943" s="31"/>
      <c r="AH10943" s="31"/>
      <c r="AI10943" s="19"/>
    </row>
    <row r="10944" spans="32:35">
      <c r="AF10944" s="31"/>
      <c r="AG10944" s="31"/>
      <c r="AH10944" s="31"/>
      <c r="AI10944" s="19"/>
    </row>
    <row r="10945" spans="32:35">
      <c r="AF10945" s="31"/>
      <c r="AG10945" s="31"/>
      <c r="AH10945" s="31"/>
      <c r="AI10945" s="19"/>
    </row>
    <row r="10946" spans="32:35">
      <c r="AF10946" s="31"/>
      <c r="AG10946" s="31"/>
      <c r="AH10946" s="31"/>
      <c r="AI10946" s="19"/>
    </row>
    <row r="10947" spans="32:35">
      <c r="AF10947" s="31"/>
      <c r="AG10947" s="31"/>
      <c r="AH10947" s="31"/>
      <c r="AI10947" s="19"/>
    </row>
    <row r="10948" spans="32:35">
      <c r="AF10948" s="31"/>
      <c r="AG10948" s="31"/>
      <c r="AH10948" s="31"/>
      <c r="AI10948" s="19"/>
    </row>
    <row r="10949" spans="32:35" ht="15">
      <c r="AF10949" s="88"/>
      <c r="AG10949" s="88"/>
      <c r="AH10949" s="88"/>
      <c r="AI10949" s="21"/>
    </row>
    <row r="10950" spans="32:35">
      <c r="AF10950" s="43"/>
      <c r="AG10950" s="43"/>
      <c r="AH10950" s="43"/>
      <c r="AI10950" s="5"/>
    </row>
    <row r="10951" spans="32:35" ht="15" thickBot="1">
      <c r="AF10951" s="89"/>
      <c r="AG10951" s="89"/>
      <c r="AH10951" s="89"/>
      <c r="AI10951" s="3"/>
    </row>
    <row r="10952" spans="32:35">
      <c r="AF10952" s="31"/>
      <c r="AG10952" s="31"/>
      <c r="AH10952" s="31"/>
      <c r="AI10952" s="18"/>
    </row>
    <row r="10953" spans="32:35">
      <c r="AF10953" s="31"/>
      <c r="AG10953" s="31"/>
      <c r="AH10953" s="31"/>
      <c r="AI10953" s="19"/>
    </row>
    <row r="10954" spans="32:35">
      <c r="AF10954" s="31"/>
      <c r="AG10954" s="31"/>
      <c r="AH10954" s="31"/>
      <c r="AI10954" s="19"/>
    </row>
    <row r="10955" spans="32:35">
      <c r="AF10955" s="31"/>
      <c r="AG10955" s="31"/>
      <c r="AH10955" s="31"/>
      <c r="AI10955" s="19"/>
    </row>
    <row r="10956" spans="32:35">
      <c r="AF10956" s="31"/>
      <c r="AG10956" s="31"/>
      <c r="AH10956" s="31"/>
      <c r="AI10956" s="19"/>
    </row>
    <row r="10957" spans="32:35">
      <c r="AF10957" s="31"/>
      <c r="AG10957" s="31"/>
      <c r="AH10957" s="31"/>
      <c r="AI10957" s="19"/>
    </row>
    <row r="10958" spans="32:35">
      <c r="AF10958" s="31"/>
      <c r="AG10958" s="31"/>
      <c r="AH10958" s="31"/>
      <c r="AI10958" s="19"/>
    </row>
    <row r="10959" spans="32:35">
      <c r="AF10959" s="31"/>
      <c r="AG10959" s="31"/>
      <c r="AH10959" s="31"/>
      <c r="AI10959" s="19"/>
    </row>
    <row r="10960" spans="32:35">
      <c r="AF10960" s="31"/>
      <c r="AG10960" s="31"/>
      <c r="AH10960" s="31"/>
      <c r="AI10960" s="19"/>
    </row>
    <row r="10961" spans="32:35">
      <c r="AF10961" s="31"/>
      <c r="AG10961" s="31"/>
      <c r="AH10961" s="31"/>
      <c r="AI10961" s="19"/>
    </row>
    <row r="10962" spans="32:35">
      <c r="AF10962" s="31"/>
      <c r="AG10962" s="31"/>
      <c r="AH10962" s="31"/>
      <c r="AI10962" s="19"/>
    </row>
    <row r="10963" spans="32:35">
      <c r="AF10963" s="31"/>
      <c r="AG10963" s="31"/>
      <c r="AH10963" s="31"/>
      <c r="AI10963" s="19"/>
    </row>
    <row r="10964" spans="32:35">
      <c r="AF10964" s="31"/>
      <c r="AG10964" s="31"/>
      <c r="AH10964" s="31"/>
      <c r="AI10964" s="19"/>
    </row>
    <row r="10965" spans="32:35">
      <c r="AF10965" s="31"/>
      <c r="AG10965" s="31"/>
      <c r="AH10965" s="31"/>
      <c r="AI10965" s="19"/>
    </row>
    <row r="10966" spans="32:35">
      <c r="AF10966" s="31"/>
      <c r="AG10966" s="31"/>
      <c r="AH10966" s="31"/>
      <c r="AI10966" s="19"/>
    </row>
    <row r="10967" spans="32:35">
      <c r="AF10967" s="31"/>
      <c r="AG10967" s="31"/>
      <c r="AH10967" s="31"/>
      <c r="AI10967" s="19"/>
    </row>
    <row r="10968" spans="32:35">
      <c r="AF10968" s="31"/>
      <c r="AG10968" s="31"/>
      <c r="AH10968" s="31"/>
      <c r="AI10968" s="19"/>
    </row>
    <row r="10969" spans="32:35">
      <c r="AF10969" s="31"/>
      <c r="AG10969" s="31"/>
      <c r="AH10969" s="31"/>
      <c r="AI10969" s="19"/>
    </row>
    <row r="10970" spans="32:35">
      <c r="AF10970" s="31"/>
      <c r="AG10970" s="31"/>
      <c r="AH10970" s="31"/>
      <c r="AI10970" s="19"/>
    </row>
    <row r="10971" spans="32:35">
      <c r="AF10971" s="31"/>
      <c r="AG10971" s="31"/>
      <c r="AH10971" s="31"/>
      <c r="AI10971" s="19"/>
    </row>
    <row r="10972" spans="32:35">
      <c r="AF10972" s="31"/>
      <c r="AG10972" s="31"/>
      <c r="AH10972" s="31"/>
      <c r="AI10972" s="19"/>
    </row>
    <row r="10973" spans="32:35">
      <c r="AF10973" s="31"/>
      <c r="AG10973" s="31"/>
      <c r="AH10973" s="31"/>
      <c r="AI10973" s="19"/>
    </row>
    <row r="10974" spans="32:35">
      <c r="AF10974" s="31"/>
      <c r="AG10974" s="31"/>
      <c r="AH10974" s="31"/>
      <c r="AI10974" s="19"/>
    </row>
    <row r="10975" spans="32:35">
      <c r="AF10975" s="31"/>
      <c r="AG10975" s="31"/>
      <c r="AH10975" s="31"/>
      <c r="AI10975" s="19"/>
    </row>
    <row r="10976" spans="32:35">
      <c r="AF10976" s="31"/>
      <c r="AG10976" s="31"/>
      <c r="AH10976" s="31"/>
      <c r="AI10976" s="19"/>
    </row>
    <row r="10977" spans="32:35">
      <c r="AF10977" s="31"/>
      <c r="AG10977" s="31"/>
      <c r="AH10977" s="31"/>
      <c r="AI10977" s="19"/>
    </row>
    <row r="10978" spans="32:35">
      <c r="AF10978" s="31"/>
      <c r="AG10978" s="31"/>
      <c r="AH10978" s="31"/>
      <c r="AI10978" s="19"/>
    </row>
    <row r="10979" spans="32:35">
      <c r="AF10979" s="31"/>
      <c r="AG10979" s="31"/>
      <c r="AH10979" s="31"/>
      <c r="AI10979" s="19"/>
    </row>
    <row r="10980" spans="32:35" ht="15">
      <c r="AF10980" s="88"/>
      <c r="AG10980" s="88"/>
      <c r="AH10980" s="88"/>
      <c r="AI10980" s="21"/>
    </row>
    <row r="10981" spans="32:35">
      <c r="AF10981" s="43"/>
      <c r="AG10981" s="43"/>
      <c r="AH10981" s="43"/>
      <c r="AI10981" s="5"/>
    </row>
    <row r="10982" spans="32:35" ht="15" thickBot="1">
      <c r="AF10982" s="89"/>
      <c r="AG10982" s="89"/>
      <c r="AH10982" s="89"/>
      <c r="AI10982" s="3"/>
    </row>
    <row r="10983" spans="32:35">
      <c r="AF10983" s="31"/>
      <c r="AG10983" s="31"/>
      <c r="AH10983" s="31"/>
      <c r="AI10983" s="18"/>
    </row>
    <row r="10984" spans="32:35">
      <c r="AF10984" s="31"/>
      <c r="AG10984" s="31"/>
      <c r="AH10984" s="31"/>
      <c r="AI10984" s="19"/>
    </row>
    <row r="10985" spans="32:35">
      <c r="AF10985" s="31"/>
      <c r="AG10985" s="31"/>
      <c r="AH10985" s="31"/>
      <c r="AI10985" s="19"/>
    </row>
    <row r="10986" spans="32:35">
      <c r="AF10986" s="31"/>
      <c r="AG10986" s="31"/>
      <c r="AH10986" s="31"/>
      <c r="AI10986" s="19"/>
    </row>
    <row r="10987" spans="32:35">
      <c r="AF10987" s="31"/>
      <c r="AG10987" s="31"/>
      <c r="AH10987" s="31"/>
      <c r="AI10987" s="19"/>
    </row>
    <row r="10988" spans="32:35">
      <c r="AF10988" s="31"/>
      <c r="AG10988" s="31"/>
      <c r="AH10988" s="31"/>
      <c r="AI10988" s="19"/>
    </row>
    <row r="10989" spans="32:35">
      <c r="AF10989" s="31"/>
      <c r="AG10989" s="31"/>
      <c r="AH10989" s="31"/>
      <c r="AI10989" s="19"/>
    </row>
    <row r="10990" spans="32:35">
      <c r="AF10990" s="31"/>
      <c r="AG10990" s="31"/>
      <c r="AH10990" s="31"/>
      <c r="AI10990" s="19"/>
    </row>
    <row r="10991" spans="32:35">
      <c r="AF10991" s="31"/>
      <c r="AG10991" s="31"/>
      <c r="AH10991" s="31"/>
      <c r="AI10991" s="19"/>
    </row>
    <row r="10992" spans="32:35">
      <c r="AF10992" s="31"/>
      <c r="AG10992" s="31"/>
      <c r="AH10992" s="31"/>
      <c r="AI10992" s="19"/>
    </row>
    <row r="10993" spans="32:35">
      <c r="AF10993" s="31"/>
      <c r="AG10993" s="31"/>
      <c r="AH10993" s="31"/>
      <c r="AI10993" s="19"/>
    </row>
    <row r="10994" spans="32:35">
      <c r="AF10994" s="31"/>
      <c r="AG10994" s="31"/>
      <c r="AH10994" s="31"/>
      <c r="AI10994" s="19"/>
    </row>
    <row r="10995" spans="32:35">
      <c r="AF10995" s="31"/>
      <c r="AG10995" s="31"/>
      <c r="AH10995" s="31"/>
      <c r="AI10995" s="19"/>
    </row>
    <row r="10996" spans="32:35">
      <c r="AF10996" s="31"/>
      <c r="AG10996" s="31"/>
      <c r="AH10996" s="31"/>
      <c r="AI10996" s="19"/>
    </row>
    <row r="10997" spans="32:35">
      <c r="AF10997" s="31"/>
      <c r="AG10997" s="31"/>
      <c r="AH10997" s="31"/>
      <c r="AI10997" s="19"/>
    </row>
    <row r="10998" spans="32:35">
      <c r="AF10998" s="31"/>
      <c r="AG10998" s="31"/>
      <c r="AH10998" s="31"/>
      <c r="AI10998" s="19"/>
    </row>
    <row r="10999" spans="32:35">
      <c r="AF10999" s="31"/>
      <c r="AG10999" s="31"/>
      <c r="AH10999" s="31"/>
      <c r="AI10999" s="19"/>
    </row>
    <row r="11000" spans="32:35">
      <c r="AF11000" s="31"/>
      <c r="AG11000" s="31"/>
      <c r="AH11000" s="31"/>
      <c r="AI11000" s="19"/>
    </row>
    <row r="11001" spans="32:35">
      <c r="AF11001" s="31"/>
      <c r="AG11001" s="31"/>
      <c r="AH11001" s="31"/>
      <c r="AI11001" s="19"/>
    </row>
    <row r="11002" spans="32:35">
      <c r="AF11002" s="31"/>
      <c r="AG11002" s="31"/>
      <c r="AH11002" s="31"/>
      <c r="AI11002" s="19"/>
    </row>
    <row r="11003" spans="32:35">
      <c r="AF11003" s="31"/>
      <c r="AG11003" s="31"/>
      <c r="AH11003" s="31"/>
      <c r="AI11003" s="19"/>
    </row>
    <row r="11004" spans="32:35">
      <c r="AF11004" s="31"/>
      <c r="AG11004" s="31"/>
      <c r="AH11004" s="31"/>
      <c r="AI11004" s="19"/>
    </row>
    <row r="11005" spans="32:35">
      <c r="AF11005" s="31"/>
      <c r="AG11005" s="31"/>
      <c r="AH11005" s="31"/>
      <c r="AI11005" s="19"/>
    </row>
    <row r="11006" spans="32:35">
      <c r="AF11006" s="31"/>
      <c r="AG11006" s="31"/>
      <c r="AH11006" s="31"/>
      <c r="AI11006" s="19"/>
    </row>
    <row r="11007" spans="32:35">
      <c r="AF11007" s="31"/>
      <c r="AG11007" s="31"/>
      <c r="AH11007" s="31"/>
      <c r="AI11007" s="19"/>
    </row>
    <row r="11008" spans="32:35">
      <c r="AF11008" s="31"/>
      <c r="AG11008" s="31"/>
      <c r="AH11008" s="31"/>
      <c r="AI11008" s="19"/>
    </row>
    <row r="11009" spans="32:35">
      <c r="AF11009" s="31"/>
      <c r="AG11009" s="31"/>
      <c r="AH11009" s="31"/>
      <c r="AI11009" s="19"/>
    </row>
    <row r="11010" spans="32:35">
      <c r="AF11010" s="31"/>
      <c r="AG11010" s="31"/>
      <c r="AH11010" s="31"/>
      <c r="AI11010" s="19"/>
    </row>
    <row r="11011" spans="32:35" ht="15">
      <c r="AF11011" s="88"/>
      <c r="AG11011" s="88"/>
      <c r="AH11011" s="88"/>
      <c r="AI11011" s="21"/>
    </row>
    <row r="11012" spans="32:35">
      <c r="AF11012" s="43"/>
      <c r="AG11012" s="43"/>
      <c r="AH11012" s="43"/>
      <c r="AI11012" s="5"/>
    </row>
    <row r="11013" spans="32:35" ht="15" thickBot="1">
      <c r="AF11013" s="89"/>
      <c r="AG11013" s="89"/>
      <c r="AH11013" s="89"/>
      <c r="AI11013" s="3"/>
    </row>
    <row r="11014" spans="32:35">
      <c r="AF11014" s="31"/>
      <c r="AG11014" s="31"/>
      <c r="AH11014" s="31"/>
      <c r="AI11014" s="18"/>
    </row>
    <row r="11015" spans="32:35">
      <c r="AF11015" s="31"/>
      <c r="AG11015" s="31"/>
      <c r="AH11015" s="31"/>
      <c r="AI11015" s="19"/>
    </row>
    <row r="11016" spans="32:35">
      <c r="AF11016" s="31"/>
      <c r="AG11016" s="31"/>
      <c r="AH11016" s="31"/>
      <c r="AI11016" s="19"/>
    </row>
    <row r="11017" spans="32:35">
      <c r="AF11017" s="31"/>
      <c r="AG11017" s="31"/>
      <c r="AH11017" s="31"/>
      <c r="AI11017" s="19"/>
    </row>
    <row r="11018" spans="32:35">
      <c r="AF11018" s="31"/>
      <c r="AG11018" s="31"/>
      <c r="AH11018" s="31"/>
      <c r="AI11018" s="19"/>
    </row>
    <row r="11019" spans="32:35">
      <c r="AF11019" s="31"/>
      <c r="AG11019" s="31"/>
      <c r="AH11019" s="31"/>
      <c r="AI11019" s="19"/>
    </row>
    <row r="11020" spans="32:35">
      <c r="AF11020" s="31"/>
      <c r="AG11020" s="31"/>
      <c r="AH11020" s="31"/>
      <c r="AI11020" s="19"/>
    </row>
    <row r="11021" spans="32:35">
      <c r="AF11021" s="31"/>
      <c r="AG11021" s="31"/>
      <c r="AH11021" s="31"/>
      <c r="AI11021" s="19"/>
    </row>
    <row r="11022" spans="32:35">
      <c r="AF11022" s="31"/>
      <c r="AG11022" s="31"/>
      <c r="AH11022" s="31"/>
      <c r="AI11022" s="19"/>
    </row>
    <row r="11023" spans="32:35">
      <c r="AF11023" s="31"/>
      <c r="AG11023" s="31"/>
      <c r="AH11023" s="31"/>
      <c r="AI11023" s="19"/>
    </row>
    <row r="11024" spans="32:35">
      <c r="AF11024" s="31"/>
      <c r="AG11024" s="31"/>
      <c r="AH11024" s="31"/>
      <c r="AI11024" s="19"/>
    </row>
    <row r="11025" spans="32:35">
      <c r="AF11025" s="31"/>
      <c r="AG11025" s="31"/>
      <c r="AH11025" s="31"/>
      <c r="AI11025" s="19"/>
    </row>
    <row r="11026" spans="32:35">
      <c r="AF11026" s="31"/>
      <c r="AG11026" s="31"/>
      <c r="AH11026" s="31"/>
      <c r="AI11026" s="19"/>
    </row>
    <row r="11027" spans="32:35">
      <c r="AF11027" s="31"/>
      <c r="AG11027" s="31"/>
      <c r="AH11027" s="31"/>
      <c r="AI11027" s="19"/>
    </row>
    <row r="11028" spans="32:35">
      <c r="AF11028" s="31"/>
      <c r="AG11028" s="31"/>
      <c r="AH11028" s="31"/>
      <c r="AI11028" s="19"/>
    </row>
    <row r="11029" spans="32:35">
      <c r="AF11029" s="31"/>
      <c r="AG11029" s="31"/>
      <c r="AH11029" s="31"/>
      <c r="AI11029" s="19"/>
    </row>
    <row r="11030" spans="32:35">
      <c r="AF11030" s="31"/>
      <c r="AG11030" s="31"/>
      <c r="AH11030" s="31"/>
      <c r="AI11030" s="19"/>
    </row>
    <row r="11031" spans="32:35">
      <c r="AF11031" s="31"/>
      <c r="AG11031" s="31"/>
      <c r="AH11031" s="31"/>
      <c r="AI11031" s="19"/>
    </row>
    <row r="11032" spans="32:35">
      <c r="AF11032" s="31"/>
      <c r="AG11032" s="31"/>
      <c r="AH11032" s="31"/>
      <c r="AI11032" s="19"/>
    </row>
    <row r="11033" spans="32:35">
      <c r="AF11033" s="31"/>
      <c r="AG11033" s="31"/>
      <c r="AH11033" s="31"/>
      <c r="AI11033" s="19"/>
    </row>
    <row r="11034" spans="32:35">
      <c r="AF11034" s="31"/>
      <c r="AG11034" s="31"/>
      <c r="AH11034" s="31"/>
      <c r="AI11034" s="19"/>
    </row>
    <row r="11035" spans="32:35">
      <c r="AF11035" s="31"/>
      <c r="AG11035" s="31"/>
      <c r="AH11035" s="31"/>
      <c r="AI11035" s="19"/>
    </row>
    <row r="11036" spans="32:35">
      <c r="AF11036" s="31"/>
      <c r="AG11036" s="31"/>
      <c r="AH11036" s="31"/>
      <c r="AI11036" s="19"/>
    </row>
    <row r="11037" spans="32:35">
      <c r="AF11037" s="31"/>
      <c r="AG11037" s="31"/>
      <c r="AH11037" s="31"/>
      <c r="AI11037" s="19"/>
    </row>
    <row r="11038" spans="32:35">
      <c r="AF11038" s="31"/>
      <c r="AG11038" s="31"/>
      <c r="AH11038" s="31"/>
      <c r="AI11038" s="19"/>
    </row>
    <row r="11039" spans="32:35">
      <c r="AF11039" s="31"/>
      <c r="AG11039" s="31"/>
      <c r="AH11039" s="31"/>
      <c r="AI11039" s="19"/>
    </row>
    <row r="11040" spans="32:35">
      <c r="AF11040" s="31"/>
      <c r="AG11040" s="31"/>
      <c r="AH11040" s="31"/>
      <c r="AI11040" s="19"/>
    </row>
    <row r="11041" spans="32:35">
      <c r="AF11041" s="31"/>
      <c r="AG11041" s="31"/>
      <c r="AH11041" s="31"/>
      <c r="AI11041" s="19"/>
    </row>
    <row r="11042" spans="32:35" ht="15">
      <c r="AF11042" s="88"/>
      <c r="AG11042" s="88"/>
      <c r="AH11042" s="88"/>
      <c r="AI11042" s="21"/>
    </row>
    <row r="11043" spans="32:35">
      <c r="AF11043" s="43"/>
      <c r="AG11043" s="43"/>
      <c r="AH11043" s="43"/>
      <c r="AI11043" s="5"/>
    </row>
    <row r="11044" spans="32:35" ht="15" thickBot="1">
      <c r="AF11044" s="89"/>
      <c r="AG11044" s="89"/>
      <c r="AH11044" s="89"/>
      <c r="AI11044" s="3"/>
    </row>
    <row r="11045" spans="32:35">
      <c r="AF11045" s="31"/>
      <c r="AG11045" s="31"/>
      <c r="AH11045" s="31"/>
      <c r="AI11045" s="18"/>
    </row>
    <row r="11046" spans="32:35">
      <c r="AF11046" s="31"/>
      <c r="AG11046" s="31"/>
      <c r="AH11046" s="31"/>
      <c r="AI11046" s="19"/>
    </row>
    <row r="11047" spans="32:35">
      <c r="AF11047" s="31"/>
      <c r="AG11047" s="31"/>
      <c r="AH11047" s="31"/>
      <c r="AI11047" s="19"/>
    </row>
    <row r="11048" spans="32:35">
      <c r="AF11048" s="31"/>
      <c r="AG11048" s="31"/>
      <c r="AH11048" s="31"/>
      <c r="AI11048" s="19"/>
    </row>
    <row r="11049" spans="32:35">
      <c r="AF11049" s="31"/>
      <c r="AG11049" s="31"/>
      <c r="AH11049" s="31"/>
      <c r="AI11049" s="19"/>
    </row>
    <row r="11050" spans="32:35">
      <c r="AF11050" s="31"/>
      <c r="AG11050" s="31"/>
      <c r="AH11050" s="31"/>
      <c r="AI11050" s="19"/>
    </row>
    <row r="11051" spans="32:35">
      <c r="AF11051" s="31"/>
      <c r="AG11051" s="31"/>
      <c r="AH11051" s="31"/>
      <c r="AI11051" s="19"/>
    </row>
    <row r="11052" spans="32:35">
      <c r="AF11052" s="31"/>
      <c r="AG11052" s="31"/>
      <c r="AH11052" s="31"/>
      <c r="AI11052" s="19"/>
    </row>
    <row r="11053" spans="32:35">
      <c r="AF11053" s="31"/>
      <c r="AG11053" s="31"/>
      <c r="AH11053" s="31"/>
      <c r="AI11053" s="19"/>
    </row>
    <row r="11054" spans="32:35">
      <c r="AF11054" s="31"/>
      <c r="AG11054" s="31"/>
      <c r="AH11054" s="31"/>
      <c r="AI11054" s="19"/>
    </row>
    <row r="11055" spans="32:35">
      <c r="AF11055" s="31"/>
      <c r="AG11055" s="31"/>
      <c r="AH11055" s="31"/>
      <c r="AI11055" s="19"/>
    </row>
    <row r="11056" spans="32:35">
      <c r="AF11056" s="31"/>
      <c r="AG11056" s="31"/>
      <c r="AH11056" s="31"/>
      <c r="AI11056" s="19"/>
    </row>
    <row r="11057" spans="32:35">
      <c r="AF11057" s="31"/>
      <c r="AG11057" s="31"/>
      <c r="AH11057" s="31"/>
      <c r="AI11057" s="19"/>
    </row>
    <row r="11058" spans="32:35">
      <c r="AF11058" s="31"/>
      <c r="AG11058" s="31"/>
      <c r="AH11058" s="31"/>
      <c r="AI11058" s="19"/>
    </row>
    <row r="11059" spans="32:35">
      <c r="AF11059" s="31"/>
      <c r="AG11059" s="31"/>
      <c r="AH11059" s="31"/>
      <c r="AI11059" s="19"/>
    </row>
    <row r="11060" spans="32:35">
      <c r="AF11060" s="31"/>
      <c r="AG11060" s="31"/>
      <c r="AH11060" s="31"/>
      <c r="AI11060" s="19"/>
    </row>
    <row r="11061" spans="32:35">
      <c r="AF11061" s="31"/>
      <c r="AG11061" s="31"/>
      <c r="AH11061" s="31"/>
      <c r="AI11061" s="19"/>
    </row>
    <row r="11062" spans="32:35">
      <c r="AF11062" s="31"/>
      <c r="AG11062" s="31"/>
      <c r="AH11062" s="31"/>
      <c r="AI11062" s="19"/>
    </row>
    <row r="11063" spans="32:35">
      <c r="AF11063" s="31"/>
      <c r="AG11063" s="31"/>
      <c r="AH11063" s="31"/>
      <c r="AI11063" s="19"/>
    </row>
    <row r="11064" spans="32:35">
      <c r="AF11064" s="31"/>
      <c r="AG11064" s="31"/>
      <c r="AH11064" s="31"/>
      <c r="AI11064" s="19"/>
    </row>
    <row r="11065" spans="32:35">
      <c r="AF11065" s="31"/>
      <c r="AG11065" s="31"/>
      <c r="AH11065" s="31"/>
      <c r="AI11065" s="19"/>
    </row>
    <row r="11066" spans="32:35">
      <c r="AF11066" s="31"/>
      <c r="AG11066" s="31"/>
      <c r="AH11066" s="31"/>
      <c r="AI11066" s="19"/>
    </row>
    <row r="11067" spans="32:35">
      <c r="AF11067" s="31"/>
      <c r="AG11067" s="31"/>
      <c r="AH11067" s="31"/>
      <c r="AI11067" s="19"/>
    </row>
    <row r="11068" spans="32:35">
      <c r="AF11068" s="31"/>
      <c r="AG11068" s="31"/>
      <c r="AH11068" s="31"/>
      <c r="AI11068" s="19"/>
    </row>
    <row r="11069" spans="32:35">
      <c r="AF11069" s="31"/>
      <c r="AG11069" s="31"/>
      <c r="AH11069" s="31"/>
      <c r="AI11069" s="19"/>
    </row>
    <row r="11070" spans="32:35">
      <c r="AF11070" s="31"/>
      <c r="AG11070" s="31"/>
      <c r="AH11070" s="31"/>
      <c r="AI11070" s="19"/>
    </row>
    <row r="11071" spans="32:35">
      <c r="AF11071" s="31"/>
      <c r="AG11071" s="31"/>
      <c r="AH11071" s="31"/>
      <c r="AI11071" s="19"/>
    </row>
    <row r="11072" spans="32:35">
      <c r="AF11072" s="31"/>
      <c r="AG11072" s="31"/>
      <c r="AH11072" s="31"/>
      <c r="AI11072" s="19"/>
    </row>
    <row r="11073" spans="32:35" ht="15">
      <c r="AF11073" s="88"/>
      <c r="AG11073" s="88"/>
      <c r="AH11073" s="88"/>
      <c r="AI11073" s="21"/>
    </row>
    <row r="11074" spans="32:35">
      <c r="AF11074" s="43"/>
      <c r="AG11074" s="43"/>
      <c r="AH11074" s="43"/>
      <c r="AI11074" s="5"/>
    </row>
    <row r="11075" spans="32:35" ht="15" thickBot="1">
      <c r="AF11075" s="89"/>
      <c r="AG11075" s="89"/>
      <c r="AH11075" s="89"/>
      <c r="AI11075" s="3"/>
    </row>
    <row r="11076" spans="32:35">
      <c r="AF11076" s="31"/>
      <c r="AG11076" s="31"/>
      <c r="AH11076" s="31"/>
      <c r="AI11076" s="18"/>
    </row>
    <row r="11077" spans="32:35">
      <c r="AF11077" s="31"/>
      <c r="AG11077" s="31"/>
      <c r="AH11077" s="31"/>
      <c r="AI11077" s="19"/>
    </row>
    <row r="11078" spans="32:35">
      <c r="AF11078" s="31"/>
      <c r="AG11078" s="31"/>
      <c r="AH11078" s="31"/>
      <c r="AI11078" s="19"/>
    </row>
    <row r="11079" spans="32:35">
      <c r="AF11079" s="31"/>
      <c r="AG11079" s="31"/>
      <c r="AH11079" s="31"/>
      <c r="AI11079" s="19"/>
    </row>
    <row r="11080" spans="32:35">
      <c r="AF11080" s="31"/>
      <c r="AG11080" s="31"/>
      <c r="AH11080" s="31"/>
      <c r="AI11080" s="19"/>
    </row>
    <row r="11081" spans="32:35">
      <c r="AF11081" s="31"/>
      <c r="AG11081" s="31"/>
      <c r="AH11081" s="31"/>
      <c r="AI11081" s="19"/>
    </row>
    <row r="11082" spans="32:35">
      <c r="AF11082" s="31"/>
      <c r="AG11082" s="31"/>
      <c r="AH11082" s="31"/>
      <c r="AI11082" s="19"/>
    </row>
    <row r="11083" spans="32:35">
      <c r="AF11083" s="31"/>
      <c r="AG11083" s="31"/>
      <c r="AH11083" s="31"/>
      <c r="AI11083" s="19"/>
    </row>
    <row r="11084" spans="32:35">
      <c r="AF11084" s="31"/>
      <c r="AG11084" s="31"/>
      <c r="AH11084" s="31"/>
      <c r="AI11084" s="19"/>
    </row>
    <row r="11085" spans="32:35">
      <c r="AF11085" s="31"/>
      <c r="AG11085" s="31"/>
      <c r="AH11085" s="31"/>
      <c r="AI11085" s="19"/>
    </row>
    <row r="11086" spans="32:35">
      <c r="AF11086" s="31"/>
      <c r="AG11086" s="31"/>
      <c r="AH11086" s="31"/>
      <c r="AI11086" s="19"/>
    </row>
    <row r="11087" spans="32:35">
      <c r="AF11087" s="31"/>
      <c r="AG11087" s="31"/>
      <c r="AH11087" s="31"/>
      <c r="AI11087" s="19"/>
    </row>
    <row r="11088" spans="32:35">
      <c r="AF11088" s="31"/>
      <c r="AG11088" s="31"/>
      <c r="AH11088" s="31"/>
      <c r="AI11088" s="19"/>
    </row>
    <row r="11089" spans="32:35">
      <c r="AF11089" s="31"/>
      <c r="AG11089" s="31"/>
      <c r="AH11089" s="31"/>
      <c r="AI11089" s="19"/>
    </row>
    <row r="11090" spans="32:35">
      <c r="AF11090" s="31"/>
      <c r="AG11090" s="31"/>
      <c r="AH11090" s="31"/>
      <c r="AI11090" s="19"/>
    </row>
    <row r="11091" spans="32:35">
      <c r="AF11091" s="31"/>
      <c r="AG11091" s="31"/>
      <c r="AH11091" s="31"/>
      <c r="AI11091" s="19"/>
    </row>
    <row r="11092" spans="32:35">
      <c r="AF11092" s="31"/>
      <c r="AG11092" s="31"/>
      <c r="AH11092" s="31"/>
      <c r="AI11092" s="19"/>
    </row>
    <row r="11093" spans="32:35">
      <c r="AF11093" s="31"/>
      <c r="AG11093" s="31"/>
      <c r="AH11093" s="31"/>
      <c r="AI11093" s="19"/>
    </row>
    <row r="11094" spans="32:35">
      <c r="AF11094" s="31"/>
      <c r="AG11094" s="31"/>
      <c r="AH11094" s="31"/>
      <c r="AI11094" s="19"/>
    </row>
    <row r="11095" spans="32:35">
      <c r="AF11095" s="31"/>
      <c r="AG11095" s="31"/>
      <c r="AH11095" s="31"/>
      <c r="AI11095" s="19"/>
    </row>
    <row r="11096" spans="32:35">
      <c r="AF11096" s="31"/>
      <c r="AG11096" s="31"/>
      <c r="AH11096" s="31"/>
      <c r="AI11096" s="19"/>
    </row>
    <row r="11097" spans="32:35">
      <c r="AF11097" s="31"/>
      <c r="AG11097" s="31"/>
      <c r="AH11097" s="31"/>
      <c r="AI11097" s="19"/>
    </row>
    <row r="11098" spans="32:35">
      <c r="AF11098" s="31"/>
      <c r="AG11098" s="31"/>
      <c r="AH11098" s="31"/>
      <c r="AI11098" s="19"/>
    </row>
    <row r="11099" spans="32:35">
      <c r="AF11099" s="31"/>
      <c r="AG11099" s="31"/>
      <c r="AH11099" s="31"/>
      <c r="AI11099" s="19"/>
    </row>
    <row r="11100" spans="32:35">
      <c r="AF11100" s="31"/>
      <c r="AG11100" s="31"/>
      <c r="AH11100" s="31"/>
      <c r="AI11100" s="19"/>
    </row>
    <row r="11101" spans="32:35">
      <c r="AF11101" s="31"/>
      <c r="AG11101" s="31"/>
      <c r="AH11101" s="31"/>
      <c r="AI11101" s="19"/>
    </row>
    <row r="11102" spans="32:35">
      <c r="AF11102" s="31"/>
      <c r="AG11102" s="31"/>
      <c r="AH11102" s="31"/>
      <c r="AI11102" s="19"/>
    </row>
    <row r="11103" spans="32:35">
      <c r="AF11103" s="31"/>
      <c r="AG11103" s="31"/>
      <c r="AH11103" s="31"/>
      <c r="AI11103" s="19"/>
    </row>
    <row r="11104" spans="32:35" ht="15">
      <c r="AF11104" s="88"/>
      <c r="AG11104" s="88"/>
      <c r="AH11104" s="88"/>
      <c r="AI11104" s="21"/>
    </row>
    <row r="11105" spans="32:35">
      <c r="AF11105" s="43"/>
      <c r="AG11105" s="43"/>
      <c r="AH11105" s="43"/>
      <c r="AI11105" s="5"/>
    </row>
    <row r="11106" spans="32:35" ht="15" thickBot="1">
      <c r="AF11106" s="89"/>
      <c r="AG11106" s="89"/>
      <c r="AH11106" s="89"/>
      <c r="AI11106" s="3"/>
    </row>
    <row r="11107" spans="32:35">
      <c r="AF11107" s="31"/>
      <c r="AG11107" s="31"/>
      <c r="AH11107" s="31"/>
      <c r="AI11107" s="18"/>
    </row>
    <row r="11108" spans="32:35">
      <c r="AF11108" s="31"/>
      <c r="AG11108" s="31"/>
      <c r="AH11108" s="31"/>
      <c r="AI11108" s="19"/>
    </row>
    <row r="11109" spans="32:35">
      <c r="AF11109" s="31"/>
      <c r="AG11109" s="31"/>
      <c r="AH11109" s="31"/>
      <c r="AI11109" s="19"/>
    </row>
    <row r="11110" spans="32:35">
      <c r="AF11110" s="31"/>
      <c r="AG11110" s="31"/>
      <c r="AH11110" s="31"/>
      <c r="AI11110" s="19"/>
    </row>
    <row r="11111" spans="32:35">
      <c r="AF11111" s="31"/>
      <c r="AG11111" s="31"/>
      <c r="AH11111" s="31"/>
      <c r="AI11111" s="19"/>
    </row>
    <row r="11112" spans="32:35">
      <c r="AF11112" s="31"/>
      <c r="AG11112" s="31"/>
      <c r="AH11112" s="31"/>
      <c r="AI11112" s="19"/>
    </row>
    <row r="11113" spans="32:35">
      <c r="AF11113" s="31"/>
      <c r="AG11113" s="31"/>
      <c r="AH11113" s="31"/>
      <c r="AI11113" s="19"/>
    </row>
    <row r="11114" spans="32:35">
      <c r="AF11114" s="31"/>
      <c r="AG11114" s="31"/>
      <c r="AH11114" s="31"/>
      <c r="AI11114" s="19"/>
    </row>
    <row r="11115" spans="32:35">
      <c r="AF11115" s="31"/>
      <c r="AG11115" s="31"/>
      <c r="AH11115" s="31"/>
      <c r="AI11115" s="19"/>
    </row>
    <row r="11116" spans="32:35">
      <c r="AF11116" s="31"/>
      <c r="AG11116" s="31"/>
      <c r="AH11116" s="31"/>
      <c r="AI11116" s="19"/>
    </row>
    <row r="11117" spans="32:35">
      <c r="AF11117" s="31"/>
      <c r="AG11117" s="31"/>
      <c r="AH11117" s="31"/>
      <c r="AI11117" s="19"/>
    </row>
    <row r="11118" spans="32:35">
      <c r="AF11118" s="31"/>
      <c r="AG11118" s="31"/>
      <c r="AH11118" s="31"/>
      <c r="AI11118" s="19"/>
    </row>
    <row r="11119" spans="32:35">
      <c r="AF11119" s="31"/>
      <c r="AG11119" s="31"/>
      <c r="AH11119" s="31"/>
      <c r="AI11119" s="19"/>
    </row>
    <row r="11120" spans="32:35">
      <c r="AF11120" s="31"/>
      <c r="AG11120" s="31"/>
      <c r="AH11120" s="31"/>
      <c r="AI11120" s="19"/>
    </row>
    <row r="11121" spans="32:35">
      <c r="AF11121" s="31"/>
      <c r="AG11121" s="31"/>
      <c r="AH11121" s="31"/>
      <c r="AI11121" s="19"/>
    </row>
    <row r="11122" spans="32:35">
      <c r="AF11122" s="31"/>
      <c r="AG11122" s="31"/>
      <c r="AH11122" s="31"/>
      <c r="AI11122" s="19"/>
    </row>
    <row r="11123" spans="32:35">
      <c r="AF11123" s="31"/>
      <c r="AG11123" s="31"/>
      <c r="AH11123" s="31"/>
      <c r="AI11123" s="19"/>
    </row>
    <row r="11124" spans="32:35">
      <c r="AF11124" s="31"/>
      <c r="AG11124" s="31"/>
      <c r="AH11124" s="31"/>
      <c r="AI11124" s="19"/>
    </row>
    <row r="11125" spans="32:35">
      <c r="AF11125" s="31"/>
      <c r="AG11125" s="31"/>
      <c r="AH11125" s="31"/>
      <c r="AI11125" s="19"/>
    </row>
    <row r="11126" spans="32:35">
      <c r="AF11126" s="31"/>
      <c r="AG11126" s="31"/>
      <c r="AH11126" s="31"/>
      <c r="AI11126" s="19"/>
    </row>
    <row r="11127" spans="32:35">
      <c r="AF11127" s="31"/>
      <c r="AG11127" s="31"/>
      <c r="AH11127" s="31"/>
      <c r="AI11127" s="19"/>
    </row>
    <row r="11128" spans="32:35">
      <c r="AF11128" s="31"/>
      <c r="AG11128" s="31"/>
      <c r="AH11128" s="31"/>
      <c r="AI11128" s="19"/>
    </row>
    <row r="11129" spans="32:35">
      <c r="AF11129" s="31"/>
      <c r="AG11129" s="31"/>
      <c r="AH11129" s="31"/>
      <c r="AI11129" s="19"/>
    </row>
    <row r="11130" spans="32:35">
      <c r="AF11130" s="31"/>
      <c r="AG11130" s="31"/>
      <c r="AH11130" s="31"/>
      <c r="AI11130" s="19"/>
    </row>
    <row r="11131" spans="32:35">
      <c r="AF11131" s="31"/>
      <c r="AG11131" s="31"/>
      <c r="AH11131" s="31"/>
      <c r="AI11131" s="19"/>
    </row>
    <row r="11132" spans="32:35">
      <c r="AF11132" s="31"/>
      <c r="AG11132" s="31"/>
      <c r="AH11132" s="31"/>
      <c r="AI11132" s="19"/>
    </row>
    <row r="11133" spans="32:35">
      <c r="AF11133" s="31"/>
      <c r="AG11133" s="31"/>
      <c r="AH11133" s="31"/>
      <c r="AI11133" s="19"/>
    </row>
    <row r="11134" spans="32:35">
      <c r="AF11134" s="31"/>
      <c r="AG11134" s="31"/>
      <c r="AH11134" s="31"/>
      <c r="AI11134" s="19"/>
    </row>
    <row r="11135" spans="32:35" ht="15">
      <c r="AF11135" s="88"/>
      <c r="AG11135" s="88"/>
      <c r="AH11135" s="88"/>
      <c r="AI11135" s="21"/>
    </row>
    <row r="11136" spans="32:35">
      <c r="AF11136" s="43"/>
      <c r="AG11136" s="43"/>
      <c r="AH11136" s="43"/>
      <c r="AI11136" s="5"/>
    </row>
    <row r="11137" spans="32:35" ht="15" thickBot="1">
      <c r="AF11137" s="89"/>
      <c r="AG11137" s="89"/>
      <c r="AH11137" s="89"/>
      <c r="AI11137" s="3"/>
    </row>
    <row r="11138" spans="32:35">
      <c r="AF11138" s="31"/>
      <c r="AG11138" s="31"/>
      <c r="AH11138" s="31"/>
      <c r="AI11138" s="18"/>
    </row>
    <row r="11139" spans="32:35">
      <c r="AF11139" s="31"/>
      <c r="AG11139" s="31"/>
      <c r="AH11139" s="31"/>
      <c r="AI11139" s="19"/>
    </row>
    <row r="11140" spans="32:35">
      <c r="AF11140" s="31"/>
      <c r="AG11140" s="31"/>
      <c r="AH11140" s="31"/>
      <c r="AI11140" s="19"/>
    </row>
    <row r="11141" spans="32:35">
      <c r="AF11141" s="31"/>
      <c r="AG11141" s="31"/>
      <c r="AH11141" s="31"/>
      <c r="AI11141" s="19"/>
    </row>
    <row r="11142" spans="32:35">
      <c r="AF11142" s="31"/>
      <c r="AG11142" s="31"/>
      <c r="AH11142" s="31"/>
      <c r="AI11142" s="19"/>
    </row>
    <row r="11143" spans="32:35">
      <c r="AF11143" s="31"/>
      <c r="AG11143" s="31"/>
      <c r="AH11143" s="31"/>
      <c r="AI11143" s="19"/>
    </row>
    <row r="11144" spans="32:35">
      <c r="AF11144" s="31"/>
      <c r="AG11144" s="31"/>
      <c r="AH11144" s="31"/>
      <c r="AI11144" s="19"/>
    </row>
    <row r="11145" spans="32:35">
      <c r="AF11145" s="31"/>
      <c r="AG11145" s="31"/>
      <c r="AH11145" s="31"/>
      <c r="AI11145" s="19"/>
    </row>
    <row r="11146" spans="32:35">
      <c r="AF11146" s="31"/>
      <c r="AG11146" s="31"/>
      <c r="AH11146" s="31"/>
      <c r="AI11146" s="19"/>
    </row>
    <row r="11147" spans="32:35">
      <c r="AF11147" s="31"/>
      <c r="AG11147" s="31"/>
      <c r="AH11147" s="31"/>
      <c r="AI11147" s="19"/>
    </row>
    <row r="11148" spans="32:35">
      <c r="AF11148" s="31"/>
      <c r="AG11148" s="31"/>
      <c r="AH11148" s="31"/>
      <c r="AI11148" s="19"/>
    </row>
    <row r="11149" spans="32:35">
      <c r="AF11149" s="31"/>
      <c r="AG11149" s="31"/>
      <c r="AH11149" s="31"/>
      <c r="AI11149" s="19"/>
    </row>
    <row r="11150" spans="32:35">
      <c r="AF11150" s="31"/>
      <c r="AG11150" s="31"/>
      <c r="AH11150" s="31"/>
      <c r="AI11150" s="19"/>
    </row>
    <row r="11151" spans="32:35">
      <c r="AF11151" s="31"/>
      <c r="AG11151" s="31"/>
      <c r="AH11151" s="31"/>
      <c r="AI11151" s="19"/>
    </row>
    <row r="11152" spans="32:35">
      <c r="AF11152" s="31"/>
      <c r="AG11152" s="31"/>
      <c r="AH11152" s="31"/>
      <c r="AI11152" s="19"/>
    </row>
    <row r="11153" spans="32:35">
      <c r="AF11153" s="31"/>
      <c r="AG11153" s="31"/>
      <c r="AH11153" s="31"/>
      <c r="AI11153" s="19"/>
    </row>
    <row r="11154" spans="32:35">
      <c r="AF11154" s="31"/>
      <c r="AG11154" s="31"/>
      <c r="AH11154" s="31"/>
      <c r="AI11154" s="19"/>
    </row>
    <row r="11155" spans="32:35">
      <c r="AF11155" s="31"/>
      <c r="AG11155" s="31"/>
      <c r="AH11155" s="31"/>
      <c r="AI11155" s="19"/>
    </row>
    <row r="11156" spans="32:35">
      <c r="AF11156" s="31"/>
      <c r="AG11156" s="31"/>
      <c r="AH11156" s="31"/>
      <c r="AI11156" s="19"/>
    </row>
    <row r="11157" spans="32:35">
      <c r="AF11157" s="31"/>
      <c r="AG11157" s="31"/>
      <c r="AH11157" s="31"/>
      <c r="AI11157" s="19"/>
    </row>
    <row r="11158" spans="32:35">
      <c r="AF11158" s="31"/>
      <c r="AG11158" s="31"/>
      <c r="AH11158" s="31"/>
      <c r="AI11158" s="19"/>
    </row>
    <row r="11159" spans="32:35">
      <c r="AF11159" s="31"/>
      <c r="AG11159" s="31"/>
      <c r="AH11159" s="31"/>
      <c r="AI11159" s="19"/>
    </row>
    <row r="11160" spans="32:35">
      <c r="AF11160" s="31"/>
      <c r="AG11160" s="31"/>
      <c r="AH11160" s="31"/>
      <c r="AI11160" s="19"/>
    </row>
    <row r="11161" spans="32:35">
      <c r="AF11161" s="31"/>
      <c r="AG11161" s="31"/>
      <c r="AH11161" s="31"/>
      <c r="AI11161" s="19"/>
    </row>
    <row r="11162" spans="32:35">
      <c r="AF11162" s="31"/>
      <c r="AG11162" s="31"/>
      <c r="AH11162" s="31"/>
      <c r="AI11162" s="19"/>
    </row>
    <row r="11163" spans="32:35">
      <c r="AF11163" s="31"/>
      <c r="AG11163" s="31"/>
      <c r="AH11163" s="31"/>
      <c r="AI11163" s="19"/>
    </row>
    <row r="11164" spans="32:35">
      <c r="AF11164" s="31"/>
      <c r="AG11164" s="31"/>
      <c r="AH11164" s="31"/>
      <c r="AI11164" s="19"/>
    </row>
    <row r="11165" spans="32:35">
      <c r="AF11165" s="31"/>
      <c r="AG11165" s="31"/>
      <c r="AH11165" s="31"/>
      <c r="AI11165" s="19"/>
    </row>
    <row r="11166" spans="32:35" ht="15">
      <c r="AF11166" s="88"/>
      <c r="AG11166" s="88"/>
      <c r="AH11166" s="88"/>
      <c r="AI11166" s="21"/>
    </row>
    <row r="11167" spans="32:35">
      <c r="AF11167" s="43"/>
      <c r="AG11167" s="43"/>
      <c r="AH11167" s="43"/>
      <c r="AI11167" s="5"/>
    </row>
    <row r="11168" spans="32:35" ht="15" thickBot="1">
      <c r="AF11168" s="89"/>
      <c r="AG11168" s="89"/>
      <c r="AH11168" s="89"/>
      <c r="AI11168" s="3"/>
    </row>
    <row r="11169" spans="32:35">
      <c r="AF11169" s="31"/>
      <c r="AG11169" s="31"/>
      <c r="AH11169" s="31"/>
      <c r="AI11169" s="18"/>
    </row>
    <row r="11170" spans="32:35">
      <c r="AF11170" s="31"/>
      <c r="AG11170" s="31"/>
      <c r="AH11170" s="31"/>
      <c r="AI11170" s="19"/>
    </row>
    <row r="11171" spans="32:35">
      <c r="AF11171" s="31"/>
      <c r="AG11171" s="31"/>
      <c r="AH11171" s="31"/>
      <c r="AI11171" s="19"/>
    </row>
    <row r="11172" spans="32:35">
      <c r="AF11172" s="31"/>
      <c r="AG11172" s="31"/>
      <c r="AH11172" s="31"/>
      <c r="AI11172" s="19"/>
    </row>
    <row r="11173" spans="32:35">
      <c r="AF11173" s="31"/>
      <c r="AG11173" s="31"/>
      <c r="AH11173" s="31"/>
      <c r="AI11173" s="19"/>
    </row>
    <row r="11174" spans="32:35">
      <c r="AF11174" s="31"/>
      <c r="AG11174" s="31"/>
      <c r="AH11174" s="31"/>
      <c r="AI11174" s="19"/>
    </row>
    <row r="11175" spans="32:35">
      <c r="AF11175" s="31"/>
      <c r="AG11175" s="31"/>
      <c r="AH11175" s="31"/>
      <c r="AI11175" s="19"/>
    </row>
    <row r="11176" spans="32:35">
      <c r="AF11176" s="31"/>
      <c r="AG11176" s="31"/>
      <c r="AH11176" s="31"/>
      <c r="AI11176" s="19"/>
    </row>
    <row r="11177" spans="32:35">
      <c r="AF11177" s="31"/>
      <c r="AG11177" s="31"/>
      <c r="AH11177" s="31"/>
      <c r="AI11177" s="19"/>
    </row>
    <row r="11178" spans="32:35">
      <c r="AF11178" s="31"/>
      <c r="AG11178" s="31"/>
      <c r="AH11178" s="31"/>
      <c r="AI11178" s="19"/>
    </row>
    <row r="11179" spans="32:35">
      <c r="AF11179" s="31"/>
      <c r="AG11179" s="31"/>
      <c r="AH11179" s="31"/>
      <c r="AI11179" s="19"/>
    </row>
    <row r="11180" spans="32:35">
      <c r="AF11180" s="31"/>
      <c r="AG11180" s="31"/>
      <c r="AH11180" s="31"/>
      <c r="AI11180" s="19"/>
    </row>
    <row r="11181" spans="32:35">
      <c r="AF11181" s="31"/>
      <c r="AG11181" s="31"/>
      <c r="AH11181" s="31"/>
      <c r="AI11181" s="19"/>
    </row>
    <row r="11182" spans="32:35">
      <c r="AF11182" s="31"/>
      <c r="AG11182" s="31"/>
      <c r="AH11182" s="31"/>
      <c r="AI11182" s="19"/>
    </row>
    <row r="11183" spans="32:35">
      <c r="AF11183" s="31"/>
      <c r="AG11183" s="31"/>
      <c r="AH11183" s="31"/>
      <c r="AI11183" s="19"/>
    </row>
    <row r="11184" spans="32:35">
      <c r="AF11184" s="31"/>
      <c r="AG11184" s="31"/>
      <c r="AH11184" s="31"/>
      <c r="AI11184" s="19"/>
    </row>
    <row r="11185" spans="32:35">
      <c r="AF11185" s="31"/>
      <c r="AG11185" s="31"/>
      <c r="AH11185" s="31"/>
      <c r="AI11185" s="19"/>
    </row>
    <row r="11186" spans="32:35">
      <c r="AF11186" s="31"/>
      <c r="AG11186" s="31"/>
      <c r="AH11186" s="31"/>
      <c r="AI11186" s="19"/>
    </row>
    <row r="11187" spans="32:35">
      <c r="AF11187" s="31"/>
      <c r="AG11187" s="31"/>
      <c r="AH11187" s="31"/>
      <c r="AI11187" s="19"/>
    </row>
    <row r="11188" spans="32:35">
      <c r="AF11188" s="31"/>
      <c r="AG11188" s="31"/>
      <c r="AH11188" s="31"/>
      <c r="AI11188" s="19"/>
    </row>
    <row r="11189" spans="32:35">
      <c r="AF11189" s="31"/>
      <c r="AG11189" s="31"/>
      <c r="AH11189" s="31"/>
      <c r="AI11189" s="19"/>
    </row>
    <row r="11190" spans="32:35">
      <c r="AF11190" s="31"/>
      <c r="AG11190" s="31"/>
      <c r="AH11190" s="31"/>
      <c r="AI11190" s="19"/>
    </row>
    <row r="11191" spans="32:35">
      <c r="AF11191" s="31"/>
      <c r="AG11191" s="31"/>
      <c r="AH11191" s="31"/>
      <c r="AI11191" s="19"/>
    </row>
    <row r="11192" spans="32:35">
      <c r="AF11192" s="31"/>
      <c r="AG11192" s="31"/>
      <c r="AH11192" s="31"/>
      <c r="AI11192" s="19"/>
    </row>
    <row r="11193" spans="32:35">
      <c r="AF11193" s="31"/>
      <c r="AG11193" s="31"/>
      <c r="AH11193" s="31"/>
      <c r="AI11193" s="19"/>
    </row>
    <row r="11194" spans="32:35">
      <c r="AF11194" s="31"/>
      <c r="AG11194" s="31"/>
      <c r="AH11194" s="31"/>
      <c r="AI11194" s="19"/>
    </row>
    <row r="11195" spans="32:35">
      <c r="AF11195" s="31"/>
      <c r="AG11195" s="31"/>
      <c r="AH11195" s="31"/>
      <c r="AI11195" s="19"/>
    </row>
    <row r="11196" spans="32:35">
      <c r="AF11196" s="31"/>
      <c r="AG11196" s="31"/>
      <c r="AH11196" s="31"/>
      <c r="AI11196" s="19"/>
    </row>
    <row r="11197" spans="32:35" ht="15">
      <c r="AF11197" s="88"/>
      <c r="AG11197" s="88"/>
      <c r="AH11197" s="88"/>
      <c r="AI11197" s="21"/>
    </row>
    <row r="11198" spans="32:35">
      <c r="AF11198" s="43"/>
      <c r="AG11198" s="43"/>
      <c r="AH11198" s="43"/>
      <c r="AI11198" s="5"/>
    </row>
    <row r="11199" spans="32:35" ht="15" thickBot="1">
      <c r="AF11199" s="89"/>
      <c r="AG11199" s="89"/>
      <c r="AH11199" s="89"/>
      <c r="AI11199" s="3"/>
    </row>
    <row r="11200" spans="32:35">
      <c r="AF11200" s="31"/>
      <c r="AG11200" s="31"/>
      <c r="AH11200" s="31"/>
      <c r="AI11200" s="18"/>
    </row>
    <row r="11201" spans="32:35">
      <c r="AF11201" s="31"/>
      <c r="AG11201" s="31"/>
      <c r="AH11201" s="31"/>
      <c r="AI11201" s="19"/>
    </row>
    <row r="11202" spans="32:35">
      <c r="AF11202" s="31"/>
      <c r="AG11202" s="31"/>
      <c r="AH11202" s="31"/>
      <c r="AI11202" s="19"/>
    </row>
    <row r="11203" spans="32:35">
      <c r="AF11203" s="31"/>
      <c r="AG11203" s="31"/>
      <c r="AH11203" s="31"/>
      <c r="AI11203" s="19"/>
    </row>
    <row r="11204" spans="32:35">
      <c r="AF11204" s="31"/>
      <c r="AG11204" s="31"/>
      <c r="AH11204" s="31"/>
      <c r="AI11204" s="19"/>
    </row>
    <row r="11205" spans="32:35">
      <c r="AF11205" s="31"/>
      <c r="AG11205" s="31"/>
      <c r="AH11205" s="31"/>
      <c r="AI11205" s="19"/>
    </row>
    <row r="11206" spans="32:35">
      <c r="AF11206" s="31"/>
      <c r="AG11206" s="31"/>
      <c r="AH11206" s="31"/>
      <c r="AI11206" s="19"/>
    </row>
    <row r="11207" spans="32:35">
      <c r="AF11207" s="31"/>
      <c r="AG11207" s="31"/>
      <c r="AH11207" s="31"/>
      <c r="AI11207" s="19"/>
    </row>
    <row r="11208" spans="32:35">
      <c r="AF11208" s="31"/>
      <c r="AG11208" s="31"/>
      <c r="AH11208" s="31"/>
      <c r="AI11208" s="19"/>
    </row>
    <row r="11209" spans="32:35">
      <c r="AF11209" s="31"/>
      <c r="AG11209" s="31"/>
      <c r="AH11209" s="31"/>
      <c r="AI11209" s="19"/>
    </row>
    <row r="11210" spans="32:35">
      <c r="AF11210" s="31"/>
      <c r="AG11210" s="31"/>
      <c r="AH11210" s="31"/>
      <c r="AI11210" s="19"/>
    </row>
    <row r="11211" spans="32:35">
      <c r="AF11211" s="31"/>
      <c r="AG11211" s="31"/>
      <c r="AH11211" s="31"/>
      <c r="AI11211" s="19"/>
    </row>
    <row r="11212" spans="32:35">
      <c r="AF11212" s="31"/>
      <c r="AG11212" s="31"/>
      <c r="AH11212" s="31"/>
      <c r="AI11212" s="19"/>
    </row>
    <row r="11213" spans="32:35">
      <c r="AF11213" s="31"/>
      <c r="AG11213" s="31"/>
      <c r="AH11213" s="31"/>
      <c r="AI11213" s="19"/>
    </row>
    <row r="11214" spans="32:35">
      <c r="AF11214" s="31"/>
      <c r="AG11214" s="31"/>
      <c r="AH11214" s="31"/>
      <c r="AI11214" s="19"/>
    </row>
    <row r="11215" spans="32:35">
      <c r="AF11215" s="31"/>
      <c r="AG11215" s="31"/>
      <c r="AH11215" s="31"/>
      <c r="AI11215" s="19"/>
    </row>
    <row r="11216" spans="32:35">
      <c r="AF11216" s="31"/>
      <c r="AG11216" s="31"/>
      <c r="AH11216" s="31"/>
      <c r="AI11216" s="19"/>
    </row>
    <row r="11217" spans="32:35">
      <c r="AF11217" s="31"/>
      <c r="AG11217" s="31"/>
      <c r="AH11217" s="31"/>
      <c r="AI11217" s="19"/>
    </row>
    <row r="11218" spans="32:35">
      <c r="AF11218" s="31"/>
      <c r="AG11218" s="31"/>
      <c r="AH11218" s="31"/>
      <c r="AI11218" s="19"/>
    </row>
    <row r="11219" spans="32:35">
      <c r="AF11219" s="31"/>
      <c r="AG11219" s="31"/>
      <c r="AH11219" s="31"/>
      <c r="AI11219" s="19"/>
    </row>
    <row r="11220" spans="32:35">
      <c r="AF11220" s="31"/>
      <c r="AG11220" s="31"/>
      <c r="AH11220" s="31"/>
      <c r="AI11220" s="19"/>
    </row>
    <row r="11221" spans="32:35">
      <c r="AF11221" s="31"/>
      <c r="AG11221" s="31"/>
      <c r="AH11221" s="31"/>
      <c r="AI11221" s="19"/>
    </row>
    <row r="11222" spans="32:35">
      <c r="AF11222" s="31"/>
      <c r="AG11222" s="31"/>
      <c r="AH11222" s="31"/>
      <c r="AI11222" s="19"/>
    </row>
    <row r="11223" spans="32:35">
      <c r="AF11223" s="31"/>
      <c r="AG11223" s="31"/>
      <c r="AH11223" s="31"/>
      <c r="AI11223" s="19"/>
    </row>
    <row r="11224" spans="32:35">
      <c r="AF11224" s="31"/>
      <c r="AG11224" s="31"/>
      <c r="AH11224" s="31"/>
      <c r="AI11224" s="19"/>
    </row>
    <row r="11225" spans="32:35">
      <c r="AF11225" s="31"/>
      <c r="AG11225" s="31"/>
      <c r="AH11225" s="31"/>
      <c r="AI11225" s="19"/>
    </row>
    <row r="11226" spans="32:35">
      <c r="AF11226" s="31"/>
      <c r="AG11226" s="31"/>
      <c r="AH11226" s="31"/>
      <c r="AI11226" s="19"/>
    </row>
    <row r="11227" spans="32:35">
      <c r="AF11227" s="31"/>
      <c r="AG11227" s="31"/>
      <c r="AH11227" s="31"/>
      <c r="AI11227" s="19"/>
    </row>
    <row r="11228" spans="32:35" ht="15">
      <c r="AF11228" s="88"/>
      <c r="AG11228" s="88"/>
      <c r="AH11228" s="88"/>
      <c r="AI11228" s="21"/>
    </row>
    <row r="11229" spans="32:35">
      <c r="AF11229" s="43"/>
      <c r="AG11229" s="43"/>
      <c r="AH11229" s="43"/>
      <c r="AI11229" s="5"/>
    </row>
    <row r="11230" spans="32:35" ht="15" thickBot="1">
      <c r="AF11230" s="89"/>
      <c r="AG11230" s="89"/>
      <c r="AH11230" s="89"/>
      <c r="AI11230" s="3"/>
    </row>
    <row r="11231" spans="32:35">
      <c r="AF11231" s="31"/>
      <c r="AG11231" s="31"/>
      <c r="AH11231" s="31"/>
      <c r="AI11231" s="18"/>
    </row>
    <row r="11232" spans="32:35">
      <c r="AF11232" s="31"/>
      <c r="AG11232" s="31"/>
      <c r="AH11232" s="31"/>
      <c r="AI11232" s="19"/>
    </row>
    <row r="11233" spans="32:35">
      <c r="AF11233" s="31"/>
      <c r="AG11233" s="31"/>
      <c r="AH11233" s="31"/>
      <c r="AI11233" s="19"/>
    </row>
    <row r="11234" spans="32:35">
      <c r="AF11234" s="31"/>
      <c r="AG11234" s="31"/>
      <c r="AH11234" s="31"/>
      <c r="AI11234" s="19"/>
    </row>
    <row r="11235" spans="32:35">
      <c r="AF11235" s="31"/>
      <c r="AG11235" s="31"/>
      <c r="AH11235" s="31"/>
      <c r="AI11235" s="19"/>
    </row>
    <row r="11236" spans="32:35">
      <c r="AF11236" s="31"/>
      <c r="AG11236" s="31"/>
      <c r="AH11236" s="31"/>
      <c r="AI11236" s="19"/>
    </row>
    <row r="11237" spans="32:35">
      <c r="AF11237" s="31"/>
      <c r="AG11237" s="31"/>
      <c r="AH11237" s="31"/>
      <c r="AI11237" s="19"/>
    </row>
    <row r="11238" spans="32:35">
      <c r="AF11238" s="31"/>
      <c r="AG11238" s="31"/>
      <c r="AH11238" s="31"/>
      <c r="AI11238" s="19"/>
    </row>
    <row r="11239" spans="32:35">
      <c r="AF11239" s="31"/>
      <c r="AG11239" s="31"/>
      <c r="AH11239" s="31"/>
      <c r="AI11239" s="19"/>
    </row>
    <row r="11240" spans="32:35">
      <c r="AF11240" s="31"/>
      <c r="AG11240" s="31"/>
      <c r="AH11240" s="31"/>
      <c r="AI11240" s="19"/>
    </row>
    <row r="11241" spans="32:35">
      <c r="AF11241" s="31"/>
      <c r="AG11241" s="31"/>
      <c r="AH11241" s="31"/>
      <c r="AI11241" s="19"/>
    </row>
    <row r="11242" spans="32:35">
      <c r="AF11242" s="31"/>
      <c r="AG11242" s="31"/>
      <c r="AH11242" s="31"/>
      <c r="AI11242" s="19"/>
    </row>
    <row r="11243" spans="32:35">
      <c r="AF11243" s="31"/>
      <c r="AG11243" s="31"/>
      <c r="AH11243" s="31"/>
      <c r="AI11243" s="19"/>
    </row>
    <row r="11244" spans="32:35">
      <c r="AF11244" s="31"/>
      <c r="AG11244" s="31"/>
      <c r="AH11244" s="31"/>
      <c r="AI11244" s="19"/>
    </row>
    <row r="11245" spans="32:35">
      <c r="AF11245" s="31"/>
      <c r="AG11245" s="31"/>
      <c r="AH11245" s="31"/>
      <c r="AI11245" s="19"/>
    </row>
    <row r="11246" spans="32:35">
      <c r="AF11246" s="31"/>
      <c r="AG11246" s="31"/>
      <c r="AH11246" s="31"/>
      <c r="AI11246" s="19"/>
    </row>
    <row r="11247" spans="32:35">
      <c r="AF11247" s="31"/>
      <c r="AG11247" s="31"/>
      <c r="AH11247" s="31"/>
      <c r="AI11247" s="19"/>
    </row>
    <row r="11248" spans="32:35">
      <c r="AF11248" s="31"/>
      <c r="AG11248" s="31"/>
      <c r="AH11248" s="31"/>
      <c r="AI11248" s="19"/>
    </row>
    <row r="11249" spans="32:35">
      <c r="AF11249" s="31"/>
      <c r="AG11249" s="31"/>
      <c r="AH11249" s="31"/>
      <c r="AI11249" s="19"/>
    </row>
    <row r="11250" spans="32:35">
      <c r="AF11250" s="31"/>
      <c r="AG11250" s="31"/>
      <c r="AH11250" s="31"/>
      <c r="AI11250" s="19"/>
    </row>
    <row r="11251" spans="32:35">
      <c r="AF11251" s="31"/>
      <c r="AG11251" s="31"/>
      <c r="AH11251" s="31"/>
      <c r="AI11251" s="19"/>
    </row>
    <row r="11252" spans="32:35">
      <c r="AF11252" s="31"/>
      <c r="AG11252" s="31"/>
      <c r="AH11252" s="31"/>
      <c r="AI11252" s="19"/>
    </row>
    <row r="11253" spans="32:35">
      <c r="AF11253" s="31"/>
      <c r="AG11253" s="31"/>
      <c r="AH11253" s="31"/>
      <c r="AI11253" s="19"/>
    </row>
    <row r="11254" spans="32:35">
      <c r="AF11254" s="31"/>
      <c r="AG11254" s="31"/>
      <c r="AH11254" s="31"/>
      <c r="AI11254" s="19"/>
    </row>
    <row r="11255" spans="32:35">
      <c r="AF11255" s="31"/>
      <c r="AG11255" s="31"/>
      <c r="AH11255" s="31"/>
      <c r="AI11255" s="19"/>
    </row>
    <row r="11256" spans="32:35">
      <c r="AF11256" s="31"/>
      <c r="AG11256" s="31"/>
      <c r="AH11256" s="31"/>
      <c r="AI11256" s="19"/>
    </row>
    <row r="11257" spans="32:35">
      <c r="AF11257" s="31"/>
      <c r="AG11257" s="31"/>
      <c r="AH11257" s="31"/>
      <c r="AI11257" s="19"/>
    </row>
    <row r="11258" spans="32:35">
      <c r="AF11258" s="31"/>
      <c r="AG11258" s="31"/>
      <c r="AH11258" s="31"/>
      <c r="AI11258" s="19"/>
    </row>
    <row r="11259" spans="32:35" ht="15">
      <c r="AF11259" s="88"/>
      <c r="AG11259" s="88"/>
      <c r="AH11259" s="88"/>
      <c r="AI11259" s="21"/>
    </row>
    <row r="11260" spans="32:35">
      <c r="AF11260" s="43"/>
      <c r="AG11260" s="43"/>
      <c r="AH11260" s="43"/>
      <c r="AI11260" s="5"/>
    </row>
    <row r="11261" spans="32:35" ht="15" thickBot="1">
      <c r="AF11261" s="89"/>
      <c r="AG11261" s="89"/>
      <c r="AH11261" s="89"/>
      <c r="AI11261" s="3"/>
    </row>
    <row r="11262" spans="32:35">
      <c r="AF11262" s="31"/>
      <c r="AG11262" s="31"/>
      <c r="AH11262" s="31"/>
      <c r="AI11262" s="18"/>
    </row>
    <row r="11263" spans="32:35">
      <c r="AF11263" s="31"/>
      <c r="AG11263" s="31"/>
      <c r="AH11263" s="31"/>
      <c r="AI11263" s="19"/>
    </row>
    <row r="11264" spans="32:35">
      <c r="AF11264" s="31"/>
      <c r="AG11264" s="31"/>
      <c r="AH11264" s="31"/>
      <c r="AI11264" s="19"/>
    </row>
    <row r="11265" spans="32:35">
      <c r="AF11265" s="31"/>
      <c r="AG11265" s="31"/>
      <c r="AH11265" s="31"/>
      <c r="AI11265" s="19"/>
    </row>
    <row r="11266" spans="32:35">
      <c r="AF11266" s="31"/>
      <c r="AG11266" s="31"/>
      <c r="AH11266" s="31"/>
      <c r="AI11266" s="19"/>
    </row>
    <row r="11267" spans="32:35">
      <c r="AF11267" s="31"/>
      <c r="AG11267" s="31"/>
      <c r="AH11267" s="31"/>
      <c r="AI11267" s="19"/>
    </row>
    <row r="11268" spans="32:35">
      <c r="AF11268" s="31"/>
      <c r="AG11268" s="31"/>
      <c r="AH11268" s="31"/>
      <c r="AI11268" s="19"/>
    </row>
    <row r="11269" spans="32:35">
      <c r="AF11269" s="31"/>
      <c r="AG11269" s="31"/>
      <c r="AH11269" s="31"/>
      <c r="AI11269" s="19"/>
    </row>
    <row r="11270" spans="32:35">
      <c r="AF11270" s="31"/>
      <c r="AG11270" s="31"/>
      <c r="AH11270" s="31"/>
      <c r="AI11270" s="19"/>
    </row>
    <row r="11271" spans="32:35">
      <c r="AF11271" s="31"/>
      <c r="AG11271" s="31"/>
      <c r="AH11271" s="31"/>
      <c r="AI11271" s="19"/>
    </row>
    <row r="11272" spans="32:35">
      <c r="AF11272" s="31"/>
      <c r="AG11272" s="31"/>
      <c r="AH11272" s="31"/>
      <c r="AI11272" s="19"/>
    </row>
    <row r="11273" spans="32:35">
      <c r="AF11273" s="31"/>
      <c r="AG11273" s="31"/>
      <c r="AH11273" s="31"/>
      <c r="AI11273" s="19"/>
    </row>
    <row r="11274" spans="32:35">
      <c r="AF11274" s="31"/>
      <c r="AG11274" s="31"/>
      <c r="AH11274" s="31"/>
      <c r="AI11274" s="19"/>
    </row>
    <row r="11275" spans="32:35">
      <c r="AF11275" s="31"/>
      <c r="AG11275" s="31"/>
      <c r="AH11275" s="31"/>
      <c r="AI11275" s="19"/>
    </row>
    <row r="11276" spans="32:35">
      <c r="AF11276" s="31"/>
      <c r="AG11276" s="31"/>
      <c r="AH11276" s="31"/>
      <c r="AI11276" s="19"/>
    </row>
    <row r="11277" spans="32:35">
      <c r="AF11277" s="31"/>
      <c r="AG11277" s="31"/>
      <c r="AH11277" s="31"/>
      <c r="AI11277" s="19"/>
    </row>
    <row r="11278" spans="32:35">
      <c r="AF11278" s="31"/>
      <c r="AG11278" s="31"/>
      <c r="AH11278" s="31"/>
      <c r="AI11278" s="19"/>
    </row>
    <row r="11279" spans="32:35">
      <c r="AF11279" s="31"/>
      <c r="AG11279" s="31"/>
      <c r="AH11279" s="31"/>
      <c r="AI11279" s="19"/>
    </row>
    <row r="11280" spans="32:35">
      <c r="AF11280" s="31"/>
      <c r="AG11280" s="31"/>
      <c r="AH11280" s="31"/>
      <c r="AI11280" s="19"/>
    </row>
    <row r="11281" spans="32:35">
      <c r="AF11281" s="31"/>
      <c r="AG11281" s="31"/>
      <c r="AH11281" s="31"/>
      <c r="AI11281" s="19"/>
    </row>
    <row r="11282" spans="32:35">
      <c r="AF11282" s="31"/>
      <c r="AG11282" s="31"/>
      <c r="AH11282" s="31"/>
      <c r="AI11282" s="19"/>
    </row>
    <row r="11283" spans="32:35">
      <c r="AF11283" s="31"/>
      <c r="AG11283" s="31"/>
      <c r="AH11283" s="31"/>
      <c r="AI11283" s="19"/>
    </row>
    <row r="11284" spans="32:35">
      <c r="AF11284" s="31"/>
      <c r="AG11284" s="31"/>
      <c r="AH11284" s="31"/>
      <c r="AI11284" s="19"/>
    </row>
    <row r="11285" spans="32:35">
      <c r="AF11285" s="31"/>
      <c r="AG11285" s="31"/>
      <c r="AH11285" s="31"/>
      <c r="AI11285" s="19"/>
    </row>
    <row r="11286" spans="32:35">
      <c r="AF11286" s="31"/>
      <c r="AG11286" s="31"/>
      <c r="AH11286" s="31"/>
      <c r="AI11286" s="19"/>
    </row>
    <row r="11287" spans="32:35">
      <c r="AF11287" s="31"/>
      <c r="AG11287" s="31"/>
      <c r="AH11287" s="31"/>
      <c r="AI11287" s="19"/>
    </row>
    <row r="11288" spans="32:35">
      <c r="AF11288" s="31"/>
      <c r="AG11288" s="31"/>
      <c r="AH11288" s="31"/>
      <c r="AI11288" s="19"/>
    </row>
    <row r="11289" spans="32:35">
      <c r="AF11289" s="31"/>
      <c r="AG11289" s="31"/>
      <c r="AH11289" s="31"/>
      <c r="AI11289" s="19"/>
    </row>
    <row r="11290" spans="32:35" ht="15">
      <c r="AF11290" s="88"/>
      <c r="AG11290" s="88"/>
      <c r="AH11290" s="88"/>
      <c r="AI11290" s="21"/>
    </row>
    <row r="11291" spans="32:35">
      <c r="AF11291" s="43"/>
      <c r="AG11291" s="43"/>
      <c r="AH11291" s="43"/>
      <c r="AI11291" s="5"/>
    </row>
    <row r="11292" spans="32:35" ht="15" thickBot="1">
      <c r="AF11292" s="89"/>
      <c r="AG11292" s="89"/>
      <c r="AH11292" s="89"/>
      <c r="AI11292" s="3"/>
    </row>
    <row r="11293" spans="32:35">
      <c r="AF11293" s="31"/>
      <c r="AG11293" s="31"/>
      <c r="AH11293" s="31"/>
      <c r="AI11293" s="18"/>
    </row>
    <row r="11294" spans="32:35">
      <c r="AF11294" s="31"/>
      <c r="AG11294" s="31"/>
      <c r="AH11294" s="31"/>
      <c r="AI11294" s="19"/>
    </row>
    <row r="11295" spans="32:35">
      <c r="AF11295" s="31"/>
      <c r="AG11295" s="31"/>
      <c r="AH11295" s="31"/>
      <c r="AI11295" s="19"/>
    </row>
    <row r="11296" spans="32:35">
      <c r="AF11296" s="31"/>
      <c r="AG11296" s="31"/>
      <c r="AH11296" s="31"/>
      <c r="AI11296" s="19"/>
    </row>
    <row r="11297" spans="32:35">
      <c r="AF11297" s="31"/>
      <c r="AG11297" s="31"/>
      <c r="AH11297" s="31"/>
      <c r="AI11297" s="19"/>
    </row>
    <row r="11298" spans="32:35">
      <c r="AF11298" s="31"/>
      <c r="AG11298" s="31"/>
      <c r="AH11298" s="31"/>
      <c r="AI11298" s="19"/>
    </row>
    <row r="11299" spans="32:35">
      <c r="AF11299" s="31"/>
      <c r="AG11299" s="31"/>
      <c r="AH11299" s="31"/>
      <c r="AI11299" s="19"/>
    </row>
    <row r="11300" spans="32:35">
      <c r="AF11300" s="31"/>
      <c r="AG11300" s="31"/>
      <c r="AH11300" s="31"/>
      <c r="AI11300" s="19"/>
    </row>
    <row r="11301" spans="32:35">
      <c r="AF11301" s="31"/>
      <c r="AG11301" s="31"/>
      <c r="AH11301" s="31"/>
      <c r="AI11301" s="19"/>
    </row>
    <row r="11302" spans="32:35">
      <c r="AF11302" s="31"/>
      <c r="AG11302" s="31"/>
      <c r="AH11302" s="31"/>
      <c r="AI11302" s="19"/>
    </row>
    <row r="11303" spans="32:35">
      <c r="AF11303" s="31"/>
      <c r="AG11303" s="31"/>
      <c r="AH11303" s="31"/>
      <c r="AI11303" s="19"/>
    </row>
    <row r="11304" spans="32:35">
      <c r="AF11304" s="31"/>
      <c r="AG11304" s="31"/>
      <c r="AH11304" s="31"/>
      <c r="AI11304" s="19"/>
    </row>
    <row r="11305" spans="32:35">
      <c r="AF11305" s="31"/>
      <c r="AG11305" s="31"/>
      <c r="AH11305" s="31"/>
      <c r="AI11305" s="19"/>
    </row>
    <row r="11306" spans="32:35">
      <c r="AF11306" s="31"/>
      <c r="AG11306" s="31"/>
      <c r="AH11306" s="31"/>
      <c r="AI11306" s="19"/>
    </row>
    <row r="11307" spans="32:35">
      <c r="AF11307" s="31"/>
      <c r="AG11307" s="31"/>
      <c r="AH11307" s="31"/>
      <c r="AI11307" s="19"/>
    </row>
    <row r="11308" spans="32:35">
      <c r="AF11308" s="31"/>
      <c r="AG11308" s="31"/>
      <c r="AH11308" s="31"/>
      <c r="AI11308" s="19"/>
    </row>
    <row r="11309" spans="32:35">
      <c r="AF11309" s="31"/>
      <c r="AG11309" s="31"/>
      <c r="AH11309" s="31"/>
      <c r="AI11309" s="19"/>
    </row>
    <row r="11310" spans="32:35">
      <c r="AF11310" s="31"/>
      <c r="AG11310" s="31"/>
      <c r="AH11310" s="31"/>
      <c r="AI11310" s="19"/>
    </row>
    <row r="11311" spans="32:35">
      <c r="AF11311" s="31"/>
      <c r="AG11311" s="31"/>
      <c r="AH11311" s="31"/>
      <c r="AI11311" s="19"/>
    </row>
    <row r="11312" spans="32:35">
      <c r="AF11312" s="31"/>
      <c r="AG11312" s="31"/>
      <c r="AH11312" s="31"/>
      <c r="AI11312" s="19"/>
    </row>
    <row r="11313" spans="32:35">
      <c r="AF11313" s="31"/>
      <c r="AG11313" s="31"/>
      <c r="AH11313" s="31"/>
      <c r="AI11313" s="19"/>
    </row>
    <row r="11314" spans="32:35">
      <c r="AF11314" s="31"/>
      <c r="AG11314" s="31"/>
      <c r="AH11314" s="31"/>
      <c r="AI11314" s="19"/>
    </row>
    <row r="11315" spans="32:35">
      <c r="AF11315" s="31"/>
      <c r="AG11315" s="31"/>
      <c r="AH11315" s="31"/>
      <c r="AI11315" s="19"/>
    </row>
    <row r="11316" spans="32:35">
      <c r="AF11316" s="31"/>
      <c r="AG11316" s="31"/>
      <c r="AH11316" s="31"/>
      <c r="AI11316" s="19"/>
    </row>
    <row r="11317" spans="32:35">
      <c r="AF11317" s="31"/>
      <c r="AG11317" s="31"/>
      <c r="AH11317" s="31"/>
      <c r="AI11317" s="19"/>
    </row>
    <row r="11318" spans="32:35">
      <c r="AF11318" s="31"/>
      <c r="AG11318" s="31"/>
      <c r="AH11318" s="31"/>
      <c r="AI11318" s="19"/>
    </row>
    <row r="11319" spans="32:35">
      <c r="AF11319" s="31"/>
      <c r="AG11319" s="31"/>
      <c r="AH11319" s="31"/>
      <c r="AI11319" s="19"/>
    </row>
    <row r="11320" spans="32:35">
      <c r="AF11320" s="31"/>
      <c r="AG11320" s="31"/>
      <c r="AH11320" s="31"/>
      <c r="AI11320" s="19"/>
    </row>
    <row r="11321" spans="32:35" ht="15">
      <c r="AF11321" s="88"/>
      <c r="AG11321" s="88"/>
      <c r="AH11321" s="88"/>
      <c r="AI11321" s="21"/>
    </row>
    <row r="11322" spans="32:35">
      <c r="AF11322" s="43"/>
      <c r="AG11322" s="43"/>
      <c r="AH11322" s="43"/>
      <c r="AI11322" s="5"/>
    </row>
    <row r="11323" spans="32:35" ht="15" thickBot="1">
      <c r="AF11323" s="89"/>
      <c r="AG11323" s="89"/>
      <c r="AH11323" s="89"/>
      <c r="AI11323" s="3"/>
    </row>
    <row r="11324" spans="32:35">
      <c r="AF11324" s="31"/>
      <c r="AG11324" s="31"/>
      <c r="AH11324" s="31"/>
      <c r="AI11324" s="18"/>
    </row>
    <row r="11325" spans="32:35">
      <c r="AF11325" s="31"/>
      <c r="AG11325" s="31"/>
      <c r="AH11325" s="31"/>
      <c r="AI11325" s="19"/>
    </row>
    <row r="11326" spans="32:35">
      <c r="AF11326" s="31"/>
      <c r="AG11326" s="31"/>
      <c r="AH11326" s="31"/>
      <c r="AI11326" s="19"/>
    </row>
    <row r="11327" spans="32:35">
      <c r="AF11327" s="31"/>
      <c r="AG11327" s="31"/>
      <c r="AH11327" s="31"/>
      <c r="AI11327" s="19"/>
    </row>
    <row r="11328" spans="32:35">
      <c r="AF11328" s="31"/>
      <c r="AG11328" s="31"/>
      <c r="AH11328" s="31"/>
      <c r="AI11328" s="19"/>
    </row>
    <row r="11329" spans="32:35">
      <c r="AF11329" s="31"/>
      <c r="AG11329" s="31"/>
      <c r="AH11329" s="31"/>
      <c r="AI11329" s="19"/>
    </row>
    <row r="11330" spans="32:35">
      <c r="AF11330" s="31"/>
      <c r="AG11330" s="31"/>
      <c r="AH11330" s="31"/>
      <c r="AI11330" s="19"/>
    </row>
    <row r="11331" spans="32:35">
      <c r="AF11331" s="31"/>
      <c r="AG11331" s="31"/>
      <c r="AH11331" s="31"/>
      <c r="AI11331" s="19"/>
    </row>
    <row r="11332" spans="32:35">
      <c r="AF11332" s="31"/>
      <c r="AG11332" s="31"/>
      <c r="AH11332" s="31"/>
      <c r="AI11332" s="19"/>
    </row>
    <row r="11333" spans="32:35">
      <c r="AF11333" s="31"/>
      <c r="AG11333" s="31"/>
      <c r="AH11333" s="31"/>
      <c r="AI11333" s="19"/>
    </row>
    <row r="11334" spans="32:35">
      <c r="AF11334" s="31"/>
      <c r="AG11334" s="31"/>
      <c r="AH11334" s="31"/>
      <c r="AI11334" s="19"/>
    </row>
    <row r="11335" spans="32:35">
      <c r="AF11335" s="31"/>
      <c r="AG11335" s="31"/>
      <c r="AH11335" s="31"/>
      <c r="AI11335" s="19"/>
    </row>
    <row r="11336" spans="32:35">
      <c r="AF11336" s="31"/>
      <c r="AG11336" s="31"/>
      <c r="AH11336" s="31"/>
      <c r="AI11336" s="19"/>
    </row>
    <row r="11337" spans="32:35">
      <c r="AF11337" s="31"/>
      <c r="AG11337" s="31"/>
      <c r="AH11337" s="31"/>
      <c r="AI11337" s="19"/>
    </row>
    <row r="11338" spans="32:35">
      <c r="AF11338" s="31"/>
      <c r="AG11338" s="31"/>
      <c r="AH11338" s="31"/>
      <c r="AI11338" s="19"/>
    </row>
    <row r="11339" spans="32:35">
      <c r="AF11339" s="31"/>
      <c r="AG11339" s="31"/>
      <c r="AH11339" s="31"/>
      <c r="AI11339" s="19"/>
    </row>
    <row r="11340" spans="32:35">
      <c r="AF11340" s="31"/>
      <c r="AG11340" s="31"/>
      <c r="AH11340" s="31"/>
      <c r="AI11340" s="19"/>
    </row>
    <row r="11341" spans="32:35">
      <c r="AF11341" s="31"/>
      <c r="AG11341" s="31"/>
      <c r="AH11341" s="31"/>
      <c r="AI11341" s="19"/>
    </row>
    <row r="11342" spans="32:35">
      <c r="AF11342" s="31"/>
      <c r="AG11342" s="31"/>
      <c r="AH11342" s="31"/>
      <c r="AI11342" s="19"/>
    </row>
    <row r="11343" spans="32:35">
      <c r="AF11343" s="31"/>
      <c r="AG11343" s="31"/>
      <c r="AH11343" s="31"/>
      <c r="AI11343" s="19"/>
    </row>
    <row r="11344" spans="32:35">
      <c r="AF11344" s="31"/>
      <c r="AG11344" s="31"/>
      <c r="AH11344" s="31"/>
      <c r="AI11344" s="19"/>
    </row>
    <row r="11345" spans="32:35">
      <c r="AF11345" s="31"/>
      <c r="AG11345" s="31"/>
      <c r="AH11345" s="31"/>
      <c r="AI11345" s="19"/>
    </row>
    <row r="11346" spans="32:35">
      <c r="AF11346" s="31"/>
      <c r="AG11346" s="31"/>
      <c r="AH11346" s="31"/>
      <c r="AI11346" s="19"/>
    </row>
    <row r="11347" spans="32:35">
      <c r="AF11347" s="31"/>
      <c r="AG11347" s="31"/>
      <c r="AH11347" s="31"/>
      <c r="AI11347" s="19"/>
    </row>
    <row r="11348" spans="32:35">
      <c r="AF11348" s="31"/>
      <c r="AG11348" s="31"/>
      <c r="AH11348" s="31"/>
      <c r="AI11348" s="19"/>
    </row>
    <row r="11349" spans="32:35">
      <c r="AF11349" s="31"/>
      <c r="AG11349" s="31"/>
      <c r="AH11349" s="31"/>
      <c r="AI11349" s="19"/>
    </row>
    <row r="11350" spans="32:35">
      <c r="AF11350" s="31"/>
      <c r="AG11350" s="31"/>
      <c r="AH11350" s="31"/>
      <c r="AI11350" s="19"/>
    </row>
    <row r="11351" spans="32:35">
      <c r="AF11351" s="31"/>
      <c r="AG11351" s="31"/>
      <c r="AH11351" s="31"/>
      <c r="AI11351" s="19"/>
    </row>
    <row r="11352" spans="32:35" ht="15">
      <c r="AF11352" s="88"/>
      <c r="AG11352" s="88"/>
      <c r="AH11352" s="88"/>
      <c r="AI11352" s="21"/>
    </row>
    <row r="11353" spans="32:35">
      <c r="AF11353" s="43"/>
      <c r="AG11353" s="43"/>
      <c r="AH11353" s="43"/>
      <c r="AI11353" s="5"/>
    </row>
    <row r="11354" spans="32:35" ht="15" thickBot="1">
      <c r="AF11354" s="89"/>
      <c r="AG11354" s="89"/>
      <c r="AH11354" s="89"/>
      <c r="AI11354" s="3"/>
    </row>
    <row r="11355" spans="32:35">
      <c r="AF11355" s="31"/>
      <c r="AG11355" s="31"/>
      <c r="AH11355" s="31"/>
      <c r="AI11355" s="18"/>
    </row>
    <row r="11356" spans="32:35">
      <c r="AF11356" s="31"/>
      <c r="AG11356" s="31"/>
      <c r="AH11356" s="31"/>
      <c r="AI11356" s="19"/>
    </row>
    <row r="11357" spans="32:35">
      <c r="AF11357" s="31"/>
      <c r="AG11357" s="31"/>
      <c r="AH11357" s="31"/>
      <c r="AI11357" s="19"/>
    </row>
    <row r="11358" spans="32:35">
      <c r="AF11358" s="31"/>
      <c r="AG11358" s="31"/>
      <c r="AH11358" s="31"/>
      <c r="AI11358" s="19"/>
    </row>
    <row r="11359" spans="32:35">
      <c r="AF11359" s="31"/>
      <c r="AG11359" s="31"/>
      <c r="AH11359" s="31"/>
      <c r="AI11359" s="19"/>
    </row>
    <row r="11360" spans="32:35">
      <c r="AF11360" s="31"/>
      <c r="AG11360" s="31"/>
      <c r="AH11360" s="31"/>
      <c r="AI11360" s="19"/>
    </row>
    <row r="11361" spans="32:35">
      <c r="AF11361" s="31"/>
      <c r="AG11361" s="31"/>
      <c r="AH11361" s="31"/>
      <c r="AI11361" s="19"/>
    </row>
    <row r="11362" spans="32:35">
      <c r="AF11362" s="31"/>
      <c r="AG11362" s="31"/>
      <c r="AH11362" s="31"/>
      <c r="AI11362" s="19"/>
    </row>
    <row r="11363" spans="32:35">
      <c r="AF11363" s="31"/>
      <c r="AG11363" s="31"/>
      <c r="AH11363" s="31"/>
      <c r="AI11363" s="19"/>
    </row>
    <row r="11364" spans="32:35">
      <c r="AF11364" s="31"/>
      <c r="AG11364" s="31"/>
      <c r="AH11364" s="31"/>
      <c r="AI11364" s="19"/>
    </row>
    <row r="11365" spans="32:35">
      <c r="AF11365" s="31"/>
      <c r="AG11365" s="31"/>
      <c r="AH11365" s="31"/>
      <c r="AI11365" s="19"/>
    </row>
    <row r="11366" spans="32:35">
      <c r="AF11366" s="31"/>
      <c r="AG11366" s="31"/>
      <c r="AH11366" s="31"/>
      <c r="AI11366" s="19"/>
    </row>
    <row r="11367" spans="32:35">
      <c r="AF11367" s="31"/>
      <c r="AG11367" s="31"/>
      <c r="AH11367" s="31"/>
      <c r="AI11367" s="19"/>
    </row>
    <row r="11368" spans="32:35">
      <c r="AF11368" s="31"/>
      <c r="AG11368" s="31"/>
      <c r="AH11368" s="31"/>
      <c r="AI11368" s="19"/>
    </row>
    <row r="11369" spans="32:35">
      <c r="AF11369" s="31"/>
      <c r="AG11369" s="31"/>
      <c r="AH11369" s="31"/>
      <c r="AI11369" s="19"/>
    </row>
    <row r="11370" spans="32:35">
      <c r="AF11370" s="31"/>
      <c r="AG11370" s="31"/>
      <c r="AH11370" s="31"/>
      <c r="AI11370" s="19"/>
    </row>
    <row r="11371" spans="32:35">
      <c r="AF11371" s="31"/>
      <c r="AG11371" s="31"/>
      <c r="AH11371" s="31"/>
      <c r="AI11371" s="19"/>
    </row>
    <row r="11372" spans="32:35">
      <c r="AF11372" s="31"/>
      <c r="AG11372" s="31"/>
      <c r="AH11372" s="31"/>
      <c r="AI11372" s="19"/>
    </row>
    <row r="11373" spans="32:35">
      <c r="AF11373" s="31"/>
      <c r="AG11373" s="31"/>
      <c r="AH11373" s="31"/>
      <c r="AI11373" s="19"/>
    </row>
    <row r="11374" spans="32:35">
      <c r="AF11374" s="31"/>
      <c r="AG11374" s="31"/>
      <c r="AH11374" s="31"/>
      <c r="AI11374" s="19"/>
    </row>
    <row r="11375" spans="32:35">
      <c r="AF11375" s="31"/>
      <c r="AG11375" s="31"/>
      <c r="AH11375" s="31"/>
      <c r="AI11375" s="19"/>
    </row>
    <row r="11376" spans="32:35">
      <c r="AF11376" s="31"/>
      <c r="AG11376" s="31"/>
      <c r="AH11376" s="31"/>
      <c r="AI11376" s="19"/>
    </row>
    <row r="11377" spans="32:35">
      <c r="AF11377" s="31"/>
      <c r="AG11377" s="31"/>
      <c r="AH11377" s="31"/>
      <c r="AI11377" s="19"/>
    </row>
    <row r="11378" spans="32:35">
      <c r="AF11378" s="31"/>
      <c r="AG11378" s="31"/>
      <c r="AH11378" s="31"/>
      <c r="AI11378" s="19"/>
    </row>
    <row r="11379" spans="32:35">
      <c r="AF11379" s="31"/>
      <c r="AG11379" s="31"/>
      <c r="AH11379" s="31"/>
      <c r="AI11379" s="19"/>
    </row>
    <row r="11380" spans="32:35">
      <c r="AF11380" s="31"/>
      <c r="AG11380" s="31"/>
      <c r="AH11380" s="31"/>
      <c r="AI11380" s="19"/>
    </row>
    <row r="11381" spans="32:35">
      <c r="AF11381" s="31"/>
      <c r="AG11381" s="31"/>
      <c r="AH11381" s="31"/>
      <c r="AI11381" s="19"/>
    </row>
    <row r="11382" spans="32:35">
      <c r="AF11382" s="31"/>
      <c r="AG11382" s="31"/>
      <c r="AH11382" s="31"/>
      <c r="AI11382" s="19"/>
    </row>
    <row r="11383" spans="32:35" ht="15">
      <c r="AF11383" s="88"/>
      <c r="AG11383" s="88"/>
      <c r="AH11383" s="88"/>
      <c r="AI11383" s="21"/>
    </row>
    <row r="11384" spans="32:35">
      <c r="AF11384" s="43"/>
      <c r="AG11384" s="43"/>
      <c r="AH11384" s="43"/>
      <c r="AI11384" s="5"/>
    </row>
    <row r="11385" spans="32:35" ht="15" thickBot="1">
      <c r="AF11385" s="89"/>
      <c r="AG11385" s="89"/>
      <c r="AH11385" s="89"/>
      <c r="AI11385" s="3"/>
    </row>
    <row r="11386" spans="32:35">
      <c r="AF11386" s="31"/>
      <c r="AG11386" s="31"/>
      <c r="AH11386" s="31"/>
      <c r="AI11386" s="18"/>
    </row>
    <row r="11387" spans="32:35">
      <c r="AF11387" s="31"/>
      <c r="AG11387" s="31"/>
      <c r="AH11387" s="31"/>
      <c r="AI11387" s="19"/>
    </row>
    <row r="11388" spans="32:35">
      <c r="AF11388" s="31"/>
      <c r="AG11388" s="31"/>
      <c r="AH11388" s="31"/>
      <c r="AI11388" s="19"/>
    </row>
    <row r="11389" spans="32:35">
      <c r="AF11389" s="31"/>
      <c r="AG11389" s="31"/>
      <c r="AH11389" s="31"/>
      <c r="AI11389" s="19"/>
    </row>
    <row r="11390" spans="32:35">
      <c r="AF11390" s="31"/>
      <c r="AG11390" s="31"/>
      <c r="AH11390" s="31"/>
      <c r="AI11390" s="19"/>
    </row>
    <row r="11391" spans="32:35">
      <c r="AF11391" s="31"/>
      <c r="AG11391" s="31"/>
      <c r="AH11391" s="31"/>
      <c r="AI11391" s="19"/>
    </row>
    <row r="11392" spans="32:35">
      <c r="AF11392" s="31"/>
      <c r="AG11392" s="31"/>
      <c r="AH11392" s="31"/>
      <c r="AI11392" s="19"/>
    </row>
    <row r="11393" spans="32:35">
      <c r="AF11393" s="31"/>
      <c r="AG11393" s="31"/>
      <c r="AH11393" s="31"/>
      <c r="AI11393" s="19"/>
    </row>
    <row r="11394" spans="32:35">
      <c r="AF11394" s="31"/>
      <c r="AG11394" s="31"/>
      <c r="AH11394" s="31"/>
      <c r="AI11394" s="19"/>
    </row>
    <row r="11395" spans="32:35">
      <c r="AF11395" s="31"/>
      <c r="AG11395" s="31"/>
      <c r="AH11395" s="31"/>
      <c r="AI11395" s="19"/>
    </row>
    <row r="11396" spans="32:35">
      <c r="AF11396" s="31"/>
      <c r="AG11396" s="31"/>
      <c r="AH11396" s="31"/>
      <c r="AI11396" s="19"/>
    </row>
    <row r="11397" spans="32:35">
      <c r="AF11397" s="31"/>
      <c r="AG11397" s="31"/>
      <c r="AH11397" s="31"/>
      <c r="AI11397" s="19"/>
    </row>
    <row r="11398" spans="32:35">
      <c r="AF11398" s="31"/>
      <c r="AG11398" s="31"/>
      <c r="AH11398" s="31"/>
      <c r="AI11398" s="19"/>
    </row>
    <row r="11399" spans="32:35">
      <c r="AF11399" s="31"/>
      <c r="AG11399" s="31"/>
      <c r="AH11399" s="31"/>
      <c r="AI11399" s="19"/>
    </row>
    <row r="11400" spans="32:35">
      <c r="AF11400" s="31"/>
      <c r="AG11400" s="31"/>
      <c r="AH11400" s="31"/>
      <c r="AI11400" s="19"/>
    </row>
    <row r="11401" spans="32:35">
      <c r="AF11401" s="31"/>
      <c r="AG11401" s="31"/>
      <c r="AH11401" s="31"/>
      <c r="AI11401" s="19"/>
    </row>
    <row r="11402" spans="32:35">
      <c r="AF11402" s="31"/>
      <c r="AG11402" s="31"/>
      <c r="AH11402" s="31"/>
      <c r="AI11402" s="19"/>
    </row>
    <row r="11403" spans="32:35">
      <c r="AF11403" s="31"/>
      <c r="AG11403" s="31"/>
      <c r="AH11403" s="31"/>
      <c r="AI11403" s="19"/>
    </row>
    <row r="11404" spans="32:35">
      <c r="AF11404" s="31"/>
      <c r="AG11404" s="31"/>
      <c r="AH11404" s="31"/>
      <c r="AI11404" s="19"/>
    </row>
    <row r="11405" spans="32:35">
      <c r="AF11405" s="31"/>
      <c r="AG11405" s="31"/>
      <c r="AH11405" s="31"/>
      <c r="AI11405" s="19"/>
    </row>
    <row r="11406" spans="32:35">
      <c r="AF11406" s="31"/>
      <c r="AG11406" s="31"/>
      <c r="AH11406" s="31"/>
      <c r="AI11406" s="19"/>
    </row>
    <row r="11407" spans="32:35">
      <c r="AF11407" s="31"/>
      <c r="AG11407" s="31"/>
      <c r="AH11407" s="31"/>
      <c r="AI11407" s="19"/>
    </row>
    <row r="11408" spans="32:35">
      <c r="AF11408" s="31"/>
      <c r="AG11408" s="31"/>
      <c r="AH11408" s="31"/>
      <c r="AI11408" s="19"/>
    </row>
    <row r="11409" spans="32:35">
      <c r="AF11409" s="31"/>
      <c r="AG11409" s="31"/>
      <c r="AH11409" s="31"/>
      <c r="AI11409" s="19"/>
    </row>
    <row r="11410" spans="32:35">
      <c r="AF11410" s="31"/>
      <c r="AG11410" s="31"/>
      <c r="AH11410" s="31"/>
      <c r="AI11410" s="19"/>
    </row>
    <row r="11411" spans="32:35">
      <c r="AF11411" s="31"/>
      <c r="AG11411" s="31"/>
      <c r="AH11411" s="31"/>
      <c r="AI11411" s="19"/>
    </row>
    <row r="11412" spans="32:35">
      <c r="AF11412" s="31"/>
      <c r="AG11412" s="31"/>
      <c r="AH11412" s="31"/>
      <c r="AI11412" s="19"/>
    </row>
    <row r="11413" spans="32:35">
      <c r="AF11413" s="31"/>
      <c r="AG11413" s="31"/>
      <c r="AH11413" s="31"/>
      <c r="AI11413" s="19"/>
    </row>
    <row r="11414" spans="32:35" ht="15">
      <c r="AF11414" s="88"/>
      <c r="AG11414" s="88"/>
      <c r="AH11414" s="88"/>
      <c r="AI11414" s="21"/>
    </row>
    <row r="11415" spans="32:35">
      <c r="AF11415" s="43"/>
      <c r="AG11415" s="43"/>
      <c r="AH11415" s="43"/>
      <c r="AI11415" s="5"/>
    </row>
    <row r="11416" spans="32:35" ht="15" thickBot="1">
      <c r="AF11416" s="89"/>
      <c r="AG11416" s="89"/>
      <c r="AH11416" s="89"/>
      <c r="AI11416" s="3"/>
    </row>
    <row r="11417" spans="32:35">
      <c r="AF11417" s="31"/>
      <c r="AG11417" s="31"/>
      <c r="AH11417" s="31"/>
      <c r="AI11417" s="18"/>
    </row>
    <row r="11418" spans="32:35">
      <c r="AF11418" s="31"/>
      <c r="AG11418" s="31"/>
      <c r="AH11418" s="31"/>
      <c r="AI11418" s="19"/>
    </row>
    <row r="11419" spans="32:35">
      <c r="AF11419" s="31"/>
      <c r="AG11419" s="31"/>
      <c r="AH11419" s="31"/>
      <c r="AI11419" s="19"/>
    </row>
    <row r="11420" spans="32:35">
      <c r="AF11420" s="31"/>
      <c r="AG11420" s="31"/>
      <c r="AH11420" s="31"/>
      <c r="AI11420" s="19"/>
    </row>
    <row r="11421" spans="32:35">
      <c r="AF11421" s="31"/>
      <c r="AG11421" s="31"/>
      <c r="AH11421" s="31"/>
      <c r="AI11421" s="19"/>
    </row>
    <row r="11422" spans="32:35">
      <c r="AF11422" s="31"/>
      <c r="AG11422" s="31"/>
      <c r="AH11422" s="31"/>
      <c r="AI11422" s="19"/>
    </row>
    <row r="11423" spans="32:35">
      <c r="AF11423" s="31"/>
      <c r="AG11423" s="31"/>
      <c r="AH11423" s="31"/>
      <c r="AI11423" s="19"/>
    </row>
    <row r="11424" spans="32:35">
      <c r="AF11424" s="31"/>
      <c r="AG11424" s="31"/>
      <c r="AH11424" s="31"/>
      <c r="AI11424" s="19"/>
    </row>
    <row r="11425" spans="32:35">
      <c r="AF11425" s="31"/>
      <c r="AG11425" s="31"/>
      <c r="AH11425" s="31"/>
      <c r="AI11425" s="19"/>
    </row>
    <row r="11426" spans="32:35">
      <c r="AF11426" s="31"/>
      <c r="AG11426" s="31"/>
      <c r="AH11426" s="31"/>
      <c r="AI11426" s="19"/>
    </row>
    <row r="11427" spans="32:35">
      <c r="AF11427" s="31"/>
      <c r="AG11427" s="31"/>
      <c r="AH11427" s="31"/>
      <c r="AI11427" s="19"/>
    </row>
    <row r="11428" spans="32:35">
      <c r="AF11428" s="31"/>
      <c r="AG11428" s="31"/>
      <c r="AH11428" s="31"/>
      <c r="AI11428" s="19"/>
    </row>
    <row r="11429" spans="32:35">
      <c r="AF11429" s="31"/>
      <c r="AG11429" s="31"/>
      <c r="AH11429" s="31"/>
      <c r="AI11429" s="19"/>
    </row>
    <row r="11430" spans="32:35">
      <c r="AF11430" s="31"/>
      <c r="AG11430" s="31"/>
      <c r="AH11430" s="31"/>
      <c r="AI11430" s="19"/>
    </row>
    <row r="11431" spans="32:35">
      <c r="AF11431" s="31"/>
      <c r="AG11431" s="31"/>
      <c r="AH11431" s="31"/>
      <c r="AI11431" s="19"/>
    </row>
    <row r="11432" spans="32:35">
      <c r="AF11432" s="31"/>
      <c r="AG11432" s="31"/>
      <c r="AH11432" s="31"/>
      <c r="AI11432" s="19"/>
    </row>
    <row r="11433" spans="32:35">
      <c r="AF11433" s="31"/>
      <c r="AG11433" s="31"/>
      <c r="AH11433" s="31"/>
      <c r="AI11433" s="19"/>
    </row>
    <row r="11434" spans="32:35">
      <c r="AF11434" s="31"/>
      <c r="AG11434" s="31"/>
      <c r="AH11434" s="31"/>
      <c r="AI11434" s="19"/>
    </row>
    <row r="11435" spans="32:35">
      <c r="AF11435" s="31"/>
      <c r="AG11435" s="31"/>
      <c r="AH11435" s="31"/>
      <c r="AI11435" s="19"/>
    </row>
    <row r="11436" spans="32:35">
      <c r="AF11436" s="31"/>
      <c r="AG11436" s="31"/>
      <c r="AH11436" s="31"/>
      <c r="AI11436" s="19"/>
    </row>
    <row r="11437" spans="32:35">
      <c r="AF11437" s="31"/>
      <c r="AG11437" s="31"/>
      <c r="AH11437" s="31"/>
      <c r="AI11437" s="19"/>
    </row>
    <row r="11438" spans="32:35">
      <c r="AF11438" s="31"/>
      <c r="AG11438" s="31"/>
      <c r="AH11438" s="31"/>
      <c r="AI11438" s="19"/>
    </row>
    <row r="11439" spans="32:35">
      <c r="AF11439" s="31"/>
      <c r="AG11439" s="31"/>
      <c r="AH11439" s="31"/>
      <c r="AI11439" s="19"/>
    </row>
    <row r="11440" spans="32:35">
      <c r="AF11440" s="31"/>
      <c r="AG11440" s="31"/>
      <c r="AH11440" s="31"/>
      <c r="AI11440" s="19"/>
    </row>
    <row r="11441" spans="32:35">
      <c r="AF11441" s="31"/>
      <c r="AG11441" s="31"/>
      <c r="AH11441" s="31"/>
      <c r="AI11441" s="19"/>
    </row>
    <row r="11442" spans="32:35">
      <c r="AF11442" s="31"/>
      <c r="AG11442" s="31"/>
      <c r="AH11442" s="31"/>
      <c r="AI11442" s="19"/>
    </row>
    <row r="11443" spans="32:35">
      <c r="AF11443" s="31"/>
      <c r="AG11443" s="31"/>
      <c r="AH11443" s="31"/>
      <c r="AI11443" s="19"/>
    </row>
    <row r="11444" spans="32:35">
      <c r="AF11444" s="31"/>
      <c r="AG11444" s="31"/>
      <c r="AH11444" s="31"/>
      <c r="AI11444" s="19"/>
    </row>
    <row r="11445" spans="32:35" ht="15">
      <c r="AF11445" s="88"/>
      <c r="AG11445" s="88"/>
      <c r="AH11445" s="88"/>
      <c r="AI11445" s="21"/>
    </row>
    <row r="11446" spans="32:35">
      <c r="AF11446" s="43"/>
      <c r="AG11446" s="43"/>
      <c r="AH11446" s="43"/>
      <c r="AI11446" s="5"/>
    </row>
    <row r="11447" spans="32:35" ht="15" thickBot="1">
      <c r="AF11447" s="89"/>
      <c r="AG11447" s="89"/>
      <c r="AH11447" s="89"/>
      <c r="AI11447" s="3"/>
    </row>
    <row r="11448" spans="32:35">
      <c r="AF11448" s="31"/>
      <c r="AG11448" s="31"/>
      <c r="AH11448" s="31"/>
      <c r="AI11448" s="18"/>
    </row>
    <row r="11449" spans="32:35">
      <c r="AF11449" s="31"/>
      <c r="AG11449" s="31"/>
      <c r="AH11449" s="31"/>
      <c r="AI11449" s="19"/>
    </row>
    <row r="11450" spans="32:35">
      <c r="AF11450" s="31"/>
      <c r="AG11450" s="31"/>
      <c r="AH11450" s="31"/>
      <c r="AI11450" s="19"/>
    </row>
    <row r="11451" spans="32:35">
      <c r="AF11451" s="31"/>
      <c r="AG11451" s="31"/>
      <c r="AH11451" s="31"/>
      <c r="AI11451" s="19"/>
    </row>
    <row r="11452" spans="32:35">
      <c r="AF11452" s="31"/>
      <c r="AG11452" s="31"/>
      <c r="AH11452" s="31"/>
      <c r="AI11452" s="19"/>
    </row>
    <row r="11453" spans="32:35">
      <c r="AF11453" s="31"/>
      <c r="AG11453" s="31"/>
      <c r="AH11453" s="31"/>
      <c r="AI11453" s="19"/>
    </row>
    <row r="11454" spans="32:35">
      <c r="AF11454" s="31"/>
      <c r="AG11454" s="31"/>
      <c r="AH11454" s="31"/>
      <c r="AI11454" s="19"/>
    </row>
    <row r="11455" spans="32:35">
      <c r="AF11455" s="31"/>
      <c r="AG11455" s="31"/>
      <c r="AH11455" s="31"/>
      <c r="AI11455" s="19"/>
    </row>
    <row r="11456" spans="32:35">
      <c r="AF11456" s="31"/>
      <c r="AG11456" s="31"/>
      <c r="AH11456" s="31"/>
      <c r="AI11456" s="19"/>
    </row>
    <row r="11457" spans="32:35">
      <c r="AF11457" s="31"/>
      <c r="AG11457" s="31"/>
      <c r="AH11457" s="31"/>
      <c r="AI11457" s="19"/>
    </row>
    <row r="11458" spans="32:35">
      <c r="AF11458" s="31"/>
      <c r="AG11458" s="31"/>
      <c r="AH11458" s="31"/>
      <c r="AI11458" s="19"/>
    </row>
    <row r="11459" spans="32:35">
      <c r="AF11459" s="31"/>
      <c r="AG11459" s="31"/>
      <c r="AH11459" s="31"/>
      <c r="AI11459" s="19"/>
    </row>
    <row r="11460" spans="32:35">
      <c r="AF11460" s="31"/>
      <c r="AG11460" s="31"/>
      <c r="AH11460" s="31"/>
      <c r="AI11460" s="19"/>
    </row>
    <row r="11461" spans="32:35">
      <c r="AF11461" s="31"/>
      <c r="AG11461" s="31"/>
      <c r="AH11461" s="31"/>
      <c r="AI11461" s="19"/>
    </row>
    <row r="11462" spans="32:35">
      <c r="AF11462" s="31"/>
      <c r="AG11462" s="31"/>
      <c r="AH11462" s="31"/>
      <c r="AI11462" s="19"/>
    </row>
    <row r="11463" spans="32:35">
      <c r="AF11463" s="31"/>
      <c r="AG11463" s="31"/>
      <c r="AH11463" s="31"/>
      <c r="AI11463" s="19"/>
    </row>
    <row r="11464" spans="32:35">
      <c r="AF11464" s="31"/>
      <c r="AG11464" s="31"/>
      <c r="AH11464" s="31"/>
      <c r="AI11464" s="19"/>
    </row>
    <row r="11465" spans="32:35">
      <c r="AF11465" s="31"/>
      <c r="AG11465" s="31"/>
      <c r="AH11465" s="31"/>
      <c r="AI11465" s="19"/>
    </row>
    <row r="11466" spans="32:35">
      <c r="AF11466" s="31"/>
      <c r="AG11466" s="31"/>
      <c r="AH11466" s="31"/>
      <c r="AI11466" s="19"/>
    </row>
    <row r="11467" spans="32:35">
      <c r="AF11467" s="31"/>
      <c r="AG11467" s="31"/>
      <c r="AH11467" s="31"/>
      <c r="AI11467" s="19"/>
    </row>
    <row r="11468" spans="32:35">
      <c r="AF11468" s="31"/>
      <c r="AG11468" s="31"/>
      <c r="AH11468" s="31"/>
      <c r="AI11468" s="19"/>
    </row>
    <row r="11469" spans="32:35">
      <c r="AF11469" s="31"/>
      <c r="AG11469" s="31"/>
      <c r="AH11469" s="31"/>
      <c r="AI11469" s="19"/>
    </row>
    <row r="11470" spans="32:35">
      <c r="AF11470" s="31"/>
      <c r="AG11470" s="31"/>
      <c r="AH11470" s="31"/>
      <c r="AI11470" s="19"/>
    </row>
    <row r="11471" spans="32:35">
      <c r="AF11471" s="31"/>
      <c r="AG11471" s="31"/>
      <c r="AH11471" s="31"/>
      <c r="AI11471" s="19"/>
    </row>
    <row r="11472" spans="32:35">
      <c r="AF11472" s="31"/>
      <c r="AG11472" s="31"/>
      <c r="AH11472" s="31"/>
      <c r="AI11472" s="19"/>
    </row>
    <row r="11473" spans="32:35">
      <c r="AF11473" s="31"/>
      <c r="AG11473" s="31"/>
      <c r="AH11473" s="31"/>
      <c r="AI11473" s="19"/>
    </row>
    <row r="11474" spans="32:35">
      <c r="AF11474" s="31"/>
      <c r="AG11474" s="31"/>
      <c r="AH11474" s="31"/>
      <c r="AI11474" s="19"/>
    </row>
    <row r="11475" spans="32:35">
      <c r="AF11475" s="31"/>
      <c r="AG11475" s="31"/>
      <c r="AH11475" s="31"/>
      <c r="AI11475" s="19"/>
    </row>
    <row r="11476" spans="32:35" ht="15">
      <c r="AF11476" s="88"/>
      <c r="AG11476" s="88"/>
      <c r="AH11476" s="88"/>
      <c r="AI11476" s="21"/>
    </row>
    <row r="11477" spans="32:35">
      <c r="AF11477" s="43"/>
      <c r="AG11477" s="43"/>
      <c r="AH11477" s="43"/>
      <c r="AI11477" s="5"/>
    </row>
    <row r="11478" spans="32:35" ht="15" thickBot="1">
      <c r="AF11478" s="89"/>
      <c r="AG11478" s="89"/>
      <c r="AH11478" s="89"/>
      <c r="AI11478" s="3"/>
    </row>
    <row r="11479" spans="32:35">
      <c r="AF11479" s="31"/>
      <c r="AG11479" s="31"/>
      <c r="AH11479" s="31"/>
      <c r="AI11479" s="18"/>
    </row>
    <row r="11480" spans="32:35">
      <c r="AF11480" s="31"/>
      <c r="AG11480" s="31"/>
      <c r="AH11480" s="31"/>
      <c r="AI11480" s="19"/>
    </row>
    <row r="11481" spans="32:35">
      <c r="AF11481" s="31"/>
      <c r="AG11481" s="31"/>
      <c r="AH11481" s="31"/>
      <c r="AI11481" s="19"/>
    </row>
    <row r="11482" spans="32:35">
      <c r="AF11482" s="31"/>
      <c r="AG11482" s="31"/>
      <c r="AH11482" s="31"/>
      <c r="AI11482" s="19"/>
    </row>
    <row r="11483" spans="32:35">
      <c r="AF11483" s="31"/>
      <c r="AG11483" s="31"/>
      <c r="AH11483" s="31"/>
      <c r="AI11483" s="19"/>
    </row>
    <row r="11484" spans="32:35">
      <c r="AF11484" s="31"/>
      <c r="AG11484" s="31"/>
      <c r="AH11484" s="31"/>
      <c r="AI11484" s="19"/>
    </row>
    <row r="11485" spans="32:35">
      <c r="AF11485" s="31"/>
      <c r="AG11485" s="31"/>
      <c r="AH11485" s="31"/>
      <c r="AI11485" s="19"/>
    </row>
    <row r="11486" spans="32:35">
      <c r="AF11486" s="31"/>
      <c r="AG11486" s="31"/>
      <c r="AH11486" s="31"/>
      <c r="AI11486" s="19"/>
    </row>
    <row r="11487" spans="32:35">
      <c r="AF11487" s="31"/>
      <c r="AG11487" s="31"/>
      <c r="AH11487" s="31"/>
      <c r="AI11487" s="19"/>
    </row>
    <row r="11488" spans="32:35">
      <c r="AF11488" s="31"/>
      <c r="AG11488" s="31"/>
      <c r="AH11488" s="31"/>
      <c r="AI11488" s="19"/>
    </row>
    <row r="11489" spans="32:35">
      <c r="AF11489" s="31"/>
      <c r="AG11489" s="31"/>
      <c r="AH11489" s="31"/>
      <c r="AI11489" s="19"/>
    </row>
    <row r="11490" spans="32:35">
      <c r="AF11490" s="31"/>
      <c r="AG11490" s="31"/>
      <c r="AH11490" s="31"/>
      <c r="AI11490" s="19"/>
    </row>
    <row r="11491" spans="32:35">
      <c r="AF11491" s="31"/>
      <c r="AG11491" s="31"/>
      <c r="AH11491" s="31"/>
      <c r="AI11491" s="19"/>
    </row>
    <row r="11492" spans="32:35">
      <c r="AF11492" s="31"/>
      <c r="AG11492" s="31"/>
      <c r="AH11492" s="31"/>
      <c r="AI11492" s="19"/>
    </row>
    <row r="11493" spans="32:35">
      <c r="AF11493" s="31"/>
      <c r="AG11493" s="31"/>
      <c r="AH11493" s="31"/>
      <c r="AI11493" s="19"/>
    </row>
    <row r="11494" spans="32:35">
      <c r="AF11494" s="31"/>
      <c r="AG11494" s="31"/>
      <c r="AH11494" s="31"/>
      <c r="AI11494" s="19"/>
    </row>
    <row r="11495" spans="32:35">
      <c r="AF11495" s="31"/>
      <c r="AG11495" s="31"/>
      <c r="AH11495" s="31"/>
      <c r="AI11495" s="19"/>
    </row>
    <row r="11496" spans="32:35">
      <c r="AF11496" s="31"/>
      <c r="AG11496" s="31"/>
      <c r="AH11496" s="31"/>
      <c r="AI11496" s="19"/>
    </row>
    <row r="11497" spans="32:35">
      <c r="AF11497" s="31"/>
      <c r="AG11497" s="31"/>
      <c r="AH11497" s="31"/>
      <c r="AI11497" s="19"/>
    </row>
    <row r="11498" spans="32:35">
      <c r="AF11498" s="31"/>
      <c r="AG11498" s="31"/>
      <c r="AH11498" s="31"/>
      <c r="AI11498" s="19"/>
    </row>
    <row r="11499" spans="32:35">
      <c r="AF11499" s="31"/>
      <c r="AG11499" s="31"/>
      <c r="AH11499" s="31"/>
      <c r="AI11499" s="19"/>
    </row>
    <row r="11500" spans="32:35">
      <c r="AF11500" s="31"/>
      <c r="AG11500" s="31"/>
      <c r="AH11500" s="31"/>
      <c r="AI11500" s="19"/>
    </row>
    <row r="11501" spans="32:35">
      <c r="AF11501" s="31"/>
      <c r="AG11501" s="31"/>
      <c r="AH11501" s="31"/>
      <c r="AI11501" s="19"/>
    </row>
    <row r="11502" spans="32:35">
      <c r="AF11502" s="31"/>
      <c r="AG11502" s="31"/>
      <c r="AH11502" s="31"/>
      <c r="AI11502" s="19"/>
    </row>
    <row r="11503" spans="32:35">
      <c r="AF11503" s="31"/>
      <c r="AG11503" s="31"/>
      <c r="AH11503" s="31"/>
      <c r="AI11503" s="19"/>
    </row>
    <row r="11504" spans="32:35">
      <c r="AF11504" s="31"/>
      <c r="AG11504" s="31"/>
      <c r="AH11504" s="31"/>
      <c r="AI11504" s="19"/>
    </row>
    <row r="11505" spans="32:35">
      <c r="AF11505" s="31"/>
      <c r="AG11505" s="31"/>
      <c r="AH11505" s="31"/>
      <c r="AI11505" s="19"/>
    </row>
    <row r="11506" spans="32:35">
      <c r="AF11506" s="31"/>
      <c r="AG11506" s="31"/>
      <c r="AH11506" s="31"/>
      <c r="AI11506" s="19"/>
    </row>
    <row r="11507" spans="32:35" ht="15">
      <c r="AF11507" s="88"/>
      <c r="AG11507" s="88"/>
      <c r="AH11507" s="88"/>
      <c r="AI11507" s="21"/>
    </row>
    <row r="11508" spans="32:35">
      <c r="AF11508" s="43"/>
      <c r="AG11508" s="43"/>
      <c r="AH11508" s="43"/>
      <c r="AI11508" s="5"/>
    </row>
    <row r="11509" spans="32:35" ht="15" thickBot="1">
      <c r="AF11509" s="89"/>
      <c r="AG11509" s="89"/>
      <c r="AH11509" s="89"/>
      <c r="AI11509" s="3"/>
    </row>
    <row r="11510" spans="32:35">
      <c r="AF11510" s="31"/>
      <c r="AG11510" s="31"/>
      <c r="AH11510" s="31"/>
      <c r="AI11510" s="18"/>
    </row>
    <row r="11511" spans="32:35">
      <c r="AF11511" s="31"/>
      <c r="AG11511" s="31"/>
      <c r="AH11511" s="31"/>
      <c r="AI11511" s="19"/>
    </row>
    <row r="11512" spans="32:35">
      <c r="AF11512" s="31"/>
      <c r="AG11512" s="31"/>
      <c r="AH11512" s="31"/>
      <c r="AI11512" s="19"/>
    </row>
    <row r="11513" spans="32:35">
      <c r="AF11513" s="31"/>
      <c r="AG11513" s="31"/>
      <c r="AH11513" s="31"/>
      <c r="AI11513" s="19"/>
    </row>
    <row r="11514" spans="32:35">
      <c r="AF11514" s="31"/>
      <c r="AG11514" s="31"/>
      <c r="AH11514" s="31"/>
      <c r="AI11514" s="19"/>
    </row>
    <row r="11515" spans="32:35">
      <c r="AF11515" s="31"/>
      <c r="AG11515" s="31"/>
      <c r="AH11515" s="31"/>
      <c r="AI11515" s="19"/>
    </row>
    <row r="11516" spans="32:35">
      <c r="AF11516" s="31"/>
      <c r="AG11516" s="31"/>
      <c r="AH11516" s="31"/>
      <c r="AI11516" s="19"/>
    </row>
    <row r="11517" spans="32:35">
      <c r="AF11517" s="31"/>
      <c r="AG11517" s="31"/>
      <c r="AH11517" s="31"/>
      <c r="AI11517" s="19"/>
    </row>
    <row r="11518" spans="32:35">
      <c r="AF11518" s="31"/>
      <c r="AG11518" s="31"/>
      <c r="AH11518" s="31"/>
      <c r="AI11518" s="19"/>
    </row>
    <row r="11519" spans="32:35">
      <c r="AF11519" s="31"/>
      <c r="AG11519" s="31"/>
      <c r="AH11519" s="31"/>
      <c r="AI11519" s="19"/>
    </row>
    <row r="11520" spans="32:35">
      <c r="AF11520" s="31"/>
      <c r="AG11520" s="31"/>
      <c r="AH11520" s="31"/>
      <c r="AI11520" s="19"/>
    </row>
    <row r="11521" spans="32:35">
      <c r="AF11521" s="31"/>
      <c r="AG11521" s="31"/>
      <c r="AH11521" s="31"/>
      <c r="AI11521" s="19"/>
    </row>
    <row r="11522" spans="32:35">
      <c r="AF11522" s="31"/>
      <c r="AG11522" s="31"/>
      <c r="AH11522" s="31"/>
      <c r="AI11522" s="19"/>
    </row>
    <row r="11523" spans="32:35">
      <c r="AF11523" s="31"/>
      <c r="AG11523" s="31"/>
      <c r="AH11523" s="31"/>
      <c r="AI11523" s="19"/>
    </row>
    <row r="11524" spans="32:35">
      <c r="AF11524" s="31"/>
      <c r="AG11524" s="31"/>
      <c r="AH11524" s="31"/>
      <c r="AI11524" s="19"/>
    </row>
    <row r="11525" spans="32:35">
      <c r="AF11525" s="31"/>
      <c r="AG11525" s="31"/>
      <c r="AH11525" s="31"/>
      <c r="AI11525" s="19"/>
    </row>
    <row r="11526" spans="32:35">
      <c r="AF11526" s="31"/>
      <c r="AG11526" s="31"/>
      <c r="AH11526" s="31"/>
      <c r="AI11526" s="19"/>
    </row>
    <row r="11527" spans="32:35">
      <c r="AF11527" s="31"/>
      <c r="AG11527" s="31"/>
      <c r="AH11527" s="31"/>
      <c r="AI11527" s="19"/>
    </row>
    <row r="11528" spans="32:35">
      <c r="AF11528" s="31"/>
      <c r="AG11528" s="31"/>
      <c r="AH11528" s="31"/>
      <c r="AI11528" s="19"/>
    </row>
    <row r="11529" spans="32:35">
      <c r="AF11529" s="31"/>
      <c r="AG11529" s="31"/>
      <c r="AH11529" s="31"/>
      <c r="AI11529" s="19"/>
    </row>
    <row r="11530" spans="32:35">
      <c r="AF11530" s="31"/>
      <c r="AG11530" s="31"/>
      <c r="AH11530" s="31"/>
      <c r="AI11530" s="19"/>
    </row>
    <row r="11531" spans="32:35">
      <c r="AF11531" s="31"/>
      <c r="AG11531" s="31"/>
      <c r="AH11531" s="31"/>
      <c r="AI11531" s="19"/>
    </row>
    <row r="11532" spans="32:35">
      <c r="AF11532" s="31"/>
      <c r="AG11532" s="31"/>
      <c r="AH11532" s="31"/>
      <c r="AI11532" s="19"/>
    </row>
    <row r="11533" spans="32:35">
      <c r="AF11533" s="31"/>
      <c r="AG11533" s="31"/>
      <c r="AH11533" s="31"/>
      <c r="AI11533" s="19"/>
    </row>
    <row r="11534" spans="32:35">
      <c r="AF11534" s="31"/>
      <c r="AG11534" s="31"/>
      <c r="AH11534" s="31"/>
      <c r="AI11534" s="19"/>
    </row>
    <row r="11535" spans="32:35">
      <c r="AF11535" s="31"/>
      <c r="AG11535" s="31"/>
      <c r="AH11535" s="31"/>
      <c r="AI11535" s="19"/>
    </row>
    <row r="11536" spans="32:35">
      <c r="AF11536" s="31"/>
      <c r="AG11536" s="31"/>
      <c r="AH11536" s="31"/>
      <c r="AI11536" s="19"/>
    </row>
    <row r="11537" spans="32:35">
      <c r="AF11537" s="31"/>
      <c r="AG11537" s="31"/>
      <c r="AH11537" s="31"/>
      <c r="AI11537" s="19"/>
    </row>
    <row r="11538" spans="32:35" ht="15">
      <c r="AF11538" s="88"/>
      <c r="AG11538" s="88"/>
      <c r="AH11538" s="88"/>
      <c r="AI11538" s="21"/>
    </row>
    <row r="11539" spans="32:35">
      <c r="AF11539" s="43"/>
      <c r="AG11539" s="43"/>
      <c r="AH11539" s="43"/>
      <c r="AI11539" s="5"/>
    </row>
    <row r="11540" spans="32:35" ht="15" thickBot="1">
      <c r="AF11540" s="89"/>
      <c r="AG11540" s="89"/>
      <c r="AH11540" s="89"/>
      <c r="AI11540" s="3"/>
    </row>
    <row r="11541" spans="32:35">
      <c r="AF11541" s="31"/>
      <c r="AG11541" s="31"/>
      <c r="AH11541" s="31"/>
      <c r="AI11541" s="18"/>
    </row>
    <row r="11542" spans="32:35">
      <c r="AF11542" s="31"/>
      <c r="AG11542" s="31"/>
      <c r="AH11542" s="31"/>
      <c r="AI11542" s="19"/>
    </row>
    <row r="11543" spans="32:35">
      <c r="AF11543" s="31"/>
      <c r="AG11543" s="31"/>
      <c r="AH11543" s="31"/>
      <c r="AI11543" s="19"/>
    </row>
    <row r="11544" spans="32:35">
      <c r="AF11544" s="31"/>
      <c r="AG11544" s="31"/>
      <c r="AH11544" s="31"/>
      <c r="AI11544" s="19"/>
    </row>
    <row r="11545" spans="32:35">
      <c r="AF11545" s="31"/>
      <c r="AG11545" s="31"/>
      <c r="AH11545" s="31"/>
      <c r="AI11545" s="19"/>
    </row>
    <row r="11546" spans="32:35">
      <c r="AF11546" s="31"/>
      <c r="AG11546" s="31"/>
      <c r="AH11546" s="31"/>
      <c r="AI11546" s="19"/>
    </row>
    <row r="11547" spans="32:35">
      <c r="AF11547" s="31"/>
      <c r="AG11547" s="31"/>
      <c r="AH11547" s="31"/>
      <c r="AI11547" s="19"/>
    </row>
    <row r="11548" spans="32:35">
      <c r="AF11548" s="31"/>
      <c r="AG11548" s="31"/>
      <c r="AH11548" s="31"/>
      <c r="AI11548" s="19"/>
    </row>
    <row r="11549" spans="32:35">
      <c r="AF11549" s="31"/>
      <c r="AG11549" s="31"/>
      <c r="AH11549" s="31"/>
      <c r="AI11549" s="19"/>
    </row>
    <row r="11550" spans="32:35">
      <c r="AF11550" s="31"/>
      <c r="AG11550" s="31"/>
      <c r="AH11550" s="31"/>
      <c r="AI11550" s="19"/>
    </row>
    <row r="11551" spans="32:35">
      <c r="AF11551" s="31"/>
      <c r="AG11551" s="31"/>
      <c r="AH11551" s="31"/>
      <c r="AI11551" s="19"/>
    </row>
    <row r="11552" spans="32:35">
      <c r="AF11552" s="31"/>
      <c r="AG11552" s="31"/>
      <c r="AH11552" s="31"/>
      <c r="AI11552" s="19"/>
    </row>
    <row r="11553" spans="32:35">
      <c r="AF11553" s="31"/>
      <c r="AG11553" s="31"/>
      <c r="AH11553" s="31"/>
      <c r="AI11553" s="19"/>
    </row>
    <row r="11554" spans="32:35">
      <c r="AF11554" s="31"/>
      <c r="AG11554" s="31"/>
      <c r="AH11554" s="31"/>
      <c r="AI11554" s="19"/>
    </row>
    <row r="11555" spans="32:35">
      <c r="AF11555" s="31"/>
      <c r="AG11555" s="31"/>
      <c r="AH11555" s="31"/>
      <c r="AI11555" s="19"/>
    </row>
    <row r="11556" spans="32:35">
      <c r="AF11556" s="31"/>
      <c r="AG11556" s="31"/>
      <c r="AH11556" s="31"/>
      <c r="AI11556" s="19"/>
    </row>
    <row r="11557" spans="32:35">
      <c r="AF11557" s="31"/>
      <c r="AG11557" s="31"/>
      <c r="AH11557" s="31"/>
      <c r="AI11557" s="19"/>
    </row>
    <row r="11558" spans="32:35">
      <c r="AF11558" s="31"/>
      <c r="AG11558" s="31"/>
      <c r="AH11558" s="31"/>
      <c r="AI11558" s="19"/>
    </row>
    <row r="11559" spans="32:35">
      <c r="AF11559" s="31"/>
      <c r="AG11559" s="31"/>
      <c r="AH11559" s="31"/>
      <c r="AI11559" s="19"/>
    </row>
    <row r="11560" spans="32:35">
      <c r="AF11560" s="31"/>
      <c r="AG11560" s="31"/>
      <c r="AH11560" s="31"/>
      <c r="AI11560" s="19"/>
    </row>
    <row r="11561" spans="32:35">
      <c r="AF11561" s="31"/>
      <c r="AG11561" s="31"/>
      <c r="AH11561" s="31"/>
      <c r="AI11561" s="19"/>
    </row>
    <row r="11562" spans="32:35">
      <c r="AF11562" s="31"/>
      <c r="AG11562" s="31"/>
      <c r="AH11562" s="31"/>
      <c r="AI11562" s="19"/>
    </row>
    <row r="11563" spans="32:35">
      <c r="AF11563" s="31"/>
      <c r="AG11563" s="31"/>
      <c r="AH11563" s="31"/>
      <c r="AI11563" s="19"/>
    </row>
    <row r="11564" spans="32:35">
      <c r="AF11564" s="31"/>
      <c r="AG11564" s="31"/>
      <c r="AH11564" s="31"/>
      <c r="AI11564" s="19"/>
    </row>
    <row r="11565" spans="32:35">
      <c r="AF11565" s="31"/>
      <c r="AG11565" s="31"/>
      <c r="AH11565" s="31"/>
      <c r="AI11565" s="19"/>
    </row>
    <row r="11566" spans="32:35">
      <c r="AF11566" s="31"/>
      <c r="AG11566" s="31"/>
      <c r="AH11566" s="31"/>
      <c r="AI11566" s="19"/>
    </row>
    <row r="11567" spans="32:35">
      <c r="AF11567" s="31"/>
      <c r="AG11567" s="31"/>
      <c r="AH11567" s="31"/>
      <c r="AI11567" s="19"/>
    </row>
    <row r="11568" spans="32:35">
      <c r="AF11568" s="31"/>
      <c r="AG11568" s="31"/>
      <c r="AH11568" s="31"/>
      <c r="AI11568" s="19"/>
    </row>
    <row r="11569" spans="32:35" ht="15">
      <c r="AF11569" s="88"/>
      <c r="AG11569" s="88"/>
      <c r="AH11569" s="88"/>
      <c r="AI11569" s="21"/>
    </row>
    <row r="11570" spans="32:35">
      <c r="AF11570" s="43"/>
      <c r="AG11570" s="43"/>
      <c r="AH11570" s="43"/>
      <c r="AI11570" s="5"/>
    </row>
    <row r="11571" spans="32:35" ht="15" thickBot="1">
      <c r="AF11571" s="89"/>
      <c r="AG11571" s="89"/>
      <c r="AH11571" s="89"/>
      <c r="AI11571" s="3"/>
    </row>
    <row r="11572" spans="32:35">
      <c r="AF11572" s="31"/>
      <c r="AG11572" s="31"/>
      <c r="AH11572" s="31"/>
      <c r="AI11572" s="18"/>
    </row>
    <row r="11573" spans="32:35">
      <c r="AF11573" s="31"/>
      <c r="AG11573" s="31"/>
      <c r="AH11573" s="31"/>
      <c r="AI11573" s="19"/>
    </row>
    <row r="11574" spans="32:35">
      <c r="AF11574" s="31"/>
      <c r="AG11574" s="31"/>
      <c r="AH11574" s="31"/>
      <c r="AI11574" s="19"/>
    </row>
    <row r="11575" spans="32:35">
      <c r="AF11575" s="31"/>
      <c r="AG11575" s="31"/>
      <c r="AH11575" s="31"/>
      <c r="AI11575" s="19"/>
    </row>
    <row r="11576" spans="32:35">
      <c r="AF11576" s="31"/>
      <c r="AG11576" s="31"/>
      <c r="AH11576" s="31"/>
      <c r="AI11576" s="19"/>
    </row>
    <row r="11577" spans="32:35">
      <c r="AF11577" s="31"/>
      <c r="AG11577" s="31"/>
      <c r="AH11577" s="31"/>
      <c r="AI11577" s="19"/>
    </row>
    <row r="11578" spans="32:35">
      <c r="AF11578" s="31"/>
      <c r="AG11578" s="31"/>
      <c r="AH11578" s="31"/>
      <c r="AI11578" s="19"/>
    </row>
    <row r="11579" spans="32:35">
      <c r="AF11579" s="31"/>
      <c r="AG11579" s="31"/>
      <c r="AH11579" s="31"/>
      <c r="AI11579" s="19"/>
    </row>
    <row r="11580" spans="32:35">
      <c r="AF11580" s="31"/>
      <c r="AG11580" s="31"/>
      <c r="AH11580" s="31"/>
      <c r="AI11580" s="19"/>
    </row>
    <row r="11581" spans="32:35">
      <c r="AF11581" s="31"/>
      <c r="AG11581" s="31"/>
      <c r="AH11581" s="31"/>
      <c r="AI11581" s="19"/>
    </row>
    <row r="11582" spans="32:35">
      <c r="AF11582" s="31"/>
      <c r="AG11582" s="31"/>
      <c r="AH11582" s="31"/>
      <c r="AI11582" s="19"/>
    </row>
    <row r="11583" spans="32:35">
      <c r="AF11583" s="31"/>
      <c r="AG11583" s="31"/>
      <c r="AH11583" s="31"/>
      <c r="AI11583" s="19"/>
    </row>
    <row r="11584" spans="32:35">
      <c r="AF11584" s="31"/>
      <c r="AG11584" s="31"/>
      <c r="AH11584" s="31"/>
      <c r="AI11584" s="19"/>
    </row>
    <row r="11585" spans="32:35">
      <c r="AF11585" s="31"/>
      <c r="AG11585" s="31"/>
      <c r="AH11585" s="31"/>
      <c r="AI11585" s="19"/>
    </row>
    <row r="11586" spans="32:35">
      <c r="AF11586" s="31"/>
      <c r="AG11586" s="31"/>
      <c r="AH11586" s="31"/>
      <c r="AI11586" s="19"/>
    </row>
    <row r="11587" spans="32:35">
      <c r="AF11587" s="31"/>
      <c r="AG11587" s="31"/>
      <c r="AH11587" s="31"/>
      <c r="AI11587" s="19"/>
    </row>
    <row r="11588" spans="32:35">
      <c r="AF11588" s="31"/>
      <c r="AG11588" s="31"/>
      <c r="AH11588" s="31"/>
      <c r="AI11588" s="19"/>
    </row>
    <row r="11589" spans="32:35">
      <c r="AF11589" s="31"/>
      <c r="AG11589" s="31"/>
      <c r="AH11589" s="31"/>
      <c r="AI11589" s="19"/>
    </row>
    <row r="11590" spans="32:35">
      <c r="AF11590" s="31"/>
      <c r="AG11590" s="31"/>
      <c r="AH11590" s="31"/>
      <c r="AI11590" s="19"/>
    </row>
    <row r="11591" spans="32:35">
      <c r="AF11591" s="31"/>
      <c r="AG11591" s="31"/>
      <c r="AH11591" s="31"/>
      <c r="AI11591" s="19"/>
    </row>
    <row r="11592" spans="32:35">
      <c r="AF11592" s="31"/>
      <c r="AG11592" s="31"/>
      <c r="AH11592" s="31"/>
      <c r="AI11592" s="19"/>
    </row>
    <row r="11593" spans="32:35">
      <c r="AF11593" s="31"/>
      <c r="AG11593" s="31"/>
      <c r="AH11593" s="31"/>
      <c r="AI11593" s="19"/>
    </row>
    <row r="11594" spans="32:35">
      <c r="AF11594" s="31"/>
      <c r="AG11594" s="31"/>
      <c r="AH11594" s="31"/>
      <c r="AI11594" s="19"/>
    </row>
    <row r="11595" spans="32:35">
      <c r="AF11595" s="31"/>
      <c r="AG11595" s="31"/>
      <c r="AH11595" s="31"/>
      <c r="AI11595" s="19"/>
    </row>
    <row r="11596" spans="32:35">
      <c r="AF11596" s="31"/>
      <c r="AG11596" s="31"/>
      <c r="AH11596" s="31"/>
      <c r="AI11596" s="19"/>
    </row>
    <row r="11597" spans="32:35">
      <c r="AF11597" s="31"/>
      <c r="AG11597" s="31"/>
      <c r="AH11597" s="31"/>
      <c r="AI11597" s="19"/>
    </row>
    <row r="11598" spans="32:35">
      <c r="AF11598" s="31"/>
      <c r="AG11598" s="31"/>
      <c r="AH11598" s="31"/>
      <c r="AI11598" s="19"/>
    </row>
    <row r="11599" spans="32:35">
      <c r="AF11599" s="31"/>
      <c r="AG11599" s="31"/>
      <c r="AH11599" s="31"/>
      <c r="AI11599" s="19"/>
    </row>
    <row r="11600" spans="32:35" ht="15">
      <c r="AF11600" s="88"/>
      <c r="AG11600" s="88"/>
      <c r="AH11600" s="88"/>
      <c r="AI11600" s="21"/>
    </row>
    <row r="11601" spans="32:35">
      <c r="AF11601" s="43"/>
      <c r="AG11601" s="43"/>
      <c r="AH11601" s="43"/>
      <c r="AI11601" s="5"/>
    </row>
    <row r="11602" spans="32:35" ht="15" thickBot="1">
      <c r="AF11602" s="89"/>
      <c r="AG11602" s="89"/>
      <c r="AH11602" s="89"/>
      <c r="AI11602" s="3"/>
    </row>
    <row r="11603" spans="32:35">
      <c r="AF11603" s="31"/>
      <c r="AG11603" s="31"/>
      <c r="AH11603" s="31"/>
      <c r="AI11603" s="18"/>
    </row>
    <row r="11604" spans="32:35">
      <c r="AF11604" s="31"/>
      <c r="AG11604" s="31"/>
      <c r="AH11604" s="31"/>
      <c r="AI11604" s="19"/>
    </row>
    <row r="11605" spans="32:35">
      <c r="AF11605" s="31"/>
      <c r="AG11605" s="31"/>
      <c r="AH11605" s="31"/>
      <c r="AI11605" s="19"/>
    </row>
    <row r="11606" spans="32:35">
      <c r="AF11606" s="31"/>
      <c r="AG11606" s="31"/>
      <c r="AH11606" s="31"/>
      <c r="AI11606" s="19"/>
    </row>
    <row r="11607" spans="32:35">
      <c r="AF11607" s="31"/>
      <c r="AG11607" s="31"/>
      <c r="AH11607" s="31"/>
      <c r="AI11607" s="19"/>
    </row>
    <row r="11608" spans="32:35">
      <c r="AF11608" s="31"/>
      <c r="AG11608" s="31"/>
      <c r="AH11608" s="31"/>
      <c r="AI11608" s="19"/>
    </row>
    <row r="11609" spans="32:35">
      <c r="AF11609" s="31"/>
      <c r="AG11609" s="31"/>
      <c r="AH11609" s="31"/>
      <c r="AI11609" s="19"/>
    </row>
    <row r="11610" spans="32:35">
      <c r="AF11610" s="31"/>
      <c r="AG11610" s="31"/>
      <c r="AH11610" s="31"/>
      <c r="AI11610" s="19"/>
    </row>
    <row r="11611" spans="32:35">
      <c r="AF11611" s="31"/>
      <c r="AG11611" s="31"/>
      <c r="AH11611" s="31"/>
      <c r="AI11611" s="19"/>
    </row>
    <row r="11612" spans="32:35">
      <c r="AF11612" s="31"/>
      <c r="AG11612" s="31"/>
      <c r="AH11612" s="31"/>
      <c r="AI11612" s="19"/>
    </row>
    <row r="11613" spans="32:35">
      <c r="AF11613" s="31"/>
      <c r="AG11613" s="31"/>
      <c r="AH11613" s="31"/>
      <c r="AI11613" s="19"/>
    </row>
    <row r="11614" spans="32:35">
      <c r="AF11614" s="31"/>
      <c r="AG11614" s="31"/>
      <c r="AH11614" s="31"/>
      <c r="AI11614" s="19"/>
    </row>
    <row r="11615" spans="32:35">
      <c r="AF11615" s="31"/>
      <c r="AG11615" s="31"/>
      <c r="AH11615" s="31"/>
      <c r="AI11615" s="19"/>
    </row>
    <row r="11616" spans="32:35">
      <c r="AF11616" s="31"/>
      <c r="AG11616" s="31"/>
      <c r="AH11616" s="31"/>
      <c r="AI11616" s="19"/>
    </row>
    <row r="11617" spans="32:35">
      <c r="AF11617" s="31"/>
      <c r="AG11617" s="31"/>
      <c r="AH11617" s="31"/>
      <c r="AI11617" s="19"/>
    </row>
    <row r="11618" spans="32:35">
      <c r="AF11618" s="31"/>
      <c r="AG11618" s="31"/>
      <c r="AH11618" s="31"/>
      <c r="AI11618" s="19"/>
    </row>
    <row r="11619" spans="32:35">
      <c r="AF11619" s="31"/>
      <c r="AG11619" s="31"/>
      <c r="AH11619" s="31"/>
      <c r="AI11619" s="19"/>
    </row>
    <row r="11620" spans="32:35">
      <c r="AF11620" s="31"/>
      <c r="AG11620" s="31"/>
      <c r="AH11620" s="31"/>
      <c r="AI11620" s="19"/>
    </row>
    <row r="11621" spans="32:35">
      <c r="AF11621" s="31"/>
      <c r="AG11621" s="31"/>
      <c r="AH11621" s="31"/>
      <c r="AI11621" s="19"/>
    </row>
    <row r="11622" spans="32:35">
      <c r="AF11622" s="31"/>
      <c r="AG11622" s="31"/>
      <c r="AH11622" s="31"/>
      <c r="AI11622" s="19"/>
    </row>
    <row r="11623" spans="32:35">
      <c r="AF11623" s="31"/>
      <c r="AG11623" s="31"/>
      <c r="AH11623" s="31"/>
      <c r="AI11623" s="19"/>
    </row>
    <row r="11624" spans="32:35">
      <c r="AF11624" s="31"/>
      <c r="AG11624" s="31"/>
      <c r="AH11624" s="31"/>
      <c r="AI11624" s="19"/>
    </row>
    <row r="11625" spans="32:35">
      <c r="AF11625" s="31"/>
      <c r="AG11625" s="31"/>
      <c r="AH11625" s="31"/>
      <c r="AI11625" s="19"/>
    </row>
    <row r="11626" spans="32:35">
      <c r="AF11626" s="31"/>
      <c r="AG11626" s="31"/>
      <c r="AH11626" s="31"/>
      <c r="AI11626" s="19"/>
    </row>
    <row r="11627" spans="32:35">
      <c r="AF11627" s="31"/>
      <c r="AG11627" s="31"/>
      <c r="AH11627" s="31"/>
      <c r="AI11627" s="19"/>
    </row>
    <row r="11628" spans="32:35">
      <c r="AF11628" s="31"/>
      <c r="AG11628" s="31"/>
      <c r="AH11628" s="31"/>
      <c r="AI11628" s="19"/>
    </row>
    <row r="11629" spans="32:35">
      <c r="AF11629" s="31"/>
      <c r="AG11629" s="31"/>
      <c r="AH11629" s="31"/>
      <c r="AI11629" s="19"/>
    </row>
    <row r="11630" spans="32:35">
      <c r="AF11630" s="31"/>
      <c r="AG11630" s="31"/>
      <c r="AH11630" s="31"/>
      <c r="AI11630" s="19"/>
    </row>
    <row r="11631" spans="32:35" ht="15">
      <c r="AF11631" s="88"/>
      <c r="AG11631" s="88"/>
      <c r="AH11631" s="88"/>
      <c r="AI11631" s="21"/>
    </row>
    <row r="11632" spans="32:35">
      <c r="AF11632" s="43"/>
      <c r="AG11632" s="43"/>
      <c r="AH11632" s="43"/>
      <c r="AI11632" s="5"/>
    </row>
    <row r="11633" spans="32:35" ht="15" thickBot="1">
      <c r="AF11633" s="89"/>
      <c r="AG11633" s="89"/>
      <c r="AH11633" s="89"/>
      <c r="AI11633" s="3"/>
    </row>
    <row r="11634" spans="32:35">
      <c r="AF11634" s="31"/>
      <c r="AG11634" s="31"/>
      <c r="AH11634" s="31"/>
      <c r="AI11634" s="18"/>
    </row>
    <row r="11635" spans="32:35">
      <c r="AF11635" s="31"/>
      <c r="AG11635" s="31"/>
      <c r="AH11635" s="31"/>
      <c r="AI11635" s="19"/>
    </row>
    <row r="11636" spans="32:35">
      <c r="AF11636" s="31"/>
      <c r="AG11636" s="31"/>
      <c r="AH11636" s="31"/>
      <c r="AI11636" s="19"/>
    </row>
    <row r="11637" spans="32:35">
      <c r="AF11637" s="31"/>
      <c r="AG11637" s="31"/>
      <c r="AH11637" s="31"/>
      <c r="AI11637" s="19"/>
    </row>
    <row r="11638" spans="32:35">
      <c r="AF11638" s="31"/>
      <c r="AG11638" s="31"/>
      <c r="AH11638" s="31"/>
      <c r="AI11638" s="19"/>
    </row>
    <row r="11639" spans="32:35">
      <c r="AF11639" s="31"/>
      <c r="AG11639" s="31"/>
      <c r="AH11639" s="31"/>
      <c r="AI11639" s="19"/>
    </row>
    <row r="11640" spans="32:35">
      <c r="AF11640" s="31"/>
      <c r="AG11640" s="31"/>
      <c r="AH11640" s="31"/>
      <c r="AI11640" s="19"/>
    </row>
    <row r="11641" spans="32:35">
      <c r="AF11641" s="31"/>
      <c r="AG11641" s="31"/>
      <c r="AH11641" s="31"/>
      <c r="AI11641" s="19"/>
    </row>
    <row r="11642" spans="32:35">
      <c r="AF11642" s="31"/>
      <c r="AG11642" s="31"/>
      <c r="AH11642" s="31"/>
      <c r="AI11642" s="19"/>
    </row>
    <row r="11643" spans="32:35">
      <c r="AF11643" s="31"/>
      <c r="AG11643" s="31"/>
      <c r="AH11643" s="31"/>
      <c r="AI11643" s="19"/>
    </row>
    <row r="11644" spans="32:35">
      <c r="AF11644" s="31"/>
      <c r="AG11644" s="31"/>
      <c r="AH11644" s="31"/>
      <c r="AI11644" s="19"/>
    </row>
    <row r="11645" spans="32:35">
      <c r="AF11645" s="31"/>
      <c r="AG11645" s="31"/>
      <c r="AH11645" s="31"/>
      <c r="AI11645" s="19"/>
    </row>
    <row r="11646" spans="32:35">
      <c r="AF11646" s="31"/>
      <c r="AG11646" s="31"/>
      <c r="AH11646" s="31"/>
      <c r="AI11646" s="19"/>
    </row>
    <row r="11647" spans="32:35">
      <c r="AF11647" s="31"/>
      <c r="AG11647" s="31"/>
      <c r="AH11647" s="31"/>
      <c r="AI11647" s="19"/>
    </row>
    <row r="11648" spans="32:35">
      <c r="AF11648" s="31"/>
      <c r="AG11648" s="31"/>
      <c r="AH11648" s="31"/>
      <c r="AI11648" s="19"/>
    </row>
    <row r="11649" spans="32:35">
      <c r="AF11649" s="31"/>
      <c r="AG11649" s="31"/>
      <c r="AH11649" s="31"/>
      <c r="AI11649" s="19"/>
    </row>
    <row r="11650" spans="32:35">
      <c r="AF11650" s="31"/>
      <c r="AG11650" s="31"/>
      <c r="AH11650" s="31"/>
      <c r="AI11650" s="19"/>
    </row>
    <row r="11651" spans="32:35">
      <c r="AF11651" s="31"/>
      <c r="AG11651" s="31"/>
      <c r="AH11651" s="31"/>
      <c r="AI11651" s="19"/>
    </row>
    <row r="11652" spans="32:35">
      <c r="AF11652" s="31"/>
      <c r="AG11652" s="31"/>
      <c r="AH11652" s="31"/>
      <c r="AI11652" s="19"/>
    </row>
    <row r="11653" spans="32:35">
      <c r="AF11653" s="31"/>
      <c r="AG11653" s="31"/>
      <c r="AH11653" s="31"/>
      <c r="AI11653" s="19"/>
    </row>
    <row r="11654" spans="32:35">
      <c r="AF11654" s="31"/>
      <c r="AG11654" s="31"/>
      <c r="AH11654" s="31"/>
      <c r="AI11654" s="19"/>
    </row>
    <row r="11655" spans="32:35">
      <c r="AF11655" s="31"/>
      <c r="AG11655" s="31"/>
      <c r="AH11655" s="31"/>
      <c r="AI11655" s="19"/>
    </row>
    <row r="11656" spans="32:35">
      <c r="AF11656" s="31"/>
      <c r="AG11656" s="31"/>
      <c r="AH11656" s="31"/>
      <c r="AI11656" s="19"/>
    </row>
    <row r="11657" spans="32:35">
      <c r="AF11657" s="31"/>
      <c r="AG11657" s="31"/>
      <c r="AH11657" s="31"/>
      <c r="AI11657" s="19"/>
    </row>
    <row r="11658" spans="32:35">
      <c r="AF11658" s="31"/>
      <c r="AG11658" s="31"/>
      <c r="AH11658" s="31"/>
      <c r="AI11658" s="19"/>
    </row>
    <row r="11659" spans="32:35">
      <c r="AF11659" s="31"/>
      <c r="AG11659" s="31"/>
      <c r="AH11659" s="31"/>
      <c r="AI11659" s="19"/>
    </row>
    <row r="11660" spans="32:35">
      <c r="AF11660" s="31"/>
      <c r="AG11660" s="31"/>
      <c r="AH11660" s="31"/>
      <c r="AI11660" s="19"/>
    </row>
    <row r="11661" spans="32:35">
      <c r="AF11661" s="31"/>
      <c r="AG11661" s="31"/>
      <c r="AH11661" s="31"/>
      <c r="AI11661" s="19"/>
    </row>
    <row r="11662" spans="32:35" ht="15">
      <c r="AF11662" s="88"/>
      <c r="AG11662" s="88"/>
      <c r="AH11662" s="88"/>
      <c r="AI11662" s="21"/>
    </row>
    <row r="11663" spans="32:35">
      <c r="AF11663" s="43"/>
      <c r="AG11663" s="43"/>
      <c r="AH11663" s="43"/>
      <c r="AI11663" s="5"/>
    </row>
    <row r="11664" spans="32:35" ht="15" thickBot="1">
      <c r="AF11664" s="89"/>
      <c r="AG11664" s="89"/>
      <c r="AH11664" s="89"/>
      <c r="AI11664" s="3"/>
    </row>
    <row r="11665" spans="32:35">
      <c r="AF11665" s="31"/>
      <c r="AG11665" s="31"/>
      <c r="AH11665" s="31"/>
      <c r="AI11665" s="18"/>
    </row>
    <row r="11666" spans="32:35">
      <c r="AF11666" s="31"/>
      <c r="AG11666" s="31"/>
      <c r="AH11666" s="31"/>
      <c r="AI11666" s="19"/>
    </row>
    <row r="11667" spans="32:35">
      <c r="AF11667" s="31"/>
      <c r="AG11667" s="31"/>
      <c r="AH11667" s="31"/>
      <c r="AI11667" s="19"/>
    </row>
    <row r="11668" spans="32:35">
      <c r="AF11668" s="31"/>
      <c r="AG11668" s="31"/>
      <c r="AH11668" s="31"/>
      <c r="AI11668" s="19"/>
    </row>
    <row r="11669" spans="32:35">
      <c r="AF11669" s="31"/>
      <c r="AG11669" s="31"/>
      <c r="AH11669" s="31"/>
      <c r="AI11669" s="19"/>
    </row>
    <row r="11670" spans="32:35">
      <c r="AF11670" s="31"/>
      <c r="AG11670" s="31"/>
      <c r="AH11670" s="31"/>
      <c r="AI11670" s="19"/>
    </row>
    <row r="11671" spans="32:35">
      <c r="AF11671" s="31"/>
      <c r="AG11671" s="31"/>
      <c r="AH11671" s="31"/>
      <c r="AI11671" s="19"/>
    </row>
    <row r="11672" spans="32:35">
      <c r="AF11672" s="31"/>
      <c r="AG11672" s="31"/>
      <c r="AH11672" s="31"/>
      <c r="AI11672" s="19"/>
    </row>
    <row r="11673" spans="32:35">
      <c r="AF11673" s="31"/>
      <c r="AG11673" s="31"/>
      <c r="AH11673" s="31"/>
      <c r="AI11673" s="19"/>
    </row>
    <row r="11674" spans="32:35">
      <c r="AF11674" s="31"/>
      <c r="AG11674" s="31"/>
      <c r="AH11674" s="31"/>
      <c r="AI11674" s="19"/>
    </row>
    <row r="11675" spans="32:35">
      <c r="AF11675" s="31"/>
      <c r="AG11675" s="31"/>
      <c r="AH11675" s="31"/>
      <c r="AI11675" s="19"/>
    </row>
    <row r="11676" spans="32:35">
      <c r="AF11676" s="31"/>
      <c r="AG11676" s="31"/>
      <c r="AH11676" s="31"/>
      <c r="AI11676" s="19"/>
    </row>
    <row r="11677" spans="32:35">
      <c r="AF11677" s="31"/>
      <c r="AG11677" s="31"/>
      <c r="AH11677" s="31"/>
      <c r="AI11677" s="19"/>
    </row>
    <row r="11678" spans="32:35">
      <c r="AF11678" s="31"/>
      <c r="AG11678" s="31"/>
      <c r="AH11678" s="31"/>
      <c r="AI11678" s="19"/>
    </row>
    <row r="11679" spans="32:35">
      <c r="AF11679" s="31"/>
      <c r="AG11679" s="31"/>
      <c r="AH11679" s="31"/>
      <c r="AI11679" s="19"/>
    </row>
    <row r="11680" spans="32:35">
      <c r="AF11680" s="31"/>
      <c r="AG11680" s="31"/>
      <c r="AH11680" s="31"/>
      <c r="AI11680" s="19"/>
    </row>
    <row r="11681" spans="32:35">
      <c r="AF11681" s="31"/>
      <c r="AG11681" s="31"/>
      <c r="AH11681" s="31"/>
      <c r="AI11681" s="19"/>
    </row>
    <row r="11682" spans="32:35">
      <c r="AF11682" s="31"/>
      <c r="AG11682" s="31"/>
      <c r="AH11682" s="31"/>
      <c r="AI11682" s="19"/>
    </row>
    <row r="11683" spans="32:35">
      <c r="AF11683" s="31"/>
      <c r="AG11683" s="31"/>
      <c r="AH11683" s="31"/>
      <c r="AI11683" s="19"/>
    </row>
    <row r="11684" spans="32:35">
      <c r="AF11684" s="31"/>
      <c r="AG11684" s="31"/>
      <c r="AH11684" s="31"/>
      <c r="AI11684" s="19"/>
    </row>
    <row r="11685" spans="32:35">
      <c r="AF11685" s="31"/>
      <c r="AG11685" s="31"/>
      <c r="AH11685" s="31"/>
      <c r="AI11685" s="19"/>
    </row>
    <row r="11686" spans="32:35">
      <c r="AF11686" s="31"/>
      <c r="AG11686" s="31"/>
      <c r="AH11686" s="31"/>
      <c r="AI11686" s="19"/>
    </row>
    <row r="11687" spans="32:35">
      <c r="AF11687" s="31"/>
      <c r="AG11687" s="31"/>
      <c r="AH11687" s="31"/>
      <c r="AI11687" s="19"/>
    </row>
    <row r="11688" spans="32:35">
      <c r="AF11688" s="31"/>
      <c r="AG11688" s="31"/>
      <c r="AH11688" s="31"/>
      <c r="AI11688" s="19"/>
    </row>
    <row r="11689" spans="32:35">
      <c r="AF11689" s="31"/>
      <c r="AG11689" s="31"/>
      <c r="AH11689" s="31"/>
      <c r="AI11689" s="19"/>
    </row>
    <row r="11690" spans="32:35">
      <c r="AF11690" s="31"/>
      <c r="AG11690" s="31"/>
      <c r="AH11690" s="31"/>
      <c r="AI11690" s="19"/>
    </row>
    <row r="11691" spans="32:35">
      <c r="AF11691" s="31"/>
      <c r="AG11691" s="31"/>
      <c r="AH11691" s="31"/>
      <c r="AI11691" s="19"/>
    </row>
    <row r="11692" spans="32:35">
      <c r="AF11692" s="31"/>
      <c r="AG11692" s="31"/>
      <c r="AH11692" s="31"/>
      <c r="AI11692" s="19"/>
    </row>
    <row r="11693" spans="32:35" ht="15">
      <c r="AF11693" s="88"/>
      <c r="AG11693" s="88"/>
      <c r="AH11693" s="88"/>
      <c r="AI11693" s="21"/>
    </row>
    <row r="11694" spans="32:35">
      <c r="AF11694" s="43"/>
      <c r="AG11694" s="43"/>
      <c r="AH11694" s="43"/>
      <c r="AI11694" s="5"/>
    </row>
    <row r="11695" spans="32:35" ht="15" thickBot="1">
      <c r="AF11695" s="89"/>
      <c r="AG11695" s="89"/>
      <c r="AH11695" s="89"/>
      <c r="AI11695" s="3"/>
    </row>
    <row r="11696" spans="32:35">
      <c r="AF11696" s="31"/>
      <c r="AG11696" s="31"/>
      <c r="AH11696" s="31"/>
      <c r="AI11696" s="18"/>
    </row>
    <row r="11697" spans="32:35">
      <c r="AF11697" s="31"/>
      <c r="AG11697" s="31"/>
      <c r="AH11697" s="31"/>
      <c r="AI11697" s="19"/>
    </row>
    <row r="11698" spans="32:35">
      <c r="AF11698" s="31"/>
      <c r="AG11698" s="31"/>
      <c r="AH11698" s="31"/>
      <c r="AI11698" s="19"/>
    </row>
    <row r="11699" spans="32:35">
      <c r="AF11699" s="31"/>
      <c r="AG11699" s="31"/>
      <c r="AH11699" s="31"/>
      <c r="AI11699" s="19"/>
    </row>
    <row r="11700" spans="32:35">
      <c r="AF11700" s="31"/>
      <c r="AG11700" s="31"/>
      <c r="AH11700" s="31"/>
      <c r="AI11700" s="19"/>
    </row>
    <row r="11701" spans="32:35">
      <c r="AF11701" s="31"/>
      <c r="AG11701" s="31"/>
      <c r="AH11701" s="31"/>
      <c r="AI11701" s="19"/>
    </row>
    <row r="11702" spans="32:35">
      <c r="AF11702" s="31"/>
      <c r="AG11702" s="31"/>
      <c r="AH11702" s="31"/>
      <c r="AI11702" s="19"/>
    </row>
    <row r="11703" spans="32:35">
      <c r="AF11703" s="31"/>
      <c r="AG11703" s="31"/>
      <c r="AH11703" s="31"/>
      <c r="AI11703" s="19"/>
    </row>
    <row r="11704" spans="32:35">
      <c r="AF11704" s="31"/>
      <c r="AG11704" s="31"/>
      <c r="AH11704" s="31"/>
      <c r="AI11704" s="19"/>
    </row>
    <row r="11705" spans="32:35">
      <c r="AF11705" s="31"/>
      <c r="AG11705" s="31"/>
      <c r="AH11705" s="31"/>
      <c r="AI11705" s="19"/>
    </row>
    <row r="11706" spans="32:35">
      <c r="AF11706" s="31"/>
      <c r="AG11706" s="31"/>
      <c r="AH11706" s="31"/>
      <c r="AI11706" s="19"/>
    </row>
    <row r="11707" spans="32:35">
      <c r="AF11707" s="31"/>
      <c r="AG11707" s="31"/>
      <c r="AH11707" s="31"/>
      <c r="AI11707" s="19"/>
    </row>
    <row r="11708" spans="32:35">
      <c r="AF11708" s="31"/>
      <c r="AG11708" s="31"/>
      <c r="AH11708" s="31"/>
      <c r="AI11708" s="19"/>
    </row>
    <row r="11709" spans="32:35">
      <c r="AF11709" s="31"/>
      <c r="AG11709" s="31"/>
      <c r="AH11709" s="31"/>
      <c r="AI11709" s="19"/>
    </row>
    <row r="11710" spans="32:35">
      <c r="AF11710" s="31"/>
      <c r="AG11710" s="31"/>
      <c r="AH11710" s="31"/>
      <c r="AI11710" s="19"/>
    </row>
    <row r="11711" spans="32:35">
      <c r="AF11711" s="31"/>
      <c r="AG11711" s="31"/>
      <c r="AH11711" s="31"/>
      <c r="AI11711" s="19"/>
    </row>
    <row r="11712" spans="32:35">
      <c r="AF11712" s="31"/>
      <c r="AG11712" s="31"/>
      <c r="AH11712" s="31"/>
      <c r="AI11712" s="19"/>
    </row>
    <row r="11713" spans="32:35">
      <c r="AF11713" s="31"/>
      <c r="AG11713" s="31"/>
      <c r="AH11713" s="31"/>
      <c r="AI11713" s="19"/>
    </row>
    <row r="11714" spans="32:35">
      <c r="AF11714" s="31"/>
      <c r="AG11714" s="31"/>
      <c r="AH11714" s="31"/>
      <c r="AI11714" s="19"/>
    </row>
    <row r="11715" spans="32:35">
      <c r="AF11715" s="31"/>
      <c r="AG11715" s="31"/>
      <c r="AH11715" s="31"/>
      <c r="AI11715" s="19"/>
    </row>
    <row r="11716" spans="32:35">
      <c r="AF11716" s="31"/>
      <c r="AG11716" s="31"/>
      <c r="AH11716" s="31"/>
      <c r="AI11716" s="19"/>
    </row>
    <row r="11717" spans="32:35">
      <c r="AF11717" s="31"/>
      <c r="AG11717" s="31"/>
      <c r="AH11717" s="31"/>
      <c r="AI11717" s="19"/>
    </row>
    <row r="11718" spans="32:35">
      <c r="AF11718" s="31"/>
      <c r="AG11718" s="31"/>
      <c r="AH11718" s="31"/>
      <c r="AI11718" s="19"/>
    </row>
    <row r="11719" spans="32:35">
      <c r="AF11719" s="31"/>
      <c r="AG11719" s="31"/>
      <c r="AH11719" s="31"/>
      <c r="AI11719" s="19"/>
    </row>
    <row r="11720" spans="32:35">
      <c r="AF11720" s="31"/>
      <c r="AG11720" s="31"/>
      <c r="AH11720" s="31"/>
      <c r="AI11720" s="19"/>
    </row>
    <row r="11721" spans="32:35">
      <c r="AF11721" s="31"/>
      <c r="AG11721" s="31"/>
      <c r="AH11721" s="31"/>
      <c r="AI11721" s="19"/>
    </row>
    <row r="11722" spans="32:35">
      <c r="AF11722" s="31"/>
      <c r="AG11722" s="31"/>
      <c r="AH11722" s="31"/>
      <c r="AI11722" s="19"/>
    </row>
    <row r="11723" spans="32:35">
      <c r="AF11723" s="31"/>
      <c r="AG11723" s="31"/>
      <c r="AH11723" s="31"/>
      <c r="AI11723" s="19"/>
    </row>
    <row r="11724" spans="32:35" ht="15">
      <c r="AF11724" s="88"/>
      <c r="AG11724" s="88"/>
      <c r="AH11724" s="88"/>
      <c r="AI11724" s="21"/>
    </row>
    <row r="11725" spans="32:35">
      <c r="AF11725" s="43"/>
      <c r="AG11725" s="43"/>
      <c r="AH11725" s="43"/>
      <c r="AI11725" s="5"/>
    </row>
    <row r="11726" spans="32:35" ht="15" thickBot="1">
      <c r="AF11726" s="89"/>
      <c r="AG11726" s="89"/>
      <c r="AH11726" s="89"/>
      <c r="AI11726" s="3"/>
    </row>
    <row r="11727" spans="32:35">
      <c r="AF11727" s="31"/>
      <c r="AG11727" s="31"/>
      <c r="AH11727" s="31"/>
      <c r="AI11727" s="18"/>
    </row>
    <row r="11728" spans="32:35">
      <c r="AF11728" s="31"/>
      <c r="AG11728" s="31"/>
      <c r="AH11728" s="31"/>
      <c r="AI11728" s="19"/>
    </row>
    <row r="11729" spans="32:35">
      <c r="AF11729" s="31"/>
      <c r="AG11729" s="31"/>
      <c r="AH11729" s="31"/>
      <c r="AI11729" s="19"/>
    </row>
    <row r="11730" spans="32:35">
      <c r="AF11730" s="31"/>
      <c r="AG11730" s="31"/>
      <c r="AH11730" s="31"/>
      <c r="AI11730" s="19"/>
    </row>
    <row r="11731" spans="32:35">
      <c r="AF11731" s="31"/>
      <c r="AG11731" s="31"/>
      <c r="AH11731" s="31"/>
      <c r="AI11731" s="19"/>
    </row>
    <row r="11732" spans="32:35">
      <c r="AF11732" s="31"/>
      <c r="AG11732" s="31"/>
      <c r="AH11732" s="31"/>
      <c r="AI11732" s="19"/>
    </row>
    <row r="11733" spans="32:35">
      <c r="AF11733" s="31"/>
      <c r="AG11733" s="31"/>
      <c r="AH11733" s="31"/>
      <c r="AI11733" s="19"/>
    </row>
    <row r="11734" spans="32:35">
      <c r="AF11734" s="31"/>
      <c r="AG11734" s="31"/>
      <c r="AH11734" s="31"/>
      <c r="AI11734" s="19"/>
    </row>
    <row r="11735" spans="32:35">
      <c r="AF11735" s="31"/>
      <c r="AG11735" s="31"/>
      <c r="AH11735" s="31"/>
      <c r="AI11735" s="19"/>
    </row>
    <row r="11736" spans="32:35">
      <c r="AF11736" s="31"/>
      <c r="AG11736" s="31"/>
      <c r="AH11736" s="31"/>
      <c r="AI11736" s="19"/>
    </row>
    <row r="11737" spans="32:35">
      <c r="AF11737" s="31"/>
      <c r="AG11737" s="31"/>
      <c r="AH11737" s="31"/>
      <c r="AI11737" s="19"/>
    </row>
    <row r="11738" spans="32:35">
      <c r="AF11738" s="31"/>
      <c r="AG11738" s="31"/>
      <c r="AH11738" s="31"/>
      <c r="AI11738" s="19"/>
    </row>
    <row r="11739" spans="32:35">
      <c r="AF11739" s="31"/>
      <c r="AG11739" s="31"/>
      <c r="AH11739" s="31"/>
      <c r="AI11739" s="19"/>
    </row>
    <row r="11740" spans="32:35">
      <c r="AF11740" s="31"/>
      <c r="AG11740" s="31"/>
      <c r="AH11740" s="31"/>
      <c r="AI11740" s="19"/>
    </row>
    <row r="11741" spans="32:35">
      <c r="AF11741" s="31"/>
      <c r="AG11741" s="31"/>
      <c r="AH11741" s="31"/>
      <c r="AI11741" s="19"/>
    </row>
    <row r="11742" spans="32:35">
      <c r="AF11742" s="31"/>
      <c r="AG11742" s="31"/>
      <c r="AH11742" s="31"/>
      <c r="AI11742" s="19"/>
    </row>
    <row r="11743" spans="32:35">
      <c r="AF11743" s="31"/>
      <c r="AG11743" s="31"/>
      <c r="AH11743" s="31"/>
      <c r="AI11743" s="19"/>
    </row>
    <row r="11744" spans="32:35">
      <c r="AF11744" s="31"/>
      <c r="AG11744" s="31"/>
      <c r="AH11744" s="31"/>
      <c r="AI11744" s="19"/>
    </row>
    <row r="11745" spans="32:35">
      <c r="AF11745" s="31"/>
      <c r="AG11745" s="31"/>
      <c r="AH11745" s="31"/>
      <c r="AI11745" s="19"/>
    </row>
    <row r="11746" spans="32:35">
      <c r="AF11746" s="31"/>
      <c r="AG11746" s="31"/>
      <c r="AH11746" s="31"/>
      <c r="AI11746" s="19"/>
    </row>
    <row r="11747" spans="32:35">
      <c r="AF11747" s="31"/>
      <c r="AG11747" s="31"/>
      <c r="AH11747" s="31"/>
      <c r="AI11747" s="19"/>
    </row>
    <row r="11748" spans="32:35">
      <c r="AF11748" s="31"/>
      <c r="AG11748" s="31"/>
      <c r="AH11748" s="31"/>
      <c r="AI11748" s="19"/>
    </row>
    <row r="11749" spans="32:35">
      <c r="AF11749" s="31"/>
      <c r="AG11749" s="31"/>
      <c r="AH11749" s="31"/>
      <c r="AI11749" s="19"/>
    </row>
    <row r="11750" spans="32:35">
      <c r="AF11750" s="31"/>
      <c r="AG11750" s="31"/>
      <c r="AH11750" s="31"/>
      <c r="AI11750" s="19"/>
    </row>
    <row r="11751" spans="32:35">
      <c r="AF11751" s="31"/>
      <c r="AG11751" s="31"/>
      <c r="AH11751" s="31"/>
      <c r="AI11751" s="19"/>
    </row>
    <row r="11752" spans="32:35">
      <c r="AF11752" s="31"/>
      <c r="AG11752" s="31"/>
      <c r="AH11752" s="31"/>
      <c r="AI11752" s="19"/>
    </row>
    <row r="11753" spans="32:35">
      <c r="AF11753" s="31"/>
      <c r="AG11753" s="31"/>
      <c r="AH11753" s="31"/>
      <c r="AI11753" s="19"/>
    </row>
    <row r="11754" spans="32:35">
      <c r="AF11754" s="31"/>
      <c r="AG11754" s="31"/>
      <c r="AH11754" s="31"/>
      <c r="AI11754" s="19"/>
    </row>
    <row r="11755" spans="32:35" ht="15">
      <c r="AF11755" s="88"/>
      <c r="AG11755" s="88"/>
      <c r="AH11755" s="88"/>
      <c r="AI11755" s="21"/>
    </row>
    <row r="11756" spans="32:35">
      <c r="AF11756" s="43"/>
      <c r="AG11756" s="43"/>
      <c r="AH11756" s="43"/>
      <c r="AI11756" s="5"/>
    </row>
    <row r="11757" spans="32:35" ht="15" thickBot="1">
      <c r="AF11757" s="89"/>
      <c r="AG11757" s="89"/>
      <c r="AH11757" s="89"/>
      <c r="AI11757" s="3"/>
    </row>
    <row r="11758" spans="32:35">
      <c r="AF11758" s="31"/>
      <c r="AG11758" s="31"/>
      <c r="AH11758" s="31"/>
      <c r="AI11758" s="18"/>
    </row>
    <row r="11759" spans="32:35">
      <c r="AF11759" s="31"/>
      <c r="AG11759" s="31"/>
      <c r="AH11759" s="31"/>
      <c r="AI11759" s="19"/>
    </row>
    <row r="11760" spans="32:35">
      <c r="AF11760" s="31"/>
      <c r="AG11760" s="31"/>
      <c r="AH11760" s="31"/>
      <c r="AI11760" s="19"/>
    </row>
    <row r="11761" spans="32:35">
      <c r="AF11761" s="31"/>
      <c r="AG11761" s="31"/>
      <c r="AH11761" s="31"/>
      <c r="AI11761" s="19"/>
    </row>
    <row r="11762" spans="32:35">
      <c r="AF11762" s="31"/>
      <c r="AG11762" s="31"/>
      <c r="AH11762" s="31"/>
      <c r="AI11762" s="19"/>
    </row>
    <row r="11763" spans="32:35">
      <c r="AF11763" s="31"/>
      <c r="AG11763" s="31"/>
      <c r="AH11763" s="31"/>
      <c r="AI11763" s="19"/>
    </row>
    <row r="11764" spans="32:35">
      <c r="AF11764" s="31"/>
      <c r="AG11764" s="31"/>
      <c r="AH11764" s="31"/>
      <c r="AI11764" s="19"/>
    </row>
    <row r="11765" spans="32:35">
      <c r="AF11765" s="31"/>
      <c r="AG11765" s="31"/>
      <c r="AH11765" s="31"/>
      <c r="AI11765" s="19"/>
    </row>
    <row r="11766" spans="32:35">
      <c r="AF11766" s="31"/>
      <c r="AG11766" s="31"/>
      <c r="AH11766" s="31"/>
      <c r="AI11766" s="19"/>
    </row>
    <row r="11767" spans="32:35">
      <c r="AF11767" s="31"/>
      <c r="AG11767" s="31"/>
      <c r="AH11767" s="31"/>
      <c r="AI11767" s="19"/>
    </row>
    <row r="11768" spans="32:35">
      <c r="AF11768" s="31"/>
      <c r="AG11768" s="31"/>
      <c r="AH11768" s="31"/>
      <c r="AI11768" s="19"/>
    </row>
    <row r="11769" spans="32:35">
      <c r="AF11769" s="31"/>
      <c r="AG11769" s="31"/>
      <c r="AH11769" s="31"/>
      <c r="AI11769" s="19"/>
    </row>
    <row r="11770" spans="32:35">
      <c r="AF11770" s="31"/>
      <c r="AG11770" s="31"/>
      <c r="AH11770" s="31"/>
      <c r="AI11770" s="19"/>
    </row>
    <row r="11771" spans="32:35">
      <c r="AF11771" s="31"/>
      <c r="AG11771" s="31"/>
      <c r="AH11771" s="31"/>
      <c r="AI11771" s="19"/>
    </row>
    <row r="11772" spans="32:35">
      <c r="AF11772" s="31"/>
      <c r="AG11772" s="31"/>
      <c r="AH11772" s="31"/>
      <c r="AI11772" s="19"/>
    </row>
    <row r="11773" spans="32:35">
      <c r="AF11773" s="31"/>
      <c r="AG11773" s="31"/>
      <c r="AH11773" s="31"/>
      <c r="AI11773" s="19"/>
    </row>
    <row r="11774" spans="32:35">
      <c r="AF11774" s="31"/>
      <c r="AG11774" s="31"/>
      <c r="AH11774" s="31"/>
      <c r="AI11774" s="19"/>
    </row>
    <row r="11775" spans="32:35">
      <c r="AF11775" s="31"/>
      <c r="AG11775" s="31"/>
      <c r="AH11775" s="31"/>
      <c r="AI11775" s="19"/>
    </row>
    <row r="11776" spans="32:35">
      <c r="AF11776" s="31"/>
      <c r="AG11776" s="31"/>
      <c r="AH11776" s="31"/>
      <c r="AI11776" s="19"/>
    </row>
    <row r="11777" spans="32:35">
      <c r="AF11777" s="31"/>
      <c r="AG11777" s="31"/>
      <c r="AH11777" s="31"/>
      <c r="AI11777" s="19"/>
    </row>
    <row r="11778" spans="32:35">
      <c r="AF11778" s="31"/>
      <c r="AG11778" s="31"/>
      <c r="AH11778" s="31"/>
      <c r="AI11778" s="19"/>
    </row>
    <row r="11779" spans="32:35">
      <c r="AF11779" s="31"/>
      <c r="AG11779" s="31"/>
      <c r="AH11779" s="31"/>
      <c r="AI11779" s="19"/>
    </row>
    <row r="11780" spans="32:35">
      <c r="AF11780" s="31"/>
      <c r="AG11780" s="31"/>
      <c r="AH11780" s="31"/>
      <c r="AI11780" s="19"/>
    </row>
    <row r="11781" spans="32:35">
      <c r="AF11781" s="31"/>
      <c r="AG11781" s="31"/>
      <c r="AH11781" s="31"/>
      <c r="AI11781" s="19"/>
    </row>
    <row r="11782" spans="32:35">
      <c r="AF11782" s="31"/>
      <c r="AG11782" s="31"/>
      <c r="AH11782" s="31"/>
      <c r="AI11782" s="19"/>
    </row>
    <row r="11783" spans="32:35">
      <c r="AF11783" s="31"/>
      <c r="AG11783" s="31"/>
      <c r="AH11783" s="31"/>
      <c r="AI11783" s="19"/>
    </row>
    <row r="11784" spans="32:35">
      <c r="AF11784" s="31"/>
      <c r="AG11784" s="31"/>
      <c r="AH11784" s="31"/>
      <c r="AI11784" s="19"/>
    </row>
    <row r="11785" spans="32:35">
      <c r="AF11785" s="31"/>
      <c r="AG11785" s="31"/>
      <c r="AH11785" s="31"/>
      <c r="AI11785" s="19"/>
    </row>
    <row r="11786" spans="32:35" ht="15">
      <c r="AF11786" s="88"/>
      <c r="AG11786" s="88"/>
      <c r="AH11786" s="88"/>
      <c r="AI11786" s="21"/>
    </row>
    <row r="11787" spans="32:35">
      <c r="AF11787" s="43"/>
      <c r="AG11787" s="43"/>
      <c r="AH11787" s="43"/>
      <c r="AI11787" s="5"/>
    </row>
    <row r="11788" spans="32:35" ht="15" thickBot="1">
      <c r="AF11788" s="89"/>
      <c r="AG11788" s="89"/>
      <c r="AH11788" s="89"/>
      <c r="AI11788" s="3"/>
    </row>
    <row r="11789" spans="32:35">
      <c r="AF11789" s="31"/>
      <c r="AG11789" s="31"/>
      <c r="AH11789" s="31"/>
      <c r="AI11789" s="18"/>
    </row>
    <row r="11790" spans="32:35">
      <c r="AF11790" s="31"/>
      <c r="AG11790" s="31"/>
      <c r="AH11790" s="31"/>
      <c r="AI11790" s="19"/>
    </row>
    <row r="11791" spans="32:35">
      <c r="AF11791" s="31"/>
      <c r="AG11791" s="31"/>
      <c r="AH11791" s="31"/>
      <c r="AI11791" s="19"/>
    </row>
    <row r="11792" spans="32:35">
      <c r="AF11792" s="31"/>
      <c r="AG11792" s="31"/>
      <c r="AH11792" s="31"/>
      <c r="AI11792" s="19"/>
    </row>
    <row r="11793" spans="32:35">
      <c r="AF11793" s="31"/>
      <c r="AG11793" s="31"/>
      <c r="AH11793" s="31"/>
      <c r="AI11793" s="19"/>
    </row>
    <row r="11794" spans="32:35">
      <c r="AF11794" s="31"/>
      <c r="AG11794" s="31"/>
      <c r="AH11794" s="31"/>
      <c r="AI11794" s="19"/>
    </row>
    <row r="11795" spans="32:35">
      <c r="AF11795" s="31"/>
      <c r="AG11795" s="31"/>
      <c r="AH11795" s="31"/>
      <c r="AI11795" s="19"/>
    </row>
    <row r="11796" spans="32:35">
      <c r="AF11796" s="31"/>
      <c r="AG11796" s="31"/>
      <c r="AH11796" s="31"/>
      <c r="AI11796" s="19"/>
    </row>
    <row r="11797" spans="32:35">
      <c r="AF11797" s="31"/>
      <c r="AG11797" s="31"/>
      <c r="AH11797" s="31"/>
      <c r="AI11797" s="19"/>
    </row>
    <row r="11798" spans="32:35">
      <c r="AF11798" s="31"/>
      <c r="AG11798" s="31"/>
      <c r="AH11798" s="31"/>
      <c r="AI11798" s="19"/>
    </row>
    <row r="11799" spans="32:35">
      <c r="AF11799" s="31"/>
      <c r="AG11799" s="31"/>
      <c r="AH11799" s="31"/>
      <c r="AI11799" s="19"/>
    </row>
    <row r="11800" spans="32:35">
      <c r="AF11800" s="31"/>
      <c r="AG11800" s="31"/>
      <c r="AH11800" s="31"/>
      <c r="AI11800" s="19"/>
    </row>
    <row r="11801" spans="32:35">
      <c r="AF11801" s="31"/>
      <c r="AG11801" s="31"/>
      <c r="AH11801" s="31"/>
      <c r="AI11801" s="19"/>
    </row>
    <row r="11802" spans="32:35">
      <c r="AF11802" s="31"/>
      <c r="AG11802" s="31"/>
      <c r="AH11802" s="31"/>
      <c r="AI11802" s="19"/>
    </row>
    <row r="11803" spans="32:35">
      <c r="AF11803" s="31"/>
      <c r="AG11803" s="31"/>
      <c r="AH11803" s="31"/>
      <c r="AI11803" s="19"/>
    </row>
    <row r="11804" spans="32:35">
      <c r="AF11804" s="31"/>
      <c r="AG11804" s="31"/>
      <c r="AH11804" s="31"/>
      <c r="AI11804" s="19"/>
    </row>
    <row r="11805" spans="32:35">
      <c r="AF11805" s="31"/>
      <c r="AG11805" s="31"/>
      <c r="AH11805" s="31"/>
      <c r="AI11805" s="19"/>
    </row>
    <row r="11806" spans="32:35">
      <c r="AF11806" s="31"/>
      <c r="AG11806" s="31"/>
      <c r="AH11806" s="31"/>
      <c r="AI11806" s="19"/>
    </row>
    <row r="11807" spans="32:35">
      <c r="AF11807" s="31"/>
      <c r="AG11807" s="31"/>
      <c r="AH11807" s="31"/>
      <c r="AI11807" s="19"/>
    </row>
    <row r="11808" spans="32:35">
      <c r="AF11808" s="31"/>
      <c r="AG11808" s="31"/>
      <c r="AH11808" s="31"/>
      <c r="AI11808" s="19"/>
    </row>
    <row r="11809" spans="32:35">
      <c r="AF11809" s="31"/>
      <c r="AG11809" s="31"/>
      <c r="AH11809" s="31"/>
      <c r="AI11809" s="19"/>
    </row>
    <row r="11810" spans="32:35">
      <c r="AF11810" s="31"/>
      <c r="AG11810" s="31"/>
      <c r="AH11810" s="31"/>
      <c r="AI11810" s="19"/>
    </row>
    <row r="11811" spans="32:35">
      <c r="AF11811" s="31"/>
      <c r="AG11811" s="31"/>
      <c r="AH11811" s="31"/>
      <c r="AI11811" s="19"/>
    </row>
    <row r="11812" spans="32:35">
      <c r="AF11812" s="31"/>
      <c r="AG11812" s="31"/>
      <c r="AH11812" s="31"/>
      <c r="AI11812" s="19"/>
    </row>
    <row r="11813" spans="32:35">
      <c r="AF11813" s="31"/>
      <c r="AG11813" s="31"/>
      <c r="AH11813" s="31"/>
      <c r="AI11813" s="19"/>
    </row>
    <row r="11814" spans="32:35">
      <c r="AF11814" s="31"/>
      <c r="AG11814" s="31"/>
      <c r="AH11814" s="31"/>
      <c r="AI11814" s="19"/>
    </row>
    <row r="11815" spans="32:35">
      <c r="AF11815" s="31"/>
      <c r="AG11815" s="31"/>
      <c r="AH11815" s="31"/>
      <c r="AI11815" s="19"/>
    </row>
    <row r="11816" spans="32:35">
      <c r="AF11816" s="31"/>
      <c r="AG11816" s="31"/>
      <c r="AH11816" s="31"/>
      <c r="AI11816" s="19"/>
    </row>
    <row r="11817" spans="32:35" ht="15">
      <c r="AF11817" s="88"/>
      <c r="AG11817" s="88"/>
      <c r="AH11817" s="88"/>
      <c r="AI11817" s="21"/>
    </row>
    <row r="11818" spans="32:35">
      <c r="AF11818" s="43"/>
      <c r="AG11818" s="43"/>
      <c r="AH11818" s="43"/>
      <c r="AI11818" s="5"/>
    </row>
    <row r="11819" spans="32:35" ht="15" thickBot="1">
      <c r="AF11819" s="89"/>
      <c r="AG11819" s="89"/>
      <c r="AH11819" s="89"/>
      <c r="AI11819" s="3"/>
    </row>
    <row r="11820" spans="32:35">
      <c r="AF11820" s="31"/>
      <c r="AG11820" s="31"/>
      <c r="AH11820" s="31"/>
      <c r="AI11820" s="18"/>
    </row>
    <row r="11821" spans="32:35">
      <c r="AF11821" s="31"/>
      <c r="AG11821" s="31"/>
      <c r="AH11821" s="31"/>
      <c r="AI11821" s="19"/>
    </row>
    <row r="11822" spans="32:35">
      <c r="AF11822" s="31"/>
      <c r="AG11822" s="31"/>
      <c r="AH11822" s="31"/>
      <c r="AI11822" s="19"/>
    </row>
    <row r="11823" spans="32:35">
      <c r="AF11823" s="31"/>
      <c r="AG11823" s="31"/>
      <c r="AH11823" s="31"/>
      <c r="AI11823" s="19"/>
    </row>
    <row r="11824" spans="32:35">
      <c r="AF11824" s="31"/>
      <c r="AG11824" s="31"/>
      <c r="AH11824" s="31"/>
      <c r="AI11824" s="19"/>
    </row>
    <row r="11825" spans="32:35">
      <c r="AF11825" s="31"/>
      <c r="AG11825" s="31"/>
      <c r="AH11825" s="31"/>
      <c r="AI11825" s="19"/>
    </row>
    <row r="11826" spans="32:35">
      <c r="AF11826" s="31"/>
      <c r="AG11826" s="31"/>
      <c r="AH11826" s="31"/>
      <c r="AI11826" s="19"/>
    </row>
    <row r="11827" spans="32:35">
      <c r="AF11827" s="31"/>
      <c r="AG11827" s="31"/>
      <c r="AH11827" s="31"/>
      <c r="AI11827" s="19"/>
    </row>
    <row r="11828" spans="32:35">
      <c r="AF11828" s="31"/>
      <c r="AG11828" s="31"/>
      <c r="AH11828" s="31"/>
      <c r="AI11828" s="19"/>
    </row>
    <row r="11829" spans="32:35">
      <c r="AF11829" s="31"/>
      <c r="AG11829" s="31"/>
      <c r="AH11829" s="31"/>
      <c r="AI11829" s="19"/>
    </row>
    <row r="11830" spans="32:35">
      <c r="AF11830" s="31"/>
      <c r="AG11830" s="31"/>
      <c r="AH11830" s="31"/>
      <c r="AI11830" s="19"/>
    </row>
    <row r="11831" spans="32:35">
      <c r="AF11831" s="31"/>
      <c r="AG11831" s="31"/>
      <c r="AH11831" s="31"/>
      <c r="AI11831" s="19"/>
    </row>
    <row r="11832" spans="32:35">
      <c r="AF11832" s="31"/>
      <c r="AG11832" s="31"/>
      <c r="AH11832" s="31"/>
      <c r="AI11832" s="19"/>
    </row>
    <row r="11833" spans="32:35">
      <c r="AF11833" s="31"/>
      <c r="AG11833" s="31"/>
      <c r="AH11833" s="31"/>
      <c r="AI11833" s="19"/>
    </row>
    <row r="11834" spans="32:35">
      <c r="AF11834" s="31"/>
      <c r="AG11834" s="31"/>
      <c r="AH11834" s="31"/>
      <c r="AI11834" s="19"/>
    </row>
    <row r="11835" spans="32:35">
      <c r="AF11835" s="31"/>
      <c r="AG11835" s="31"/>
      <c r="AH11835" s="31"/>
      <c r="AI11835" s="19"/>
    </row>
    <row r="11836" spans="32:35">
      <c r="AF11836" s="31"/>
      <c r="AG11836" s="31"/>
      <c r="AH11836" s="31"/>
      <c r="AI11836" s="19"/>
    </row>
    <row r="11837" spans="32:35">
      <c r="AF11837" s="31"/>
      <c r="AG11837" s="31"/>
      <c r="AH11837" s="31"/>
      <c r="AI11837" s="19"/>
    </row>
    <row r="11838" spans="32:35">
      <c r="AF11838" s="31"/>
      <c r="AG11838" s="31"/>
      <c r="AH11838" s="31"/>
      <c r="AI11838" s="19"/>
    </row>
    <row r="11839" spans="32:35">
      <c r="AF11839" s="31"/>
      <c r="AG11839" s="31"/>
      <c r="AH11839" s="31"/>
      <c r="AI11839" s="19"/>
    </row>
    <row r="11840" spans="32:35">
      <c r="AF11840" s="31"/>
      <c r="AG11840" s="31"/>
      <c r="AH11840" s="31"/>
      <c r="AI11840" s="19"/>
    </row>
    <row r="11841" spans="32:35">
      <c r="AF11841" s="31"/>
      <c r="AG11841" s="31"/>
      <c r="AH11841" s="31"/>
      <c r="AI11841" s="19"/>
    </row>
    <row r="11842" spans="32:35">
      <c r="AF11842" s="31"/>
      <c r="AG11842" s="31"/>
      <c r="AH11842" s="31"/>
      <c r="AI11842" s="19"/>
    </row>
    <row r="11843" spans="32:35">
      <c r="AF11843" s="31"/>
      <c r="AG11843" s="31"/>
      <c r="AH11843" s="31"/>
      <c r="AI11843" s="19"/>
    </row>
    <row r="11844" spans="32:35">
      <c r="AF11844" s="31"/>
      <c r="AG11844" s="31"/>
      <c r="AH11844" s="31"/>
      <c r="AI11844" s="19"/>
    </row>
    <row r="11845" spans="32:35">
      <c r="AF11845" s="31"/>
      <c r="AG11845" s="31"/>
      <c r="AH11845" s="31"/>
      <c r="AI11845" s="19"/>
    </row>
    <row r="11846" spans="32:35">
      <c r="AF11846" s="31"/>
      <c r="AG11846" s="31"/>
      <c r="AH11846" s="31"/>
      <c r="AI11846" s="19"/>
    </row>
    <row r="11847" spans="32:35">
      <c r="AF11847" s="31"/>
      <c r="AG11847" s="31"/>
      <c r="AH11847" s="31"/>
      <c r="AI11847" s="19"/>
    </row>
    <row r="11848" spans="32:35" ht="15">
      <c r="AF11848" s="88"/>
      <c r="AG11848" s="88"/>
      <c r="AH11848" s="88"/>
      <c r="AI11848" s="21"/>
    </row>
    <row r="11849" spans="32:35">
      <c r="AF11849" s="43"/>
      <c r="AG11849" s="43"/>
      <c r="AH11849" s="43"/>
      <c r="AI11849" s="5"/>
    </row>
    <row r="11850" spans="32:35" ht="15" thickBot="1">
      <c r="AF11850" s="89"/>
      <c r="AG11850" s="89"/>
      <c r="AH11850" s="89"/>
      <c r="AI11850" s="3"/>
    </row>
    <row r="11851" spans="32:35">
      <c r="AF11851" s="31"/>
      <c r="AG11851" s="31"/>
      <c r="AH11851" s="31"/>
      <c r="AI11851" s="18"/>
    </row>
    <row r="11852" spans="32:35">
      <c r="AF11852" s="31"/>
      <c r="AG11852" s="31"/>
      <c r="AH11852" s="31"/>
      <c r="AI11852" s="19"/>
    </row>
    <row r="11853" spans="32:35">
      <c r="AF11853" s="31"/>
      <c r="AG11853" s="31"/>
      <c r="AH11853" s="31"/>
      <c r="AI11853" s="19"/>
    </row>
    <row r="11854" spans="32:35">
      <c r="AF11854" s="31"/>
      <c r="AG11854" s="31"/>
      <c r="AH11854" s="31"/>
      <c r="AI11854" s="19"/>
    </row>
    <row r="11855" spans="32:35">
      <c r="AF11855" s="31"/>
      <c r="AG11855" s="31"/>
      <c r="AH11855" s="31"/>
      <c r="AI11855" s="19"/>
    </row>
    <row r="11856" spans="32:35">
      <c r="AF11856" s="31"/>
      <c r="AG11856" s="31"/>
      <c r="AH11856" s="31"/>
      <c r="AI11856" s="19"/>
    </row>
    <row r="11857" spans="32:35">
      <c r="AF11857" s="31"/>
      <c r="AG11857" s="31"/>
      <c r="AH11857" s="31"/>
      <c r="AI11857" s="19"/>
    </row>
    <row r="11858" spans="32:35">
      <c r="AF11858" s="31"/>
      <c r="AG11858" s="31"/>
      <c r="AH11858" s="31"/>
      <c r="AI11858" s="19"/>
    </row>
    <row r="11859" spans="32:35">
      <c r="AF11859" s="31"/>
      <c r="AG11859" s="31"/>
      <c r="AH11859" s="31"/>
      <c r="AI11859" s="19"/>
    </row>
    <row r="11860" spans="32:35">
      <c r="AF11860" s="31"/>
      <c r="AG11860" s="31"/>
      <c r="AH11860" s="31"/>
      <c r="AI11860" s="19"/>
    </row>
    <row r="11861" spans="32:35">
      <c r="AF11861" s="31"/>
      <c r="AG11861" s="31"/>
      <c r="AH11861" s="31"/>
      <c r="AI11861" s="19"/>
    </row>
    <row r="11862" spans="32:35">
      <c r="AF11862" s="31"/>
      <c r="AG11862" s="31"/>
      <c r="AH11862" s="31"/>
      <c r="AI11862" s="19"/>
    </row>
    <row r="11863" spans="32:35">
      <c r="AF11863" s="31"/>
      <c r="AG11863" s="31"/>
      <c r="AH11863" s="31"/>
      <c r="AI11863" s="19"/>
    </row>
    <row r="11864" spans="32:35">
      <c r="AF11864" s="31"/>
      <c r="AG11864" s="31"/>
      <c r="AH11864" s="31"/>
      <c r="AI11864" s="19"/>
    </row>
    <row r="11865" spans="32:35">
      <c r="AF11865" s="31"/>
      <c r="AG11865" s="31"/>
      <c r="AH11865" s="31"/>
      <c r="AI11865" s="19"/>
    </row>
    <row r="11866" spans="32:35">
      <c r="AF11866" s="31"/>
      <c r="AG11866" s="31"/>
      <c r="AH11866" s="31"/>
      <c r="AI11866" s="19"/>
    </row>
    <row r="11867" spans="32:35">
      <c r="AF11867" s="31"/>
      <c r="AG11867" s="31"/>
      <c r="AH11867" s="31"/>
      <c r="AI11867" s="19"/>
    </row>
    <row r="11868" spans="32:35">
      <c r="AF11868" s="31"/>
      <c r="AG11868" s="31"/>
      <c r="AH11868" s="31"/>
      <c r="AI11868" s="19"/>
    </row>
    <row r="11869" spans="32:35">
      <c r="AF11869" s="31"/>
      <c r="AG11869" s="31"/>
      <c r="AH11869" s="31"/>
      <c r="AI11869" s="19"/>
    </row>
    <row r="11870" spans="32:35">
      <c r="AF11870" s="31"/>
      <c r="AG11870" s="31"/>
      <c r="AH11870" s="31"/>
      <c r="AI11870" s="19"/>
    </row>
    <row r="11871" spans="32:35">
      <c r="AF11871" s="31"/>
      <c r="AG11871" s="31"/>
      <c r="AH11871" s="31"/>
      <c r="AI11871" s="19"/>
    </row>
    <row r="11872" spans="32:35">
      <c r="AF11872" s="31"/>
      <c r="AG11872" s="31"/>
      <c r="AH11872" s="31"/>
      <c r="AI11872" s="19"/>
    </row>
    <row r="11873" spans="32:35">
      <c r="AF11873" s="31"/>
      <c r="AG11873" s="31"/>
      <c r="AH11873" s="31"/>
      <c r="AI11873" s="19"/>
    </row>
    <row r="11874" spans="32:35">
      <c r="AF11874" s="31"/>
      <c r="AG11874" s="31"/>
      <c r="AH11874" s="31"/>
      <c r="AI11874" s="19"/>
    </row>
    <row r="11875" spans="32:35">
      <c r="AF11875" s="31"/>
      <c r="AG11875" s="31"/>
      <c r="AH11875" s="31"/>
      <c r="AI11875" s="19"/>
    </row>
    <row r="11876" spans="32:35">
      <c r="AF11876" s="31"/>
      <c r="AG11876" s="31"/>
      <c r="AH11876" s="31"/>
      <c r="AI11876" s="19"/>
    </row>
    <row r="11877" spans="32:35">
      <c r="AF11877" s="31"/>
      <c r="AG11877" s="31"/>
      <c r="AH11877" s="31"/>
      <c r="AI11877" s="19"/>
    </row>
    <row r="11878" spans="32:35">
      <c r="AF11878" s="31"/>
      <c r="AG11878" s="31"/>
      <c r="AH11878" s="31"/>
      <c r="AI11878" s="19"/>
    </row>
    <row r="11879" spans="32:35" ht="15">
      <c r="AF11879" s="88"/>
      <c r="AG11879" s="88"/>
      <c r="AH11879" s="88"/>
      <c r="AI11879" s="21"/>
    </row>
    <row r="11880" spans="32:35">
      <c r="AF11880" s="43"/>
      <c r="AG11880" s="43"/>
      <c r="AH11880" s="43"/>
      <c r="AI11880" s="5"/>
    </row>
    <row r="11881" spans="32:35" ht="15" thickBot="1">
      <c r="AF11881" s="89"/>
      <c r="AG11881" s="89"/>
      <c r="AH11881" s="89"/>
      <c r="AI11881" s="3"/>
    </row>
    <row r="11882" spans="32:35">
      <c r="AF11882" s="31"/>
      <c r="AG11882" s="31"/>
      <c r="AH11882" s="31"/>
      <c r="AI11882" s="18"/>
    </row>
    <row r="11883" spans="32:35">
      <c r="AF11883" s="31"/>
      <c r="AG11883" s="31"/>
      <c r="AH11883" s="31"/>
      <c r="AI11883" s="19"/>
    </row>
    <row r="11884" spans="32:35">
      <c r="AF11884" s="31"/>
      <c r="AG11884" s="31"/>
      <c r="AH11884" s="31"/>
      <c r="AI11884" s="19"/>
    </row>
    <row r="11885" spans="32:35">
      <c r="AF11885" s="31"/>
      <c r="AG11885" s="31"/>
      <c r="AH11885" s="31"/>
      <c r="AI11885" s="19"/>
    </row>
    <row r="11886" spans="32:35">
      <c r="AF11886" s="31"/>
      <c r="AG11886" s="31"/>
      <c r="AH11886" s="31"/>
      <c r="AI11886" s="19"/>
    </row>
    <row r="11887" spans="32:35">
      <c r="AF11887" s="31"/>
      <c r="AG11887" s="31"/>
      <c r="AH11887" s="31"/>
      <c r="AI11887" s="19"/>
    </row>
    <row r="11888" spans="32:35">
      <c r="AF11888" s="31"/>
      <c r="AG11888" s="31"/>
      <c r="AH11888" s="31"/>
      <c r="AI11888" s="19"/>
    </row>
    <row r="11889" spans="32:35">
      <c r="AF11889" s="31"/>
      <c r="AG11889" s="31"/>
      <c r="AH11889" s="31"/>
      <c r="AI11889" s="19"/>
    </row>
    <row r="11890" spans="32:35">
      <c r="AF11890" s="31"/>
      <c r="AG11890" s="31"/>
      <c r="AH11890" s="31"/>
      <c r="AI11890" s="19"/>
    </row>
    <row r="11891" spans="32:35">
      <c r="AF11891" s="31"/>
      <c r="AG11891" s="31"/>
      <c r="AH11891" s="31"/>
      <c r="AI11891" s="19"/>
    </row>
    <row r="11892" spans="32:35">
      <c r="AF11892" s="31"/>
      <c r="AG11892" s="31"/>
      <c r="AH11892" s="31"/>
      <c r="AI11892" s="19"/>
    </row>
    <row r="11893" spans="32:35">
      <c r="AF11893" s="31"/>
      <c r="AG11893" s="31"/>
      <c r="AH11893" s="31"/>
      <c r="AI11893" s="19"/>
    </row>
    <row r="11894" spans="32:35">
      <c r="AF11894" s="31"/>
      <c r="AG11894" s="31"/>
      <c r="AH11894" s="31"/>
      <c r="AI11894" s="19"/>
    </row>
    <row r="11895" spans="32:35">
      <c r="AF11895" s="31"/>
      <c r="AG11895" s="31"/>
      <c r="AH11895" s="31"/>
      <c r="AI11895" s="19"/>
    </row>
    <row r="11896" spans="32:35">
      <c r="AF11896" s="31"/>
      <c r="AG11896" s="31"/>
      <c r="AH11896" s="31"/>
      <c r="AI11896" s="19"/>
    </row>
    <row r="11897" spans="32:35">
      <c r="AF11897" s="31"/>
      <c r="AG11897" s="31"/>
      <c r="AH11897" s="31"/>
      <c r="AI11897" s="19"/>
    </row>
    <row r="11898" spans="32:35">
      <c r="AF11898" s="31"/>
      <c r="AG11898" s="31"/>
      <c r="AH11898" s="31"/>
      <c r="AI11898" s="19"/>
    </row>
    <row r="11899" spans="32:35">
      <c r="AF11899" s="31"/>
      <c r="AG11899" s="31"/>
      <c r="AH11899" s="31"/>
      <c r="AI11899" s="19"/>
    </row>
    <row r="11900" spans="32:35">
      <c r="AF11900" s="31"/>
      <c r="AG11900" s="31"/>
      <c r="AH11900" s="31"/>
      <c r="AI11900" s="19"/>
    </row>
    <row r="11901" spans="32:35">
      <c r="AF11901" s="31"/>
      <c r="AG11901" s="31"/>
      <c r="AH11901" s="31"/>
      <c r="AI11901" s="19"/>
    </row>
    <row r="11902" spans="32:35">
      <c r="AF11902" s="31"/>
      <c r="AG11902" s="31"/>
      <c r="AH11902" s="31"/>
      <c r="AI11902" s="19"/>
    </row>
    <row r="11903" spans="32:35">
      <c r="AF11903" s="31"/>
      <c r="AG11903" s="31"/>
      <c r="AH11903" s="31"/>
      <c r="AI11903" s="19"/>
    </row>
    <row r="11904" spans="32:35">
      <c r="AF11904" s="31"/>
      <c r="AG11904" s="31"/>
      <c r="AH11904" s="31"/>
      <c r="AI11904" s="19"/>
    </row>
    <row r="11905" spans="32:35">
      <c r="AF11905" s="31"/>
      <c r="AG11905" s="31"/>
      <c r="AH11905" s="31"/>
      <c r="AI11905" s="19"/>
    </row>
    <row r="11906" spans="32:35">
      <c r="AF11906" s="31"/>
      <c r="AG11906" s="31"/>
      <c r="AH11906" s="31"/>
      <c r="AI11906" s="19"/>
    </row>
    <row r="11907" spans="32:35">
      <c r="AF11907" s="31"/>
      <c r="AG11907" s="31"/>
      <c r="AH11907" s="31"/>
      <c r="AI11907" s="19"/>
    </row>
    <row r="11908" spans="32:35">
      <c r="AF11908" s="31"/>
      <c r="AG11908" s="31"/>
      <c r="AH11908" s="31"/>
      <c r="AI11908" s="19"/>
    </row>
    <row r="11909" spans="32:35">
      <c r="AF11909" s="31"/>
      <c r="AG11909" s="31"/>
      <c r="AH11909" s="31"/>
      <c r="AI11909" s="19"/>
    </row>
    <row r="11910" spans="32:35" ht="15">
      <c r="AF11910" s="88"/>
      <c r="AG11910" s="88"/>
      <c r="AH11910" s="88"/>
      <c r="AI11910" s="21"/>
    </row>
    <row r="11911" spans="32:35">
      <c r="AF11911" s="43"/>
      <c r="AG11911" s="43"/>
      <c r="AH11911" s="43"/>
      <c r="AI11911" s="5"/>
    </row>
    <row r="11912" spans="32:35" ht="15" thickBot="1">
      <c r="AF11912" s="89"/>
      <c r="AG11912" s="89"/>
      <c r="AH11912" s="89"/>
      <c r="AI11912" s="3"/>
    </row>
    <row r="11913" spans="32:35">
      <c r="AF11913" s="31"/>
      <c r="AG11913" s="31"/>
      <c r="AH11913" s="31"/>
      <c r="AI11913" s="18"/>
    </row>
    <row r="11914" spans="32:35">
      <c r="AF11914" s="31"/>
      <c r="AG11914" s="31"/>
      <c r="AH11914" s="31"/>
      <c r="AI11914" s="19"/>
    </row>
    <row r="11915" spans="32:35">
      <c r="AF11915" s="31"/>
      <c r="AG11915" s="31"/>
      <c r="AH11915" s="31"/>
      <c r="AI11915" s="19"/>
    </row>
    <row r="11916" spans="32:35">
      <c r="AF11916" s="31"/>
      <c r="AG11916" s="31"/>
      <c r="AH11916" s="31"/>
      <c r="AI11916" s="19"/>
    </row>
    <row r="11917" spans="32:35">
      <c r="AF11917" s="31"/>
      <c r="AG11917" s="31"/>
      <c r="AH11917" s="31"/>
      <c r="AI11917" s="19"/>
    </row>
    <row r="11918" spans="32:35">
      <c r="AF11918" s="31"/>
      <c r="AG11918" s="31"/>
      <c r="AH11918" s="31"/>
      <c r="AI11918" s="19"/>
    </row>
    <row r="11919" spans="32:35">
      <c r="AF11919" s="31"/>
      <c r="AG11919" s="31"/>
      <c r="AH11919" s="31"/>
      <c r="AI11919" s="19"/>
    </row>
    <row r="11920" spans="32:35">
      <c r="AF11920" s="31"/>
      <c r="AG11920" s="31"/>
      <c r="AH11920" s="31"/>
      <c r="AI11920" s="19"/>
    </row>
    <row r="11921" spans="32:35">
      <c r="AF11921" s="31"/>
      <c r="AG11921" s="31"/>
      <c r="AH11921" s="31"/>
      <c r="AI11921" s="19"/>
    </row>
    <row r="11922" spans="32:35">
      <c r="AF11922" s="31"/>
      <c r="AG11922" s="31"/>
      <c r="AH11922" s="31"/>
      <c r="AI11922" s="19"/>
    </row>
    <row r="11923" spans="32:35">
      <c r="AF11923" s="31"/>
      <c r="AG11923" s="31"/>
      <c r="AH11923" s="31"/>
      <c r="AI11923" s="19"/>
    </row>
    <row r="11924" spans="32:35">
      <c r="AF11924" s="31"/>
      <c r="AG11924" s="31"/>
      <c r="AH11924" s="31"/>
      <c r="AI11924" s="19"/>
    </row>
    <row r="11925" spans="32:35">
      <c r="AF11925" s="31"/>
      <c r="AG11925" s="31"/>
      <c r="AH11925" s="31"/>
      <c r="AI11925" s="19"/>
    </row>
    <row r="11926" spans="32:35">
      <c r="AF11926" s="31"/>
      <c r="AG11926" s="31"/>
      <c r="AH11926" s="31"/>
      <c r="AI11926" s="19"/>
    </row>
    <row r="11927" spans="32:35">
      <c r="AF11927" s="31"/>
      <c r="AG11927" s="31"/>
      <c r="AH11927" s="31"/>
      <c r="AI11927" s="19"/>
    </row>
    <row r="11928" spans="32:35">
      <c r="AF11928" s="31"/>
      <c r="AG11928" s="31"/>
      <c r="AH11928" s="31"/>
      <c r="AI11928" s="19"/>
    </row>
    <row r="11929" spans="32:35">
      <c r="AF11929" s="31"/>
      <c r="AG11929" s="31"/>
      <c r="AH11929" s="31"/>
      <c r="AI11929" s="19"/>
    </row>
    <row r="11930" spans="32:35">
      <c r="AF11930" s="31"/>
      <c r="AG11930" s="31"/>
      <c r="AH11930" s="31"/>
      <c r="AI11930" s="19"/>
    </row>
    <row r="11931" spans="32:35">
      <c r="AF11931" s="31"/>
      <c r="AG11931" s="31"/>
      <c r="AH11931" s="31"/>
      <c r="AI11931" s="19"/>
    </row>
    <row r="11932" spans="32:35">
      <c r="AF11932" s="31"/>
      <c r="AG11932" s="31"/>
      <c r="AH11932" s="31"/>
      <c r="AI11932" s="19"/>
    </row>
    <row r="11933" spans="32:35">
      <c r="AF11933" s="31"/>
      <c r="AG11933" s="31"/>
      <c r="AH11933" s="31"/>
      <c r="AI11933" s="19"/>
    </row>
    <row r="11934" spans="32:35">
      <c r="AF11934" s="31"/>
      <c r="AG11934" s="31"/>
      <c r="AH11934" s="31"/>
      <c r="AI11934" s="19"/>
    </row>
    <row r="11935" spans="32:35">
      <c r="AF11935" s="31"/>
      <c r="AG11935" s="31"/>
      <c r="AH11935" s="31"/>
      <c r="AI11935" s="19"/>
    </row>
    <row r="11936" spans="32:35">
      <c r="AF11936" s="31"/>
      <c r="AG11936" s="31"/>
      <c r="AH11936" s="31"/>
      <c r="AI11936" s="19"/>
    </row>
    <row r="11937" spans="32:35">
      <c r="AF11937" s="31"/>
      <c r="AG11937" s="31"/>
      <c r="AH11937" s="31"/>
      <c r="AI11937" s="19"/>
    </row>
    <row r="11938" spans="32:35">
      <c r="AF11938" s="31"/>
      <c r="AG11938" s="31"/>
      <c r="AH11938" s="31"/>
      <c r="AI11938" s="19"/>
    </row>
    <row r="11939" spans="32:35">
      <c r="AF11939" s="31"/>
      <c r="AG11939" s="31"/>
      <c r="AH11939" s="31"/>
      <c r="AI11939" s="19"/>
    </row>
    <row r="11940" spans="32:35">
      <c r="AF11940" s="31"/>
      <c r="AG11940" s="31"/>
      <c r="AH11940" s="31"/>
      <c r="AI11940" s="19"/>
    </row>
    <row r="11941" spans="32:35" ht="15">
      <c r="AF11941" s="88"/>
      <c r="AG11941" s="88"/>
      <c r="AH11941" s="88"/>
      <c r="AI11941" s="21"/>
    </row>
    <row r="11942" spans="32:35">
      <c r="AF11942" s="43"/>
      <c r="AG11942" s="43"/>
      <c r="AH11942" s="43"/>
      <c r="AI11942" s="5"/>
    </row>
    <row r="11943" spans="32:35" ht="15" thickBot="1">
      <c r="AF11943" s="89"/>
      <c r="AG11943" s="89"/>
      <c r="AH11943" s="89"/>
      <c r="AI11943" s="3"/>
    </row>
    <row r="11944" spans="32:35">
      <c r="AF11944" s="31"/>
      <c r="AG11944" s="31"/>
      <c r="AH11944" s="31"/>
      <c r="AI11944" s="18"/>
    </row>
    <row r="11945" spans="32:35">
      <c r="AF11945" s="31"/>
      <c r="AG11945" s="31"/>
      <c r="AH11945" s="31"/>
      <c r="AI11945" s="19"/>
    </row>
    <row r="11946" spans="32:35">
      <c r="AF11946" s="31"/>
      <c r="AG11946" s="31"/>
      <c r="AH11946" s="31"/>
      <c r="AI11946" s="19"/>
    </row>
    <row r="11947" spans="32:35">
      <c r="AF11947" s="31"/>
      <c r="AG11947" s="31"/>
      <c r="AH11947" s="31"/>
      <c r="AI11947" s="19"/>
    </row>
    <row r="11948" spans="32:35">
      <c r="AF11948" s="31"/>
      <c r="AG11948" s="31"/>
      <c r="AH11948" s="31"/>
      <c r="AI11948" s="19"/>
    </row>
    <row r="11949" spans="32:35">
      <c r="AF11949" s="31"/>
      <c r="AG11949" s="31"/>
      <c r="AH11949" s="31"/>
      <c r="AI11949" s="19"/>
    </row>
    <row r="11950" spans="32:35">
      <c r="AF11950" s="31"/>
      <c r="AG11950" s="31"/>
      <c r="AH11950" s="31"/>
      <c r="AI11950" s="19"/>
    </row>
    <row r="11951" spans="32:35">
      <c r="AF11951" s="31"/>
      <c r="AG11951" s="31"/>
      <c r="AH11951" s="31"/>
      <c r="AI11951" s="19"/>
    </row>
    <row r="11952" spans="32:35">
      <c r="AF11952" s="31"/>
      <c r="AG11952" s="31"/>
      <c r="AH11952" s="31"/>
      <c r="AI11952" s="19"/>
    </row>
    <row r="11953" spans="32:35">
      <c r="AF11953" s="31"/>
      <c r="AG11953" s="31"/>
      <c r="AH11953" s="31"/>
      <c r="AI11953" s="19"/>
    </row>
    <row r="11954" spans="32:35">
      <c r="AF11954" s="31"/>
      <c r="AG11954" s="31"/>
      <c r="AH11954" s="31"/>
      <c r="AI11954" s="19"/>
    </row>
    <row r="11955" spans="32:35">
      <c r="AF11955" s="31"/>
      <c r="AG11955" s="31"/>
      <c r="AH11955" s="31"/>
      <c r="AI11955" s="19"/>
    </row>
    <row r="11956" spans="32:35">
      <c r="AF11956" s="31"/>
      <c r="AG11956" s="31"/>
      <c r="AH11956" s="31"/>
      <c r="AI11956" s="19"/>
    </row>
    <row r="11957" spans="32:35">
      <c r="AF11957" s="31"/>
      <c r="AG11957" s="31"/>
      <c r="AH11957" s="31"/>
      <c r="AI11957" s="19"/>
    </row>
    <row r="11958" spans="32:35">
      <c r="AF11958" s="31"/>
      <c r="AG11958" s="31"/>
      <c r="AH11958" s="31"/>
      <c r="AI11958" s="19"/>
    </row>
    <row r="11959" spans="32:35">
      <c r="AF11959" s="31"/>
      <c r="AG11959" s="31"/>
      <c r="AH11959" s="31"/>
      <c r="AI11959" s="19"/>
    </row>
    <row r="11960" spans="32:35">
      <c r="AF11960" s="31"/>
      <c r="AG11960" s="31"/>
      <c r="AH11960" s="31"/>
      <c r="AI11960" s="19"/>
    </row>
    <row r="11961" spans="32:35">
      <c r="AF11961" s="31"/>
      <c r="AG11961" s="31"/>
      <c r="AH11961" s="31"/>
      <c r="AI11961" s="19"/>
    </row>
    <row r="11962" spans="32:35">
      <c r="AF11962" s="31"/>
      <c r="AG11962" s="31"/>
      <c r="AH11962" s="31"/>
      <c r="AI11962" s="19"/>
    </row>
    <row r="11963" spans="32:35">
      <c r="AF11963" s="31"/>
      <c r="AG11963" s="31"/>
      <c r="AH11963" s="31"/>
      <c r="AI11963" s="19"/>
    </row>
    <row r="11964" spans="32:35">
      <c r="AF11964" s="31"/>
      <c r="AG11964" s="31"/>
      <c r="AH11964" s="31"/>
      <c r="AI11964" s="19"/>
    </row>
    <row r="11965" spans="32:35">
      <c r="AF11965" s="31"/>
      <c r="AG11965" s="31"/>
      <c r="AH11965" s="31"/>
      <c r="AI11965" s="19"/>
    </row>
    <row r="11966" spans="32:35">
      <c r="AF11966" s="31"/>
      <c r="AG11966" s="31"/>
      <c r="AH11966" s="31"/>
      <c r="AI11966" s="19"/>
    </row>
    <row r="11967" spans="32:35">
      <c r="AF11967" s="31"/>
      <c r="AG11967" s="31"/>
      <c r="AH11967" s="31"/>
      <c r="AI11967" s="19"/>
    </row>
    <row r="11968" spans="32:35">
      <c r="AF11968" s="31"/>
      <c r="AG11968" s="31"/>
      <c r="AH11968" s="31"/>
      <c r="AI11968" s="19"/>
    </row>
    <row r="11969" spans="32:35">
      <c r="AF11969" s="31"/>
      <c r="AG11969" s="31"/>
      <c r="AH11969" s="31"/>
      <c r="AI11969" s="19"/>
    </row>
    <row r="11970" spans="32:35">
      <c r="AF11970" s="31"/>
      <c r="AG11970" s="31"/>
      <c r="AH11970" s="31"/>
      <c r="AI11970" s="19"/>
    </row>
    <row r="11971" spans="32:35">
      <c r="AF11971" s="31"/>
      <c r="AG11971" s="31"/>
      <c r="AH11971" s="31"/>
      <c r="AI11971" s="19"/>
    </row>
    <row r="11972" spans="32:35" ht="15">
      <c r="AF11972" s="88"/>
      <c r="AG11972" s="88"/>
      <c r="AH11972" s="88"/>
      <c r="AI11972" s="21"/>
    </row>
    <row r="11973" spans="32:35">
      <c r="AF11973" s="43"/>
      <c r="AG11973" s="43"/>
      <c r="AH11973" s="43"/>
      <c r="AI11973" s="5"/>
    </row>
    <row r="11974" spans="32:35" ht="15" thickBot="1">
      <c r="AF11974" s="89"/>
      <c r="AG11974" s="89"/>
      <c r="AH11974" s="89"/>
      <c r="AI11974" s="3"/>
    </row>
    <row r="11975" spans="32:35">
      <c r="AF11975" s="31"/>
      <c r="AG11975" s="31"/>
      <c r="AH11975" s="31"/>
      <c r="AI11975" s="18"/>
    </row>
    <row r="11976" spans="32:35">
      <c r="AF11976" s="31"/>
      <c r="AG11976" s="31"/>
      <c r="AH11976" s="31"/>
      <c r="AI11976" s="19"/>
    </row>
    <row r="11977" spans="32:35">
      <c r="AF11977" s="31"/>
      <c r="AG11977" s="31"/>
      <c r="AH11977" s="31"/>
      <c r="AI11977" s="19"/>
    </row>
    <row r="11978" spans="32:35">
      <c r="AF11978" s="31"/>
      <c r="AG11978" s="31"/>
      <c r="AH11978" s="31"/>
      <c r="AI11978" s="19"/>
    </row>
    <row r="11979" spans="32:35">
      <c r="AF11979" s="31"/>
      <c r="AG11979" s="31"/>
      <c r="AH11979" s="31"/>
      <c r="AI11979" s="19"/>
    </row>
    <row r="11980" spans="32:35">
      <c r="AF11980" s="31"/>
      <c r="AG11980" s="31"/>
      <c r="AH11980" s="31"/>
      <c r="AI11980" s="19"/>
    </row>
    <row r="11981" spans="32:35">
      <c r="AF11981" s="31"/>
      <c r="AG11981" s="31"/>
      <c r="AH11981" s="31"/>
      <c r="AI11981" s="19"/>
    </row>
    <row r="11982" spans="32:35">
      <c r="AF11982" s="31"/>
      <c r="AG11982" s="31"/>
      <c r="AH11982" s="31"/>
      <c r="AI11982" s="19"/>
    </row>
    <row r="11983" spans="32:35">
      <c r="AF11983" s="31"/>
      <c r="AG11983" s="31"/>
      <c r="AH11983" s="31"/>
      <c r="AI11983" s="19"/>
    </row>
    <row r="11984" spans="32:35">
      <c r="AF11984" s="31"/>
      <c r="AG11984" s="31"/>
      <c r="AH11984" s="31"/>
      <c r="AI11984" s="19"/>
    </row>
    <row r="11985" spans="32:35">
      <c r="AF11985" s="31"/>
      <c r="AG11985" s="31"/>
      <c r="AH11985" s="31"/>
      <c r="AI11985" s="19"/>
    </row>
    <row r="11986" spans="32:35">
      <c r="AF11986" s="31"/>
      <c r="AG11986" s="31"/>
      <c r="AH11986" s="31"/>
      <c r="AI11986" s="19"/>
    </row>
    <row r="11987" spans="32:35">
      <c r="AF11987" s="31"/>
      <c r="AG11987" s="31"/>
      <c r="AH11987" s="31"/>
      <c r="AI11987" s="19"/>
    </row>
    <row r="11988" spans="32:35">
      <c r="AF11988" s="31"/>
      <c r="AG11988" s="31"/>
      <c r="AH11988" s="31"/>
      <c r="AI11988" s="19"/>
    </row>
    <row r="11989" spans="32:35">
      <c r="AF11989" s="31"/>
      <c r="AG11989" s="31"/>
      <c r="AH11989" s="31"/>
      <c r="AI11989" s="19"/>
    </row>
    <row r="11990" spans="32:35">
      <c r="AF11990" s="31"/>
      <c r="AG11990" s="31"/>
      <c r="AH11990" s="31"/>
      <c r="AI11990" s="19"/>
    </row>
    <row r="11991" spans="32:35">
      <c r="AF11991" s="31"/>
      <c r="AG11991" s="31"/>
      <c r="AH11991" s="31"/>
      <c r="AI11991" s="19"/>
    </row>
    <row r="11992" spans="32:35">
      <c r="AF11992" s="31"/>
      <c r="AG11992" s="31"/>
      <c r="AH11992" s="31"/>
      <c r="AI11992" s="19"/>
    </row>
    <row r="11993" spans="32:35">
      <c r="AF11993" s="31"/>
      <c r="AG11993" s="31"/>
      <c r="AH11993" s="31"/>
      <c r="AI11993" s="19"/>
    </row>
    <row r="11994" spans="32:35">
      <c r="AF11994" s="31"/>
      <c r="AG11994" s="31"/>
      <c r="AH11994" s="31"/>
      <c r="AI11994" s="19"/>
    </row>
    <row r="11995" spans="32:35">
      <c r="AF11995" s="31"/>
      <c r="AG11995" s="31"/>
      <c r="AH11995" s="31"/>
      <c r="AI11995" s="19"/>
    </row>
    <row r="11996" spans="32:35">
      <c r="AF11996" s="31"/>
      <c r="AG11996" s="31"/>
      <c r="AH11996" s="31"/>
      <c r="AI11996" s="19"/>
    </row>
    <row r="11997" spans="32:35">
      <c r="AF11997" s="31"/>
      <c r="AG11997" s="31"/>
      <c r="AH11997" s="31"/>
      <c r="AI11997" s="19"/>
    </row>
    <row r="11998" spans="32:35">
      <c r="AF11998" s="31"/>
      <c r="AG11998" s="31"/>
      <c r="AH11998" s="31"/>
      <c r="AI11998" s="19"/>
    </row>
    <row r="11999" spans="32:35">
      <c r="AF11999" s="31"/>
      <c r="AG11999" s="31"/>
      <c r="AH11999" s="31"/>
      <c r="AI11999" s="19"/>
    </row>
    <row r="12000" spans="32:35">
      <c r="AF12000" s="31"/>
      <c r="AG12000" s="31"/>
      <c r="AH12000" s="31"/>
      <c r="AI12000" s="19"/>
    </row>
    <row r="12001" spans="32:35">
      <c r="AF12001" s="31"/>
      <c r="AG12001" s="31"/>
      <c r="AH12001" s="31"/>
      <c r="AI12001" s="19"/>
    </row>
    <row r="12002" spans="32:35">
      <c r="AF12002" s="31"/>
      <c r="AG12002" s="31"/>
      <c r="AH12002" s="31"/>
      <c r="AI12002" s="19"/>
    </row>
    <row r="12003" spans="32:35" ht="15">
      <c r="AF12003" s="88"/>
      <c r="AG12003" s="88"/>
      <c r="AH12003" s="88"/>
      <c r="AI12003" s="21"/>
    </row>
    <row r="12004" spans="32:35">
      <c r="AF12004" s="43"/>
      <c r="AG12004" s="43"/>
      <c r="AH12004" s="43"/>
      <c r="AI12004" s="5"/>
    </row>
    <row r="12005" spans="32:35" ht="15" thickBot="1">
      <c r="AF12005" s="89"/>
      <c r="AG12005" s="89"/>
      <c r="AH12005" s="89"/>
      <c r="AI12005" s="3"/>
    </row>
    <row r="12006" spans="32:35">
      <c r="AF12006" s="31"/>
      <c r="AG12006" s="31"/>
      <c r="AH12006" s="31"/>
      <c r="AI12006" s="18"/>
    </row>
    <row r="12007" spans="32:35">
      <c r="AF12007" s="31"/>
      <c r="AG12007" s="31"/>
      <c r="AH12007" s="31"/>
      <c r="AI12007" s="19"/>
    </row>
    <row r="12008" spans="32:35">
      <c r="AF12008" s="31"/>
      <c r="AG12008" s="31"/>
      <c r="AH12008" s="31"/>
      <c r="AI12008" s="19"/>
    </row>
    <row r="12009" spans="32:35">
      <c r="AF12009" s="31"/>
      <c r="AG12009" s="31"/>
      <c r="AH12009" s="31"/>
      <c r="AI12009" s="19"/>
    </row>
    <row r="12010" spans="32:35">
      <c r="AF12010" s="31"/>
      <c r="AG12010" s="31"/>
      <c r="AH12010" s="31"/>
      <c r="AI12010" s="19"/>
    </row>
    <row r="12011" spans="32:35">
      <c r="AF12011" s="31"/>
      <c r="AG12011" s="31"/>
      <c r="AH12011" s="31"/>
      <c r="AI12011" s="19"/>
    </row>
    <row r="12012" spans="32:35">
      <c r="AF12012" s="31"/>
      <c r="AG12012" s="31"/>
      <c r="AH12012" s="31"/>
      <c r="AI12012" s="19"/>
    </row>
    <row r="12013" spans="32:35">
      <c r="AF12013" s="31"/>
      <c r="AG12013" s="31"/>
      <c r="AH12013" s="31"/>
      <c r="AI12013" s="19"/>
    </row>
    <row r="12014" spans="32:35">
      <c r="AF12014" s="31"/>
      <c r="AG12014" s="31"/>
      <c r="AH12014" s="31"/>
      <c r="AI12014" s="19"/>
    </row>
    <row r="12015" spans="32:35">
      <c r="AF12015" s="31"/>
      <c r="AG12015" s="31"/>
      <c r="AH12015" s="31"/>
      <c r="AI12015" s="19"/>
    </row>
    <row r="12016" spans="32:35">
      <c r="AF12016" s="31"/>
      <c r="AG12016" s="31"/>
      <c r="AH12016" s="31"/>
      <c r="AI12016" s="19"/>
    </row>
    <row r="12017" spans="32:35">
      <c r="AF12017" s="31"/>
      <c r="AG12017" s="31"/>
      <c r="AH12017" s="31"/>
      <c r="AI12017" s="19"/>
    </row>
    <row r="12018" spans="32:35">
      <c r="AF12018" s="31"/>
      <c r="AG12018" s="31"/>
      <c r="AH12018" s="31"/>
      <c r="AI12018" s="19"/>
    </row>
    <row r="12019" spans="32:35">
      <c r="AF12019" s="31"/>
      <c r="AG12019" s="31"/>
      <c r="AH12019" s="31"/>
      <c r="AI12019" s="19"/>
    </row>
    <row r="12020" spans="32:35">
      <c r="AF12020" s="31"/>
      <c r="AG12020" s="31"/>
      <c r="AH12020" s="31"/>
      <c r="AI12020" s="19"/>
    </row>
    <row r="12021" spans="32:35">
      <c r="AF12021" s="31"/>
      <c r="AG12021" s="31"/>
      <c r="AH12021" s="31"/>
      <c r="AI12021" s="19"/>
    </row>
    <row r="12022" spans="32:35">
      <c r="AF12022" s="31"/>
      <c r="AG12022" s="31"/>
      <c r="AH12022" s="31"/>
      <c r="AI12022" s="19"/>
    </row>
    <row r="12023" spans="32:35">
      <c r="AF12023" s="31"/>
      <c r="AG12023" s="31"/>
      <c r="AH12023" s="31"/>
      <c r="AI12023" s="19"/>
    </row>
    <row r="12024" spans="32:35">
      <c r="AF12024" s="31"/>
      <c r="AG12024" s="31"/>
      <c r="AH12024" s="31"/>
      <c r="AI12024" s="19"/>
    </row>
    <row r="12025" spans="32:35">
      <c r="AF12025" s="31"/>
      <c r="AG12025" s="31"/>
      <c r="AH12025" s="31"/>
      <c r="AI12025" s="19"/>
    </row>
    <row r="12026" spans="32:35">
      <c r="AF12026" s="31"/>
      <c r="AG12026" s="31"/>
      <c r="AH12026" s="31"/>
      <c r="AI12026" s="19"/>
    </row>
    <row r="12027" spans="32:35">
      <c r="AF12027" s="31"/>
      <c r="AG12027" s="31"/>
      <c r="AH12027" s="31"/>
      <c r="AI12027" s="19"/>
    </row>
    <row r="12028" spans="32:35">
      <c r="AF12028" s="31"/>
      <c r="AG12028" s="31"/>
      <c r="AH12028" s="31"/>
      <c r="AI12028" s="19"/>
    </row>
    <row r="12029" spans="32:35">
      <c r="AF12029" s="31"/>
      <c r="AG12029" s="31"/>
      <c r="AH12029" s="31"/>
      <c r="AI12029" s="19"/>
    </row>
    <row r="12030" spans="32:35">
      <c r="AF12030" s="31"/>
      <c r="AG12030" s="31"/>
      <c r="AH12030" s="31"/>
      <c r="AI12030" s="19"/>
    </row>
    <row r="12031" spans="32:35">
      <c r="AF12031" s="31"/>
      <c r="AG12031" s="31"/>
      <c r="AH12031" s="31"/>
      <c r="AI12031" s="19"/>
    </row>
    <row r="12032" spans="32:35">
      <c r="AF12032" s="31"/>
      <c r="AG12032" s="31"/>
      <c r="AH12032" s="31"/>
      <c r="AI12032" s="19"/>
    </row>
    <row r="12033" spans="32:35">
      <c r="AF12033" s="31"/>
      <c r="AG12033" s="31"/>
      <c r="AH12033" s="31"/>
      <c r="AI12033" s="19"/>
    </row>
    <row r="12034" spans="32:35" ht="15">
      <c r="AF12034" s="88"/>
      <c r="AG12034" s="88"/>
      <c r="AH12034" s="88"/>
      <c r="AI12034" s="21"/>
    </row>
    <row r="12035" spans="32:35">
      <c r="AF12035" s="43"/>
      <c r="AG12035" s="43"/>
      <c r="AH12035" s="43"/>
      <c r="AI12035" s="5"/>
    </row>
    <row r="12036" spans="32:35" ht="15" thickBot="1">
      <c r="AF12036" s="89"/>
      <c r="AG12036" s="89"/>
      <c r="AH12036" s="89"/>
      <c r="AI12036" s="3"/>
    </row>
    <row r="12037" spans="32:35">
      <c r="AF12037" s="31"/>
      <c r="AG12037" s="31"/>
      <c r="AH12037" s="31"/>
      <c r="AI12037" s="18"/>
    </row>
    <row r="12038" spans="32:35">
      <c r="AF12038" s="31"/>
      <c r="AG12038" s="31"/>
      <c r="AH12038" s="31"/>
      <c r="AI12038" s="19"/>
    </row>
    <row r="12039" spans="32:35">
      <c r="AF12039" s="31"/>
      <c r="AG12039" s="31"/>
      <c r="AH12039" s="31"/>
      <c r="AI12039" s="19"/>
    </row>
    <row r="12040" spans="32:35">
      <c r="AF12040" s="31"/>
      <c r="AG12040" s="31"/>
      <c r="AH12040" s="31"/>
      <c r="AI12040" s="19"/>
    </row>
    <row r="12041" spans="32:35">
      <c r="AF12041" s="31"/>
      <c r="AG12041" s="31"/>
      <c r="AH12041" s="31"/>
      <c r="AI12041" s="19"/>
    </row>
    <row r="12042" spans="32:35">
      <c r="AF12042" s="31"/>
      <c r="AG12042" s="31"/>
      <c r="AH12042" s="31"/>
      <c r="AI12042" s="19"/>
    </row>
    <row r="12043" spans="32:35">
      <c r="AF12043" s="31"/>
      <c r="AG12043" s="31"/>
      <c r="AH12043" s="31"/>
      <c r="AI12043" s="19"/>
    </row>
    <row r="12044" spans="32:35">
      <c r="AF12044" s="31"/>
      <c r="AG12044" s="31"/>
      <c r="AH12044" s="31"/>
      <c r="AI12044" s="19"/>
    </row>
    <row r="12045" spans="32:35">
      <c r="AF12045" s="31"/>
      <c r="AG12045" s="31"/>
      <c r="AH12045" s="31"/>
      <c r="AI12045" s="19"/>
    </row>
    <row r="12046" spans="32:35">
      <c r="AF12046" s="31"/>
      <c r="AG12046" s="31"/>
      <c r="AH12046" s="31"/>
      <c r="AI12046" s="19"/>
    </row>
    <row r="12047" spans="32:35">
      <c r="AF12047" s="31"/>
      <c r="AG12047" s="31"/>
      <c r="AH12047" s="31"/>
      <c r="AI12047" s="19"/>
    </row>
    <row r="12048" spans="32:35">
      <c r="AF12048" s="31"/>
      <c r="AG12048" s="31"/>
      <c r="AH12048" s="31"/>
      <c r="AI12048" s="19"/>
    </row>
    <row r="12049" spans="32:35">
      <c r="AF12049" s="31"/>
      <c r="AG12049" s="31"/>
      <c r="AH12049" s="31"/>
      <c r="AI12049" s="19"/>
    </row>
    <row r="12050" spans="32:35">
      <c r="AF12050" s="31"/>
      <c r="AG12050" s="31"/>
      <c r="AH12050" s="31"/>
      <c r="AI12050" s="19"/>
    </row>
    <row r="12051" spans="32:35">
      <c r="AF12051" s="31"/>
      <c r="AG12051" s="31"/>
      <c r="AH12051" s="31"/>
      <c r="AI12051" s="19"/>
    </row>
    <row r="12052" spans="32:35">
      <c r="AF12052" s="31"/>
      <c r="AG12052" s="31"/>
      <c r="AH12052" s="31"/>
      <c r="AI12052" s="19"/>
    </row>
    <row r="12053" spans="32:35">
      <c r="AF12053" s="31"/>
      <c r="AG12053" s="31"/>
      <c r="AH12053" s="31"/>
      <c r="AI12053" s="19"/>
    </row>
    <row r="12054" spans="32:35">
      <c r="AF12054" s="31"/>
      <c r="AG12054" s="31"/>
      <c r="AH12054" s="31"/>
      <c r="AI12054" s="19"/>
    </row>
    <row r="12055" spans="32:35">
      <c r="AF12055" s="31"/>
      <c r="AG12055" s="31"/>
      <c r="AH12055" s="31"/>
      <c r="AI12055" s="19"/>
    </row>
    <row r="12056" spans="32:35">
      <c r="AF12056" s="31"/>
      <c r="AG12056" s="31"/>
      <c r="AH12056" s="31"/>
      <c r="AI12056" s="19"/>
    </row>
    <row r="12057" spans="32:35">
      <c r="AF12057" s="31"/>
      <c r="AG12057" s="31"/>
      <c r="AH12057" s="31"/>
      <c r="AI12057" s="19"/>
    </row>
    <row r="12058" spans="32:35">
      <c r="AF12058" s="31"/>
      <c r="AG12058" s="31"/>
      <c r="AH12058" s="31"/>
      <c r="AI12058" s="19"/>
    </row>
    <row r="12059" spans="32:35">
      <c r="AF12059" s="31"/>
      <c r="AG12059" s="31"/>
      <c r="AH12059" s="31"/>
      <c r="AI12059" s="19"/>
    </row>
    <row r="12060" spans="32:35">
      <c r="AF12060" s="31"/>
      <c r="AG12060" s="31"/>
      <c r="AH12060" s="31"/>
      <c r="AI12060" s="19"/>
    </row>
    <row r="12061" spans="32:35">
      <c r="AF12061" s="31"/>
      <c r="AG12061" s="31"/>
      <c r="AH12061" s="31"/>
      <c r="AI12061" s="19"/>
    </row>
    <row r="12062" spans="32:35">
      <c r="AF12062" s="31"/>
      <c r="AG12062" s="31"/>
      <c r="AH12062" s="31"/>
      <c r="AI12062" s="19"/>
    </row>
    <row r="12063" spans="32:35">
      <c r="AF12063" s="31"/>
      <c r="AG12063" s="31"/>
      <c r="AH12063" s="31"/>
      <c r="AI12063" s="19"/>
    </row>
    <row r="12064" spans="32:35">
      <c r="AF12064" s="31"/>
      <c r="AG12064" s="31"/>
      <c r="AH12064" s="31"/>
      <c r="AI12064" s="19"/>
    </row>
    <row r="12065" spans="32:35" ht="15">
      <c r="AF12065" s="88"/>
      <c r="AG12065" s="88"/>
      <c r="AH12065" s="88"/>
      <c r="AI12065" s="21"/>
    </row>
    <row r="12066" spans="32:35">
      <c r="AF12066" s="43"/>
      <c r="AG12066" s="43"/>
      <c r="AH12066" s="43"/>
      <c r="AI12066" s="5"/>
    </row>
    <row r="12067" spans="32:35" ht="15" thickBot="1">
      <c r="AF12067" s="89"/>
      <c r="AG12067" s="89"/>
      <c r="AH12067" s="89"/>
      <c r="AI12067" s="3"/>
    </row>
    <row r="12068" spans="32:35">
      <c r="AF12068" s="31"/>
      <c r="AG12068" s="31"/>
      <c r="AH12068" s="31"/>
      <c r="AI12068" s="18"/>
    </row>
    <row r="12069" spans="32:35">
      <c r="AF12069" s="31"/>
      <c r="AG12069" s="31"/>
      <c r="AH12069" s="31"/>
      <c r="AI12069" s="19"/>
    </row>
    <row r="12070" spans="32:35">
      <c r="AF12070" s="31"/>
      <c r="AG12070" s="31"/>
      <c r="AH12070" s="31"/>
      <c r="AI12070" s="19"/>
    </row>
    <row r="12071" spans="32:35">
      <c r="AF12071" s="31"/>
      <c r="AG12071" s="31"/>
      <c r="AH12071" s="31"/>
      <c r="AI12071" s="19"/>
    </row>
    <row r="12072" spans="32:35">
      <c r="AF12072" s="31"/>
      <c r="AG12072" s="31"/>
      <c r="AH12072" s="31"/>
      <c r="AI12072" s="19"/>
    </row>
    <row r="12073" spans="32:35">
      <c r="AF12073" s="31"/>
      <c r="AG12073" s="31"/>
      <c r="AH12073" s="31"/>
      <c r="AI12073" s="19"/>
    </row>
    <row r="12074" spans="32:35">
      <c r="AF12074" s="31"/>
      <c r="AG12074" s="31"/>
      <c r="AH12074" s="31"/>
      <c r="AI12074" s="19"/>
    </row>
    <row r="12075" spans="32:35">
      <c r="AF12075" s="31"/>
      <c r="AG12075" s="31"/>
      <c r="AH12075" s="31"/>
      <c r="AI12075" s="19"/>
    </row>
    <row r="12076" spans="32:35">
      <c r="AF12076" s="31"/>
      <c r="AG12076" s="31"/>
      <c r="AH12076" s="31"/>
      <c r="AI12076" s="19"/>
    </row>
    <row r="12077" spans="32:35">
      <c r="AF12077" s="31"/>
      <c r="AG12077" s="31"/>
      <c r="AH12077" s="31"/>
      <c r="AI12077" s="19"/>
    </row>
    <row r="12078" spans="32:35">
      <c r="AF12078" s="31"/>
      <c r="AG12078" s="31"/>
      <c r="AH12078" s="31"/>
      <c r="AI12078" s="19"/>
    </row>
    <row r="12079" spans="32:35">
      <c r="AF12079" s="31"/>
      <c r="AG12079" s="31"/>
      <c r="AH12079" s="31"/>
      <c r="AI12079" s="19"/>
    </row>
    <row r="12080" spans="32:35">
      <c r="AF12080" s="31"/>
      <c r="AG12080" s="31"/>
      <c r="AH12080" s="31"/>
      <c r="AI12080" s="19"/>
    </row>
    <row r="12081" spans="32:35">
      <c r="AF12081" s="31"/>
      <c r="AG12081" s="31"/>
      <c r="AH12081" s="31"/>
      <c r="AI12081" s="19"/>
    </row>
    <row r="12082" spans="32:35">
      <c r="AF12082" s="31"/>
      <c r="AG12082" s="31"/>
      <c r="AH12082" s="31"/>
      <c r="AI12082" s="19"/>
    </row>
    <row r="12083" spans="32:35">
      <c r="AF12083" s="31"/>
      <c r="AG12083" s="31"/>
      <c r="AH12083" s="31"/>
      <c r="AI12083" s="19"/>
    </row>
    <row r="12084" spans="32:35">
      <c r="AF12084" s="31"/>
      <c r="AG12084" s="31"/>
      <c r="AH12084" s="31"/>
      <c r="AI12084" s="19"/>
    </row>
    <row r="12085" spans="32:35">
      <c r="AF12085" s="31"/>
      <c r="AG12085" s="31"/>
      <c r="AH12085" s="31"/>
      <c r="AI12085" s="19"/>
    </row>
    <row r="12086" spans="32:35">
      <c r="AF12086" s="31"/>
      <c r="AG12086" s="31"/>
      <c r="AH12086" s="31"/>
      <c r="AI12086" s="19"/>
    </row>
    <row r="12087" spans="32:35">
      <c r="AF12087" s="31"/>
      <c r="AG12087" s="31"/>
      <c r="AH12087" s="31"/>
      <c r="AI12087" s="19"/>
    </row>
    <row r="12088" spans="32:35">
      <c r="AF12088" s="31"/>
      <c r="AG12088" s="31"/>
      <c r="AH12088" s="31"/>
      <c r="AI12088" s="19"/>
    </row>
    <row r="12089" spans="32:35">
      <c r="AF12089" s="31"/>
      <c r="AG12089" s="31"/>
      <c r="AH12089" s="31"/>
      <c r="AI12089" s="19"/>
    </row>
    <row r="12090" spans="32:35">
      <c r="AF12090" s="31"/>
      <c r="AG12090" s="31"/>
      <c r="AH12090" s="31"/>
      <c r="AI12090" s="19"/>
    </row>
    <row r="12091" spans="32:35">
      <c r="AF12091" s="31"/>
      <c r="AG12091" s="31"/>
      <c r="AH12091" s="31"/>
      <c r="AI12091" s="19"/>
    </row>
    <row r="12092" spans="32:35">
      <c r="AF12092" s="31"/>
      <c r="AG12092" s="31"/>
      <c r="AH12092" s="31"/>
      <c r="AI12092" s="19"/>
    </row>
    <row r="12093" spans="32:35">
      <c r="AF12093" s="31"/>
      <c r="AG12093" s="31"/>
      <c r="AH12093" s="31"/>
      <c r="AI12093" s="19"/>
    </row>
    <row r="12094" spans="32:35">
      <c r="AF12094" s="31"/>
      <c r="AG12094" s="31"/>
      <c r="AH12094" s="31"/>
      <c r="AI12094" s="19"/>
    </row>
    <row r="12095" spans="32:35">
      <c r="AF12095" s="31"/>
      <c r="AG12095" s="31"/>
      <c r="AH12095" s="31"/>
      <c r="AI12095" s="19"/>
    </row>
    <row r="12096" spans="32:35" ht="15">
      <c r="AF12096" s="88"/>
      <c r="AG12096" s="88"/>
      <c r="AH12096" s="88"/>
      <c r="AI12096" s="21"/>
    </row>
    <row r="12097" spans="32:35">
      <c r="AF12097" s="43"/>
      <c r="AG12097" s="43"/>
      <c r="AH12097" s="43"/>
      <c r="AI12097" s="5"/>
    </row>
    <row r="12098" spans="32:35" ht="15" thickBot="1">
      <c r="AF12098" s="89"/>
      <c r="AG12098" s="89"/>
      <c r="AH12098" s="89"/>
      <c r="AI12098" s="3"/>
    </row>
    <row r="12099" spans="32:35">
      <c r="AF12099" s="31"/>
      <c r="AG12099" s="31"/>
      <c r="AH12099" s="31"/>
      <c r="AI12099" s="18"/>
    </row>
    <row r="12100" spans="32:35">
      <c r="AF12100" s="31"/>
      <c r="AG12100" s="31"/>
      <c r="AH12100" s="31"/>
      <c r="AI12100" s="19"/>
    </row>
    <row r="12101" spans="32:35">
      <c r="AF12101" s="31"/>
      <c r="AG12101" s="31"/>
      <c r="AH12101" s="31"/>
      <c r="AI12101" s="19"/>
    </row>
    <row r="12102" spans="32:35">
      <c r="AF12102" s="31"/>
      <c r="AG12102" s="31"/>
      <c r="AH12102" s="31"/>
      <c r="AI12102" s="19"/>
    </row>
    <row r="12103" spans="32:35">
      <c r="AF12103" s="31"/>
      <c r="AG12103" s="31"/>
      <c r="AH12103" s="31"/>
      <c r="AI12103" s="19"/>
    </row>
    <row r="12104" spans="32:35">
      <c r="AF12104" s="31"/>
      <c r="AG12104" s="31"/>
      <c r="AH12104" s="31"/>
      <c r="AI12104" s="19"/>
    </row>
    <row r="12105" spans="32:35">
      <c r="AF12105" s="31"/>
      <c r="AG12105" s="31"/>
      <c r="AH12105" s="31"/>
      <c r="AI12105" s="19"/>
    </row>
    <row r="12106" spans="32:35">
      <c r="AF12106" s="31"/>
      <c r="AG12106" s="31"/>
      <c r="AH12106" s="31"/>
      <c r="AI12106" s="19"/>
    </row>
    <row r="12107" spans="32:35">
      <c r="AF12107" s="31"/>
      <c r="AG12107" s="31"/>
      <c r="AH12107" s="31"/>
      <c r="AI12107" s="19"/>
    </row>
    <row r="12108" spans="32:35">
      <c r="AF12108" s="31"/>
      <c r="AG12108" s="31"/>
      <c r="AH12108" s="31"/>
      <c r="AI12108" s="19"/>
    </row>
    <row r="12109" spans="32:35">
      <c r="AF12109" s="31"/>
      <c r="AG12109" s="31"/>
      <c r="AH12109" s="31"/>
      <c r="AI12109" s="19"/>
    </row>
    <row r="12110" spans="32:35">
      <c r="AF12110" s="31"/>
      <c r="AG12110" s="31"/>
      <c r="AH12110" s="31"/>
      <c r="AI12110" s="19"/>
    </row>
    <row r="12111" spans="32:35">
      <c r="AF12111" s="31"/>
      <c r="AG12111" s="31"/>
      <c r="AH12111" s="31"/>
      <c r="AI12111" s="19"/>
    </row>
    <row r="12112" spans="32:35">
      <c r="AF12112" s="31"/>
      <c r="AG12112" s="31"/>
      <c r="AH12112" s="31"/>
      <c r="AI12112" s="19"/>
    </row>
    <row r="12113" spans="32:35">
      <c r="AF12113" s="31"/>
      <c r="AG12113" s="31"/>
      <c r="AH12113" s="31"/>
      <c r="AI12113" s="19"/>
    </row>
    <row r="12114" spans="32:35">
      <c r="AF12114" s="31"/>
      <c r="AG12114" s="31"/>
      <c r="AH12114" s="31"/>
      <c r="AI12114" s="19"/>
    </row>
    <row r="12115" spans="32:35">
      <c r="AF12115" s="31"/>
      <c r="AG12115" s="31"/>
      <c r="AH12115" s="31"/>
      <c r="AI12115" s="19"/>
    </row>
    <row r="12116" spans="32:35">
      <c r="AF12116" s="31"/>
      <c r="AG12116" s="31"/>
      <c r="AH12116" s="31"/>
      <c r="AI12116" s="19"/>
    </row>
    <row r="12117" spans="32:35">
      <c r="AF12117" s="31"/>
      <c r="AG12117" s="31"/>
      <c r="AH12117" s="31"/>
      <c r="AI12117" s="19"/>
    </row>
    <row r="12118" spans="32:35">
      <c r="AF12118" s="31"/>
      <c r="AG12118" s="31"/>
      <c r="AH12118" s="31"/>
      <c r="AI12118" s="19"/>
    </row>
    <row r="12119" spans="32:35">
      <c r="AF12119" s="31"/>
      <c r="AG12119" s="31"/>
      <c r="AH12119" s="31"/>
      <c r="AI12119" s="19"/>
    </row>
    <row r="12120" spans="32:35">
      <c r="AF12120" s="31"/>
      <c r="AG12120" s="31"/>
      <c r="AH12120" s="31"/>
      <c r="AI12120" s="19"/>
    </row>
    <row r="12121" spans="32:35">
      <c r="AF12121" s="31"/>
      <c r="AG12121" s="31"/>
      <c r="AH12121" s="31"/>
      <c r="AI12121" s="19"/>
    </row>
    <row r="12122" spans="32:35">
      <c r="AF12122" s="31"/>
      <c r="AG12122" s="31"/>
      <c r="AH12122" s="31"/>
      <c r="AI12122" s="19"/>
    </row>
    <row r="12123" spans="32:35">
      <c r="AF12123" s="31"/>
      <c r="AG12123" s="31"/>
      <c r="AH12123" s="31"/>
      <c r="AI12123" s="19"/>
    </row>
    <row r="12124" spans="32:35">
      <c r="AF12124" s="31"/>
      <c r="AG12124" s="31"/>
      <c r="AH12124" s="31"/>
      <c r="AI12124" s="19"/>
    </row>
    <row r="12125" spans="32:35">
      <c r="AF12125" s="31"/>
      <c r="AG12125" s="31"/>
      <c r="AH12125" s="31"/>
      <c r="AI12125" s="19"/>
    </row>
    <row r="12126" spans="32:35">
      <c r="AF12126" s="31"/>
      <c r="AG12126" s="31"/>
      <c r="AH12126" s="31"/>
      <c r="AI12126" s="19"/>
    </row>
    <row r="12127" spans="32:35" ht="15">
      <c r="AF12127" s="88"/>
      <c r="AG12127" s="88"/>
      <c r="AH12127" s="88"/>
      <c r="AI12127" s="21"/>
    </row>
    <row r="12128" spans="32:35">
      <c r="AF12128" s="43"/>
      <c r="AG12128" s="43"/>
      <c r="AH12128" s="43"/>
      <c r="AI12128" s="5"/>
    </row>
    <row r="12129" spans="32:35" ht="15" thickBot="1">
      <c r="AF12129" s="89"/>
      <c r="AG12129" s="89"/>
      <c r="AH12129" s="89"/>
      <c r="AI12129" s="3"/>
    </row>
    <row r="12130" spans="32:35">
      <c r="AF12130" s="31"/>
      <c r="AG12130" s="31"/>
      <c r="AH12130" s="31"/>
      <c r="AI12130" s="18"/>
    </row>
    <row r="12131" spans="32:35">
      <c r="AF12131" s="31"/>
      <c r="AG12131" s="31"/>
      <c r="AH12131" s="31"/>
      <c r="AI12131" s="19"/>
    </row>
    <row r="12132" spans="32:35">
      <c r="AF12132" s="31"/>
      <c r="AG12132" s="31"/>
      <c r="AH12132" s="31"/>
      <c r="AI12132" s="19"/>
    </row>
    <row r="12133" spans="32:35">
      <c r="AF12133" s="31"/>
      <c r="AG12133" s="31"/>
      <c r="AH12133" s="31"/>
      <c r="AI12133" s="19"/>
    </row>
    <row r="12134" spans="32:35">
      <c r="AF12134" s="31"/>
      <c r="AG12134" s="31"/>
      <c r="AH12134" s="31"/>
      <c r="AI12134" s="19"/>
    </row>
    <row r="12135" spans="32:35">
      <c r="AF12135" s="31"/>
      <c r="AG12135" s="31"/>
      <c r="AH12135" s="31"/>
      <c r="AI12135" s="19"/>
    </row>
    <row r="12136" spans="32:35">
      <c r="AF12136" s="31"/>
      <c r="AG12136" s="31"/>
      <c r="AH12136" s="31"/>
      <c r="AI12136" s="19"/>
    </row>
    <row r="12137" spans="32:35">
      <c r="AF12137" s="31"/>
      <c r="AG12137" s="31"/>
      <c r="AH12137" s="31"/>
      <c r="AI12137" s="19"/>
    </row>
    <row r="12138" spans="32:35">
      <c r="AF12138" s="31"/>
      <c r="AG12138" s="31"/>
      <c r="AH12138" s="31"/>
      <c r="AI12138" s="19"/>
    </row>
    <row r="12139" spans="32:35">
      <c r="AF12139" s="31"/>
      <c r="AG12139" s="31"/>
      <c r="AH12139" s="31"/>
      <c r="AI12139" s="19"/>
    </row>
    <row r="12140" spans="32:35">
      <c r="AF12140" s="31"/>
      <c r="AG12140" s="31"/>
      <c r="AH12140" s="31"/>
      <c r="AI12140" s="19"/>
    </row>
    <row r="12141" spans="32:35">
      <c r="AF12141" s="31"/>
      <c r="AG12141" s="31"/>
      <c r="AH12141" s="31"/>
      <c r="AI12141" s="19"/>
    </row>
    <row r="12142" spans="32:35">
      <c r="AF12142" s="31"/>
      <c r="AG12142" s="31"/>
      <c r="AH12142" s="31"/>
      <c r="AI12142" s="19"/>
    </row>
    <row r="12143" spans="32:35">
      <c r="AF12143" s="31"/>
      <c r="AG12143" s="31"/>
      <c r="AH12143" s="31"/>
      <c r="AI12143" s="19"/>
    </row>
    <row r="12144" spans="32:35">
      <c r="AF12144" s="31"/>
      <c r="AG12144" s="31"/>
      <c r="AH12144" s="31"/>
      <c r="AI12144" s="19"/>
    </row>
    <row r="12145" spans="32:35">
      <c r="AF12145" s="31"/>
      <c r="AG12145" s="31"/>
      <c r="AH12145" s="31"/>
      <c r="AI12145" s="19"/>
    </row>
    <row r="12146" spans="32:35">
      <c r="AF12146" s="31"/>
      <c r="AG12146" s="31"/>
      <c r="AH12146" s="31"/>
      <c r="AI12146" s="19"/>
    </row>
    <row r="12147" spans="32:35">
      <c r="AF12147" s="31"/>
      <c r="AG12147" s="31"/>
      <c r="AH12147" s="31"/>
      <c r="AI12147" s="19"/>
    </row>
    <row r="12148" spans="32:35">
      <c r="AF12148" s="31"/>
      <c r="AG12148" s="31"/>
      <c r="AH12148" s="31"/>
      <c r="AI12148" s="19"/>
    </row>
    <row r="12149" spans="32:35">
      <c r="AF12149" s="31"/>
      <c r="AG12149" s="31"/>
      <c r="AH12149" s="31"/>
      <c r="AI12149" s="19"/>
    </row>
    <row r="12150" spans="32:35">
      <c r="AF12150" s="31"/>
      <c r="AG12150" s="31"/>
      <c r="AH12150" s="31"/>
      <c r="AI12150" s="19"/>
    </row>
    <row r="12151" spans="32:35">
      <c r="AF12151" s="31"/>
      <c r="AG12151" s="31"/>
      <c r="AH12151" s="31"/>
      <c r="AI12151" s="19"/>
    </row>
    <row r="12152" spans="32:35">
      <c r="AF12152" s="31"/>
      <c r="AG12152" s="31"/>
      <c r="AH12152" s="31"/>
      <c r="AI12152" s="19"/>
    </row>
    <row r="12153" spans="32:35">
      <c r="AF12153" s="31"/>
      <c r="AG12153" s="31"/>
      <c r="AH12153" s="31"/>
      <c r="AI12153" s="19"/>
    </row>
    <row r="12154" spans="32:35">
      <c r="AF12154" s="31"/>
      <c r="AG12154" s="31"/>
      <c r="AH12154" s="31"/>
      <c r="AI12154" s="19"/>
    </row>
    <row r="12155" spans="32:35">
      <c r="AF12155" s="31"/>
      <c r="AG12155" s="31"/>
      <c r="AH12155" s="31"/>
      <c r="AI12155" s="19"/>
    </row>
    <row r="12156" spans="32:35">
      <c r="AF12156" s="31"/>
      <c r="AG12156" s="31"/>
      <c r="AH12156" s="31"/>
      <c r="AI12156" s="19"/>
    </row>
    <row r="12157" spans="32:35">
      <c r="AF12157" s="31"/>
      <c r="AG12157" s="31"/>
      <c r="AH12157" s="31"/>
      <c r="AI12157" s="19"/>
    </row>
    <row r="12158" spans="32:35" ht="15">
      <c r="AF12158" s="88"/>
      <c r="AG12158" s="88"/>
      <c r="AH12158" s="88"/>
      <c r="AI12158" s="21"/>
    </row>
    <row r="12159" spans="32:35">
      <c r="AF12159" s="43"/>
      <c r="AG12159" s="43"/>
      <c r="AH12159" s="43"/>
      <c r="AI12159" s="5"/>
    </row>
    <row r="12160" spans="32:35" ht="15" thickBot="1">
      <c r="AF12160" s="89"/>
      <c r="AG12160" s="89"/>
      <c r="AH12160" s="89"/>
      <c r="AI12160" s="3"/>
    </row>
    <row r="12161" spans="32:35">
      <c r="AF12161" s="31"/>
      <c r="AG12161" s="31"/>
      <c r="AH12161" s="31"/>
      <c r="AI12161" s="18"/>
    </row>
    <row r="12162" spans="32:35">
      <c r="AF12162" s="31"/>
      <c r="AG12162" s="31"/>
      <c r="AH12162" s="31"/>
      <c r="AI12162" s="19"/>
    </row>
    <row r="12163" spans="32:35">
      <c r="AF12163" s="31"/>
      <c r="AG12163" s="31"/>
      <c r="AH12163" s="31"/>
      <c r="AI12163" s="19"/>
    </row>
    <row r="12164" spans="32:35">
      <c r="AF12164" s="31"/>
      <c r="AG12164" s="31"/>
      <c r="AH12164" s="31"/>
      <c r="AI12164" s="19"/>
    </row>
    <row r="12165" spans="32:35">
      <c r="AF12165" s="31"/>
      <c r="AG12165" s="31"/>
      <c r="AH12165" s="31"/>
      <c r="AI12165" s="19"/>
    </row>
    <row r="12166" spans="32:35">
      <c r="AF12166" s="31"/>
      <c r="AG12166" s="31"/>
      <c r="AH12166" s="31"/>
      <c r="AI12166" s="19"/>
    </row>
    <row r="12167" spans="32:35">
      <c r="AF12167" s="31"/>
      <c r="AG12167" s="31"/>
      <c r="AH12167" s="31"/>
      <c r="AI12167" s="19"/>
    </row>
    <row r="12168" spans="32:35">
      <c r="AF12168" s="31"/>
      <c r="AG12168" s="31"/>
      <c r="AH12168" s="31"/>
      <c r="AI12168" s="19"/>
    </row>
    <row r="12169" spans="32:35">
      <c r="AF12169" s="31"/>
      <c r="AG12169" s="31"/>
      <c r="AH12169" s="31"/>
      <c r="AI12169" s="19"/>
    </row>
    <row r="12170" spans="32:35">
      <c r="AF12170" s="31"/>
      <c r="AG12170" s="31"/>
      <c r="AH12170" s="31"/>
      <c r="AI12170" s="19"/>
    </row>
    <row r="12171" spans="32:35">
      <c r="AF12171" s="31"/>
      <c r="AG12171" s="31"/>
      <c r="AH12171" s="31"/>
      <c r="AI12171" s="19"/>
    </row>
    <row r="12172" spans="32:35">
      <c r="AF12172" s="31"/>
      <c r="AG12172" s="31"/>
      <c r="AH12172" s="31"/>
      <c r="AI12172" s="19"/>
    </row>
    <row r="12173" spans="32:35">
      <c r="AF12173" s="31"/>
      <c r="AG12173" s="31"/>
      <c r="AH12173" s="31"/>
      <c r="AI12173" s="19"/>
    </row>
    <row r="12174" spans="32:35">
      <c r="AF12174" s="31"/>
      <c r="AG12174" s="31"/>
      <c r="AH12174" s="31"/>
      <c r="AI12174" s="19"/>
    </row>
    <row r="12175" spans="32:35">
      <c r="AF12175" s="31"/>
      <c r="AG12175" s="31"/>
      <c r="AH12175" s="31"/>
      <c r="AI12175" s="19"/>
    </row>
    <row r="12176" spans="32:35">
      <c r="AF12176" s="31"/>
      <c r="AG12176" s="31"/>
      <c r="AH12176" s="31"/>
      <c r="AI12176" s="19"/>
    </row>
    <row r="12177" spans="32:35">
      <c r="AF12177" s="31"/>
      <c r="AG12177" s="31"/>
      <c r="AH12177" s="31"/>
      <c r="AI12177" s="19"/>
    </row>
    <row r="12178" spans="32:35">
      <c r="AF12178" s="31"/>
      <c r="AG12178" s="31"/>
      <c r="AH12178" s="31"/>
      <c r="AI12178" s="19"/>
    </row>
    <row r="12179" spans="32:35">
      <c r="AF12179" s="31"/>
      <c r="AG12179" s="31"/>
      <c r="AH12179" s="31"/>
      <c r="AI12179" s="19"/>
    </row>
    <row r="12180" spans="32:35">
      <c r="AF12180" s="31"/>
      <c r="AG12180" s="31"/>
      <c r="AH12180" s="31"/>
      <c r="AI12180" s="19"/>
    </row>
    <row r="12181" spans="32:35">
      <c r="AF12181" s="31"/>
      <c r="AG12181" s="31"/>
      <c r="AH12181" s="31"/>
      <c r="AI12181" s="19"/>
    </row>
    <row r="12182" spans="32:35">
      <c r="AF12182" s="31"/>
      <c r="AG12182" s="31"/>
      <c r="AH12182" s="31"/>
      <c r="AI12182" s="19"/>
    </row>
    <row r="12183" spans="32:35">
      <c r="AF12183" s="31"/>
      <c r="AG12183" s="31"/>
      <c r="AH12183" s="31"/>
      <c r="AI12183" s="19"/>
    </row>
    <row r="12184" spans="32:35">
      <c r="AF12184" s="31"/>
      <c r="AG12184" s="31"/>
      <c r="AH12184" s="31"/>
      <c r="AI12184" s="19"/>
    </row>
    <row r="12185" spans="32:35">
      <c r="AF12185" s="31"/>
      <c r="AG12185" s="31"/>
      <c r="AH12185" s="31"/>
      <c r="AI12185" s="19"/>
    </row>
    <row r="12186" spans="32:35">
      <c r="AF12186" s="31"/>
      <c r="AG12186" s="31"/>
      <c r="AH12186" s="31"/>
      <c r="AI12186" s="19"/>
    </row>
    <row r="12187" spans="32:35">
      <c r="AF12187" s="31"/>
      <c r="AG12187" s="31"/>
      <c r="AH12187" s="31"/>
      <c r="AI12187" s="19"/>
    </row>
    <row r="12188" spans="32:35">
      <c r="AF12188" s="31"/>
      <c r="AG12188" s="31"/>
      <c r="AH12188" s="31"/>
      <c r="AI12188" s="19"/>
    </row>
    <row r="12189" spans="32:35" ht="15">
      <c r="AF12189" s="88"/>
      <c r="AG12189" s="88"/>
      <c r="AH12189" s="88"/>
      <c r="AI12189" s="21"/>
    </row>
    <row r="12190" spans="32:35">
      <c r="AF12190" s="43"/>
      <c r="AG12190" s="43"/>
      <c r="AH12190" s="43"/>
      <c r="AI12190" s="5"/>
    </row>
    <row r="12191" spans="32:35" ht="15" thickBot="1">
      <c r="AF12191" s="89"/>
      <c r="AG12191" s="89"/>
      <c r="AH12191" s="89"/>
      <c r="AI12191" s="3"/>
    </row>
    <row r="12192" spans="32:35">
      <c r="AF12192" s="31"/>
      <c r="AG12192" s="31"/>
      <c r="AH12192" s="31"/>
      <c r="AI12192" s="18"/>
    </row>
    <row r="12193" spans="32:35">
      <c r="AF12193" s="31"/>
      <c r="AG12193" s="31"/>
      <c r="AH12193" s="31"/>
      <c r="AI12193" s="19"/>
    </row>
    <row r="12194" spans="32:35">
      <c r="AF12194" s="31"/>
      <c r="AG12194" s="31"/>
      <c r="AH12194" s="31"/>
      <c r="AI12194" s="19"/>
    </row>
    <row r="12195" spans="32:35">
      <c r="AF12195" s="31"/>
      <c r="AG12195" s="31"/>
      <c r="AH12195" s="31"/>
      <c r="AI12195" s="19"/>
    </row>
    <row r="12196" spans="32:35">
      <c r="AF12196" s="31"/>
      <c r="AG12196" s="31"/>
      <c r="AH12196" s="31"/>
      <c r="AI12196" s="19"/>
    </row>
    <row r="12197" spans="32:35">
      <c r="AF12197" s="31"/>
      <c r="AG12197" s="31"/>
      <c r="AH12197" s="31"/>
      <c r="AI12197" s="19"/>
    </row>
    <row r="12198" spans="32:35">
      <c r="AF12198" s="31"/>
      <c r="AG12198" s="31"/>
      <c r="AH12198" s="31"/>
      <c r="AI12198" s="19"/>
    </row>
    <row r="12199" spans="32:35">
      <c r="AF12199" s="31"/>
      <c r="AG12199" s="31"/>
      <c r="AH12199" s="31"/>
      <c r="AI12199" s="19"/>
    </row>
    <row r="12200" spans="32:35">
      <c r="AF12200" s="31"/>
      <c r="AG12200" s="31"/>
      <c r="AH12200" s="31"/>
      <c r="AI12200" s="19"/>
    </row>
    <row r="12201" spans="32:35">
      <c r="AF12201" s="31"/>
      <c r="AG12201" s="31"/>
      <c r="AH12201" s="31"/>
      <c r="AI12201" s="19"/>
    </row>
    <row r="12202" spans="32:35">
      <c r="AF12202" s="31"/>
      <c r="AG12202" s="31"/>
      <c r="AH12202" s="31"/>
      <c r="AI12202" s="19"/>
    </row>
    <row r="12203" spans="32:35">
      <c r="AF12203" s="31"/>
      <c r="AG12203" s="31"/>
      <c r="AH12203" s="31"/>
      <c r="AI12203" s="19"/>
    </row>
    <row r="12204" spans="32:35">
      <c r="AF12204" s="31"/>
      <c r="AG12204" s="31"/>
      <c r="AH12204" s="31"/>
      <c r="AI12204" s="19"/>
    </row>
    <row r="12205" spans="32:35">
      <c r="AF12205" s="31"/>
      <c r="AG12205" s="31"/>
      <c r="AH12205" s="31"/>
      <c r="AI12205" s="19"/>
    </row>
    <row r="12206" spans="32:35">
      <c r="AF12206" s="31"/>
      <c r="AG12206" s="31"/>
      <c r="AH12206" s="31"/>
      <c r="AI12206" s="19"/>
    </row>
    <row r="12207" spans="32:35">
      <c r="AF12207" s="31"/>
      <c r="AG12207" s="31"/>
      <c r="AH12207" s="31"/>
      <c r="AI12207" s="19"/>
    </row>
    <row r="12208" spans="32:35">
      <c r="AF12208" s="31"/>
      <c r="AG12208" s="31"/>
      <c r="AH12208" s="31"/>
      <c r="AI12208" s="19"/>
    </row>
    <row r="12209" spans="32:35">
      <c r="AF12209" s="31"/>
      <c r="AG12209" s="31"/>
      <c r="AH12209" s="31"/>
      <c r="AI12209" s="19"/>
    </row>
    <row r="12210" spans="32:35">
      <c r="AF12210" s="31"/>
      <c r="AG12210" s="31"/>
      <c r="AH12210" s="31"/>
      <c r="AI12210" s="19"/>
    </row>
    <row r="12211" spans="32:35">
      <c r="AF12211" s="31"/>
      <c r="AG12211" s="31"/>
      <c r="AH12211" s="31"/>
      <c r="AI12211" s="19"/>
    </row>
    <row r="12212" spans="32:35">
      <c r="AF12212" s="31"/>
      <c r="AG12212" s="31"/>
      <c r="AH12212" s="31"/>
      <c r="AI12212" s="19"/>
    </row>
    <row r="12213" spans="32:35">
      <c r="AF12213" s="31"/>
      <c r="AG12213" s="31"/>
      <c r="AH12213" s="31"/>
      <c r="AI12213" s="19"/>
    </row>
    <row r="12214" spans="32:35">
      <c r="AF12214" s="31"/>
      <c r="AG12214" s="31"/>
      <c r="AH12214" s="31"/>
      <c r="AI12214" s="19"/>
    </row>
    <row r="12215" spans="32:35">
      <c r="AF12215" s="31"/>
      <c r="AG12215" s="31"/>
      <c r="AH12215" s="31"/>
      <c r="AI12215" s="19"/>
    </row>
    <row r="12216" spans="32:35">
      <c r="AF12216" s="31"/>
      <c r="AG12216" s="31"/>
      <c r="AH12216" s="31"/>
      <c r="AI12216" s="19"/>
    </row>
    <row r="12217" spans="32:35">
      <c r="AF12217" s="31"/>
      <c r="AG12217" s="31"/>
      <c r="AH12217" s="31"/>
      <c r="AI12217" s="19"/>
    </row>
    <row r="12218" spans="32:35">
      <c r="AF12218" s="31"/>
      <c r="AG12218" s="31"/>
      <c r="AH12218" s="31"/>
      <c r="AI12218" s="19"/>
    </row>
    <row r="12219" spans="32:35">
      <c r="AF12219" s="31"/>
      <c r="AG12219" s="31"/>
      <c r="AH12219" s="31"/>
      <c r="AI12219" s="19"/>
    </row>
    <row r="12220" spans="32:35" ht="15">
      <c r="AF12220" s="88"/>
      <c r="AG12220" s="88"/>
      <c r="AH12220" s="88"/>
      <c r="AI12220" s="21"/>
    </row>
    <row r="12221" spans="32:35">
      <c r="AF12221" s="43"/>
      <c r="AG12221" s="43"/>
      <c r="AH12221" s="43"/>
      <c r="AI12221" s="5"/>
    </row>
    <row r="12222" spans="32:35" ht="15" thickBot="1">
      <c r="AF12222" s="89"/>
      <c r="AG12222" s="89"/>
      <c r="AH12222" s="89"/>
      <c r="AI12222" s="3"/>
    </row>
    <row r="12223" spans="32:35">
      <c r="AF12223" s="31"/>
      <c r="AG12223" s="31"/>
      <c r="AH12223" s="31"/>
      <c r="AI12223" s="18"/>
    </row>
    <row r="12224" spans="32:35">
      <c r="AF12224" s="31"/>
      <c r="AG12224" s="31"/>
      <c r="AH12224" s="31"/>
      <c r="AI12224" s="19"/>
    </row>
    <row r="12225" spans="32:35">
      <c r="AF12225" s="31"/>
      <c r="AG12225" s="31"/>
      <c r="AH12225" s="31"/>
      <c r="AI12225" s="19"/>
    </row>
    <row r="12226" spans="32:35">
      <c r="AF12226" s="31"/>
      <c r="AG12226" s="31"/>
      <c r="AH12226" s="31"/>
      <c r="AI12226" s="19"/>
    </row>
    <row r="12227" spans="32:35">
      <c r="AF12227" s="31"/>
      <c r="AG12227" s="31"/>
      <c r="AH12227" s="31"/>
      <c r="AI12227" s="19"/>
    </row>
    <row r="12228" spans="32:35">
      <c r="AF12228" s="31"/>
      <c r="AG12228" s="31"/>
      <c r="AH12228" s="31"/>
      <c r="AI12228" s="19"/>
    </row>
    <row r="12229" spans="32:35">
      <c r="AF12229" s="31"/>
      <c r="AG12229" s="31"/>
      <c r="AH12229" s="31"/>
      <c r="AI12229" s="19"/>
    </row>
    <row r="12230" spans="32:35">
      <c r="AF12230" s="31"/>
      <c r="AG12230" s="31"/>
      <c r="AH12230" s="31"/>
      <c r="AI12230" s="19"/>
    </row>
    <row r="12231" spans="32:35">
      <c r="AF12231" s="31"/>
      <c r="AG12231" s="31"/>
      <c r="AH12231" s="31"/>
      <c r="AI12231" s="19"/>
    </row>
    <row r="12232" spans="32:35">
      <c r="AF12232" s="31"/>
      <c r="AG12232" s="31"/>
      <c r="AH12232" s="31"/>
      <c r="AI12232" s="19"/>
    </row>
    <row r="12233" spans="32:35">
      <c r="AF12233" s="31"/>
      <c r="AG12233" s="31"/>
      <c r="AH12233" s="31"/>
      <c r="AI12233" s="19"/>
    </row>
    <row r="12234" spans="32:35">
      <c r="AF12234" s="31"/>
      <c r="AG12234" s="31"/>
      <c r="AH12234" s="31"/>
      <c r="AI12234" s="19"/>
    </row>
    <row r="12235" spans="32:35">
      <c r="AF12235" s="31"/>
      <c r="AG12235" s="31"/>
      <c r="AH12235" s="31"/>
      <c r="AI12235" s="19"/>
    </row>
    <row r="12236" spans="32:35">
      <c r="AF12236" s="31"/>
      <c r="AG12236" s="31"/>
      <c r="AH12236" s="31"/>
      <c r="AI12236" s="19"/>
    </row>
    <row r="12237" spans="32:35">
      <c r="AF12237" s="31"/>
      <c r="AG12237" s="31"/>
      <c r="AH12237" s="31"/>
      <c r="AI12237" s="19"/>
    </row>
    <row r="12238" spans="32:35">
      <c r="AF12238" s="31"/>
      <c r="AG12238" s="31"/>
      <c r="AH12238" s="31"/>
      <c r="AI12238" s="19"/>
    </row>
    <row r="12239" spans="32:35">
      <c r="AF12239" s="31"/>
      <c r="AG12239" s="31"/>
      <c r="AH12239" s="31"/>
      <c r="AI12239" s="19"/>
    </row>
    <row r="12240" spans="32:35">
      <c r="AF12240" s="31"/>
      <c r="AG12240" s="31"/>
      <c r="AH12240" s="31"/>
      <c r="AI12240" s="19"/>
    </row>
    <row r="12241" spans="32:35">
      <c r="AF12241" s="31"/>
      <c r="AG12241" s="31"/>
      <c r="AH12241" s="31"/>
      <c r="AI12241" s="19"/>
    </row>
    <row r="12242" spans="32:35">
      <c r="AF12242" s="31"/>
      <c r="AG12242" s="31"/>
      <c r="AH12242" s="31"/>
      <c r="AI12242" s="19"/>
    </row>
    <row r="12243" spans="32:35">
      <c r="AF12243" s="31"/>
      <c r="AG12243" s="31"/>
      <c r="AH12243" s="31"/>
      <c r="AI12243" s="19"/>
    </row>
    <row r="12244" spans="32:35">
      <c r="AF12244" s="31"/>
      <c r="AG12244" s="31"/>
      <c r="AH12244" s="31"/>
      <c r="AI12244" s="19"/>
    </row>
    <row r="12245" spans="32:35">
      <c r="AF12245" s="31"/>
      <c r="AG12245" s="31"/>
      <c r="AH12245" s="31"/>
      <c r="AI12245" s="19"/>
    </row>
    <row r="12246" spans="32:35">
      <c r="AF12246" s="31"/>
      <c r="AG12246" s="31"/>
      <c r="AH12246" s="31"/>
      <c r="AI12246" s="19"/>
    </row>
    <row r="12247" spans="32:35">
      <c r="AF12247" s="31"/>
      <c r="AG12247" s="31"/>
      <c r="AH12247" s="31"/>
      <c r="AI12247" s="19"/>
    </row>
    <row r="12248" spans="32:35">
      <c r="AF12248" s="31"/>
      <c r="AG12248" s="31"/>
      <c r="AH12248" s="31"/>
      <c r="AI12248" s="19"/>
    </row>
    <row r="12249" spans="32:35">
      <c r="AF12249" s="31"/>
      <c r="AG12249" s="31"/>
      <c r="AH12249" s="31"/>
      <c r="AI12249" s="19"/>
    </row>
    <row r="12250" spans="32:35">
      <c r="AF12250" s="31"/>
      <c r="AG12250" s="31"/>
      <c r="AH12250" s="31"/>
      <c r="AI12250" s="19"/>
    </row>
    <row r="12251" spans="32:35" ht="15">
      <c r="AF12251" s="88"/>
      <c r="AG12251" s="88"/>
      <c r="AH12251" s="88"/>
      <c r="AI12251" s="21"/>
    </row>
    <row r="12252" spans="32:35">
      <c r="AF12252" s="43"/>
      <c r="AG12252" s="43"/>
      <c r="AH12252" s="43"/>
      <c r="AI12252" s="5"/>
    </row>
    <row r="12253" spans="32:35" ht="15" thickBot="1">
      <c r="AF12253" s="89"/>
      <c r="AG12253" s="89"/>
      <c r="AH12253" s="89"/>
      <c r="AI12253" s="3"/>
    </row>
    <row r="12254" spans="32:35">
      <c r="AF12254" s="31"/>
      <c r="AG12254" s="31"/>
      <c r="AH12254" s="31"/>
      <c r="AI12254" s="18"/>
    </row>
    <row r="12255" spans="32:35">
      <c r="AF12255" s="31"/>
      <c r="AG12255" s="31"/>
      <c r="AH12255" s="31"/>
      <c r="AI12255" s="19"/>
    </row>
    <row r="12256" spans="32:35">
      <c r="AF12256" s="31"/>
      <c r="AG12256" s="31"/>
      <c r="AH12256" s="31"/>
      <c r="AI12256" s="19"/>
    </row>
    <row r="12257" spans="32:35">
      <c r="AF12257" s="31"/>
      <c r="AG12257" s="31"/>
      <c r="AH12257" s="31"/>
      <c r="AI12257" s="19"/>
    </row>
    <row r="12258" spans="32:35">
      <c r="AF12258" s="31"/>
      <c r="AG12258" s="31"/>
      <c r="AH12258" s="31"/>
      <c r="AI12258" s="19"/>
    </row>
    <row r="12259" spans="32:35">
      <c r="AF12259" s="31"/>
      <c r="AG12259" s="31"/>
      <c r="AH12259" s="31"/>
      <c r="AI12259" s="19"/>
    </row>
    <row r="12260" spans="32:35">
      <c r="AF12260" s="31"/>
      <c r="AG12260" s="31"/>
      <c r="AH12260" s="31"/>
      <c r="AI12260" s="19"/>
    </row>
    <row r="12261" spans="32:35">
      <c r="AF12261" s="31"/>
      <c r="AG12261" s="31"/>
      <c r="AH12261" s="31"/>
      <c r="AI12261" s="19"/>
    </row>
    <row r="12262" spans="32:35">
      <c r="AF12262" s="31"/>
      <c r="AG12262" s="31"/>
      <c r="AH12262" s="31"/>
      <c r="AI12262" s="19"/>
    </row>
    <row r="12263" spans="32:35">
      <c r="AF12263" s="31"/>
      <c r="AG12263" s="31"/>
      <c r="AH12263" s="31"/>
      <c r="AI12263" s="19"/>
    </row>
    <row r="12264" spans="32:35">
      <c r="AF12264" s="31"/>
      <c r="AG12264" s="31"/>
      <c r="AH12264" s="31"/>
      <c r="AI12264" s="19"/>
    </row>
    <row r="12265" spans="32:35">
      <c r="AF12265" s="31"/>
      <c r="AG12265" s="31"/>
      <c r="AH12265" s="31"/>
      <c r="AI12265" s="19"/>
    </row>
    <row r="12266" spans="32:35">
      <c r="AF12266" s="31"/>
      <c r="AG12266" s="31"/>
      <c r="AH12266" s="31"/>
      <c r="AI12266" s="19"/>
    </row>
    <row r="12267" spans="32:35">
      <c r="AF12267" s="31"/>
      <c r="AG12267" s="31"/>
      <c r="AH12267" s="31"/>
      <c r="AI12267" s="19"/>
    </row>
    <row r="12268" spans="32:35">
      <c r="AF12268" s="31"/>
      <c r="AG12268" s="31"/>
      <c r="AH12268" s="31"/>
      <c r="AI12268" s="19"/>
    </row>
    <row r="12269" spans="32:35">
      <c r="AF12269" s="31"/>
      <c r="AG12269" s="31"/>
      <c r="AH12269" s="31"/>
      <c r="AI12269" s="19"/>
    </row>
    <row r="12270" spans="32:35">
      <c r="AF12270" s="31"/>
      <c r="AG12270" s="31"/>
      <c r="AH12270" s="31"/>
      <c r="AI12270" s="19"/>
    </row>
    <row r="12271" spans="32:35">
      <c r="AF12271" s="31"/>
      <c r="AG12271" s="31"/>
      <c r="AH12271" s="31"/>
      <c r="AI12271" s="19"/>
    </row>
    <row r="12272" spans="32:35">
      <c r="AF12272" s="31"/>
      <c r="AG12272" s="31"/>
      <c r="AH12272" s="31"/>
      <c r="AI12272" s="19"/>
    </row>
    <row r="12273" spans="32:35">
      <c r="AF12273" s="31"/>
      <c r="AG12273" s="31"/>
      <c r="AH12273" s="31"/>
      <c r="AI12273" s="19"/>
    </row>
    <row r="12274" spans="32:35">
      <c r="AF12274" s="31"/>
      <c r="AG12274" s="31"/>
      <c r="AH12274" s="31"/>
      <c r="AI12274" s="19"/>
    </row>
    <row r="12275" spans="32:35">
      <c r="AF12275" s="31"/>
      <c r="AG12275" s="31"/>
      <c r="AH12275" s="31"/>
      <c r="AI12275" s="19"/>
    </row>
    <row r="12276" spans="32:35">
      <c r="AF12276" s="31"/>
      <c r="AG12276" s="31"/>
      <c r="AH12276" s="31"/>
      <c r="AI12276" s="19"/>
    </row>
    <row r="12277" spans="32:35">
      <c r="AF12277" s="31"/>
      <c r="AG12277" s="31"/>
      <c r="AH12277" s="31"/>
      <c r="AI12277" s="19"/>
    </row>
    <row r="12278" spans="32:35">
      <c r="AF12278" s="31"/>
      <c r="AG12278" s="31"/>
      <c r="AH12278" s="31"/>
      <c r="AI12278" s="19"/>
    </row>
    <row r="12279" spans="32:35">
      <c r="AF12279" s="31"/>
      <c r="AG12279" s="31"/>
      <c r="AH12279" s="31"/>
      <c r="AI12279" s="19"/>
    </row>
    <row r="12280" spans="32:35">
      <c r="AF12280" s="31"/>
      <c r="AG12280" s="31"/>
      <c r="AH12280" s="31"/>
      <c r="AI12280" s="19"/>
    </row>
    <row r="12281" spans="32:35">
      <c r="AF12281" s="31"/>
      <c r="AG12281" s="31"/>
      <c r="AH12281" s="31"/>
      <c r="AI12281" s="19"/>
    </row>
    <row r="12282" spans="32:35" ht="15">
      <c r="AF12282" s="88"/>
      <c r="AG12282" s="88"/>
      <c r="AH12282" s="88"/>
      <c r="AI12282" s="21"/>
    </row>
    <row r="12283" spans="32:35">
      <c r="AF12283" s="43"/>
      <c r="AG12283" s="43"/>
      <c r="AH12283" s="43"/>
      <c r="AI12283" s="5"/>
    </row>
    <row r="12284" spans="32:35" ht="15" thickBot="1">
      <c r="AF12284" s="89"/>
      <c r="AG12284" s="89"/>
      <c r="AH12284" s="89"/>
      <c r="AI12284" s="3"/>
    </row>
    <row r="12285" spans="32:35">
      <c r="AF12285" s="31"/>
      <c r="AG12285" s="31"/>
      <c r="AH12285" s="31"/>
      <c r="AI12285" s="18"/>
    </row>
    <row r="12286" spans="32:35">
      <c r="AF12286" s="31"/>
      <c r="AG12286" s="31"/>
      <c r="AH12286" s="31"/>
      <c r="AI12286" s="19"/>
    </row>
    <row r="12287" spans="32:35">
      <c r="AF12287" s="31"/>
      <c r="AG12287" s="31"/>
      <c r="AH12287" s="31"/>
      <c r="AI12287" s="19"/>
    </row>
    <row r="12288" spans="32:35">
      <c r="AF12288" s="31"/>
      <c r="AG12288" s="31"/>
      <c r="AH12288" s="31"/>
      <c r="AI12288" s="19"/>
    </row>
    <row r="12289" spans="32:35">
      <c r="AF12289" s="31"/>
      <c r="AG12289" s="31"/>
      <c r="AH12289" s="31"/>
      <c r="AI12289" s="19"/>
    </row>
    <row r="12290" spans="32:35">
      <c r="AF12290" s="31"/>
      <c r="AG12290" s="31"/>
      <c r="AH12290" s="31"/>
      <c r="AI12290" s="19"/>
    </row>
    <row r="12291" spans="32:35">
      <c r="AF12291" s="31"/>
      <c r="AG12291" s="31"/>
      <c r="AH12291" s="31"/>
      <c r="AI12291" s="19"/>
    </row>
    <row r="12292" spans="32:35">
      <c r="AF12292" s="31"/>
      <c r="AG12292" s="31"/>
      <c r="AH12292" s="31"/>
      <c r="AI12292" s="19"/>
    </row>
    <row r="12293" spans="32:35">
      <c r="AF12293" s="31"/>
      <c r="AG12293" s="31"/>
      <c r="AH12293" s="31"/>
      <c r="AI12293" s="19"/>
    </row>
    <row r="12294" spans="32:35">
      <c r="AF12294" s="31"/>
      <c r="AG12294" s="31"/>
      <c r="AH12294" s="31"/>
      <c r="AI12294" s="19"/>
    </row>
    <row r="12295" spans="32:35">
      <c r="AF12295" s="31"/>
      <c r="AG12295" s="31"/>
      <c r="AH12295" s="31"/>
      <c r="AI12295" s="19"/>
    </row>
    <row r="12296" spans="32:35">
      <c r="AF12296" s="31"/>
      <c r="AG12296" s="31"/>
      <c r="AH12296" s="31"/>
      <c r="AI12296" s="19"/>
    </row>
    <row r="12297" spans="32:35">
      <c r="AF12297" s="31"/>
      <c r="AG12297" s="31"/>
      <c r="AH12297" s="31"/>
      <c r="AI12297" s="19"/>
    </row>
    <row r="12298" spans="32:35">
      <c r="AF12298" s="31"/>
      <c r="AG12298" s="31"/>
      <c r="AH12298" s="31"/>
      <c r="AI12298" s="19"/>
    </row>
    <row r="12299" spans="32:35">
      <c r="AF12299" s="31"/>
      <c r="AG12299" s="31"/>
      <c r="AH12299" s="31"/>
      <c r="AI12299" s="19"/>
    </row>
    <row r="12300" spans="32:35">
      <c r="AF12300" s="31"/>
      <c r="AG12300" s="31"/>
      <c r="AH12300" s="31"/>
      <c r="AI12300" s="19"/>
    </row>
    <row r="12301" spans="32:35">
      <c r="AF12301" s="31"/>
      <c r="AG12301" s="31"/>
      <c r="AH12301" s="31"/>
      <c r="AI12301" s="19"/>
    </row>
    <row r="12302" spans="32:35">
      <c r="AF12302" s="31"/>
      <c r="AG12302" s="31"/>
      <c r="AH12302" s="31"/>
      <c r="AI12302" s="19"/>
    </row>
    <row r="12303" spans="32:35">
      <c r="AF12303" s="31"/>
      <c r="AG12303" s="31"/>
      <c r="AH12303" s="31"/>
      <c r="AI12303" s="19"/>
    </row>
    <row r="12304" spans="32:35">
      <c r="AF12304" s="31"/>
      <c r="AG12304" s="31"/>
      <c r="AH12304" s="31"/>
      <c r="AI12304" s="19"/>
    </row>
    <row r="12305" spans="32:35">
      <c r="AF12305" s="31"/>
      <c r="AG12305" s="31"/>
      <c r="AH12305" s="31"/>
      <c r="AI12305" s="19"/>
    </row>
    <row r="12306" spans="32:35">
      <c r="AF12306" s="31"/>
      <c r="AG12306" s="31"/>
      <c r="AH12306" s="31"/>
      <c r="AI12306" s="19"/>
    </row>
    <row r="12307" spans="32:35">
      <c r="AF12307" s="31"/>
      <c r="AG12307" s="31"/>
      <c r="AH12307" s="31"/>
      <c r="AI12307" s="19"/>
    </row>
    <row r="12308" spans="32:35">
      <c r="AF12308" s="31"/>
      <c r="AG12308" s="31"/>
      <c r="AH12308" s="31"/>
      <c r="AI12308" s="19"/>
    </row>
    <row r="12309" spans="32:35">
      <c r="AF12309" s="31"/>
      <c r="AG12309" s="31"/>
      <c r="AH12309" s="31"/>
      <c r="AI12309" s="19"/>
    </row>
    <row r="12310" spans="32:35">
      <c r="AF12310" s="31"/>
      <c r="AG12310" s="31"/>
      <c r="AH12310" s="31"/>
      <c r="AI12310" s="19"/>
    </row>
    <row r="12311" spans="32:35">
      <c r="AF12311" s="31"/>
      <c r="AG12311" s="31"/>
      <c r="AH12311" s="31"/>
      <c r="AI12311" s="19"/>
    </row>
    <row r="12312" spans="32:35">
      <c r="AF12312" s="31"/>
      <c r="AG12312" s="31"/>
      <c r="AH12312" s="31"/>
      <c r="AI12312" s="19"/>
    </row>
    <row r="12313" spans="32:35" ht="15">
      <c r="AF12313" s="88"/>
      <c r="AG12313" s="88"/>
      <c r="AH12313" s="88"/>
      <c r="AI12313" s="21"/>
    </row>
    <row r="12314" spans="32:35">
      <c r="AF12314" s="43"/>
      <c r="AG12314" s="43"/>
      <c r="AH12314" s="43"/>
      <c r="AI12314" s="5"/>
    </row>
    <row r="12315" spans="32:35" ht="15" thickBot="1">
      <c r="AF12315" s="89"/>
      <c r="AG12315" s="89"/>
      <c r="AH12315" s="89"/>
      <c r="AI12315" s="3"/>
    </row>
    <row r="12316" spans="32:35">
      <c r="AF12316" s="31"/>
      <c r="AG12316" s="31"/>
      <c r="AH12316" s="31"/>
      <c r="AI12316" s="18"/>
    </row>
    <row r="12317" spans="32:35">
      <c r="AF12317" s="31"/>
      <c r="AG12317" s="31"/>
      <c r="AH12317" s="31"/>
      <c r="AI12317" s="19"/>
    </row>
    <row r="12318" spans="32:35">
      <c r="AF12318" s="31"/>
      <c r="AG12318" s="31"/>
      <c r="AH12318" s="31"/>
      <c r="AI12318" s="19"/>
    </row>
    <row r="12319" spans="32:35">
      <c r="AF12319" s="31"/>
      <c r="AG12319" s="31"/>
      <c r="AH12319" s="31"/>
      <c r="AI12319" s="19"/>
    </row>
    <row r="12320" spans="32:35">
      <c r="AF12320" s="31"/>
      <c r="AG12320" s="31"/>
      <c r="AH12320" s="31"/>
      <c r="AI12320" s="19"/>
    </row>
    <row r="12321" spans="32:35">
      <c r="AF12321" s="31"/>
      <c r="AG12321" s="31"/>
      <c r="AH12321" s="31"/>
      <c r="AI12321" s="19"/>
    </row>
    <row r="12322" spans="32:35">
      <c r="AF12322" s="31"/>
      <c r="AG12322" s="31"/>
      <c r="AH12322" s="31"/>
      <c r="AI12322" s="19"/>
    </row>
    <row r="12323" spans="32:35">
      <c r="AF12323" s="31"/>
      <c r="AG12323" s="31"/>
      <c r="AH12323" s="31"/>
      <c r="AI12323" s="19"/>
    </row>
    <row r="12324" spans="32:35">
      <c r="AF12324" s="31"/>
      <c r="AG12324" s="31"/>
      <c r="AH12324" s="31"/>
      <c r="AI12324" s="19"/>
    </row>
    <row r="12325" spans="32:35">
      <c r="AF12325" s="31"/>
      <c r="AG12325" s="31"/>
      <c r="AH12325" s="31"/>
      <c r="AI12325" s="19"/>
    </row>
    <row r="12326" spans="32:35">
      <c r="AF12326" s="31"/>
      <c r="AG12326" s="31"/>
      <c r="AH12326" s="31"/>
      <c r="AI12326" s="19"/>
    </row>
    <row r="12327" spans="32:35">
      <c r="AF12327" s="31"/>
      <c r="AG12327" s="31"/>
      <c r="AH12327" s="31"/>
      <c r="AI12327" s="19"/>
    </row>
    <row r="12328" spans="32:35">
      <c r="AF12328" s="31"/>
      <c r="AG12328" s="31"/>
      <c r="AH12328" s="31"/>
      <c r="AI12328" s="19"/>
    </row>
    <row r="12329" spans="32:35">
      <c r="AF12329" s="31"/>
      <c r="AG12329" s="31"/>
      <c r="AH12329" s="31"/>
      <c r="AI12329" s="19"/>
    </row>
    <row r="12330" spans="32:35">
      <c r="AF12330" s="31"/>
      <c r="AG12330" s="31"/>
      <c r="AH12330" s="31"/>
      <c r="AI12330" s="19"/>
    </row>
    <row r="12331" spans="32:35">
      <c r="AF12331" s="31"/>
      <c r="AG12331" s="31"/>
      <c r="AH12331" s="31"/>
      <c r="AI12331" s="19"/>
    </row>
    <row r="12332" spans="32:35">
      <c r="AF12332" s="31"/>
      <c r="AG12332" s="31"/>
      <c r="AH12332" s="31"/>
      <c r="AI12332" s="19"/>
    </row>
    <row r="12333" spans="32:35">
      <c r="AF12333" s="31"/>
      <c r="AG12333" s="31"/>
      <c r="AH12333" s="31"/>
      <c r="AI12333" s="19"/>
    </row>
    <row r="12334" spans="32:35">
      <c r="AF12334" s="31"/>
      <c r="AG12334" s="31"/>
      <c r="AH12334" s="31"/>
      <c r="AI12334" s="19"/>
    </row>
    <row r="12335" spans="32:35">
      <c r="AF12335" s="31"/>
      <c r="AG12335" s="31"/>
      <c r="AH12335" s="31"/>
      <c r="AI12335" s="19"/>
    </row>
    <row r="12336" spans="32:35">
      <c r="AF12336" s="31"/>
      <c r="AG12336" s="31"/>
      <c r="AH12336" s="31"/>
      <c r="AI12336" s="19"/>
    </row>
    <row r="12337" spans="32:35">
      <c r="AF12337" s="31"/>
      <c r="AG12337" s="31"/>
      <c r="AH12337" s="31"/>
      <c r="AI12337" s="19"/>
    </row>
    <row r="12338" spans="32:35">
      <c r="AF12338" s="31"/>
      <c r="AG12338" s="31"/>
      <c r="AH12338" s="31"/>
      <c r="AI12338" s="19"/>
    </row>
    <row r="12339" spans="32:35">
      <c r="AF12339" s="31"/>
      <c r="AG12339" s="31"/>
      <c r="AH12339" s="31"/>
      <c r="AI12339" s="19"/>
    </row>
    <row r="12340" spans="32:35">
      <c r="AF12340" s="31"/>
      <c r="AG12340" s="31"/>
      <c r="AH12340" s="31"/>
      <c r="AI12340" s="19"/>
    </row>
    <row r="12341" spans="32:35">
      <c r="AF12341" s="31"/>
      <c r="AG12341" s="31"/>
      <c r="AH12341" s="31"/>
      <c r="AI12341" s="19"/>
    </row>
    <row r="12342" spans="32:35">
      <c r="AF12342" s="31"/>
      <c r="AG12342" s="31"/>
      <c r="AH12342" s="31"/>
      <c r="AI12342" s="19"/>
    </row>
    <row r="12343" spans="32:35">
      <c r="AF12343" s="31"/>
      <c r="AG12343" s="31"/>
      <c r="AH12343" s="31"/>
      <c r="AI12343" s="19"/>
    </row>
    <row r="12344" spans="32:35" ht="15">
      <c r="AF12344" s="88"/>
      <c r="AG12344" s="88"/>
      <c r="AH12344" s="88"/>
      <c r="AI12344" s="21"/>
    </row>
    <row r="12345" spans="32:35">
      <c r="AF12345" s="43"/>
      <c r="AG12345" s="43"/>
      <c r="AH12345" s="43"/>
      <c r="AI12345" s="5"/>
    </row>
    <row r="12346" spans="32:35" ht="15" thickBot="1">
      <c r="AF12346" s="89"/>
      <c r="AG12346" s="89"/>
      <c r="AH12346" s="89"/>
      <c r="AI12346" s="3"/>
    </row>
    <row r="12347" spans="32:35">
      <c r="AF12347" s="31"/>
      <c r="AG12347" s="31"/>
      <c r="AH12347" s="31"/>
      <c r="AI12347" s="18"/>
    </row>
    <row r="12348" spans="32:35">
      <c r="AF12348" s="31"/>
      <c r="AG12348" s="31"/>
      <c r="AH12348" s="31"/>
      <c r="AI12348" s="19"/>
    </row>
    <row r="12349" spans="32:35">
      <c r="AF12349" s="31"/>
      <c r="AG12349" s="31"/>
      <c r="AH12349" s="31"/>
      <c r="AI12349" s="19"/>
    </row>
    <row r="12350" spans="32:35">
      <c r="AF12350" s="31"/>
      <c r="AG12350" s="31"/>
      <c r="AH12350" s="31"/>
      <c r="AI12350" s="19"/>
    </row>
    <row r="12351" spans="32:35">
      <c r="AF12351" s="31"/>
      <c r="AG12351" s="31"/>
      <c r="AH12351" s="31"/>
      <c r="AI12351" s="19"/>
    </row>
    <row r="12352" spans="32:35">
      <c r="AF12352" s="31"/>
      <c r="AG12352" s="31"/>
      <c r="AH12352" s="31"/>
      <c r="AI12352" s="19"/>
    </row>
    <row r="12353" spans="32:35">
      <c r="AF12353" s="31"/>
      <c r="AG12353" s="31"/>
      <c r="AH12353" s="31"/>
      <c r="AI12353" s="19"/>
    </row>
    <row r="12354" spans="32:35">
      <c r="AF12354" s="31"/>
      <c r="AG12354" s="31"/>
      <c r="AH12354" s="31"/>
      <c r="AI12354" s="19"/>
    </row>
    <row r="12355" spans="32:35">
      <c r="AF12355" s="31"/>
      <c r="AG12355" s="31"/>
      <c r="AH12355" s="31"/>
      <c r="AI12355" s="19"/>
    </row>
    <row r="12356" spans="32:35">
      <c r="AF12356" s="31"/>
      <c r="AG12356" s="31"/>
      <c r="AH12356" s="31"/>
      <c r="AI12356" s="19"/>
    </row>
    <row r="12357" spans="32:35">
      <c r="AF12357" s="31"/>
      <c r="AG12357" s="31"/>
      <c r="AH12357" s="31"/>
      <c r="AI12357" s="19"/>
    </row>
    <row r="12358" spans="32:35">
      <c r="AF12358" s="31"/>
      <c r="AG12358" s="31"/>
      <c r="AH12358" s="31"/>
      <c r="AI12358" s="19"/>
    </row>
    <row r="12359" spans="32:35">
      <c r="AF12359" s="31"/>
      <c r="AG12359" s="31"/>
      <c r="AH12359" s="31"/>
      <c r="AI12359" s="19"/>
    </row>
    <row r="12360" spans="32:35">
      <c r="AF12360" s="31"/>
      <c r="AG12360" s="31"/>
      <c r="AH12360" s="31"/>
      <c r="AI12360" s="19"/>
    </row>
    <row r="12361" spans="32:35">
      <c r="AF12361" s="31"/>
      <c r="AG12361" s="31"/>
      <c r="AH12361" s="31"/>
      <c r="AI12361" s="19"/>
    </row>
    <row r="12362" spans="32:35">
      <c r="AF12362" s="31"/>
      <c r="AG12362" s="31"/>
      <c r="AH12362" s="31"/>
      <c r="AI12362" s="19"/>
    </row>
    <row r="12363" spans="32:35">
      <c r="AF12363" s="31"/>
      <c r="AG12363" s="31"/>
      <c r="AH12363" s="31"/>
      <c r="AI12363" s="19"/>
    </row>
    <row r="12364" spans="32:35">
      <c r="AF12364" s="31"/>
      <c r="AG12364" s="31"/>
      <c r="AH12364" s="31"/>
      <c r="AI12364" s="19"/>
    </row>
    <row r="12365" spans="32:35">
      <c r="AF12365" s="31"/>
      <c r="AG12365" s="31"/>
      <c r="AH12365" s="31"/>
      <c r="AI12365" s="19"/>
    </row>
    <row r="12366" spans="32:35">
      <c r="AF12366" s="31"/>
      <c r="AG12366" s="31"/>
      <c r="AH12366" s="31"/>
      <c r="AI12366" s="19"/>
    </row>
    <row r="12367" spans="32:35">
      <c r="AF12367" s="31"/>
      <c r="AG12367" s="31"/>
      <c r="AH12367" s="31"/>
      <c r="AI12367" s="19"/>
    </row>
    <row r="12368" spans="32:35">
      <c r="AF12368" s="31"/>
      <c r="AG12368" s="31"/>
      <c r="AH12368" s="31"/>
      <c r="AI12368" s="19"/>
    </row>
    <row r="12369" spans="32:35">
      <c r="AF12369" s="31"/>
      <c r="AG12369" s="31"/>
      <c r="AH12369" s="31"/>
      <c r="AI12369" s="19"/>
    </row>
    <row r="12370" spans="32:35">
      <c r="AF12370" s="31"/>
      <c r="AG12370" s="31"/>
      <c r="AH12370" s="31"/>
      <c r="AI12370" s="19"/>
    </row>
    <row r="12371" spans="32:35">
      <c r="AF12371" s="31"/>
      <c r="AG12371" s="31"/>
      <c r="AH12371" s="31"/>
      <c r="AI12371" s="19"/>
    </row>
    <row r="12372" spans="32:35">
      <c r="AF12372" s="31"/>
      <c r="AG12372" s="31"/>
      <c r="AH12372" s="31"/>
      <c r="AI12372" s="19"/>
    </row>
    <row r="12373" spans="32:35">
      <c r="AF12373" s="31"/>
      <c r="AG12373" s="31"/>
      <c r="AH12373" s="31"/>
      <c r="AI12373" s="19"/>
    </row>
    <row r="12374" spans="32:35">
      <c r="AF12374" s="31"/>
      <c r="AG12374" s="31"/>
      <c r="AH12374" s="31"/>
      <c r="AI12374" s="19"/>
    </row>
    <row r="12375" spans="32:35" ht="15">
      <c r="AF12375" s="88"/>
      <c r="AG12375" s="88"/>
      <c r="AH12375" s="88"/>
      <c r="AI12375" s="21"/>
    </row>
    <row r="12376" spans="32:35">
      <c r="AF12376" s="43"/>
      <c r="AG12376" s="43"/>
      <c r="AH12376" s="43"/>
      <c r="AI12376" s="5"/>
    </row>
    <row r="12377" spans="32:35" ht="15" thickBot="1">
      <c r="AF12377" s="89"/>
      <c r="AG12377" s="89"/>
      <c r="AH12377" s="89"/>
      <c r="AI12377" s="3"/>
    </row>
    <row r="12378" spans="32:35">
      <c r="AF12378" s="31"/>
      <c r="AG12378" s="31"/>
      <c r="AH12378" s="31"/>
      <c r="AI12378" s="18"/>
    </row>
    <row r="12379" spans="32:35">
      <c r="AF12379" s="31"/>
      <c r="AG12379" s="31"/>
      <c r="AH12379" s="31"/>
      <c r="AI12379" s="19"/>
    </row>
    <row r="12380" spans="32:35">
      <c r="AF12380" s="31"/>
      <c r="AG12380" s="31"/>
      <c r="AH12380" s="31"/>
      <c r="AI12380" s="19"/>
    </row>
    <row r="12381" spans="32:35">
      <c r="AF12381" s="31"/>
      <c r="AG12381" s="31"/>
      <c r="AH12381" s="31"/>
      <c r="AI12381" s="19"/>
    </row>
    <row r="12382" spans="32:35">
      <c r="AF12382" s="31"/>
      <c r="AG12382" s="31"/>
      <c r="AH12382" s="31"/>
      <c r="AI12382" s="19"/>
    </row>
    <row r="12383" spans="32:35">
      <c r="AF12383" s="31"/>
      <c r="AG12383" s="31"/>
      <c r="AH12383" s="31"/>
      <c r="AI12383" s="19"/>
    </row>
    <row r="12384" spans="32:35">
      <c r="AF12384" s="31"/>
      <c r="AG12384" s="31"/>
      <c r="AH12384" s="31"/>
      <c r="AI12384" s="19"/>
    </row>
    <row r="12385" spans="32:35">
      <c r="AF12385" s="31"/>
      <c r="AG12385" s="31"/>
      <c r="AH12385" s="31"/>
      <c r="AI12385" s="19"/>
    </row>
    <row r="12386" spans="32:35">
      <c r="AF12386" s="31"/>
      <c r="AG12386" s="31"/>
      <c r="AH12386" s="31"/>
      <c r="AI12386" s="19"/>
    </row>
    <row r="12387" spans="32:35">
      <c r="AF12387" s="31"/>
      <c r="AG12387" s="31"/>
      <c r="AH12387" s="31"/>
      <c r="AI12387" s="19"/>
    </row>
    <row r="12388" spans="32:35">
      <c r="AF12388" s="31"/>
      <c r="AG12388" s="31"/>
      <c r="AH12388" s="31"/>
      <c r="AI12388" s="19"/>
    </row>
    <row r="12389" spans="32:35">
      <c r="AF12389" s="31"/>
      <c r="AG12389" s="31"/>
      <c r="AH12389" s="31"/>
      <c r="AI12389" s="19"/>
    </row>
    <row r="12390" spans="32:35">
      <c r="AF12390" s="31"/>
      <c r="AG12390" s="31"/>
      <c r="AH12390" s="31"/>
      <c r="AI12390" s="19"/>
    </row>
    <row r="12391" spans="32:35">
      <c r="AF12391" s="31"/>
      <c r="AG12391" s="31"/>
      <c r="AH12391" s="31"/>
      <c r="AI12391" s="19"/>
    </row>
    <row r="12392" spans="32:35">
      <c r="AF12392" s="31"/>
      <c r="AG12392" s="31"/>
      <c r="AH12392" s="31"/>
      <c r="AI12392" s="19"/>
    </row>
    <row r="12393" spans="32:35">
      <c r="AF12393" s="31"/>
      <c r="AG12393" s="31"/>
      <c r="AH12393" s="31"/>
      <c r="AI12393" s="19"/>
    </row>
    <row r="12394" spans="32:35">
      <c r="AF12394" s="31"/>
      <c r="AG12394" s="31"/>
      <c r="AH12394" s="31"/>
      <c r="AI12394" s="19"/>
    </row>
    <row r="12395" spans="32:35">
      <c r="AF12395" s="31"/>
      <c r="AG12395" s="31"/>
      <c r="AH12395" s="31"/>
      <c r="AI12395" s="19"/>
    </row>
    <row r="12396" spans="32:35">
      <c r="AF12396" s="31"/>
      <c r="AG12396" s="31"/>
      <c r="AH12396" s="31"/>
      <c r="AI12396" s="19"/>
    </row>
    <row r="12397" spans="32:35">
      <c r="AF12397" s="31"/>
      <c r="AG12397" s="31"/>
      <c r="AH12397" s="31"/>
      <c r="AI12397" s="19"/>
    </row>
    <row r="12398" spans="32:35">
      <c r="AF12398" s="31"/>
      <c r="AG12398" s="31"/>
      <c r="AH12398" s="31"/>
      <c r="AI12398" s="19"/>
    </row>
    <row r="12399" spans="32:35">
      <c r="AF12399" s="31"/>
      <c r="AG12399" s="31"/>
      <c r="AH12399" s="31"/>
      <c r="AI12399" s="19"/>
    </row>
    <row r="12400" spans="32:35">
      <c r="AF12400" s="31"/>
      <c r="AG12400" s="31"/>
      <c r="AH12400" s="31"/>
      <c r="AI12400" s="19"/>
    </row>
    <row r="12401" spans="32:35">
      <c r="AF12401" s="31"/>
      <c r="AG12401" s="31"/>
      <c r="AH12401" s="31"/>
      <c r="AI12401" s="19"/>
    </row>
    <row r="12402" spans="32:35">
      <c r="AF12402" s="31"/>
      <c r="AG12402" s="31"/>
      <c r="AH12402" s="31"/>
      <c r="AI12402" s="19"/>
    </row>
    <row r="12403" spans="32:35">
      <c r="AF12403" s="31"/>
      <c r="AG12403" s="31"/>
      <c r="AH12403" s="31"/>
      <c r="AI12403" s="19"/>
    </row>
    <row r="12404" spans="32:35">
      <c r="AF12404" s="31"/>
      <c r="AG12404" s="31"/>
      <c r="AH12404" s="31"/>
      <c r="AI12404" s="19"/>
    </row>
    <row r="12405" spans="32:35">
      <c r="AF12405" s="31"/>
      <c r="AG12405" s="31"/>
      <c r="AH12405" s="31"/>
      <c r="AI12405" s="19"/>
    </row>
    <row r="12406" spans="32:35" ht="15">
      <c r="AF12406" s="88"/>
      <c r="AG12406" s="88"/>
      <c r="AH12406" s="88"/>
      <c r="AI12406" s="21"/>
    </row>
    <row r="12407" spans="32:35">
      <c r="AF12407" s="43"/>
      <c r="AG12407" s="43"/>
      <c r="AH12407" s="43"/>
      <c r="AI12407" s="5"/>
    </row>
    <row r="12408" spans="32:35" ht="15" thickBot="1">
      <c r="AF12408" s="89"/>
      <c r="AG12408" s="89"/>
      <c r="AH12408" s="89"/>
      <c r="AI12408" s="3"/>
    </row>
    <row r="12409" spans="32:35">
      <c r="AF12409" s="31"/>
      <c r="AG12409" s="31"/>
      <c r="AH12409" s="31"/>
      <c r="AI12409" s="18"/>
    </row>
    <row r="12410" spans="32:35">
      <c r="AF12410" s="31"/>
      <c r="AG12410" s="31"/>
      <c r="AH12410" s="31"/>
      <c r="AI12410" s="19"/>
    </row>
    <row r="12411" spans="32:35">
      <c r="AF12411" s="31"/>
      <c r="AG12411" s="31"/>
      <c r="AH12411" s="31"/>
      <c r="AI12411" s="19"/>
    </row>
    <row r="12412" spans="32:35">
      <c r="AF12412" s="31"/>
      <c r="AG12412" s="31"/>
      <c r="AH12412" s="31"/>
      <c r="AI12412" s="19"/>
    </row>
    <row r="12413" spans="32:35">
      <c r="AF12413" s="31"/>
      <c r="AG12413" s="31"/>
      <c r="AH12413" s="31"/>
      <c r="AI12413" s="19"/>
    </row>
    <row r="12414" spans="32:35">
      <c r="AF12414" s="31"/>
      <c r="AG12414" s="31"/>
      <c r="AH12414" s="31"/>
      <c r="AI12414" s="19"/>
    </row>
    <row r="12415" spans="32:35">
      <c r="AF12415" s="31"/>
      <c r="AG12415" s="31"/>
      <c r="AH12415" s="31"/>
      <c r="AI12415" s="19"/>
    </row>
    <row r="12416" spans="32:35">
      <c r="AF12416" s="31"/>
      <c r="AG12416" s="31"/>
      <c r="AH12416" s="31"/>
      <c r="AI12416" s="19"/>
    </row>
    <row r="12417" spans="32:35">
      <c r="AF12417" s="31"/>
      <c r="AG12417" s="31"/>
      <c r="AH12417" s="31"/>
      <c r="AI12417" s="19"/>
    </row>
    <row r="12418" spans="32:35">
      <c r="AF12418" s="31"/>
      <c r="AG12418" s="31"/>
      <c r="AH12418" s="31"/>
      <c r="AI12418" s="19"/>
    </row>
    <row r="12419" spans="32:35">
      <c r="AF12419" s="31"/>
      <c r="AG12419" s="31"/>
      <c r="AH12419" s="31"/>
      <c r="AI12419" s="19"/>
    </row>
    <row r="12420" spans="32:35">
      <c r="AF12420" s="31"/>
      <c r="AG12420" s="31"/>
      <c r="AH12420" s="31"/>
      <c r="AI12420" s="19"/>
    </row>
    <row r="12421" spans="32:35">
      <c r="AF12421" s="31"/>
      <c r="AG12421" s="31"/>
      <c r="AH12421" s="31"/>
      <c r="AI12421" s="19"/>
    </row>
    <row r="12422" spans="32:35">
      <c r="AF12422" s="31"/>
      <c r="AG12422" s="31"/>
      <c r="AH12422" s="31"/>
      <c r="AI12422" s="19"/>
    </row>
    <row r="12423" spans="32:35">
      <c r="AF12423" s="31"/>
      <c r="AG12423" s="31"/>
      <c r="AH12423" s="31"/>
      <c r="AI12423" s="19"/>
    </row>
    <row r="12424" spans="32:35">
      <c r="AF12424" s="31"/>
      <c r="AG12424" s="31"/>
      <c r="AH12424" s="31"/>
      <c r="AI12424" s="19"/>
    </row>
    <row r="12425" spans="32:35">
      <c r="AF12425" s="31"/>
      <c r="AG12425" s="31"/>
      <c r="AH12425" s="31"/>
      <c r="AI12425" s="19"/>
    </row>
    <row r="12426" spans="32:35">
      <c r="AF12426" s="31"/>
      <c r="AG12426" s="31"/>
      <c r="AH12426" s="31"/>
      <c r="AI12426" s="19"/>
    </row>
    <row r="12427" spans="32:35">
      <c r="AF12427" s="31"/>
      <c r="AG12427" s="31"/>
      <c r="AH12427" s="31"/>
      <c r="AI12427" s="19"/>
    </row>
    <row r="12428" spans="32:35">
      <c r="AF12428" s="31"/>
      <c r="AG12428" s="31"/>
      <c r="AH12428" s="31"/>
      <c r="AI12428" s="19"/>
    </row>
    <row r="12429" spans="32:35">
      <c r="AF12429" s="31"/>
      <c r="AG12429" s="31"/>
      <c r="AH12429" s="31"/>
      <c r="AI12429" s="19"/>
    </row>
    <row r="12430" spans="32:35">
      <c r="AF12430" s="31"/>
      <c r="AG12430" s="31"/>
      <c r="AH12430" s="31"/>
      <c r="AI12430" s="19"/>
    </row>
    <row r="12431" spans="32:35">
      <c r="AF12431" s="31"/>
      <c r="AG12431" s="31"/>
      <c r="AH12431" s="31"/>
      <c r="AI12431" s="19"/>
    </row>
    <row r="12432" spans="32:35">
      <c r="AF12432" s="31"/>
      <c r="AG12432" s="31"/>
      <c r="AH12432" s="31"/>
      <c r="AI12432" s="19"/>
    </row>
    <row r="12433" spans="32:35">
      <c r="AF12433" s="31"/>
      <c r="AG12433" s="31"/>
      <c r="AH12433" s="31"/>
      <c r="AI12433" s="19"/>
    </row>
    <row r="12434" spans="32:35">
      <c r="AF12434" s="31"/>
      <c r="AG12434" s="31"/>
      <c r="AH12434" s="31"/>
      <c r="AI12434" s="19"/>
    </row>
    <row r="12435" spans="32:35">
      <c r="AF12435" s="31"/>
      <c r="AG12435" s="31"/>
      <c r="AH12435" s="31"/>
      <c r="AI12435" s="19"/>
    </row>
    <row r="12436" spans="32:35">
      <c r="AF12436" s="31"/>
      <c r="AG12436" s="31"/>
      <c r="AH12436" s="31"/>
      <c r="AI12436" s="19"/>
    </row>
    <row r="12437" spans="32:35" ht="15">
      <c r="AF12437" s="88"/>
      <c r="AG12437" s="88"/>
      <c r="AH12437" s="88"/>
      <c r="AI12437" s="21"/>
    </row>
    <row r="12438" spans="32:35">
      <c r="AF12438" s="43"/>
      <c r="AG12438" s="43"/>
      <c r="AH12438" s="43"/>
      <c r="AI12438" s="5"/>
    </row>
    <row r="12439" spans="32:35" ht="15" thickBot="1">
      <c r="AF12439" s="89"/>
      <c r="AG12439" s="89"/>
      <c r="AH12439" s="89"/>
      <c r="AI12439" s="3"/>
    </row>
    <row r="12440" spans="32:35">
      <c r="AF12440" s="31"/>
      <c r="AG12440" s="31"/>
      <c r="AH12440" s="31"/>
      <c r="AI12440" s="18"/>
    </row>
    <row r="12441" spans="32:35">
      <c r="AF12441" s="31"/>
      <c r="AG12441" s="31"/>
      <c r="AH12441" s="31"/>
      <c r="AI12441" s="19"/>
    </row>
    <row r="12442" spans="32:35">
      <c r="AF12442" s="31"/>
      <c r="AG12442" s="31"/>
      <c r="AH12442" s="31"/>
      <c r="AI12442" s="19"/>
    </row>
    <row r="12443" spans="32:35">
      <c r="AF12443" s="31"/>
      <c r="AG12443" s="31"/>
      <c r="AH12443" s="31"/>
      <c r="AI12443" s="19"/>
    </row>
    <row r="12444" spans="32:35">
      <c r="AF12444" s="31"/>
      <c r="AG12444" s="31"/>
      <c r="AH12444" s="31"/>
      <c r="AI12444" s="19"/>
    </row>
    <row r="12445" spans="32:35">
      <c r="AF12445" s="31"/>
      <c r="AG12445" s="31"/>
      <c r="AH12445" s="31"/>
      <c r="AI12445" s="19"/>
    </row>
    <row r="12446" spans="32:35">
      <c r="AF12446" s="31"/>
      <c r="AG12446" s="31"/>
      <c r="AH12446" s="31"/>
      <c r="AI12446" s="19"/>
    </row>
    <row r="12447" spans="32:35">
      <c r="AF12447" s="31"/>
      <c r="AG12447" s="31"/>
      <c r="AH12447" s="31"/>
      <c r="AI12447" s="19"/>
    </row>
    <row r="12448" spans="32:35">
      <c r="AF12448" s="31"/>
      <c r="AG12448" s="31"/>
      <c r="AH12448" s="31"/>
      <c r="AI12448" s="19"/>
    </row>
    <row r="12449" spans="32:35">
      <c r="AF12449" s="31"/>
      <c r="AG12449" s="31"/>
      <c r="AH12449" s="31"/>
      <c r="AI12449" s="19"/>
    </row>
    <row r="12450" spans="32:35">
      <c r="AF12450" s="31"/>
      <c r="AG12450" s="31"/>
      <c r="AH12450" s="31"/>
      <c r="AI12450" s="19"/>
    </row>
    <row r="12451" spans="32:35">
      <c r="AF12451" s="31"/>
      <c r="AG12451" s="31"/>
      <c r="AH12451" s="31"/>
      <c r="AI12451" s="19"/>
    </row>
    <row r="12452" spans="32:35">
      <c r="AF12452" s="31"/>
      <c r="AG12452" s="31"/>
      <c r="AH12452" s="31"/>
      <c r="AI12452" s="19"/>
    </row>
    <row r="12453" spans="32:35">
      <c r="AF12453" s="31"/>
      <c r="AG12453" s="31"/>
      <c r="AH12453" s="31"/>
      <c r="AI12453" s="19"/>
    </row>
    <row r="12454" spans="32:35">
      <c r="AF12454" s="31"/>
      <c r="AG12454" s="31"/>
      <c r="AH12454" s="31"/>
      <c r="AI12454" s="19"/>
    </row>
    <row r="12455" spans="32:35">
      <c r="AF12455" s="31"/>
      <c r="AG12455" s="31"/>
      <c r="AH12455" s="31"/>
      <c r="AI12455" s="19"/>
    </row>
    <row r="12456" spans="32:35">
      <c r="AF12456" s="31"/>
      <c r="AG12456" s="31"/>
      <c r="AH12456" s="31"/>
      <c r="AI12456" s="19"/>
    </row>
    <row r="12457" spans="32:35">
      <c r="AF12457" s="31"/>
      <c r="AG12457" s="31"/>
      <c r="AH12457" s="31"/>
      <c r="AI12457" s="19"/>
    </row>
    <row r="12458" spans="32:35">
      <c r="AF12458" s="31"/>
      <c r="AG12458" s="31"/>
      <c r="AH12458" s="31"/>
      <c r="AI12458" s="19"/>
    </row>
    <row r="12459" spans="32:35">
      <c r="AF12459" s="31"/>
      <c r="AG12459" s="31"/>
      <c r="AH12459" s="31"/>
      <c r="AI12459" s="19"/>
    </row>
    <row r="12460" spans="32:35">
      <c r="AF12460" s="31"/>
      <c r="AG12460" s="31"/>
      <c r="AH12460" s="31"/>
      <c r="AI12460" s="19"/>
    </row>
    <row r="12461" spans="32:35">
      <c r="AF12461" s="31"/>
      <c r="AG12461" s="31"/>
      <c r="AH12461" s="31"/>
      <c r="AI12461" s="19"/>
    </row>
    <row r="12462" spans="32:35">
      <c r="AF12462" s="31"/>
      <c r="AG12462" s="31"/>
      <c r="AH12462" s="31"/>
      <c r="AI12462" s="19"/>
    </row>
    <row r="12463" spans="32:35">
      <c r="AF12463" s="31"/>
      <c r="AG12463" s="31"/>
      <c r="AH12463" s="31"/>
      <c r="AI12463" s="19"/>
    </row>
    <row r="12464" spans="32:35">
      <c r="AF12464" s="31"/>
      <c r="AG12464" s="31"/>
      <c r="AH12464" s="31"/>
      <c r="AI12464" s="19"/>
    </row>
    <row r="12465" spans="32:35">
      <c r="AF12465" s="31"/>
      <c r="AG12465" s="31"/>
      <c r="AH12465" s="31"/>
      <c r="AI12465" s="19"/>
    </row>
    <row r="12466" spans="32:35">
      <c r="AF12466" s="31"/>
      <c r="AG12466" s="31"/>
      <c r="AH12466" s="31"/>
      <c r="AI12466" s="19"/>
    </row>
    <row r="12467" spans="32:35">
      <c r="AF12467" s="31"/>
      <c r="AG12467" s="31"/>
      <c r="AH12467" s="31"/>
      <c r="AI12467" s="19"/>
    </row>
    <row r="12468" spans="32:35" ht="15">
      <c r="AF12468" s="88"/>
      <c r="AG12468" s="88"/>
      <c r="AH12468" s="88"/>
      <c r="AI12468" s="21"/>
    </row>
    <row r="12469" spans="32:35">
      <c r="AF12469" s="43"/>
      <c r="AG12469" s="43"/>
      <c r="AH12469" s="43"/>
      <c r="AI12469" s="5"/>
    </row>
    <row r="12470" spans="32:35" ht="15" thickBot="1">
      <c r="AF12470" s="89"/>
      <c r="AG12470" s="89"/>
      <c r="AH12470" s="89"/>
      <c r="AI12470" s="3"/>
    </row>
    <row r="12471" spans="32:35">
      <c r="AF12471" s="31"/>
      <c r="AG12471" s="31"/>
      <c r="AH12471" s="31"/>
      <c r="AI12471" s="18"/>
    </row>
    <row r="12472" spans="32:35">
      <c r="AF12472" s="31"/>
      <c r="AG12472" s="31"/>
      <c r="AH12472" s="31"/>
      <c r="AI12472" s="19"/>
    </row>
    <row r="12473" spans="32:35">
      <c r="AF12473" s="31"/>
      <c r="AG12473" s="31"/>
      <c r="AH12473" s="31"/>
      <c r="AI12473" s="19"/>
    </row>
    <row r="12474" spans="32:35">
      <c r="AF12474" s="31"/>
      <c r="AG12474" s="31"/>
      <c r="AH12474" s="31"/>
      <c r="AI12474" s="19"/>
    </row>
    <row r="12475" spans="32:35">
      <c r="AF12475" s="31"/>
      <c r="AG12475" s="31"/>
      <c r="AH12475" s="31"/>
      <c r="AI12475" s="19"/>
    </row>
    <row r="12476" spans="32:35">
      <c r="AF12476" s="31"/>
      <c r="AG12476" s="31"/>
      <c r="AH12476" s="31"/>
      <c r="AI12476" s="19"/>
    </row>
    <row r="12477" spans="32:35">
      <c r="AF12477" s="31"/>
      <c r="AG12477" s="31"/>
      <c r="AH12477" s="31"/>
      <c r="AI12477" s="19"/>
    </row>
    <row r="12478" spans="32:35">
      <c r="AF12478" s="31"/>
      <c r="AG12478" s="31"/>
      <c r="AH12478" s="31"/>
      <c r="AI12478" s="19"/>
    </row>
    <row r="12479" spans="32:35">
      <c r="AF12479" s="31"/>
      <c r="AG12479" s="31"/>
      <c r="AH12479" s="31"/>
      <c r="AI12479" s="19"/>
    </row>
    <row r="12480" spans="32:35">
      <c r="AF12480" s="31"/>
      <c r="AG12480" s="31"/>
      <c r="AH12480" s="31"/>
      <c r="AI12480" s="19"/>
    </row>
    <row r="12481" spans="32:35">
      <c r="AF12481" s="31"/>
      <c r="AG12481" s="31"/>
      <c r="AH12481" s="31"/>
      <c r="AI12481" s="19"/>
    </row>
    <row r="12482" spans="32:35">
      <c r="AF12482" s="31"/>
      <c r="AG12482" s="31"/>
      <c r="AH12482" s="31"/>
      <c r="AI12482" s="19"/>
    </row>
    <row r="12483" spans="32:35">
      <c r="AF12483" s="31"/>
      <c r="AG12483" s="31"/>
      <c r="AH12483" s="31"/>
      <c r="AI12483" s="19"/>
    </row>
    <row r="12484" spans="32:35">
      <c r="AF12484" s="31"/>
      <c r="AG12484" s="31"/>
      <c r="AH12484" s="31"/>
      <c r="AI12484" s="19"/>
    </row>
    <row r="12485" spans="32:35">
      <c r="AF12485" s="31"/>
      <c r="AG12485" s="31"/>
      <c r="AH12485" s="31"/>
      <c r="AI12485" s="19"/>
    </row>
    <row r="12486" spans="32:35">
      <c r="AF12486" s="31"/>
      <c r="AG12486" s="31"/>
      <c r="AH12486" s="31"/>
      <c r="AI12486" s="19"/>
    </row>
    <row r="12487" spans="32:35">
      <c r="AF12487" s="31"/>
      <c r="AG12487" s="31"/>
      <c r="AH12487" s="31"/>
      <c r="AI12487" s="19"/>
    </row>
    <row r="12488" spans="32:35">
      <c r="AF12488" s="31"/>
      <c r="AG12488" s="31"/>
      <c r="AH12488" s="31"/>
      <c r="AI12488" s="19"/>
    </row>
    <row r="12489" spans="32:35">
      <c r="AF12489" s="31"/>
      <c r="AG12489" s="31"/>
      <c r="AH12489" s="31"/>
      <c r="AI12489" s="19"/>
    </row>
    <row r="12490" spans="32:35">
      <c r="AF12490" s="31"/>
      <c r="AG12490" s="31"/>
      <c r="AH12490" s="31"/>
      <c r="AI12490" s="19"/>
    </row>
    <row r="12491" spans="32:35">
      <c r="AF12491" s="31"/>
      <c r="AG12491" s="31"/>
      <c r="AH12491" s="31"/>
      <c r="AI12491" s="19"/>
    </row>
    <row r="12492" spans="32:35">
      <c r="AF12492" s="31"/>
      <c r="AG12492" s="31"/>
      <c r="AH12492" s="31"/>
      <c r="AI12492" s="19"/>
    </row>
    <row r="12493" spans="32:35">
      <c r="AF12493" s="31"/>
      <c r="AG12493" s="31"/>
      <c r="AH12493" s="31"/>
      <c r="AI12493" s="19"/>
    </row>
    <row r="12494" spans="32:35">
      <c r="AF12494" s="31"/>
      <c r="AG12494" s="31"/>
      <c r="AH12494" s="31"/>
      <c r="AI12494" s="19"/>
    </row>
    <row r="12495" spans="32:35">
      <c r="AF12495" s="31"/>
      <c r="AG12495" s="31"/>
      <c r="AH12495" s="31"/>
      <c r="AI12495" s="19"/>
    </row>
    <row r="12496" spans="32:35">
      <c r="AF12496" s="31"/>
      <c r="AG12496" s="31"/>
      <c r="AH12496" s="31"/>
      <c r="AI12496" s="19"/>
    </row>
    <row r="12497" spans="32:35">
      <c r="AF12497" s="31"/>
      <c r="AG12497" s="31"/>
      <c r="AH12497" s="31"/>
      <c r="AI12497" s="19"/>
    </row>
    <row r="12498" spans="32:35">
      <c r="AF12498" s="31"/>
      <c r="AG12498" s="31"/>
      <c r="AH12498" s="31"/>
      <c r="AI12498" s="19"/>
    </row>
    <row r="12499" spans="32:35" ht="15">
      <c r="AF12499" s="88"/>
      <c r="AG12499" s="88"/>
      <c r="AH12499" s="88"/>
      <c r="AI12499" s="21"/>
    </row>
    <row r="12500" spans="32:35">
      <c r="AF12500" s="43"/>
      <c r="AG12500" s="43"/>
      <c r="AH12500" s="43"/>
      <c r="AI12500" s="5"/>
    </row>
    <row r="12501" spans="32:35" ht="15" thickBot="1">
      <c r="AF12501" s="89"/>
      <c r="AG12501" s="89"/>
      <c r="AH12501" s="89"/>
      <c r="AI12501" s="3"/>
    </row>
    <row r="12502" spans="32:35">
      <c r="AF12502" s="31"/>
      <c r="AG12502" s="31"/>
      <c r="AH12502" s="31"/>
      <c r="AI12502" s="18"/>
    </row>
    <row r="12503" spans="32:35">
      <c r="AF12503" s="31"/>
      <c r="AG12503" s="31"/>
      <c r="AH12503" s="31"/>
      <c r="AI12503" s="19"/>
    </row>
    <row r="12504" spans="32:35">
      <c r="AF12504" s="31"/>
      <c r="AG12504" s="31"/>
      <c r="AH12504" s="31"/>
      <c r="AI12504" s="19"/>
    </row>
    <row r="12505" spans="32:35">
      <c r="AF12505" s="31"/>
      <c r="AG12505" s="31"/>
      <c r="AH12505" s="31"/>
      <c r="AI12505" s="19"/>
    </row>
    <row r="12506" spans="32:35">
      <c r="AF12506" s="31"/>
      <c r="AG12506" s="31"/>
      <c r="AH12506" s="31"/>
      <c r="AI12506" s="19"/>
    </row>
    <row r="12507" spans="32:35">
      <c r="AF12507" s="31"/>
      <c r="AG12507" s="31"/>
      <c r="AH12507" s="31"/>
      <c r="AI12507" s="19"/>
    </row>
    <row r="12508" spans="32:35">
      <c r="AF12508" s="31"/>
      <c r="AG12508" s="31"/>
      <c r="AH12508" s="31"/>
      <c r="AI12508" s="19"/>
    </row>
    <row r="12509" spans="32:35">
      <c r="AF12509" s="31"/>
      <c r="AG12509" s="31"/>
      <c r="AH12509" s="31"/>
      <c r="AI12509" s="19"/>
    </row>
    <row r="12510" spans="32:35">
      <c r="AF12510" s="31"/>
      <c r="AG12510" s="31"/>
      <c r="AH12510" s="31"/>
      <c r="AI12510" s="19"/>
    </row>
    <row r="12511" spans="32:35">
      <c r="AF12511" s="31"/>
      <c r="AG12511" s="31"/>
      <c r="AH12511" s="31"/>
      <c r="AI12511" s="19"/>
    </row>
    <row r="12512" spans="32:35">
      <c r="AF12512" s="31"/>
      <c r="AG12512" s="31"/>
      <c r="AH12512" s="31"/>
      <c r="AI12512" s="19"/>
    </row>
    <row r="12513" spans="32:35">
      <c r="AF12513" s="31"/>
      <c r="AG12513" s="31"/>
      <c r="AH12513" s="31"/>
      <c r="AI12513" s="19"/>
    </row>
    <row r="12514" spans="32:35">
      <c r="AF12514" s="31"/>
      <c r="AG12514" s="31"/>
      <c r="AH12514" s="31"/>
      <c r="AI12514" s="19"/>
    </row>
    <row r="12515" spans="32:35">
      <c r="AF12515" s="31"/>
      <c r="AG12515" s="31"/>
      <c r="AH12515" s="31"/>
      <c r="AI12515" s="19"/>
    </row>
    <row r="12516" spans="32:35">
      <c r="AF12516" s="31"/>
      <c r="AG12516" s="31"/>
      <c r="AH12516" s="31"/>
      <c r="AI12516" s="19"/>
    </row>
    <row r="12517" spans="32:35">
      <c r="AF12517" s="31"/>
      <c r="AG12517" s="31"/>
      <c r="AH12517" s="31"/>
      <c r="AI12517" s="19"/>
    </row>
    <row r="12518" spans="32:35">
      <c r="AF12518" s="31"/>
      <c r="AG12518" s="31"/>
      <c r="AH12518" s="31"/>
      <c r="AI12518" s="19"/>
    </row>
    <row r="12519" spans="32:35">
      <c r="AF12519" s="31"/>
      <c r="AG12519" s="31"/>
      <c r="AH12519" s="31"/>
      <c r="AI12519" s="19"/>
    </row>
    <row r="12520" spans="32:35">
      <c r="AF12520" s="31"/>
      <c r="AG12520" s="31"/>
      <c r="AH12520" s="31"/>
      <c r="AI12520" s="19"/>
    </row>
    <row r="12521" spans="32:35">
      <c r="AF12521" s="31"/>
      <c r="AG12521" s="31"/>
      <c r="AH12521" s="31"/>
      <c r="AI12521" s="19"/>
    </row>
    <row r="12522" spans="32:35">
      <c r="AF12522" s="31"/>
      <c r="AG12522" s="31"/>
      <c r="AH12522" s="31"/>
      <c r="AI12522" s="19"/>
    </row>
    <row r="12523" spans="32:35">
      <c r="AF12523" s="31"/>
      <c r="AG12523" s="31"/>
      <c r="AH12523" s="31"/>
      <c r="AI12523" s="19"/>
    </row>
    <row r="12524" spans="32:35">
      <c r="AF12524" s="31"/>
      <c r="AG12524" s="31"/>
      <c r="AH12524" s="31"/>
      <c r="AI12524" s="19"/>
    </row>
    <row r="12525" spans="32:35">
      <c r="AF12525" s="31"/>
      <c r="AG12525" s="31"/>
      <c r="AH12525" s="31"/>
      <c r="AI12525" s="19"/>
    </row>
    <row r="12526" spans="32:35">
      <c r="AF12526" s="31"/>
      <c r="AG12526" s="31"/>
      <c r="AH12526" s="31"/>
      <c r="AI12526" s="19"/>
    </row>
    <row r="12527" spans="32:35">
      <c r="AF12527" s="31"/>
      <c r="AG12527" s="31"/>
      <c r="AH12527" s="31"/>
      <c r="AI12527" s="19"/>
    </row>
    <row r="12528" spans="32:35">
      <c r="AF12528" s="31"/>
      <c r="AG12528" s="31"/>
      <c r="AH12528" s="31"/>
      <c r="AI12528" s="19"/>
    </row>
    <row r="12529" spans="32:35">
      <c r="AF12529" s="31"/>
      <c r="AG12529" s="31"/>
      <c r="AH12529" s="31"/>
      <c r="AI12529" s="19"/>
    </row>
    <row r="12530" spans="32:35" ht="15">
      <c r="AF12530" s="88"/>
      <c r="AG12530" s="88"/>
      <c r="AH12530" s="88"/>
      <c r="AI12530" s="21"/>
    </row>
    <row r="12531" spans="32:35">
      <c r="AF12531" s="43"/>
      <c r="AG12531" s="43"/>
      <c r="AH12531" s="43"/>
      <c r="AI12531" s="5"/>
    </row>
    <row r="12532" spans="32:35" ht="15" thickBot="1">
      <c r="AF12532" s="89"/>
      <c r="AG12532" s="89"/>
      <c r="AH12532" s="89"/>
      <c r="AI12532" s="3"/>
    </row>
    <row r="12533" spans="32:35">
      <c r="AF12533" s="31"/>
      <c r="AG12533" s="31"/>
      <c r="AH12533" s="31"/>
      <c r="AI12533" s="18"/>
    </row>
    <row r="12534" spans="32:35">
      <c r="AF12534" s="31"/>
      <c r="AG12534" s="31"/>
      <c r="AH12534" s="31"/>
      <c r="AI12534" s="19"/>
    </row>
    <row r="12535" spans="32:35">
      <c r="AF12535" s="31"/>
      <c r="AG12535" s="31"/>
      <c r="AH12535" s="31"/>
      <c r="AI12535" s="19"/>
    </row>
    <row r="12536" spans="32:35">
      <c r="AF12536" s="31"/>
      <c r="AG12536" s="31"/>
      <c r="AH12536" s="31"/>
      <c r="AI12536" s="19"/>
    </row>
    <row r="12537" spans="32:35">
      <c r="AF12537" s="31"/>
      <c r="AG12537" s="31"/>
      <c r="AH12537" s="31"/>
      <c r="AI12537" s="19"/>
    </row>
    <row r="12538" spans="32:35">
      <c r="AF12538" s="31"/>
      <c r="AG12538" s="31"/>
      <c r="AH12538" s="31"/>
      <c r="AI12538" s="19"/>
    </row>
    <row r="12539" spans="32:35">
      <c r="AF12539" s="31"/>
      <c r="AG12539" s="31"/>
      <c r="AH12539" s="31"/>
      <c r="AI12539" s="19"/>
    </row>
    <row r="12540" spans="32:35">
      <c r="AF12540" s="31"/>
      <c r="AG12540" s="31"/>
      <c r="AH12540" s="31"/>
      <c r="AI12540" s="19"/>
    </row>
    <row r="12541" spans="32:35">
      <c r="AF12541" s="31"/>
      <c r="AG12541" s="31"/>
      <c r="AH12541" s="31"/>
      <c r="AI12541" s="19"/>
    </row>
    <row r="12542" spans="32:35">
      <c r="AF12542" s="31"/>
      <c r="AG12542" s="31"/>
      <c r="AH12542" s="31"/>
      <c r="AI12542" s="19"/>
    </row>
    <row r="12543" spans="32:35">
      <c r="AF12543" s="31"/>
      <c r="AG12543" s="31"/>
      <c r="AH12543" s="31"/>
      <c r="AI12543" s="19"/>
    </row>
    <row r="12544" spans="32:35">
      <c r="AF12544" s="31"/>
      <c r="AG12544" s="31"/>
      <c r="AH12544" s="31"/>
      <c r="AI12544" s="19"/>
    </row>
    <row r="12545" spans="32:35">
      <c r="AF12545" s="31"/>
      <c r="AG12545" s="31"/>
      <c r="AH12545" s="31"/>
      <c r="AI12545" s="19"/>
    </row>
    <row r="12546" spans="32:35">
      <c r="AF12546" s="31"/>
      <c r="AG12546" s="31"/>
      <c r="AH12546" s="31"/>
      <c r="AI12546" s="19"/>
    </row>
    <row r="12547" spans="32:35">
      <c r="AF12547" s="31"/>
      <c r="AG12547" s="31"/>
      <c r="AH12547" s="31"/>
      <c r="AI12547" s="19"/>
    </row>
    <row r="12548" spans="32:35">
      <c r="AF12548" s="31"/>
      <c r="AG12548" s="31"/>
      <c r="AH12548" s="31"/>
      <c r="AI12548" s="19"/>
    </row>
    <row r="12549" spans="32:35">
      <c r="AF12549" s="31"/>
      <c r="AG12549" s="31"/>
      <c r="AH12549" s="31"/>
      <c r="AI12549" s="19"/>
    </row>
    <row r="12550" spans="32:35">
      <c r="AF12550" s="31"/>
      <c r="AG12550" s="31"/>
      <c r="AH12550" s="31"/>
      <c r="AI12550" s="19"/>
    </row>
    <row r="12551" spans="32:35">
      <c r="AF12551" s="31"/>
      <c r="AG12551" s="31"/>
      <c r="AH12551" s="31"/>
      <c r="AI12551" s="19"/>
    </row>
    <row r="12552" spans="32:35">
      <c r="AF12552" s="31"/>
      <c r="AG12552" s="31"/>
      <c r="AH12552" s="31"/>
      <c r="AI12552" s="19"/>
    </row>
    <row r="12553" spans="32:35">
      <c r="AF12553" s="31"/>
      <c r="AG12553" s="31"/>
      <c r="AH12553" s="31"/>
      <c r="AI12553" s="19"/>
    </row>
    <row r="12554" spans="32:35">
      <c r="AF12554" s="31"/>
      <c r="AG12554" s="31"/>
      <c r="AH12554" s="31"/>
      <c r="AI12554" s="19"/>
    </row>
    <row r="12555" spans="32:35">
      <c r="AF12555" s="31"/>
      <c r="AG12555" s="31"/>
      <c r="AH12555" s="31"/>
      <c r="AI12555" s="19"/>
    </row>
    <row r="12556" spans="32:35">
      <c r="AF12556" s="31"/>
      <c r="AG12556" s="31"/>
      <c r="AH12556" s="31"/>
      <c r="AI12556" s="19"/>
    </row>
    <row r="12557" spans="32:35">
      <c r="AF12557" s="31"/>
      <c r="AG12557" s="31"/>
      <c r="AH12557" s="31"/>
      <c r="AI12557" s="19"/>
    </row>
    <row r="12558" spans="32:35">
      <c r="AF12558" s="31"/>
      <c r="AG12558" s="31"/>
      <c r="AH12558" s="31"/>
      <c r="AI12558" s="19"/>
    </row>
    <row r="12559" spans="32:35">
      <c r="AF12559" s="31"/>
      <c r="AG12559" s="31"/>
      <c r="AH12559" s="31"/>
      <c r="AI12559" s="19"/>
    </row>
    <row r="12560" spans="32:35">
      <c r="AF12560" s="31"/>
      <c r="AG12560" s="31"/>
      <c r="AH12560" s="31"/>
      <c r="AI12560" s="19"/>
    </row>
    <row r="12561" spans="32:35" ht="15">
      <c r="AF12561" s="88"/>
      <c r="AG12561" s="88"/>
      <c r="AH12561" s="88"/>
      <c r="AI12561" s="21"/>
    </row>
    <row r="12562" spans="32:35">
      <c r="AF12562" s="43"/>
      <c r="AG12562" s="43"/>
      <c r="AH12562" s="43"/>
      <c r="AI12562" s="5"/>
    </row>
    <row r="12563" spans="32:35" ht="15" thickBot="1">
      <c r="AF12563" s="89"/>
      <c r="AG12563" s="89"/>
      <c r="AH12563" s="89"/>
      <c r="AI12563" s="3"/>
    </row>
    <row r="12564" spans="32:35">
      <c r="AF12564" s="31"/>
      <c r="AG12564" s="31"/>
      <c r="AH12564" s="31"/>
      <c r="AI12564" s="18"/>
    </row>
    <row r="12565" spans="32:35">
      <c r="AF12565" s="31"/>
      <c r="AG12565" s="31"/>
      <c r="AH12565" s="31"/>
      <c r="AI12565" s="19"/>
    </row>
    <row r="12566" spans="32:35">
      <c r="AF12566" s="31"/>
      <c r="AG12566" s="31"/>
      <c r="AH12566" s="31"/>
      <c r="AI12566" s="19"/>
    </row>
    <row r="12567" spans="32:35">
      <c r="AF12567" s="31"/>
      <c r="AG12567" s="31"/>
      <c r="AH12567" s="31"/>
      <c r="AI12567" s="19"/>
    </row>
    <row r="12568" spans="32:35">
      <c r="AF12568" s="31"/>
      <c r="AG12568" s="31"/>
      <c r="AH12568" s="31"/>
      <c r="AI12568" s="19"/>
    </row>
    <row r="12569" spans="32:35">
      <c r="AF12569" s="31"/>
      <c r="AG12569" s="31"/>
      <c r="AH12569" s="31"/>
      <c r="AI12569" s="19"/>
    </row>
    <row r="12570" spans="32:35">
      <c r="AF12570" s="31"/>
      <c r="AG12570" s="31"/>
      <c r="AH12570" s="31"/>
      <c r="AI12570" s="19"/>
    </row>
    <row r="12571" spans="32:35">
      <c r="AF12571" s="31"/>
      <c r="AG12571" s="31"/>
      <c r="AH12571" s="31"/>
      <c r="AI12571" s="19"/>
    </row>
    <row r="12572" spans="32:35">
      <c r="AF12572" s="31"/>
      <c r="AG12572" s="31"/>
      <c r="AH12572" s="31"/>
      <c r="AI12572" s="19"/>
    </row>
    <row r="12573" spans="32:35">
      <c r="AF12573" s="31"/>
      <c r="AG12573" s="31"/>
      <c r="AH12573" s="31"/>
      <c r="AI12573" s="19"/>
    </row>
    <row r="12574" spans="32:35">
      <c r="AF12574" s="31"/>
      <c r="AG12574" s="31"/>
      <c r="AH12574" s="31"/>
      <c r="AI12574" s="19"/>
    </row>
    <row r="12575" spans="32:35">
      <c r="AF12575" s="31"/>
      <c r="AG12575" s="31"/>
      <c r="AH12575" s="31"/>
      <c r="AI12575" s="19"/>
    </row>
    <row r="12576" spans="32:35">
      <c r="AF12576" s="31"/>
      <c r="AG12576" s="31"/>
      <c r="AH12576" s="31"/>
      <c r="AI12576" s="19"/>
    </row>
    <row r="12577" spans="32:35">
      <c r="AF12577" s="31"/>
      <c r="AG12577" s="31"/>
      <c r="AH12577" s="31"/>
      <c r="AI12577" s="19"/>
    </row>
    <row r="12578" spans="32:35">
      <c r="AF12578" s="31"/>
      <c r="AG12578" s="31"/>
      <c r="AH12578" s="31"/>
      <c r="AI12578" s="19"/>
    </row>
    <row r="12579" spans="32:35">
      <c r="AF12579" s="31"/>
      <c r="AG12579" s="31"/>
      <c r="AH12579" s="31"/>
      <c r="AI12579" s="19"/>
    </row>
    <row r="12580" spans="32:35">
      <c r="AF12580" s="31"/>
      <c r="AG12580" s="31"/>
      <c r="AH12580" s="31"/>
      <c r="AI12580" s="19"/>
    </row>
    <row r="12581" spans="32:35">
      <c r="AF12581" s="31"/>
      <c r="AG12581" s="31"/>
      <c r="AH12581" s="31"/>
      <c r="AI12581" s="19"/>
    </row>
    <row r="12582" spans="32:35">
      <c r="AF12582" s="31"/>
      <c r="AG12582" s="31"/>
      <c r="AH12582" s="31"/>
      <c r="AI12582" s="19"/>
    </row>
    <row r="12583" spans="32:35">
      <c r="AF12583" s="31"/>
      <c r="AG12583" s="31"/>
      <c r="AH12583" s="31"/>
      <c r="AI12583" s="19"/>
    </row>
    <row r="12584" spans="32:35">
      <c r="AF12584" s="31"/>
      <c r="AG12584" s="31"/>
      <c r="AH12584" s="31"/>
      <c r="AI12584" s="19"/>
    </row>
    <row r="12585" spans="32:35">
      <c r="AF12585" s="31"/>
      <c r="AG12585" s="31"/>
      <c r="AH12585" s="31"/>
      <c r="AI12585" s="19"/>
    </row>
    <row r="12586" spans="32:35">
      <c r="AF12586" s="31"/>
      <c r="AG12586" s="31"/>
      <c r="AH12586" s="31"/>
      <c r="AI12586" s="19"/>
    </row>
    <row r="12587" spans="32:35">
      <c r="AF12587" s="31"/>
      <c r="AG12587" s="31"/>
      <c r="AH12587" s="31"/>
      <c r="AI12587" s="19"/>
    </row>
    <row r="12588" spans="32:35">
      <c r="AF12588" s="31"/>
      <c r="AG12588" s="31"/>
      <c r="AH12588" s="31"/>
      <c r="AI12588" s="19"/>
    </row>
    <row r="12589" spans="32:35">
      <c r="AF12589" s="31"/>
      <c r="AG12589" s="31"/>
      <c r="AH12589" s="31"/>
      <c r="AI12589" s="19"/>
    </row>
    <row r="12590" spans="32:35">
      <c r="AF12590" s="31"/>
      <c r="AG12590" s="31"/>
      <c r="AH12590" s="31"/>
      <c r="AI12590" s="19"/>
    </row>
    <row r="12591" spans="32:35">
      <c r="AF12591" s="31"/>
      <c r="AG12591" s="31"/>
      <c r="AH12591" s="31"/>
      <c r="AI12591" s="19"/>
    </row>
    <row r="12592" spans="32:35" ht="15">
      <c r="AF12592" s="88"/>
      <c r="AG12592" s="88"/>
      <c r="AH12592" s="88"/>
      <c r="AI12592" s="21"/>
    </row>
    <row r="12593" spans="32:35">
      <c r="AF12593" s="43"/>
      <c r="AG12593" s="43"/>
      <c r="AH12593" s="43"/>
      <c r="AI12593" s="5"/>
    </row>
    <row r="12594" spans="32:35" ht="15" thickBot="1">
      <c r="AF12594" s="89"/>
      <c r="AG12594" s="89"/>
      <c r="AH12594" s="89"/>
      <c r="AI12594" s="3"/>
    </row>
    <row r="12595" spans="32:35">
      <c r="AF12595" s="31"/>
      <c r="AG12595" s="31"/>
      <c r="AH12595" s="31"/>
      <c r="AI12595" s="18"/>
    </row>
    <row r="12596" spans="32:35">
      <c r="AF12596" s="31"/>
      <c r="AG12596" s="31"/>
      <c r="AH12596" s="31"/>
      <c r="AI12596" s="19"/>
    </row>
    <row r="12597" spans="32:35">
      <c r="AF12597" s="31"/>
      <c r="AG12597" s="31"/>
      <c r="AH12597" s="31"/>
      <c r="AI12597" s="19"/>
    </row>
    <row r="12598" spans="32:35">
      <c r="AF12598" s="31"/>
      <c r="AG12598" s="31"/>
      <c r="AH12598" s="31"/>
      <c r="AI12598" s="19"/>
    </row>
    <row r="12599" spans="32:35">
      <c r="AF12599" s="31"/>
      <c r="AG12599" s="31"/>
      <c r="AH12599" s="31"/>
      <c r="AI12599" s="19"/>
    </row>
    <row r="12600" spans="32:35">
      <c r="AF12600" s="31"/>
      <c r="AG12600" s="31"/>
      <c r="AH12600" s="31"/>
      <c r="AI12600" s="19"/>
    </row>
    <row r="12601" spans="32:35">
      <c r="AF12601" s="31"/>
      <c r="AG12601" s="31"/>
      <c r="AH12601" s="31"/>
      <c r="AI12601" s="19"/>
    </row>
    <row r="12602" spans="32:35">
      <c r="AF12602" s="31"/>
      <c r="AG12602" s="31"/>
      <c r="AH12602" s="31"/>
      <c r="AI12602" s="19"/>
    </row>
    <row r="12603" spans="32:35">
      <c r="AF12603" s="31"/>
      <c r="AG12603" s="31"/>
      <c r="AH12603" s="31"/>
      <c r="AI12603" s="19"/>
    </row>
    <row r="12604" spans="32:35">
      <c r="AF12604" s="31"/>
      <c r="AG12604" s="31"/>
      <c r="AH12604" s="31"/>
      <c r="AI12604" s="19"/>
    </row>
    <row r="12605" spans="32:35">
      <c r="AF12605" s="31"/>
      <c r="AG12605" s="31"/>
      <c r="AH12605" s="31"/>
      <c r="AI12605" s="19"/>
    </row>
    <row r="12606" spans="32:35">
      <c r="AF12606" s="31"/>
      <c r="AG12606" s="31"/>
      <c r="AH12606" s="31"/>
      <c r="AI12606" s="19"/>
    </row>
    <row r="12607" spans="32:35">
      <c r="AF12607" s="31"/>
      <c r="AG12607" s="31"/>
      <c r="AH12607" s="31"/>
      <c r="AI12607" s="19"/>
    </row>
    <row r="12608" spans="32:35">
      <c r="AF12608" s="31"/>
      <c r="AG12608" s="31"/>
      <c r="AH12608" s="31"/>
      <c r="AI12608" s="19"/>
    </row>
    <row r="12609" spans="32:35">
      <c r="AF12609" s="31"/>
      <c r="AG12609" s="31"/>
      <c r="AH12609" s="31"/>
      <c r="AI12609" s="19"/>
    </row>
    <row r="12610" spans="32:35">
      <c r="AF12610" s="31"/>
      <c r="AG12610" s="31"/>
      <c r="AH12610" s="31"/>
      <c r="AI12610" s="19"/>
    </row>
    <row r="12611" spans="32:35">
      <c r="AF12611" s="31"/>
      <c r="AG12611" s="31"/>
      <c r="AH12611" s="31"/>
      <c r="AI12611" s="19"/>
    </row>
    <row r="12612" spans="32:35">
      <c r="AF12612" s="31"/>
      <c r="AG12612" s="31"/>
      <c r="AH12612" s="31"/>
      <c r="AI12612" s="19"/>
    </row>
    <row r="12613" spans="32:35">
      <c r="AF12613" s="31"/>
      <c r="AG12613" s="31"/>
      <c r="AH12613" s="31"/>
      <c r="AI12613" s="19"/>
    </row>
    <row r="12614" spans="32:35">
      <c r="AF12614" s="31"/>
      <c r="AG12614" s="31"/>
      <c r="AH12614" s="31"/>
      <c r="AI12614" s="19"/>
    </row>
    <row r="12615" spans="32:35">
      <c r="AF12615" s="31"/>
      <c r="AG12615" s="31"/>
      <c r="AH12615" s="31"/>
      <c r="AI12615" s="19"/>
    </row>
    <row r="12616" spans="32:35">
      <c r="AF12616" s="31"/>
      <c r="AG12616" s="31"/>
      <c r="AH12616" s="31"/>
      <c r="AI12616" s="19"/>
    </row>
    <row r="12617" spans="32:35">
      <c r="AF12617" s="31"/>
      <c r="AG12617" s="31"/>
      <c r="AH12617" s="31"/>
      <c r="AI12617" s="19"/>
    </row>
    <row r="12618" spans="32:35">
      <c r="AF12618" s="31"/>
      <c r="AG12618" s="31"/>
      <c r="AH12618" s="31"/>
      <c r="AI12618" s="19"/>
    </row>
    <row r="12619" spans="32:35">
      <c r="AF12619" s="31"/>
      <c r="AG12619" s="31"/>
      <c r="AH12619" s="31"/>
      <c r="AI12619" s="19"/>
    </row>
    <row r="12620" spans="32:35">
      <c r="AF12620" s="31"/>
      <c r="AG12620" s="31"/>
      <c r="AH12620" s="31"/>
      <c r="AI12620" s="19"/>
    </row>
    <row r="12621" spans="32:35">
      <c r="AF12621" s="31"/>
      <c r="AG12621" s="31"/>
      <c r="AH12621" s="31"/>
      <c r="AI12621" s="19"/>
    </row>
    <row r="12622" spans="32:35">
      <c r="AF12622" s="31"/>
      <c r="AG12622" s="31"/>
      <c r="AH12622" s="31"/>
      <c r="AI12622" s="19"/>
    </row>
    <row r="12623" spans="32:35" ht="15">
      <c r="AF12623" s="88"/>
      <c r="AG12623" s="88"/>
      <c r="AH12623" s="88"/>
      <c r="AI12623" s="21"/>
    </row>
    <row r="12624" spans="32:35">
      <c r="AF12624" s="43"/>
      <c r="AG12624" s="43"/>
      <c r="AH12624" s="43"/>
      <c r="AI12624" s="5"/>
    </row>
    <row r="12625" spans="32:35" ht="15" thickBot="1">
      <c r="AF12625" s="89"/>
      <c r="AG12625" s="89"/>
      <c r="AH12625" s="89"/>
      <c r="AI12625" s="3"/>
    </row>
    <row r="12626" spans="32:35">
      <c r="AF12626" s="31"/>
      <c r="AG12626" s="31"/>
      <c r="AH12626" s="31"/>
      <c r="AI12626" s="18"/>
    </row>
    <row r="12627" spans="32:35">
      <c r="AF12627" s="31"/>
      <c r="AG12627" s="31"/>
      <c r="AH12627" s="31"/>
      <c r="AI12627" s="19"/>
    </row>
    <row r="12628" spans="32:35">
      <c r="AF12628" s="31"/>
      <c r="AG12628" s="31"/>
      <c r="AH12628" s="31"/>
      <c r="AI12628" s="19"/>
    </row>
    <row r="12629" spans="32:35">
      <c r="AF12629" s="31"/>
      <c r="AG12629" s="31"/>
      <c r="AH12629" s="31"/>
      <c r="AI12629" s="19"/>
    </row>
    <row r="12630" spans="32:35">
      <c r="AF12630" s="31"/>
      <c r="AG12630" s="31"/>
      <c r="AH12630" s="31"/>
      <c r="AI12630" s="19"/>
    </row>
    <row r="12631" spans="32:35">
      <c r="AF12631" s="31"/>
      <c r="AG12631" s="31"/>
      <c r="AH12631" s="31"/>
      <c r="AI12631" s="19"/>
    </row>
    <row r="12632" spans="32:35">
      <c r="AF12632" s="31"/>
      <c r="AG12632" s="31"/>
      <c r="AH12632" s="31"/>
      <c r="AI12632" s="19"/>
    </row>
    <row r="12633" spans="32:35">
      <c r="AF12633" s="31"/>
      <c r="AG12633" s="31"/>
      <c r="AH12633" s="31"/>
      <c r="AI12633" s="19"/>
    </row>
    <row r="12634" spans="32:35">
      <c r="AF12634" s="31"/>
      <c r="AG12634" s="31"/>
      <c r="AH12634" s="31"/>
      <c r="AI12634" s="19"/>
    </row>
    <row r="12635" spans="32:35">
      <c r="AF12635" s="31"/>
      <c r="AG12635" s="31"/>
      <c r="AH12635" s="31"/>
      <c r="AI12635" s="19"/>
    </row>
    <row r="12636" spans="32:35">
      <c r="AF12636" s="31"/>
      <c r="AG12636" s="31"/>
      <c r="AH12636" s="31"/>
      <c r="AI12636" s="19"/>
    </row>
    <row r="12637" spans="32:35">
      <c r="AF12637" s="31"/>
      <c r="AG12637" s="31"/>
      <c r="AH12637" s="31"/>
      <c r="AI12637" s="19"/>
    </row>
    <row r="12638" spans="32:35">
      <c r="AF12638" s="31"/>
      <c r="AG12638" s="31"/>
      <c r="AH12638" s="31"/>
      <c r="AI12638" s="19"/>
    </row>
    <row r="12639" spans="32:35">
      <c r="AF12639" s="31"/>
      <c r="AG12639" s="31"/>
      <c r="AH12639" s="31"/>
      <c r="AI12639" s="19"/>
    </row>
    <row r="12640" spans="32:35">
      <c r="AF12640" s="31"/>
      <c r="AG12640" s="31"/>
      <c r="AH12640" s="31"/>
      <c r="AI12640" s="19"/>
    </row>
    <row r="12641" spans="32:35">
      <c r="AF12641" s="31"/>
      <c r="AG12641" s="31"/>
      <c r="AH12641" s="31"/>
      <c r="AI12641" s="19"/>
    </row>
    <row r="12642" spans="32:35">
      <c r="AF12642" s="31"/>
      <c r="AG12642" s="31"/>
      <c r="AH12642" s="31"/>
      <c r="AI12642" s="19"/>
    </row>
    <row r="12643" spans="32:35">
      <c r="AF12643" s="31"/>
      <c r="AG12643" s="31"/>
      <c r="AH12643" s="31"/>
      <c r="AI12643" s="19"/>
    </row>
    <row r="12644" spans="32:35">
      <c r="AF12644" s="31"/>
      <c r="AG12644" s="31"/>
      <c r="AH12644" s="31"/>
      <c r="AI12644" s="19"/>
    </row>
    <row r="12645" spans="32:35">
      <c r="AF12645" s="31"/>
      <c r="AG12645" s="31"/>
      <c r="AH12645" s="31"/>
      <c r="AI12645" s="19"/>
    </row>
    <row r="12646" spans="32:35">
      <c r="AF12646" s="31"/>
      <c r="AG12646" s="31"/>
      <c r="AH12646" s="31"/>
      <c r="AI12646" s="19"/>
    </row>
    <row r="12647" spans="32:35">
      <c r="AF12647" s="31"/>
      <c r="AG12647" s="31"/>
      <c r="AH12647" s="31"/>
      <c r="AI12647" s="19"/>
    </row>
    <row r="12648" spans="32:35">
      <c r="AF12648" s="31"/>
      <c r="AG12648" s="31"/>
      <c r="AH12648" s="31"/>
      <c r="AI12648" s="19"/>
    </row>
    <row r="12649" spans="32:35">
      <c r="AF12649" s="31"/>
      <c r="AG12649" s="31"/>
      <c r="AH12649" s="31"/>
      <c r="AI12649" s="19"/>
    </row>
    <row r="12650" spans="32:35">
      <c r="AF12650" s="31"/>
      <c r="AG12650" s="31"/>
      <c r="AH12650" s="31"/>
      <c r="AI12650" s="19"/>
    </row>
    <row r="12651" spans="32:35">
      <c r="AF12651" s="31"/>
      <c r="AG12651" s="31"/>
      <c r="AH12651" s="31"/>
      <c r="AI12651" s="19"/>
    </row>
    <row r="12652" spans="32:35">
      <c r="AF12652" s="31"/>
      <c r="AG12652" s="31"/>
      <c r="AH12652" s="31"/>
      <c r="AI12652" s="19"/>
    </row>
    <row r="12653" spans="32:35">
      <c r="AF12653" s="31"/>
      <c r="AG12653" s="31"/>
      <c r="AH12653" s="31"/>
      <c r="AI12653" s="19"/>
    </row>
    <row r="12654" spans="32:35" ht="15">
      <c r="AF12654" s="88"/>
      <c r="AG12654" s="88"/>
      <c r="AH12654" s="88"/>
      <c r="AI12654" s="21"/>
    </row>
    <row r="12655" spans="32:35">
      <c r="AF12655" s="43"/>
      <c r="AG12655" s="43"/>
      <c r="AH12655" s="43"/>
      <c r="AI12655" s="5"/>
    </row>
    <row r="12656" spans="32:35" ht="15" thickBot="1">
      <c r="AF12656" s="89"/>
      <c r="AG12656" s="89"/>
      <c r="AH12656" s="89"/>
      <c r="AI12656" s="3"/>
    </row>
    <row r="12657" spans="32:35">
      <c r="AF12657" s="31"/>
      <c r="AG12657" s="31"/>
      <c r="AH12657" s="31"/>
      <c r="AI12657" s="18"/>
    </row>
    <row r="12658" spans="32:35">
      <c r="AF12658" s="31"/>
      <c r="AG12658" s="31"/>
      <c r="AH12658" s="31"/>
      <c r="AI12658" s="19"/>
    </row>
    <row r="12659" spans="32:35">
      <c r="AF12659" s="31"/>
      <c r="AG12659" s="31"/>
      <c r="AH12659" s="31"/>
      <c r="AI12659" s="19"/>
    </row>
    <row r="12660" spans="32:35">
      <c r="AF12660" s="31"/>
      <c r="AG12660" s="31"/>
      <c r="AH12660" s="31"/>
      <c r="AI12660" s="19"/>
    </row>
    <row r="12661" spans="32:35">
      <c r="AF12661" s="31"/>
      <c r="AG12661" s="31"/>
      <c r="AH12661" s="31"/>
      <c r="AI12661" s="19"/>
    </row>
    <row r="12662" spans="32:35">
      <c r="AF12662" s="31"/>
      <c r="AG12662" s="31"/>
      <c r="AH12662" s="31"/>
      <c r="AI12662" s="19"/>
    </row>
    <row r="12663" spans="32:35">
      <c r="AF12663" s="31"/>
      <c r="AG12663" s="31"/>
      <c r="AH12663" s="31"/>
      <c r="AI12663" s="19"/>
    </row>
    <row r="12664" spans="32:35">
      <c r="AF12664" s="31"/>
      <c r="AG12664" s="31"/>
      <c r="AH12664" s="31"/>
      <c r="AI12664" s="19"/>
    </row>
    <row r="12665" spans="32:35">
      <c r="AF12665" s="31"/>
      <c r="AG12665" s="31"/>
      <c r="AH12665" s="31"/>
      <c r="AI12665" s="19"/>
    </row>
    <row r="12666" spans="32:35">
      <c r="AF12666" s="31"/>
      <c r="AG12666" s="31"/>
      <c r="AH12666" s="31"/>
      <c r="AI12666" s="19"/>
    </row>
    <row r="12667" spans="32:35">
      <c r="AF12667" s="31"/>
      <c r="AG12667" s="31"/>
      <c r="AH12667" s="31"/>
      <c r="AI12667" s="19"/>
    </row>
    <row r="12668" spans="32:35">
      <c r="AF12668" s="31"/>
      <c r="AG12668" s="31"/>
      <c r="AH12668" s="31"/>
      <c r="AI12668" s="19"/>
    </row>
    <row r="12669" spans="32:35">
      <c r="AF12669" s="31"/>
      <c r="AG12669" s="31"/>
      <c r="AH12669" s="31"/>
      <c r="AI12669" s="19"/>
    </row>
    <row r="12670" spans="32:35">
      <c r="AF12670" s="31"/>
      <c r="AG12670" s="31"/>
      <c r="AH12670" s="31"/>
      <c r="AI12670" s="19"/>
    </row>
    <row r="12671" spans="32:35">
      <c r="AF12671" s="31"/>
      <c r="AG12671" s="31"/>
      <c r="AH12671" s="31"/>
      <c r="AI12671" s="19"/>
    </row>
    <row r="12672" spans="32:35">
      <c r="AF12672" s="31"/>
      <c r="AG12672" s="31"/>
      <c r="AH12672" s="31"/>
      <c r="AI12672" s="19"/>
    </row>
    <row r="12673" spans="32:35">
      <c r="AF12673" s="31"/>
      <c r="AG12673" s="31"/>
      <c r="AH12673" s="31"/>
      <c r="AI12673" s="19"/>
    </row>
    <row r="12674" spans="32:35">
      <c r="AF12674" s="31"/>
      <c r="AG12674" s="31"/>
      <c r="AH12674" s="31"/>
      <c r="AI12674" s="19"/>
    </row>
    <row r="12675" spans="32:35">
      <c r="AF12675" s="31"/>
      <c r="AG12675" s="31"/>
      <c r="AH12675" s="31"/>
      <c r="AI12675" s="19"/>
    </row>
    <row r="12676" spans="32:35">
      <c r="AF12676" s="31"/>
      <c r="AG12676" s="31"/>
      <c r="AH12676" s="31"/>
      <c r="AI12676" s="19"/>
    </row>
    <row r="12677" spans="32:35">
      <c r="AF12677" s="31"/>
      <c r="AG12677" s="31"/>
      <c r="AH12677" s="31"/>
      <c r="AI12677" s="19"/>
    </row>
    <row r="12678" spans="32:35">
      <c r="AF12678" s="31"/>
      <c r="AG12678" s="31"/>
      <c r="AH12678" s="31"/>
      <c r="AI12678" s="19"/>
    </row>
    <row r="12679" spans="32:35">
      <c r="AF12679" s="31"/>
      <c r="AG12679" s="31"/>
      <c r="AH12679" s="31"/>
      <c r="AI12679" s="19"/>
    </row>
    <row r="12680" spans="32:35">
      <c r="AF12680" s="31"/>
      <c r="AG12680" s="31"/>
      <c r="AH12680" s="31"/>
      <c r="AI12680" s="19"/>
    </row>
    <row r="12681" spans="32:35">
      <c r="AF12681" s="31"/>
      <c r="AG12681" s="31"/>
      <c r="AH12681" s="31"/>
      <c r="AI12681" s="19"/>
    </row>
    <row r="12682" spans="32:35">
      <c r="AF12682" s="31"/>
      <c r="AG12682" s="31"/>
      <c r="AH12682" s="31"/>
      <c r="AI12682" s="19"/>
    </row>
    <row r="12683" spans="32:35">
      <c r="AF12683" s="31"/>
      <c r="AG12683" s="31"/>
      <c r="AH12683" s="31"/>
      <c r="AI12683" s="19"/>
    </row>
    <row r="12684" spans="32:35">
      <c r="AF12684" s="31"/>
      <c r="AG12684" s="31"/>
      <c r="AH12684" s="31"/>
      <c r="AI12684" s="19"/>
    </row>
    <row r="12685" spans="32:35" ht="15">
      <c r="AF12685" s="88"/>
      <c r="AG12685" s="88"/>
      <c r="AH12685" s="88"/>
      <c r="AI12685" s="21"/>
    </row>
    <row r="12686" spans="32:35">
      <c r="AF12686" s="43"/>
      <c r="AG12686" s="43"/>
      <c r="AH12686" s="43"/>
      <c r="AI12686" s="5"/>
    </row>
    <row r="12687" spans="32:35" ht="15" thickBot="1">
      <c r="AF12687" s="89"/>
      <c r="AG12687" s="89"/>
      <c r="AH12687" s="89"/>
      <c r="AI12687" s="3"/>
    </row>
    <row r="12688" spans="32:35">
      <c r="AF12688" s="31"/>
      <c r="AG12688" s="31"/>
      <c r="AH12688" s="31"/>
      <c r="AI12688" s="18"/>
    </row>
    <row r="12689" spans="32:35">
      <c r="AF12689" s="31"/>
      <c r="AG12689" s="31"/>
      <c r="AH12689" s="31"/>
      <c r="AI12689" s="19"/>
    </row>
    <row r="12690" spans="32:35">
      <c r="AF12690" s="31"/>
      <c r="AG12690" s="31"/>
      <c r="AH12690" s="31"/>
      <c r="AI12690" s="19"/>
    </row>
    <row r="12691" spans="32:35">
      <c r="AF12691" s="31"/>
      <c r="AG12691" s="31"/>
      <c r="AH12691" s="31"/>
      <c r="AI12691" s="19"/>
    </row>
    <row r="12692" spans="32:35">
      <c r="AF12692" s="31"/>
      <c r="AG12692" s="31"/>
      <c r="AH12692" s="31"/>
      <c r="AI12692" s="19"/>
    </row>
    <row r="12693" spans="32:35">
      <c r="AF12693" s="31"/>
      <c r="AG12693" s="31"/>
      <c r="AH12693" s="31"/>
      <c r="AI12693" s="19"/>
    </row>
    <row r="12694" spans="32:35">
      <c r="AF12694" s="31"/>
      <c r="AG12694" s="31"/>
      <c r="AH12694" s="31"/>
      <c r="AI12694" s="19"/>
    </row>
    <row r="12695" spans="32:35">
      <c r="AF12695" s="31"/>
      <c r="AG12695" s="31"/>
      <c r="AH12695" s="31"/>
      <c r="AI12695" s="19"/>
    </row>
    <row r="12696" spans="32:35">
      <c r="AF12696" s="31"/>
      <c r="AG12696" s="31"/>
      <c r="AH12696" s="31"/>
      <c r="AI12696" s="19"/>
    </row>
    <row r="12697" spans="32:35">
      <c r="AF12697" s="31"/>
      <c r="AG12697" s="31"/>
      <c r="AH12697" s="31"/>
      <c r="AI12697" s="19"/>
    </row>
    <row r="12698" spans="32:35">
      <c r="AF12698" s="31"/>
      <c r="AG12698" s="31"/>
      <c r="AH12698" s="31"/>
      <c r="AI12698" s="19"/>
    </row>
    <row r="12699" spans="32:35">
      <c r="AF12699" s="31"/>
      <c r="AG12699" s="31"/>
      <c r="AH12699" s="31"/>
      <c r="AI12699" s="19"/>
    </row>
    <row r="12700" spans="32:35">
      <c r="AF12700" s="31"/>
      <c r="AG12700" s="31"/>
      <c r="AH12700" s="31"/>
      <c r="AI12700" s="19"/>
    </row>
    <row r="12701" spans="32:35">
      <c r="AF12701" s="31"/>
      <c r="AG12701" s="31"/>
      <c r="AH12701" s="31"/>
      <c r="AI12701" s="19"/>
    </row>
    <row r="12702" spans="32:35">
      <c r="AF12702" s="31"/>
      <c r="AG12702" s="31"/>
      <c r="AH12702" s="31"/>
      <c r="AI12702" s="19"/>
    </row>
    <row r="12703" spans="32:35">
      <c r="AF12703" s="31"/>
      <c r="AG12703" s="31"/>
      <c r="AH12703" s="31"/>
      <c r="AI12703" s="19"/>
    </row>
    <row r="12704" spans="32:35">
      <c r="AF12704" s="31"/>
      <c r="AG12704" s="31"/>
      <c r="AH12704" s="31"/>
      <c r="AI12704" s="19"/>
    </row>
    <row r="12705" spans="32:35">
      <c r="AF12705" s="31"/>
      <c r="AG12705" s="31"/>
      <c r="AH12705" s="31"/>
      <c r="AI12705" s="19"/>
    </row>
    <row r="12706" spans="32:35">
      <c r="AF12706" s="31"/>
      <c r="AG12706" s="31"/>
      <c r="AH12706" s="31"/>
      <c r="AI12706" s="19"/>
    </row>
    <row r="12707" spans="32:35">
      <c r="AF12707" s="31"/>
      <c r="AG12707" s="31"/>
      <c r="AH12707" s="31"/>
      <c r="AI12707" s="19"/>
    </row>
    <row r="12708" spans="32:35">
      <c r="AF12708" s="31"/>
      <c r="AG12708" s="31"/>
      <c r="AH12708" s="31"/>
      <c r="AI12708" s="19"/>
    </row>
    <row r="12709" spans="32:35">
      <c r="AF12709" s="31"/>
      <c r="AG12709" s="31"/>
      <c r="AH12709" s="31"/>
      <c r="AI12709" s="19"/>
    </row>
    <row r="12710" spans="32:35">
      <c r="AF12710" s="31"/>
      <c r="AG12710" s="31"/>
      <c r="AH12710" s="31"/>
      <c r="AI12710" s="19"/>
    </row>
    <row r="12711" spans="32:35">
      <c r="AF12711" s="31"/>
      <c r="AG12711" s="31"/>
      <c r="AH12711" s="31"/>
      <c r="AI12711" s="19"/>
    </row>
    <row r="12712" spans="32:35">
      <c r="AF12712" s="31"/>
      <c r="AG12712" s="31"/>
      <c r="AH12712" s="31"/>
      <c r="AI12712" s="19"/>
    </row>
    <row r="12713" spans="32:35">
      <c r="AF12713" s="31"/>
      <c r="AG12713" s="31"/>
      <c r="AH12713" s="31"/>
      <c r="AI12713" s="19"/>
    </row>
    <row r="12714" spans="32:35">
      <c r="AF12714" s="31"/>
      <c r="AG12714" s="31"/>
      <c r="AH12714" s="31"/>
      <c r="AI12714" s="19"/>
    </row>
    <row r="12715" spans="32:35">
      <c r="AF12715" s="31"/>
      <c r="AG12715" s="31"/>
      <c r="AH12715" s="31"/>
      <c r="AI12715" s="19"/>
    </row>
    <row r="12716" spans="32:35" ht="15">
      <c r="AF12716" s="88"/>
      <c r="AG12716" s="88"/>
      <c r="AH12716" s="88"/>
      <c r="AI12716" s="21"/>
    </row>
    <row r="12717" spans="32:35">
      <c r="AF12717" s="43"/>
      <c r="AG12717" s="43"/>
      <c r="AH12717" s="43"/>
      <c r="AI12717" s="5"/>
    </row>
    <row r="12718" spans="32:35" ht="15" thickBot="1">
      <c r="AF12718" s="89"/>
      <c r="AG12718" s="89"/>
      <c r="AH12718" s="89"/>
      <c r="AI12718" s="3"/>
    </row>
    <row r="12719" spans="32:35">
      <c r="AF12719" s="31"/>
      <c r="AG12719" s="31"/>
      <c r="AH12719" s="31"/>
      <c r="AI12719" s="18"/>
    </row>
    <row r="12720" spans="32:35">
      <c r="AF12720" s="31"/>
      <c r="AG12720" s="31"/>
      <c r="AH12720" s="31"/>
      <c r="AI12720" s="19"/>
    </row>
    <row r="12721" spans="32:35">
      <c r="AF12721" s="31"/>
      <c r="AG12721" s="31"/>
      <c r="AH12721" s="31"/>
      <c r="AI12721" s="19"/>
    </row>
    <row r="12722" spans="32:35">
      <c r="AF12722" s="31"/>
      <c r="AG12722" s="31"/>
      <c r="AH12722" s="31"/>
      <c r="AI12722" s="19"/>
    </row>
    <row r="12723" spans="32:35">
      <c r="AF12723" s="31"/>
      <c r="AG12723" s="31"/>
      <c r="AH12723" s="31"/>
      <c r="AI12723" s="19"/>
    </row>
    <row r="12724" spans="32:35">
      <c r="AF12724" s="31"/>
      <c r="AG12724" s="31"/>
      <c r="AH12724" s="31"/>
      <c r="AI12724" s="19"/>
    </row>
    <row r="12725" spans="32:35">
      <c r="AF12725" s="31"/>
      <c r="AG12725" s="31"/>
      <c r="AH12725" s="31"/>
      <c r="AI12725" s="19"/>
    </row>
    <row r="12726" spans="32:35">
      <c r="AF12726" s="31"/>
      <c r="AG12726" s="31"/>
      <c r="AH12726" s="31"/>
      <c r="AI12726" s="19"/>
    </row>
    <row r="12727" spans="32:35">
      <c r="AF12727" s="31"/>
      <c r="AG12727" s="31"/>
      <c r="AH12727" s="31"/>
      <c r="AI12727" s="19"/>
    </row>
    <row r="12728" spans="32:35">
      <c r="AF12728" s="31"/>
      <c r="AG12728" s="31"/>
      <c r="AH12728" s="31"/>
      <c r="AI12728" s="19"/>
    </row>
    <row r="12729" spans="32:35">
      <c r="AF12729" s="31"/>
      <c r="AG12729" s="31"/>
      <c r="AH12729" s="31"/>
      <c r="AI12729" s="19"/>
    </row>
    <row r="12730" spans="32:35">
      <c r="AF12730" s="31"/>
      <c r="AG12730" s="31"/>
      <c r="AH12730" s="31"/>
      <c r="AI12730" s="19"/>
    </row>
    <row r="12731" spans="32:35">
      <c r="AF12731" s="31"/>
      <c r="AG12731" s="31"/>
      <c r="AH12731" s="31"/>
      <c r="AI12731" s="19"/>
    </row>
    <row r="12732" spans="32:35">
      <c r="AF12732" s="31"/>
      <c r="AG12732" s="31"/>
      <c r="AH12732" s="31"/>
      <c r="AI12732" s="19"/>
    </row>
    <row r="12733" spans="32:35">
      <c r="AF12733" s="31"/>
      <c r="AG12733" s="31"/>
      <c r="AH12733" s="31"/>
      <c r="AI12733" s="19"/>
    </row>
    <row r="12734" spans="32:35">
      <c r="AF12734" s="31"/>
      <c r="AG12734" s="31"/>
      <c r="AH12734" s="31"/>
      <c r="AI12734" s="19"/>
    </row>
    <row r="12735" spans="32:35">
      <c r="AF12735" s="31"/>
      <c r="AG12735" s="31"/>
      <c r="AH12735" s="31"/>
      <c r="AI12735" s="19"/>
    </row>
    <row r="12736" spans="32:35">
      <c r="AF12736" s="31"/>
      <c r="AG12736" s="31"/>
      <c r="AH12736" s="31"/>
      <c r="AI12736" s="19"/>
    </row>
    <row r="12737" spans="32:35">
      <c r="AF12737" s="31"/>
      <c r="AG12737" s="31"/>
      <c r="AH12737" s="31"/>
      <c r="AI12737" s="19"/>
    </row>
    <row r="12738" spans="32:35">
      <c r="AF12738" s="31"/>
      <c r="AG12738" s="31"/>
      <c r="AH12738" s="31"/>
      <c r="AI12738" s="19"/>
    </row>
    <row r="12739" spans="32:35">
      <c r="AF12739" s="31"/>
      <c r="AG12739" s="31"/>
      <c r="AH12739" s="31"/>
      <c r="AI12739" s="19"/>
    </row>
    <row r="12740" spans="32:35">
      <c r="AF12740" s="31"/>
      <c r="AG12740" s="31"/>
      <c r="AH12740" s="31"/>
      <c r="AI12740" s="19"/>
    </row>
    <row r="12741" spans="32:35">
      <c r="AF12741" s="31"/>
      <c r="AG12741" s="31"/>
      <c r="AH12741" s="31"/>
      <c r="AI12741" s="19"/>
    </row>
    <row r="12742" spans="32:35">
      <c r="AF12742" s="31"/>
      <c r="AG12742" s="31"/>
      <c r="AH12742" s="31"/>
      <c r="AI12742" s="19"/>
    </row>
    <row r="12743" spans="32:35">
      <c r="AF12743" s="31"/>
      <c r="AG12743" s="31"/>
      <c r="AH12743" s="31"/>
      <c r="AI12743" s="19"/>
    </row>
    <row r="12744" spans="32:35">
      <c r="AF12744" s="31"/>
      <c r="AG12744" s="31"/>
      <c r="AH12744" s="31"/>
      <c r="AI12744" s="19"/>
    </row>
    <row r="12745" spans="32:35">
      <c r="AF12745" s="31"/>
      <c r="AG12745" s="31"/>
      <c r="AH12745" s="31"/>
      <c r="AI12745" s="19"/>
    </row>
    <row r="12746" spans="32:35">
      <c r="AF12746" s="31"/>
      <c r="AG12746" s="31"/>
      <c r="AH12746" s="31"/>
      <c r="AI12746" s="19"/>
    </row>
    <row r="12747" spans="32:35" ht="15">
      <c r="AF12747" s="88"/>
      <c r="AG12747" s="88"/>
      <c r="AH12747" s="88"/>
      <c r="AI12747" s="21"/>
    </row>
    <row r="12748" spans="32:35">
      <c r="AF12748" s="43"/>
      <c r="AG12748" s="43"/>
      <c r="AH12748" s="43"/>
      <c r="AI12748" s="5"/>
    </row>
    <row r="12749" spans="32:35" ht="15" thickBot="1">
      <c r="AF12749" s="89"/>
      <c r="AG12749" s="89"/>
      <c r="AH12749" s="89"/>
      <c r="AI12749" s="3"/>
    </row>
    <row r="12750" spans="32:35">
      <c r="AF12750" s="31"/>
      <c r="AG12750" s="31"/>
      <c r="AH12750" s="31"/>
      <c r="AI12750" s="18"/>
    </row>
    <row r="12751" spans="32:35">
      <c r="AF12751" s="31"/>
      <c r="AG12751" s="31"/>
      <c r="AH12751" s="31"/>
      <c r="AI12751" s="19"/>
    </row>
    <row r="12752" spans="32:35">
      <c r="AF12752" s="31"/>
      <c r="AG12752" s="31"/>
      <c r="AH12752" s="31"/>
      <c r="AI12752" s="19"/>
    </row>
    <row r="12753" spans="32:35">
      <c r="AF12753" s="31"/>
      <c r="AG12753" s="31"/>
      <c r="AH12753" s="31"/>
      <c r="AI12753" s="19"/>
    </row>
    <row r="12754" spans="32:35">
      <c r="AF12754" s="31"/>
      <c r="AG12754" s="31"/>
      <c r="AH12754" s="31"/>
      <c r="AI12754" s="19"/>
    </row>
    <row r="12755" spans="32:35">
      <c r="AF12755" s="31"/>
      <c r="AG12755" s="31"/>
      <c r="AH12755" s="31"/>
      <c r="AI12755" s="19"/>
    </row>
    <row r="12756" spans="32:35">
      <c r="AF12756" s="31"/>
      <c r="AG12756" s="31"/>
      <c r="AH12756" s="31"/>
      <c r="AI12756" s="19"/>
    </row>
    <row r="12757" spans="32:35">
      <c r="AF12757" s="31"/>
      <c r="AG12757" s="31"/>
      <c r="AH12757" s="31"/>
      <c r="AI12757" s="19"/>
    </row>
    <row r="12758" spans="32:35">
      <c r="AF12758" s="31"/>
      <c r="AG12758" s="31"/>
      <c r="AH12758" s="31"/>
      <c r="AI12758" s="19"/>
    </row>
    <row r="12759" spans="32:35">
      <c r="AF12759" s="31"/>
      <c r="AG12759" s="31"/>
      <c r="AH12759" s="31"/>
      <c r="AI12759" s="19"/>
    </row>
    <row r="12760" spans="32:35">
      <c r="AF12760" s="31"/>
      <c r="AG12760" s="31"/>
      <c r="AH12760" s="31"/>
      <c r="AI12760" s="19"/>
    </row>
    <row r="12761" spans="32:35">
      <c r="AF12761" s="31"/>
      <c r="AG12761" s="31"/>
      <c r="AH12761" s="31"/>
      <c r="AI12761" s="19"/>
    </row>
    <row r="12762" spans="32:35">
      <c r="AF12762" s="31"/>
      <c r="AG12762" s="31"/>
      <c r="AH12762" s="31"/>
      <c r="AI12762" s="19"/>
    </row>
    <row r="12763" spans="32:35">
      <c r="AF12763" s="31"/>
      <c r="AG12763" s="31"/>
      <c r="AH12763" s="31"/>
      <c r="AI12763" s="19"/>
    </row>
    <row r="12764" spans="32:35">
      <c r="AF12764" s="31"/>
      <c r="AG12764" s="31"/>
      <c r="AH12764" s="31"/>
      <c r="AI12764" s="19"/>
    </row>
    <row r="12765" spans="32:35">
      <c r="AF12765" s="31"/>
      <c r="AG12765" s="31"/>
      <c r="AH12765" s="31"/>
      <c r="AI12765" s="19"/>
    </row>
    <row r="12766" spans="32:35">
      <c r="AF12766" s="31"/>
      <c r="AG12766" s="31"/>
      <c r="AH12766" s="31"/>
      <c r="AI12766" s="19"/>
    </row>
    <row r="12767" spans="32:35">
      <c r="AF12767" s="31"/>
      <c r="AG12767" s="31"/>
      <c r="AH12767" s="31"/>
      <c r="AI12767" s="19"/>
    </row>
    <row r="12768" spans="32:35">
      <c r="AF12768" s="31"/>
      <c r="AG12768" s="31"/>
      <c r="AH12768" s="31"/>
      <c r="AI12768" s="19"/>
    </row>
    <row r="12769" spans="32:35">
      <c r="AF12769" s="31"/>
      <c r="AG12769" s="31"/>
      <c r="AH12769" s="31"/>
      <c r="AI12769" s="19"/>
    </row>
    <row r="12770" spans="32:35">
      <c r="AF12770" s="31"/>
      <c r="AG12770" s="31"/>
      <c r="AH12770" s="31"/>
      <c r="AI12770" s="19"/>
    </row>
    <row r="12771" spans="32:35">
      <c r="AF12771" s="31"/>
      <c r="AG12771" s="31"/>
      <c r="AH12771" s="31"/>
      <c r="AI12771" s="19"/>
    </row>
    <row r="12772" spans="32:35">
      <c r="AF12772" s="31"/>
      <c r="AG12772" s="31"/>
      <c r="AH12772" s="31"/>
      <c r="AI12772" s="19"/>
    </row>
    <row r="12773" spans="32:35">
      <c r="AF12773" s="31"/>
      <c r="AG12773" s="31"/>
      <c r="AH12773" s="31"/>
      <c r="AI12773" s="19"/>
    </row>
    <row r="12774" spans="32:35">
      <c r="AF12774" s="31"/>
      <c r="AG12774" s="31"/>
      <c r="AH12774" s="31"/>
      <c r="AI12774" s="19"/>
    </row>
    <row r="12775" spans="32:35">
      <c r="AF12775" s="31"/>
      <c r="AG12775" s="31"/>
      <c r="AH12775" s="31"/>
      <c r="AI12775" s="19"/>
    </row>
    <row r="12776" spans="32:35">
      <c r="AF12776" s="31"/>
      <c r="AG12776" s="31"/>
      <c r="AH12776" s="31"/>
      <c r="AI12776" s="19"/>
    </row>
    <row r="12777" spans="32:35">
      <c r="AF12777" s="31"/>
      <c r="AG12777" s="31"/>
      <c r="AH12777" s="31"/>
      <c r="AI12777" s="19"/>
    </row>
    <row r="12778" spans="32:35" ht="15">
      <c r="AF12778" s="88"/>
      <c r="AG12778" s="88"/>
      <c r="AH12778" s="88"/>
      <c r="AI12778" s="21"/>
    </row>
    <row r="12779" spans="32:35">
      <c r="AF12779" s="43"/>
      <c r="AG12779" s="43"/>
      <c r="AH12779" s="43"/>
      <c r="AI12779" s="5"/>
    </row>
    <row r="12780" spans="32:35" ht="15" thickBot="1">
      <c r="AF12780" s="89"/>
      <c r="AG12780" s="89"/>
      <c r="AH12780" s="89"/>
      <c r="AI12780" s="3"/>
    </row>
    <row r="12781" spans="32:35">
      <c r="AF12781" s="31"/>
      <c r="AG12781" s="31"/>
      <c r="AH12781" s="31"/>
      <c r="AI12781" s="18"/>
    </row>
    <row r="12782" spans="32:35">
      <c r="AF12782" s="31"/>
      <c r="AG12782" s="31"/>
      <c r="AH12782" s="31"/>
      <c r="AI12782" s="19"/>
    </row>
    <row r="12783" spans="32:35">
      <c r="AF12783" s="31"/>
      <c r="AG12783" s="31"/>
      <c r="AH12783" s="31"/>
      <c r="AI12783" s="19"/>
    </row>
    <row r="12784" spans="32:35">
      <c r="AF12784" s="31"/>
      <c r="AG12784" s="31"/>
      <c r="AH12784" s="31"/>
      <c r="AI12784" s="19"/>
    </row>
    <row r="12785" spans="32:35">
      <c r="AF12785" s="31"/>
      <c r="AG12785" s="31"/>
      <c r="AH12785" s="31"/>
      <c r="AI12785" s="19"/>
    </row>
    <row r="12786" spans="32:35">
      <c r="AF12786" s="31"/>
      <c r="AG12786" s="31"/>
      <c r="AH12786" s="31"/>
      <c r="AI12786" s="19"/>
    </row>
    <row r="12787" spans="32:35">
      <c r="AF12787" s="31"/>
      <c r="AG12787" s="31"/>
      <c r="AH12787" s="31"/>
      <c r="AI12787" s="19"/>
    </row>
    <row r="12788" spans="32:35">
      <c r="AF12788" s="31"/>
      <c r="AG12788" s="31"/>
      <c r="AH12788" s="31"/>
      <c r="AI12788" s="19"/>
    </row>
    <row r="12789" spans="32:35">
      <c r="AF12789" s="31"/>
      <c r="AG12789" s="31"/>
      <c r="AH12789" s="31"/>
      <c r="AI12789" s="19"/>
    </row>
    <row r="12790" spans="32:35">
      <c r="AF12790" s="31"/>
      <c r="AG12790" s="31"/>
      <c r="AH12790" s="31"/>
      <c r="AI12790" s="19"/>
    </row>
    <row r="12791" spans="32:35">
      <c r="AF12791" s="31"/>
      <c r="AG12791" s="31"/>
      <c r="AH12791" s="31"/>
      <c r="AI12791" s="19"/>
    </row>
    <row r="12792" spans="32:35">
      <c r="AF12792" s="31"/>
      <c r="AG12792" s="31"/>
      <c r="AH12792" s="31"/>
      <c r="AI12792" s="19"/>
    </row>
    <row r="12793" spans="32:35">
      <c r="AF12793" s="31"/>
      <c r="AG12793" s="31"/>
      <c r="AH12793" s="31"/>
      <c r="AI12793" s="19"/>
    </row>
    <row r="12794" spans="32:35">
      <c r="AF12794" s="31"/>
      <c r="AG12794" s="31"/>
      <c r="AH12794" s="31"/>
      <c r="AI12794" s="19"/>
    </row>
    <row r="12795" spans="32:35">
      <c r="AF12795" s="31"/>
      <c r="AG12795" s="31"/>
      <c r="AH12795" s="31"/>
      <c r="AI12795" s="19"/>
    </row>
    <row r="12796" spans="32:35">
      <c r="AF12796" s="31"/>
      <c r="AG12796" s="31"/>
      <c r="AH12796" s="31"/>
      <c r="AI12796" s="19"/>
    </row>
    <row r="12797" spans="32:35">
      <c r="AF12797" s="31"/>
      <c r="AG12797" s="31"/>
      <c r="AH12797" s="31"/>
      <c r="AI12797" s="19"/>
    </row>
    <row r="12798" spans="32:35">
      <c r="AF12798" s="31"/>
      <c r="AG12798" s="31"/>
      <c r="AH12798" s="31"/>
      <c r="AI12798" s="19"/>
    </row>
    <row r="12799" spans="32:35">
      <c r="AF12799" s="31"/>
      <c r="AG12799" s="31"/>
      <c r="AH12799" s="31"/>
      <c r="AI12799" s="19"/>
    </row>
    <row r="12800" spans="32:35">
      <c r="AF12800" s="31"/>
      <c r="AG12800" s="31"/>
      <c r="AH12800" s="31"/>
      <c r="AI12800" s="19"/>
    </row>
    <row r="12801" spans="32:35">
      <c r="AF12801" s="31"/>
      <c r="AG12801" s="31"/>
      <c r="AH12801" s="31"/>
      <c r="AI12801" s="19"/>
    </row>
    <row r="12802" spans="32:35">
      <c r="AF12802" s="31"/>
      <c r="AG12802" s="31"/>
      <c r="AH12802" s="31"/>
      <c r="AI12802" s="19"/>
    </row>
    <row r="12803" spans="32:35">
      <c r="AF12803" s="31"/>
      <c r="AG12803" s="31"/>
      <c r="AH12803" s="31"/>
      <c r="AI12803" s="19"/>
    </row>
    <row r="12804" spans="32:35">
      <c r="AF12804" s="31"/>
      <c r="AG12804" s="31"/>
      <c r="AH12804" s="31"/>
      <c r="AI12804" s="19"/>
    </row>
    <row r="12805" spans="32:35">
      <c r="AF12805" s="31"/>
      <c r="AG12805" s="31"/>
      <c r="AH12805" s="31"/>
      <c r="AI12805" s="19"/>
    </row>
    <row r="12806" spans="32:35">
      <c r="AF12806" s="31"/>
      <c r="AG12806" s="31"/>
      <c r="AH12806" s="31"/>
      <c r="AI12806" s="19"/>
    </row>
    <row r="12807" spans="32:35">
      <c r="AF12807" s="31"/>
      <c r="AG12807" s="31"/>
      <c r="AH12807" s="31"/>
      <c r="AI12807" s="19"/>
    </row>
    <row r="12808" spans="32:35">
      <c r="AF12808" s="31"/>
      <c r="AG12808" s="31"/>
      <c r="AH12808" s="31"/>
      <c r="AI12808" s="19"/>
    </row>
    <row r="12809" spans="32:35" ht="15">
      <c r="AF12809" s="88"/>
      <c r="AG12809" s="88"/>
      <c r="AH12809" s="88"/>
      <c r="AI12809" s="21"/>
    </row>
    <row r="12810" spans="32:35">
      <c r="AF12810" s="43"/>
      <c r="AG12810" s="43"/>
      <c r="AH12810" s="43"/>
      <c r="AI12810" s="5"/>
    </row>
    <row r="12811" spans="32:35" ht="15" thickBot="1">
      <c r="AF12811" s="89"/>
      <c r="AG12811" s="89"/>
      <c r="AH12811" s="89"/>
      <c r="AI12811" s="3"/>
    </row>
    <row r="12812" spans="32:35">
      <c r="AF12812" s="31"/>
      <c r="AG12812" s="31"/>
      <c r="AH12812" s="31"/>
      <c r="AI12812" s="18"/>
    </row>
    <row r="12813" spans="32:35">
      <c r="AF12813" s="31"/>
      <c r="AG12813" s="31"/>
      <c r="AH12813" s="31"/>
      <c r="AI12813" s="19"/>
    </row>
    <row r="12814" spans="32:35">
      <c r="AF12814" s="31"/>
      <c r="AG12814" s="31"/>
      <c r="AH12814" s="31"/>
      <c r="AI12814" s="19"/>
    </row>
    <row r="12815" spans="32:35">
      <c r="AF12815" s="31"/>
      <c r="AG12815" s="31"/>
      <c r="AH12815" s="31"/>
      <c r="AI12815" s="19"/>
    </row>
    <row r="12816" spans="32:35">
      <c r="AF12816" s="31"/>
      <c r="AG12816" s="31"/>
      <c r="AH12816" s="31"/>
      <c r="AI12816" s="19"/>
    </row>
    <row r="12817" spans="32:35">
      <c r="AF12817" s="31"/>
      <c r="AG12817" s="31"/>
      <c r="AH12817" s="31"/>
      <c r="AI12817" s="19"/>
    </row>
    <row r="12818" spans="32:35">
      <c r="AF12818" s="31"/>
      <c r="AG12818" s="31"/>
      <c r="AH12818" s="31"/>
      <c r="AI12818" s="19"/>
    </row>
    <row r="12819" spans="32:35">
      <c r="AF12819" s="31"/>
      <c r="AG12819" s="31"/>
      <c r="AH12819" s="31"/>
      <c r="AI12819" s="19"/>
    </row>
    <row r="12820" spans="32:35">
      <c r="AF12820" s="31"/>
      <c r="AG12820" s="31"/>
      <c r="AH12820" s="31"/>
      <c r="AI12820" s="19"/>
    </row>
    <row r="12821" spans="32:35">
      <c r="AF12821" s="31"/>
      <c r="AG12821" s="31"/>
      <c r="AH12821" s="31"/>
      <c r="AI12821" s="19"/>
    </row>
    <row r="12822" spans="32:35">
      <c r="AF12822" s="31"/>
      <c r="AG12822" s="31"/>
      <c r="AH12822" s="31"/>
      <c r="AI12822" s="19"/>
    </row>
    <row r="12823" spans="32:35">
      <c r="AF12823" s="31"/>
      <c r="AG12823" s="31"/>
      <c r="AH12823" s="31"/>
      <c r="AI12823" s="19"/>
    </row>
    <row r="12824" spans="32:35">
      <c r="AF12824" s="31"/>
      <c r="AG12824" s="31"/>
      <c r="AH12824" s="31"/>
      <c r="AI12824" s="19"/>
    </row>
    <row r="12825" spans="32:35">
      <c r="AF12825" s="31"/>
      <c r="AG12825" s="31"/>
      <c r="AH12825" s="31"/>
      <c r="AI12825" s="19"/>
    </row>
    <row r="12826" spans="32:35">
      <c r="AF12826" s="31"/>
      <c r="AG12826" s="31"/>
      <c r="AH12826" s="31"/>
      <c r="AI12826" s="19"/>
    </row>
    <row r="12827" spans="32:35">
      <c r="AF12827" s="31"/>
      <c r="AG12827" s="31"/>
      <c r="AH12827" s="31"/>
      <c r="AI12827" s="19"/>
    </row>
    <row r="12828" spans="32:35">
      <c r="AF12828" s="31"/>
      <c r="AG12828" s="31"/>
      <c r="AH12828" s="31"/>
      <c r="AI12828" s="19"/>
    </row>
    <row r="12829" spans="32:35">
      <c r="AF12829" s="31"/>
      <c r="AG12829" s="31"/>
      <c r="AH12829" s="31"/>
      <c r="AI12829" s="19"/>
    </row>
    <row r="12830" spans="32:35">
      <c r="AF12830" s="31"/>
      <c r="AG12830" s="31"/>
      <c r="AH12830" s="31"/>
      <c r="AI12830" s="19"/>
    </row>
    <row r="12831" spans="32:35">
      <c r="AF12831" s="31"/>
      <c r="AG12831" s="31"/>
      <c r="AH12831" s="31"/>
      <c r="AI12831" s="19"/>
    </row>
    <row r="12832" spans="32:35">
      <c r="AF12832" s="31"/>
      <c r="AG12832" s="31"/>
      <c r="AH12832" s="31"/>
      <c r="AI12832" s="19"/>
    </row>
    <row r="12833" spans="32:35">
      <c r="AF12833" s="31"/>
      <c r="AG12833" s="31"/>
      <c r="AH12833" s="31"/>
      <c r="AI12833" s="19"/>
    </row>
    <row r="12834" spans="32:35">
      <c r="AF12834" s="31"/>
      <c r="AG12834" s="31"/>
      <c r="AH12834" s="31"/>
      <c r="AI12834" s="19"/>
    </row>
    <row r="12835" spans="32:35">
      <c r="AF12835" s="31"/>
      <c r="AG12835" s="31"/>
      <c r="AH12835" s="31"/>
      <c r="AI12835" s="19"/>
    </row>
    <row r="12836" spans="32:35">
      <c r="AF12836" s="31"/>
      <c r="AG12836" s="31"/>
      <c r="AH12836" s="31"/>
      <c r="AI12836" s="19"/>
    </row>
    <row r="12837" spans="32:35">
      <c r="AF12837" s="31"/>
      <c r="AG12837" s="31"/>
      <c r="AH12837" s="31"/>
      <c r="AI12837" s="19"/>
    </row>
    <row r="12838" spans="32:35">
      <c r="AF12838" s="31"/>
      <c r="AG12838" s="31"/>
      <c r="AH12838" s="31"/>
      <c r="AI12838" s="19"/>
    </row>
    <row r="12839" spans="32:35">
      <c r="AF12839" s="31"/>
      <c r="AG12839" s="31"/>
      <c r="AH12839" s="31"/>
      <c r="AI12839" s="19"/>
    </row>
    <row r="12840" spans="32:35" ht="15">
      <c r="AF12840" s="88"/>
      <c r="AG12840" s="88"/>
      <c r="AH12840" s="88"/>
      <c r="AI12840" s="21"/>
    </row>
    <row r="12841" spans="32:35">
      <c r="AF12841" s="43"/>
      <c r="AG12841" s="43"/>
      <c r="AH12841" s="43"/>
      <c r="AI12841" s="5"/>
    </row>
    <row r="12842" spans="32:35" ht="15" thickBot="1">
      <c r="AF12842" s="89"/>
      <c r="AG12842" s="89"/>
      <c r="AH12842" s="89"/>
      <c r="AI12842" s="3"/>
    </row>
    <row r="12843" spans="32:35">
      <c r="AF12843" s="31"/>
      <c r="AG12843" s="31"/>
      <c r="AH12843" s="31"/>
      <c r="AI12843" s="18"/>
    </row>
    <row r="12844" spans="32:35">
      <c r="AF12844" s="31"/>
      <c r="AG12844" s="31"/>
      <c r="AH12844" s="31"/>
      <c r="AI12844" s="19"/>
    </row>
    <row r="12845" spans="32:35">
      <c r="AF12845" s="31"/>
      <c r="AG12845" s="31"/>
      <c r="AH12845" s="31"/>
      <c r="AI12845" s="19"/>
    </row>
    <row r="12846" spans="32:35">
      <c r="AF12846" s="31"/>
      <c r="AG12846" s="31"/>
      <c r="AH12846" s="31"/>
      <c r="AI12846" s="19"/>
    </row>
    <row r="12847" spans="32:35">
      <c r="AF12847" s="31"/>
      <c r="AG12847" s="31"/>
      <c r="AH12847" s="31"/>
      <c r="AI12847" s="19"/>
    </row>
    <row r="12848" spans="32:35">
      <c r="AF12848" s="31"/>
      <c r="AG12848" s="31"/>
      <c r="AH12848" s="31"/>
      <c r="AI12848" s="19"/>
    </row>
    <row r="12849" spans="32:35">
      <c r="AF12849" s="31"/>
      <c r="AG12849" s="31"/>
      <c r="AH12849" s="31"/>
      <c r="AI12849" s="19"/>
    </row>
    <row r="12850" spans="32:35">
      <c r="AF12850" s="31"/>
      <c r="AG12850" s="31"/>
      <c r="AH12850" s="31"/>
      <c r="AI12850" s="19"/>
    </row>
    <row r="12851" spans="32:35">
      <c r="AF12851" s="31"/>
      <c r="AG12851" s="31"/>
      <c r="AH12851" s="31"/>
      <c r="AI12851" s="19"/>
    </row>
    <row r="12852" spans="32:35">
      <c r="AF12852" s="31"/>
      <c r="AG12852" s="31"/>
      <c r="AH12852" s="31"/>
      <c r="AI12852" s="19"/>
    </row>
    <row r="12853" spans="32:35">
      <c r="AF12853" s="31"/>
      <c r="AG12853" s="31"/>
      <c r="AH12853" s="31"/>
      <c r="AI12853" s="19"/>
    </row>
    <row r="12854" spans="32:35">
      <c r="AF12854" s="31"/>
      <c r="AG12854" s="31"/>
      <c r="AH12854" s="31"/>
      <c r="AI12854" s="19"/>
    </row>
    <row r="12855" spans="32:35">
      <c r="AF12855" s="31"/>
      <c r="AG12855" s="31"/>
      <c r="AH12855" s="31"/>
      <c r="AI12855" s="19"/>
    </row>
    <row r="12856" spans="32:35">
      <c r="AF12856" s="31"/>
      <c r="AG12856" s="31"/>
      <c r="AH12856" s="31"/>
      <c r="AI12856" s="19"/>
    </row>
    <row r="12857" spans="32:35">
      <c r="AF12857" s="31"/>
      <c r="AG12857" s="31"/>
      <c r="AH12857" s="31"/>
      <c r="AI12857" s="19"/>
    </row>
    <row r="12858" spans="32:35">
      <c r="AF12858" s="31"/>
      <c r="AG12858" s="31"/>
      <c r="AH12858" s="31"/>
      <c r="AI12858" s="19"/>
    </row>
    <row r="12859" spans="32:35">
      <c r="AF12859" s="31"/>
      <c r="AG12859" s="31"/>
      <c r="AH12859" s="31"/>
      <c r="AI12859" s="19"/>
    </row>
    <row r="12860" spans="32:35">
      <c r="AF12860" s="31"/>
      <c r="AG12860" s="31"/>
      <c r="AH12860" s="31"/>
      <c r="AI12860" s="19"/>
    </row>
    <row r="12861" spans="32:35">
      <c r="AF12861" s="31"/>
      <c r="AG12861" s="31"/>
      <c r="AH12861" s="31"/>
      <c r="AI12861" s="19"/>
    </row>
    <row r="12862" spans="32:35">
      <c r="AF12862" s="31"/>
      <c r="AG12862" s="31"/>
      <c r="AH12862" s="31"/>
      <c r="AI12862" s="19"/>
    </row>
    <row r="12863" spans="32:35">
      <c r="AF12863" s="31"/>
      <c r="AG12863" s="31"/>
      <c r="AH12863" s="31"/>
      <c r="AI12863" s="19"/>
    </row>
    <row r="12864" spans="32:35">
      <c r="AF12864" s="31"/>
      <c r="AG12864" s="31"/>
      <c r="AH12864" s="31"/>
      <c r="AI12864" s="19"/>
    </row>
    <row r="12865" spans="32:35">
      <c r="AF12865" s="31"/>
      <c r="AG12865" s="31"/>
      <c r="AH12865" s="31"/>
      <c r="AI12865" s="19"/>
    </row>
    <row r="12866" spans="32:35">
      <c r="AF12866" s="31"/>
      <c r="AG12866" s="31"/>
      <c r="AH12866" s="31"/>
      <c r="AI12866" s="19"/>
    </row>
    <row r="12867" spans="32:35">
      <c r="AF12867" s="31"/>
      <c r="AG12867" s="31"/>
      <c r="AH12867" s="31"/>
      <c r="AI12867" s="19"/>
    </row>
    <row r="12868" spans="32:35">
      <c r="AF12868" s="31"/>
      <c r="AG12868" s="31"/>
      <c r="AH12868" s="31"/>
      <c r="AI12868" s="19"/>
    </row>
    <row r="12869" spans="32:35">
      <c r="AF12869" s="31"/>
      <c r="AG12869" s="31"/>
      <c r="AH12869" s="31"/>
      <c r="AI12869" s="19"/>
    </row>
    <row r="12870" spans="32:35">
      <c r="AF12870" s="31"/>
      <c r="AG12870" s="31"/>
      <c r="AH12870" s="31"/>
      <c r="AI12870" s="19"/>
    </row>
    <row r="12871" spans="32:35" ht="15">
      <c r="AF12871" s="88"/>
      <c r="AG12871" s="88"/>
      <c r="AH12871" s="88"/>
      <c r="AI12871" s="21"/>
    </row>
    <row r="12872" spans="32:35">
      <c r="AF12872" s="43"/>
      <c r="AG12872" s="43"/>
      <c r="AH12872" s="43"/>
      <c r="AI12872" s="5"/>
    </row>
    <row r="12873" spans="32:35" ht="15" thickBot="1">
      <c r="AF12873" s="89"/>
      <c r="AG12873" s="89"/>
      <c r="AH12873" s="89"/>
      <c r="AI12873" s="3"/>
    </row>
    <row r="12874" spans="32:35">
      <c r="AF12874" s="31"/>
      <c r="AG12874" s="31"/>
      <c r="AH12874" s="31"/>
      <c r="AI12874" s="18"/>
    </row>
    <row r="12875" spans="32:35">
      <c r="AF12875" s="31"/>
      <c r="AG12875" s="31"/>
      <c r="AH12875" s="31"/>
      <c r="AI12875" s="19"/>
    </row>
    <row r="12876" spans="32:35">
      <c r="AF12876" s="31"/>
      <c r="AG12876" s="31"/>
      <c r="AH12876" s="31"/>
      <c r="AI12876" s="19"/>
    </row>
    <row r="12877" spans="32:35">
      <c r="AF12877" s="31"/>
      <c r="AG12877" s="31"/>
      <c r="AH12877" s="31"/>
      <c r="AI12877" s="19"/>
    </row>
    <row r="12878" spans="32:35">
      <c r="AF12878" s="31"/>
      <c r="AG12878" s="31"/>
      <c r="AH12878" s="31"/>
      <c r="AI12878" s="19"/>
    </row>
    <row r="12879" spans="32:35">
      <c r="AF12879" s="31"/>
      <c r="AG12879" s="31"/>
      <c r="AH12879" s="31"/>
      <c r="AI12879" s="19"/>
    </row>
    <row r="12880" spans="32:35">
      <c r="AF12880" s="31"/>
      <c r="AG12880" s="31"/>
      <c r="AH12880" s="31"/>
      <c r="AI12880" s="19"/>
    </row>
    <row r="12881" spans="32:35">
      <c r="AF12881" s="31"/>
      <c r="AG12881" s="31"/>
      <c r="AH12881" s="31"/>
      <c r="AI12881" s="19"/>
    </row>
    <row r="12882" spans="32:35">
      <c r="AF12882" s="31"/>
      <c r="AG12882" s="31"/>
      <c r="AH12882" s="31"/>
      <c r="AI12882" s="19"/>
    </row>
    <row r="12883" spans="32:35">
      <c r="AF12883" s="31"/>
      <c r="AG12883" s="31"/>
      <c r="AH12883" s="31"/>
      <c r="AI12883" s="19"/>
    </row>
    <row r="12884" spans="32:35">
      <c r="AF12884" s="31"/>
      <c r="AG12884" s="31"/>
      <c r="AH12884" s="31"/>
      <c r="AI12884" s="19"/>
    </row>
    <row r="12885" spans="32:35">
      <c r="AF12885" s="31"/>
      <c r="AG12885" s="31"/>
      <c r="AH12885" s="31"/>
      <c r="AI12885" s="19"/>
    </row>
    <row r="12886" spans="32:35">
      <c r="AF12886" s="31"/>
      <c r="AG12886" s="31"/>
      <c r="AH12886" s="31"/>
      <c r="AI12886" s="19"/>
    </row>
    <row r="12887" spans="32:35">
      <c r="AF12887" s="31"/>
      <c r="AG12887" s="31"/>
      <c r="AH12887" s="31"/>
      <c r="AI12887" s="19"/>
    </row>
    <row r="12888" spans="32:35">
      <c r="AF12888" s="31"/>
      <c r="AG12888" s="31"/>
      <c r="AH12888" s="31"/>
      <c r="AI12888" s="19"/>
    </row>
    <row r="12889" spans="32:35">
      <c r="AF12889" s="31"/>
      <c r="AG12889" s="31"/>
      <c r="AH12889" s="31"/>
      <c r="AI12889" s="19"/>
    </row>
    <row r="12890" spans="32:35">
      <c r="AF12890" s="31"/>
      <c r="AG12890" s="31"/>
      <c r="AH12890" s="31"/>
      <c r="AI12890" s="19"/>
    </row>
    <row r="12891" spans="32:35">
      <c r="AF12891" s="31"/>
      <c r="AG12891" s="31"/>
      <c r="AH12891" s="31"/>
      <c r="AI12891" s="19"/>
    </row>
    <row r="12892" spans="32:35">
      <c r="AF12892" s="31"/>
      <c r="AG12892" s="31"/>
      <c r="AH12892" s="31"/>
      <c r="AI12892" s="19"/>
    </row>
    <row r="12893" spans="32:35">
      <c r="AF12893" s="31"/>
      <c r="AG12893" s="31"/>
      <c r="AH12893" s="31"/>
      <c r="AI12893" s="19"/>
    </row>
    <row r="12894" spans="32:35">
      <c r="AF12894" s="31"/>
      <c r="AG12894" s="31"/>
      <c r="AH12894" s="31"/>
      <c r="AI12894" s="19"/>
    </row>
    <row r="12895" spans="32:35">
      <c r="AF12895" s="31"/>
      <c r="AG12895" s="31"/>
      <c r="AH12895" s="31"/>
      <c r="AI12895" s="19"/>
    </row>
    <row r="12896" spans="32:35">
      <c r="AF12896" s="31"/>
      <c r="AG12896" s="31"/>
      <c r="AH12896" s="31"/>
      <c r="AI12896" s="19"/>
    </row>
    <row r="12897" spans="32:35">
      <c r="AF12897" s="31"/>
      <c r="AG12897" s="31"/>
      <c r="AH12897" s="31"/>
      <c r="AI12897" s="19"/>
    </row>
    <row r="12898" spans="32:35">
      <c r="AF12898" s="31"/>
      <c r="AG12898" s="31"/>
      <c r="AH12898" s="31"/>
      <c r="AI12898" s="19"/>
    </row>
    <row r="12899" spans="32:35">
      <c r="AF12899" s="31"/>
      <c r="AG12899" s="31"/>
      <c r="AH12899" s="31"/>
      <c r="AI12899" s="19"/>
    </row>
    <row r="12900" spans="32:35">
      <c r="AF12900" s="31"/>
      <c r="AG12900" s="31"/>
      <c r="AH12900" s="31"/>
      <c r="AI12900" s="19"/>
    </row>
    <row r="12901" spans="32:35">
      <c r="AF12901" s="31"/>
      <c r="AG12901" s="31"/>
      <c r="AH12901" s="31"/>
      <c r="AI12901" s="19"/>
    </row>
    <row r="12902" spans="32:35" ht="15">
      <c r="AF12902" s="88"/>
      <c r="AG12902" s="88"/>
      <c r="AH12902" s="88"/>
      <c r="AI12902" s="21"/>
    </row>
    <row r="12903" spans="32:35">
      <c r="AF12903" s="43"/>
      <c r="AG12903" s="43"/>
      <c r="AH12903" s="43"/>
      <c r="AI12903" s="5"/>
    </row>
    <row r="12904" spans="32:35" ht="15" thickBot="1">
      <c r="AF12904" s="89"/>
      <c r="AG12904" s="89"/>
      <c r="AH12904" s="89"/>
      <c r="AI12904" s="3"/>
    </row>
    <row r="12905" spans="32:35">
      <c r="AF12905" s="31"/>
      <c r="AG12905" s="31"/>
      <c r="AH12905" s="31"/>
      <c r="AI12905" s="18"/>
    </row>
    <row r="12906" spans="32:35">
      <c r="AF12906" s="31"/>
      <c r="AG12906" s="31"/>
      <c r="AH12906" s="31"/>
      <c r="AI12906" s="19"/>
    </row>
    <row r="12907" spans="32:35">
      <c r="AF12907" s="31"/>
      <c r="AG12907" s="31"/>
      <c r="AH12907" s="31"/>
      <c r="AI12907" s="19"/>
    </row>
    <row r="12908" spans="32:35">
      <c r="AF12908" s="31"/>
      <c r="AG12908" s="31"/>
      <c r="AH12908" s="31"/>
      <c r="AI12908" s="19"/>
    </row>
    <row r="12909" spans="32:35">
      <c r="AF12909" s="31"/>
      <c r="AG12909" s="31"/>
      <c r="AH12909" s="31"/>
      <c r="AI12909" s="19"/>
    </row>
    <row r="12910" spans="32:35">
      <c r="AF12910" s="31"/>
      <c r="AG12910" s="31"/>
      <c r="AH12910" s="31"/>
      <c r="AI12910" s="19"/>
    </row>
    <row r="12911" spans="32:35">
      <c r="AF12911" s="31"/>
      <c r="AG12911" s="31"/>
      <c r="AH12911" s="31"/>
      <c r="AI12911" s="19"/>
    </row>
    <row r="12912" spans="32:35">
      <c r="AF12912" s="31"/>
      <c r="AG12912" s="31"/>
      <c r="AH12912" s="31"/>
      <c r="AI12912" s="19"/>
    </row>
    <row r="12913" spans="32:35">
      <c r="AF12913" s="31"/>
      <c r="AG12913" s="31"/>
      <c r="AH12913" s="31"/>
      <c r="AI12913" s="19"/>
    </row>
    <row r="12914" spans="32:35">
      <c r="AF12914" s="31"/>
      <c r="AG12914" s="31"/>
      <c r="AH12914" s="31"/>
      <c r="AI12914" s="19"/>
    </row>
    <row r="12915" spans="32:35">
      <c r="AF12915" s="31"/>
      <c r="AG12915" s="31"/>
      <c r="AH12915" s="31"/>
      <c r="AI12915" s="19"/>
    </row>
    <row r="12916" spans="32:35">
      <c r="AF12916" s="31"/>
      <c r="AG12916" s="31"/>
      <c r="AH12916" s="31"/>
      <c r="AI12916" s="19"/>
    </row>
    <row r="12917" spans="32:35">
      <c r="AF12917" s="31"/>
      <c r="AG12917" s="31"/>
      <c r="AH12917" s="31"/>
      <c r="AI12917" s="19"/>
    </row>
    <row r="12918" spans="32:35">
      <c r="AF12918" s="31"/>
      <c r="AG12918" s="31"/>
      <c r="AH12918" s="31"/>
      <c r="AI12918" s="19"/>
    </row>
    <row r="12919" spans="32:35">
      <c r="AF12919" s="31"/>
      <c r="AG12919" s="31"/>
      <c r="AH12919" s="31"/>
      <c r="AI12919" s="19"/>
    </row>
    <row r="12920" spans="32:35">
      <c r="AF12920" s="31"/>
      <c r="AG12920" s="31"/>
      <c r="AH12920" s="31"/>
      <c r="AI12920" s="19"/>
    </row>
    <row r="12921" spans="32:35">
      <c r="AF12921" s="31"/>
      <c r="AG12921" s="31"/>
      <c r="AH12921" s="31"/>
      <c r="AI12921" s="19"/>
    </row>
    <row r="12922" spans="32:35">
      <c r="AF12922" s="31"/>
      <c r="AG12922" s="31"/>
      <c r="AH12922" s="31"/>
      <c r="AI12922" s="19"/>
    </row>
    <row r="12923" spans="32:35">
      <c r="AF12923" s="31"/>
      <c r="AG12923" s="31"/>
      <c r="AH12923" s="31"/>
      <c r="AI12923" s="19"/>
    </row>
    <row r="12924" spans="32:35">
      <c r="AF12924" s="31"/>
      <c r="AG12924" s="31"/>
      <c r="AH12924" s="31"/>
      <c r="AI12924" s="19"/>
    </row>
    <row r="12925" spans="32:35">
      <c r="AF12925" s="31"/>
      <c r="AG12925" s="31"/>
      <c r="AH12925" s="31"/>
      <c r="AI12925" s="19"/>
    </row>
    <row r="12926" spans="32:35">
      <c r="AF12926" s="31"/>
      <c r="AG12926" s="31"/>
      <c r="AH12926" s="31"/>
      <c r="AI12926" s="19"/>
    </row>
    <row r="12927" spans="32:35">
      <c r="AF12927" s="31"/>
      <c r="AG12927" s="31"/>
      <c r="AH12927" s="31"/>
      <c r="AI12927" s="19"/>
    </row>
    <row r="12928" spans="32:35">
      <c r="AF12928" s="31"/>
      <c r="AG12928" s="31"/>
      <c r="AH12928" s="31"/>
      <c r="AI12928" s="19"/>
    </row>
    <row r="12929" spans="32:35">
      <c r="AF12929" s="31"/>
      <c r="AG12929" s="31"/>
      <c r="AH12929" s="31"/>
      <c r="AI12929" s="19"/>
    </row>
    <row r="12930" spans="32:35">
      <c r="AF12930" s="31"/>
      <c r="AG12930" s="31"/>
      <c r="AH12930" s="31"/>
      <c r="AI12930" s="19"/>
    </row>
    <row r="12931" spans="32:35">
      <c r="AF12931" s="31"/>
      <c r="AG12931" s="31"/>
      <c r="AH12931" s="31"/>
      <c r="AI12931" s="19"/>
    </row>
    <row r="12932" spans="32:35">
      <c r="AF12932" s="31"/>
      <c r="AG12932" s="31"/>
      <c r="AH12932" s="31"/>
      <c r="AI12932" s="19"/>
    </row>
    <row r="12933" spans="32:35" ht="15">
      <c r="AF12933" s="88"/>
      <c r="AG12933" s="88"/>
      <c r="AH12933" s="88"/>
      <c r="AI12933" s="21"/>
    </row>
    <row r="12934" spans="32:35">
      <c r="AF12934" s="43"/>
      <c r="AG12934" s="43"/>
      <c r="AH12934" s="43"/>
      <c r="AI12934" s="5"/>
    </row>
    <row r="12935" spans="32:35" ht="15" thickBot="1">
      <c r="AF12935" s="89"/>
      <c r="AG12935" s="89"/>
      <c r="AH12935" s="89"/>
      <c r="AI12935" s="3"/>
    </row>
    <row r="12936" spans="32:35">
      <c r="AF12936" s="31"/>
      <c r="AG12936" s="31"/>
      <c r="AH12936" s="31"/>
      <c r="AI12936" s="18"/>
    </row>
    <row r="12937" spans="32:35">
      <c r="AF12937" s="31"/>
      <c r="AG12937" s="31"/>
      <c r="AH12937" s="31"/>
      <c r="AI12937" s="19"/>
    </row>
    <row r="12938" spans="32:35">
      <c r="AF12938" s="31"/>
      <c r="AG12938" s="31"/>
      <c r="AH12938" s="31"/>
      <c r="AI12938" s="19"/>
    </row>
    <row r="12939" spans="32:35">
      <c r="AF12939" s="31"/>
      <c r="AG12939" s="31"/>
      <c r="AH12939" s="31"/>
      <c r="AI12939" s="19"/>
    </row>
    <row r="12940" spans="32:35">
      <c r="AF12940" s="31"/>
      <c r="AG12940" s="31"/>
      <c r="AH12940" s="31"/>
      <c r="AI12940" s="19"/>
    </row>
    <row r="12941" spans="32:35">
      <c r="AF12941" s="31"/>
      <c r="AG12941" s="31"/>
      <c r="AH12941" s="31"/>
      <c r="AI12941" s="19"/>
    </row>
    <row r="12942" spans="32:35">
      <c r="AF12942" s="31"/>
      <c r="AG12942" s="31"/>
      <c r="AH12942" s="31"/>
      <c r="AI12942" s="19"/>
    </row>
    <row r="12943" spans="32:35">
      <c r="AF12943" s="31"/>
      <c r="AG12943" s="31"/>
      <c r="AH12943" s="31"/>
      <c r="AI12943" s="19"/>
    </row>
    <row r="12944" spans="32:35">
      <c r="AF12944" s="31"/>
      <c r="AG12944" s="31"/>
      <c r="AH12944" s="31"/>
      <c r="AI12944" s="19"/>
    </row>
    <row r="12945" spans="32:35">
      <c r="AF12945" s="31"/>
      <c r="AG12945" s="31"/>
      <c r="AH12945" s="31"/>
      <c r="AI12945" s="19"/>
    </row>
    <row r="12946" spans="32:35">
      <c r="AF12946" s="31"/>
      <c r="AG12946" s="31"/>
      <c r="AH12946" s="31"/>
      <c r="AI12946" s="19"/>
    </row>
    <row r="12947" spans="32:35">
      <c r="AF12947" s="31"/>
      <c r="AG12947" s="31"/>
      <c r="AH12947" s="31"/>
      <c r="AI12947" s="19"/>
    </row>
    <row r="12948" spans="32:35">
      <c r="AF12948" s="31"/>
      <c r="AG12948" s="31"/>
      <c r="AH12948" s="31"/>
      <c r="AI12948" s="19"/>
    </row>
    <row r="12949" spans="32:35">
      <c r="AF12949" s="31"/>
      <c r="AG12949" s="31"/>
      <c r="AH12949" s="31"/>
      <c r="AI12949" s="19"/>
    </row>
    <row r="12950" spans="32:35">
      <c r="AF12950" s="31"/>
      <c r="AG12950" s="31"/>
      <c r="AH12950" s="31"/>
      <c r="AI12950" s="19"/>
    </row>
    <row r="12951" spans="32:35">
      <c r="AF12951" s="31"/>
      <c r="AG12951" s="31"/>
      <c r="AH12951" s="31"/>
      <c r="AI12951" s="19"/>
    </row>
    <row r="12952" spans="32:35">
      <c r="AF12952" s="31"/>
      <c r="AG12952" s="31"/>
      <c r="AH12952" s="31"/>
      <c r="AI12952" s="19"/>
    </row>
    <row r="12953" spans="32:35">
      <c r="AF12953" s="31"/>
      <c r="AG12953" s="31"/>
      <c r="AH12953" s="31"/>
      <c r="AI12953" s="19"/>
    </row>
    <row r="12954" spans="32:35">
      <c r="AF12954" s="31"/>
      <c r="AG12954" s="31"/>
      <c r="AH12954" s="31"/>
      <c r="AI12954" s="19"/>
    </row>
    <row r="12955" spans="32:35">
      <c r="AF12955" s="31"/>
      <c r="AG12955" s="31"/>
      <c r="AH12955" s="31"/>
      <c r="AI12955" s="19"/>
    </row>
    <row r="12956" spans="32:35">
      <c r="AF12956" s="31"/>
      <c r="AG12956" s="31"/>
      <c r="AH12956" s="31"/>
      <c r="AI12956" s="19"/>
    </row>
    <row r="12957" spans="32:35">
      <c r="AF12957" s="31"/>
      <c r="AG12957" s="31"/>
      <c r="AH12957" s="31"/>
      <c r="AI12957" s="19"/>
    </row>
    <row r="12958" spans="32:35">
      <c r="AF12958" s="31"/>
      <c r="AG12958" s="31"/>
      <c r="AH12958" s="31"/>
      <c r="AI12958" s="19"/>
    </row>
    <row r="12959" spans="32:35">
      <c r="AF12959" s="31"/>
      <c r="AG12959" s="31"/>
      <c r="AH12959" s="31"/>
      <c r="AI12959" s="19"/>
    </row>
    <row r="12960" spans="32:35">
      <c r="AF12960" s="31"/>
      <c r="AG12960" s="31"/>
      <c r="AH12960" s="31"/>
      <c r="AI12960" s="19"/>
    </row>
    <row r="12961" spans="32:35">
      <c r="AF12961" s="31"/>
      <c r="AG12961" s="31"/>
      <c r="AH12961" s="31"/>
      <c r="AI12961" s="19"/>
    </row>
    <row r="12962" spans="32:35">
      <c r="AF12962" s="31"/>
      <c r="AG12962" s="31"/>
      <c r="AH12962" s="31"/>
      <c r="AI12962" s="19"/>
    </row>
    <row r="12963" spans="32:35">
      <c r="AF12963" s="31"/>
      <c r="AG12963" s="31"/>
      <c r="AH12963" s="31"/>
      <c r="AI12963" s="19"/>
    </row>
    <row r="12964" spans="32:35" ht="15">
      <c r="AF12964" s="88"/>
      <c r="AG12964" s="88"/>
      <c r="AH12964" s="88"/>
      <c r="AI12964" s="21"/>
    </row>
    <row r="12965" spans="32:35">
      <c r="AF12965" s="43"/>
      <c r="AG12965" s="43"/>
      <c r="AH12965" s="43"/>
      <c r="AI12965" s="5"/>
    </row>
    <row r="12966" spans="32:35" ht="15" thickBot="1">
      <c r="AF12966" s="89"/>
      <c r="AG12966" s="89"/>
      <c r="AH12966" s="89"/>
      <c r="AI12966" s="3"/>
    </row>
    <row r="12967" spans="32:35">
      <c r="AF12967" s="31"/>
      <c r="AG12967" s="31"/>
      <c r="AH12967" s="31"/>
      <c r="AI12967" s="18"/>
    </row>
    <row r="12968" spans="32:35">
      <c r="AF12968" s="31"/>
      <c r="AG12968" s="31"/>
      <c r="AH12968" s="31"/>
      <c r="AI12968" s="19"/>
    </row>
    <row r="12969" spans="32:35">
      <c r="AF12969" s="31"/>
      <c r="AG12969" s="31"/>
      <c r="AH12969" s="31"/>
      <c r="AI12969" s="19"/>
    </row>
    <row r="12970" spans="32:35">
      <c r="AF12970" s="31"/>
      <c r="AG12970" s="31"/>
      <c r="AH12970" s="31"/>
      <c r="AI12970" s="19"/>
    </row>
    <row r="12971" spans="32:35">
      <c r="AF12971" s="31"/>
      <c r="AG12971" s="31"/>
      <c r="AH12971" s="31"/>
      <c r="AI12971" s="19"/>
    </row>
    <row r="12972" spans="32:35">
      <c r="AF12972" s="31"/>
      <c r="AG12972" s="31"/>
      <c r="AH12972" s="31"/>
      <c r="AI12972" s="19"/>
    </row>
    <row r="12973" spans="32:35">
      <c r="AF12973" s="31"/>
      <c r="AG12973" s="31"/>
      <c r="AH12973" s="31"/>
      <c r="AI12973" s="19"/>
    </row>
    <row r="12974" spans="32:35">
      <c r="AF12974" s="31"/>
      <c r="AG12974" s="31"/>
      <c r="AH12974" s="31"/>
      <c r="AI12974" s="19"/>
    </row>
    <row r="12975" spans="32:35">
      <c r="AF12975" s="31"/>
      <c r="AG12975" s="31"/>
      <c r="AH12975" s="31"/>
      <c r="AI12975" s="19"/>
    </row>
    <row r="12976" spans="32:35">
      <c r="AF12976" s="31"/>
      <c r="AG12976" s="31"/>
      <c r="AH12976" s="31"/>
      <c r="AI12976" s="19"/>
    </row>
    <row r="12977" spans="32:35">
      <c r="AF12977" s="31"/>
      <c r="AG12977" s="31"/>
      <c r="AH12977" s="31"/>
      <c r="AI12977" s="19"/>
    </row>
    <row r="12978" spans="32:35">
      <c r="AF12978" s="31"/>
      <c r="AG12978" s="31"/>
      <c r="AH12978" s="31"/>
      <c r="AI12978" s="19"/>
    </row>
    <row r="12979" spans="32:35">
      <c r="AF12979" s="31"/>
      <c r="AG12979" s="31"/>
      <c r="AH12979" s="31"/>
      <c r="AI12979" s="19"/>
    </row>
    <row r="12980" spans="32:35">
      <c r="AF12980" s="31"/>
      <c r="AG12980" s="31"/>
      <c r="AH12980" s="31"/>
      <c r="AI12980" s="19"/>
    </row>
    <row r="12981" spans="32:35">
      <c r="AF12981" s="31"/>
      <c r="AG12981" s="31"/>
      <c r="AH12981" s="31"/>
      <c r="AI12981" s="19"/>
    </row>
    <row r="12982" spans="32:35">
      <c r="AF12982" s="31"/>
      <c r="AG12982" s="31"/>
      <c r="AH12982" s="31"/>
      <c r="AI12982" s="19"/>
    </row>
    <row r="12983" spans="32:35">
      <c r="AF12983" s="31"/>
      <c r="AG12983" s="31"/>
      <c r="AH12983" s="31"/>
      <c r="AI12983" s="19"/>
    </row>
    <row r="12984" spans="32:35">
      <c r="AF12984" s="31"/>
      <c r="AG12984" s="31"/>
      <c r="AH12984" s="31"/>
      <c r="AI12984" s="19"/>
    </row>
    <row r="12985" spans="32:35">
      <c r="AF12985" s="31"/>
      <c r="AG12985" s="31"/>
      <c r="AH12985" s="31"/>
      <c r="AI12985" s="19"/>
    </row>
    <row r="12986" spans="32:35">
      <c r="AF12986" s="31"/>
      <c r="AG12986" s="31"/>
      <c r="AH12986" s="31"/>
      <c r="AI12986" s="19"/>
    </row>
    <row r="12987" spans="32:35">
      <c r="AF12987" s="31"/>
      <c r="AG12987" s="31"/>
      <c r="AH12987" s="31"/>
      <c r="AI12987" s="19"/>
    </row>
    <row r="12988" spans="32:35">
      <c r="AF12988" s="31"/>
      <c r="AG12988" s="31"/>
      <c r="AH12988" s="31"/>
      <c r="AI12988" s="19"/>
    </row>
    <row r="12989" spans="32:35">
      <c r="AF12989" s="31"/>
      <c r="AG12989" s="31"/>
      <c r="AH12989" s="31"/>
      <c r="AI12989" s="19"/>
    </row>
    <row r="12990" spans="32:35">
      <c r="AF12990" s="31"/>
      <c r="AG12990" s="31"/>
      <c r="AH12990" s="31"/>
      <c r="AI12990" s="19"/>
    </row>
    <row r="12991" spans="32:35">
      <c r="AF12991" s="31"/>
      <c r="AG12991" s="31"/>
      <c r="AH12991" s="31"/>
      <c r="AI12991" s="19"/>
    </row>
    <row r="12992" spans="32:35">
      <c r="AF12992" s="31"/>
      <c r="AG12992" s="31"/>
      <c r="AH12992" s="31"/>
      <c r="AI12992" s="19"/>
    </row>
    <row r="12993" spans="32:35">
      <c r="AF12993" s="31"/>
      <c r="AG12993" s="31"/>
      <c r="AH12993" s="31"/>
      <c r="AI12993" s="19"/>
    </row>
    <row r="12994" spans="32:35">
      <c r="AF12994" s="31"/>
      <c r="AG12994" s="31"/>
      <c r="AH12994" s="31"/>
      <c r="AI12994" s="19"/>
    </row>
    <row r="12995" spans="32:35" ht="15">
      <c r="AF12995" s="88"/>
      <c r="AG12995" s="88"/>
      <c r="AH12995" s="88"/>
      <c r="AI12995" s="21"/>
    </row>
    <row r="12996" spans="32:35">
      <c r="AF12996" s="43"/>
      <c r="AG12996" s="43"/>
      <c r="AH12996" s="43"/>
      <c r="AI12996" s="5"/>
    </row>
    <row r="12997" spans="32:35" ht="15" thickBot="1">
      <c r="AF12997" s="89"/>
      <c r="AG12997" s="89"/>
      <c r="AH12997" s="89"/>
      <c r="AI12997" s="3"/>
    </row>
    <row r="12998" spans="32:35">
      <c r="AF12998" s="31"/>
      <c r="AG12998" s="31"/>
      <c r="AH12998" s="31"/>
      <c r="AI12998" s="18"/>
    </row>
    <row r="12999" spans="32:35">
      <c r="AF12999" s="31"/>
      <c r="AG12999" s="31"/>
      <c r="AH12999" s="31"/>
      <c r="AI12999" s="19"/>
    </row>
    <row r="13000" spans="32:35">
      <c r="AF13000" s="31"/>
      <c r="AG13000" s="31"/>
      <c r="AH13000" s="31"/>
      <c r="AI13000" s="19"/>
    </row>
    <row r="13001" spans="32:35">
      <c r="AF13001" s="31"/>
      <c r="AG13001" s="31"/>
      <c r="AH13001" s="31"/>
      <c r="AI13001" s="19"/>
    </row>
    <row r="13002" spans="32:35">
      <c r="AF13002" s="31"/>
      <c r="AG13002" s="31"/>
      <c r="AH13002" s="31"/>
      <c r="AI13002" s="19"/>
    </row>
    <row r="13003" spans="32:35">
      <c r="AF13003" s="31"/>
      <c r="AG13003" s="31"/>
      <c r="AH13003" s="31"/>
      <c r="AI13003" s="19"/>
    </row>
    <row r="13004" spans="32:35">
      <c r="AF13004" s="31"/>
      <c r="AG13004" s="31"/>
      <c r="AH13004" s="31"/>
      <c r="AI13004" s="19"/>
    </row>
    <row r="13005" spans="32:35">
      <c r="AF13005" s="31"/>
      <c r="AG13005" s="31"/>
      <c r="AH13005" s="31"/>
      <c r="AI13005" s="19"/>
    </row>
    <row r="13006" spans="32:35">
      <c r="AF13006" s="31"/>
      <c r="AG13006" s="31"/>
      <c r="AH13006" s="31"/>
      <c r="AI13006" s="19"/>
    </row>
    <row r="13007" spans="32:35">
      <c r="AF13007" s="31"/>
      <c r="AG13007" s="31"/>
      <c r="AH13007" s="31"/>
      <c r="AI13007" s="19"/>
    </row>
    <row r="13008" spans="32:35">
      <c r="AF13008" s="31"/>
      <c r="AG13008" s="31"/>
      <c r="AH13008" s="31"/>
      <c r="AI13008" s="19"/>
    </row>
    <row r="13009" spans="32:35">
      <c r="AF13009" s="31"/>
      <c r="AG13009" s="31"/>
      <c r="AH13009" s="31"/>
      <c r="AI13009" s="19"/>
    </row>
    <row r="13010" spans="32:35">
      <c r="AF13010" s="31"/>
      <c r="AG13010" s="31"/>
      <c r="AH13010" s="31"/>
      <c r="AI13010" s="19"/>
    </row>
    <row r="13011" spans="32:35">
      <c r="AF13011" s="31"/>
      <c r="AG13011" s="31"/>
      <c r="AH13011" s="31"/>
      <c r="AI13011" s="19"/>
    </row>
    <row r="13012" spans="32:35">
      <c r="AF13012" s="31"/>
      <c r="AG13012" s="31"/>
      <c r="AH13012" s="31"/>
      <c r="AI13012" s="19"/>
    </row>
    <row r="13013" spans="32:35">
      <c r="AF13013" s="31"/>
      <c r="AG13013" s="31"/>
      <c r="AH13013" s="31"/>
      <c r="AI13013" s="19"/>
    </row>
    <row r="13014" spans="32:35">
      <c r="AF13014" s="31"/>
      <c r="AG13014" s="31"/>
      <c r="AH13014" s="31"/>
      <c r="AI13014" s="19"/>
    </row>
    <row r="13015" spans="32:35">
      <c r="AF13015" s="31"/>
      <c r="AG13015" s="31"/>
      <c r="AH13015" s="31"/>
      <c r="AI13015" s="19"/>
    </row>
    <row r="13016" spans="32:35">
      <c r="AF13016" s="31"/>
      <c r="AG13016" s="31"/>
      <c r="AH13016" s="31"/>
      <c r="AI13016" s="19"/>
    </row>
    <row r="13017" spans="32:35">
      <c r="AF13017" s="31"/>
      <c r="AG13017" s="31"/>
      <c r="AH13017" s="31"/>
      <c r="AI13017" s="19"/>
    </row>
    <row r="13018" spans="32:35">
      <c r="AF13018" s="31"/>
      <c r="AG13018" s="31"/>
      <c r="AH13018" s="31"/>
      <c r="AI13018" s="19"/>
    </row>
    <row r="13019" spans="32:35">
      <c r="AF13019" s="31"/>
      <c r="AG13019" s="31"/>
      <c r="AH13019" s="31"/>
      <c r="AI13019" s="19"/>
    </row>
    <row r="13020" spans="32:35">
      <c r="AF13020" s="31"/>
      <c r="AG13020" s="31"/>
      <c r="AH13020" s="31"/>
      <c r="AI13020" s="19"/>
    </row>
    <row r="13021" spans="32:35">
      <c r="AF13021" s="31"/>
      <c r="AG13021" s="31"/>
      <c r="AH13021" s="31"/>
      <c r="AI13021" s="19"/>
    </row>
    <row r="13022" spans="32:35">
      <c r="AF13022" s="31"/>
      <c r="AG13022" s="31"/>
      <c r="AH13022" s="31"/>
      <c r="AI13022" s="19"/>
    </row>
    <row r="13023" spans="32:35">
      <c r="AF13023" s="31"/>
      <c r="AG13023" s="31"/>
      <c r="AH13023" s="31"/>
      <c r="AI13023" s="19"/>
    </row>
    <row r="13024" spans="32:35">
      <c r="AF13024" s="31"/>
      <c r="AG13024" s="31"/>
      <c r="AH13024" s="31"/>
      <c r="AI13024" s="19"/>
    </row>
    <row r="13025" spans="32:35">
      <c r="AF13025" s="31"/>
      <c r="AG13025" s="31"/>
      <c r="AH13025" s="31"/>
      <c r="AI13025" s="19"/>
    </row>
    <row r="13026" spans="32:35" ht="15">
      <c r="AF13026" s="88"/>
      <c r="AG13026" s="88"/>
      <c r="AH13026" s="88"/>
      <c r="AI13026" s="21"/>
    </row>
    <row r="13027" spans="32:35">
      <c r="AF13027" s="43"/>
      <c r="AG13027" s="43"/>
      <c r="AH13027" s="43"/>
      <c r="AI13027" s="5"/>
    </row>
    <row r="13028" spans="32:35" ht="15" thickBot="1">
      <c r="AF13028" s="89"/>
      <c r="AG13028" s="89"/>
      <c r="AH13028" s="89"/>
      <c r="AI13028" s="3"/>
    </row>
    <row r="13029" spans="32:35">
      <c r="AF13029" s="31"/>
      <c r="AG13029" s="31"/>
      <c r="AH13029" s="31"/>
      <c r="AI13029" s="18"/>
    </row>
    <row r="13030" spans="32:35">
      <c r="AF13030" s="31"/>
      <c r="AG13030" s="31"/>
      <c r="AH13030" s="31"/>
      <c r="AI13030" s="19"/>
    </row>
    <row r="13031" spans="32:35">
      <c r="AF13031" s="31"/>
      <c r="AG13031" s="31"/>
      <c r="AH13031" s="31"/>
      <c r="AI13031" s="19"/>
    </row>
    <row r="13032" spans="32:35">
      <c r="AF13032" s="31"/>
      <c r="AG13032" s="31"/>
      <c r="AH13032" s="31"/>
      <c r="AI13032" s="19"/>
    </row>
    <row r="13033" spans="32:35">
      <c r="AF13033" s="31"/>
      <c r="AG13033" s="31"/>
      <c r="AH13033" s="31"/>
      <c r="AI13033" s="19"/>
    </row>
    <row r="13034" spans="32:35">
      <c r="AF13034" s="31"/>
      <c r="AG13034" s="31"/>
      <c r="AH13034" s="31"/>
      <c r="AI13034" s="19"/>
    </row>
    <row r="13035" spans="32:35">
      <c r="AF13035" s="31"/>
      <c r="AG13035" s="31"/>
      <c r="AH13035" s="31"/>
      <c r="AI13035" s="19"/>
    </row>
    <row r="13036" spans="32:35">
      <c r="AF13036" s="31"/>
      <c r="AG13036" s="31"/>
      <c r="AH13036" s="31"/>
      <c r="AI13036" s="19"/>
    </row>
    <row r="13037" spans="32:35">
      <c r="AF13037" s="31"/>
      <c r="AG13037" s="31"/>
      <c r="AH13037" s="31"/>
      <c r="AI13037" s="19"/>
    </row>
    <row r="13038" spans="32:35">
      <c r="AF13038" s="31"/>
      <c r="AG13038" s="31"/>
      <c r="AH13038" s="31"/>
      <c r="AI13038" s="19"/>
    </row>
    <row r="13039" spans="32:35">
      <c r="AF13039" s="31"/>
      <c r="AG13039" s="31"/>
      <c r="AH13039" s="31"/>
      <c r="AI13039" s="19"/>
    </row>
    <row r="13040" spans="32:35">
      <c r="AF13040" s="31"/>
      <c r="AG13040" s="31"/>
      <c r="AH13040" s="31"/>
      <c r="AI13040" s="19"/>
    </row>
    <row r="13041" spans="32:35">
      <c r="AF13041" s="31"/>
      <c r="AG13041" s="31"/>
      <c r="AH13041" s="31"/>
      <c r="AI13041" s="19"/>
    </row>
    <row r="13042" spans="32:35">
      <c r="AF13042" s="31"/>
      <c r="AG13042" s="31"/>
      <c r="AH13042" s="31"/>
      <c r="AI13042" s="19"/>
    </row>
    <row r="13043" spans="32:35">
      <c r="AF13043" s="31"/>
      <c r="AG13043" s="31"/>
      <c r="AH13043" s="31"/>
      <c r="AI13043" s="19"/>
    </row>
    <row r="13044" spans="32:35">
      <c r="AF13044" s="31"/>
      <c r="AG13044" s="31"/>
      <c r="AH13044" s="31"/>
      <c r="AI13044" s="19"/>
    </row>
    <row r="13045" spans="32:35">
      <c r="AF13045" s="31"/>
      <c r="AG13045" s="31"/>
      <c r="AH13045" s="31"/>
      <c r="AI13045" s="19"/>
    </row>
    <row r="13046" spans="32:35">
      <c r="AF13046" s="31"/>
      <c r="AG13046" s="31"/>
      <c r="AH13046" s="31"/>
      <c r="AI13046" s="19"/>
    </row>
    <row r="13047" spans="32:35">
      <c r="AF13047" s="31"/>
      <c r="AG13047" s="31"/>
      <c r="AH13047" s="31"/>
      <c r="AI13047" s="19"/>
    </row>
    <row r="13048" spans="32:35">
      <c r="AF13048" s="31"/>
      <c r="AG13048" s="31"/>
      <c r="AH13048" s="31"/>
      <c r="AI13048" s="19"/>
    </row>
    <row r="13049" spans="32:35">
      <c r="AF13049" s="31"/>
      <c r="AG13049" s="31"/>
      <c r="AH13049" s="31"/>
      <c r="AI13049" s="19"/>
    </row>
    <row r="13050" spans="32:35">
      <c r="AF13050" s="31"/>
      <c r="AG13050" s="31"/>
      <c r="AH13050" s="31"/>
      <c r="AI13050" s="19"/>
    </row>
    <row r="13051" spans="32:35">
      <c r="AF13051" s="31"/>
      <c r="AG13051" s="31"/>
      <c r="AH13051" s="31"/>
      <c r="AI13051" s="19"/>
    </row>
    <row r="13052" spans="32:35">
      <c r="AF13052" s="31"/>
      <c r="AG13052" s="31"/>
      <c r="AH13052" s="31"/>
      <c r="AI13052" s="19"/>
    </row>
    <row r="13053" spans="32:35">
      <c r="AF13053" s="31"/>
      <c r="AG13053" s="31"/>
      <c r="AH13053" s="31"/>
      <c r="AI13053" s="19"/>
    </row>
    <row r="13054" spans="32:35">
      <c r="AF13054" s="31"/>
      <c r="AG13054" s="31"/>
      <c r="AH13054" s="31"/>
      <c r="AI13054" s="19"/>
    </row>
    <row r="13055" spans="32:35">
      <c r="AF13055" s="31"/>
      <c r="AG13055" s="31"/>
      <c r="AH13055" s="31"/>
      <c r="AI13055" s="19"/>
    </row>
    <row r="13056" spans="32:35">
      <c r="AF13056" s="31"/>
      <c r="AG13056" s="31"/>
      <c r="AH13056" s="31"/>
      <c r="AI13056" s="19"/>
    </row>
    <row r="13057" spans="32:35" ht="15">
      <c r="AF13057" s="88"/>
      <c r="AG13057" s="88"/>
      <c r="AH13057" s="88"/>
      <c r="AI13057" s="21"/>
    </row>
    <row r="13058" spans="32:35">
      <c r="AF13058" s="43"/>
      <c r="AG13058" s="43"/>
      <c r="AH13058" s="43"/>
      <c r="AI13058" s="5"/>
    </row>
    <row r="13059" spans="32:35" ht="15" thickBot="1">
      <c r="AF13059" s="89"/>
      <c r="AG13059" s="89"/>
      <c r="AH13059" s="89"/>
      <c r="AI13059" s="3"/>
    </row>
    <row r="13060" spans="32:35">
      <c r="AF13060" s="31"/>
      <c r="AG13060" s="31"/>
      <c r="AH13060" s="31"/>
      <c r="AI13060" s="18"/>
    </row>
    <row r="13061" spans="32:35">
      <c r="AF13061" s="31"/>
      <c r="AG13061" s="31"/>
      <c r="AH13061" s="31"/>
      <c r="AI13061" s="19"/>
    </row>
    <row r="13062" spans="32:35">
      <c r="AF13062" s="31"/>
      <c r="AG13062" s="31"/>
      <c r="AH13062" s="31"/>
      <c r="AI13062" s="19"/>
    </row>
    <row r="13063" spans="32:35">
      <c r="AF13063" s="31"/>
      <c r="AG13063" s="31"/>
      <c r="AH13063" s="31"/>
      <c r="AI13063" s="19"/>
    </row>
    <row r="13064" spans="32:35">
      <c r="AF13064" s="31"/>
      <c r="AG13064" s="31"/>
      <c r="AH13064" s="31"/>
      <c r="AI13064" s="19"/>
    </row>
    <row r="13065" spans="32:35">
      <c r="AF13065" s="31"/>
      <c r="AG13065" s="31"/>
      <c r="AH13065" s="31"/>
      <c r="AI13065" s="19"/>
    </row>
    <row r="13066" spans="32:35">
      <c r="AF13066" s="31"/>
      <c r="AG13066" s="31"/>
      <c r="AH13066" s="31"/>
      <c r="AI13066" s="19"/>
    </row>
    <row r="13067" spans="32:35">
      <c r="AF13067" s="31"/>
      <c r="AG13067" s="31"/>
      <c r="AH13067" s="31"/>
      <c r="AI13067" s="19"/>
    </row>
    <row r="13068" spans="32:35">
      <c r="AF13068" s="31"/>
      <c r="AG13068" s="31"/>
      <c r="AH13068" s="31"/>
      <c r="AI13068" s="19"/>
    </row>
    <row r="13069" spans="32:35">
      <c r="AF13069" s="31"/>
      <c r="AG13069" s="31"/>
      <c r="AH13069" s="31"/>
      <c r="AI13069" s="19"/>
    </row>
    <row r="13070" spans="32:35">
      <c r="AF13070" s="31"/>
      <c r="AG13070" s="31"/>
      <c r="AH13070" s="31"/>
      <c r="AI13070" s="19"/>
    </row>
    <row r="13071" spans="32:35">
      <c r="AF13071" s="31"/>
      <c r="AG13071" s="31"/>
      <c r="AH13071" s="31"/>
      <c r="AI13071" s="19"/>
    </row>
    <row r="13072" spans="32:35">
      <c r="AF13072" s="31"/>
      <c r="AG13072" s="31"/>
      <c r="AH13072" s="31"/>
      <c r="AI13072" s="19"/>
    </row>
    <row r="13073" spans="32:35">
      <c r="AF13073" s="31"/>
      <c r="AG13073" s="31"/>
      <c r="AH13073" s="31"/>
      <c r="AI13073" s="19"/>
    </row>
    <row r="13074" spans="32:35">
      <c r="AF13074" s="31"/>
      <c r="AG13074" s="31"/>
      <c r="AH13074" s="31"/>
      <c r="AI13074" s="19"/>
    </row>
    <row r="13075" spans="32:35">
      <c r="AF13075" s="31"/>
      <c r="AG13075" s="31"/>
      <c r="AH13075" s="31"/>
      <c r="AI13075" s="19"/>
    </row>
    <row r="13076" spans="32:35">
      <c r="AF13076" s="31"/>
      <c r="AG13076" s="31"/>
      <c r="AH13076" s="31"/>
      <c r="AI13076" s="19"/>
    </row>
    <row r="13077" spans="32:35">
      <c r="AF13077" s="31"/>
      <c r="AG13077" s="31"/>
      <c r="AH13077" s="31"/>
      <c r="AI13077" s="19"/>
    </row>
    <row r="13078" spans="32:35">
      <c r="AF13078" s="31"/>
      <c r="AG13078" s="31"/>
      <c r="AH13078" s="31"/>
      <c r="AI13078" s="19"/>
    </row>
    <row r="13079" spans="32:35">
      <c r="AF13079" s="31"/>
      <c r="AG13079" s="31"/>
      <c r="AH13079" s="31"/>
      <c r="AI13079" s="19"/>
    </row>
    <row r="13080" spans="32:35">
      <c r="AF13080" s="31"/>
      <c r="AG13080" s="31"/>
      <c r="AH13080" s="31"/>
      <c r="AI13080" s="19"/>
    </row>
    <row r="13081" spans="32:35">
      <c r="AF13081" s="31"/>
      <c r="AG13081" s="31"/>
      <c r="AH13081" s="31"/>
      <c r="AI13081" s="19"/>
    </row>
    <row r="13082" spans="32:35">
      <c r="AF13082" s="31"/>
      <c r="AG13082" s="31"/>
      <c r="AH13082" s="31"/>
      <c r="AI13082" s="19"/>
    </row>
    <row r="13083" spans="32:35">
      <c r="AF13083" s="31"/>
      <c r="AG13083" s="31"/>
      <c r="AH13083" s="31"/>
      <c r="AI13083" s="19"/>
    </row>
    <row r="13084" spans="32:35">
      <c r="AF13084" s="31"/>
      <c r="AG13084" s="31"/>
      <c r="AH13084" s="31"/>
      <c r="AI13084" s="19"/>
    </row>
    <row r="13085" spans="32:35">
      <c r="AF13085" s="31"/>
      <c r="AG13085" s="31"/>
      <c r="AH13085" s="31"/>
      <c r="AI13085" s="19"/>
    </row>
    <row r="13086" spans="32:35">
      <c r="AF13086" s="31"/>
      <c r="AG13086" s="31"/>
      <c r="AH13086" s="31"/>
      <c r="AI13086" s="19"/>
    </row>
    <row r="13087" spans="32:35">
      <c r="AF13087" s="31"/>
      <c r="AG13087" s="31"/>
      <c r="AH13087" s="31"/>
      <c r="AI13087" s="19"/>
    </row>
    <row r="13088" spans="32:35" ht="15">
      <c r="AF13088" s="88"/>
      <c r="AG13088" s="88"/>
      <c r="AH13088" s="88"/>
      <c r="AI13088" s="21"/>
    </row>
    <row r="13089" spans="32:35">
      <c r="AF13089" s="43"/>
      <c r="AG13089" s="43"/>
      <c r="AH13089" s="43"/>
      <c r="AI13089" s="5"/>
    </row>
    <row r="13090" spans="32:35" ht="15" thickBot="1">
      <c r="AF13090" s="89"/>
      <c r="AG13090" s="89"/>
      <c r="AH13090" s="89"/>
      <c r="AI13090" s="3"/>
    </row>
    <row r="13091" spans="32:35">
      <c r="AF13091" s="31"/>
      <c r="AG13091" s="31"/>
      <c r="AH13091" s="31"/>
      <c r="AI13091" s="18"/>
    </row>
    <row r="13092" spans="32:35">
      <c r="AF13092" s="31"/>
      <c r="AG13092" s="31"/>
      <c r="AH13092" s="31"/>
      <c r="AI13092" s="19"/>
    </row>
    <row r="13093" spans="32:35">
      <c r="AF13093" s="31"/>
      <c r="AG13093" s="31"/>
      <c r="AH13093" s="31"/>
      <c r="AI13093" s="19"/>
    </row>
    <row r="13094" spans="32:35">
      <c r="AF13094" s="31"/>
      <c r="AG13094" s="31"/>
      <c r="AH13094" s="31"/>
      <c r="AI13094" s="19"/>
    </row>
    <row r="13095" spans="32:35">
      <c r="AF13095" s="31"/>
      <c r="AG13095" s="31"/>
      <c r="AH13095" s="31"/>
      <c r="AI13095" s="19"/>
    </row>
    <row r="13096" spans="32:35">
      <c r="AF13096" s="31"/>
      <c r="AG13096" s="31"/>
      <c r="AH13096" s="31"/>
      <c r="AI13096" s="19"/>
    </row>
    <row r="13097" spans="32:35">
      <c r="AF13097" s="31"/>
      <c r="AG13097" s="31"/>
      <c r="AH13097" s="31"/>
      <c r="AI13097" s="19"/>
    </row>
    <row r="13098" spans="32:35">
      <c r="AF13098" s="31"/>
      <c r="AG13098" s="31"/>
      <c r="AH13098" s="31"/>
      <c r="AI13098" s="19"/>
    </row>
    <row r="13099" spans="32:35">
      <c r="AF13099" s="31"/>
      <c r="AG13099" s="31"/>
      <c r="AH13099" s="31"/>
      <c r="AI13099" s="19"/>
    </row>
    <row r="13100" spans="32:35">
      <c r="AF13100" s="31"/>
      <c r="AG13100" s="31"/>
      <c r="AH13100" s="31"/>
      <c r="AI13100" s="19"/>
    </row>
    <row r="13101" spans="32:35">
      <c r="AF13101" s="31"/>
      <c r="AG13101" s="31"/>
      <c r="AH13101" s="31"/>
      <c r="AI13101" s="19"/>
    </row>
    <row r="13102" spans="32:35">
      <c r="AF13102" s="31"/>
      <c r="AG13102" s="31"/>
      <c r="AH13102" s="31"/>
      <c r="AI13102" s="19"/>
    </row>
    <row r="13103" spans="32:35">
      <c r="AF13103" s="31"/>
      <c r="AG13103" s="31"/>
      <c r="AH13103" s="31"/>
      <c r="AI13103" s="19"/>
    </row>
    <row r="13104" spans="32:35">
      <c r="AF13104" s="31"/>
      <c r="AG13104" s="31"/>
      <c r="AH13104" s="31"/>
      <c r="AI13104" s="19"/>
    </row>
    <row r="13105" spans="32:35">
      <c r="AF13105" s="31"/>
      <c r="AG13105" s="31"/>
      <c r="AH13105" s="31"/>
      <c r="AI13105" s="19"/>
    </row>
    <row r="13106" spans="32:35">
      <c r="AF13106" s="31"/>
      <c r="AG13106" s="31"/>
      <c r="AH13106" s="31"/>
      <c r="AI13106" s="19"/>
    </row>
    <row r="13107" spans="32:35">
      <c r="AF13107" s="31"/>
      <c r="AG13107" s="31"/>
      <c r="AH13107" s="31"/>
      <c r="AI13107" s="19"/>
    </row>
    <row r="13108" spans="32:35">
      <c r="AF13108" s="31"/>
      <c r="AG13108" s="31"/>
      <c r="AH13108" s="31"/>
      <c r="AI13108" s="19"/>
    </row>
    <row r="13109" spans="32:35">
      <c r="AF13109" s="31"/>
      <c r="AG13109" s="31"/>
      <c r="AH13109" s="31"/>
      <c r="AI13109" s="19"/>
    </row>
    <row r="13110" spans="32:35">
      <c r="AF13110" s="31"/>
      <c r="AG13110" s="31"/>
      <c r="AH13110" s="31"/>
      <c r="AI13110" s="19"/>
    </row>
    <row r="13111" spans="32:35">
      <c r="AF13111" s="31"/>
      <c r="AG13111" s="31"/>
      <c r="AH13111" s="31"/>
      <c r="AI13111" s="19"/>
    </row>
    <row r="13112" spans="32:35">
      <c r="AF13112" s="31"/>
      <c r="AG13112" s="31"/>
      <c r="AH13112" s="31"/>
      <c r="AI13112" s="19"/>
    </row>
    <row r="13113" spans="32:35">
      <c r="AF13113" s="31"/>
      <c r="AG13113" s="31"/>
      <c r="AH13113" s="31"/>
      <c r="AI13113" s="19"/>
    </row>
    <row r="13114" spans="32:35">
      <c r="AF13114" s="31"/>
      <c r="AG13114" s="31"/>
      <c r="AH13114" s="31"/>
      <c r="AI13114" s="19"/>
    </row>
    <row r="13115" spans="32:35">
      <c r="AF13115" s="31"/>
      <c r="AG13115" s="31"/>
      <c r="AH13115" s="31"/>
      <c r="AI13115" s="19"/>
    </row>
    <row r="13116" spans="32:35">
      <c r="AF13116" s="31"/>
      <c r="AG13116" s="31"/>
      <c r="AH13116" s="31"/>
      <c r="AI13116" s="19"/>
    </row>
    <row r="13117" spans="32:35">
      <c r="AF13117" s="31"/>
      <c r="AG13117" s="31"/>
      <c r="AH13117" s="31"/>
      <c r="AI13117" s="19"/>
    </row>
    <row r="13118" spans="32:35">
      <c r="AF13118" s="31"/>
      <c r="AG13118" s="31"/>
      <c r="AH13118" s="31"/>
      <c r="AI13118" s="19"/>
    </row>
    <row r="13119" spans="32:35" ht="15">
      <c r="AF13119" s="88"/>
      <c r="AG13119" s="88"/>
      <c r="AH13119" s="88"/>
      <c r="AI13119" s="21"/>
    </row>
    <row r="13120" spans="32:35">
      <c r="AF13120" s="43"/>
      <c r="AG13120" s="43"/>
      <c r="AH13120" s="43"/>
      <c r="AI13120" s="5"/>
    </row>
    <row r="13121" spans="32:35" ht="15" thickBot="1">
      <c r="AF13121" s="89"/>
      <c r="AG13121" s="89"/>
      <c r="AH13121" s="89"/>
      <c r="AI13121" s="3"/>
    </row>
    <row r="13122" spans="32:35">
      <c r="AF13122" s="31"/>
      <c r="AG13122" s="31"/>
      <c r="AH13122" s="31"/>
      <c r="AI13122" s="18"/>
    </row>
    <row r="13123" spans="32:35">
      <c r="AF13123" s="31"/>
      <c r="AG13123" s="31"/>
      <c r="AH13123" s="31"/>
      <c r="AI13123" s="19"/>
    </row>
    <row r="13124" spans="32:35">
      <c r="AF13124" s="31"/>
      <c r="AG13124" s="31"/>
      <c r="AH13124" s="31"/>
      <c r="AI13124" s="19"/>
    </row>
    <row r="13125" spans="32:35">
      <c r="AF13125" s="31"/>
      <c r="AG13125" s="31"/>
      <c r="AH13125" s="31"/>
      <c r="AI13125" s="19"/>
    </row>
    <row r="13126" spans="32:35">
      <c r="AF13126" s="31"/>
      <c r="AG13126" s="31"/>
      <c r="AH13126" s="31"/>
      <c r="AI13126" s="19"/>
    </row>
    <row r="13127" spans="32:35">
      <c r="AF13127" s="31"/>
      <c r="AG13127" s="31"/>
      <c r="AH13127" s="31"/>
      <c r="AI13127" s="19"/>
    </row>
    <row r="13128" spans="32:35">
      <c r="AF13128" s="31"/>
      <c r="AG13128" s="31"/>
      <c r="AH13128" s="31"/>
      <c r="AI13128" s="19"/>
    </row>
    <row r="13129" spans="32:35">
      <c r="AF13129" s="31"/>
      <c r="AG13129" s="31"/>
      <c r="AH13129" s="31"/>
      <c r="AI13129" s="19"/>
    </row>
    <row r="13130" spans="32:35">
      <c r="AF13130" s="31"/>
      <c r="AG13130" s="31"/>
      <c r="AH13130" s="31"/>
      <c r="AI13130" s="19"/>
    </row>
    <row r="13131" spans="32:35">
      <c r="AF13131" s="31"/>
      <c r="AG13131" s="31"/>
      <c r="AH13131" s="31"/>
      <c r="AI13131" s="19"/>
    </row>
    <row r="13132" spans="32:35">
      <c r="AF13132" s="31"/>
      <c r="AG13132" s="31"/>
      <c r="AH13132" s="31"/>
      <c r="AI13132" s="19"/>
    </row>
    <row r="13133" spans="32:35">
      <c r="AF13133" s="31"/>
      <c r="AG13133" s="31"/>
      <c r="AH13133" s="31"/>
      <c r="AI13133" s="19"/>
    </row>
    <row r="13134" spans="32:35">
      <c r="AF13134" s="31"/>
      <c r="AG13134" s="31"/>
      <c r="AH13134" s="31"/>
      <c r="AI13134" s="19"/>
    </row>
    <row r="13135" spans="32:35">
      <c r="AF13135" s="31"/>
      <c r="AG13135" s="31"/>
      <c r="AH13135" s="31"/>
      <c r="AI13135" s="19"/>
    </row>
    <row r="13136" spans="32:35">
      <c r="AF13136" s="31"/>
      <c r="AG13136" s="31"/>
      <c r="AH13136" s="31"/>
      <c r="AI13136" s="19"/>
    </row>
    <row r="13137" spans="32:35">
      <c r="AF13137" s="31"/>
      <c r="AG13137" s="31"/>
      <c r="AH13137" s="31"/>
      <c r="AI13137" s="19"/>
    </row>
    <row r="13138" spans="32:35">
      <c r="AF13138" s="31"/>
      <c r="AG13138" s="31"/>
      <c r="AH13138" s="31"/>
      <c r="AI13138" s="19"/>
    </row>
    <row r="13139" spans="32:35">
      <c r="AF13139" s="31"/>
      <c r="AG13139" s="31"/>
      <c r="AH13139" s="31"/>
      <c r="AI13139" s="19"/>
    </row>
    <row r="13140" spans="32:35">
      <c r="AF13140" s="31"/>
      <c r="AG13140" s="31"/>
      <c r="AH13140" s="31"/>
      <c r="AI13140" s="19"/>
    </row>
    <row r="13141" spans="32:35">
      <c r="AF13141" s="31"/>
      <c r="AG13141" s="31"/>
      <c r="AH13141" s="31"/>
      <c r="AI13141" s="19"/>
    </row>
    <row r="13142" spans="32:35">
      <c r="AF13142" s="31"/>
      <c r="AG13142" s="31"/>
      <c r="AH13142" s="31"/>
      <c r="AI13142" s="19"/>
    </row>
    <row r="13143" spans="32:35">
      <c r="AF13143" s="31"/>
      <c r="AG13143" s="31"/>
      <c r="AH13143" s="31"/>
      <c r="AI13143" s="19"/>
    </row>
    <row r="13144" spans="32:35">
      <c r="AF13144" s="31"/>
      <c r="AG13144" s="31"/>
      <c r="AH13144" s="31"/>
      <c r="AI13144" s="19"/>
    </row>
    <row r="13145" spans="32:35">
      <c r="AF13145" s="31"/>
      <c r="AG13145" s="31"/>
      <c r="AH13145" s="31"/>
      <c r="AI13145" s="19"/>
    </row>
    <row r="13146" spans="32:35">
      <c r="AF13146" s="31"/>
      <c r="AG13146" s="31"/>
      <c r="AH13146" s="31"/>
      <c r="AI13146" s="19"/>
    </row>
    <row r="13147" spans="32:35">
      <c r="AF13147" s="31"/>
      <c r="AG13147" s="31"/>
      <c r="AH13147" s="31"/>
      <c r="AI13147" s="19"/>
    </row>
    <row r="13148" spans="32:35">
      <c r="AF13148" s="31"/>
      <c r="AG13148" s="31"/>
      <c r="AH13148" s="31"/>
      <c r="AI13148" s="19"/>
    </row>
    <row r="13149" spans="32:35">
      <c r="AF13149" s="31"/>
      <c r="AG13149" s="31"/>
      <c r="AH13149" s="31"/>
      <c r="AI13149" s="19"/>
    </row>
    <row r="13150" spans="32:35" ht="15">
      <c r="AF13150" s="88"/>
      <c r="AG13150" s="88"/>
      <c r="AH13150" s="88"/>
      <c r="AI13150" s="21"/>
    </row>
    <row r="13151" spans="32:35">
      <c r="AF13151" s="43"/>
      <c r="AG13151" s="43"/>
      <c r="AH13151" s="43"/>
      <c r="AI13151" s="5"/>
    </row>
    <row r="13152" spans="32:35" ht="15" thickBot="1">
      <c r="AF13152" s="89"/>
      <c r="AG13152" s="89"/>
      <c r="AH13152" s="89"/>
      <c r="AI13152" s="3"/>
    </row>
    <row r="13153" spans="32:35">
      <c r="AF13153" s="31"/>
      <c r="AG13153" s="31"/>
      <c r="AH13153" s="31"/>
      <c r="AI13153" s="18"/>
    </row>
    <row r="13154" spans="32:35">
      <c r="AF13154" s="31"/>
      <c r="AG13154" s="31"/>
      <c r="AH13154" s="31"/>
      <c r="AI13154" s="19"/>
    </row>
    <row r="13155" spans="32:35">
      <c r="AF13155" s="31"/>
      <c r="AG13155" s="31"/>
      <c r="AH13155" s="31"/>
      <c r="AI13155" s="19"/>
    </row>
    <row r="13156" spans="32:35">
      <c r="AF13156" s="31"/>
      <c r="AG13156" s="31"/>
      <c r="AH13156" s="31"/>
      <c r="AI13156" s="19"/>
    </row>
    <row r="13157" spans="32:35">
      <c r="AF13157" s="31"/>
      <c r="AG13157" s="31"/>
      <c r="AH13157" s="31"/>
      <c r="AI13157" s="19"/>
    </row>
    <row r="13158" spans="32:35">
      <c r="AF13158" s="31"/>
      <c r="AG13158" s="31"/>
      <c r="AH13158" s="31"/>
      <c r="AI13158" s="19"/>
    </row>
    <row r="13159" spans="32:35">
      <c r="AF13159" s="31"/>
      <c r="AG13159" s="31"/>
      <c r="AH13159" s="31"/>
      <c r="AI13159" s="19"/>
    </row>
    <row r="13160" spans="32:35">
      <c r="AF13160" s="31"/>
      <c r="AG13160" s="31"/>
      <c r="AH13160" s="31"/>
      <c r="AI13160" s="19"/>
    </row>
    <row r="13161" spans="32:35">
      <c r="AF13161" s="31"/>
      <c r="AG13161" s="31"/>
      <c r="AH13161" s="31"/>
      <c r="AI13161" s="19"/>
    </row>
    <row r="13162" spans="32:35">
      <c r="AF13162" s="31"/>
      <c r="AG13162" s="31"/>
      <c r="AH13162" s="31"/>
      <c r="AI13162" s="19"/>
    </row>
    <row r="13163" spans="32:35">
      <c r="AF13163" s="31"/>
      <c r="AG13163" s="31"/>
      <c r="AH13163" s="31"/>
      <c r="AI13163" s="19"/>
    </row>
    <row r="13164" spans="32:35">
      <c r="AF13164" s="31"/>
      <c r="AG13164" s="31"/>
      <c r="AH13164" s="31"/>
      <c r="AI13164" s="19"/>
    </row>
    <row r="13165" spans="32:35">
      <c r="AF13165" s="31"/>
      <c r="AG13165" s="31"/>
      <c r="AH13165" s="31"/>
      <c r="AI13165" s="19"/>
    </row>
    <row r="13166" spans="32:35">
      <c r="AF13166" s="31"/>
      <c r="AG13166" s="31"/>
      <c r="AH13166" s="31"/>
      <c r="AI13166" s="19"/>
    </row>
    <row r="13167" spans="32:35">
      <c r="AF13167" s="31"/>
      <c r="AG13167" s="31"/>
      <c r="AH13167" s="31"/>
      <c r="AI13167" s="19"/>
    </row>
    <row r="13168" spans="32:35">
      <c r="AF13168" s="31"/>
      <c r="AG13168" s="31"/>
      <c r="AH13168" s="31"/>
      <c r="AI13168" s="19"/>
    </row>
    <row r="13169" spans="32:35">
      <c r="AF13169" s="31"/>
      <c r="AG13169" s="31"/>
      <c r="AH13169" s="31"/>
      <c r="AI13169" s="19"/>
    </row>
    <row r="13170" spans="32:35">
      <c r="AF13170" s="31"/>
      <c r="AG13170" s="31"/>
      <c r="AH13170" s="31"/>
      <c r="AI13170" s="19"/>
    </row>
    <row r="13171" spans="32:35">
      <c r="AF13171" s="31"/>
      <c r="AG13171" s="31"/>
      <c r="AH13171" s="31"/>
      <c r="AI13171" s="19"/>
    </row>
    <row r="13172" spans="32:35">
      <c r="AF13172" s="31"/>
      <c r="AG13172" s="31"/>
      <c r="AH13172" s="31"/>
      <c r="AI13172" s="19"/>
    </row>
    <row r="13173" spans="32:35">
      <c r="AF13173" s="31"/>
      <c r="AG13173" s="31"/>
      <c r="AH13173" s="31"/>
      <c r="AI13173" s="19"/>
    </row>
    <row r="13174" spans="32:35">
      <c r="AF13174" s="31"/>
      <c r="AG13174" s="31"/>
      <c r="AH13174" s="31"/>
      <c r="AI13174" s="19"/>
    </row>
    <row r="13175" spans="32:35">
      <c r="AF13175" s="31"/>
      <c r="AG13175" s="31"/>
      <c r="AH13175" s="31"/>
      <c r="AI13175" s="19"/>
    </row>
    <row r="13176" spans="32:35">
      <c r="AF13176" s="31"/>
      <c r="AG13176" s="31"/>
      <c r="AH13176" s="31"/>
      <c r="AI13176" s="19"/>
    </row>
    <row r="13177" spans="32:35">
      <c r="AF13177" s="31"/>
      <c r="AG13177" s="31"/>
      <c r="AH13177" s="31"/>
      <c r="AI13177" s="19"/>
    </row>
    <row r="13178" spans="32:35">
      <c r="AF13178" s="31"/>
      <c r="AG13178" s="31"/>
      <c r="AH13178" s="31"/>
      <c r="AI13178" s="19"/>
    </row>
    <row r="13179" spans="32:35">
      <c r="AF13179" s="31"/>
      <c r="AG13179" s="31"/>
      <c r="AH13179" s="31"/>
      <c r="AI13179" s="19"/>
    </row>
    <row r="13180" spans="32:35">
      <c r="AF13180" s="31"/>
      <c r="AG13180" s="31"/>
      <c r="AH13180" s="31"/>
      <c r="AI13180" s="19"/>
    </row>
    <row r="13181" spans="32:35" ht="15">
      <c r="AF13181" s="88"/>
      <c r="AG13181" s="88"/>
      <c r="AH13181" s="88"/>
      <c r="AI13181" s="21"/>
    </row>
    <row r="13182" spans="32:35">
      <c r="AF13182" s="43"/>
      <c r="AG13182" s="43"/>
      <c r="AH13182" s="43"/>
      <c r="AI13182" s="5"/>
    </row>
    <row r="13183" spans="32:35" ht="15" thickBot="1">
      <c r="AF13183" s="89"/>
      <c r="AG13183" s="89"/>
      <c r="AH13183" s="89"/>
      <c r="AI13183" s="3"/>
    </row>
    <row r="13184" spans="32:35">
      <c r="AF13184" s="31"/>
      <c r="AG13184" s="31"/>
      <c r="AH13184" s="31"/>
      <c r="AI13184" s="18"/>
    </row>
    <row r="13185" spans="32:35">
      <c r="AF13185" s="31"/>
      <c r="AG13185" s="31"/>
      <c r="AH13185" s="31"/>
      <c r="AI13185" s="19"/>
    </row>
    <row r="13186" spans="32:35">
      <c r="AF13186" s="31"/>
      <c r="AG13186" s="31"/>
      <c r="AH13186" s="31"/>
      <c r="AI13186" s="19"/>
    </row>
    <row r="13187" spans="32:35">
      <c r="AF13187" s="31"/>
      <c r="AG13187" s="31"/>
      <c r="AH13187" s="31"/>
      <c r="AI13187" s="19"/>
    </row>
    <row r="13188" spans="32:35">
      <c r="AF13188" s="31"/>
      <c r="AG13188" s="31"/>
      <c r="AH13188" s="31"/>
      <c r="AI13188" s="19"/>
    </row>
    <row r="13189" spans="32:35">
      <c r="AF13189" s="31"/>
      <c r="AG13189" s="31"/>
      <c r="AH13189" s="31"/>
      <c r="AI13189" s="19"/>
    </row>
    <row r="13190" spans="32:35">
      <c r="AF13190" s="31"/>
      <c r="AG13190" s="31"/>
      <c r="AH13190" s="31"/>
      <c r="AI13190" s="19"/>
    </row>
    <row r="13191" spans="32:35">
      <c r="AF13191" s="31"/>
      <c r="AG13191" s="31"/>
      <c r="AH13191" s="31"/>
      <c r="AI13191" s="19"/>
    </row>
    <row r="13192" spans="32:35">
      <c r="AF13192" s="31"/>
      <c r="AG13192" s="31"/>
      <c r="AH13192" s="31"/>
      <c r="AI13192" s="19"/>
    </row>
    <row r="13193" spans="32:35">
      <c r="AF13193" s="31"/>
      <c r="AG13193" s="31"/>
      <c r="AH13193" s="31"/>
      <c r="AI13193" s="19"/>
    </row>
    <row r="13194" spans="32:35">
      <c r="AF13194" s="31"/>
      <c r="AG13194" s="31"/>
      <c r="AH13194" s="31"/>
      <c r="AI13194" s="19"/>
    </row>
    <row r="13195" spans="32:35">
      <c r="AF13195" s="31"/>
      <c r="AG13195" s="31"/>
      <c r="AH13195" s="31"/>
      <c r="AI13195" s="19"/>
    </row>
    <row r="13196" spans="32:35">
      <c r="AF13196" s="31"/>
      <c r="AG13196" s="31"/>
      <c r="AH13196" s="31"/>
      <c r="AI13196" s="19"/>
    </row>
    <row r="13197" spans="32:35">
      <c r="AF13197" s="31"/>
      <c r="AG13197" s="31"/>
      <c r="AH13197" s="31"/>
      <c r="AI13197" s="19"/>
    </row>
    <row r="13198" spans="32:35">
      <c r="AF13198" s="31"/>
      <c r="AG13198" s="31"/>
      <c r="AH13198" s="31"/>
      <c r="AI13198" s="19"/>
    </row>
    <row r="13199" spans="32:35">
      <c r="AF13199" s="31"/>
      <c r="AG13199" s="31"/>
      <c r="AH13199" s="31"/>
      <c r="AI13199" s="19"/>
    </row>
    <row r="13200" spans="32:35">
      <c r="AF13200" s="31"/>
      <c r="AG13200" s="31"/>
      <c r="AH13200" s="31"/>
      <c r="AI13200" s="19"/>
    </row>
    <row r="13201" spans="32:35">
      <c r="AF13201" s="31"/>
      <c r="AG13201" s="31"/>
      <c r="AH13201" s="31"/>
      <c r="AI13201" s="19"/>
    </row>
    <row r="13202" spans="32:35">
      <c r="AF13202" s="31"/>
      <c r="AG13202" s="31"/>
      <c r="AH13202" s="31"/>
      <c r="AI13202" s="19"/>
    </row>
    <row r="13203" spans="32:35">
      <c r="AF13203" s="31"/>
      <c r="AG13203" s="31"/>
      <c r="AH13203" s="31"/>
      <c r="AI13203" s="19"/>
    </row>
    <row r="13204" spans="32:35">
      <c r="AF13204" s="31"/>
      <c r="AG13204" s="31"/>
      <c r="AH13204" s="31"/>
      <c r="AI13204" s="19"/>
    </row>
    <row r="13205" spans="32:35">
      <c r="AF13205" s="31"/>
      <c r="AG13205" s="31"/>
      <c r="AH13205" s="31"/>
      <c r="AI13205" s="19"/>
    </row>
    <row r="13206" spans="32:35">
      <c r="AF13206" s="31"/>
      <c r="AG13206" s="31"/>
      <c r="AH13206" s="31"/>
      <c r="AI13206" s="19"/>
    </row>
    <row r="13207" spans="32:35">
      <c r="AF13207" s="31"/>
      <c r="AG13207" s="31"/>
      <c r="AH13207" s="31"/>
      <c r="AI13207" s="19"/>
    </row>
    <row r="13208" spans="32:35">
      <c r="AF13208" s="31"/>
      <c r="AG13208" s="31"/>
      <c r="AH13208" s="31"/>
      <c r="AI13208" s="19"/>
    </row>
    <row r="13209" spans="32:35">
      <c r="AF13209" s="31"/>
      <c r="AG13209" s="31"/>
      <c r="AH13209" s="31"/>
      <c r="AI13209" s="19"/>
    </row>
    <row r="13210" spans="32:35">
      <c r="AF13210" s="31"/>
      <c r="AG13210" s="31"/>
      <c r="AH13210" s="31"/>
      <c r="AI13210" s="19"/>
    </row>
    <row r="13211" spans="32:35">
      <c r="AF13211" s="31"/>
      <c r="AG13211" s="31"/>
      <c r="AH13211" s="31"/>
      <c r="AI13211" s="19"/>
    </row>
    <row r="13212" spans="32:35" ht="15">
      <c r="AF13212" s="88"/>
      <c r="AG13212" s="88"/>
      <c r="AH13212" s="88"/>
      <c r="AI13212" s="21"/>
    </row>
    <row r="13213" spans="32:35">
      <c r="AF13213" s="43"/>
      <c r="AG13213" s="43"/>
      <c r="AH13213" s="43"/>
      <c r="AI13213" s="5"/>
    </row>
    <row r="13214" spans="32:35" ht="15" thickBot="1">
      <c r="AF13214" s="89"/>
      <c r="AG13214" s="89"/>
      <c r="AH13214" s="89"/>
      <c r="AI13214" s="3"/>
    </row>
    <row r="13215" spans="32:35">
      <c r="AF13215" s="31"/>
      <c r="AG13215" s="31"/>
      <c r="AH13215" s="31"/>
      <c r="AI13215" s="18"/>
    </row>
    <row r="13216" spans="32:35">
      <c r="AF13216" s="31"/>
      <c r="AG13216" s="31"/>
      <c r="AH13216" s="31"/>
      <c r="AI13216" s="19"/>
    </row>
    <row r="13217" spans="32:35">
      <c r="AF13217" s="31"/>
      <c r="AG13217" s="31"/>
      <c r="AH13217" s="31"/>
      <c r="AI13217" s="19"/>
    </row>
    <row r="13218" spans="32:35">
      <c r="AF13218" s="31"/>
      <c r="AG13218" s="31"/>
      <c r="AH13218" s="31"/>
      <c r="AI13218" s="19"/>
    </row>
    <row r="13219" spans="32:35">
      <c r="AF13219" s="31"/>
      <c r="AG13219" s="31"/>
      <c r="AH13219" s="31"/>
      <c r="AI13219" s="19"/>
    </row>
    <row r="13220" spans="32:35">
      <c r="AF13220" s="31"/>
      <c r="AG13220" s="31"/>
      <c r="AH13220" s="31"/>
      <c r="AI13220" s="19"/>
    </row>
    <row r="13221" spans="32:35">
      <c r="AF13221" s="31"/>
      <c r="AG13221" s="31"/>
      <c r="AH13221" s="31"/>
      <c r="AI13221" s="19"/>
    </row>
    <row r="13222" spans="32:35">
      <c r="AF13222" s="31"/>
      <c r="AG13222" s="31"/>
      <c r="AH13222" s="31"/>
      <c r="AI13222" s="19"/>
    </row>
    <row r="13223" spans="32:35">
      <c r="AF13223" s="31"/>
      <c r="AG13223" s="31"/>
      <c r="AH13223" s="31"/>
      <c r="AI13223" s="19"/>
    </row>
    <row r="13224" spans="32:35">
      <c r="AF13224" s="31"/>
      <c r="AG13224" s="31"/>
      <c r="AH13224" s="31"/>
      <c r="AI13224" s="19"/>
    </row>
    <row r="13225" spans="32:35">
      <c r="AF13225" s="31"/>
      <c r="AG13225" s="31"/>
      <c r="AH13225" s="31"/>
      <c r="AI13225" s="19"/>
    </row>
    <row r="13226" spans="32:35">
      <c r="AF13226" s="31"/>
      <c r="AG13226" s="31"/>
      <c r="AH13226" s="31"/>
      <c r="AI13226" s="19"/>
    </row>
    <row r="13227" spans="32:35">
      <c r="AF13227" s="31"/>
      <c r="AG13227" s="31"/>
      <c r="AH13227" s="31"/>
      <c r="AI13227" s="19"/>
    </row>
    <row r="13228" spans="32:35">
      <c r="AF13228" s="31"/>
      <c r="AG13228" s="31"/>
      <c r="AH13228" s="31"/>
      <c r="AI13228" s="19"/>
    </row>
    <row r="13229" spans="32:35">
      <c r="AF13229" s="31"/>
      <c r="AG13229" s="31"/>
      <c r="AH13229" s="31"/>
      <c r="AI13229" s="19"/>
    </row>
    <row r="13230" spans="32:35">
      <c r="AF13230" s="31"/>
      <c r="AG13230" s="31"/>
      <c r="AH13230" s="31"/>
      <c r="AI13230" s="19"/>
    </row>
    <row r="13231" spans="32:35">
      <c r="AF13231" s="31"/>
      <c r="AG13231" s="31"/>
      <c r="AH13231" s="31"/>
      <c r="AI13231" s="19"/>
    </row>
    <row r="13232" spans="32:35">
      <c r="AF13232" s="31"/>
      <c r="AG13232" s="31"/>
      <c r="AH13232" s="31"/>
      <c r="AI13232" s="19"/>
    </row>
    <row r="13233" spans="32:35">
      <c r="AF13233" s="31"/>
      <c r="AG13233" s="31"/>
      <c r="AH13233" s="31"/>
      <c r="AI13233" s="19"/>
    </row>
    <row r="13234" spans="32:35">
      <c r="AF13234" s="31"/>
      <c r="AG13234" s="31"/>
      <c r="AH13234" s="31"/>
      <c r="AI13234" s="19"/>
    </row>
    <row r="13235" spans="32:35">
      <c r="AF13235" s="31"/>
      <c r="AG13235" s="31"/>
      <c r="AH13235" s="31"/>
      <c r="AI13235" s="19"/>
    </row>
    <row r="13236" spans="32:35">
      <c r="AF13236" s="31"/>
      <c r="AG13236" s="31"/>
      <c r="AH13236" s="31"/>
      <c r="AI13236" s="19"/>
    </row>
    <row r="13237" spans="32:35">
      <c r="AF13237" s="31"/>
      <c r="AG13237" s="31"/>
      <c r="AH13237" s="31"/>
      <c r="AI13237" s="19"/>
    </row>
    <row r="13238" spans="32:35">
      <c r="AF13238" s="31"/>
      <c r="AG13238" s="31"/>
      <c r="AH13238" s="31"/>
      <c r="AI13238" s="19"/>
    </row>
    <row r="13239" spans="32:35">
      <c r="AF13239" s="31"/>
      <c r="AG13239" s="31"/>
      <c r="AH13239" s="31"/>
      <c r="AI13239" s="19"/>
    </row>
    <row r="13240" spans="32:35">
      <c r="AF13240" s="31"/>
      <c r="AG13240" s="31"/>
      <c r="AH13240" s="31"/>
      <c r="AI13240" s="19"/>
    </row>
    <row r="13241" spans="32:35">
      <c r="AF13241" s="31"/>
      <c r="AG13241" s="31"/>
      <c r="AH13241" s="31"/>
      <c r="AI13241" s="19"/>
    </row>
    <row r="13242" spans="32:35">
      <c r="AF13242" s="31"/>
      <c r="AG13242" s="31"/>
      <c r="AH13242" s="31"/>
      <c r="AI13242" s="19"/>
    </row>
    <row r="13243" spans="32:35" ht="15">
      <c r="AF13243" s="88"/>
      <c r="AG13243" s="88"/>
      <c r="AH13243" s="88"/>
      <c r="AI13243" s="21"/>
    </row>
    <row r="13244" spans="32:35">
      <c r="AF13244" s="43"/>
      <c r="AG13244" s="43"/>
      <c r="AH13244" s="43"/>
      <c r="AI13244" s="5"/>
    </row>
    <row r="13245" spans="32:35" ht="15" thickBot="1">
      <c r="AF13245" s="89"/>
      <c r="AG13245" s="89"/>
      <c r="AH13245" s="89"/>
      <c r="AI13245" s="3"/>
    </row>
    <row r="13246" spans="32:35">
      <c r="AF13246" s="31"/>
      <c r="AG13246" s="31"/>
      <c r="AH13246" s="31"/>
      <c r="AI13246" s="18"/>
    </row>
    <row r="13247" spans="32:35">
      <c r="AF13247" s="31"/>
      <c r="AG13247" s="31"/>
      <c r="AH13247" s="31"/>
      <c r="AI13247" s="19"/>
    </row>
    <row r="13248" spans="32:35">
      <c r="AF13248" s="31"/>
      <c r="AG13248" s="31"/>
      <c r="AH13248" s="31"/>
      <c r="AI13248" s="19"/>
    </row>
    <row r="13249" spans="32:35">
      <c r="AF13249" s="31"/>
      <c r="AG13249" s="31"/>
      <c r="AH13249" s="31"/>
      <c r="AI13249" s="19"/>
    </row>
    <row r="13250" spans="32:35">
      <c r="AF13250" s="31"/>
      <c r="AG13250" s="31"/>
      <c r="AH13250" s="31"/>
      <c r="AI13250" s="19"/>
    </row>
    <row r="13251" spans="32:35">
      <c r="AF13251" s="31"/>
      <c r="AG13251" s="31"/>
      <c r="AH13251" s="31"/>
      <c r="AI13251" s="19"/>
    </row>
    <row r="13252" spans="32:35">
      <c r="AF13252" s="31"/>
      <c r="AG13252" s="31"/>
      <c r="AH13252" s="31"/>
      <c r="AI13252" s="19"/>
    </row>
    <row r="13253" spans="32:35">
      <c r="AF13253" s="31"/>
      <c r="AG13253" s="31"/>
      <c r="AH13253" s="31"/>
      <c r="AI13253" s="19"/>
    </row>
    <row r="13254" spans="32:35">
      <c r="AF13254" s="31"/>
      <c r="AG13254" s="31"/>
      <c r="AH13254" s="31"/>
      <c r="AI13254" s="19"/>
    </row>
    <row r="13255" spans="32:35">
      <c r="AF13255" s="31"/>
      <c r="AG13255" s="31"/>
      <c r="AH13255" s="31"/>
      <c r="AI13255" s="19"/>
    </row>
    <row r="13256" spans="32:35">
      <c r="AF13256" s="31"/>
      <c r="AG13256" s="31"/>
      <c r="AH13256" s="31"/>
      <c r="AI13256" s="19"/>
    </row>
    <row r="13257" spans="32:35">
      <c r="AF13257" s="31"/>
      <c r="AG13257" s="31"/>
      <c r="AH13257" s="31"/>
      <c r="AI13257" s="19"/>
    </row>
    <row r="13258" spans="32:35">
      <c r="AF13258" s="31"/>
      <c r="AG13258" s="31"/>
      <c r="AH13258" s="31"/>
      <c r="AI13258" s="19"/>
    </row>
    <row r="13259" spans="32:35">
      <c r="AF13259" s="31"/>
      <c r="AG13259" s="31"/>
      <c r="AH13259" s="31"/>
      <c r="AI13259" s="19"/>
    </row>
    <row r="13260" spans="32:35">
      <c r="AF13260" s="31"/>
      <c r="AG13260" s="31"/>
      <c r="AH13260" s="31"/>
      <c r="AI13260" s="19"/>
    </row>
    <row r="13261" spans="32:35">
      <c r="AF13261" s="31"/>
      <c r="AG13261" s="31"/>
      <c r="AH13261" s="31"/>
      <c r="AI13261" s="19"/>
    </row>
    <row r="13262" spans="32:35">
      <c r="AF13262" s="31"/>
      <c r="AG13262" s="31"/>
      <c r="AH13262" s="31"/>
      <c r="AI13262" s="19"/>
    </row>
    <row r="13263" spans="32:35">
      <c r="AF13263" s="31"/>
      <c r="AG13263" s="31"/>
      <c r="AH13263" s="31"/>
      <c r="AI13263" s="19"/>
    </row>
    <row r="13264" spans="32:35">
      <c r="AF13264" s="31"/>
      <c r="AG13264" s="31"/>
      <c r="AH13264" s="31"/>
      <c r="AI13264" s="19"/>
    </row>
    <row r="13265" spans="32:35">
      <c r="AF13265" s="31"/>
      <c r="AG13265" s="31"/>
      <c r="AH13265" s="31"/>
      <c r="AI13265" s="19"/>
    </row>
    <row r="13266" spans="32:35">
      <c r="AF13266" s="31"/>
      <c r="AG13266" s="31"/>
      <c r="AH13266" s="31"/>
      <c r="AI13266" s="19"/>
    </row>
    <row r="13267" spans="32:35">
      <c r="AF13267" s="31"/>
      <c r="AG13267" s="31"/>
      <c r="AH13267" s="31"/>
      <c r="AI13267" s="19"/>
    </row>
    <row r="13268" spans="32:35">
      <c r="AF13268" s="31"/>
      <c r="AG13268" s="31"/>
      <c r="AH13268" s="31"/>
      <c r="AI13268" s="19"/>
    </row>
    <row r="13269" spans="32:35">
      <c r="AF13269" s="31"/>
      <c r="AG13269" s="31"/>
      <c r="AH13269" s="31"/>
      <c r="AI13269" s="19"/>
    </row>
    <row r="13270" spans="32:35">
      <c r="AF13270" s="31"/>
      <c r="AG13270" s="31"/>
      <c r="AH13270" s="31"/>
      <c r="AI13270" s="19"/>
    </row>
    <row r="13271" spans="32:35">
      <c r="AF13271" s="31"/>
      <c r="AG13271" s="31"/>
      <c r="AH13271" s="31"/>
      <c r="AI13271" s="19"/>
    </row>
    <row r="13272" spans="32:35">
      <c r="AF13272" s="31"/>
      <c r="AG13272" s="31"/>
      <c r="AH13272" s="31"/>
      <c r="AI13272" s="19"/>
    </row>
    <row r="13273" spans="32:35">
      <c r="AF13273" s="31"/>
      <c r="AG13273" s="31"/>
      <c r="AH13273" s="31"/>
      <c r="AI13273" s="19"/>
    </row>
    <row r="13274" spans="32:35" ht="15">
      <c r="AF13274" s="88"/>
      <c r="AG13274" s="88"/>
      <c r="AH13274" s="88"/>
      <c r="AI13274" s="21"/>
    </row>
    <row r="13275" spans="32:35">
      <c r="AF13275" s="43"/>
      <c r="AG13275" s="43"/>
      <c r="AH13275" s="43"/>
      <c r="AI13275" s="5"/>
    </row>
    <row r="13276" spans="32:35" ht="15" thickBot="1">
      <c r="AF13276" s="89"/>
      <c r="AG13276" s="89"/>
      <c r="AH13276" s="89"/>
      <c r="AI13276" s="3"/>
    </row>
    <row r="13277" spans="32:35">
      <c r="AF13277" s="31"/>
      <c r="AG13277" s="31"/>
      <c r="AH13277" s="31"/>
      <c r="AI13277" s="18"/>
    </row>
    <row r="13278" spans="32:35">
      <c r="AF13278" s="31"/>
      <c r="AG13278" s="31"/>
      <c r="AH13278" s="31"/>
      <c r="AI13278" s="19"/>
    </row>
    <row r="13279" spans="32:35">
      <c r="AF13279" s="31"/>
      <c r="AG13279" s="31"/>
      <c r="AH13279" s="31"/>
      <c r="AI13279" s="19"/>
    </row>
    <row r="13280" spans="32:35">
      <c r="AF13280" s="31"/>
      <c r="AG13280" s="31"/>
      <c r="AH13280" s="31"/>
      <c r="AI13280" s="19"/>
    </row>
    <row r="13281" spans="32:35">
      <c r="AF13281" s="31"/>
      <c r="AG13281" s="31"/>
      <c r="AH13281" s="31"/>
      <c r="AI13281" s="19"/>
    </row>
    <row r="13282" spans="32:35">
      <c r="AF13282" s="31"/>
      <c r="AG13282" s="31"/>
      <c r="AH13282" s="31"/>
      <c r="AI13282" s="19"/>
    </row>
    <row r="13283" spans="32:35">
      <c r="AF13283" s="31"/>
      <c r="AG13283" s="31"/>
      <c r="AH13283" s="31"/>
      <c r="AI13283" s="19"/>
    </row>
    <row r="13284" spans="32:35">
      <c r="AF13284" s="31"/>
      <c r="AG13284" s="31"/>
      <c r="AH13284" s="31"/>
      <c r="AI13284" s="19"/>
    </row>
    <row r="13285" spans="32:35">
      <c r="AF13285" s="31"/>
      <c r="AG13285" s="31"/>
      <c r="AH13285" s="31"/>
      <c r="AI13285" s="19"/>
    </row>
    <row r="13286" spans="32:35">
      <c r="AF13286" s="31"/>
      <c r="AG13286" s="31"/>
      <c r="AH13286" s="31"/>
      <c r="AI13286" s="19"/>
    </row>
    <row r="13287" spans="32:35">
      <c r="AF13287" s="31"/>
      <c r="AG13287" s="31"/>
      <c r="AH13287" s="31"/>
      <c r="AI13287" s="19"/>
    </row>
    <row r="13288" spans="32:35">
      <c r="AF13288" s="31"/>
      <c r="AG13288" s="31"/>
      <c r="AH13288" s="31"/>
      <c r="AI13288" s="19"/>
    </row>
    <row r="13289" spans="32:35">
      <c r="AF13289" s="31"/>
      <c r="AG13289" s="31"/>
      <c r="AH13289" s="31"/>
      <c r="AI13289" s="19"/>
    </row>
    <row r="13290" spans="32:35">
      <c r="AF13290" s="31"/>
      <c r="AG13290" s="31"/>
      <c r="AH13290" s="31"/>
      <c r="AI13290" s="19"/>
    </row>
    <row r="13291" spans="32:35">
      <c r="AF13291" s="31"/>
      <c r="AG13291" s="31"/>
      <c r="AH13291" s="31"/>
      <c r="AI13291" s="19"/>
    </row>
    <row r="13292" spans="32:35">
      <c r="AF13292" s="31"/>
      <c r="AG13292" s="31"/>
      <c r="AH13292" s="31"/>
      <c r="AI13292" s="19"/>
    </row>
    <row r="13293" spans="32:35">
      <c r="AF13293" s="31"/>
      <c r="AG13293" s="31"/>
      <c r="AH13293" s="31"/>
      <c r="AI13293" s="19"/>
    </row>
    <row r="13294" spans="32:35">
      <c r="AF13294" s="31"/>
      <c r="AG13294" s="31"/>
      <c r="AH13294" s="31"/>
      <c r="AI13294" s="19"/>
    </row>
    <row r="13295" spans="32:35">
      <c r="AF13295" s="31"/>
      <c r="AG13295" s="31"/>
      <c r="AH13295" s="31"/>
      <c r="AI13295" s="19"/>
    </row>
    <row r="13296" spans="32:35">
      <c r="AF13296" s="31"/>
      <c r="AG13296" s="31"/>
      <c r="AH13296" s="31"/>
      <c r="AI13296" s="19"/>
    </row>
    <row r="13297" spans="32:35">
      <c r="AF13297" s="31"/>
      <c r="AG13297" s="31"/>
      <c r="AH13297" s="31"/>
      <c r="AI13297" s="19"/>
    </row>
    <row r="13298" spans="32:35">
      <c r="AF13298" s="31"/>
      <c r="AG13298" s="31"/>
      <c r="AH13298" s="31"/>
      <c r="AI13298" s="19"/>
    </row>
    <row r="13299" spans="32:35">
      <c r="AF13299" s="31"/>
      <c r="AG13299" s="31"/>
      <c r="AH13299" s="31"/>
      <c r="AI13299" s="19"/>
    </row>
    <row r="13300" spans="32:35">
      <c r="AF13300" s="31"/>
      <c r="AG13300" s="31"/>
      <c r="AH13300" s="31"/>
      <c r="AI13300" s="19"/>
    </row>
    <row r="13301" spans="32:35">
      <c r="AF13301" s="31"/>
      <c r="AG13301" s="31"/>
      <c r="AH13301" s="31"/>
      <c r="AI13301" s="19"/>
    </row>
    <row r="13302" spans="32:35">
      <c r="AF13302" s="31"/>
      <c r="AG13302" s="31"/>
      <c r="AH13302" s="31"/>
      <c r="AI13302" s="19"/>
    </row>
    <row r="13303" spans="32:35">
      <c r="AF13303" s="31"/>
      <c r="AG13303" s="31"/>
      <c r="AH13303" s="31"/>
      <c r="AI13303" s="19"/>
    </row>
    <row r="13304" spans="32:35">
      <c r="AF13304" s="31"/>
      <c r="AG13304" s="31"/>
      <c r="AH13304" s="31"/>
      <c r="AI13304" s="19"/>
    </row>
    <row r="13305" spans="32:35" ht="15">
      <c r="AF13305" s="88"/>
      <c r="AG13305" s="88"/>
      <c r="AH13305" s="88"/>
      <c r="AI13305" s="21"/>
    </row>
    <row r="13306" spans="32:35">
      <c r="AF13306" s="43"/>
      <c r="AG13306" s="43"/>
      <c r="AH13306" s="43"/>
      <c r="AI13306" s="5"/>
    </row>
    <row r="13307" spans="32:35" ht="15" thickBot="1">
      <c r="AF13307" s="89"/>
      <c r="AG13307" s="89"/>
      <c r="AH13307" s="89"/>
      <c r="AI13307" s="3"/>
    </row>
    <row r="13308" spans="32:35">
      <c r="AF13308" s="31"/>
      <c r="AG13308" s="31"/>
      <c r="AH13308" s="31"/>
      <c r="AI13308" s="18"/>
    </row>
    <row r="13309" spans="32:35">
      <c r="AF13309" s="31"/>
      <c r="AG13309" s="31"/>
      <c r="AH13309" s="31"/>
      <c r="AI13309" s="19"/>
    </row>
    <row r="13310" spans="32:35">
      <c r="AF13310" s="31"/>
      <c r="AG13310" s="31"/>
      <c r="AH13310" s="31"/>
      <c r="AI13310" s="19"/>
    </row>
    <row r="13311" spans="32:35">
      <c r="AF13311" s="31"/>
      <c r="AG13311" s="31"/>
      <c r="AH13311" s="31"/>
      <c r="AI13311" s="19"/>
    </row>
    <row r="13312" spans="32:35">
      <c r="AF13312" s="31"/>
      <c r="AG13312" s="31"/>
      <c r="AH13312" s="31"/>
      <c r="AI13312" s="19"/>
    </row>
    <row r="13313" spans="32:35">
      <c r="AF13313" s="31"/>
      <c r="AG13313" s="31"/>
      <c r="AH13313" s="31"/>
      <c r="AI13313" s="19"/>
    </row>
    <row r="13314" spans="32:35">
      <c r="AF13314" s="31"/>
      <c r="AG13314" s="31"/>
      <c r="AH13314" s="31"/>
      <c r="AI13314" s="19"/>
    </row>
    <row r="13315" spans="32:35">
      <c r="AF13315" s="31"/>
      <c r="AG13315" s="31"/>
      <c r="AH13315" s="31"/>
      <c r="AI13315" s="19"/>
    </row>
    <row r="13316" spans="32:35">
      <c r="AF13316" s="31"/>
      <c r="AG13316" s="31"/>
      <c r="AH13316" s="31"/>
      <c r="AI13316" s="19"/>
    </row>
    <row r="13317" spans="32:35">
      <c r="AF13317" s="31"/>
      <c r="AG13317" s="31"/>
      <c r="AH13317" s="31"/>
      <c r="AI13317" s="19"/>
    </row>
    <row r="13318" spans="32:35">
      <c r="AF13318" s="31"/>
      <c r="AG13318" s="31"/>
      <c r="AH13318" s="31"/>
      <c r="AI13318" s="19"/>
    </row>
    <row r="13319" spans="32:35">
      <c r="AF13319" s="31"/>
      <c r="AG13319" s="31"/>
      <c r="AH13319" s="31"/>
      <c r="AI13319" s="19"/>
    </row>
    <row r="13320" spans="32:35">
      <c r="AF13320" s="31"/>
      <c r="AG13320" s="31"/>
      <c r="AH13320" s="31"/>
      <c r="AI13320" s="19"/>
    </row>
    <row r="13321" spans="32:35">
      <c r="AF13321" s="31"/>
      <c r="AG13321" s="31"/>
      <c r="AH13321" s="31"/>
      <c r="AI13321" s="19"/>
    </row>
    <row r="13322" spans="32:35">
      <c r="AF13322" s="31"/>
      <c r="AG13322" s="31"/>
      <c r="AH13322" s="31"/>
      <c r="AI13322" s="19"/>
    </row>
    <row r="13323" spans="32:35">
      <c r="AF13323" s="31"/>
      <c r="AG13323" s="31"/>
      <c r="AH13323" s="31"/>
      <c r="AI13323" s="19"/>
    </row>
    <row r="13324" spans="32:35">
      <c r="AF13324" s="31"/>
      <c r="AG13324" s="31"/>
      <c r="AH13324" s="31"/>
      <c r="AI13324" s="19"/>
    </row>
    <row r="13325" spans="32:35">
      <c r="AF13325" s="31"/>
      <c r="AG13325" s="31"/>
      <c r="AH13325" s="31"/>
      <c r="AI13325" s="19"/>
    </row>
    <row r="13326" spans="32:35">
      <c r="AF13326" s="31"/>
      <c r="AG13326" s="31"/>
      <c r="AH13326" s="31"/>
      <c r="AI13326" s="19"/>
    </row>
    <row r="13327" spans="32:35">
      <c r="AF13327" s="31"/>
      <c r="AG13327" s="31"/>
      <c r="AH13327" s="31"/>
      <c r="AI13327" s="19"/>
    </row>
    <row r="13328" spans="32:35">
      <c r="AF13328" s="31"/>
      <c r="AG13328" s="31"/>
      <c r="AH13328" s="31"/>
      <c r="AI13328" s="19"/>
    </row>
    <row r="13329" spans="32:35">
      <c r="AF13329" s="31"/>
      <c r="AG13329" s="31"/>
      <c r="AH13329" s="31"/>
      <c r="AI13329" s="19"/>
    </row>
    <row r="13330" spans="32:35">
      <c r="AF13330" s="31"/>
      <c r="AG13330" s="31"/>
      <c r="AH13330" s="31"/>
      <c r="AI13330" s="19"/>
    </row>
    <row r="13331" spans="32:35">
      <c r="AF13331" s="31"/>
      <c r="AG13331" s="31"/>
      <c r="AH13331" s="31"/>
      <c r="AI13331" s="19"/>
    </row>
    <row r="13332" spans="32:35">
      <c r="AF13332" s="31"/>
      <c r="AG13332" s="31"/>
      <c r="AH13332" s="31"/>
      <c r="AI13332" s="19"/>
    </row>
    <row r="13333" spans="32:35">
      <c r="AF13333" s="31"/>
      <c r="AG13333" s="31"/>
      <c r="AH13333" s="31"/>
      <c r="AI13333" s="19"/>
    </row>
    <row r="13334" spans="32:35">
      <c r="AF13334" s="31"/>
      <c r="AG13334" s="31"/>
      <c r="AH13334" s="31"/>
      <c r="AI13334" s="19"/>
    </row>
    <row r="13335" spans="32:35">
      <c r="AF13335" s="31"/>
      <c r="AG13335" s="31"/>
      <c r="AH13335" s="31"/>
      <c r="AI13335" s="19"/>
    </row>
    <row r="13336" spans="32:35" ht="15">
      <c r="AF13336" s="88"/>
      <c r="AG13336" s="88"/>
      <c r="AH13336" s="88"/>
      <c r="AI13336" s="21"/>
    </row>
    <row r="13337" spans="32:35">
      <c r="AF13337" s="43"/>
      <c r="AG13337" s="43"/>
      <c r="AH13337" s="43"/>
      <c r="AI13337" s="5"/>
    </row>
    <row r="13338" spans="32:35" ht="15" thickBot="1">
      <c r="AF13338" s="89"/>
      <c r="AG13338" s="89"/>
      <c r="AH13338" s="89"/>
      <c r="AI13338" s="3"/>
    </row>
    <row r="13339" spans="32:35">
      <c r="AF13339" s="31"/>
      <c r="AG13339" s="31"/>
      <c r="AH13339" s="31"/>
      <c r="AI13339" s="18"/>
    </row>
    <row r="13340" spans="32:35">
      <c r="AF13340" s="31"/>
      <c r="AG13340" s="31"/>
      <c r="AH13340" s="31"/>
      <c r="AI13340" s="19"/>
    </row>
    <row r="13341" spans="32:35">
      <c r="AF13341" s="31"/>
      <c r="AG13341" s="31"/>
      <c r="AH13341" s="31"/>
      <c r="AI13341" s="19"/>
    </row>
    <row r="13342" spans="32:35">
      <c r="AF13342" s="31"/>
      <c r="AG13342" s="31"/>
      <c r="AH13342" s="31"/>
      <c r="AI13342" s="19"/>
    </row>
    <row r="13343" spans="32:35">
      <c r="AF13343" s="31"/>
      <c r="AG13343" s="31"/>
      <c r="AH13343" s="31"/>
      <c r="AI13343" s="19"/>
    </row>
    <row r="13344" spans="32:35">
      <c r="AF13344" s="31"/>
      <c r="AG13344" s="31"/>
      <c r="AH13344" s="31"/>
      <c r="AI13344" s="19"/>
    </row>
    <row r="13345" spans="32:35">
      <c r="AF13345" s="31"/>
      <c r="AG13345" s="31"/>
      <c r="AH13345" s="31"/>
      <c r="AI13345" s="19"/>
    </row>
    <row r="13346" spans="32:35">
      <c r="AF13346" s="31"/>
      <c r="AG13346" s="31"/>
      <c r="AH13346" s="31"/>
      <c r="AI13346" s="19"/>
    </row>
    <row r="13347" spans="32:35">
      <c r="AF13347" s="31"/>
      <c r="AG13347" s="31"/>
      <c r="AH13347" s="31"/>
      <c r="AI13347" s="19"/>
    </row>
    <row r="13348" spans="32:35">
      <c r="AF13348" s="31"/>
      <c r="AG13348" s="31"/>
      <c r="AH13348" s="31"/>
      <c r="AI13348" s="19"/>
    </row>
    <row r="13349" spans="32:35">
      <c r="AF13349" s="31"/>
      <c r="AG13349" s="31"/>
      <c r="AH13349" s="31"/>
      <c r="AI13349" s="19"/>
    </row>
    <row r="13350" spans="32:35">
      <c r="AF13350" s="31"/>
      <c r="AG13350" s="31"/>
      <c r="AH13350" s="31"/>
      <c r="AI13350" s="19"/>
    </row>
    <row r="13351" spans="32:35">
      <c r="AF13351" s="31"/>
      <c r="AG13351" s="31"/>
      <c r="AH13351" s="31"/>
      <c r="AI13351" s="19"/>
    </row>
    <row r="13352" spans="32:35">
      <c r="AF13352" s="31"/>
      <c r="AG13352" s="31"/>
      <c r="AH13352" s="31"/>
      <c r="AI13352" s="19"/>
    </row>
    <row r="13353" spans="32:35">
      <c r="AF13353" s="31"/>
      <c r="AG13353" s="31"/>
      <c r="AH13353" s="31"/>
      <c r="AI13353" s="19"/>
    </row>
    <row r="13354" spans="32:35">
      <c r="AF13354" s="31"/>
      <c r="AG13354" s="31"/>
      <c r="AH13354" s="31"/>
      <c r="AI13354" s="19"/>
    </row>
    <row r="13355" spans="32:35">
      <c r="AF13355" s="31"/>
      <c r="AG13355" s="31"/>
      <c r="AH13355" s="31"/>
      <c r="AI13355" s="19"/>
    </row>
    <row r="13356" spans="32:35">
      <c r="AF13356" s="31"/>
      <c r="AG13356" s="31"/>
      <c r="AH13356" s="31"/>
      <c r="AI13356" s="19"/>
    </row>
    <row r="13357" spans="32:35">
      <c r="AF13357" s="31"/>
      <c r="AG13357" s="31"/>
      <c r="AH13357" s="31"/>
      <c r="AI13357" s="19"/>
    </row>
    <row r="13358" spans="32:35">
      <c r="AF13358" s="31"/>
      <c r="AG13358" s="31"/>
      <c r="AH13358" s="31"/>
      <c r="AI13358" s="19"/>
    </row>
    <row r="13359" spans="32:35">
      <c r="AF13359" s="31"/>
      <c r="AG13359" s="31"/>
      <c r="AH13359" s="31"/>
      <c r="AI13359" s="19"/>
    </row>
    <row r="13360" spans="32:35">
      <c r="AF13360" s="31"/>
      <c r="AG13360" s="31"/>
      <c r="AH13360" s="31"/>
      <c r="AI13360" s="19"/>
    </row>
    <row r="13361" spans="32:35">
      <c r="AF13361" s="31"/>
      <c r="AG13361" s="31"/>
      <c r="AH13361" s="31"/>
      <c r="AI13361" s="19"/>
    </row>
    <row r="13362" spans="32:35">
      <c r="AF13362" s="31"/>
      <c r="AG13362" s="31"/>
      <c r="AH13362" s="31"/>
      <c r="AI13362" s="19"/>
    </row>
    <row r="13363" spans="32:35">
      <c r="AF13363" s="31"/>
      <c r="AG13363" s="31"/>
      <c r="AH13363" s="31"/>
      <c r="AI13363" s="19"/>
    </row>
    <row r="13364" spans="32:35">
      <c r="AF13364" s="31"/>
      <c r="AG13364" s="31"/>
      <c r="AH13364" s="31"/>
      <c r="AI13364" s="19"/>
    </row>
    <row r="13365" spans="32:35">
      <c r="AF13365" s="31"/>
      <c r="AG13365" s="31"/>
      <c r="AH13365" s="31"/>
      <c r="AI13365" s="19"/>
    </row>
    <row r="13366" spans="32:35">
      <c r="AF13366" s="31"/>
      <c r="AG13366" s="31"/>
      <c r="AH13366" s="31"/>
      <c r="AI13366" s="19"/>
    </row>
    <row r="13367" spans="32:35" ht="15">
      <c r="AF13367" s="88"/>
      <c r="AG13367" s="88"/>
      <c r="AH13367" s="88"/>
      <c r="AI13367" s="21"/>
    </row>
    <row r="13368" spans="32:35">
      <c r="AF13368" s="43"/>
      <c r="AG13368" s="43"/>
      <c r="AH13368" s="43"/>
      <c r="AI13368" s="5"/>
    </row>
    <row r="13369" spans="32:35" ht="15" thickBot="1">
      <c r="AF13369" s="89"/>
      <c r="AG13369" s="89"/>
      <c r="AH13369" s="89"/>
      <c r="AI13369" s="3"/>
    </row>
    <row r="13370" spans="32:35">
      <c r="AF13370" s="31"/>
      <c r="AG13370" s="31"/>
      <c r="AH13370" s="31"/>
      <c r="AI13370" s="18"/>
    </row>
    <row r="13371" spans="32:35">
      <c r="AF13371" s="31"/>
      <c r="AG13371" s="31"/>
      <c r="AH13371" s="31"/>
      <c r="AI13371" s="19"/>
    </row>
    <row r="13372" spans="32:35">
      <c r="AF13372" s="31"/>
      <c r="AG13372" s="31"/>
      <c r="AH13372" s="31"/>
      <c r="AI13372" s="19"/>
    </row>
    <row r="13373" spans="32:35">
      <c r="AF13373" s="31"/>
      <c r="AG13373" s="31"/>
      <c r="AH13373" s="31"/>
      <c r="AI13373" s="19"/>
    </row>
    <row r="13374" spans="32:35">
      <c r="AF13374" s="31"/>
      <c r="AG13374" s="31"/>
      <c r="AH13374" s="31"/>
      <c r="AI13374" s="19"/>
    </row>
    <row r="13375" spans="32:35">
      <c r="AF13375" s="31"/>
      <c r="AG13375" s="31"/>
      <c r="AH13375" s="31"/>
      <c r="AI13375" s="19"/>
    </row>
    <row r="13376" spans="32:35">
      <c r="AF13376" s="31"/>
      <c r="AG13376" s="31"/>
      <c r="AH13376" s="31"/>
      <c r="AI13376" s="19"/>
    </row>
    <row r="13377" spans="32:35">
      <c r="AF13377" s="31"/>
      <c r="AG13377" s="31"/>
      <c r="AH13377" s="31"/>
      <c r="AI13377" s="19"/>
    </row>
    <row r="13378" spans="32:35">
      <c r="AF13378" s="31"/>
      <c r="AG13378" s="31"/>
      <c r="AH13378" s="31"/>
      <c r="AI13378" s="19"/>
    </row>
    <row r="13379" spans="32:35">
      <c r="AF13379" s="31"/>
      <c r="AG13379" s="31"/>
      <c r="AH13379" s="31"/>
      <c r="AI13379" s="19"/>
    </row>
    <row r="13380" spans="32:35">
      <c r="AF13380" s="31"/>
      <c r="AG13380" s="31"/>
      <c r="AH13380" s="31"/>
      <c r="AI13380" s="19"/>
    </row>
    <row r="13381" spans="32:35">
      <c r="AF13381" s="31"/>
      <c r="AG13381" s="31"/>
      <c r="AH13381" s="31"/>
      <c r="AI13381" s="19"/>
    </row>
    <row r="13382" spans="32:35">
      <c r="AF13382" s="31"/>
      <c r="AG13382" s="31"/>
      <c r="AH13382" s="31"/>
      <c r="AI13382" s="19"/>
    </row>
    <row r="13383" spans="32:35">
      <c r="AF13383" s="31"/>
      <c r="AG13383" s="31"/>
      <c r="AH13383" s="31"/>
      <c r="AI13383" s="19"/>
    </row>
    <row r="13384" spans="32:35">
      <c r="AF13384" s="31"/>
      <c r="AG13384" s="31"/>
      <c r="AH13384" s="31"/>
      <c r="AI13384" s="19"/>
    </row>
    <row r="13385" spans="32:35">
      <c r="AF13385" s="31"/>
      <c r="AG13385" s="31"/>
      <c r="AH13385" s="31"/>
      <c r="AI13385" s="19"/>
    </row>
    <row r="13386" spans="32:35">
      <c r="AF13386" s="31"/>
      <c r="AG13386" s="31"/>
      <c r="AH13386" s="31"/>
      <c r="AI13386" s="19"/>
    </row>
    <row r="13387" spans="32:35">
      <c r="AF13387" s="31"/>
      <c r="AG13387" s="31"/>
      <c r="AH13387" s="31"/>
      <c r="AI13387" s="19"/>
    </row>
    <row r="13388" spans="32:35">
      <c r="AF13388" s="31"/>
      <c r="AG13388" s="31"/>
      <c r="AH13388" s="31"/>
      <c r="AI13388" s="19"/>
    </row>
    <row r="13389" spans="32:35">
      <c r="AF13389" s="31"/>
      <c r="AG13389" s="31"/>
      <c r="AH13389" s="31"/>
      <c r="AI13389" s="19"/>
    </row>
    <row r="13390" spans="32:35">
      <c r="AF13390" s="31"/>
      <c r="AG13390" s="31"/>
      <c r="AH13390" s="31"/>
      <c r="AI13390" s="19"/>
    </row>
    <row r="13391" spans="32:35">
      <c r="AF13391" s="31"/>
      <c r="AG13391" s="31"/>
      <c r="AH13391" s="31"/>
      <c r="AI13391" s="19"/>
    </row>
    <row r="13392" spans="32:35">
      <c r="AF13392" s="31"/>
      <c r="AG13392" s="31"/>
      <c r="AH13392" s="31"/>
      <c r="AI13392" s="19"/>
    </row>
    <row r="13393" spans="32:35">
      <c r="AF13393" s="31"/>
      <c r="AG13393" s="31"/>
      <c r="AH13393" s="31"/>
      <c r="AI13393" s="19"/>
    </row>
    <row r="13394" spans="32:35">
      <c r="AF13394" s="31"/>
      <c r="AG13394" s="31"/>
      <c r="AH13394" s="31"/>
      <c r="AI13394" s="19"/>
    </row>
    <row r="13395" spans="32:35">
      <c r="AF13395" s="31"/>
      <c r="AG13395" s="31"/>
      <c r="AH13395" s="31"/>
      <c r="AI13395" s="19"/>
    </row>
    <row r="13396" spans="32:35">
      <c r="AF13396" s="31"/>
      <c r="AG13396" s="31"/>
      <c r="AH13396" s="31"/>
      <c r="AI13396" s="19"/>
    </row>
    <row r="13397" spans="32:35">
      <c r="AF13397" s="31"/>
      <c r="AG13397" s="31"/>
      <c r="AH13397" s="31"/>
      <c r="AI13397" s="19"/>
    </row>
    <row r="13398" spans="32:35" ht="15">
      <c r="AF13398" s="88"/>
      <c r="AG13398" s="88"/>
      <c r="AH13398" s="88"/>
      <c r="AI13398" s="21"/>
    </row>
    <row r="13399" spans="32:35">
      <c r="AF13399" s="43"/>
      <c r="AG13399" s="43"/>
      <c r="AH13399" s="43"/>
      <c r="AI13399" s="5"/>
    </row>
    <row r="13400" spans="32:35" ht="15" thickBot="1">
      <c r="AF13400" s="89"/>
      <c r="AG13400" s="89"/>
      <c r="AH13400" s="89"/>
      <c r="AI13400" s="3"/>
    </row>
    <row r="13401" spans="32:35">
      <c r="AF13401" s="31"/>
      <c r="AG13401" s="31"/>
      <c r="AH13401" s="31"/>
      <c r="AI13401" s="18"/>
    </row>
    <row r="13402" spans="32:35">
      <c r="AF13402" s="31"/>
      <c r="AG13402" s="31"/>
      <c r="AH13402" s="31"/>
      <c r="AI13402" s="19"/>
    </row>
    <row r="13403" spans="32:35">
      <c r="AF13403" s="31"/>
      <c r="AG13403" s="31"/>
      <c r="AH13403" s="31"/>
      <c r="AI13403" s="19"/>
    </row>
    <row r="13404" spans="32:35">
      <c r="AF13404" s="31"/>
      <c r="AG13404" s="31"/>
      <c r="AH13404" s="31"/>
      <c r="AI13404" s="19"/>
    </row>
    <row r="13405" spans="32:35">
      <c r="AF13405" s="31"/>
      <c r="AG13405" s="31"/>
      <c r="AH13405" s="31"/>
      <c r="AI13405" s="19"/>
    </row>
    <row r="13406" spans="32:35">
      <c r="AF13406" s="31"/>
      <c r="AG13406" s="31"/>
      <c r="AH13406" s="31"/>
      <c r="AI13406" s="19"/>
    </row>
    <row r="13407" spans="32:35">
      <c r="AF13407" s="31"/>
      <c r="AG13407" s="31"/>
      <c r="AH13407" s="31"/>
      <c r="AI13407" s="19"/>
    </row>
    <row r="13408" spans="32:35">
      <c r="AF13408" s="31"/>
      <c r="AG13408" s="31"/>
      <c r="AH13408" s="31"/>
      <c r="AI13408" s="19"/>
    </row>
    <row r="13409" spans="32:35">
      <c r="AF13409" s="31"/>
      <c r="AG13409" s="31"/>
      <c r="AH13409" s="31"/>
      <c r="AI13409" s="19"/>
    </row>
    <row r="13410" spans="32:35">
      <c r="AF13410" s="31"/>
      <c r="AG13410" s="31"/>
      <c r="AH13410" s="31"/>
      <c r="AI13410" s="19"/>
    </row>
    <row r="13411" spans="32:35">
      <c r="AF13411" s="31"/>
      <c r="AG13411" s="31"/>
      <c r="AH13411" s="31"/>
      <c r="AI13411" s="19"/>
    </row>
    <row r="13412" spans="32:35">
      <c r="AF13412" s="31"/>
      <c r="AG13412" s="31"/>
      <c r="AH13412" s="31"/>
      <c r="AI13412" s="19"/>
    </row>
    <row r="13413" spans="32:35">
      <c r="AF13413" s="31"/>
      <c r="AG13413" s="31"/>
      <c r="AH13413" s="31"/>
      <c r="AI13413" s="19"/>
    </row>
    <row r="13414" spans="32:35">
      <c r="AF13414" s="31"/>
      <c r="AG13414" s="31"/>
      <c r="AH13414" s="31"/>
      <c r="AI13414" s="19"/>
    </row>
    <row r="13415" spans="32:35">
      <c r="AF13415" s="31"/>
      <c r="AG13415" s="31"/>
      <c r="AH13415" s="31"/>
      <c r="AI13415" s="19"/>
    </row>
    <row r="13416" spans="32:35">
      <c r="AF13416" s="31"/>
      <c r="AG13416" s="31"/>
      <c r="AH13416" s="31"/>
      <c r="AI13416" s="19"/>
    </row>
    <row r="13417" spans="32:35">
      <c r="AF13417" s="31"/>
      <c r="AG13417" s="31"/>
      <c r="AH13417" s="31"/>
      <c r="AI13417" s="19"/>
    </row>
    <row r="13418" spans="32:35">
      <c r="AF13418" s="31"/>
      <c r="AG13418" s="31"/>
      <c r="AH13418" s="31"/>
      <c r="AI13418" s="19"/>
    </row>
    <row r="13419" spans="32:35">
      <c r="AF13419" s="31"/>
      <c r="AG13419" s="31"/>
      <c r="AH13419" s="31"/>
      <c r="AI13419" s="19"/>
    </row>
    <row r="13420" spans="32:35">
      <c r="AF13420" s="31"/>
      <c r="AG13420" s="31"/>
      <c r="AH13420" s="31"/>
      <c r="AI13420" s="19"/>
    </row>
    <row r="13421" spans="32:35">
      <c r="AF13421" s="31"/>
      <c r="AG13421" s="31"/>
      <c r="AH13421" s="31"/>
      <c r="AI13421" s="19"/>
    </row>
    <row r="13422" spans="32:35">
      <c r="AF13422" s="31"/>
      <c r="AG13422" s="31"/>
      <c r="AH13422" s="31"/>
      <c r="AI13422" s="19"/>
    </row>
    <row r="13423" spans="32:35">
      <c r="AF13423" s="31"/>
      <c r="AG13423" s="31"/>
      <c r="AH13423" s="31"/>
      <c r="AI13423" s="19"/>
    </row>
    <row r="13424" spans="32:35">
      <c r="AF13424" s="31"/>
      <c r="AG13424" s="31"/>
      <c r="AH13424" s="31"/>
      <c r="AI13424" s="19"/>
    </row>
    <row r="13425" spans="32:35">
      <c r="AF13425" s="31"/>
      <c r="AG13425" s="31"/>
      <c r="AH13425" s="31"/>
      <c r="AI13425" s="19"/>
    </row>
    <row r="13426" spans="32:35">
      <c r="AF13426" s="31"/>
      <c r="AG13426" s="31"/>
      <c r="AH13426" s="31"/>
      <c r="AI13426" s="19"/>
    </row>
    <row r="13427" spans="32:35">
      <c r="AF13427" s="31"/>
      <c r="AG13427" s="31"/>
      <c r="AH13427" s="31"/>
      <c r="AI13427" s="19"/>
    </row>
    <row r="13428" spans="32:35">
      <c r="AF13428" s="31"/>
      <c r="AG13428" s="31"/>
      <c r="AH13428" s="31"/>
      <c r="AI13428" s="19"/>
    </row>
    <row r="13429" spans="32:35" ht="15">
      <c r="AF13429" s="88"/>
      <c r="AG13429" s="88"/>
      <c r="AH13429" s="88"/>
      <c r="AI13429" s="21"/>
    </row>
    <row r="13430" spans="32:35">
      <c r="AF13430" s="43"/>
      <c r="AG13430" s="43"/>
      <c r="AH13430" s="43"/>
      <c r="AI13430" s="5"/>
    </row>
    <row r="13431" spans="32:35" ht="15" thickBot="1">
      <c r="AF13431" s="89"/>
      <c r="AG13431" s="89"/>
      <c r="AH13431" s="89"/>
      <c r="AI13431" s="3"/>
    </row>
    <row r="13432" spans="32:35">
      <c r="AF13432" s="31"/>
      <c r="AG13432" s="31"/>
      <c r="AH13432" s="31"/>
      <c r="AI13432" s="18"/>
    </row>
    <row r="13433" spans="32:35">
      <c r="AF13433" s="31"/>
      <c r="AG13433" s="31"/>
      <c r="AH13433" s="31"/>
      <c r="AI13433" s="19"/>
    </row>
    <row r="13434" spans="32:35">
      <c r="AF13434" s="31"/>
      <c r="AG13434" s="31"/>
      <c r="AH13434" s="31"/>
      <c r="AI13434" s="19"/>
    </row>
    <row r="13435" spans="32:35">
      <c r="AF13435" s="31"/>
      <c r="AG13435" s="31"/>
      <c r="AH13435" s="31"/>
      <c r="AI13435" s="19"/>
    </row>
    <row r="13436" spans="32:35">
      <c r="AF13436" s="31"/>
      <c r="AG13436" s="31"/>
      <c r="AH13436" s="31"/>
      <c r="AI13436" s="19"/>
    </row>
    <row r="13437" spans="32:35">
      <c r="AF13437" s="31"/>
      <c r="AG13437" s="31"/>
      <c r="AH13437" s="31"/>
      <c r="AI13437" s="19"/>
    </row>
    <row r="13438" spans="32:35">
      <c r="AF13438" s="31"/>
      <c r="AG13438" s="31"/>
      <c r="AH13438" s="31"/>
      <c r="AI13438" s="19"/>
    </row>
    <row r="13439" spans="32:35">
      <c r="AF13439" s="31"/>
      <c r="AG13439" s="31"/>
      <c r="AH13439" s="31"/>
      <c r="AI13439" s="19"/>
    </row>
    <row r="13440" spans="32:35">
      <c r="AF13440" s="31"/>
      <c r="AG13440" s="31"/>
      <c r="AH13440" s="31"/>
      <c r="AI13440" s="19"/>
    </row>
    <row r="13441" spans="32:35">
      <c r="AF13441" s="31"/>
      <c r="AG13441" s="31"/>
      <c r="AH13441" s="31"/>
      <c r="AI13441" s="19"/>
    </row>
    <row r="13442" spans="32:35">
      <c r="AF13442" s="31"/>
      <c r="AG13442" s="31"/>
      <c r="AH13442" s="31"/>
      <c r="AI13442" s="19"/>
    </row>
    <row r="13443" spans="32:35">
      <c r="AF13443" s="31"/>
      <c r="AG13443" s="31"/>
      <c r="AH13443" s="31"/>
      <c r="AI13443" s="19"/>
    </row>
    <row r="13444" spans="32:35">
      <c r="AF13444" s="31"/>
      <c r="AG13444" s="31"/>
      <c r="AH13444" s="31"/>
      <c r="AI13444" s="19"/>
    </row>
    <row r="13445" spans="32:35">
      <c r="AF13445" s="31"/>
      <c r="AG13445" s="31"/>
      <c r="AH13445" s="31"/>
      <c r="AI13445" s="19"/>
    </row>
    <row r="13446" spans="32:35">
      <c r="AF13446" s="31"/>
      <c r="AG13446" s="31"/>
      <c r="AH13446" s="31"/>
      <c r="AI13446" s="19"/>
    </row>
    <row r="13447" spans="32:35">
      <c r="AF13447" s="31"/>
      <c r="AG13447" s="31"/>
      <c r="AH13447" s="31"/>
      <c r="AI13447" s="19"/>
    </row>
    <row r="13448" spans="32:35">
      <c r="AF13448" s="31"/>
      <c r="AG13448" s="31"/>
      <c r="AH13448" s="31"/>
      <c r="AI13448" s="19"/>
    </row>
    <row r="13449" spans="32:35">
      <c r="AF13449" s="31"/>
      <c r="AG13449" s="31"/>
      <c r="AH13449" s="31"/>
      <c r="AI13449" s="19"/>
    </row>
    <row r="13450" spans="32:35">
      <c r="AF13450" s="31"/>
      <c r="AG13450" s="31"/>
      <c r="AH13450" s="31"/>
      <c r="AI13450" s="19"/>
    </row>
    <row r="13451" spans="32:35">
      <c r="AF13451" s="31"/>
      <c r="AG13451" s="31"/>
      <c r="AH13451" s="31"/>
      <c r="AI13451" s="19"/>
    </row>
    <row r="13452" spans="32:35">
      <c r="AF13452" s="31"/>
      <c r="AG13452" s="31"/>
      <c r="AH13452" s="31"/>
      <c r="AI13452" s="19"/>
    </row>
    <row r="13453" spans="32:35">
      <c r="AF13453" s="31"/>
      <c r="AG13453" s="31"/>
      <c r="AH13453" s="31"/>
      <c r="AI13453" s="19"/>
    </row>
    <row r="13454" spans="32:35">
      <c r="AF13454" s="31"/>
      <c r="AG13454" s="31"/>
      <c r="AH13454" s="31"/>
      <c r="AI13454" s="19"/>
    </row>
    <row r="13455" spans="32:35">
      <c r="AF13455" s="31"/>
      <c r="AG13455" s="31"/>
      <c r="AH13455" s="31"/>
      <c r="AI13455" s="19"/>
    </row>
    <row r="13456" spans="32:35">
      <c r="AF13456" s="31"/>
      <c r="AG13456" s="31"/>
      <c r="AH13456" s="31"/>
      <c r="AI13456" s="19"/>
    </row>
    <row r="13457" spans="32:35">
      <c r="AF13457" s="31"/>
      <c r="AG13457" s="31"/>
      <c r="AH13457" s="31"/>
      <c r="AI13457" s="19"/>
    </row>
    <row r="13458" spans="32:35">
      <c r="AF13458" s="31"/>
      <c r="AG13458" s="31"/>
      <c r="AH13458" s="31"/>
      <c r="AI13458" s="19"/>
    </row>
    <row r="13459" spans="32:35">
      <c r="AF13459" s="31"/>
      <c r="AG13459" s="31"/>
      <c r="AH13459" s="31"/>
      <c r="AI13459" s="19"/>
    </row>
    <row r="13460" spans="32:35" ht="15">
      <c r="AF13460" s="88"/>
      <c r="AG13460" s="88"/>
      <c r="AH13460" s="88"/>
      <c r="AI13460" s="21"/>
    </row>
    <row r="13461" spans="32:35">
      <c r="AF13461" s="43"/>
      <c r="AG13461" s="43"/>
      <c r="AH13461" s="43"/>
      <c r="AI13461" s="5"/>
    </row>
    <row r="13462" spans="32:35" ht="15" thickBot="1">
      <c r="AF13462" s="89"/>
      <c r="AG13462" s="89"/>
      <c r="AH13462" s="89"/>
      <c r="AI13462" s="3"/>
    </row>
    <row r="13463" spans="32:35">
      <c r="AF13463" s="31"/>
      <c r="AG13463" s="31"/>
      <c r="AH13463" s="31"/>
      <c r="AI13463" s="18"/>
    </row>
    <row r="13464" spans="32:35">
      <c r="AF13464" s="31"/>
      <c r="AG13464" s="31"/>
      <c r="AH13464" s="31"/>
      <c r="AI13464" s="19"/>
    </row>
    <row r="13465" spans="32:35">
      <c r="AF13465" s="31"/>
      <c r="AG13465" s="31"/>
      <c r="AH13465" s="31"/>
      <c r="AI13465" s="19"/>
    </row>
    <row r="13466" spans="32:35">
      <c r="AF13466" s="31"/>
      <c r="AG13466" s="31"/>
      <c r="AH13466" s="31"/>
      <c r="AI13466" s="19"/>
    </row>
    <row r="13467" spans="32:35">
      <c r="AF13467" s="31"/>
      <c r="AG13467" s="31"/>
      <c r="AH13467" s="31"/>
      <c r="AI13467" s="19"/>
    </row>
    <row r="13468" spans="32:35">
      <c r="AF13468" s="31"/>
      <c r="AG13468" s="31"/>
      <c r="AH13468" s="31"/>
      <c r="AI13468" s="19"/>
    </row>
    <row r="13469" spans="32:35">
      <c r="AF13469" s="31"/>
      <c r="AG13469" s="31"/>
      <c r="AH13469" s="31"/>
      <c r="AI13469" s="19"/>
    </row>
    <row r="13470" spans="32:35">
      <c r="AF13470" s="31"/>
      <c r="AG13470" s="31"/>
      <c r="AH13470" s="31"/>
      <c r="AI13470" s="19"/>
    </row>
    <row r="13471" spans="32:35">
      <c r="AF13471" s="31"/>
      <c r="AG13471" s="31"/>
      <c r="AH13471" s="31"/>
      <c r="AI13471" s="19"/>
    </row>
    <row r="13472" spans="32:35">
      <c r="AF13472" s="31"/>
      <c r="AG13472" s="31"/>
      <c r="AH13472" s="31"/>
      <c r="AI13472" s="19"/>
    </row>
    <row r="13473" spans="32:35">
      <c r="AF13473" s="31"/>
      <c r="AG13473" s="31"/>
      <c r="AH13473" s="31"/>
      <c r="AI13473" s="19"/>
    </row>
    <row r="13474" spans="32:35">
      <c r="AF13474" s="31"/>
      <c r="AG13474" s="31"/>
      <c r="AH13474" s="31"/>
      <c r="AI13474" s="19"/>
    </row>
    <row r="13475" spans="32:35">
      <c r="AF13475" s="31"/>
      <c r="AG13475" s="31"/>
      <c r="AH13475" s="31"/>
      <c r="AI13475" s="19"/>
    </row>
    <row r="13476" spans="32:35">
      <c r="AF13476" s="31"/>
      <c r="AG13476" s="31"/>
      <c r="AH13476" s="31"/>
      <c r="AI13476" s="19"/>
    </row>
    <row r="13477" spans="32:35">
      <c r="AF13477" s="31"/>
      <c r="AG13477" s="31"/>
      <c r="AH13477" s="31"/>
      <c r="AI13477" s="19"/>
    </row>
    <row r="13478" spans="32:35">
      <c r="AF13478" s="31"/>
      <c r="AG13478" s="31"/>
      <c r="AH13478" s="31"/>
      <c r="AI13478" s="19"/>
    </row>
    <row r="13479" spans="32:35">
      <c r="AF13479" s="31"/>
      <c r="AG13479" s="31"/>
      <c r="AH13479" s="31"/>
      <c r="AI13479" s="19"/>
    </row>
    <row r="13480" spans="32:35">
      <c r="AF13480" s="31"/>
      <c r="AG13480" s="31"/>
      <c r="AH13480" s="31"/>
      <c r="AI13480" s="19"/>
    </row>
    <row r="13481" spans="32:35">
      <c r="AF13481" s="31"/>
      <c r="AG13481" s="31"/>
      <c r="AH13481" s="31"/>
      <c r="AI13481" s="19"/>
    </row>
    <row r="13482" spans="32:35">
      <c r="AF13482" s="31"/>
      <c r="AG13482" s="31"/>
      <c r="AH13482" s="31"/>
      <c r="AI13482" s="19"/>
    </row>
    <row r="13483" spans="32:35">
      <c r="AF13483" s="31"/>
      <c r="AG13483" s="31"/>
      <c r="AH13483" s="31"/>
      <c r="AI13483" s="19"/>
    </row>
    <row r="13484" spans="32:35">
      <c r="AF13484" s="31"/>
      <c r="AG13484" s="31"/>
      <c r="AH13484" s="31"/>
      <c r="AI13484" s="19"/>
    </row>
    <row r="13485" spans="32:35">
      <c r="AF13485" s="31"/>
      <c r="AG13485" s="31"/>
      <c r="AH13485" s="31"/>
      <c r="AI13485" s="19"/>
    </row>
    <row r="13486" spans="32:35">
      <c r="AF13486" s="31"/>
      <c r="AG13486" s="31"/>
      <c r="AH13486" s="31"/>
      <c r="AI13486" s="19"/>
    </row>
    <row r="13487" spans="32:35">
      <c r="AF13487" s="31"/>
      <c r="AG13487" s="31"/>
      <c r="AH13487" s="31"/>
      <c r="AI13487" s="19"/>
    </row>
    <row r="13488" spans="32:35">
      <c r="AF13488" s="31"/>
      <c r="AG13488" s="31"/>
      <c r="AH13488" s="31"/>
      <c r="AI13488" s="19"/>
    </row>
    <row r="13489" spans="32:35">
      <c r="AF13489" s="31"/>
      <c r="AG13489" s="31"/>
      <c r="AH13489" s="31"/>
      <c r="AI13489" s="19"/>
    </row>
    <row r="13490" spans="32:35">
      <c r="AF13490" s="31"/>
      <c r="AG13490" s="31"/>
      <c r="AH13490" s="31"/>
      <c r="AI13490" s="19"/>
    </row>
    <row r="13491" spans="32:35" ht="15">
      <c r="AF13491" s="88"/>
      <c r="AG13491" s="88"/>
      <c r="AH13491" s="88"/>
      <c r="AI13491" s="21"/>
    </row>
    <row r="13492" spans="32:35">
      <c r="AF13492" s="43"/>
      <c r="AG13492" s="43"/>
      <c r="AH13492" s="43"/>
      <c r="AI13492" s="5"/>
    </row>
    <row r="13493" spans="32:35" ht="15" thickBot="1">
      <c r="AF13493" s="89"/>
      <c r="AG13493" s="89"/>
      <c r="AH13493" s="89"/>
      <c r="AI13493" s="3"/>
    </row>
    <row r="13494" spans="32:35">
      <c r="AF13494" s="31"/>
      <c r="AG13494" s="31"/>
      <c r="AH13494" s="31"/>
      <c r="AI13494" s="18"/>
    </row>
    <row r="13495" spans="32:35">
      <c r="AF13495" s="31"/>
      <c r="AG13495" s="31"/>
      <c r="AH13495" s="31"/>
      <c r="AI13495" s="19"/>
    </row>
    <row r="13496" spans="32:35">
      <c r="AF13496" s="31"/>
      <c r="AG13496" s="31"/>
      <c r="AH13496" s="31"/>
      <c r="AI13496" s="19"/>
    </row>
    <row r="13497" spans="32:35">
      <c r="AF13497" s="31"/>
      <c r="AG13497" s="31"/>
      <c r="AH13497" s="31"/>
      <c r="AI13497" s="19"/>
    </row>
    <row r="13498" spans="32:35">
      <c r="AF13498" s="31"/>
      <c r="AG13498" s="31"/>
      <c r="AH13498" s="31"/>
      <c r="AI13498" s="19"/>
    </row>
    <row r="13499" spans="32:35">
      <c r="AF13499" s="31"/>
      <c r="AG13499" s="31"/>
      <c r="AH13499" s="31"/>
      <c r="AI13499" s="19"/>
    </row>
    <row r="13500" spans="32:35">
      <c r="AF13500" s="31"/>
      <c r="AG13500" s="31"/>
      <c r="AH13500" s="31"/>
      <c r="AI13500" s="19"/>
    </row>
    <row r="13501" spans="32:35">
      <c r="AF13501" s="31"/>
      <c r="AG13501" s="31"/>
      <c r="AH13501" s="31"/>
      <c r="AI13501" s="19"/>
    </row>
    <row r="13502" spans="32:35">
      <c r="AF13502" s="31"/>
      <c r="AG13502" s="31"/>
      <c r="AH13502" s="31"/>
      <c r="AI13502" s="19"/>
    </row>
    <row r="13503" spans="32:35">
      <c r="AF13503" s="31"/>
      <c r="AG13503" s="31"/>
      <c r="AH13503" s="31"/>
      <c r="AI13503" s="19"/>
    </row>
    <row r="13504" spans="32:35">
      <c r="AF13504" s="31"/>
      <c r="AG13504" s="31"/>
      <c r="AH13504" s="31"/>
      <c r="AI13504" s="19"/>
    </row>
    <row r="13505" spans="32:35">
      <c r="AF13505" s="31"/>
      <c r="AG13505" s="31"/>
      <c r="AH13505" s="31"/>
      <c r="AI13505" s="19"/>
    </row>
    <row r="13506" spans="32:35">
      <c r="AF13506" s="31"/>
      <c r="AG13506" s="31"/>
      <c r="AH13506" s="31"/>
      <c r="AI13506" s="19"/>
    </row>
    <row r="13507" spans="32:35">
      <c r="AF13507" s="31"/>
      <c r="AG13507" s="31"/>
      <c r="AH13507" s="31"/>
      <c r="AI13507" s="19"/>
    </row>
    <row r="13508" spans="32:35">
      <c r="AF13508" s="31"/>
      <c r="AG13508" s="31"/>
      <c r="AH13508" s="31"/>
      <c r="AI13508" s="19"/>
    </row>
    <row r="13509" spans="32:35">
      <c r="AF13509" s="31"/>
      <c r="AG13509" s="31"/>
      <c r="AH13509" s="31"/>
      <c r="AI13509" s="19"/>
    </row>
    <row r="13510" spans="32:35">
      <c r="AF13510" s="31"/>
      <c r="AG13510" s="31"/>
      <c r="AH13510" s="31"/>
      <c r="AI13510" s="19"/>
    </row>
    <row r="13511" spans="32:35">
      <c r="AF13511" s="31"/>
      <c r="AG13511" s="31"/>
      <c r="AH13511" s="31"/>
      <c r="AI13511" s="19"/>
    </row>
    <row r="13512" spans="32:35">
      <c r="AF13512" s="31"/>
      <c r="AG13512" s="31"/>
      <c r="AH13512" s="31"/>
      <c r="AI13512" s="19"/>
    </row>
    <row r="13513" spans="32:35">
      <c r="AF13513" s="31"/>
      <c r="AG13513" s="31"/>
      <c r="AH13513" s="31"/>
      <c r="AI13513" s="19"/>
    </row>
    <row r="13514" spans="32:35">
      <c r="AF13514" s="31"/>
      <c r="AG13514" s="31"/>
      <c r="AH13514" s="31"/>
      <c r="AI13514" s="19"/>
    </row>
    <row r="13515" spans="32:35">
      <c r="AF13515" s="31"/>
      <c r="AG13515" s="31"/>
      <c r="AH13515" s="31"/>
      <c r="AI13515" s="19"/>
    </row>
    <row r="13516" spans="32:35">
      <c r="AF13516" s="31"/>
      <c r="AG13516" s="31"/>
      <c r="AH13516" s="31"/>
      <c r="AI13516" s="19"/>
    </row>
    <row r="13517" spans="32:35">
      <c r="AF13517" s="31"/>
      <c r="AG13517" s="31"/>
      <c r="AH13517" s="31"/>
      <c r="AI13517" s="19"/>
    </row>
    <row r="13518" spans="32:35">
      <c r="AF13518" s="31"/>
      <c r="AG13518" s="31"/>
      <c r="AH13518" s="31"/>
      <c r="AI13518" s="19"/>
    </row>
    <row r="13519" spans="32:35">
      <c r="AF13519" s="31"/>
      <c r="AG13519" s="31"/>
      <c r="AH13519" s="31"/>
      <c r="AI13519" s="19"/>
    </row>
    <row r="13520" spans="32:35">
      <c r="AF13520" s="31"/>
      <c r="AG13520" s="31"/>
      <c r="AH13520" s="31"/>
      <c r="AI13520" s="19"/>
    </row>
    <row r="13521" spans="32:35">
      <c r="AF13521" s="31"/>
      <c r="AG13521" s="31"/>
      <c r="AH13521" s="31"/>
      <c r="AI13521" s="19"/>
    </row>
    <row r="13522" spans="32:35" ht="15">
      <c r="AF13522" s="88"/>
      <c r="AG13522" s="88"/>
      <c r="AH13522" s="88"/>
      <c r="AI13522" s="21"/>
    </row>
    <row r="13523" spans="32:35">
      <c r="AF13523" s="43"/>
      <c r="AG13523" s="43"/>
      <c r="AH13523" s="43"/>
      <c r="AI13523" s="5"/>
    </row>
    <row r="13524" spans="32:35" ht="15" thickBot="1">
      <c r="AF13524" s="89"/>
      <c r="AG13524" s="89"/>
      <c r="AH13524" s="89"/>
      <c r="AI13524" s="3"/>
    </row>
    <row r="13525" spans="32:35">
      <c r="AF13525" s="31"/>
      <c r="AG13525" s="31"/>
      <c r="AH13525" s="31"/>
      <c r="AI13525" s="18"/>
    </row>
    <row r="13526" spans="32:35">
      <c r="AF13526" s="31"/>
      <c r="AG13526" s="31"/>
      <c r="AH13526" s="31"/>
      <c r="AI13526" s="19"/>
    </row>
    <row r="13527" spans="32:35">
      <c r="AF13527" s="31"/>
      <c r="AG13527" s="31"/>
      <c r="AH13527" s="31"/>
      <c r="AI13527" s="19"/>
    </row>
    <row r="13528" spans="32:35">
      <c r="AF13528" s="31"/>
      <c r="AG13528" s="31"/>
      <c r="AH13528" s="31"/>
      <c r="AI13528" s="19"/>
    </row>
    <row r="13529" spans="32:35">
      <c r="AF13529" s="31"/>
      <c r="AG13529" s="31"/>
      <c r="AH13529" s="31"/>
      <c r="AI13529" s="19"/>
    </row>
    <row r="13530" spans="32:35">
      <c r="AF13530" s="31"/>
      <c r="AG13530" s="31"/>
      <c r="AH13530" s="31"/>
      <c r="AI13530" s="19"/>
    </row>
    <row r="13531" spans="32:35">
      <c r="AF13531" s="31"/>
      <c r="AG13531" s="31"/>
      <c r="AH13531" s="31"/>
      <c r="AI13531" s="19"/>
    </row>
    <row r="13532" spans="32:35">
      <c r="AF13532" s="31"/>
      <c r="AG13532" s="31"/>
      <c r="AH13532" s="31"/>
      <c r="AI13532" s="19"/>
    </row>
    <row r="13533" spans="32:35">
      <c r="AF13533" s="31"/>
      <c r="AG13533" s="31"/>
      <c r="AH13533" s="31"/>
      <c r="AI13533" s="19"/>
    </row>
    <row r="13534" spans="32:35">
      <c r="AF13534" s="31"/>
      <c r="AG13534" s="31"/>
      <c r="AH13534" s="31"/>
      <c r="AI13534" s="19"/>
    </row>
    <row r="13535" spans="32:35">
      <c r="AF13535" s="31"/>
      <c r="AG13535" s="31"/>
      <c r="AH13535" s="31"/>
      <c r="AI13535" s="19"/>
    </row>
    <row r="13536" spans="32:35">
      <c r="AF13536" s="31"/>
      <c r="AG13536" s="31"/>
      <c r="AH13536" s="31"/>
      <c r="AI13536" s="19"/>
    </row>
    <row r="13537" spans="32:35">
      <c r="AF13537" s="31"/>
      <c r="AG13537" s="31"/>
      <c r="AH13537" s="31"/>
      <c r="AI13537" s="19"/>
    </row>
    <row r="13538" spans="32:35">
      <c r="AF13538" s="31"/>
      <c r="AG13538" s="31"/>
      <c r="AH13538" s="31"/>
      <c r="AI13538" s="19"/>
    </row>
    <row r="13539" spans="32:35">
      <c r="AF13539" s="31"/>
      <c r="AG13539" s="31"/>
      <c r="AH13539" s="31"/>
      <c r="AI13539" s="19"/>
    </row>
    <row r="13540" spans="32:35">
      <c r="AF13540" s="31"/>
      <c r="AG13540" s="31"/>
      <c r="AH13540" s="31"/>
      <c r="AI13540" s="19"/>
    </row>
    <row r="13541" spans="32:35">
      <c r="AF13541" s="31"/>
      <c r="AG13541" s="31"/>
      <c r="AH13541" s="31"/>
      <c r="AI13541" s="19"/>
    </row>
    <row r="13542" spans="32:35">
      <c r="AF13542" s="31"/>
      <c r="AG13542" s="31"/>
      <c r="AH13542" s="31"/>
      <c r="AI13542" s="19"/>
    </row>
    <row r="13543" spans="32:35">
      <c r="AF13543" s="31"/>
      <c r="AG13543" s="31"/>
      <c r="AH13543" s="31"/>
      <c r="AI13543" s="19"/>
    </row>
    <row r="13544" spans="32:35">
      <c r="AF13544" s="31"/>
      <c r="AG13544" s="31"/>
      <c r="AH13544" s="31"/>
      <c r="AI13544" s="19"/>
    </row>
    <row r="13545" spans="32:35">
      <c r="AF13545" s="31"/>
      <c r="AG13545" s="31"/>
      <c r="AH13545" s="31"/>
      <c r="AI13545" s="19"/>
    </row>
    <row r="13546" spans="32:35">
      <c r="AF13546" s="31"/>
      <c r="AG13546" s="31"/>
      <c r="AH13546" s="31"/>
      <c r="AI13546" s="19"/>
    </row>
    <row r="13547" spans="32:35">
      <c r="AF13547" s="31"/>
      <c r="AG13547" s="31"/>
      <c r="AH13547" s="31"/>
      <c r="AI13547" s="19"/>
    </row>
    <row r="13548" spans="32:35">
      <c r="AF13548" s="31"/>
      <c r="AG13548" s="31"/>
      <c r="AH13548" s="31"/>
      <c r="AI13548" s="19"/>
    </row>
    <row r="13549" spans="32:35">
      <c r="AF13549" s="31"/>
      <c r="AG13549" s="31"/>
      <c r="AH13549" s="31"/>
      <c r="AI13549" s="19"/>
    </row>
    <row r="13550" spans="32:35">
      <c r="AF13550" s="31"/>
      <c r="AG13550" s="31"/>
      <c r="AH13550" s="31"/>
      <c r="AI13550" s="19"/>
    </row>
    <row r="13551" spans="32:35">
      <c r="AF13551" s="31"/>
      <c r="AG13551" s="31"/>
      <c r="AH13551" s="31"/>
      <c r="AI13551" s="19"/>
    </row>
    <row r="13552" spans="32:35">
      <c r="AF13552" s="31"/>
      <c r="AG13552" s="31"/>
      <c r="AH13552" s="31"/>
      <c r="AI13552" s="19"/>
    </row>
    <row r="13553" spans="32:35" ht="15">
      <c r="AF13553" s="88"/>
      <c r="AG13553" s="88"/>
      <c r="AH13553" s="88"/>
      <c r="AI13553" s="21"/>
    </row>
    <row r="13554" spans="32:35">
      <c r="AF13554" s="43"/>
      <c r="AG13554" s="43"/>
      <c r="AH13554" s="43"/>
      <c r="AI13554" s="5"/>
    </row>
    <row r="13555" spans="32:35" ht="15" thickBot="1">
      <c r="AF13555" s="89"/>
      <c r="AG13555" s="89"/>
      <c r="AH13555" s="89"/>
      <c r="AI13555" s="3"/>
    </row>
    <row r="13556" spans="32:35">
      <c r="AF13556" s="31"/>
      <c r="AG13556" s="31"/>
      <c r="AH13556" s="31"/>
      <c r="AI13556" s="18"/>
    </row>
    <row r="13557" spans="32:35">
      <c r="AF13557" s="31"/>
      <c r="AG13557" s="31"/>
      <c r="AH13557" s="31"/>
      <c r="AI13557" s="19"/>
    </row>
    <row r="13558" spans="32:35">
      <c r="AF13558" s="31"/>
      <c r="AG13558" s="31"/>
      <c r="AH13558" s="31"/>
      <c r="AI13558" s="19"/>
    </row>
    <row r="13559" spans="32:35">
      <c r="AF13559" s="31"/>
      <c r="AG13559" s="31"/>
      <c r="AH13559" s="31"/>
      <c r="AI13559" s="19"/>
    </row>
    <row r="13560" spans="32:35">
      <c r="AF13560" s="31"/>
      <c r="AG13560" s="31"/>
      <c r="AH13560" s="31"/>
      <c r="AI13560" s="19"/>
    </row>
    <row r="13561" spans="32:35">
      <c r="AF13561" s="31"/>
      <c r="AG13561" s="31"/>
      <c r="AH13561" s="31"/>
      <c r="AI13561" s="19"/>
    </row>
    <row r="13562" spans="32:35">
      <c r="AF13562" s="31"/>
      <c r="AG13562" s="31"/>
      <c r="AH13562" s="31"/>
      <c r="AI13562" s="19"/>
    </row>
    <row r="13563" spans="32:35">
      <c r="AF13563" s="31"/>
      <c r="AG13563" s="31"/>
      <c r="AH13563" s="31"/>
      <c r="AI13563" s="19"/>
    </row>
    <row r="13564" spans="32:35">
      <c r="AF13564" s="31"/>
      <c r="AG13564" s="31"/>
      <c r="AH13564" s="31"/>
      <c r="AI13564" s="19"/>
    </row>
    <row r="13565" spans="32:35">
      <c r="AF13565" s="31"/>
      <c r="AG13565" s="31"/>
      <c r="AH13565" s="31"/>
      <c r="AI13565" s="19"/>
    </row>
    <row r="13566" spans="32:35">
      <c r="AF13566" s="31"/>
      <c r="AG13566" s="31"/>
      <c r="AH13566" s="31"/>
      <c r="AI13566" s="19"/>
    </row>
    <row r="13567" spans="32:35">
      <c r="AF13567" s="31"/>
      <c r="AG13567" s="31"/>
      <c r="AH13567" s="31"/>
      <c r="AI13567" s="19"/>
    </row>
    <row r="13568" spans="32:35">
      <c r="AF13568" s="31"/>
      <c r="AG13568" s="31"/>
      <c r="AH13568" s="31"/>
      <c r="AI13568" s="19"/>
    </row>
    <row r="13569" spans="32:35">
      <c r="AF13569" s="31"/>
      <c r="AG13569" s="31"/>
      <c r="AH13569" s="31"/>
      <c r="AI13569" s="19"/>
    </row>
    <row r="13570" spans="32:35">
      <c r="AF13570" s="31"/>
      <c r="AG13570" s="31"/>
      <c r="AH13570" s="31"/>
      <c r="AI13570" s="19"/>
    </row>
    <row r="13571" spans="32:35">
      <c r="AF13571" s="31"/>
      <c r="AG13571" s="31"/>
      <c r="AH13571" s="31"/>
      <c r="AI13571" s="19"/>
    </row>
    <row r="13572" spans="32:35">
      <c r="AF13572" s="31"/>
      <c r="AG13572" s="31"/>
      <c r="AH13572" s="31"/>
      <c r="AI13572" s="19"/>
    </row>
    <row r="13573" spans="32:35">
      <c r="AF13573" s="31"/>
      <c r="AG13573" s="31"/>
      <c r="AH13573" s="31"/>
      <c r="AI13573" s="19"/>
    </row>
    <row r="13574" spans="32:35">
      <c r="AF13574" s="31"/>
      <c r="AG13574" s="31"/>
      <c r="AH13574" s="31"/>
      <c r="AI13574" s="19"/>
    </row>
    <row r="13575" spans="32:35">
      <c r="AF13575" s="31"/>
      <c r="AG13575" s="31"/>
      <c r="AH13575" s="31"/>
      <c r="AI13575" s="19"/>
    </row>
    <row r="13576" spans="32:35">
      <c r="AF13576" s="31"/>
      <c r="AG13576" s="31"/>
      <c r="AH13576" s="31"/>
      <c r="AI13576" s="19"/>
    </row>
    <row r="13577" spans="32:35">
      <c r="AF13577" s="31"/>
      <c r="AG13577" s="31"/>
      <c r="AH13577" s="31"/>
      <c r="AI13577" s="19"/>
    </row>
    <row r="13578" spans="32:35">
      <c r="AF13578" s="31"/>
      <c r="AG13578" s="31"/>
      <c r="AH13578" s="31"/>
      <c r="AI13578" s="19"/>
    </row>
    <row r="13579" spans="32:35">
      <c r="AF13579" s="31"/>
      <c r="AG13579" s="31"/>
      <c r="AH13579" s="31"/>
      <c r="AI13579" s="19"/>
    </row>
    <row r="13580" spans="32:35">
      <c r="AF13580" s="31"/>
      <c r="AG13580" s="31"/>
      <c r="AH13580" s="31"/>
      <c r="AI13580" s="19"/>
    </row>
    <row r="13581" spans="32:35">
      <c r="AF13581" s="31"/>
      <c r="AG13581" s="31"/>
      <c r="AH13581" s="31"/>
      <c r="AI13581" s="19"/>
    </row>
    <row r="13582" spans="32:35">
      <c r="AF13582" s="31"/>
      <c r="AG13582" s="31"/>
      <c r="AH13582" s="31"/>
      <c r="AI13582" s="19"/>
    </row>
    <row r="13583" spans="32:35">
      <c r="AF13583" s="31"/>
      <c r="AG13583" s="31"/>
      <c r="AH13583" s="31"/>
      <c r="AI13583" s="19"/>
    </row>
    <row r="13584" spans="32:35" ht="15">
      <c r="AF13584" s="88"/>
      <c r="AG13584" s="88"/>
      <c r="AH13584" s="88"/>
      <c r="AI13584" s="21"/>
    </row>
    <row r="13585" spans="32:35">
      <c r="AF13585" s="43"/>
      <c r="AG13585" s="43"/>
      <c r="AH13585" s="43"/>
      <c r="AI13585" s="5"/>
    </row>
    <row r="13586" spans="32:35" ht="15" thickBot="1">
      <c r="AF13586" s="89"/>
      <c r="AG13586" s="89"/>
      <c r="AH13586" s="89"/>
      <c r="AI13586" s="3"/>
    </row>
    <row r="13587" spans="32:35">
      <c r="AF13587" s="31"/>
      <c r="AG13587" s="31"/>
      <c r="AH13587" s="31"/>
      <c r="AI13587" s="18"/>
    </row>
    <row r="13588" spans="32:35">
      <c r="AF13588" s="31"/>
      <c r="AG13588" s="31"/>
      <c r="AH13588" s="31"/>
      <c r="AI13588" s="19"/>
    </row>
    <row r="13589" spans="32:35">
      <c r="AF13589" s="31"/>
      <c r="AG13589" s="31"/>
      <c r="AH13589" s="31"/>
      <c r="AI13589" s="19"/>
    </row>
    <row r="13590" spans="32:35">
      <c r="AF13590" s="31"/>
      <c r="AG13590" s="31"/>
      <c r="AH13590" s="31"/>
      <c r="AI13590" s="19"/>
    </row>
    <row r="13591" spans="32:35">
      <c r="AF13591" s="31"/>
      <c r="AG13591" s="31"/>
      <c r="AH13591" s="31"/>
      <c r="AI13591" s="19"/>
    </row>
    <row r="13592" spans="32:35">
      <c r="AF13592" s="31"/>
      <c r="AG13592" s="31"/>
      <c r="AH13592" s="31"/>
      <c r="AI13592" s="19"/>
    </row>
    <row r="13593" spans="32:35">
      <c r="AF13593" s="31"/>
      <c r="AG13593" s="31"/>
      <c r="AH13593" s="31"/>
      <c r="AI13593" s="19"/>
    </row>
    <row r="13594" spans="32:35">
      <c r="AF13594" s="31"/>
      <c r="AG13594" s="31"/>
      <c r="AH13594" s="31"/>
      <c r="AI13594" s="19"/>
    </row>
    <row r="13595" spans="32:35">
      <c r="AF13595" s="31"/>
      <c r="AG13595" s="31"/>
      <c r="AH13595" s="31"/>
      <c r="AI13595" s="19"/>
    </row>
    <row r="13596" spans="32:35">
      <c r="AF13596" s="31"/>
      <c r="AG13596" s="31"/>
      <c r="AH13596" s="31"/>
      <c r="AI13596" s="19"/>
    </row>
    <row r="13597" spans="32:35">
      <c r="AF13597" s="31"/>
      <c r="AG13597" s="31"/>
      <c r="AH13597" s="31"/>
      <c r="AI13597" s="19"/>
    </row>
    <row r="13598" spans="32:35">
      <c r="AF13598" s="31"/>
      <c r="AG13598" s="31"/>
      <c r="AH13598" s="31"/>
      <c r="AI13598" s="19"/>
    </row>
    <row r="13599" spans="32:35">
      <c r="AF13599" s="31"/>
      <c r="AG13599" s="31"/>
      <c r="AH13599" s="31"/>
      <c r="AI13599" s="19"/>
    </row>
    <row r="13600" spans="32:35">
      <c r="AF13600" s="31"/>
      <c r="AG13600" s="31"/>
      <c r="AH13600" s="31"/>
      <c r="AI13600" s="19"/>
    </row>
    <row r="13601" spans="32:35">
      <c r="AF13601" s="31"/>
      <c r="AG13601" s="31"/>
      <c r="AH13601" s="31"/>
      <c r="AI13601" s="19"/>
    </row>
    <row r="13602" spans="32:35">
      <c r="AF13602" s="31"/>
      <c r="AG13602" s="31"/>
      <c r="AH13602" s="31"/>
      <c r="AI13602" s="19"/>
    </row>
    <row r="13603" spans="32:35">
      <c r="AF13603" s="31"/>
      <c r="AG13603" s="31"/>
      <c r="AH13603" s="31"/>
      <c r="AI13603" s="19"/>
    </row>
    <row r="13604" spans="32:35">
      <c r="AF13604" s="31"/>
      <c r="AG13604" s="31"/>
      <c r="AH13604" s="31"/>
      <c r="AI13604" s="19"/>
    </row>
    <row r="13605" spans="32:35">
      <c r="AF13605" s="31"/>
      <c r="AG13605" s="31"/>
      <c r="AH13605" s="31"/>
      <c r="AI13605" s="19"/>
    </row>
    <row r="13606" spans="32:35">
      <c r="AF13606" s="31"/>
      <c r="AG13606" s="31"/>
      <c r="AH13606" s="31"/>
      <c r="AI13606" s="19"/>
    </row>
    <row r="13607" spans="32:35">
      <c r="AF13607" s="31"/>
      <c r="AG13607" s="31"/>
      <c r="AH13607" s="31"/>
      <c r="AI13607" s="19"/>
    </row>
    <row r="13608" spans="32:35">
      <c r="AF13608" s="31"/>
      <c r="AG13608" s="31"/>
      <c r="AH13608" s="31"/>
      <c r="AI13608" s="19"/>
    </row>
    <row r="13609" spans="32:35">
      <c r="AF13609" s="31"/>
      <c r="AG13609" s="31"/>
      <c r="AH13609" s="31"/>
      <c r="AI13609" s="19"/>
    </row>
    <row r="13610" spans="32:35">
      <c r="AF13610" s="31"/>
      <c r="AG13610" s="31"/>
      <c r="AH13610" s="31"/>
      <c r="AI13610" s="19"/>
    </row>
    <row r="13611" spans="32:35">
      <c r="AF13611" s="31"/>
      <c r="AG13611" s="31"/>
      <c r="AH13611" s="31"/>
      <c r="AI13611" s="19"/>
    </row>
    <row r="13612" spans="32:35">
      <c r="AF13612" s="31"/>
      <c r="AG13612" s="31"/>
      <c r="AH13612" s="31"/>
      <c r="AI13612" s="19"/>
    </row>
    <row r="13613" spans="32:35">
      <c r="AF13613" s="31"/>
      <c r="AG13613" s="31"/>
      <c r="AH13613" s="31"/>
      <c r="AI13613" s="19"/>
    </row>
    <row r="13614" spans="32:35">
      <c r="AF13614" s="31"/>
      <c r="AG13614" s="31"/>
      <c r="AH13614" s="31"/>
      <c r="AI13614" s="19"/>
    </row>
    <row r="13615" spans="32:35" ht="15">
      <c r="AF13615" s="88"/>
      <c r="AG13615" s="88"/>
      <c r="AH13615" s="88"/>
      <c r="AI13615" s="21"/>
    </row>
    <row r="13616" spans="32:35">
      <c r="AF13616" s="43"/>
      <c r="AG13616" s="43"/>
      <c r="AH13616" s="43"/>
      <c r="AI13616" s="5"/>
    </row>
    <row r="13617" spans="32:35" ht="15" thickBot="1">
      <c r="AF13617" s="89"/>
      <c r="AG13617" s="89"/>
      <c r="AH13617" s="89"/>
      <c r="AI13617" s="3"/>
    </row>
    <row r="13618" spans="32:35">
      <c r="AF13618" s="31"/>
      <c r="AG13618" s="31"/>
      <c r="AH13618" s="31"/>
      <c r="AI13618" s="18"/>
    </row>
    <row r="13619" spans="32:35">
      <c r="AF13619" s="31"/>
      <c r="AG13619" s="31"/>
      <c r="AH13619" s="31"/>
      <c r="AI13619" s="19"/>
    </row>
    <row r="13620" spans="32:35">
      <c r="AF13620" s="31"/>
      <c r="AG13620" s="31"/>
      <c r="AH13620" s="31"/>
      <c r="AI13620" s="19"/>
    </row>
    <row r="13621" spans="32:35">
      <c r="AF13621" s="31"/>
      <c r="AG13621" s="31"/>
      <c r="AH13621" s="31"/>
      <c r="AI13621" s="19"/>
    </row>
    <row r="13622" spans="32:35">
      <c r="AF13622" s="31"/>
      <c r="AG13622" s="31"/>
      <c r="AH13622" s="31"/>
      <c r="AI13622" s="19"/>
    </row>
    <row r="13623" spans="32:35">
      <c r="AF13623" s="31"/>
      <c r="AG13623" s="31"/>
      <c r="AH13623" s="31"/>
      <c r="AI13623" s="19"/>
    </row>
    <row r="13624" spans="32:35">
      <c r="AF13624" s="31"/>
      <c r="AG13624" s="31"/>
      <c r="AH13624" s="31"/>
      <c r="AI13624" s="19"/>
    </row>
    <row r="13625" spans="32:35">
      <c r="AF13625" s="31"/>
      <c r="AG13625" s="31"/>
      <c r="AH13625" s="31"/>
      <c r="AI13625" s="19"/>
    </row>
    <row r="13626" spans="32:35">
      <c r="AF13626" s="31"/>
      <c r="AG13626" s="31"/>
      <c r="AH13626" s="31"/>
      <c r="AI13626" s="19"/>
    </row>
    <row r="13627" spans="32:35">
      <c r="AF13627" s="31"/>
      <c r="AG13627" s="31"/>
      <c r="AH13627" s="31"/>
      <c r="AI13627" s="19"/>
    </row>
    <row r="13628" spans="32:35">
      <c r="AF13628" s="31"/>
      <c r="AG13628" s="31"/>
      <c r="AH13628" s="31"/>
      <c r="AI13628" s="19"/>
    </row>
    <row r="13629" spans="32:35">
      <c r="AF13629" s="31"/>
      <c r="AG13629" s="31"/>
      <c r="AH13629" s="31"/>
      <c r="AI13629" s="19"/>
    </row>
    <row r="13630" spans="32:35">
      <c r="AF13630" s="31"/>
      <c r="AG13630" s="31"/>
      <c r="AH13630" s="31"/>
      <c r="AI13630" s="19"/>
    </row>
    <row r="13631" spans="32:35">
      <c r="AF13631" s="31"/>
      <c r="AG13631" s="31"/>
      <c r="AH13631" s="31"/>
      <c r="AI13631" s="19"/>
    </row>
    <row r="13632" spans="32:35">
      <c r="AF13632" s="31"/>
      <c r="AG13632" s="31"/>
      <c r="AH13632" s="31"/>
      <c r="AI13632" s="19"/>
    </row>
    <row r="13633" spans="32:35">
      <c r="AF13633" s="31"/>
      <c r="AG13633" s="31"/>
      <c r="AH13633" s="31"/>
      <c r="AI13633" s="19"/>
    </row>
    <row r="13634" spans="32:35">
      <c r="AF13634" s="31"/>
      <c r="AG13634" s="31"/>
      <c r="AH13634" s="31"/>
      <c r="AI13634" s="19"/>
    </row>
    <row r="13635" spans="32:35">
      <c r="AF13635" s="31"/>
      <c r="AG13635" s="31"/>
      <c r="AH13635" s="31"/>
      <c r="AI13635" s="19"/>
    </row>
    <row r="13636" spans="32:35">
      <c r="AF13636" s="31"/>
      <c r="AG13636" s="31"/>
      <c r="AH13636" s="31"/>
      <c r="AI13636" s="19"/>
    </row>
    <row r="13637" spans="32:35">
      <c r="AF13637" s="31"/>
      <c r="AG13637" s="31"/>
      <c r="AH13637" s="31"/>
      <c r="AI13637" s="19"/>
    </row>
    <row r="13638" spans="32:35">
      <c r="AF13638" s="31"/>
      <c r="AG13638" s="31"/>
      <c r="AH13638" s="31"/>
      <c r="AI13638" s="19"/>
    </row>
    <row r="13639" spans="32:35">
      <c r="AF13639" s="31"/>
      <c r="AG13639" s="31"/>
      <c r="AH13639" s="31"/>
      <c r="AI13639" s="19"/>
    </row>
    <row r="13640" spans="32:35">
      <c r="AF13640" s="31"/>
      <c r="AG13640" s="31"/>
      <c r="AH13640" s="31"/>
      <c r="AI13640" s="19"/>
    </row>
    <row r="13641" spans="32:35">
      <c r="AF13641" s="31"/>
      <c r="AG13641" s="31"/>
      <c r="AH13641" s="31"/>
      <c r="AI13641" s="19"/>
    </row>
    <row r="13642" spans="32:35">
      <c r="AF13642" s="31"/>
      <c r="AG13642" s="31"/>
      <c r="AH13642" s="31"/>
      <c r="AI13642" s="19"/>
    </row>
    <row r="13643" spans="32:35">
      <c r="AF13643" s="31"/>
      <c r="AG13643" s="31"/>
      <c r="AH13643" s="31"/>
      <c r="AI13643" s="19"/>
    </row>
    <row r="13644" spans="32:35">
      <c r="AF13644" s="31"/>
      <c r="AG13644" s="31"/>
      <c r="AH13644" s="31"/>
      <c r="AI13644" s="19"/>
    </row>
    <row r="13645" spans="32:35">
      <c r="AF13645" s="31"/>
      <c r="AG13645" s="31"/>
      <c r="AH13645" s="31"/>
      <c r="AI13645" s="19"/>
    </row>
    <row r="13646" spans="32:35" ht="15">
      <c r="AF13646" s="88"/>
      <c r="AG13646" s="88"/>
      <c r="AH13646" s="88"/>
      <c r="AI13646" s="21"/>
    </row>
    <row r="13647" spans="32:35">
      <c r="AF13647" s="43"/>
      <c r="AG13647" s="43"/>
      <c r="AH13647" s="43"/>
      <c r="AI13647" s="5"/>
    </row>
    <row r="13648" spans="32:35" ht="15" thickBot="1">
      <c r="AF13648" s="89"/>
      <c r="AG13648" s="89"/>
      <c r="AH13648" s="89"/>
      <c r="AI13648" s="3"/>
    </row>
    <row r="13649" spans="32:35">
      <c r="AF13649" s="31"/>
      <c r="AG13649" s="31"/>
      <c r="AH13649" s="31"/>
      <c r="AI13649" s="18"/>
    </row>
    <row r="13650" spans="32:35">
      <c r="AF13650" s="31"/>
      <c r="AG13650" s="31"/>
      <c r="AH13650" s="31"/>
      <c r="AI13650" s="19"/>
    </row>
    <row r="13651" spans="32:35">
      <c r="AF13651" s="31"/>
      <c r="AG13651" s="31"/>
      <c r="AH13651" s="31"/>
      <c r="AI13651" s="19"/>
    </row>
    <row r="13652" spans="32:35">
      <c r="AF13652" s="31"/>
      <c r="AG13652" s="31"/>
      <c r="AH13652" s="31"/>
      <c r="AI13652" s="19"/>
    </row>
    <row r="13653" spans="32:35">
      <c r="AF13653" s="31"/>
      <c r="AG13653" s="31"/>
      <c r="AH13653" s="31"/>
      <c r="AI13653" s="19"/>
    </row>
    <row r="13654" spans="32:35">
      <c r="AF13654" s="31"/>
      <c r="AG13654" s="31"/>
      <c r="AH13654" s="31"/>
      <c r="AI13654" s="19"/>
    </row>
    <row r="13655" spans="32:35">
      <c r="AF13655" s="31"/>
      <c r="AG13655" s="31"/>
      <c r="AH13655" s="31"/>
      <c r="AI13655" s="19"/>
    </row>
    <row r="13656" spans="32:35">
      <c r="AF13656" s="31"/>
      <c r="AG13656" s="31"/>
      <c r="AH13656" s="31"/>
      <c r="AI13656" s="19"/>
    </row>
    <row r="13657" spans="32:35">
      <c r="AF13657" s="31"/>
      <c r="AG13657" s="31"/>
      <c r="AH13657" s="31"/>
      <c r="AI13657" s="19"/>
    </row>
    <row r="13658" spans="32:35">
      <c r="AF13658" s="31"/>
      <c r="AG13658" s="31"/>
      <c r="AH13658" s="31"/>
      <c r="AI13658" s="19"/>
    </row>
    <row r="13659" spans="32:35">
      <c r="AF13659" s="31"/>
      <c r="AG13659" s="31"/>
      <c r="AH13659" s="31"/>
      <c r="AI13659" s="19"/>
    </row>
    <row r="13660" spans="32:35">
      <c r="AF13660" s="31"/>
      <c r="AG13660" s="31"/>
      <c r="AH13660" s="31"/>
      <c r="AI13660" s="19"/>
    </row>
    <row r="13661" spans="32:35">
      <c r="AF13661" s="31"/>
      <c r="AG13661" s="31"/>
      <c r="AH13661" s="31"/>
      <c r="AI13661" s="19"/>
    </row>
    <row r="13662" spans="32:35">
      <c r="AF13662" s="31"/>
      <c r="AG13662" s="31"/>
      <c r="AH13662" s="31"/>
      <c r="AI13662" s="19"/>
    </row>
    <row r="13663" spans="32:35">
      <c r="AF13663" s="31"/>
      <c r="AG13663" s="31"/>
      <c r="AH13663" s="31"/>
      <c r="AI13663" s="19"/>
    </row>
    <row r="13664" spans="32:35">
      <c r="AF13664" s="31"/>
      <c r="AG13664" s="31"/>
      <c r="AH13664" s="31"/>
      <c r="AI13664" s="19"/>
    </row>
    <row r="13665" spans="32:35">
      <c r="AF13665" s="31"/>
      <c r="AG13665" s="31"/>
      <c r="AH13665" s="31"/>
      <c r="AI13665" s="19"/>
    </row>
    <row r="13666" spans="32:35">
      <c r="AF13666" s="31"/>
      <c r="AG13666" s="31"/>
      <c r="AH13666" s="31"/>
      <c r="AI13666" s="19"/>
    </row>
    <row r="13667" spans="32:35">
      <c r="AF13667" s="31"/>
      <c r="AG13667" s="31"/>
      <c r="AH13667" s="31"/>
      <c r="AI13667" s="19"/>
    </row>
    <row r="13668" spans="32:35">
      <c r="AF13668" s="31"/>
      <c r="AG13668" s="31"/>
      <c r="AH13668" s="31"/>
      <c r="AI13668" s="19"/>
    </row>
    <row r="13669" spans="32:35">
      <c r="AF13669" s="31"/>
      <c r="AG13669" s="31"/>
      <c r="AH13669" s="31"/>
      <c r="AI13669" s="19"/>
    </row>
    <row r="13670" spans="32:35">
      <c r="AF13670" s="31"/>
      <c r="AG13670" s="31"/>
      <c r="AH13670" s="31"/>
      <c r="AI13670" s="19"/>
    </row>
    <row r="13671" spans="32:35">
      <c r="AF13671" s="31"/>
      <c r="AG13671" s="31"/>
      <c r="AH13671" s="31"/>
      <c r="AI13671" s="19"/>
    </row>
    <row r="13672" spans="32:35">
      <c r="AF13672" s="31"/>
      <c r="AG13672" s="31"/>
      <c r="AH13672" s="31"/>
      <c r="AI13672" s="19"/>
    </row>
    <row r="13673" spans="32:35">
      <c r="AF13673" s="31"/>
      <c r="AG13673" s="31"/>
      <c r="AH13673" s="31"/>
      <c r="AI13673" s="19"/>
    </row>
    <row r="13674" spans="32:35">
      <c r="AF13674" s="31"/>
      <c r="AG13674" s="31"/>
      <c r="AH13674" s="31"/>
      <c r="AI13674" s="19"/>
    </row>
    <row r="13675" spans="32:35">
      <c r="AF13675" s="31"/>
      <c r="AG13675" s="31"/>
      <c r="AH13675" s="31"/>
      <c r="AI13675" s="19"/>
    </row>
    <row r="13676" spans="32:35">
      <c r="AF13676" s="31"/>
      <c r="AG13676" s="31"/>
      <c r="AH13676" s="31"/>
      <c r="AI13676" s="19"/>
    </row>
    <row r="13677" spans="32:35" ht="15">
      <c r="AF13677" s="88"/>
      <c r="AG13677" s="88"/>
      <c r="AH13677" s="88"/>
      <c r="AI13677" s="21"/>
    </row>
    <row r="13678" spans="32:35">
      <c r="AF13678" s="43"/>
      <c r="AG13678" s="43"/>
      <c r="AH13678" s="43"/>
      <c r="AI13678" s="5"/>
    </row>
    <row r="13679" spans="32:35" ht="15" thickBot="1">
      <c r="AF13679" s="89"/>
      <c r="AG13679" s="89"/>
      <c r="AH13679" s="89"/>
      <c r="AI13679" s="3"/>
    </row>
    <row r="13680" spans="32:35">
      <c r="AF13680" s="31"/>
      <c r="AG13680" s="31"/>
      <c r="AH13680" s="31"/>
      <c r="AI13680" s="18"/>
    </row>
    <row r="13681" spans="32:35">
      <c r="AF13681" s="31"/>
      <c r="AG13681" s="31"/>
      <c r="AH13681" s="31"/>
      <c r="AI13681" s="19"/>
    </row>
    <row r="13682" spans="32:35">
      <c r="AF13682" s="31"/>
      <c r="AG13682" s="31"/>
      <c r="AH13682" s="31"/>
      <c r="AI13682" s="19"/>
    </row>
    <row r="13683" spans="32:35">
      <c r="AF13683" s="31"/>
      <c r="AG13683" s="31"/>
      <c r="AH13683" s="31"/>
      <c r="AI13683" s="19"/>
    </row>
    <row r="13684" spans="32:35">
      <c r="AF13684" s="31"/>
      <c r="AG13684" s="31"/>
      <c r="AH13684" s="31"/>
      <c r="AI13684" s="19"/>
    </row>
    <row r="13685" spans="32:35">
      <c r="AF13685" s="31"/>
      <c r="AG13685" s="31"/>
      <c r="AH13685" s="31"/>
      <c r="AI13685" s="19"/>
    </row>
    <row r="13686" spans="32:35">
      <c r="AF13686" s="31"/>
      <c r="AG13686" s="31"/>
      <c r="AH13686" s="31"/>
      <c r="AI13686" s="19"/>
    </row>
    <row r="13687" spans="32:35">
      <c r="AF13687" s="31"/>
      <c r="AG13687" s="31"/>
      <c r="AH13687" s="31"/>
      <c r="AI13687" s="19"/>
    </row>
    <row r="13688" spans="32:35">
      <c r="AF13688" s="31"/>
      <c r="AG13688" s="31"/>
      <c r="AH13688" s="31"/>
      <c r="AI13688" s="19"/>
    </row>
    <row r="13689" spans="32:35">
      <c r="AF13689" s="31"/>
      <c r="AG13689" s="31"/>
      <c r="AH13689" s="31"/>
      <c r="AI13689" s="19"/>
    </row>
    <row r="13690" spans="32:35">
      <c r="AF13690" s="31"/>
      <c r="AG13690" s="31"/>
      <c r="AH13690" s="31"/>
      <c r="AI13690" s="19"/>
    </row>
    <row r="13691" spans="32:35">
      <c r="AF13691" s="31"/>
      <c r="AG13691" s="31"/>
      <c r="AH13691" s="31"/>
      <c r="AI13691" s="19"/>
    </row>
    <row r="13692" spans="32:35">
      <c r="AF13692" s="31"/>
      <c r="AG13692" s="31"/>
      <c r="AH13692" s="31"/>
      <c r="AI13692" s="19"/>
    </row>
    <row r="13693" spans="32:35">
      <c r="AF13693" s="31"/>
      <c r="AG13693" s="31"/>
      <c r="AH13693" s="31"/>
      <c r="AI13693" s="19"/>
    </row>
    <row r="13694" spans="32:35">
      <c r="AF13694" s="31"/>
      <c r="AG13694" s="31"/>
      <c r="AH13694" s="31"/>
      <c r="AI13694" s="19"/>
    </row>
    <row r="13695" spans="32:35">
      <c r="AF13695" s="31"/>
      <c r="AG13695" s="31"/>
      <c r="AH13695" s="31"/>
      <c r="AI13695" s="19"/>
    </row>
    <row r="13696" spans="32:35">
      <c r="AF13696" s="31"/>
      <c r="AG13696" s="31"/>
      <c r="AH13696" s="31"/>
      <c r="AI13696" s="19"/>
    </row>
    <row r="13697" spans="32:35">
      <c r="AF13697" s="31"/>
      <c r="AG13697" s="31"/>
      <c r="AH13697" s="31"/>
      <c r="AI13697" s="19"/>
    </row>
    <row r="13698" spans="32:35">
      <c r="AF13698" s="31"/>
      <c r="AG13698" s="31"/>
      <c r="AH13698" s="31"/>
      <c r="AI13698" s="19"/>
    </row>
    <row r="13699" spans="32:35">
      <c r="AF13699" s="31"/>
      <c r="AG13699" s="31"/>
      <c r="AH13699" s="31"/>
      <c r="AI13699" s="19"/>
    </row>
    <row r="13700" spans="32:35">
      <c r="AF13700" s="31"/>
      <c r="AG13700" s="31"/>
      <c r="AH13700" s="31"/>
      <c r="AI13700" s="19"/>
    </row>
    <row r="13701" spans="32:35">
      <c r="AF13701" s="31"/>
      <c r="AG13701" s="31"/>
      <c r="AH13701" s="31"/>
      <c r="AI13701" s="19"/>
    </row>
    <row r="13702" spans="32:35">
      <c r="AF13702" s="31"/>
      <c r="AG13702" s="31"/>
      <c r="AH13702" s="31"/>
      <c r="AI13702" s="19"/>
    </row>
    <row r="13703" spans="32:35">
      <c r="AF13703" s="31"/>
      <c r="AG13703" s="31"/>
      <c r="AH13703" s="31"/>
      <c r="AI13703" s="19"/>
    </row>
    <row r="13704" spans="32:35">
      <c r="AF13704" s="31"/>
      <c r="AG13704" s="31"/>
      <c r="AH13704" s="31"/>
      <c r="AI13704" s="19"/>
    </row>
    <row r="13705" spans="32:35">
      <c r="AF13705" s="31"/>
      <c r="AG13705" s="31"/>
      <c r="AH13705" s="31"/>
      <c r="AI13705" s="19"/>
    </row>
    <row r="13706" spans="32:35">
      <c r="AF13706" s="31"/>
      <c r="AG13706" s="31"/>
      <c r="AH13706" s="31"/>
      <c r="AI13706" s="19"/>
    </row>
    <row r="13707" spans="32:35">
      <c r="AF13707" s="31"/>
      <c r="AG13707" s="31"/>
      <c r="AH13707" s="31"/>
      <c r="AI13707" s="19"/>
    </row>
    <row r="13708" spans="32:35" ht="15">
      <c r="AF13708" s="88"/>
      <c r="AG13708" s="88"/>
      <c r="AH13708" s="88"/>
      <c r="AI13708" s="21"/>
    </row>
    <row r="13709" spans="32:35">
      <c r="AF13709" s="43"/>
      <c r="AG13709" s="43"/>
      <c r="AH13709" s="43"/>
      <c r="AI13709" s="5"/>
    </row>
    <row r="13710" spans="32:35" ht="15" thickBot="1">
      <c r="AF13710" s="89"/>
      <c r="AG13710" s="89"/>
      <c r="AH13710" s="89"/>
      <c r="AI13710" s="3"/>
    </row>
    <row r="13711" spans="32:35">
      <c r="AF13711" s="31"/>
      <c r="AG13711" s="31"/>
      <c r="AH13711" s="31"/>
      <c r="AI13711" s="18"/>
    </row>
    <row r="13712" spans="32:35">
      <c r="AF13712" s="31"/>
      <c r="AG13712" s="31"/>
      <c r="AH13712" s="31"/>
      <c r="AI13712" s="19"/>
    </row>
    <row r="13713" spans="32:35">
      <c r="AF13713" s="31"/>
      <c r="AG13713" s="31"/>
      <c r="AH13713" s="31"/>
      <c r="AI13713" s="19"/>
    </row>
    <row r="13714" spans="32:35">
      <c r="AF13714" s="31"/>
      <c r="AG13714" s="31"/>
      <c r="AH13714" s="31"/>
      <c r="AI13714" s="19"/>
    </row>
    <row r="13715" spans="32:35">
      <c r="AF13715" s="31"/>
      <c r="AG13715" s="31"/>
      <c r="AH13715" s="31"/>
      <c r="AI13715" s="19"/>
    </row>
    <row r="13716" spans="32:35">
      <c r="AF13716" s="31"/>
      <c r="AG13716" s="31"/>
      <c r="AH13716" s="31"/>
      <c r="AI13716" s="19"/>
    </row>
    <row r="13717" spans="32:35">
      <c r="AF13717" s="31"/>
      <c r="AG13717" s="31"/>
      <c r="AH13717" s="31"/>
      <c r="AI13717" s="19"/>
    </row>
    <row r="13718" spans="32:35">
      <c r="AF13718" s="31"/>
      <c r="AG13718" s="31"/>
      <c r="AH13718" s="31"/>
      <c r="AI13718" s="19"/>
    </row>
    <row r="13719" spans="32:35">
      <c r="AF13719" s="31"/>
      <c r="AG13719" s="31"/>
      <c r="AH13719" s="31"/>
      <c r="AI13719" s="19"/>
    </row>
    <row r="13720" spans="32:35">
      <c r="AF13720" s="31"/>
      <c r="AG13720" s="31"/>
      <c r="AH13720" s="31"/>
      <c r="AI13720" s="19"/>
    </row>
    <row r="13721" spans="32:35">
      <c r="AF13721" s="31"/>
      <c r="AG13721" s="31"/>
      <c r="AH13721" s="31"/>
      <c r="AI13721" s="19"/>
    </row>
    <row r="13722" spans="32:35">
      <c r="AF13722" s="31"/>
      <c r="AG13722" s="31"/>
      <c r="AH13722" s="31"/>
      <c r="AI13722" s="19"/>
    </row>
    <row r="13723" spans="32:35">
      <c r="AF13723" s="31"/>
      <c r="AG13723" s="31"/>
      <c r="AH13723" s="31"/>
      <c r="AI13723" s="19"/>
    </row>
    <row r="13724" spans="32:35">
      <c r="AF13724" s="31"/>
      <c r="AG13724" s="31"/>
      <c r="AH13724" s="31"/>
      <c r="AI13724" s="19"/>
    </row>
    <row r="13725" spans="32:35">
      <c r="AF13725" s="31"/>
      <c r="AG13725" s="31"/>
      <c r="AH13725" s="31"/>
      <c r="AI13725" s="19"/>
    </row>
    <row r="13726" spans="32:35">
      <c r="AF13726" s="31"/>
      <c r="AG13726" s="31"/>
      <c r="AH13726" s="31"/>
      <c r="AI13726" s="19"/>
    </row>
    <row r="13727" spans="32:35">
      <c r="AF13727" s="31"/>
      <c r="AG13727" s="31"/>
      <c r="AH13727" s="31"/>
      <c r="AI13727" s="19"/>
    </row>
    <row r="13728" spans="32:35">
      <c r="AF13728" s="31"/>
      <c r="AG13728" s="31"/>
      <c r="AH13728" s="31"/>
      <c r="AI13728" s="19"/>
    </row>
    <row r="13729" spans="32:35">
      <c r="AF13729" s="31"/>
      <c r="AG13729" s="31"/>
      <c r="AH13729" s="31"/>
      <c r="AI13729" s="19"/>
    </row>
    <row r="13730" spans="32:35">
      <c r="AF13730" s="31"/>
      <c r="AG13730" s="31"/>
      <c r="AH13730" s="31"/>
      <c r="AI13730" s="19"/>
    </row>
    <row r="13731" spans="32:35">
      <c r="AF13731" s="31"/>
      <c r="AG13731" s="31"/>
      <c r="AH13731" s="31"/>
      <c r="AI13731" s="19"/>
    </row>
    <row r="13732" spans="32:35">
      <c r="AF13732" s="31"/>
      <c r="AG13732" s="31"/>
      <c r="AH13732" s="31"/>
      <c r="AI13732" s="19"/>
    </row>
    <row r="13733" spans="32:35">
      <c r="AF13733" s="31"/>
      <c r="AG13733" s="31"/>
      <c r="AH13733" s="31"/>
      <c r="AI13733" s="19"/>
    </row>
    <row r="13734" spans="32:35">
      <c r="AF13734" s="31"/>
      <c r="AG13734" s="31"/>
      <c r="AH13734" s="31"/>
      <c r="AI13734" s="19"/>
    </row>
    <row r="13735" spans="32:35">
      <c r="AF13735" s="31"/>
      <c r="AG13735" s="31"/>
      <c r="AH13735" s="31"/>
      <c r="AI13735" s="19"/>
    </row>
    <row r="13736" spans="32:35">
      <c r="AF13736" s="31"/>
      <c r="AG13736" s="31"/>
      <c r="AH13736" s="31"/>
      <c r="AI13736" s="19"/>
    </row>
    <row r="13737" spans="32:35">
      <c r="AF13737" s="31"/>
      <c r="AG13737" s="31"/>
      <c r="AH13737" s="31"/>
      <c r="AI13737" s="19"/>
    </row>
    <row r="13738" spans="32:35">
      <c r="AF13738" s="31"/>
      <c r="AG13738" s="31"/>
      <c r="AH13738" s="31"/>
      <c r="AI13738" s="19"/>
    </row>
    <row r="13739" spans="32:35" ht="15">
      <c r="AF13739" s="88"/>
      <c r="AG13739" s="88"/>
      <c r="AH13739" s="88"/>
      <c r="AI13739" s="21"/>
    </row>
    <row r="13740" spans="32:35">
      <c r="AF13740" s="43"/>
      <c r="AG13740" s="43"/>
      <c r="AH13740" s="43"/>
      <c r="AI13740" s="5"/>
    </row>
    <row r="13741" spans="32:35" ht="15" thickBot="1">
      <c r="AF13741" s="89"/>
      <c r="AG13741" s="89"/>
      <c r="AH13741" s="89"/>
      <c r="AI13741" s="3"/>
    </row>
    <row r="13742" spans="32:35">
      <c r="AF13742" s="31"/>
      <c r="AG13742" s="31"/>
      <c r="AH13742" s="31"/>
      <c r="AI13742" s="18"/>
    </row>
    <row r="13743" spans="32:35">
      <c r="AF13743" s="31"/>
      <c r="AG13743" s="31"/>
      <c r="AH13743" s="31"/>
      <c r="AI13743" s="19"/>
    </row>
    <row r="13744" spans="32:35">
      <c r="AF13744" s="31"/>
      <c r="AG13744" s="31"/>
      <c r="AH13744" s="31"/>
      <c r="AI13744" s="19"/>
    </row>
    <row r="13745" spans="32:35">
      <c r="AF13745" s="31"/>
      <c r="AG13745" s="31"/>
      <c r="AH13745" s="31"/>
      <c r="AI13745" s="19"/>
    </row>
    <row r="13746" spans="32:35">
      <c r="AF13746" s="31"/>
      <c r="AG13746" s="31"/>
      <c r="AH13746" s="31"/>
      <c r="AI13746" s="19"/>
    </row>
    <row r="13747" spans="32:35">
      <c r="AF13747" s="31"/>
      <c r="AG13747" s="31"/>
      <c r="AH13747" s="31"/>
      <c r="AI13747" s="19"/>
    </row>
    <row r="13748" spans="32:35">
      <c r="AF13748" s="31"/>
      <c r="AG13748" s="31"/>
      <c r="AH13748" s="31"/>
      <c r="AI13748" s="19"/>
    </row>
    <row r="13749" spans="32:35">
      <c r="AF13749" s="31"/>
      <c r="AG13749" s="31"/>
      <c r="AH13749" s="31"/>
      <c r="AI13749" s="19"/>
    </row>
    <row r="13750" spans="32:35">
      <c r="AF13750" s="31"/>
      <c r="AG13750" s="31"/>
      <c r="AH13750" s="31"/>
      <c r="AI13750" s="19"/>
    </row>
    <row r="13751" spans="32:35">
      <c r="AF13751" s="31"/>
      <c r="AG13751" s="31"/>
      <c r="AH13751" s="31"/>
      <c r="AI13751" s="19"/>
    </row>
    <row r="13752" spans="32:35">
      <c r="AF13752" s="31"/>
      <c r="AG13752" s="31"/>
      <c r="AH13752" s="31"/>
      <c r="AI13752" s="19"/>
    </row>
    <row r="13753" spans="32:35">
      <c r="AF13753" s="31"/>
      <c r="AG13753" s="31"/>
      <c r="AH13753" s="31"/>
      <c r="AI13753" s="19"/>
    </row>
    <row r="13754" spans="32:35">
      <c r="AF13754" s="31"/>
      <c r="AG13754" s="31"/>
      <c r="AH13754" s="31"/>
      <c r="AI13754" s="19"/>
    </row>
    <row r="13755" spans="32:35">
      <c r="AF13755" s="31"/>
      <c r="AG13755" s="31"/>
      <c r="AH13755" s="31"/>
      <c r="AI13755" s="19"/>
    </row>
    <row r="13756" spans="32:35">
      <c r="AF13756" s="31"/>
      <c r="AG13756" s="31"/>
      <c r="AH13756" s="31"/>
      <c r="AI13756" s="19"/>
    </row>
    <row r="13757" spans="32:35">
      <c r="AF13757" s="31"/>
      <c r="AG13757" s="31"/>
      <c r="AH13757" s="31"/>
      <c r="AI13757" s="19"/>
    </row>
    <row r="13758" spans="32:35">
      <c r="AF13758" s="31"/>
      <c r="AG13758" s="31"/>
      <c r="AH13758" s="31"/>
      <c r="AI13758" s="19"/>
    </row>
    <row r="13759" spans="32:35">
      <c r="AF13759" s="31"/>
      <c r="AG13759" s="31"/>
      <c r="AH13759" s="31"/>
      <c r="AI13759" s="19"/>
    </row>
    <row r="13760" spans="32:35">
      <c r="AF13760" s="31"/>
      <c r="AG13760" s="31"/>
      <c r="AH13760" s="31"/>
      <c r="AI13760" s="19"/>
    </row>
    <row r="13761" spans="32:35">
      <c r="AF13761" s="31"/>
      <c r="AG13761" s="31"/>
      <c r="AH13761" s="31"/>
      <c r="AI13761" s="19"/>
    </row>
    <row r="13762" spans="32:35">
      <c r="AF13762" s="31"/>
      <c r="AG13762" s="31"/>
      <c r="AH13762" s="31"/>
      <c r="AI13762" s="19"/>
    </row>
    <row r="13763" spans="32:35">
      <c r="AF13763" s="31"/>
      <c r="AG13763" s="31"/>
      <c r="AH13763" s="31"/>
      <c r="AI13763" s="19"/>
    </row>
    <row r="13764" spans="32:35">
      <c r="AF13764" s="31"/>
      <c r="AG13764" s="31"/>
      <c r="AH13764" s="31"/>
      <c r="AI13764" s="19"/>
    </row>
    <row r="13765" spans="32:35">
      <c r="AF13765" s="31"/>
      <c r="AG13765" s="31"/>
      <c r="AH13765" s="31"/>
      <c r="AI13765" s="19"/>
    </row>
    <row r="13766" spans="32:35">
      <c r="AF13766" s="31"/>
      <c r="AG13766" s="31"/>
      <c r="AH13766" s="31"/>
      <c r="AI13766" s="19"/>
    </row>
    <row r="13767" spans="32:35">
      <c r="AF13767" s="31"/>
      <c r="AG13767" s="31"/>
      <c r="AH13767" s="31"/>
      <c r="AI13767" s="19"/>
    </row>
    <row r="13768" spans="32:35">
      <c r="AF13768" s="31"/>
      <c r="AG13768" s="31"/>
      <c r="AH13768" s="31"/>
      <c r="AI13768" s="19"/>
    </row>
    <row r="13769" spans="32:35">
      <c r="AF13769" s="31"/>
      <c r="AG13769" s="31"/>
      <c r="AH13769" s="31"/>
      <c r="AI13769" s="19"/>
    </row>
    <row r="13770" spans="32:35" ht="15">
      <c r="AF13770" s="88"/>
      <c r="AG13770" s="88"/>
      <c r="AH13770" s="88"/>
      <c r="AI13770" s="21"/>
    </row>
    <row r="13771" spans="32:35">
      <c r="AF13771" s="43"/>
      <c r="AG13771" s="43"/>
      <c r="AH13771" s="43"/>
      <c r="AI13771" s="5"/>
    </row>
    <row r="13772" spans="32:35" ht="15" thickBot="1">
      <c r="AF13772" s="89"/>
      <c r="AG13772" s="89"/>
      <c r="AH13772" s="89"/>
      <c r="AI13772" s="3"/>
    </row>
    <row r="13773" spans="32:35">
      <c r="AF13773" s="31"/>
      <c r="AG13773" s="31"/>
      <c r="AH13773" s="31"/>
      <c r="AI13773" s="18"/>
    </row>
    <row r="13774" spans="32:35">
      <c r="AF13774" s="31"/>
      <c r="AG13774" s="31"/>
      <c r="AH13774" s="31"/>
      <c r="AI13774" s="19"/>
    </row>
    <row r="13775" spans="32:35">
      <c r="AF13775" s="31"/>
      <c r="AG13775" s="31"/>
      <c r="AH13775" s="31"/>
      <c r="AI13775" s="19"/>
    </row>
    <row r="13776" spans="32:35">
      <c r="AF13776" s="31"/>
      <c r="AG13776" s="31"/>
      <c r="AH13776" s="31"/>
      <c r="AI13776" s="19"/>
    </row>
    <row r="13777" spans="32:35">
      <c r="AF13777" s="31"/>
      <c r="AG13777" s="31"/>
      <c r="AH13777" s="31"/>
      <c r="AI13777" s="19"/>
    </row>
    <row r="13778" spans="32:35">
      <c r="AF13778" s="31"/>
      <c r="AG13778" s="31"/>
      <c r="AH13778" s="31"/>
      <c r="AI13778" s="19"/>
    </row>
    <row r="13779" spans="32:35">
      <c r="AF13779" s="31"/>
      <c r="AG13779" s="31"/>
      <c r="AH13779" s="31"/>
      <c r="AI13779" s="19"/>
    </row>
    <row r="13780" spans="32:35">
      <c r="AF13780" s="31"/>
      <c r="AG13780" s="31"/>
      <c r="AH13780" s="31"/>
      <c r="AI13780" s="19"/>
    </row>
    <row r="13781" spans="32:35">
      <c r="AF13781" s="31"/>
      <c r="AG13781" s="31"/>
      <c r="AH13781" s="31"/>
      <c r="AI13781" s="19"/>
    </row>
    <row r="13782" spans="32:35">
      <c r="AF13782" s="31"/>
      <c r="AG13782" s="31"/>
      <c r="AH13782" s="31"/>
      <c r="AI13782" s="19"/>
    </row>
    <row r="13783" spans="32:35">
      <c r="AF13783" s="31"/>
      <c r="AG13783" s="31"/>
      <c r="AH13783" s="31"/>
      <c r="AI13783" s="19"/>
    </row>
    <row r="13784" spans="32:35">
      <c r="AF13784" s="31"/>
      <c r="AG13784" s="31"/>
      <c r="AH13784" s="31"/>
      <c r="AI13784" s="19"/>
    </row>
    <row r="13785" spans="32:35">
      <c r="AF13785" s="31"/>
      <c r="AG13785" s="31"/>
      <c r="AH13785" s="31"/>
      <c r="AI13785" s="19"/>
    </row>
    <row r="13786" spans="32:35">
      <c r="AF13786" s="31"/>
      <c r="AG13786" s="31"/>
      <c r="AH13786" s="31"/>
      <c r="AI13786" s="19"/>
    </row>
    <row r="13787" spans="32:35">
      <c r="AF13787" s="31"/>
      <c r="AG13787" s="31"/>
      <c r="AH13787" s="31"/>
      <c r="AI13787" s="19"/>
    </row>
    <row r="13788" spans="32:35">
      <c r="AF13788" s="31"/>
      <c r="AG13788" s="31"/>
      <c r="AH13788" s="31"/>
      <c r="AI13788" s="19"/>
    </row>
    <row r="13789" spans="32:35">
      <c r="AF13789" s="31"/>
      <c r="AG13789" s="31"/>
      <c r="AH13789" s="31"/>
      <c r="AI13789" s="19"/>
    </row>
    <row r="13790" spans="32:35">
      <c r="AF13790" s="31"/>
      <c r="AG13790" s="31"/>
      <c r="AH13790" s="31"/>
      <c r="AI13790" s="19"/>
    </row>
    <row r="13791" spans="32:35">
      <c r="AF13791" s="31"/>
      <c r="AG13791" s="31"/>
      <c r="AH13791" s="31"/>
      <c r="AI13791" s="19"/>
    </row>
    <row r="13792" spans="32:35">
      <c r="AF13792" s="31"/>
      <c r="AG13792" s="31"/>
      <c r="AH13792" s="31"/>
      <c r="AI13792" s="19"/>
    </row>
    <row r="13793" spans="32:35">
      <c r="AF13793" s="31"/>
      <c r="AG13793" s="31"/>
      <c r="AH13793" s="31"/>
      <c r="AI13793" s="19"/>
    </row>
    <row r="13794" spans="32:35">
      <c r="AF13794" s="31"/>
      <c r="AG13794" s="31"/>
      <c r="AH13794" s="31"/>
      <c r="AI13794" s="19"/>
    </row>
    <row r="13795" spans="32:35">
      <c r="AF13795" s="31"/>
      <c r="AG13795" s="31"/>
      <c r="AH13795" s="31"/>
      <c r="AI13795" s="19"/>
    </row>
    <row r="13796" spans="32:35">
      <c r="AF13796" s="31"/>
      <c r="AG13796" s="31"/>
      <c r="AH13796" s="31"/>
      <c r="AI13796" s="19"/>
    </row>
    <row r="13797" spans="32:35">
      <c r="AF13797" s="31"/>
      <c r="AG13797" s="31"/>
      <c r="AH13797" s="31"/>
      <c r="AI13797" s="19"/>
    </row>
    <row r="13798" spans="32:35">
      <c r="AF13798" s="31"/>
      <c r="AG13798" s="31"/>
      <c r="AH13798" s="31"/>
      <c r="AI13798" s="19"/>
    </row>
    <row r="13799" spans="32:35">
      <c r="AF13799" s="31"/>
      <c r="AG13799" s="31"/>
      <c r="AH13799" s="31"/>
      <c r="AI13799" s="19"/>
    </row>
    <row r="13800" spans="32:35">
      <c r="AF13800" s="31"/>
      <c r="AG13800" s="31"/>
      <c r="AH13800" s="31"/>
      <c r="AI13800" s="19"/>
    </row>
    <row r="13801" spans="32:35" ht="15">
      <c r="AF13801" s="88"/>
      <c r="AG13801" s="88"/>
      <c r="AH13801" s="88"/>
      <c r="AI13801" s="21"/>
    </row>
    <row r="13802" spans="32:35">
      <c r="AF13802" s="43"/>
      <c r="AG13802" s="43"/>
      <c r="AH13802" s="43"/>
      <c r="AI13802" s="5"/>
    </row>
    <row r="13803" spans="32:35" ht="15" thickBot="1">
      <c r="AF13803" s="89"/>
      <c r="AG13803" s="89"/>
      <c r="AH13803" s="89"/>
      <c r="AI13803" s="3"/>
    </row>
    <row r="13804" spans="32:35">
      <c r="AF13804" s="31"/>
      <c r="AG13804" s="31"/>
      <c r="AH13804" s="31"/>
      <c r="AI13804" s="18"/>
    </row>
    <row r="13805" spans="32:35">
      <c r="AF13805" s="31"/>
      <c r="AG13805" s="31"/>
      <c r="AH13805" s="31"/>
      <c r="AI13805" s="19"/>
    </row>
    <row r="13806" spans="32:35">
      <c r="AF13806" s="31"/>
      <c r="AG13806" s="31"/>
      <c r="AH13806" s="31"/>
      <c r="AI13806" s="19"/>
    </row>
    <row r="13807" spans="32:35">
      <c r="AF13807" s="31"/>
      <c r="AG13807" s="31"/>
      <c r="AH13807" s="31"/>
      <c r="AI13807" s="19"/>
    </row>
    <row r="13808" spans="32:35">
      <c r="AF13808" s="31"/>
      <c r="AG13808" s="31"/>
      <c r="AH13808" s="31"/>
      <c r="AI13808" s="19"/>
    </row>
    <row r="13809" spans="32:35">
      <c r="AF13809" s="31"/>
      <c r="AG13809" s="31"/>
      <c r="AH13809" s="31"/>
      <c r="AI13809" s="19"/>
    </row>
    <row r="13810" spans="32:35">
      <c r="AF13810" s="31"/>
      <c r="AG13810" s="31"/>
      <c r="AH13810" s="31"/>
      <c r="AI13810" s="19"/>
    </row>
    <row r="13811" spans="32:35">
      <c r="AF13811" s="31"/>
      <c r="AG13811" s="31"/>
      <c r="AH13811" s="31"/>
      <c r="AI13811" s="19"/>
    </row>
    <row r="13812" spans="32:35">
      <c r="AF13812" s="31"/>
      <c r="AG13812" s="31"/>
      <c r="AH13812" s="31"/>
      <c r="AI13812" s="19"/>
    </row>
    <row r="13813" spans="32:35">
      <c r="AF13813" s="31"/>
      <c r="AG13813" s="31"/>
      <c r="AH13813" s="31"/>
      <c r="AI13813" s="19"/>
    </row>
    <row r="13814" spans="32:35">
      <c r="AF13814" s="31"/>
      <c r="AG13814" s="31"/>
      <c r="AH13814" s="31"/>
      <c r="AI13814" s="19"/>
    </row>
    <row r="13815" spans="32:35">
      <c r="AF13815" s="31"/>
      <c r="AG13815" s="31"/>
      <c r="AH13815" s="31"/>
      <c r="AI13815" s="19"/>
    </row>
    <row r="13816" spans="32:35">
      <c r="AF13816" s="31"/>
      <c r="AG13816" s="31"/>
      <c r="AH13816" s="31"/>
      <c r="AI13816" s="19"/>
    </row>
    <row r="13817" spans="32:35">
      <c r="AF13817" s="31"/>
      <c r="AG13817" s="31"/>
      <c r="AH13817" s="31"/>
      <c r="AI13817" s="19"/>
    </row>
    <row r="13818" spans="32:35">
      <c r="AF13818" s="31"/>
      <c r="AG13818" s="31"/>
      <c r="AH13818" s="31"/>
      <c r="AI13818" s="19"/>
    </row>
    <row r="13819" spans="32:35">
      <c r="AF13819" s="31"/>
      <c r="AG13819" s="31"/>
      <c r="AH13819" s="31"/>
      <c r="AI13819" s="19"/>
    </row>
    <row r="13820" spans="32:35">
      <c r="AF13820" s="31"/>
      <c r="AG13820" s="31"/>
      <c r="AH13820" s="31"/>
      <c r="AI13820" s="19"/>
    </row>
    <row r="13821" spans="32:35">
      <c r="AF13821" s="31"/>
      <c r="AG13821" s="31"/>
      <c r="AH13821" s="31"/>
      <c r="AI13821" s="19"/>
    </row>
    <row r="13822" spans="32:35">
      <c r="AF13822" s="31"/>
      <c r="AG13822" s="31"/>
      <c r="AH13822" s="31"/>
      <c r="AI13822" s="19"/>
    </row>
    <row r="13823" spans="32:35">
      <c r="AF13823" s="31"/>
      <c r="AG13823" s="31"/>
      <c r="AH13823" s="31"/>
      <c r="AI13823" s="19"/>
    </row>
    <row r="13824" spans="32:35">
      <c r="AF13824" s="31"/>
      <c r="AG13824" s="31"/>
      <c r="AH13824" s="31"/>
      <c r="AI13824" s="19"/>
    </row>
    <row r="13825" spans="32:35">
      <c r="AF13825" s="31"/>
      <c r="AG13825" s="31"/>
      <c r="AH13825" s="31"/>
      <c r="AI13825" s="19"/>
    </row>
    <row r="13826" spans="32:35">
      <c r="AF13826" s="31"/>
      <c r="AG13826" s="31"/>
      <c r="AH13826" s="31"/>
      <c r="AI13826" s="19"/>
    </row>
    <row r="13827" spans="32:35">
      <c r="AF13827" s="31"/>
      <c r="AG13827" s="31"/>
      <c r="AH13827" s="31"/>
      <c r="AI13827" s="19"/>
    </row>
    <row r="13828" spans="32:35">
      <c r="AF13828" s="31"/>
      <c r="AG13828" s="31"/>
      <c r="AH13828" s="31"/>
      <c r="AI13828" s="19"/>
    </row>
    <row r="13829" spans="32:35">
      <c r="AF13829" s="31"/>
      <c r="AG13829" s="31"/>
      <c r="AH13829" s="31"/>
      <c r="AI13829" s="19"/>
    </row>
    <row r="13830" spans="32:35">
      <c r="AF13830" s="31"/>
      <c r="AG13830" s="31"/>
      <c r="AH13830" s="31"/>
      <c r="AI13830" s="19"/>
    </row>
    <row r="13831" spans="32:35">
      <c r="AF13831" s="31"/>
      <c r="AG13831" s="31"/>
      <c r="AH13831" s="31"/>
      <c r="AI13831" s="19"/>
    </row>
    <row r="13832" spans="32:35" ht="15">
      <c r="AF13832" s="88"/>
      <c r="AG13832" s="88"/>
      <c r="AH13832" s="88"/>
      <c r="AI13832" s="21"/>
    </row>
    <row r="13833" spans="32:35">
      <c r="AF13833" s="43"/>
      <c r="AG13833" s="43"/>
      <c r="AH13833" s="43"/>
      <c r="AI13833" s="5"/>
    </row>
    <row r="13834" spans="32:35" ht="15" thickBot="1">
      <c r="AF13834" s="89"/>
      <c r="AG13834" s="89"/>
      <c r="AH13834" s="89"/>
      <c r="AI13834" s="3"/>
    </row>
    <row r="13835" spans="32:35">
      <c r="AF13835" s="31"/>
      <c r="AG13835" s="31"/>
      <c r="AH13835" s="31"/>
      <c r="AI13835" s="18"/>
    </row>
    <row r="13836" spans="32:35">
      <c r="AF13836" s="31"/>
      <c r="AG13836" s="31"/>
      <c r="AH13836" s="31"/>
      <c r="AI13836" s="19"/>
    </row>
    <row r="13837" spans="32:35">
      <c r="AF13837" s="31"/>
      <c r="AG13837" s="31"/>
      <c r="AH13837" s="31"/>
      <c r="AI13837" s="19"/>
    </row>
    <row r="13838" spans="32:35">
      <c r="AF13838" s="31"/>
      <c r="AG13838" s="31"/>
      <c r="AH13838" s="31"/>
      <c r="AI13838" s="19"/>
    </row>
    <row r="13839" spans="32:35">
      <c r="AF13839" s="31"/>
      <c r="AG13839" s="31"/>
      <c r="AH13839" s="31"/>
      <c r="AI13839" s="19"/>
    </row>
    <row r="13840" spans="32:35">
      <c r="AF13840" s="31"/>
      <c r="AG13840" s="31"/>
      <c r="AH13840" s="31"/>
      <c r="AI13840" s="19"/>
    </row>
    <row r="13841" spans="32:35">
      <c r="AF13841" s="31"/>
      <c r="AG13841" s="31"/>
      <c r="AH13841" s="31"/>
      <c r="AI13841" s="19"/>
    </row>
    <row r="13842" spans="32:35">
      <c r="AF13842" s="31"/>
      <c r="AG13842" s="31"/>
      <c r="AH13842" s="31"/>
      <c r="AI13842" s="19"/>
    </row>
    <row r="13843" spans="32:35">
      <c r="AF13843" s="31"/>
      <c r="AG13843" s="31"/>
      <c r="AH13843" s="31"/>
      <c r="AI13843" s="19"/>
    </row>
    <row r="13844" spans="32:35">
      <c r="AF13844" s="31"/>
      <c r="AG13844" s="31"/>
      <c r="AH13844" s="31"/>
      <c r="AI13844" s="19"/>
    </row>
    <row r="13845" spans="32:35">
      <c r="AF13845" s="31"/>
      <c r="AG13845" s="31"/>
      <c r="AH13845" s="31"/>
      <c r="AI13845" s="19"/>
    </row>
    <row r="13846" spans="32:35">
      <c r="AF13846" s="31"/>
      <c r="AG13846" s="31"/>
      <c r="AH13846" s="31"/>
      <c r="AI13846" s="19"/>
    </row>
    <row r="13847" spans="32:35">
      <c r="AF13847" s="31"/>
      <c r="AG13847" s="31"/>
      <c r="AH13847" s="31"/>
      <c r="AI13847" s="19"/>
    </row>
    <row r="13848" spans="32:35">
      <c r="AF13848" s="31"/>
      <c r="AG13848" s="31"/>
      <c r="AH13848" s="31"/>
      <c r="AI13848" s="19"/>
    </row>
    <row r="13849" spans="32:35">
      <c r="AF13849" s="31"/>
      <c r="AG13849" s="31"/>
      <c r="AH13849" s="31"/>
      <c r="AI13849" s="19"/>
    </row>
    <row r="13850" spans="32:35">
      <c r="AF13850" s="31"/>
      <c r="AG13850" s="31"/>
      <c r="AH13850" s="31"/>
      <c r="AI13850" s="19"/>
    </row>
    <row r="13851" spans="32:35">
      <c r="AF13851" s="31"/>
      <c r="AG13851" s="31"/>
      <c r="AH13851" s="31"/>
      <c r="AI13851" s="19"/>
    </row>
    <row r="13852" spans="32:35">
      <c r="AF13852" s="31"/>
      <c r="AG13852" s="31"/>
      <c r="AH13852" s="31"/>
      <c r="AI13852" s="19"/>
    </row>
    <row r="13853" spans="32:35">
      <c r="AF13853" s="31"/>
      <c r="AG13853" s="31"/>
      <c r="AH13853" s="31"/>
      <c r="AI13853" s="19"/>
    </row>
    <row r="13854" spans="32:35">
      <c r="AF13854" s="31"/>
      <c r="AG13854" s="31"/>
      <c r="AH13854" s="31"/>
      <c r="AI13854" s="19"/>
    </row>
    <row r="13855" spans="32:35">
      <c r="AF13855" s="31"/>
      <c r="AG13855" s="31"/>
      <c r="AH13855" s="31"/>
      <c r="AI13855" s="19"/>
    </row>
    <row r="13856" spans="32:35">
      <c r="AF13856" s="31"/>
      <c r="AG13856" s="31"/>
      <c r="AH13856" s="31"/>
      <c r="AI13856" s="19"/>
    </row>
    <row r="13857" spans="32:35">
      <c r="AF13857" s="31"/>
      <c r="AG13857" s="31"/>
      <c r="AH13857" s="31"/>
      <c r="AI13857" s="19"/>
    </row>
    <row r="13858" spans="32:35">
      <c r="AF13858" s="31"/>
      <c r="AG13858" s="31"/>
      <c r="AH13858" s="31"/>
      <c r="AI13858" s="19"/>
    </row>
    <row r="13859" spans="32:35">
      <c r="AF13859" s="31"/>
      <c r="AG13859" s="31"/>
      <c r="AH13859" s="31"/>
      <c r="AI13859" s="19"/>
    </row>
    <row r="13860" spans="32:35">
      <c r="AF13860" s="31"/>
      <c r="AG13860" s="31"/>
      <c r="AH13860" s="31"/>
      <c r="AI13860" s="19"/>
    </row>
    <row r="13861" spans="32:35">
      <c r="AF13861" s="31"/>
      <c r="AG13861" s="31"/>
      <c r="AH13861" s="31"/>
      <c r="AI13861" s="19"/>
    </row>
    <row r="13862" spans="32:35">
      <c r="AF13862" s="31"/>
      <c r="AG13862" s="31"/>
      <c r="AH13862" s="31"/>
      <c r="AI13862" s="19"/>
    </row>
    <row r="13863" spans="32:35" ht="15">
      <c r="AF13863" s="88"/>
      <c r="AG13863" s="88"/>
      <c r="AH13863" s="88"/>
      <c r="AI13863" s="21"/>
    </row>
    <row r="13864" spans="32:35">
      <c r="AF13864" s="43"/>
      <c r="AG13864" s="43"/>
      <c r="AH13864" s="43"/>
      <c r="AI13864" s="5"/>
    </row>
    <row r="13865" spans="32:35" ht="15" thickBot="1">
      <c r="AF13865" s="89"/>
      <c r="AG13865" s="89"/>
      <c r="AH13865" s="89"/>
      <c r="AI13865" s="3"/>
    </row>
    <row r="13866" spans="32:35">
      <c r="AF13866" s="31"/>
      <c r="AG13866" s="31"/>
      <c r="AH13866" s="31"/>
      <c r="AI13866" s="18"/>
    </row>
    <row r="13867" spans="32:35">
      <c r="AF13867" s="31"/>
      <c r="AG13867" s="31"/>
      <c r="AH13867" s="31"/>
      <c r="AI13867" s="19"/>
    </row>
    <row r="13868" spans="32:35">
      <c r="AF13868" s="31"/>
      <c r="AG13868" s="31"/>
      <c r="AH13868" s="31"/>
      <c r="AI13868" s="19"/>
    </row>
    <row r="13869" spans="32:35">
      <c r="AF13869" s="31"/>
      <c r="AG13869" s="31"/>
      <c r="AH13869" s="31"/>
      <c r="AI13869" s="19"/>
    </row>
    <row r="13870" spans="32:35">
      <c r="AF13870" s="31"/>
      <c r="AG13870" s="31"/>
      <c r="AH13870" s="31"/>
      <c r="AI13870" s="19"/>
    </row>
    <row r="13871" spans="32:35">
      <c r="AF13871" s="31"/>
      <c r="AG13871" s="31"/>
      <c r="AH13871" s="31"/>
      <c r="AI13871" s="19"/>
    </row>
    <row r="13872" spans="32:35">
      <c r="AF13872" s="31"/>
      <c r="AG13872" s="31"/>
      <c r="AH13872" s="31"/>
      <c r="AI13872" s="19"/>
    </row>
    <row r="13873" spans="32:35">
      <c r="AF13873" s="31"/>
      <c r="AG13873" s="31"/>
      <c r="AH13873" s="31"/>
      <c r="AI13873" s="19"/>
    </row>
    <row r="13874" spans="32:35">
      <c r="AF13874" s="31"/>
      <c r="AG13874" s="31"/>
      <c r="AH13874" s="31"/>
      <c r="AI13874" s="19"/>
    </row>
    <row r="13875" spans="32:35">
      <c r="AF13875" s="31"/>
      <c r="AG13875" s="31"/>
      <c r="AH13875" s="31"/>
      <c r="AI13875" s="19"/>
    </row>
    <row r="13876" spans="32:35">
      <c r="AF13876" s="31"/>
      <c r="AG13876" s="31"/>
      <c r="AH13876" s="31"/>
      <c r="AI13876" s="19"/>
    </row>
    <row r="13877" spans="32:35">
      <c r="AF13877" s="31"/>
      <c r="AG13877" s="31"/>
      <c r="AH13877" s="31"/>
      <c r="AI13877" s="19"/>
    </row>
    <row r="13878" spans="32:35">
      <c r="AF13878" s="31"/>
      <c r="AG13878" s="31"/>
      <c r="AH13878" s="31"/>
      <c r="AI13878" s="19"/>
    </row>
    <row r="13879" spans="32:35">
      <c r="AF13879" s="31"/>
      <c r="AG13879" s="31"/>
      <c r="AH13879" s="31"/>
      <c r="AI13879" s="19"/>
    </row>
    <row r="13880" spans="32:35">
      <c r="AF13880" s="31"/>
      <c r="AG13880" s="31"/>
      <c r="AH13880" s="31"/>
      <c r="AI13880" s="19"/>
    </row>
    <row r="13881" spans="32:35">
      <c r="AF13881" s="31"/>
      <c r="AG13881" s="31"/>
      <c r="AH13881" s="31"/>
      <c r="AI13881" s="19"/>
    </row>
    <row r="13882" spans="32:35">
      <c r="AF13882" s="31"/>
      <c r="AG13882" s="31"/>
      <c r="AH13882" s="31"/>
      <c r="AI13882" s="19"/>
    </row>
    <row r="13883" spans="32:35">
      <c r="AF13883" s="31"/>
      <c r="AG13883" s="31"/>
      <c r="AH13883" s="31"/>
      <c r="AI13883" s="19"/>
    </row>
    <row r="13884" spans="32:35">
      <c r="AF13884" s="31"/>
      <c r="AG13884" s="31"/>
      <c r="AH13884" s="31"/>
      <c r="AI13884" s="19"/>
    </row>
    <row r="13885" spans="32:35">
      <c r="AF13885" s="31"/>
      <c r="AG13885" s="31"/>
      <c r="AH13885" s="31"/>
      <c r="AI13885" s="19"/>
    </row>
    <row r="13886" spans="32:35">
      <c r="AF13886" s="31"/>
      <c r="AG13886" s="31"/>
      <c r="AH13886" s="31"/>
      <c r="AI13886" s="19"/>
    </row>
    <row r="13887" spans="32:35">
      <c r="AF13887" s="31"/>
      <c r="AG13887" s="31"/>
      <c r="AH13887" s="31"/>
      <c r="AI13887" s="19"/>
    </row>
    <row r="13888" spans="32:35">
      <c r="AF13888" s="31"/>
      <c r="AG13888" s="31"/>
      <c r="AH13888" s="31"/>
      <c r="AI13888" s="19"/>
    </row>
    <row r="13889" spans="32:35">
      <c r="AF13889" s="31"/>
      <c r="AG13889" s="31"/>
      <c r="AH13889" s="31"/>
      <c r="AI13889" s="19"/>
    </row>
    <row r="13890" spans="32:35">
      <c r="AF13890" s="31"/>
      <c r="AG13890" s="31"/>
      <c r="AH13890" s="31"/>
      <c r="AI13890" s="19"/>
    </row>
    <row r="13891" spans="32:35">
      <c r="AF13891" s="31"/>
      <c r="AG13891" s="31"/>
      <c r="AH13891" s="31"/>
      <c r="AI13891" s="19"/>
    </row>
    <row r="13892" spans="32:35">
      <c r="AF13892" s="31"/>
      <c r="AG13892" s="31"/>
      <c r="AH13892" s="31"/>
      <c r="AI13892" s="19"/>
    </row>
    <row r="13893" spans="32:35">
      <c r="AF13893" s="31"/>
      <c r="AG13893" s="31"/>
      <c r="AH13893" s="31"/>
      <c r="AI13893" s="19"/>
    </row>
    <row r="13894" spans="32:35" ht="15">
      <c r="AF13894" s="88"/>
      <c r="AG13894" s="88"/>
      <c r="AH13894" s="88"/>
      <c r="AI13894" s="21"/>
    </row>
    <row r="13895" spans="32:35">
      <c r="AF13895" s="43"/>
      <c r="AG13895" s="43"/>
      <c r="AH13895" s="43"/>
      <c r="AI13895" s="5"/>
    </row>
    <row r="13896" spans="32:35" ht="15" thickBot="1">
      <c r="AF13896" s="89"/>
      <c r="AG13896" s="89"/>
      <c r="AH13896" s="89"/>
      <c r="AI13896" s="3"/>
    </row>
    <row r="13897" spans="32:35">
      <c r="AF13897" s="31"/>
      <c r="AG13897" s="31"/>
      <c r="AH13897" s="31"/>
      <c r="AI13897" s="18"/>
    </row>
    <row r="13898" spans="32:35">
      <c r="AF13898" s="31"/>
      <c r="AG13898" s="31"/>
      <c r="AH13898" s="31"/>
      <c r="AI13898" s="19"/>
    </row>
    <row r="13899" spans="32:35">
      <c r="AF13899" s="31"/>
      <c r="AG13899" s="31"/>
      <c r="AH13899" s="31"/>
      <c r="AI13899" s="19"/>
    </row>
    <row r="13900" spans="32:35">
      <c r="AF13900" s="31"/>
      <c r="AG13900" s="31"/>
      <c r="AH13900" s="31"/>
      <c r="AI13900" s="19"/>
    </row>
    <row r="13901" spans="32:35">
      <c r="AF13901" s="31"/>
      <c r="AG13901" s="31"/>
      <c r="AH13901" s="31"/>
      <c r="AI13901" s="19"/>
    </row>
    <row r="13902" spans="32:35">
      <c r="AF13902" s="31"/>
      <c r="AG13902" s="31"/>
      <c r="AH13902" s="31"/>
      <c r="AI13902" s="19"/>
    </row>
    <row r="13903" spans="32:35">
      <c r="AF13903" s="31"/>
      <c r="AG13903" s="31"/>
      <c r="AH13903" s="31"/>
      <c r="AI13903" s="19"/>
    </row>
    <row r="13904" spans="32:35">
      <c r="AF13904" s="31"/>
      <c r="AG13904" s="31"/>
      <c r="AH13904" s="31"/>
      <c r="AI13904" s="19"/>
    </row>
    <row r="13905" spans="32:35">
      <c r="AF13905" s="31"/>
      <c r="AG13905" s="31"/>
      <c r="AH13905" s="31"/>
      <c r="AI13905" s="19"/>
    </row>
    <row r="13906" spans="32:35">
      <c r="AF13906" s="31"/>
      <c r="AG13906" s="31"/>
      <c r="AH13906" s="31"/>
      <c r="AI13906" s="19"/>
    </row>
    <row r="13907" spans="32:35">
      <c r="AF13907" s="31"/>
      <c r="AG13907" s="31"/>
      <c r="AH13907" s="31"/>
      <c r="AI13907" s="19"/>
    </row>
    <row r="13908" spans="32:35">
      <c r="AF13908" s="31"/>
      <c r="AG13908" s="31"/>
      <c r="AH13908" s="31"/>
      <c r="AI13908" s="19"/>
    </row>
    <row r="13909" spans="32:35">
      <c r="AF13909" s="31"/>
      <c r="AG13909" s="31"/>
      <c r="AH13909" s="31"/>
      <c r="AI13909" s="19"/>
    </row>
    <row r="13910" spans="32:35">
      <c r="AF13910" s="31"/>
      <c r="AG13910" s="31"/>
      <c r="AH13910" s="31"/>
      <c r="AI13910" s="19"/>
    </row>
    <row r="13911" spans="32:35">
      <c r="AF13911" s="31"/>
      <c r="AG13911" s="31"/>
      <c r="AH13911" s="31"/>
      <c r="AI13911" s="19"/>
    </row>
    <row r="13912" spans="32:35">
      <c r="AF13912" s="31"/>
      <c r="AG13912" s="31"/>
      <c r="AH13912" s="31"/>
      <c r="AI13912" s="19"/>
    </row>
    <row r="13913" spans="32:35">
      <c r="AF13913" s="31"/>
      <c r="AG13913" s="31"/>
      <c r="AH13913" s="31"/>
      <c r="AI13913" s="19"/>
    </row>
    <row r="13914" spans="32:35">
      <c r="AF13914" s="31"/>
      <c r="AG13914" s="31"/>
      <c r="AH13914" s="31"/>
      <c r="AI13914" s="19"/>
    </row>
    <row r="13915" spans="32:35">
      <c r="AF13915" s="31"/>
      <c r="AG13915" s="31"/>
      <c r="AH13915" s="31"/>
      <c r="AI13915" s="19"/>
    </row>
    <row r="13916" spans="32:35">
      <c r="AF13916" s="31"/>
      <c r="AG13916" s="31"/>
      <c r="AH13916" s="31"/>
      <c r="AI13916" s="19"/>
    </row>
    <row r="13917" spans="32:35">
      <c r="AF13917" s="31"/>
      <c r="AG13917" s="31"/>
      <c r="AH13917" s="31"/>
      <c r="AI13917" s="19"/>
    </row>
    <row r="13918" spans="32:35">
      <c r="AF13918" s="31"/>
      <c r="AG13918" s="31"/>
      <c r="AH13918" s="31"/>
      <c r="AI13918" s="19"/>
    </row>
    <row r="13919" spans="32:35">
      <c r="AF13919" s="31"/>
      <c r="AG13919" s="31"/>
      <c r="AH13919" s="31"/>
      <c r="AI13919" s="19"/>
    </row>
    <row r="13920" spans="32:35">
      <c r="AF13920" s="31"/>
      <c r="AG13920" s="31"/>
      <c r="AH13920" s="31"/>
      <c r="AI13920" s="19"/>
    </row>
    <row r="13921" spans="32:35">
      <c r="AF13921" s="31"/>
      <c r="AG13921" s="31"/>
      <c r="AH13921" s="31"/>
      <c r="AI13921" s="19"/>
    </row>
    <row r="13922" spans="32:35">
      <c r="AF13922" s="31"/>
      <c r="AG13922" s="31"/>
      <c r="AH13922" s="31"/>
      <c r="AI13922" s="19"/>
    </row>
    <row r="13923" spans="32:35">
      <c r="AF13923" s="31"/>
      <c r="AG13923" s="31"/>
      <c r="AH13923" s="31"/>
      <c r="AI13923" s="19"/>
    </row>
    <row r="13924" spans="32:35">
      <c r="AF13924" s="31"/>
      <c r="AG13924" s="31"/>
      <c r="AH13924" s="31"/>
      <c r="AI13924" s="19"/>
    </row>
    <row r="13925" spans="32:35" ht="15">
      <c r="AF13925" s="88"/>
      <c r="AG13925" s="88"/>
      <c r="AH13925" s="88"/>
      <c r="AI13925" s="21"/>
    </row>
    <row r="13926" spans="32:35">
      <c r="AF13926" s="43"/>
      <c r="AG13926" s="43"/>
      <c r="AH13926" s="43"/>
      <c r="AI13926" s="5"/>
    </row>
    <row r="13927" spans="32:35" ht="15" thickBot="1">
      <c r="AF13927" s="89"/>
      <c r="AG13927" s="89"/>
      <c r="AH13927" s="89"/>
      <c r="AI13927" s="3"/>
    </row>
    <row r="13928" spans="32:35">
      <c r="AF13928" s="31"/>
      <c r="AG13928" s="31"/>
      <c r="AH13928" s="31"/>
      <c r="AI13928" s="18"/>
    </row>
    <row r="13929" spans="32:35">
      <c r="AF13929" s="31"/>
      <c r="AG13929" s="31"/>
      <c r="AH13929" s="31"/>
      <c r="AI13929" s="19"/>
    </row>
    <row r="13930" spans="32:35">
      <c r="AF13930" s="31"/>
      <c r="AG13930" s="31"/>
      <c r="AH13930" s="31"/>
      <c r="AI13930" s="19"/>
    </row>
    <row r="13931" spans="32:35">
      <c r="AF13931" s="31"/>
      <c r="AG13931" s="31"/>
      <c r="AH13931" s="31"/>
      <c r="AI13931" s="19"/>
    </row>
    <row r="13932" spans="32:35">
      <c r="AF13932" s="31"/>
      <c r="AG13932" s="31"/>
      <c r="AH13932" s="31"/>
      <c r="AI13932" s="19"/>
    </row>
    <row r="13933" spans="32:35">
      <c r="AF13933" s="31"/>
      <c r="AG13933" s="31"/>
      <c r="AH13933" s="31"/>
      <c r="AI13933" s="19"/>
    </row>
    <row r="13934" spans="32:35">
      <c r="AF13934" s="31"/>
      <c r="AG13934" s="31"/>
      <c r="AH13934" s="31"/>
      <c r="AI13934" s="19"/>
    </row>
    <row r="13935" spans="32:35">
      <c r="AF13935" s="31"/>
      <c r="AG13935" s="31"/>
      <c r="AH13935" s="31"/>
      <c r="AI13935" s="19"/>
    </row>
    <row r="13936" spans="32:35">
      <c r="AF13936" s="31"/>
      <c r="AG13936" s="31"/>
      <c r="AH13936" s="31"/>
      <c r="AI13936" s="19"/>
    </row>
    <row r="13937" spans="32:35">
      <c r="AF13937" s="31"/>
      <c r="AG13937" s="31"/>
      <c r="AH13937" s="31"/>
      <c r="AI13937" s="19"/>
    </row>
    <row r="13938" spans="32:35">
      <c r="AF13938" s="31"/>
      <c r="AG13938" s="31"/>
      <c r="AH13938" s="31"/>
      <c r="AI13938" s="19"/>
    </row>
    <row r="13939" spans="32:35">
      <c r="AF13939" s="31"/>
      <c r="AG13939" s="31"/>
      <c r="AH13939" s="31"/>
      <c r="AI13939" s="19"/>
    </row>
    <row r="13940" spans="32:35">
      <c r="AF13940" s="31"/>
      <c r="AG13940" s="31"/>
      <c r="AH13940" s="31"/>
      <c r="AI13940" s="19"/>
    </row>
    <row r="13941" spans="32:35">
      <c r="AF13941" s="31"/>
      <c r="AG13941" s="31"/>
      <c r="AH13941" s="31"/>
      <c r="AI13941" s="19"/>
    </row>
    <row r="13942" spans="32:35">
      <c r="AF13942" s="31"/>
      <c r="AG13942" s="31"/>
      <c r="AH13942" s="31"/>
      <c r="AI13942" s="19"/>
    </row>
    <row r="13943" spans="32:35">
      <c r="AF13943" s="31"/>
      <c r="AG13943" s="31"/>
      <c r="AH13943" s="31"/>
      <c r="AI13943" s="19"/>
    </row>
    <row r="13944" spans="32:35">
      <c r="AF13944" s="31"/>
      <c r="AG13944" s="31"/>
      <c r="AH13944" s="31"/>
      <c r="AI13944" s="19"/>
    </row>
    <row r="13945" spans="32:35">
      <c r="AF13945" s="31"/>
      <c r="AG13945" s="31"/>
      <c r="AH13945" s="31"/>
      <c r="AI13945" s="19"/>
    </row>
    <row r="13946" spans="32:35">
      <c r="AF13946" s="31"/>
      <c r="AG13946" s="31"/>
      <c r="AH13946" s="31"/>
      <c r="AI13946" s="19"/>
    </row>
    <row r="13947" spans="32:35">
      <c r="AF13947" s="31"/>
      <c r="AG13947" s="31"/>
      <c r="AH13947" s="31"/>
      <c r="AI13947" s="19"/>
    </row>
    <row r="13948" spans="32:35">
      <c r="AF13948" s="31"/>
      <c r="AG13948" s="31"/>
      <c r="AH13948" s="31"/>
      <c r="AI13948" s="19"/>
    </row>
    <row r="13949" spans="32:35">
      <c r="AF13949" s="31"/>
      <c r="AG13949" s="31"/>
      <c r="AH13949" s="31"/>
      <c r="AI13949" s="19"/>
    </row>
    <row r="13950" spans="32:35">
      <c r="AF13950" s="31"/>
      <c r="AG13950" s="31"/>
      <c r="AH13950" s="31"/>
      <c r="AI13950" s="19"/>
    </row>
    <row r="13951" spans="32:35">
      <c r="AF13951" s="31"/>
      <c r="AG13951" s="31"/>
      <c r="AH13951" s="31"/>
      <c r="AI13951" s="19"/>
    </row>
    <row r="13952" spans="32:35">
      <c r="AF13952" s="31"/>
      <c r="AG13952" s="31"/>
      <c r="AH13952" s="31"/>
      <c r="AI13952" s="19"/>
    </row>
    <row r="13953" spans="32:35">
      <c r="AF13953" s="31"/>
      <c r="AG13953" s="31"/>
      <c r="AH13953" s="31"/>
      <c r="AI13953" s="19"/>
    </row>
    <row r="13954" spans="32:35">
      <c r="AF13954" s="31"/>
      <c r="AG13954" s="31"/>
      <c r="AH13954" s="31"/>
      <c r="AI13954" s="19"/>
    </row>
    <row r="13955" spans="32:35">
      <c r="AF13955" s="31"/>
      <c r="AG13955" s="31"/>
      <c r="AH13955" s="31"/>
      <c r="AI13955" s="19"/>
    </row>
    <row r="13956" spans="32:35" ht="15">
      <c r="AF13956" s="88"/>
      <c r="AG13956" s="88"/>
      <c r="AH13956" s="88"/>
      <c r="AI13956" s="21"/>
    </row>
    <row r="13957" spans="32:35">
      <c r="AF13957" s="43"/>
      <c r="AG13957" s="43"/>
      <c r="AH13957" s="43"/>
      <c r="AI13957" s="5"/>
    </row>
    <row r="13958" spans="32:35" ht="15" thickBot="1">
      <c r="AF13958" s="89"/>
      <c r="AG13958" s="89"/>
      <c r="AH13958" s="89"/>
      <c r="AI13958" s="3"/>
    </row>
    <row r="13959" spans="32:35">
      <c r="AF13959" s="31"/>
      <c r="AG13959" s="31"/>
      <c r="AH13959" s="31"/>
      <c r="AI13959" s="18"/>
    </row>
    <row r="13960" spans="32:35">
      <c r="AF13960" s="31"/>
      <c r="AG13960" s="31"/>
      <c r="AH13960" s="31"/>
      <c r="AI13960" s="19"/>
    </row>
    <row r="13961" spans="32:35">
      <c r="AF13961" s="31"/>
      <c r="AG13961" s="31"/>
      <c r="AH13961" s="31"/>
      <c r="AI13961" s="19"/>
    </row>
    <row r="13962" spans="32:35">
      <c r="AF13962" s="31"/>
      <c r="AG13962" s="31"/>
      <c r="AH13962" s="31"/>
      <c r="AI13962" s="19"/>
    </row>
    <row r="13963" spans="32:35">
      <c r="AF13963" s="31"/>
      <c r="AG13963" s="31"/>
      <c r="AH13963" s="31"/>
      <c r="AI13963" s="19"/>
    </row>
    <row r="13964" spans="32:35">
      <c r="AF13964" s="31"/>
      <c r="AG13964" s="31"/>
      <c r="AH13964" s="31"/>
      <c r="AI13964" s="19"/>
    </row>
    <row r="13965" spans="32:35">
      <c r="AF13965" s="31"/>
      <c r="AG13965" s="31"/>
      <c r="AH13965" s="31"/>
      <c r="AI13965" s="19"/>
    </row>
    <row r="13966" spans="32:35">
      <c r="AF13966" s="31"/>
      <c r="AG13966" s="31"/>
      <c r="AH13966" s="31"/>
      <c r="AI13966" s="19"/>
    </row>
    <row r="13967" spans="32:35">
      <c r="AF13967" s="31"/>
      <c r="AG13967" s="31"/>
      <c r="AH13967" s="31"/>
      <c r="AI13967" s="19"/>
    </row>
    <row r="13968" spans="32:35">
      <c r="AF13968" s="31"/>
      <c r="AG13968" s="31"/>
      <c r="AH13968" s="31"/>
      <c r="AI13968" s="19"/>
    </row>
    <row r="13969" spans="32:35">
      <c r="AF13969" s="31"/>
      <c r="AG13969" s="31"/>
      <c r="AH13969" s="31"/>
      <c r="AI13969" s="19"/>
    </row>
    <row r="13970" spans="32:35">
      <c r="AF13970" s="31"/>
      <c r="AG13970" s="31"/>
      <c r="AH13970" s="31"/>
      <c r="AI13970" s="19"/>
    </row>
    <row r="13971" spans="32:35">
      <c r="AF13971" s="31"/>
      <c r="AG13971" s="31"/>
      <c r="AH13971" s="31"/>
      <c r="AI13971" s="19"/>
    </row>
    <row r="13972" spans="32:35">
      <c r="AF13972" s="31"/>
      <c r="AG13972" s="31"/>
      <c r="AH13972" s="31"/>
      <c r="AI13972" s="19"/>
    </row>
    <row r="13973" spans="32:35">
      <c r="AF13973" s="31"/>
      <c r="AG13973" s="31"/>
      <c r="AH13973" s="31"/>
      <c r="AI13973" s="19"/>
    </row>
    <row r="13974" spans="32:35">
      <c r="AF13974" s="31"/>
      <c r="AG13974" s="31"/>
      <c r="AH13974" s="31"/>
      <c r="AI13974" s="19"/>
    </row>
    <row r="13975" spans="32:35">
      <c r="AF13975" s="31"/>
      <c r="AG13975" s="31"/>
      <c r="AH13975" s="31"/>
      <c r="AI13975" s="19"/>
    </row>
    <row r="13976" spans="32:35">
      <c r="AF13976" s="31"/>
      <c r="AG13976" s="31"/>
      <c r="AH13976" s="31"/>
      <c r="AI13976" s="19"/>
    </row>
    <row r="13977" spans="32:35">
      <c r="AF13977" s="31"/>
      <c r="AG13977" s="31"/>
      <c r="AH13977" s="31"/>
      <c r="AI13977" s="19"/>
    </row>
    <row r="13978" spans="32:35">
      <c r="AF13978" s="31"/>
      <c r="AG13978" s="31"/>
      <c r="AH13978" s="31"/>
      <c r="AI13978" s="19"/>
    </row>
    <row r="13979" spans="32:35">
      <c r="AF13979" s="31"/>
      <c r="AG13979" s="31"/>
      <c r="AH13979" s="31"/>
      <c r="AI13979" s="19"/>
    </row>
    <row r="13980" spans="32:35">
      <c r="AF13980" s="31"/>
      <c r="AG13980" s="31"/>
      <c r="AH13980" s="31"/>
      <c r="AI13980" s="19"/>
    </row>
    <row r="13981" spans="32:35">
      <c r="AF13981" s="31"/>
      <c r="AG13981" s="31"/>
      <c r="AH13981" s="31"/>
      <c r="AI13981" s="19"/>
    </row>
    <row r="13982" spans="32:35">
      <c r="AF13982" s="31"/>
      <c r="AG13982" s="31"/>
      <c r="AH13982" s="31"/>
      <c r="AI13982" s="19"/>
    </row>
    <row r="13983" spans="32:35">
      <c r="AF13983" s="31"/>
      <c r="AG13983" s="31"/>
      <c r="AH13983" s="31"/>
      <c r="AI13983" s="19"/>
    </row>
    <row r="13984" spans="32:35">
      <c r="AF13984" s="31"/>
      <c r="AG13984" s="31"/>
      <c r="AH13984" s="31"/>
      <c r="AI13984" s="19"/>
    </row>
    <row r="13985" spans="32:35">
      <c r="AF13985" s="31"/>
      <c r="AG13985" s="31"/>
      <c r="AH13985" s="31"/>
      <c r="AI13985" s="19"/>
    </row>
    <row r="13986" spans="32:35">
      <c r="AF13986" s="31"/>
      <c r="AG13986" s="31"/>
      <c r="AH13986" s="31"/>
      <c r="AI13986" s="19"/>
    </row>
    <row r="13987" spans="32:35" ht="15">
      <c r="AF13987" s="88"/>
      <c r="AG13987" s="88"/>
      <c r="AH13987" s="88"/>
      <c r="AI13987" s="21"/>
    </row>
    <row r="13988" spans="32:35">
      <c r="AF13988" s="43"/>
      <c r="AG13988" s="43"/>
      <c r="AH13988" s="43"/>
      <c r="AI13988" s="5"/>
    </row>
    <row r="13989" spans="32:35" ht="15" thickBot="1">
      <c r="AF13989" s="89"/>
      <c r="AG13989" s="89"/>
      <c r="AH13989" s="89"/>
      <c r="AI13989" s="3"/>
    </row>
    <row r="13990" spans="32:35">
      <c r="AF13990" s="31"/>
      <c r="AG13990" s="31"/>
      <c r="AH13990" s="31"/>
      <c r="AI13990" s="18"/>
    </row>
    <row r="13991" spans="32:35">
      <c r="AF13991" s="31"/>
      <c r="AG13991" s="31"/>
      <c r="AH13991" s="31"/>
      <c r="AI13991" s="19"/>
    </row>
    <row r="13992" spans="32:35">
      <c r="AF13992" s="31"/>
      <c r="AG13992" s="31"/>
      <c r="AH13992" s="31"/>
      <c r="AI13992" s="19"/>
    </row>
    <row r="13993" spans="32:35">
      <c r="AF13993" s="31"/>
      <c r="AG13993" s="31"/>
      <c r="AH13993" s="31"/>
      <c r="AI13993" s="19"/>
    </row>
    <row r="13994" spans="32:35">
      <c r="AF13994" s="31"/>
      <c r="AG13994" s="31"/>
      <c r="AH13994" s="31"/>
      <c r="AI13994" s="19"/>
    </row>
    <row r="13995" spans="32:35">
      <c r="AF13995" s="31"/>
      <c r="AG13995" s="31"/>
      <c r="AH13995" s="31"/>
      <c r="AI13995" s="19"/>
    </row>
    <row r="13996" spans="32:35">
      <c r="AF13996" s="31"/>
      <c r="AG13996" s="31"/>
      <c r="AH13996" s="31"/>
      <c r="AI13996" s="19"/>
    </row>
    <row r="13997" spans="32:35">
      <c r="AF13997" s="31"/>
      <c r="AG13997" s="31"/>
      <c r="AH13997" s="31"/>
      <c r="AI13997" s="19"/>
    </row>
    <row r="13998" spans="32:35">
      <c r="AF13998" s="31"/>
      <c r="AG13998" s="31"/>
      <c r="AH13998" s="31"/>
      <c r="AI13998" s="19"/>
    </row>
    <row r="13999" spans="32:35">
      <c r="AF13999" s="31"/>
      <c r="AG13999" s="31"/>
      <c r="AH13999" s="31"/>
      <c r="AI13999" s="19"/>
    </row>
    <row r="14000" spans="32:35">
      <c r="AF14000" s="31"/>
      <c r="AG14000" s="31"/>
      <c r="AH14000" s="31"/>
      <c r="AI14000" s="19"/>
    </row>
    <row r="14001" spans="32:35">
      <c r="AF14001" s="31"/>
      <c r="AG14001" s="31"/>
      <c r="AH14001" s="31"/>
      <c r="AI14001" s="19"/>
    </row>
    <row r="14002" spans="32:35">
      <c r="AF14002" s="31"/>
      <c r="AG14002" s="31"/>
      <c r="AH14002" s="31"/>
      <c r="AI14002" s="19"/>
    </row>
    <row r="14003" spans="32:35">
      <c r="AF14003" s="31"/>
      <c r="AG14003" s="31"/>
      <c r="AH14003" s="31"/>
      <c r="AI14003" s="19"/>
    </row>
    <row r="14004" spans="32:35">
      <c r="AF14004" s="31"/>
      <c r="AG14004" s="31"/>
      <c r="AH14004" s="31"/>
      <c r="AI14004" s="19"/>
    </row>
    <row r="14005" spans="32:35">
      <c r="AF14005" s="31"/>
      <c r="AG14005" s="31"/>
      <c r="AH14005" s="31"/>
      <c r="AI14005" s="19"/>
    </row>
    <row r="14006" spans="32:35">
      <c r="AF14006" s="31"/>
      <c r="AG14006" s="31"/>
      <c r="AH14006" s="31"/>
      <c r="AI14006" s="19"/>
    </row>
    <row r="14007" spans="32:35">
      <c r="AF14007" s="31"/>
      <c r="AG14007" s="31"/>
      <c r="AH14007" s="31"/>
      <c r="AI14007" s="19"/>
    </row>
    <row r="14008" spans="32:35">
      <c r="AF14008" s="31"/>
      <c r="AG14008" s="31"/>
      <c r="AH14008" s="31"/>
      <c r="AI14008" s="19"/>
    </row>
    <row r="14009" spans="32:35">
      <c r="AF14009" s="31"/>
      <c r="AG14009" s="31"/>
      <c r="AH14009" s="31"/>
      <c r="AI14009" s="19"/>
    </row>
    <row r="14010" spans="32:35">
      <c r="AF14010" s="31"/>
      <c r="AG14010" s="31"/>
      <c r="AH14010" s="31"/>
      <c r="AI14010" s="19"/>
    </row>
    <row r="14011" spans="32:35">
      <c r="AF14011" s="31"/>
      <c r="AG14011" s="31"/>
      <c r="AH14011" s="31"/>
      <c r="AI14011" s="19"/>
    </row>
    <row r="14012" spans="32:35">
      <c r="AF14012" s="31"/>
      <c r="AG14012" s="31"/>
      <c r="AH14012" s="31"/>
      <c r="AI14012" s="19"/>
    </row>
    <row r="14013" spans="32:35">
      <c r="AF14013" s="31"/>
      <c r="AG14013" s="31"/>
      <c r="AH14013" s="31"/>
      <c r="AI14013" s="19"/>
    </row>
    <row r="14014" spans="32:35">
      <c r="AF14014" s="31"/>
      <c r="AG14014" s="31"/>
      <c r="AH14014" s="31"/>
      <c r="AI14014" s="19"/>
    </row>
    <row r="14015" spans="32:35">
      <c r="AF14015" s="31"/>
      <c r="AG14015" s="31"/>
      <c r="AH14015" s="31"/>
      <c r="AI14015" s="19"/>
    </row>
    <row r="14016" spans="32:35">
      <c r="AF14016" s="31"/>
      <c r="AG14016" s="31"/>
      <c r="AH14016" s="31"/>
      <c r="AI14016" s="19"/>
    </row>
    <row r="14017" spans="32:35">
      <c r="AF14017" s="31"/>
      <c r="AG14017" s="31"/>
      <c r="AH14017" s="31"/>
      <c r="AI14017" s="19"/>
    </row>
    <row r="14018" spans="32:35" ht="15">
      <c r="AF14018" s="88"/>
      <c r="AG14018" s="88"/>
      <c r="AH14018" s="88"/>
      <c r="AI14018" s="21"/>
    </row>
    <row r="14019" spans="32:35">
      <c r="AF14019" s="43"/>
      <c r="AG14019" s="43"/>
      <c r="AH14019" s="43"/>
      <c r="AI14019" s="5"/>
    </row>
    <row r="14020" spans="32:35" ht="15" thickBot="1">
      <c r="AF14020" s="89"/>
      <c r="AG14020" s="89"/>
      <c r="AH14020" s="89"/>
      <c r="AI14020" s="3"/>
    </row>
    <row r="14021" spans="32:35">
      <c r="AF14021" s="31"/>
      <c r="AG14021" s="31"/>
      <c r="AH14021" s="31"/>
      <c r="AI14021" s="18"/>
    </row>
    <row r="14022" spans="32:35">
      <c r="AF14022" s="31"/>
      <c r="AG14022" s="31"/>
      <c r="AH14022" s="31"/>
      <c r="AI14022" s="19"/>
    </row>
    <row r="14023" spans="32:35">
      <c r="AF14023" s="31"/>
      <c r="AG14023" s="31"/>
      <c r="AH14023" s="31"/>
      <c r="AI14023" s="19"/>
    </row>
    <row r="14024" spans="32:35">
      <c r="AF14024" s="31"/>
      <c r="AG14024" s="31"/>
      <c r="AH14024" s="31"/>
      <c r="AI14024" s="19"/>
    </row>
    <row r="14025" spans="32:35">
      <c r="AF14025" s="31"/>
      <c r="AG14025" s="31"/>
      <c r="AH14025" s="31"/>
      <c r="AI14025" s="19"/>
    </row>
    <row r="14026" spans="32:35">
      <c r="AF14026" s="31"/>
      <c r="AG14026" s="31"/>
      <c r="AH14026" s="31"/>
      <c r="AI14026" s="19"/>
    </row>
    <row r="14027" spans="32:35">
      <c r="AF14027" s="31"/>
      <c r="AG14027" s="31"/>
      <c r="AH14027" s="31"/>
      <c r="AI14027" s="19"/>
    </row>
    <row r="14028" spans="32:35">
      <c r="AF14028" s="31"/>
      <c r="AG14028" s="31"/>
      <c r="AH14028" s="31"/>
      <c r="AI14028" s="19"/>
    </row>
    <row r="14029" spans="32:35">
      <c r="AF14029" s="31"/>
      <c r="AG14029" s="31"/>
      <c r="AH14029" s="31"/>
      <c r="AI14029" s="19"/>
    </row>
    <row r="14030" spans="32:35">
      <c r="AF14030" s="31"/>
      <c r="AG14030" s="31"/>
      <c r="AH14030" s="31"/>
      <c r="AI14030" s="19"/>
    </row>
    <row r="14031" spans="32:35">
      <c r="AF14031" s="31"/>
      <c r="AG14031" s="31"/>
      <c r="AH14031" s="31"/>
      <c r="AI14031" s="19"/>
    </row>
    <row r="14032" spans="32:35">
      <c r="AF14032" s="31"/>
      <c r="AG14032" s="31"/>
      <c r="AH14032" s="31"/>
      <c r="AI14032" s="19"/>
    </row>
    <row r="14033" spans="32:35">
      <c r="AF14033" s="31"/>
      <c r="AG14033" s="31"/>
      <c r="AH14033" s="31"/>
      <c r="AI14033" s="19"/>
    </row>
    <row r="14034" spans="32:35">
      <c r="AF14034" s="31"/>
      <c r="AG14034" s="31"/>
      <c r="AH14034" s="31"/>
      <c r="AI14034" s="19"/>
    </row>
    <row r="14035" spans="32:35">
      <c r="AF14035" s="31"/>
      <c r="AG14035" s="31"/>
      <c r="AH14035" s="31"/>
      <c r="AI14035" s="19"/>
    </row>
    <row r="14036" spans="32:35">
      <c r="AF14036" s="31"/>
      <c r="AG14036" s="31"/>
      <c r="AH14036" s="31"/>
      <c r="AI14036" s="19"/>
    </row>
    <row r="14037" spans="32:35">
      <c r="AF14037" s="31"/>
      <c r="AG14037" s="31"/>
      <c r="AH14037" s="31"/>
      <c r="AI14037" s="19"/>
    </row>
    <row r="14038" spans="32:35">
      <c r="AF14038" s="31"/>
      <c r="AG14038" s="31"/>
      <c r="AH14038" s="31"/>
      <c r="AI14038" s="19"/>
    </row>
    <row r="14039" spans="32:35">
      <c r="AF14039" s="31"/>
      <c r="AG14039" s="31"/>
      <c r="AH14039" s="31"/>
      <c r="AI14039" s="19"/>
    </row>
    <row r="14040" spans="32:35">
      <c r="AF14040" s="31"/>
      <c r="AG14040" s="31"/>
      <c r="AH14040" s="31"/>
      <c r="AI14040" s="19"/>
    </row>
    <row r="14041" spans="32:35">
      <c r="AF14041" s="31"/>
      <c r="AG14041" s="31"/>
      <c r="AH14041" s="31"/>
      <c r="AI14041" s="19"/>
    </row>
    <row r="14042" spans="32:35">
      <c r="AF14042" s="31"/>
      <c r="AG14042" s="31"/>
      <c r="AH14042" s="31"/>
      <c r="AI14042" s="19"/>
    </row>
    <row r="14043" spans="32:35">
      <c r="AF14043" s="31"/>
      <c r="AG14043" s="31"/>
      <c r="AH14043" s="31"/>
      <c r="AI14043" s="19"/>
    </row>
    <row r="14044" spans="32:35">
      <c r="AF14044" s="31"/>
      <c r="AG14044" s="31"/>
      <c r="AH14044" s="31"/>
      <c r="AI14044" s="19"/>
    </row>
    <row r="14045" spans="32:35">
      <c r="AF14045" s="31"/>
      <c r="AG14045" s="31"/>
      <c r="AH14045" s="31"/>
      <c r="AI14045" s="19"/>
    </row>
    <row r="14046" spans="32:35">
      <c r="AF14046" s="31"/>
      <c r="AG14046" s="31"/>
      <c r="AH14046" s="31"/>
      <c r="AI14046" s="19"/>
    </row>
    <row r="14047" spans="32:35">
      <c r="AF14047" s="31"/>
      <c r="AG14047" s="31"/>
      <c r="AH14047" s="31"/>
      <c r="AI14047" s="19"/>
    </row>
    <row r="14048" spans="32:35">
      <c r="AF14048" s="31"/>
      <c r="AG14048" s="31"/>
      <c r="AH14048" s="31"/>
      <c r="AI14048" s="19"/>
    </row>
    <row r="14049" spans="32:35" ht="15">
      <c r="AF14049" s="88"/>
      <c r="AG14049" s="88"/>
      <c r="AH14049" s="88"/>
      <c r="AI14049" s="21"/>
    </row>
    <row r="14050" spans="32:35">
      <c r="AF14050" s="43"/>
      <c r="AG14050" s="43"/>
      <c r="AH14050" s="43"/>
      <c r="AI14050" s="5"/>
    </row>
    <row r="14051" spans="32:35" ht="15" thickBot="1">
      <c r="AF14051" s="89"/>
      <c r="AG14051" s="89"/>
      <c r="AH14051" s="89"/>
      <c r="AI14051" s="3"/>
    </row>
    <row r="14052" spans="32:35">
      <c r="AF14052" s="31"/>
      <c r="AG14052" s="31"/>
      <c r="AH14052" s="31"/>
      <c r="AI14052" s="18"/>
    </row>
    <row r="14053" spans="32:35">
      <c r="AF14053" s="31"/>
      <c r="AG14053" s="31"/>
      <c r="AH14053" s="31"/>
      <c r="AI14053" s="19"/>
    </row>
    <row r="14054" spans="32:35">
      <c r="AF14054" s="31"/>
      <c r="AG14054" s="31"/>
      <c r="AH14054" s="31"/>
      <c r="AI14054" s="19"/>
    </row>
    <row r="14055" spans="32:35">
      <c r="AF14055" s="31"/>
      <c r="AG14055" s="31"/>
      <c r="AH14055" s="31"/>
      <c r="AI14055" s="19"/>
    </row>
    <row r="14056" spans="32:35">
      <c r="AF14056" s="31"/>
      <c r="AG14056" s="31"/>
      <c r="AH14056" s="31"/>
      <c r="AI14056" s="19"/>
    </row>
    <row r="14057" spans="32:35">
      <c r="AF14057" s="31"/>
      <c r="AG14057" s="31"/>
      <c r="AH14057" s="31"/>
      <c r="AI14057" s="19"/>
    </row>
    <row r="14058" spans="32:35">
      <c r="AF14058" s="31"/>
      <c r="AG14058" s="31"/>
      <c r="AH14058" s="31"/>
      <c r="AI14058" s="19"/>
    </row>
    <row r="14059" spans="32:35">
      <c r="AF14059" s="31"/>
      <c r="AG14059" s="31"/>
      <c r="AH14059" s="31"/>
      <c r="AI14059" s="19"/>
    </row>
    <row r="14060" spans="32:35">
      <c r="AF14060" s="31"/>
      <c r="AG14060" s="31"/>
      <c r="AH14060" s="31"/>
      <c r="AI14060" s="19"/>
    </row>
    <row r="14061" spans="32:35">
      <c r="AF14061" s="31"/>
      <c r="AG14061" s="31"/>
      <c r="AH14061" s="31"/>
      <c r="AI14061" s="19"/>
    </row>
    <row r="14062" spans="32:35">
      <c r="AF14062" s="31"/>
      <c r="AG14062" s="31"/>
      <c r="AH14062" s="31"/>
      <c r="AI14062" s="19"/>
    </row>
    <row r="14063" spans="32:35">
      <c r="AF14063" s="31"/>
      <c r="AG14063" s="31"/>
      <c r="AH14063" s="31"/>
      <c r="AI14063" s="19"/>
    </row>
    <row r="14064" spans="32:35">
      <c r="AF14064" s="31"/>
      <c r="AG14064" s="31"/>
      <c r="AH14064" s="31"/>
      <c r="AI14064" s="19"/>
    </row>
    <row r="14065" spans="32:35">
      <c r="AF14065" s="31"/>
      <c r="AG14065" s="31"/>
      <c r="AH14065" s="31"/>
      <c r="AI14065" s="19"/>
    </row>
    <row r="14066" spans="32:35">
      <c r="AF14066" s="31"/>
      <c r="AG14066" s="31"/>
      <c r="AH14066" s="31"/>
      <c r="AI14066" s="19"/>
    </row>
    <row r="14067" spans="32:35">
      <c r="AF14067" s="31"/>
      <c r="AG14067" s="31"/>
      <c r="AH14067" s="31"/>
      <c r="AI14067" s="19"/>
    </row>
    <row r="14068" spans="32:35">
      <c r="AF14068" s="31"/>
      <c r="AG14068" s="31"/>
      <c r="AH14068" s="31"/>
      <c r="AI14068" s="19"/>
    </row>
    <row r="14069" spans="32:35">
      <c r="AF14069" s="31"/>
      <c r="AG14069" s="31"/>
      <c r="AH14069" s="31"/>
      <c r="AI14069" s="19"/>
    </row>
    <row r="14070" spans="32:35">
      <c r="AF14070" s="31"/>
      <c r="AG14070" s="31"/>
      <c r="AH14070" s="31"/>
      <c r="AI14070" s="19"/>
    </row>
    <row r="14071" spans="32:35">
      <c r="AF14071" s="31"/>
      <c r="AG14071" s="31"/>
      <c r="AH14071" s="31"/>
      <c r="AI14071" s="19"/>
    </row>
    <row r="14072" spans="32:35">
      <c r="AF14072" s="31"/>
      <c r="AG14072" s="31"/>
      <c r="AH14072" s="31"/>
      <c r="AI14072" s="19"/>
    </row>
    <row r="14073" spans="32:35">
      <c r="AF14073" s="31"/>
      <c r="AG14073" s="31"/>
      <c r="AH14073" s="31"/>
      <c r="AI14073" s="19"/>
    </row>
    <row r="14074" spans="32:35">
      <c r="AF14074" s="31"/>
      <c r="AG14074" s="31"/>
      <c r="AH14074" s="31"/>
      <c r="AI14074" s="19"/>
    </row>
    <row r="14075" spans="32:35">
      <c r="AF14075" s="31"/>
      <c r="AG14075" s="31"/>
      <c r="AH14075" s="31"/>
      <c r="AI14075" s="19"/>
    </row>
    <row r="14076" spans="32:35">
      <c r="AF14076" s="31"/>
      <c r="AG14076" s="31"/>
      <c r="AH14076" s="31"/>
      <c r="AI14076" s="19"/>
    </row>
    <row r="14077" spans="32:35">
      <c r="AF14077" s="31"/>
      <c r="AG14077" s="31"/>
      <c r="AH14077" s="31"/>
      <c r="AI14077" s="19"/>
    </row>
    <row r="14078" spans="32:35">
      <c r="AF14078" s="31"/>
      <c r="AG14078" s="31"/>
      <c r="AH14078" s="31"/>
      <c r="AI14078" s="19"/>
    </row>
    <row r="14079" spans="32:35">
      <c r="AF14079" s="31"/>
      <c r="AG14079" s="31"/>
      <c r="AH14079" s="31"/>
      <c r="AI14079" s="19"/>
    </row>
    <row r="14080" spans="32:35" ht="15">
      <c r="AF14080" s="88"/>
      <c r="AG14080" s="88"/>
      <c r="AH14080" s="88"/>
      <c r="AI14080" s="21"/>
    </row>
    <row r="14081" spans="32:35">
      <c r="AF14081" s="43"/>
      <c r="AG14081" s="43"/>
      <c r="AH14081" s="43"/>
      <c r="AI14081" s="5"/>
    </row>
    <row r="14082" spans="32:35" ht="15" thickBot="1">
      <c r="AF14082" s="89"/>
      <c r="AG14082" s="89"/>
      <c r="AH14082" s="89"/>
      <c r="AI14082" s="3"/>
    </row>
    <row r="14083" spans="32:35">
      <c r="AF14083" s="31"/>
      <c r="AG14083" s="31"/>
      <c r="AH14083" s="31"/>
      <c r="AI14083" s="18"/>
    </row>
    <row r="14084" spans="32:35">
      <c r="AF14084" s="31"/>
      <c r="AG14084" s="31"/>
      <c r="AH14084" s="31"/>
      <c r="AI14084" s="19"/>
    </row>
    <row r="14085" spans="32:35">
      <c r="AF14085" s="31"/>
      <c r="AG14085" s="31"/>
      <c r="AH14085" s="31"/>
      <c r="AI14085" s="19"/>
    </row>
    <row r="14086" spans="32:35">
      <c r="AF14086" s="31"/>
      <c r="AG14086" s="31"/>
      <c r="AH14086" s="31"/>
      <c r="AI14086" s="19"/>
    </row>
    <row r="14087" spans="32:35">
      <c r="AF14087" s="31"/>
      <c r="AG14087" s="31"/>
      <c r="AH14087" s="31"/>
      <c r="AI14087" s="19"/>
    </row>
    <row r="14088" spans="32:35">
      <c r="AF14088" s="31"/>
      <c r="AG14088" s="31"/>
      <c r="AH14088" s="31"/>
      <c r="AI14088" s="19"/>
    </row>
    <row r="14089" spans="32:35">
      <c r="AF14089" s="31"/>
      <c r="AG14089" s="31"/>
      <c r="AH14089" s="31"/>
      <c r="AI14089" s="19"/>
    </row>
    <row r="14090" spans="32:35">
      <c r="AF14090" s="31"/>
      <c r="AG14090" s="31"/>
      <c r="AH14090" s="31"/>
      <c r="AI14090" s="19"/>
    </row>
    <row r="14091" spans="32:35">
      <c r="AF14091" s="31"/>
      <c r="AG14091" s="31"/>
      <c r="AH14091" s="31"/>
      <c r="AI14091" s="19"/>
    </row>
    <row r="14092" spans="32:35">
      <c r="AF14092" s="31"/>
      <c r="AG14092" s="31"/>
      <c r="AH14092" s="31"/>
      <c r="AI14092" s="19"/>
    </row>
    <row r="14093" spans="32:35">
      <c r="AF14093" s="31"/>
      <c r="AG14093" s="31"/>
      <c r="AH14093" s="31"/>
      <c r="AI14093" s="19"/>
    </row>
    <row r="14094" spans="32:35">
      <c r="AF14094" s="31"/>
      <c r="AG14094" s="31"/>
      <c r="AH14094" s="31"/>
      <c r="AI14094" s="19"/>
    </row>
    <row r="14095" spans="32:35">
      <c r="AF14095" s="31"/>
      <c r="AG14095" s="31"/>
      <c r="AH14095" s="31"/>
      <c r="AI14095" s="19"/>
    </row>
    <row r="14096" spans="32:35">
      <c r="AF14096" s="31"/>
      <c r="AG14096" s="31"/>
      <c r="AH14096" s="31"/>
      <c r="AI14096" s="19"/>
    </row>
    <row r="14097" spans="32:35">
      <c r="AF14097" s="31"/>
      <c r="AG14097" s="31"/>
      <c r="AH14097" s="31"/>
      <c r="AI14097" s="19"/>
    </row>
    <row r="14098" spans="32:35">
      <c r="AF14098" s="31"/>
      <c r="AG14098" s="31"/>
      <c r="AH14098" s="31"/>
      <c r="AI14098" s="19"/>
    </row>
    <row r="14099" spans="32:35">
      <c r="AF14099" s="31"/>
      <c r="AG14099" s="31"/>
      <c r="AH14099" s="31"/>
      <c r="AI14099" s="19"/>
    </row>
    <row r="14100" spans="32:35">
      <c r="AF14100" s="31"/>
      <c r="AG14100" s="31"/>
      <c r="AH14100" s="31"/>
      <c r="AI14100" s="19"/>
    </row>
    <row r="14101" spans="32:35">
      <c r="AF14101" s="31"/>
      <c r="AG14101" s="31"/>
      <c r="AH14101" s="31"/>
      <c r="AI14101" s="19"/>
    </row>
    <row r="14102" spans="32:35">
      <c r="AF14102" s="31"/>
      <c r="AG14102" s="31"/>
      <c r="AH14102" s="31"/>
      <c r="AI14102" s="19"/>
    </row>
    <row r="14103" spans="32:35">
      <c r="AF14103" s="31"/>
      <c r="AG14103" s="31"/>
      <c r="AH14103" s="31"/>
      <c r="AI14103" s="19"/>
    </row>
    <row r="14104" spans="32:35">
      <c r="AF14104" s="31"/>
      <c r="AG14104" s="31"/>
      <c r="AH14104" s="31"/>
      <c r="AI14104" s="19"/>
    </row>
    <row r="14105" spans="32:35">
      <c r="AF14105" s="31"/>
      <c r="AG14105" s="31"/>
      <c r="AH14105" s="31"/>
      <c r="AI14105" s="19"/>
    </row>
    <row r="14106" spans="32:35">
      <c r="AF14106" s="31"/>
      <c r="AG14106" s="31"/>
      <c r="AH14106" s="31"/>
      <c r="AI14106" s="19"/>
    </row>
    <row r="14107" spans="32:35">
      <c r="AF14107" s="31"/>
      <c r="AG14107" s="31"/>
      <c r="AH14107" s="31"/>
      <c r="AI14107" s="19"/>
    </row>
    <row r="14108" spans="32:35">
      <c r="AF14108" s="31"/>
      <c r="AG14108" s="31"/>
      <c r="AH14108" s="31"/>
      <c r="AI14108" s="19"/>
    </row>
    <row r="14109" spans="32:35">
      <c r="AF14109" s="31"/>
      <c r="AG14109" s="31"/>
      <c r="AH14109" s="31"/>
      <c r="AI14109" s="19"/>
    </row>
    <row r="14110" spans="32:35">
      <c r="AF14110" s="31"/>
      <c r="AG14110" s="31"/>
      <c r="AH14110" s="31"/>
      <c r="AI14110" s="19"/>
    </row>
    <row r="14111" spans="32:35" ht="15">
      <c r="AF14111" s="88"/>
      <c r="AG14111" s="88"/>
      <c r="AH14111" s="88"/>
      <c r="AI14111" s="21"/>
    </row>
    <row r="14112" spans="32:35">
      <c r="AF14112" s="43"/>
      <c r="AG14112" s="43"/>
      <c r="AH14112" s="43"/>
      <c r="AI14112" s="5"/>
    </row>
    <row r="14113" spans="32:35" ht="15" thickBot="1">
      <c r="AF14113" s="89"/>
      <c r="AG14113" s="89"/>
      <c r="AH14113" s="89"/>
      <c r="AI14113" s="3"/>
    </row>
    <row r="14114" spans="32:35">
      <c r="AF14114" s="31"/>
      <c r="AG14114" s="31"/>
      <c r="AH14114" s="31"/>
      <c r="AI14114" s="18"/>
    </row>
    <row r="14115" spans="32:35">
      <c r="AF14115" s="31"/>
      <c r="AG14115" s="31"/>
      <c r="AH14115" s="31"/>
      <c r="AI14115" s="19"/>
    </row>
    <row r="14116" spans="32:35">
      <c r="AF14116" s="31"/>
      <c r="AG14116" s="31"/>
      <c r="AH14116" s="31"/>
      <c r="AI14116" s="19"/>
    </row>
    <row r="14117" spans="32:35">
      <c r="AF14117" s="31"/>
      <c r="AG14117" s="31"/>
      <c r="AH14117" s="31"/>
      <c r="AI14117" s="19"/>
    </row>
    <row r="14118" spans="32:35">
      <c r="AF14118" s="31"/>
      <c r="AG14118" s="31"/>
      <c r="AH14118" s="31"/>
      <c r="AI14118" s="19"/>
    </row>
    <row r="14119" spans="32:35">
      <c r="AF14119" s="31"/>
      <c r="AG14119" s="31"/>
      <c r="AH14119" s="31"/>
      <c r="AI14119" s="19"/>
    </row>
    <row r="14120" spans="32:35">
      <c r="AF14120" s="31"/>
      <c r="AG14120" s="31"/>
      <c r="AH14120" s="31"/>
      <c r="AI14120" s="19"/>
    </row>
    <row r="14121" spans="32:35">
      <c r="AF14121" s="31"/>
      <c r="AG14121" s="31"/>
      <c r="AH14121" s="31"/>
      <c r="AI14121" s="19"/>
    </row>
    <row r="14122" spans="32:35">
      <c r="AF14122" s="31"/>
      <c r="AG14122" s="31"/>
      <c r="AH14122" s="31"/>
      <c r="AI14122" s="19"/>
    </row>
    <row r="14123" spans="32:35">
      <c r="AF14123" s="31"/>
      <c r="AG14123" s="31"/>
      <c r="AH14123" s="31"/>
      <c r="AI14123" s="19"/>
    </row>
    <row r="14124" spans="32:35">
      <c r="AF14124" s="31"/>
      <c r="AG14124" s="31"/>
      <c r="AH14124" s="31"/>
      <c r="AI14124" s="19"/>
    </row>
    <row r="14125" spans="32:35">
      <c r="AF14125" s="31"/>
      <c r="AG14125" s="31"/>
      <c r="AH14125" s="31"/>
      <c r="AI14125" s="19"/>
    </row>
    <row r="14126" spans="32:35">
      <c r="AF14126" s="31"/>
      <c r="AG14126" s="31"/>
      <c r="AH14126" s="31"/>
      <c r="AI14126" s="19"/>
    </row>
    <row r="14127" spans="32:35">
      <c r="AF14127" s="31"/>
      <c r="AG14127" s="31"/>
      <c r="AH14127" s="31"/>
      <c r="AI14127" s="19"/>
    </row>
    <row r="14128" spans="32:35">
      <c r="AF14128" s="31"/>
      <c r="AG14128" s="31"/>
      <c r="AH14128" s="31"/>
      <c r="AI14128" s="19"/>
    </row>
    <row r="14129" spans="32:35">
      <c r="AF14129" s="31"/>
      <c r="AG14129" s="31"/>
      <c r="AH14129" s="31"/>
      <c r="AI14129" s="19"/>
    </row>
    <row r="14130" spans="32:35">
      <c r="AF14130" s="31"/>
      <c r="AG14130" s="31"/>
      <c r="AH14130" s="31"/>
      <c r="AI14130" s="19"/>
    </row>
    <row r="14131" spans="32:35">
      <c r="AF14131" s="31"/>
      <c r="AG14131" s="31"/>
      <c r="AH14131" s="31"/>
      <c r="AI14131" s="19"/>
    </row>
    <row r="14132" spans="32:35">
      <c r="AF14132" s="31"/>
      <c r="AG14132" s="31"/>
      <c r="AH14132" s="31"/>
      <c r="AI14132" s="19"/>
    </row>
    <row r="14133" spans="32:35">
      <c r="AF14133" s="31"/>
      <c r="AG14133" s="31"/>
      <c r="AH14133" s="31"/>
      <c r="AI14133" s="19"/>
    </row>
    <row r="14134" spans="32:35">
      <c r="AF14134" s="31"/>
      <c r="AG14134" s="31"/>
      <c r="AH14134" s="31"/>
      <c r="AI14134" s="19"/>
    </row>
    <row r="14135" spans="32:35">
      <c r="AF14135" s="31"/>
      <c r="AG14135" s="31"/>
      <c r="AH14135" s="31"/>
      <c r="AI14135" s="19"/>
    </row>
    <row r="14136" spans="32:35">
      <c r="AF14136" s="31"/>
      <c r="AG14136" s="31"/>
      <c r="AH14136" s="31"/>
      <c r="AI14136" s="19"/>
    </row>
    <row r="14137" spans="32:35">
      <c r="AF14137" s="31"/>
      <c r="AG14137" s="31"/>
      <c r="AH14137" s="31"/>
      <c r="AI14137" s="19"/>
    </row>
    <row r="14138" spans="32:35">
      <c r="AF14138" s="31"/>
      <c r="AG14138" s="31"/>
      <c r="AH14138" s="31"/>
      <c r="AI14138" s="19"/>
    </row>
    <row r="14139" spans="32:35">
      <c r="AF14139" s="31"/>
      <c r="AG14139" s="31"/>
      <c r="AH14139" s="31"/>
      <c r="AI14139" s="19"/>
    </row>
    <row r="14140" spans="32:35">
      <c r="AF14140" s="31"/>
      <c r="AG14140" s="31"/>
      <c r="AH14140" s="31"/>
      <c r="AI14140" s="19"/>
    </row>
    <row r="14141" spans="32:35">
      <c r="AF14141" s="31"/>
      <c r="AG14141" s="31"/>
      <c r="AH14141" s="31"/>
      <c r="AI14141" s="19"/>
    </row>
    <row r="14142" spans="32:35" ht="15">
      <c r="AF14142" s="88"/>
      <c r="AG14142" s="88"/>
      <c r="AH14142" s="88"/>
      <c r="AI14142" s="21"/>
    </row>
    <row r="14143" spans="32:35">
      <c r="AF14143" s="43"/>
      <c r="AG14143" s="43"/>
      <c r="AH14143" s="43"/>
      <c r="AI14143" s="5"/>
    </row>
    <row r="14144" spans="32:35" ht="15" thickBot="1">
      <c r="AF14144" s="89"/>
      <c r="AG14144" s="89"/>
      <c r="AH14144" s="89"/>
      <c r="AI14144" s="3"/>
    </row>
    <row r="14145" spans="32:35">
      <c r="AF14145" s="31"/>
      <c r="AG14145" s="31"/>
      <c r="AH14145" s="31"/>
      <c r="AI14145" s="18"/>
    </row>
    <row r="14146" spans="32:35">
      <c r="AF14146" s="31"/>
      <c r="AG14146" s="31"/>
      <c r="AH14146" s="31"/>
      <c r="AI14146" s="19"/>
    </row>
    <row r="14147" spans="32:35">
      <c r="AF14147" s="31"/>
      <c r="AG14147" s="31"/>
      <c r="AH14147" s="31"/>
      <c r="AI14147" s="19"/>
    </row>
    <row r="14148" spans="32:35">
      <c r="AF14148" s="31"/>
      <c r="AG14148" s="31"/>
      <c r="AH14148" s="31"/>
      <c r="AI14148" s="19"/>
    </row>
    <row r="14149" spans="32:35">
      <c r="AF14149" s="31"/>
      <c r="AG14149" s="31"/>
      <c r="AH14149" s="31"/>
      <c r="AI14149" s="19"/>
    </row>
    <row r="14150" spans="32:35">
      <c r="AF14150" s="31"/>
      <c r="AG14150" s="31"/>
      <c r="AH14150" s="31"/>
      <c r="AI14150" s="19"/>
    </row>
    <row r="14151" spans="32:35">
      <c r="AF14151" s="31"/>
      <c r="AG14151" s="31"/>
      <c r="AH14151" s="31"/>
      <c r="AI14151" s="19"/>
    </row>
    <row r="14152" spans="32:35">
      <c r="AF14152" s="31"/>
      <c r="AG14152" s="31"/>
      <c r="AH14152" s="31"/>
      <c r="AI14152" s="19"/>
    </row>
    <row r="14153" spans="32:35">
      <c r="AF14153" s="31"/>
      <c r="AG14153" s="31"/>
      <c r="AH14153" s="31"/>
      <c r="AI14153" s="19"/>
    </row>
    <row r="14154" spans="32:35">
      <c r="AF14154" s="31"/>
      <c r="AG14154" s="31"/>
      <c r="AH14154" s="31"/>
      <c r="AI14154" s="19"/>
    </row>
    <row r="14155" spans="32:35">
      <c r="AF14155" s="31"/>
      <c r="AG14155" s="31"/>
      <c r="AH14155" s="31"/>
      <c r="AI14155" s="19"/>
    </row>
    <row r="14156" spans="32:35">
      <c r="AF14156" s="31"/>
      <c r="AG14156" s="31"/>
      <c r="AH14156" s="31"/>
      <c r="AI14156" s="19"/>
    </row>
    <row r="14157" spans="32:35">
      <c r="AF14157" s="31"/>
      <c r="AG14157" s="31"/>
      <c r="AH14157" s="31"/>
      <c r="AI14157" s="19"/>
    </row>
    <row r="14158" spans="32:35">
      <c r="AF14158" s="31"/>
      <c r="AG14158" s="31"/>
      <c r="AH14158" s="31"/>
      <c r="AI14158" s="19"/>
    </row>
    <row r="14159" spans="32:35">
      <c r="AF14159" s="31"/>
      <c r="AG14159" s="31"/>
      <c r="AH14159" s="31"/>
      <c r="AI14159" s="19"/>
    </row>
    <row r="14160" spans="32:35">
      <c r="AF14160" s="31"/>
      <c r="AG14160" s="31"/>
      <c r="AH14160" s="31"/>
      <c r="AI14160" s="19"/>
    </row>
    <row r="14161" spans="32:35">
      <c r="AF14161" s="31"/>
      <c r="AG14161" s="31"/>
      <c r="AH14161" s="31"/>
      <c r="AI14161" s="19"/>
    </row>
    <row r="14162" spans="32:35">
      <c r="AF14162" s="31"/>
      <c r="AG14162" s="31"/>
      <c r="AH14162" s="31"/>
      <c r="AI14162" s="19"/>
    </row>
    <row r="14163" spans="32:35">
      <c r="AF14163" s="31"/>
      <c r="AG14163" s="31"/>
      <c r="AH14163" s="31"/>
      <c r="AI14163" s="19"/>
    </row>
    <row r="14164" spans="32:35">
      <c r="AF14164" s="31"/>
      <c r="AG14164" s="31"/>
      <c r="AH14164" s="31"/>
      <c r="AI14164" s="19"/>
    </row>
    <row r="14165" spans="32:35">
      <c r="AF14165" s="31"/>
      <c r="AG14165" s="31"/>
      <c r="AH14165" s="31"/>
      <c r="AI14165" s="19"/>
    </row>
    <row r="14166" spans="32:35">
      <c r="AF14166" s="31"/>
      <c r="AG14166" s="31"/>
      <c r="AH14166" s="31"/>
      <c r="AI14166" s="19"/>
    </row>
    <row r="14167" spans="32:35">
      <c r="AF14167" s="31"/>
      <c r="AG14167" s="31"/>
      <c r="AH14167" s="31"/>
      <c r="AI14167" s="19"/>
    </row>
    <row r="14168" spans="32:35">
      <c r="AF14168" s="31"/>
      <c r="AG14168" s="31"/>
      <c r="AH14168" s="31"/>
      <c r="AI14168" s="19"/>
    </row>
    <row r="14169" spans="32:35">
      <c r="AF14169" s="31"/>
      <c r="AG14169" s="31"/>
      <c r="AH14169" s="31"/>
      <c r="AI14169" s="19"/>
    </row>
    <row r="14170" spans="32:35">
      <c r="AF14170" s="31"/>
      <c r="AG14170" s="31"/>
      <c r="AH14170" s="31"/>
      <c r="AI14170" s="19"/>
    </row>
    <row r="14171" spans="32:35">
      <c r="AF14171" s="31"/>
      <c r="AG14171" s="31"/>
      <c r="AH14171" s="31"/>
      <c r="AI14171" s="19"/>
    </row>
    <row r="14172" spans="32:35">
      <c r="AF14172" s="31"/>
      <c r="AG14172" s="31"/>
      <c r="AH14172" s="31"/>
      <c r="AI14172" s="19"/>
    </row>
    <row r="14173" spans="32:35" ht="15">
      <c r="AF14173" s="88"/>
      <c r="AG14173" s="88"/>
      <c r="AH14173" s="88"/>
      <c r="AI14173" s="21"/>
    </row>
    <row r="14174" spans="32:35">
      <c r="AF14174" s="43"/>
      <c r="AG14174" s="43"/>
      <c r="AH14174" s="43"/>
      <c r="AI14174" s="5"/>
    </row>
    <row r="14175" spans="32:35" ht="15" thickBot="1">
      <c r="AF14175" s="89"/>
      <c r="AG14175" s="89"/>
      <c r="AH14175" s="89"/>
      <c r="AI14175" s="3"/>
    </row>
    <row r="14176" spans="32:35">
      <c r="AF14176" s="31"/>
      <c r="AG14176" s="31"/>
      <c r="AH14176" s="31"/>
      <c r="AI14176" s="18"/>
    </row>
    <row r="14177" spans="32:35">
      <c r="AF14177" s="31"/>
      <c r="AG14177" s="31"/>
      <c r="AH14177" s="31"/>
      <c r="AI14177" s="19"/>
    </row>
    <row r="14178" spans="32:35">
      <c r="AF14178" s="31"/>
      <c r="AG14178" s="31"/>
      <c r="AH14178" s="31"/>
      <c r="AI14178" s="19"/>
    </row>
    <row r="14179" spans="32:35">
      <c r="AF14179" s="31"/>
      <c r="AG14179" s="31"/>
      <c r="AH14179" s="31"/>
      <c r="AI14179" s="19"/>
    </row>
    <row r="14180" spans="32:35">
      <c r="AF14180" s="31"/>
      <c r="AG14180" s="31"/>
      <c r="AH14180" s="31"/>
      <c r="AI14180" s="19"/>
    </row>
    <row r="14181" spans="32:35">
      <c r="AF14181" s="31"/>
      <c r="AG14181" s="31"/>
      <c r="AH14181" s="31"/>
      <c r="AI14181" s="19"/>
    </row>
    <row r="14182" spans="32:35">
      <c r="AF14182" s="31"/>
      <c r="AG14182" s="31"/>
      <c r="AH14182" s="31"/>
      <c r="AI14182" s="19"/>
    </row>
    <row r="14183" spans="32:35">
      <c r="AF14183" s="31"/>
      <c r="AG14183" s="31"/>
      <c r="AH14183" s="31"/>
      <c r="AI14183" s="19"/>
    </row>
    <row r="14184" spans="32:35">
      <c r="AF14184" s="31"/>
      <c r="AG14184" s="31"/>
      <c r="AH14184" s="31"/>
      <c r="AI14184" s="19"/>
    </row>
    <row r="14185" spans="32:35">
      <c r="AF14185" s="31"/>
      <c r="AG14185" s="31"/>
      <c r="AH14185" s="31"/>
      <c r="AI14185" s="19"/>
    </row>
    <row r="14186" spans="32:35">
      <c r="AF14186" s="31"/>
      <c r="AG14186" s="31"/>
      <c r="AH14186" s="31"/>
      <c r="AI14186" s="19"/>
    </row>
    <row r="14187" spans="32:35">
      <c r="AF14187" s="31"/>
      <c r="AG14187" s="31"/>
      <c r="AH14187" s="31"/>
      <c r="AI14187" s="19"/>
    </row>
    <row r="14188" spans="32:35">
      <c r="AF14188" s="31"/>
      <c r="AG14188" s="31"/>
      <c r="AH14188" s="31"/>
      <c r="AI14188" s="19"/>
    </row>
    <row r="14189" spans="32:35">
      <c r="AF14189" s="31"/>
      <c r="AG14189" s="31"/>
      <c r="AH14189" s="31"/>
      <c r="AI14189" s="19"/>
    </row>
    <row r="14190" spans="32:35">
      <c r="AF14190" s="31"/>
      <c r="AG14190" s="31"/>
      <c r="AH14190" s="31"/>
      <c r="AI14190" s="19"/>
    </row>
    <row r="14191" spans="32:35">
      <c r="AF14191" s="31"/>
      <c r="AG14191" s="31"/>
      <c r="AH14191" s="31"/>
      <c r="AI14191" s="19"/>
    </row>
    <row r="14192" spans="32:35">
      <c r="AF14192" s="31"/>
      <c r="AG14192" s="31"/>
      <c r="AH14192" s="31"/>
      <c r="AI14192" s="19"/>
    </row>
    <row r="14193" spans="32:35">
      <c r="AF14193" s="31"/>
      <c r="AG14193" s="31"/>
      <c r="AH14193" s="31"/>
      <c r="AI14193" s="19"/>
    </row>
    <row r="14194" spans="32:35">
      <c r="AF14194" s="31"/>
      <c r="AG14194" s="31"/>
      <c r="AH14194" s="31"/>
      <c r="AI14194" s="19"/>
    </row>
    <row r="14195" spans="32:35">
      <c r="AF14195" s="31"/>
      <c r="AG14195" s="31"/>
      <c r="AH14195" s="31"/>
      <c r="AI14195" s="19"/>
    </row>
    <row r="14196" spans="32:35">
      <c r="AF14196" s="31"/>
      <c r="AG14196" s="31"/>
      <c r="AH14196" s="31"/>
      <c r="AI14196" s="19"/>
    </row>
    <row r="14197" spans="32:35">
      <c r="AF14197" s="31"/>
      <c r="AG14197" s="31"/>
      <c r="AH14197" s="31"/>
      <c r="AI14197" s="19"/>
    </row>
    <row r="14198" spans="32:35">
      <c r="AF14198" s="31"/>
      <c r="AG14198" s="31"/>
      <c r="AH14198" s="31"/>
      <c r="AI14198" s="19"/>
    </row>
    <row r="14199" spans="32:35">
      <c r="AF14199" s="31"/>
      <c r="AG14199" s="31"/>
      <c r="AH14199" s="31"/>
      <c r="AI14199" s="19"/>
    </row>
    <row r="14200" spans="32:35">
      <c r="AF14200" s="31"/>
      <c r="AG14200" s="31"/>
      <c r="AH14200" s="31"/>
      <c r="AI14200" s="19"/>
    </row>
    <row r="14201" spans="32:35">
      <c r="AF14201" s="31"/>
      <c r="AG14201" s="31"/>
      <c r="AH14201" s="31"/>
      <c r="AI14201" s="19"/>
    </row>
    <row r="14202" spans="32:35">
      <c r="AF14202" s="31"/>
      <c r="AG14202" s="31"/>
      <c r="AH14202" s="31"/>
      <c r="AI14202" s="19"/>
    </row>
    <row r="14203" spans="32:35">
      <c r="AF14203" s="31"/>
      <c r="AG14203" s="31"/>
      <c r="AH14203" s="31"/>
      <c r="AI14203" s="19"/>
    </row>
    <row r="14204" spans="32:35" ht="15">
      <c r="AF14204" s="88"/>
      <c r="AG14204" s="88"/>
      <c r="AH14204" s="88"/>
      <c r="AI14204" s="21"/>
    </row>
    <row r="14205" spans="32:35">
      <c r="AF14205" s="43"/>
      <c r="AG14205" s="43"/>
      <c r="AH14205" s="43"/>
      <c r="AI14205" s="5"/>
    </row>
    <row r="14206" spans="32:35" ht="15" thickBot="1">
      <c r="AF14206" s="89"/>
      <c r="AG14206" s="89"/>
      <c r="AH14206" s="89"/>
      <c r="AI14206" s="3"/>
    </row>
    <row r="14207" spans="32:35">
      <c r="AF14207" s="31"/>
      <c r="AG14207" s="31"/>
      <c r="AH14207" s="31"/>
      <c r="AI14207" s="18"/>
    </row>
    <row r="14208" spans="32:35">
      <c r="AF14208" s="31"/>
      <c r="AG14208" s="31"/>
      <c r="AH14208" s="31"/>
      <c r="AI14208" s="19"/>
    </row>
    <row r="14209" spans="32:35">
      <c r="AF14209" s="31"/>
      <c r="AG14209" s="31"/>
      <c r="AH14209" s="31"/>
      <c r="AI14209" s="19"/>
    </row>
    <row r="14210" spans="32:35">
      <c r="AF14210" s="31"/>
      <c r="AG14210" s="31"/>
      <c r="AH14210" s="31"/>
      <c r="AI14210" s="19"/>
    </row>
    <row r="14211" spans="32:35">
      <c r="AF14211" s="31"/>
      <c r="AG14211" s="31"/>
      <c r="AH14211" s="31"/>
      <c r="AI14211" s="19"/>
    </row>
    <row r="14212" spans="32:35">
      <c r="AF14212" s="31"/>
      <c r="AG14212" s="31"/>
      <c r="AH14212" s="31"/>
      <c r="AI14212" s="19"/>
    </row>
    <row r="14213" spans="32:35">
      <c r="AF14213" s="31"/>
      <c r="AG14213" s="31"/>
      <c r="AH14213" s="31"/>
      <c r="AI14213" s="19"/>
    </row>
    <row r="14214" spans="32:35">
      <c r="AF14214" s="31"/>
      <c r="AG14214" s="31"/>
      <c r="AH14214" s="31"/>
      <c r="AI14214" s="19"/>
    </row>
    <row r="14215" spans="32:35">
      <c r="AF14215" s="31"/>
      <c r="AG14215" s="31"/>
      <c r="AH14215" s="31"/>
      <c r="AI14215" s="19"/>
    </row>
    <row r="14216" spans="32:35">
      <c r="AF14216" s="31"/>
      <c r="AG14216" s="31"/>
      <c r="AH14216" s="31"/>
      <c r="AI14216" s="19"/>
    </row>
    <row r="14217" spans="32:35">
      <c r="AF14217" s="31"/>
      <c r="AG14217" s="31"/>
      <c r="AH14217" s="31"/>
      <c r="AI14217" s="19"/>
    </row>
    <row r="14218" spans="32:35">
      <c r="AF14218" s="31"/>
      <c r="AG14218" s="31"/>
      <c r="AH14218" s="31"/>
      <c r="AI14218" s="19"/>
    </row>
    <row r="14219" spans="32:35">
      <c r="AF14219" s="31"/>
      <c r="AG14219" s="31"/>
      <c r="AH14219" s="31"/>
      <c r="AI14219" s="19"/>
    </row>
    <row r="14220" spans="32:35">
      <c r="AF14220" s="31"/>
      <c r="AG14220" s="31"/>
      <c r="AH14220" s="31"/>
      <c r="AI14220" s="19"/>
    </row>
    <row r="14221" spans="32:35">
      <c r="AF14221" s="31"/>
      <c r="AG14221" s="31"/>
      <c r="AH14221" s="31"/>
      <c r="AI14221" s="19"/>
    </row>
    <row r="14222" spans="32:35">
      <c r="AF14222" s="31"/>
      <c r="AG14222" s="31"/>
      <c r="AH14222" s="31"/>
      <c r="AI14222" s="19"/>
    </row>
    <row r="14223" spans="32:35">
      <c r="AF14223" s="31"/>
      <c r="AG14223" s="31"/>
      <c r="AH14223" s="31"/>
      <c r="AI14223" s="19"/>
    </row>
    <row r="14224" spans="32:35">
      <c r="AF14224" s="31"/>
      <c r="AG14224" s="31"/>
      <c r="AH14224" s="31"/>
      <c r="AI14224" s="19"/>
    </row>
    <row r="14225" spans="32:35">
      <c r="AF14225" s="31"/>
      <c r="AG14225" s="31"/>
      <c r="AH14225" s="31"/>
      <c r="AI14225" s="19"/>
    </row>
    <row r="14226" spans="32:35">
      <c r="AF14226" s="31"/>
      <c r="AG14226" s="31"/>
      <c r="AH14226" s="31"/>
      <c r="AI14226" s="19"/>
    </row>
    <row r="14227" spans="32:35">
      <c r="AF14227" s="31"/>
      <c r="AG14227" s="31"/>
      <c r="AH14227" s="31"/>
      <c r="AI14227" s="19"/>
    </row>
    <row r="14228" spans="32:35">
      <c r="AF14228" s="31"/>
      <c r="AG14228" s="31"/>
      <c r="AH14228" s="31"/>
      <c r="AI14228" s="19"/>
    </row>
    <row r="14229" spans="32:35">
      <c r="AF14229" s="31"/>
      <c r="AG14229" s="31"/>
      <c r="AH14229" s="31"/>
      <c r="AI14229" s="19"/>
    </row>
    <row r="14230" spans="32:35">
      <c r="AF14230" s="31"/>
      <c r="AG14230" s="31"/>
      <c r="AH14230" s="31"/>
      <c r="AI14230" s="19"/>
    </row>
    <row r="14231" spans="32:35">
      <c r="AF14231" s="31"/>
      <c r="AG14231" s="31"/>
      <c r="AH14231" s="31"/>
      <c r="AI14231" s="19"/>
    </row>
    <row r="14232" spans="32:35">
      <c r="AF14232" s="31"/>
      <c r="AG14232" s="31"/>
      <c r="AH14232" s="31"/>
      <c r="AI14232" s="19"/>
    </row>
    <row r="14233" spans="32:35">
      <c r="AF14233" s="31"/>
      <c r="AG14233" s="31"/>
      <c r="AH14233" s="31"/>
      <c r="AI14233" s="19"/>
    </row>
    <row r="14234" spans="32:35">
      <c r="AF14234" s="31"/>
      <c r="AG14234" s="31"/>
      <c r="AH14234" s="31"/>
      <c r="AI14234" s="19"/>
    </row>
    <row r="14235" spans="32:35" ht="15">
      <c r="AF14235" s="88"/>
      <c r="AG14235" s="88"/>
      <c r="AH14235" s="88"/>
      <c r="AI14235" s="21"/>
    </row>
    <row r="14236" spans="32:35">
      <c r="AF14236" s="43"/>
      <c r="AG14236" s="43"/>
      <c r="AH14236" s="43"/>
      <c r="AI14236" s="5"/>
    </row>
    <row r="14237" spans="32:35" ht="15" thickBot="1">
      <c r="AF14237" s="89"/>
      <c r="AG14237" s="89"/>
      <c r="AH14237" s="89"/>
      <c r="AI14237" s="3"/>
    </row>
    <row r="14238" spans="32:35">
      <c r="AF14238" s="31"/>
      <c r="AG14238" s="31"/>
      <c r="AH14238" s="31"/>
      <c r="AI14238" s="18"/>
    </row>
    <row r="14239" spans="32:35">
      <c r="AF14239" s="31"/>
      <c r="AG14239" s="31"/>
      <c r="AH14239" s="31"/>
      <c r="AI14239" s="19"/>
    </row>
    <row r="14240" spans="32:35">
      <c r="AF14240" s="31"/>
      <c r="AG14240" s="31"/>
      <c r="AH14240" s="31"/>
      <c r="AI14240" s="19"/>
    </row>
    <row r="14241" spans="32:35">
      <c r="AF14241" s="31"/>
      <c r="AG14241" s="31"/>
      <c r="AH14241" s="31"/>
      <c r="AI14241" s="19"/>
    </row>
    <row r="14242" spans="32:35">
      <c r="AF14242" s="31"/>
      <c r="AG14242" s="31"/>
      <c r="AH14242" s="31"/>
      <c r="AI14242" s="19"/>
    </row>
    <row r="14243" spans="32:35">
      <c r="AF14243" s="31"/>
      <c r="AG14243" s="31"/>
      <c r="AH14243" s="31"/>
      <c r="AI14243" s="19"/>
    </row>
    <row r="14244" spans="32:35">
      <c r="AF14244" s="31"/>
      <c r="AG14244" s="31"/>
      <c r="AH14244" s="31"/>
      <c r="AI14244" s="19"/>
    </row>
    <row r="14245" spans="32:35">
      <c r="AF14245" s="31"/>
      <c r="AG14245" s="31"/>
      <c r="AH14245" s="31"/>
      <c r="AI14245" s="19"/>
    </row>
    <row r="14246" spans="32:35">
      <c r="AF14246" s="31"/>
      <c r="AG14246" s="31"/>
      <c r="AH14246" s="31"/>
      <c r="AI14246" s="19"/>
    </row>
    <row r="14247" spans="32:35">
      <c r="AF14247" s="31"/>
      <c r="AG14247" s="31"/>
      <c r="AH14247" s="31"/>
      <c r="AI14247" s="19"/>
    </row>
    <row r="14248" spans="32:35">
      <c r="AF14248" s="31"/>
      <c r="AG14248" s="31"/>
      <c r="AH14248" s="31"/>
      <c r="AI14248" s="19"/>
    </row>
    <row r="14249" spans="32:35">
      <c r="AF14249" s="31"/>
      <c r="AG14249" s="31"/>
      <c r="AH14249" s="31"/>
      <c r="AI14249" s="19"/>
    </row>
    <row r="14250" spans="32:35">
      <c r="AF14250" s="31"/>
      <c r="AG14250" s="31"/>
      <c r="AH14250" s="31"/>
      <c r="AI14250" s="19"/>
    </row>
    <row r="14251" spans="32:35">
      <c r="AF14251" s="31"/>
      <c r="AG14251" s="31"/>
      <c r="AH14251" s="31"/>
      <c r="AI14251" s="19"/>
    </row>
    <row r="14252" spans="32:35">
      <c r="AF14252" s="31"/>
      <c r="AG14252" s="31"/>
      <c r="AH14252" s="31"/>
      <c r="AI14252" s="19"/>
    </row>
    <row r="14253" spans="32:35">
      <c r="AF14253" s="31"/>
      <c r="AG14253" s="31"/>
      <c r="AH14253" s="31"/>
      <c r="AI14253" s="19"/>
    </row>
    <row r="14254" spans="32:35">
      <c r="AF14254" s="31"/>
      <c r="AG14254" s="31"/>
      <c r="AH14254" s="31"/>
      <c r="AI14254" s="19"/>
    </row>
    <row r="14255" spans="32:35">
      <c r="AF14255" s="31"/>
      <c r="AG14255" s="31"/>
      <c r="AH14255" s="31"/>
      <c r="AI14255" s="19"/>
    </row>
    <row r="14256" spans="32:35">
      <c r="AF14256" s="31"/>
      <c r="AG14256" s="31"/>
      <c r="AH14256" s="31"/>
      <c r="AI14256" s="19"/>
    </row>
    <row r="14257" spans="32:35">
      <c r="AF14257" s="31"/>
      <c r="AG14257" s="31"/>
      <c r="AH14257" s="31"/>
      <c r="AI14257" s="19"/>
    </row>
    <row r="14258" spans="32:35">
      <c r="AF14258" s="31"/>
      <c r="AG14258" s="31"/>
      <c r="AH14258" s="31"/>
      <c r="AI14258" s="19"/>
    </row>
    <row r="14259" spans="32:35">
      <c r="AF14259" s="31"/>
      <c r="AG14259" s="31"/>
      <c r="AH14259" s="31"/>
      <c r="AI14259" s="19"/>
    </row>
    <row r="14260" spans="32:35">
      <c r="AF14260" s="31"/>
      <c r="AG14260" s="31"/>
      <c r="AH14260" s="31"/>
      <c r="AI14260" s="19"/>
    </row>
    <row r="14261" spans="32:35">
      <c r="AF14261" s="31"/>
      <c r="AG14261" s="31"/>
      <c r="AH14261" s="31"/>
      <c r="AI14261" s="19"/>
    </row>
    <row r="14262" spans="32:35">
      <c r="AF14262" s="31"/>
      <c r="AG14262" s="31"/>
      <c r="AH14262" s="31"/>
      <c r="AI14262" s="19"/>
    </row>
    <row r="14263" spans="32:35">
      <c r="AF14263" s="31"/>
      <c r="AG14263" s="31"/>
      <c r="AH14263" s="31"/>
      <c r="AI14263" s="19"/>
    </row>
    <row r="14264" spans="32:35">
      <c r="AF14264" s="31"/>
      <c r="AG14264" s="31"/>
      <c r="AH14264" s="31"/>
      <c r="AI14264" s="19"/>
    </row>
    <row r="14265" spans="32:35">
      <c r="AF14265" s="31"/>
      <c r="AG14265" s="31"/>
      <c r="AH14265" s="31"/>
      <c r="AI14265" s="19"/>
    </row>
    <row r="14266" spans="32:35" ht="15">
      <c r="AF14266" s="88"/>
      <c r="AG14266" s="88"/>
      <c r="AH14266" s="88"/>
      <c r="AI14266" s="21"/>
    </row>
    <row r="14267" spans="32:35">
      <c r="AF14267" s="43"/>
      <c r="AG14267" s="43"/>
      <c r="AH14267" s="43"/>
      <c r="AI14267" s="5"/>
    </row>
    <row r="14268" spans="32:35" ht="15" thickBot="1">
      <c r="AF14268" s="89"/>
      <c r="AG14268" s="89"/>
      <c r="AH14268" s="89"/>
      <c r="AI14268" s="3"/>
    </row>
    <row r="14269" spans="32:35">
      <c r="AF14269" s="31"/>
      <c r="AG14269" s="31"/>
      <c r="AH14269" s="31"/>
      <c r="AI14269" s="18"/>
    </row>
    <row r="14270" spans="32:35">
      <c r="AF14270" s="31"/>
      <c r="AG14270" s="31"/>
      <c r="AH14270" s="31"/>
      <c r="AI14270" s="19"/>
    </row>
    <row r="14271" spans="32:35">
      <c r="AF14271" s="31"/>
      <c r="AG14271" s="31"/>
      <c r="AH14271" s="31"/>
      <c r="AI14271" s="19"/>
    </row>
    <row r="14272" spans="32:35">
      <c r="AF14272" s="31"/>
      <c r="AG14272" s="31"/>
      <c r="AH14272" s="31"/>
      <c r="AI14272" s="19"/>
    </row>
    <row r="14273" spans="32:35">
      <c r="AF14273" s="31"/>
      <c r="AG14273" s="31"/>
      <c r="AH14273" s="31"/>
      <c r="AI14273" s="19"/>
    </row>
    <row r="14274" spans="32:35">
      <c r="AF14274" s="31"/>
      <c r="AG14274" s="31"/>
      <c r="AH14274" s="31"/>
      <c r="AI14274" s="19"/>
    </row>
    <row r="14275" spans="32:35">
      <c r="AF14275" s="31"/>
      <c r="AG14275" s="31"/>
      <c r="AH14275" s="31"/>
      <c r="AI14275" s="19"/>
    </row>
    <row r="14276" spans="32:35">
      <c r="AF14276" s="31"/>
      <c r="AG14276" s="31"/>
      <c r="AH14276" s="31"/>
      <c r="AI14276" s="19"/>
    </row>
    <row r="14277" spans="32:35">
      <c r="AF14277" s="31"/>
      <c r="AG14277" s="31"/>
      <c r="AH14277" s="31"/>
      <c r="AI14277" s="19"/>
    </row>
    <row r="14278" spans="32:35">
      <c r="AF14278" s="31"/>
      <c r="AG14278" s="31"/>
      <c r="AH14278" s="31"/>
      <c r="AI14278" s="19"/>
    </row>
    <row r="14279" spans="32:35">
      <c r="AF14279" s="31"/>
      <c r="AG14279" s="31"/>
      <c r="AH14279" s="31"/>
      <c r="AI14279" s="19"/>
    </row>
    <row r="14280" spans="32:35">
      <c r="AF14280" s="31"/>
      <c r="AG14280" s="31"/>
      <c r="AH14280" s="31"/>
      <c r="AI14280" s="19"/>
    </row>
    <row r="14281" spans="32:35">
      <c r="AF14281" s="31"/>
      <c r="AG14281" s="31"/>
      <c r="AH14281" s="31"/>
      <c r="AI14281" s="19"/>
    </row>
    <row r="14282" spans="32:35">
      <c r="AF14282" s="31"/>
      <c r="AG14282" s="31"/>
      <c r="AH14282" s="31"/>
      <c r="AI14282" s="19"/>
    </row>
    <row r="14283" spans="32:35">
      <c r="AF14283" s="31"/>
      <c r="AG14283" s="31"/>
      <c r="AH14283" s="31"/>
      <c r="AI14283" s="19"/>
    </row>
    <row r="14284" spans="32:35">
      <c r="AF14284" s="31"/>
      <c r="AG14284" s="31"/>
      <c r="AH14284" s="31"/>
      <c r="AI14284" s="19"/>
    </row>
    <row r="14285" spans="32:35">
      <c r="AF14285" s="31"/>
      <c r="AG14285" s="31"/>
      <c r="AH14285" s="31"/>
      <c r="AI14285" s="19"/>
    </row>
    <row r="14286" spans="32:35">
      <c r="AF14286" s="31"/>
      <c r="AG14286" s="31"/>
      <c r="AH14286" s="31"/>
      <c r="AI14286" s="19"/>
    </row>
    <row r="14287" spans="32:35">
      <c r="AF14287" s="31"/>
      <c r="AG14287" s="31"/>
      <c r="AH14287" s="31"/>
      <c r="AI14287" s="19"/>
    </row>
    <row r="14288" spans="32:35">
      <c r="AF14288" s="31"/>
      <c r="AG14288" s="31"/>
      <c r="AH14288" s="31"/>
      <c r="AI14288" s="19"/>
    </row>
    <row r="14289" spans="32:35">
      <c r="AF14289" s="31"/>
      <c r="AG14289" s="31"/>
      <c r="AH14289" s="31"/>
      <c r="AI14289" s="19"/>
    </row>
    <row r="14290" spans="32:35">
      <c r="AF14290" s="31"/>
      <c r="AG14290" s="31"/>
      <c r="AH14290" s="31"/>
      <c r="AI14290" s="19"/>
    </row>
    <row r="14291" spans="32:35">
      <c r="AF14291" s="31"/>
      <c r="AG14291" s="31"/>
      <c r="AH14291" s="31"/>
      <c r="AI14291" s="19"/>
    </row>
    <row r="14292" spans="32:35">
      <c r="AF14292" s="31"/>
      <c r="AG14292" s="31"/>
      <c r="AH14292" s="31"/>
      <c r="AI14292" s="19"/>
    </row>
    <row r="14293" spans="32:35">
      <c r="AF14293" s="31"/>
      <c r="AG14293" s="31"/>
      <c r="AH14293" s="31"/>
      <c r="AI14293" s="19"/>
    </row>
    <row r="14294" spans="32:35">
      <c r="AF14294" s="31"/>
      <c r="AG14294" s="31"/>
      <c r="AH14294" s="31"/>
      <c r="AI14294" s="19"/>
    </row>
    <row r="14295" spans="32:35">
      <c r="AF14295" s="31"/>
      <c r="AG14295" s="31"/>
      <c r="AH14295" s="31"/>
      <c r="AI14295" s="19"/>
    </row>
    <row r="14296" spans="32:35">
      <c r="AF14296" s="31"/>
      <c r="AG14296" s="31"/>
      <c r="AH14296" s="31"/>
      <c r="AI14296" s="19"/>
    </row>
    <row r="14297" spans="32:35" ht="15">
      <c r="AF14297" s="88"/>
      <c r="AG14297" s="88"/>
      <c r="AH14297" s="88"/>
      <c r="AI14297" s="21"/>
    </row>
    <row r="14298" spans="32:35">
      <c r="AF14298" s="43"/>
      <c r="AG14298" s="43"/>
      <c r="AH14298" s="43"/>
      <c r="AI14298" s="5"/>
    </row>
    <row r="14299" spans="32:35" ht="15" thickBot="1">
      <c r="AF14299" s="89"/>
      <c r="AG14299" s="89"/>
      <c r="AH14299" s="89"/>
      <c r="AI14299" s="3"/>
    </row>
    <row r="14300" spans="32:35">
      <c r="AF14300" s="31"/>
      <c r="AG14300" s="31"/>
      <c r="AH14300" s="31"/>
      <c r="AI14300" s="18"/>
    </row>
    <row r="14301" spans="32:35">
      <c r="AF14301" s="31"/>
      <c r="AG14301" s="31"/>
      <c r="AH14301" s="31"/>
      <c r="AI14301" s="19"/>
    </row>
    <row r="14302" spans="32:35">
      <c r="AF14302" s="31"/>
      <c r="AG14302" s="31"/>
      <c r="AH14302" s="31"/>
      <c r="AI14302" s="19"/>
    </row>
    <row r="14303" spans="32:35">
      <c r="AF14303" s="31"/>
      <c r="AG14303" s="31"/>
      <c r="AH14303" s="31"/>
      <c r="AI14303" s="19"/>
    </row>
    <row r="14304" spans="32:35">
      <c r="AF14304" s="31"/>
      <c r="AG14304" s="31"/>
      <c r="AH14304" s="31"/>
      <c r="AI14304" s="19"/>
    </row>
    <row r="14305" spans="32:35">
      <c r="AF14305" s="31"/>
      <c r="AG14305" s="31"/>
      <c r="AH14305" s="31"/>
      <c r="AI14305" s="19"/>
    </row>
    <row r="14306" spans="32:35">
      <c r="AF14306" s="31"/>
      <c r="AG14306" s="31"/>
      <c r="AH14306" s="31"/>
      <c r="AI14306" s="19"/>
    </row>
    <row r="14307" spans="32:35">
      <c r="AF14307" s="31"/>
      <c r="AG14307" s="31"/>
      <c r="AH14307" s="31"/>
      <c r="AI14307" s="19"/>
    </row>
    <row r="14308" spans="32:35">
      <c r="AF14308" s="31"/>
      <c r="AG14308" s="31"/>
      <c r="AH14308" s="31"/>
      <c r="AI14308" s="19"/>
    </row>
    <row r="14309" spans="32:35">
      <c r="AF14309" s="31"/>
      <c r="AG14309" s="31"/>
      <c r="AH14309" s="31"/>
      <c r="AI14309" s="19"/>
    </row>
    <row r="14310" spans="32:35">
      <c r="AF14310" s="31"/>
      <c r="AG14310" s="31"/>
      <c r="AH14310" s="31"/>
      <c r="AI14310" s="19"/>
    </row>
    <row r="14311" spans="32:35">
      <c r="AF14311" s="31"/>
      <c r="AG14311" s="31"/>
      <c r="AH14311" s="31"/>
      <c r="AI14311" s="19"/>
    </row>
    <row r="14312" spans="32:35">
      <c r="AF14312" s="31"/>
      <c r="AG14312" s="31"/>
      <c r="AH14312" s="31"/>
      <c r="AI14312" s="19"/>
    </row>
    <row r="14313" spans="32:35">
      <c r="AF14313" s="31"/>
      <c r="AG14313" s="31"/>
      <c r="AH14313" s="31"/>
      <c r="AI14313" s="19"/>
    </row>
    <row r="14314" spans="32:35">
      <c r="AF14314" s="31"/>
      <c r="AG14314" s="31"/>
      <c r="AH14314" s="31"/>
      <c r="AI14314" s="19"/>
    </row>
    <row r="14315" spans="32:35">
      <c r="AF14315" s="31"/>
      <c r="AG14315" s="31"/>
      <c r="AH14315" s="31"/>
      <c r="AI14315" s="19"/>
    </row>
    <row r="14316" spans="32:35">
      <c r="AF14316" s="31"/>
      <c r="AG14316" s="31"/>
      <c r="AH14316" s="31"/>
      <c r="AI14316" s="19"/>
    </row>
    <row r="14317" spans="32:35">
      <c r="AF14317" s="31"/>
      <c r="AG14317" s="31"/>
      <c r="AH14317" s="31"/>
      <c r="AI14317" s="19"/>
    </row>
    <row r="14318" spans="32:35">
      <c r="AF14318" s="31"/>
      <c r="AG14318" s="31"/>
      <c r="AH14318" s="31"/>
      <c r="AI14318" s="19"/>
    </row>
    <row r="14319" spans="32:35">
      <c r="AF14319" s="31"/>
      <c r="AG14319" s="31"/>
      <c r="AH14319" s="31"/>
      <c r="AI14319" s="19"/>
    </row>
    <row r="14320" spans="32:35">
      <c r="AF14320" s="31"/>
      <c r="AG14320" s="31"/>
      <c r="AH14320" s="31"/>
      <c r="AI14320" s="19"/>
    </row>
    <row r="14321" spans="32:35">
      <c r="AF14321" s="31"/>
      <c r="AG14321" s="31"/>
      <c r="AH14321" s="31"/>
      <c r="AI14321" s="19"/>
    </row>
    <row r="14322" spans="32:35">
      <c r="AF14322" s="31"/>
      <c r="AG14322" s="31"/>
      <c r="AH14322" s="31"/>
      <c r="AI14322" s="19"/>
    </row>
    <row r="14323" spans="32:35">
      <c r="AF14323" s="31"/>
      <c r="AG14323" s="31"/>
      <c r="AH14323" s="31"/>
      <c r="AI14323" s="19"/>
    </row>
    <row r="14324" spans="32:35">
      <c r="AF14324" s="31"/>
      <c r="AG14324" s="31"/>
      <c r="AH14324" s="31"/>
      <c r="AI14324" s="19"/>
    </row>
    <row r="14325" spans="32:35">
      <c r="AF14325" s="31"/>
      <c r="AG14325" s="31"/>
      <c r="AH14325" s="31"/>
      <c r="AI14325" s="19"/>
    </row>
    <row r="14326" spans="32:35">
      <c r="AF14326" s="31"/>
      <c r="AG14326" s="31"/>
      <c r="AH14326" s="31"/>
      <c r="AI14326" s="19"/>
    </row>
    <row r="14327" spans="32:35">
      <c r="AF14327" s="31"/>
      <c r="AG14327" s="31"/>
      <c r="AH14327" s="31"/>
      <c r="AI14327" s="19"/>
    </row>
    <row r="14328" spans="32:35" ht="15">
      <c r="AF14328" s="88"/>
      <c r="AG14328" s="88"/>
      <c r="AH14328" s="88"/>
      <c r="AI14328" s="21"/>
    </row>
    <row r="14329" spans="32:35">
      <c r="AF14329" s="43"/>
      <c r="AG14329" s="43"/>
      <c r="AH14329" s="43"/>
      <c r="AI14329" s="5"/>
    </row>
    <row r="14330" spans="32:35" ht="15" thickBot="1">
      <c r="AF14330" s="89"/>
      <c r="AG14330" s="89"/>
      <c r="AH14330" s="89"/>
      <c r="AI14330" s="3"/>
    </row>
    <row r="14331" spans="32:35">
      <c r="AF14331" s="31"/>
      <c r="AG14331" s="31"/>
      <c r="AH14331" s="31"/>
      <c r="AI14331" s="18"/>
    </row>
    <row r="14332" spans="32:35">
      <c r="AF14332" s="31"/>
      <c r="AG14332" s="31"/>
      <c r="AH14332" s="31"/>
      <c r="AI14332" s="19"/>
    </row>
    <row r="14333" spans="32:35">
      <c r="AF14333" s="31"/>
      <c r="AG14333" s="31"/>
      <c r="AH14333" s="31"/>
      <c r="AI14333" s="19"/>
    </row>
    <row r="14334" spans="32:35">
      <c r="AF14334" s="31"/>
      <c r="AG14334" s="31"/>
      <c r="AH14334" s="31"/>
      <c r="AI14334" s="19"/>
    </row>
    <row r="14335" spans="32:35">
      <c r="AF14335" s="31"/>
      <c r="AG14335" s="31"/>
      <c r="AH14335" s="31"/>
      <c r="AI14335" s="19"/>
    </row>
    <row r="14336" spans="32:35">
      <c r="AF14336" s="31"/>
      <c r="AG14336" s="31"/>
      <c r="AH14336" s="31"/>
      <c r="AI14336" s="19"/>
    </row>
    <row r="14337" spans="32:35">
      <c r="AF14337" s="31"/>
      <c r="AG14337" s="31"/>
      <c r="AH14337" s="31"/>
      <c r="AI14337" s="19"/>
    </row>
    <row r="14338" spans="32:35">
      <c r="AF14338" s="31"/>
      <c r="AG14338" s="31"/>
      <c r="AH14338" s="31"/>
      <c r="AI14338" s="19"/>
    </row>
    <row r="14339" spans="32:35">
      <c r="AF14339" s="31"/>
      <c r="AG14339" s="31"/>
      <c r="AH14339" s="31"/>
      <c r="AI14339" s="19"/>
    </row>
    <row r="14340" spans="32:35">
      <c r="AF14340" s="31"/>
      <c r="AG14340" s="31"/>
      <c r="AH14340" s="31"/>
      <c r="AI14340" s="19"/>
    </row>
    <row r="14341" spans="32:35">
      <c r="AF14341" s="31"/>
      <c r="AG14341" s="31"/>
      <c r="AH14341" s="31"/>
      <c r="AI14341" s="19"/>
    </row>
    <row r="14342" spans="32:35">
      <c r="AF14342" s="31"/>
      <c r="AG14342" s="31"/>
      <c r="AH14342" s="31"/>
      <c r="AI14342" s="19"/>
    </row>
    <row r="14343" spans="32:35">
      <c r="AF14343" s="31"/>
      <c r="AG14343" s="31"/>
      <c r="AH14343" s="31"/>
      <c r="AI14343" s="19"/>
    </row>
    <row r="14344" spans="32:35">
      <c r="AF14344" s="31"/>
      <c r="AG14344" s="31"/>
      <c r="AH14344" s="31"/>
      <c r="AI14344" s="19"/>
    </row>
    <row r="14345" spans="32:35">
      <c r="AF14345" s="31"/>
      <c r="AG14345" s="31"/>
      <c r="AH14345" s="31"/>
      <c r="AI14345" s="19"/>
    </row>
    <row r="14346" spans="32:35">
      <c r="AF14346" s="31"/>
      <c r="AG14346" s="31"/>
      <c r="AH14346" s="31"/>
      <c r="AI14346" s="19"/>
    </row>
    <row r="14347" spans="32:35">
      <c r="AF14347" s="31"/>
      <c r="AG14347" s="31"/>
      <c r="AH14347" s="31"/>
      <c r="AI14347" s="19"/>
    </row>
    <row r="14348" spans="32:35">
      <c r="AF14348" s="31"/>
      <c r="AG14348" s="31"/>
      <c r="AH14348" s="31"/>
      <c r="AI14348" s="19"/>
    </row>
    <row r="14349" spans="32:35">
      <c r="AF14349" s="31"/>
      <c r="AG14349" s="31"/>
      <c r="AH14349" s="31"/>
      <c r="AI14349" s="19"/>
    </row>
    <row r="14350" spans="32:35">
      <c r="AF14350" s="31"/>
      <c r="AG14350" s="31"/>
      <c r="AH14350" s="31"/>
      <c r="AI14350" s="19"/>
    </row>
    <row r="14351" spans="32:35">
      <c r="AF14351" s="31"/>
      <c r="AG14351" s="31"/>
      <c r="AH14351" s="31"/>
      <c r="AI14351" s="19"/>
    </row>
    <row r="14352" spans="32:35">
      <c r="AF14352" s="31"/>
      <c r="AG14352" s="31"/>
      <c r="AH14352" s="31"/>
      <c r="AI14352" s="19"/>
    </row>
    <row r="14353" spans="32:35">
      <c r="AF14353" s="31"/>
      <c r="AG14353" s="31"/>
      <c r="AH14353" s="31"/>
      <c r="AI14353" s="19"/>
    </row>
    <row r="14354" spans="32:35">
      <c r="AF14354" s="31"/>
      <c r="AG14354" s="31"/>
      <c r="AH14354" s="31"/>
      <c r="AI14354" s="19"/>
    </row>
    <row r="14355" spans="32:35">
      <c r="AF14355" s="31"/>
      <c r="AG14355" s="31"/>
      <c r="AH14355" s="31"/>
      <c r="AI14355" s="19"/>
    </row>
    <row r="14356" spans="32:35">
      <c r="AF14356" s="31"/>
      <c r="AG14356" s="31"/>
      <c r="AH14356" s="31"/>
      <c r="AI14356" s="19"/>
    </row>
    <row r="14357" spans="32:35">
      <c r="AF14357" s="31"/>
      <c r="AG14357" s="31"/>
      <c r="AH14357" s="31"/>
      <c r="AI14357" s="19"/>
    </row>
    <row r="14358" spans="32:35">
      <c r="AF14358" s="31"/>
      <c r="AG14358" s="31"/>
      <c r="AH14358" s="31"/>
      <c r="AI14358" s="19"/>
    </row>
    <row r="14359" spans="32:35" ht="15">
      <c r="AF14359" s="88"/>
      <c r="AG14359" s="88"/>
      <c r="AH14359" s="88"/>
      <c r="AI14359" s="21"/>
    </row>
    <row r="14360" spans="32:35">
      <c r="AF14360" s="43"/>
      <c r="AG14360" s="43"/>
      <c r="AH14360" s="43"/>
      <c r="AI14360" s="5"/>
    </row>
    <row r="14361" spans="32:35" ht="15" thickBot="1">
      <c r="AF14361" s="89"/>
      <c r="AG14361" s="89"/>
      <c r="AH14361" s="89"/>
      <c r="AI14361" s="3"/>
    </row>
    <row r="14362" spans="32:35">
      <c r="AF14362" s="31"/>
      <c r="AG14362" s="31"/>
      <c r="AH14362" s="31"/>
      <c r="AI14362" s="18"/>
    </row>
    <row r="14363" spans="32:35">
      <c r="AF14363" s="31"/>
      <c r="AG14363" s="31"/>
      <c r="AH14363" s="31"/>
      <c r="AI14363" s="19"/>
    </row>
    <row r="14364" spans="32:35">
      <c r="AF14364" s="31"/>
      <c r="AG14364" s="31"/>
      <c r="AH14364" s="31"/>
      <c r="AI14364" s="19"/>
    </row>
    <row r="14365" spans="32:35">
      <c r="AF14365" s="31"/>
      <c r="AG14365" s="31"/>
      <c r="AH14365" s="31"/>
      <c r="AI14365" s="19"/>
    </row>
    <row r="14366" spans="32:35">
      <c r="AF14366" s="31"/>
      <c r="AG14366" s="31"/>
      <c r="AH14366" s="31"/>
      <c r="AI14366" s="19"/>
    </row>
    <row r="14367" spans="32:35">
      <c r="AF14367" s="31"/>
      <c r="AG14367" s="31"/>
      <c r="AH14367" s="31"/>
      <c r="AI14367" s="19"/>
    </row>
    <row r="14368" spans="32:35">
      <c r="AF14368" s="31"/>
      <c r="AG14368" s="31"/>
      <c r="AH14368" s="31"/>
      <c r="AI14368" s="19"/>
    </row>
    <row r="14369" spans="32:35">
      <c r="AF14369" s="31"/>
      <c r="AG14369" s="31"/>
      <c r="AH14369" s="31"/>
      <c r="AI14369" s="19"/>
    </row>
    <row r="14370" spans="32:35">
      <c r="AF14370" s="31"/>
      <c r="AG14370" s="31"/>
      <c r="AH14370" s="31"/>
      <c r="AI14370" s="19"/>
    </row>
    <row r="14371" spans="32:35">
      <c r="AF14371" s="31"/>
      <c r="AG14371" s="31"/>
      <c r="AH14371" s="31"/>
      <c r="AI14371" s="19"/>
    </row>
    <row r="14372" spans="32:35">
      <c r="AF14372" s="31"/>
      <c r="AG14372" s="31"/>
      <c r="AH14372" s="31"/>
      <c r="AI14372" s="19"/>
    </row>
    <row r="14373" spans="32:35">
      <c r="AF14373" s="31"/>
      <c r="AG14373" s="31"/>
      <c r="AH14373" s="31"/>
      <c r="AI14373" s="19"/>
    </row>
    <row r="14374" spans="32:35">
      <c r="AF14374" s="31"/>
      <c r="AG14374" s="31"/>
      <c r="AH14374" s="31"/>
      <c r="AI14374" s="19"/>
    </row>
    <row r="14375" spans="32:35">
      <c r="AF14375" s="31"/>
      <c r="AG14375" s="31"/>
      <c r="AH14375" s="31"/>
      <c r="AI14375" s="19"/>
    </row>
    <row r="14376" spans="32:35">
      <c r="AF14376" s="31"/>
      <c r="AG14376" s="31"/>
      <c r="AH14376" s="31"/>
      <c r="AI14376" s="19"/>
    </row>
    <row r="14377" spans="32:35">
      <c r="AF14377" s="31"/>
      <c r="AG14377" s="31"/>
      <c r="AH14377" s="31"/>
      <c r="AI14377" s="19"/>
    </row>
    <row r="14378" spans="32:35">
      <c r="AF14378" s="31"/>
      <c r="AG14378" s="31"/>
      <c r="AH14378" s="31"/>
      <c r="AI14378" s="19"/>
    </row>
    <row r="14379" spans="32:35">
      <c r="AF14379" s="31"/>
      <c r="AG14379" s="31"/>
      <c r="AH14379" s="31"/>
      <c r="AI14379" s="19"/>
    </row>
    <row r="14380" spans="32:35">
      <c r="AF14380" s="31"/>
      <c r="AG14380" s="31"/>
      <c r="AH14380" s="31"/>
      <c r="AI14380" s="19"/>
    </row>
    <row r="14381" spans="32:35">
      <c r="AF14381" s="31"/>
      <c r="AG14381" s="31"/>
      <c r="AH14381" s="31"/>
      <c r="AI14381" s="19"/>
    </row>
    <row r="14382" spans="32:35">
      <c r="AF14382" s="31"/>
      <c r="AG14382" s="31"/>
      <c r="AH14382" s="31"/>
      <c r="AI14382" s="19"/>
    </row>
    <row r="14383" spans="32:35">
      <c r="AF14383" s="31"/>
      <c r="AG14383" s="31"/>
      <c r="AH14383" s="31"/>
      <c r="AI14383" s="19"/>
    </row>
    <row r="14384" spans="32:35">
      <c r="AF14384" s="31"/>
      <c r="AG14384" s="31"/>
      <c r="AH14384" s="31"/>
      <c r="AI14384" s="19"/>
    </row>
    <row r="14385" spans="32:35">
      <c r="AF14385" s="31"/>
      <c r="AG14385" s="31"/>
      <c r="AH14385" s="31"/>
      <c r="AI14385" s="19"/>
    </row>
    <row r="14386" spans="32:35">
      <c r="AF14386" s="31"/>
      <c r="AG14386" s="31"/>
      <c r="AH14386" s="31"/>
      <c r="AI14386" s="19"/>
    </row>
    <row r="14387" spans="32:35">
      <c r="AF14387" s="31"/>
      <c r="AG14387" s="31"/>
      <c r="AH14387" s="31"/>
      <c r="AI14387" s="19"/>
    </row>
    <row r="14388" spans="32:35">
      <c r="AF14388" s="31"/>
      <c r="AG14388" s="31"/>
      <c r="AH14388" s="31"/>
      <c r="AI14388" s="19"/>
    </row>
    <row r="14389" spans="32:35">
      <c r="AF14389" s="31"/>
      <c r="AG14389" s="31"/>
      <c r="AH14389" s="31"/>
      <c r="AI14389" s="19"/>
    </row>
    <row r="14390" spans="32:35" ht="15">
      <c r="AF14390" s="88"/>
      <c r="AG14390" s="88"/>
      <c r="AH14390" s="88"/>
      <c r="AI14390" s="21"/>
    </row>
    <row r="14391" spans="32:35">
      <c r="AF14391" s="43"/>
      <c r="AG14391" s="43"/>
      <c r="AH14391" s="43"/>
      <c r="AI14391" s="5"/>
    </row>
    <row r="14392" spans="32:35" ht="15" thickBot="1">
      <c r="AF14392" s="89"/>
      <c r="AG14392" s="89"/>
      <c r="AH14392" s="89"/>
      <c r="AI14392" s="3"/>
    </row>
    <row r="14393" spans="32:35">
      <c r="AF14393" s="31"/>
      <c r="AG14393" s="31"/>
      <c r="AH14393" s="31"/>
      <c r="AI14393" s="18"/>
    </row>
    <row r="14394" spans="32:35">
      <c r="AF14394" s="31"/>
      <c r="AG14394" s="31"/>
      <c r="AH14394" s="31"/>
      <c r="AI14394" s="19"/>
    </row>
    <row r="14395" spans="32:35">
      <c r="AF14395" s="31"/>
      <c r="AG14395" s="31"/>
      <c r="AH14395" s="31"/>
      <c r="AI14395" s="19"/>
    </row>
    <row r="14396" spans="32:35">
      <c r="AF14396" s="31"/>
      <c r="AG14396" s="31"/>
      <c r="AH14396" s="31"/>
      <c r="AI14396" s="19"/>
    </row>
    <row r="14397" spans="32:35">
      <c r="AF14397" s="31"/>
      <c r="AG14397" s="31"/>
      <c r="AH14397" s="31"/>
      <c r="AI14397" s="19"/>
    </row>
    <row r="14398" spans="32:35">
      <c r="AF14398" s="31"/>
      <c r="AG14398" s="31"/>
      <c r="AH14398" s="31"/>
      <c r="AI14398" s="19"/>
    </row>
    <row r="14399" spans="32:35">
      <c r="AF14399" s="31"/>
      <c r="AG14399" s="31"/>
      <c r="AH14399" s="31"/>
      <c r="AI14399" s="19"/>
    </row>
    <row r="14400" spans="32:35">
      <c r="AF14400" s="31"/>
      <c r="AG14400" s="31"/>
      <c r="AH14400" s="31"/>
      <c r="AI14400" s="19"/>
    </row>
    <row r="14401" spans="32:35">
      <c r="AF14401" s="31"/>
      <c r="AG14401" s="31"/>
      <c r="AH14401" s="31"/>
      <c r="AI14401" s="19"/>
    </row>
    <row r="14402" spans="32:35">
      <c r="AF14402" s="31"/>
      <c r="AG14402" s="31"/>
      <c r="AH14402" s="31"/>
      <c r="AI14402" s="19"/>
    </row>
    <row r="14403" spans="32:35">
      <c r="AF14403" s="31"/>
      <c r="AG14403" s="31"/>
      <c r="AH14403" s="31"/>
      <c r="AI14403" s="19"/>
    </row>
    <row r="14404" spans="32:35">
      <c r="AF14404" s="31"/>
      <c r="AG14404" s="31"/>
      <c r="AH14404" s="31"/>
      <c r="AI14404" s="19"/>
    </row>
    <row r="14405" spans="32:35">
      <c r="AF14405" s="31"/>
      <c r="AG14405" s="31"/>
      <c r="AH14405" s="31"/>
      <c r="AI14405" s="19"/>
    </row>
    <row r="14406" spans="32:35">
      <c r="AF14406" s="31"/>
      <c r="AG14406" s="31"/>
      <c r="AH14406" s="31"/>
      <c r="AI14406" s="19"/>
    </row>
    <row r="14407" spans="32:35">
      <c r="AF14407" s="31"/>
      <c r="AG14407" s="31"/>
      <c r="AH14407" s="31"/>
      <c r="AI14407" s="19"/>
    </row>
    <row r="14408" spans="32:35">
      <c r="AF14408" s="31"/>
      <c r="AG14408" s="31"/>
      <c r="AH14408" s="31"/>
      <c r="AI14408" s="19"/>
    </row>
    <row r="14409" spans="32:35">
      <c r="AF14409" s="31"/>
      <c r="AG14409" s="31"/>
      <c r="AH14409" s="31"/>
      <c r="AI14409" s="19"/>
    </row>
    <row r="14410" spans="32:35">
      <c r="AF14410" s="31"/>
      <c r="AG14410" s="31"/>
      <c r="AH14410" s="31"/>
      <c r="AI14410" s="19"/>
    </row>
    <row r="14411" spans="32:35">
      <c r="AF14411" s="31"/>
      <c r="AG14411" s="31"/>
      <c r="AH14411" s="31"/>
      <c r="AI14411" s="19"/>
    </row>
    <row r="14412" spans="32:35">
      <c r="AF14412" s="31"/>
      <c r="AG14412" s="31"/>
      <c r="AH14412" s="31"/>
      <c r="AI14412" s="19"/>
    </row>
    <row r="14413" spans="32:35">
      <c r="AF14413" s="31"/>
      <c r="AG14413" s="31"/>
      <c r="AH14413" s="31"/>
      <c r="AI14413" s="19"/>
    </row>
    <row r="14414" spans="32:35">
      <c r="AF14414" s="31"/>
      <c r="AG14414" s="31"/>
      <c r="AH14414" s="31"/>
      <c r="AI14414" s="19"/>
    </row>
    <row r="14415" spans="32:35">
      <c r="AF14415" s="31"/>
      <c r="AG14415" s="31"/>
      <c r="AH14415" s="31"/>
      <c r="AI14415" s="19"/>
    </row>
    <row r="14416" spans="32:35">
      <c r="AF14416" s="31"/>
      <c r="AG14416" s="31"/>
      <c r="AH14416" s="31"/>
      <c r="AI14416" s="19"/>
    </row>
    <row r="14417" spans="32:35">
      <c r="AF14417" s="31"/>
      <c r="AG14417" s="31"/>
      <c r="AH14417" s="31"/>
      <c r="AI14417" s="19"/>
    </row>
    <row r="14418" spans="32:35">
      <c r="AF14418" s="31"/>
      <c r="AG14418" s="31"/>
      <c r="AH14418" s="31"/>
      <c r="AI14418" s="19"/>
    </row>
    <row r="14419" spans="32:35">
      <c r="AF14419" s="31"/>
      <c r="AG14419" s="31"/>
      <c r="AH14419" s="31"/>
      <c r="AI14419" s="19"/>
    </row>
    <row r="14420" spans="32:35">
      <c r="AF14420" s="31"/>
      <c r="AG14420" s="31"/>
      <c r="AH14420" s="31"/>
      <c r="AI14420" s="19"/>
    </row>
    <row r="14421" spans="32:35" ht="15">
      <c r="AF14421" s="88"/>
      <c r="AG14421" s="88"/>
      <c r="AH14421" s="88"/>
      <c r="AI14421" s="21"/>
    </row>
    <row r="14422" spans="32:35">
      <c r="AF14422" s="43"/>
      <c r="AG14422" s="43"/>
      <c r="AH14422" s="43"/>
      <c r="AI14422" s="5"/>
    </row>
    <row r="14423" spans="32:35" ht="15" thickBot="1">
      <c r="AF14423" s="89"/>
      <c r="AG14423" s="89"/>
      <c r="AH14423" s="89"/>
      <c r="AI14423" s="3"/>
    </row>
    <row r="14424" spans="32:35">
      <c r="AF14424" s="31"/>
      <c r="AG14424" s="31"/>
      <c r="AH14424" s="31"/>
      <c r="AI14424" s="18"/>
    </row>
    <row r="14425" spans="32:35">
      <c r="AF14425" s="31"/>
      <c r="AG14425" s="31"/>
      <c r="AH14425" s="31"/>
      <c r="AI14425" s="19"/>
    </row>
    <row r="14426" spans="32:35">
      <c r="AF14426" s="31"/>
      <c r="AG14426" s="31"/>
      <c r="AH14426" s="31"/>
      <c r="AI14426" s="19"/>
    </row>
    <row r="14427" spans="32:35">
      <c r="AF14427" s="31"/>
      <c r="AG14427" s="31"/>
      <c r="AH14427" s="31"/>
      <c r="AI14427" s="19"/>
    </row>
    <row r="14428" spans="32:35">
      <c r="AF14428" s="31"/>
      <c r="AG14428" s="31"/>
      <c r="AH14428" s="31"/>
      <c r="AI14428" s="19"/>
    </row>
    <row r="14429" spans="32:35">
      <c r="AF14429" s="31"/>
      <c r="AG14429" s="31"/>
      <c r="AH14429" s="31"/>
      <c r="AI14429" s="19"/>
    </row>
    <row r="14430" spans="32:35">
      <c r="AF14430" s="31"/>
      <c r="AG14430" s="31"/>
      <c r="AH14430" s="31"/>
      <c r="AI14430" s="19"/>
    </row>
    <row r="14431" spans="32:35">
      <c r="AF14431" s="31"/>
      <c r="AG14431" s="31"/>
      <c r="AH14431" s="31"/>
      <c r="AI14431" s="19"/>
    </row>
    <row r="14432" spans="32:35">
      <c r="AF14432" s="31"/>
      <c r="AG14432" s="31"/>
      <c r="AH14432" s="31"/>
      <c r="AI14432" s="19"/>
    </row>
    <row r="14433" spans="32:35">
      <c r="AF14433" s="31"/>
      <c r="AG14433" s="31"/>
      <c r="AH14433" s="31"/>
      <c r="AI14433" s="19"/>
    </row>
    <row r="14434" spans="32:35">
      <c r="AF14434" s="31"/>
      <c r="AG14434" s="31"/>
      <c r="AH14434" s="31"/>
      <c r="AI14434" s="19"/>
    </row>
    <row r="14435" spans="32:35">
      <c r="AF14435" s="31"/>
      <c r="AG14435" s="31"/>
      <c r="AH14435" s="31"/>
      <c r="AI14435" s="19"/>
    </row>
    <row r="14436" spans="32:35">
      <c r="AF14436" s="31"/>
      <c r="AG14436" s="31"/>
      <c r="AH14436" s="31"/>
      <c r="AI14436" s="19"/>
    </row>
    <row r="14437" spans="32:35">
      <c r="AF14437" s="31"/>
      <c r="AG14437" s="31"/>
      <c r="AH14437" s="31"/>
      <c r="AI14437" s="19"/>
    </row>
    <row r="14438" spans="32:35">
      <c r="AF14438" s="31"/>
      <c r="AG14438" s="31"/>
      <c r="AH14438" s="31"/>
      <c r="AI14438" s="19"/>
    </row>
    <row r="14439" spans="32:35">
      <c r="AF14439" s="31"/>
      <c r="AG14439" s="31"/>
      <c r="AH14439" s="31"/>
      <c r="AI14439" s="19"/>
    </row>
    <row r="14440" spans="32:35">
      <c r="AF14440" s="31"/>
      <c r="AG14440" s="31"/>
      <c r="AH14440" s="31"/>
      <c r="AI14440" s="19"/>
    </row>
    <row r="14441" spans="32:35">
      <c r="AF14441" s="31"/>
      <c r="AG14441" s="31"/>
      <c r="AH14441" s="31"/>
      <c r="AI14441" s="19"/>
    </row>
    <row r="14442" spans="32:35">
      <c r="AF14442" s="31"/>
      <c r="AG14442" s="31"/>
      <c r="AH14442" s="31"/>
      <c r="AI14442" s="19"/>
    </row>
    <row r="14443" spans="32:35">
      <c r="AF14443" s="31"/>
      <c r="AG14443" s="31"/>
      <c r="AH14443" s="31"/>
      <c r="AI14443" s="19"/>
    </row>
    <row r="14444" spans="32:35">
      <c r="AF14444" s="31"/>
      <c r="AG14444" s="31"/>
      <c r="AH14444" s="31"/>
      <c r="AI14444" s="19"/>
    </row>
    <row r="14445" spans="32:35">
      <c r="AF14445" s="31"/>
      <c r="AG14445" s="31"/>
      <c r="AH14445" s="31"/>
      <c r="AI14445" s="19"/>
    </row>
    <row r="14446" spans="32:35">
      <c r="AF14446" s="31"/>
      <c r="AG14446" s="31"/>
      <c r="AH14446" s="31"/>
      <c r="AI14446" s="19"/>
    </row>
    <row r="14447" spans="32:35">
      <c r="AF14447" s="31"/>
      <c r="AG14447" s="31"/>
      <c r="AH14447" s="31"/>
      <c r="AI14447" s="19"/>
    </row>
    <row r="14448" spans="32:35">
      <c r="AF14448" s="31"/>
      <c r="AG14448" s="31"/>
      <c r="AH14448" s="31"/>
      <c r="AI14448" s="19"/>
    </row>
    <row r="14449" spans="32:35">
      <c r="AF14449" s="31"/>
      <c r="AG14449" s="31"/>
      <c r="AH14449" s="31"/>
      <c r="AI14449" s="19"/>
    </row>
    <row r="14450" spans="32:35">
      <c r="AF14450" s="31"/>
      <c r="AG14450" s="31"/>
      <c r="AH14450" s="31"/>
      <c r="AI14450" s="19"/>
    </row>
    <row r="14451" spans="32:35">
      <c r="AF14451" s="31"/>
      <c r="AG14451" s="31"/>
      <c r="AH14451" s="31"/>
      <c r="AI14451" s="19"/>
    </row>
    <row r="14452" spans="32:35" ht="15">
      <c r="AF14452" s="88"/>
      <c r="AG14452" s="88"/>
      <c r="AH14452" s="88"/>
      <c r="AI14452" s="21"/>
    </row>
    <row r="14453" spans="32:35">
      <c r="AF14453" s="43"/>
      <c r="AG14453" s="43"/>
      <c r="AH14453" s="43"/>
      <c r="AI14453" s="5"/>
    </row>
    <row r="14454" spans="32:35" ht="15" thickBot="1">
      <c r="AF14454" s="89"/>
      <c r="AG14454" s="89"/>
      <c r="AH14454" s="89"/>
      <c r="AI14454" s="3"/>
    </row>
    <row r="14455" spans="32:35">
      <c r="AF14455" s="31"/>
      <c r="AG14455" s="31"/>
      <c r="AH14455" s="31"/>
      <c r="AI14455" s="18"/>
    </row>
    <row r="14456" spans="32:35">
      <c r="AF14456" s="31"/>
      <c r="AG14456" s="31"/>
      <c r="AH14456" s="31"/>
      <c r="AI14456" s="19"/>
    </row>
    <row r="14457" spans="32:35">
      <c r="AF14457" s="31"/>
      <c r="AG14457" s="31"/>
      <c r="AH14457" s="31"/>
      <c r="AI14457" s="19"/>
    </row>
    <row r="14458" spans="32:35">
      <c r="AF14458" s="31"/>
      <c r="AG14458" s="31"/>
      <c r="AH14458" s="31"/>
      <c r="AI14458" s="19"/>
    </row>
    <row r="14459" spans="32:35">
      <c r="AF14459" s="31"/>
      <c r="AG14459" s="31"/>
      <c r="AH14459" s="31"/>
      <c r="AI14459" s="19"/>
    </row>
    <row r="14460" spans="32:35">
      <c r="AF14460" s="31"/>
      <c r="AG14460" s="31"/>
      <c r="AH14460" s="31"/>
      <c r="AI14460" s="19"/>
    </row>
    <row r="14461" spans="32:35">
      <c r="AF14461" s="31"/>
      <c r="AG14461" s="31"/>
      <c r="AH14461" s="31"/>
      <c r="AI14461" s="19"/>
    </row>
    <row r="14462" spans="32:35">
      <c r="AF14462" s="31"/>
      <c r="AG14462" s="31"/>
      <c r="AH14462" s="31"/>
      <c r="AI14462" s="19"/>
    </row>
    <row r="14463" spans="32:35">
      <c r="AF14463" s="31"/>
      <c r="AG14463" s="31"/>
      <c r="AH14463" s="31"/>
      <c r="AI14463" s="19"/>
    </row>
    <row r="14464" spans="32:35">
      <c r="AF14464" s="31"/>
      <c r="AG14464" s="31"/>
      <c r="AH14464" s="31"/>
      <c r="AI14464" s="19"/>
    </row>
    <row r="14465" spans="32:35">
      <c r="AF14465" s="31"/>
      <c r="AG14465" s="31"/>
      <c r="AH14465" s="31"/>
      <c r="AI14465" s="19"/>
    </row>
    <row r="14466" spans="32:35">
      <c r="AF14466" s="31"/>
      <c r="AG14466" s="31"/>
      <c r="AH14466" s="31"/>
      <c r="AI14466" s="19"/>
    </row>
    <row r="14467" spans="32:35">
      <c r="AF14467" s="31"/>
      <c r="AG14467" s="31"/>
      <c r="AH14467" s="31"/>
      <c r="AI14467" s="19"/>
    </row>
    <row r="14468" spans="32:35">
      <c r="AF14468" s="31"/>
      <c r="AG14468" s="31"/>
      <c r="AH14468" s="31"/>
      <c r="AI14468" s="19"/>
    </row>
    <row r="14469" spans="32:35">
      <c r="AF14469" s="31"/>
      <c r="AG14469" s="31"/>
      <c r="AH14469" s="31"/>
      <c r="AI14469" s="19"/>
    </row>
    <row r="14470" spans="32:35">
      <c r="AF14470" s="31"/>
      <c r="AG14470" s="31"/>
      <c r="AH14470" s="31"/>
      <c r="AI14470" s="19"/>
    </row>
    <row r="14471" spans="32:35">
      <c r="AF14471" s="31"/>
      <c r="AG14471" s="31"/>
      <c r="AH14471" s="31"/>
      <c r="AI14471" s="19"/>
    </row>
    <row r="14472" spans="32:35">
      <c r="AF14472" s="31"/>
      <c r="AG14472" s="31"/>
      <c r="AH14472" s="31"/>
      <c r="AI14472" s="19"/>
    </row>
    <row r="14473" spans="32:35">
      <c r="AF14473" s="31"/>
      <c r="AG14473" s="31"/>
      <c r="AH14473" s="31"/>
      <c r="AI14473" s="19"/>
    </row>
    <row r="14474" spans="32:35">
      <c r="AF14474" s="31"/>
      <c r="AG14474" s="31"/>
      <c r="AH14474" s="31"/>
      <c r="AI14474" s="19"/>
    </row>
    <row r="14475" spans="32:35">
      <c r="AF14475" s="31"/>
      <c r="AG14475" s="31"/>
      <c r="AH14475" s="31"/>
      <c r="AI14475" s="19"/>
    </row>
    <row r="14476" spans="32:35">
      <c r="AF14476" s="31"/>
      <c r="AG14476" s="31"/>
      <c r="AH14476" s="31"/>
      <c r="AI14476" s="19"/>
    </row>
    <row r="14477" spans="32:35">
      <c r="AF14477" s="31"/>
      <c r="AG14477" s="31"/>
      <c r="AH14477" s="31"/>
      <c r="AI14477" s="19"/>
    </row>
    <row r="14478" spans="32:35">
      <c r="AF14478" s="31"/>
      <c r="AG14478" s="31"/>
      <c r="AH14478" s="31"/>
      <c r="AI14478" s="19"/>
    </row>
    <row r="14479" spans="32:35">
      <c r="AF14479" s="31"/>
      <c r="AG14479" s="31"/>
      <c r="AH14479" s="31"/>
      <c r="AI14479" s="19"/>
    </row>
    <row r="14480" spans="32:35">
      <c r="AF14480" s="31"/>
      <c r="AG14480" s="31"/>
      <c r="AH14480" s="31"/>
      <c r="AI14480" s="19"/>
    </row>
    <row r="14481" spans="32:35">
      <c r="AF14481" s="31"/>
      <c r="AG14481" s="31"/>
      <c r="AH14481" s="31"/>
      <c r="AI14481" s="19"/>
    </row>
    <row r="14482" spans="32:35">
      <c r="AF14482" s="31"/>
      <c r="AG14482" s="31"/>
      <c r="AH14482" s="31"/>
      <c r="AI14482" s="19"/>
    </row>
    <row r="14483" spans="32:35" ht="15">
      <c r="AF14483" s="88"/>
      <c r="AG14483" s="88"/>
      <c r="AH14483" s="88"/>
      <c r="AI14483" s="21"/>
    </row>
    <row r="14484" spans="32:35">
      <c r="AF14484" s="43"/>
      <c r="AG14484" s="43"/>
      <c r="AH14484" s="43"/>
      <c r="AI14484" s="5"/>
    </row>
    <row r="14485" spans="32:35" ht="15" thickBot="1">
      <c r="AF14485" s="89"/>
      <c r="AG14485" s="89"/>
      <c r="AH14485" s="89"/>
      <c r="AI14485" s="3"/>
    </row>
    <row r="14486" spans="32:35">
      <c r="AF14486" s="31"/>
      <c r="AG14486" s="31"/>
      <c r="AH14486" s="31"/>
      <c r="AI14486" s="18"/>
    </row>
    <row r="14487" spans="32:35">
      <c r="AF14487" s="31"/>
      <c r="AG14487" s="31"/>
      <c r="AH14487" s="31"/>
      <c r="AI14487" s="19"/>
    </row>
    <row r="14488" spans="32:35">
      <c r="AF14488" s="31"/>
      <c r="AG14488" s="31"/>
      <c r="AH14488" s="31"/>
      <c r="AI14488" s="19"/>
    </row>
    <row r="14489" spans="32:35">
      <c r="AF14489" s="31"/>
      <c r="AG14489" s="31"/>
      <c r="AH14489" s="31"/>
      <c r="AI14489" s="19"/>
    </row>
    <row r="14490" spans="32:35">
      <c r="AF14490" s="31"/>
      <c r="AG14490" s="31"/>
      <c r="AH14490" s="31"/>
      <c r="AI14490" s="19"/>
    </row>
    <row r="14491" spans="32:35">
      <c r="AF14491" s="31"/>
      <c r="AG14491" s="31"/>
      <c r="AH14491" s="31"/>
      <c r="AI14491" s="19"/>
    </row>
    <row r="14492" spans="32:35">
      <c r="AF14492" s="31"/>
      <c r="AG14492" s="31"/>
      <c r="AH14492" s="31"/>
      <c r="AI14492" s="19"/>
    </row>
    <row r="14493" spans="32:35">
      <c r="AF14493" s="31"/>
      <c r="AG14493" s="31"/>
      <c r="AH14493" s="31"/>
      <c r="AI14493" s="19"/>
    </row>
    <row r="14494" spans="32:35">
      <c r="AF14494" s="31"/>
      <c r="AG14494" s="31"/>
      <c r="AH14494" s="31"/>
      <c r="AI14494" s="19"/>
    </row>
    <row r="14495" spans="32:35">
      <c r="AF14495" s="31"/>
      <c r="AG14495" s="31"/>
      <c r="AH14495" s="31"/>
      <c r="AI14495" s="19"/>
    </row>
    <row r="14496" spans="32:35">
      <c r="AF14496" s="31"/>
      <c r="AG14496" s="31"/>
      <c r="AH14496" s="31"/>
      <c r="AI14496" s="19"/>
    </row>
    <row r="14497" spans="32:35">
      <c r="AF14497" s="31"/>
      <c r="AG14497" s="31"/>
      <c r="AH14497" s="31"/>
      <c r="AI14497" s="19"/>
    </row>
    <row r="14498" spans="32:35">
      <c r="AF14498" s="31"/>
      <c r="AG14498" s="31"/>
      <c r="AH14498" s="31"/>
      <c r="AI14498" s="19"/>
    </row>
    <row r="14499" spans="32:35">
      <c r="AF14499" s="31"/>
      <c r="AG14499" s="31"/>
      <c r="AH14499" s="31"/>
      <c r="AI14499" s="19"/>
    </row>
    <row r="14500" spans="32:35">
      <c r="AF14500" s="31"/>
      <c r="AG14500" s="31"/>
      <c r="AH14500" s="31"/>
      <c r="AI14500" s="19"/>
    </row>
    <row r="14501" spans="32:35">
      <c r="AF14501" s="31"/>
      <c r="AG14501" s="31"/>
      <c r="AH14501" s="31"/>
      <c r="AI14501" s="19"/>
    </row>
    <row r="14502" spans="32:35">
      <c r="AF14502" s="31"/>
      <c r="AG14502" s="31"/>
      <c r="AH14502" s="31"/>
      <c r="AI14502" s="19"/>
    </row>
    <row r="14503" spans="32:35">
      <c r="AF14503" s="31"/>
      <c r="AG14503" s="31"/>
      <c r="AH14503" s="31"/>
      <c r="AI14503" s="19"/>
    </row>
    <row r="14504" spans="32:35">
      <c r="AF14504" s="31"/>
      <c r="AG14504" s="31"/>
      <c r="AH14504" s="31"/>
      <c r="AI14504" s="19"/>
    </row>
    <row r="14505" spans="32:35">
      <c r="AF14505" s="31"/>
      <c r="AG14505" s="31"/>
      <c r="AH14505" s="31"/>
      <c r="AI14505" s="19"/>
    </row>
    <row r="14506" spans="32:35">
      <c r="AF14506" s="31"/>
      <c r="AG14506" s="31"/>
      <c r="AH14506" s="31"/>
      <c r="AI14506" s="19"/>
    </row>
    <row r="14507" spans="32:35">
      <c r="AF14507" s="31"/>
      <c r="AG14507" s="31"/>
      <c r="AH14507" s="31"/>
      <c r="AI14507" s="19"/>
    </row>
    <row r="14508" spans="32:35">
      <c r="AF14508" s="31"/>
      <c r="AG14508" s="31"/>
      <c r="AH14508" s="31"/>
      <c r="AI14508" s="19"/>
    </row>
    <row r="14509" spans="32:35">
      <c r="AF14509" s="31"/>
      <c r="AG14509" s="31"/>
      <c r="AH14509" s="31"/>
      <c r="AI14509" s="19"/>
    </row>
    <row r="14510" spans="32:35">
      <c r="AF14510" s="31"/>
      <c r="AG14510" s="31"/>
      <c r="AH14510" s="31"/>
      <c r="AI14510" s="19"/>
    </row>
    <row r="14511" spans="32:35">
      <c r="AF14511" s="31"/>
      <c r="AG14511" s="31"/>
      <c r="AH14511" s="31"/>
      <c r="AI14511" s="19"/>
    </row>
    <row r="14512" spans="32:35">
      <c r="AF14512" s="31"/>
      <c r="AG14512" s="31"/>
      <c r="AH14512" s="31"/>
      <c r="AI14512" s="19"/>
    </row>
    <row r="14513" spans="32:35">
      <c r="AF14513" s="31"/>
      <c r="AG14513" s="31"/>
      <c r="AH14513" s="31"/>
      <c r="AI14513" s="19"/>
    </row>
    <row r="14514" spans="32:35" ht="15">
      <c r="AF14514" s="88"/>
      <c r="AG14514" s="88"/>
      <c r="AH14514" s="88"/>
      <c r="AI14514" s="21"/>
    </row>
    <row r="14515" spans="32:35">
      <c r="AF14515" s="43"/>
      <c r="AG14515" s="43"/>
      <c r="AH14515" s="43"/>
      <c r="AI14515" s="5"/>
    </row>
    <row r="14516" spans="32:35" ht="15" thickBot="1">
      <c r="AF14516" s="89"/>
      <c r="AG14516" s="89"/>
      <c r="AH14516" s="89"/>
      <c r="AI14516" s="3"/>
    </row>
    <row r="14517" spans="32:35">
      <c r="AF14517" s="31"/>
      <c r="AG14517" s="31"/>
      <c r="AH14517" s="31"/>
      <c r="AI14517" s="18"/>
    </row>
    <row r="14518" spans="32:35">
      <c r="AF14518" s="31"/>
      <c r="AG14518" s="31"/>
      <c r="AH14518" s="31"/>
      <c r="AI14518" s="19"/>
    </row>
    <row r="14519" spans="32:35">
      <c r="AF14519" s="31"/>
      <c r="AG14519" s="31"/>
      <c r="AH14519" s="31"/>
      <c r="AI14519" s="19"/>
    </row>
    <row r="14520" spans="32:35">
      <c r="AF14520" s="31"/>
      <c r="AG14520" s="31"/>
      <c r="AH14520" s="31"/>
      <c r="AI14520" s="19"/>
    </row>
    <row r="14521" spans="32:35">
      <c r="AF14521" s="31"/>
      <c r="AG14521" s="31"/>
      <c r="AH14521" s="31"/>
      <c r="AI14521" s="19"/>
    </row>
    <row r="14522" spans="32:35">
      <c r="AF14522" s="31"/>
      <c r="AG14522" s="31"/>
      <c r="AH14522" s="31"/>
      <c r="AI14522" s="19"/>
    </row>
    <row r="14523" spans="32:35">
      <c r="AF14523" s="31"/>
      <c r="AG14523" s="31"/>
      <c r="AH14523" s="31"/>
      <c r="AI14523" s="19"/>
    </row>
    <row r="14524" spans="32:35">
      <c r="AF14524" s="31"/>
      <c r="AG14524" s="31"/>
      <c r="AH14524" s="31"/>
      <c r="AI14524" s="19"/>
    </row>
    <row r="14525" spans="32:35">
      <c r="AF14525" s="31"/>
      <c r="AG14525" s="31"/>
      <c r="AH14525" s="31"/>
      <c r="AI14525" s="19"/>
    </row>
    <row r="14526" spans="32:35">
      <c r="AF14526" s="31"/>
      <c r="AG14526" s="31"/>
      <c r="AH14526" s="31"/>
      <c r="AI14526" s="19"/>
    </row>
    <row r="14527" spans="32:35">
      <c r="AF14527" s="31"/>
      <c r="AG14527" s="31"/>
      <c r="AH14527" s="31"/>
      <c r="AI14527" s="19"/>
    </row>
    <row r="14528" spans="32:35">
      <c r="AF14528" s="31"/>
      <c r="AG14528" s="31"/>
      <c r="AH14528" s="31"/>
      <c r="AI14528" s="19"/>
    </row>
    <row r="14529" spans="32:35">
      <c r="AF14529" s="31"/>
      <c r="AG14529" s="31"/>
      <c r="AH14529" s="31"/>
      <c r="AI14529" s="19"/>
    </row>
    <row r="14530" spans="32:35">
      <c r="AF14530" s="31"/>
      <c r="AG14530" s="31"/>
      <c r="AH14530" s="31"/>
      <c r="AI14530" s="19"/>
    </row>
    <row r="14531" spans="32:35">
      <c r="AF14531" s="31"/>
      <c r="AG14531" s="31"/>
      <c r="AH14531" s="31"/>
      <c r="AI14531" s="19"/>
    </row>
    <row r="14532" spans="32:35">
      <c r="AF14532" s="31"/>
      <c r="AG14532" s="31"/>
      <c r="AH14532" s="31"/>
      <c r="AI14532" s="19"/>
    </row>
    <row r="14533" spans="32:35">
      <c r="AF14533" s="31"/>
      <c r="AG14533" s="31"/>
      <c r="AH14533" s="31"/>
      <c r="AI14533" s="19"/>
    </row>
    <row r="14534" spans="32:35">
      <c r="AF14534" s="31"/>
      <c r="AG14534" s="31"/>
      <c r="AH14534" s="31"/>
      <c r="AI14534" s="19"/>
    </row>
    <row r="14535" spans="32:35">
      <c r="AF14535" s="31"/>
      <c r="AG14535" s="31"/>
      <c r="AH14535" s="31"/>
      <c r="AI14535" s="19"/>
    </row>
    <row r="14536" spans="32:35">
      <c r="AF14536" s="31"/>
      <c r="AG14536" s="31"/>
      <c r="AH14536" s="31"/>
      <c r="AI14536" s="19"/>
    </row>
    <row r="14537" spans="32:35">
      <c r="AF14537" s="31"/>
      <c r="AG14537" s="31"/>
      <c r="AH14537" s="31"/>
      <c r="AI14537" s="19"/>
    </row>
    <row r="14538" spans="32:35">
      <c r="AF14538" s="31"/>
      <c r="AG14538" s="31"/>
      <c r="AH14538" s="31"/>
      <c r="AI14538" s="19"/>
    </row>
    <row r="14539" spans="32:35">
      <c r="AF14539" s="31"/>
      <c r="AG14539" s="31"/>
      <c r="AH14539" s="31"/>
      <c r="AI14539" s="19"/>
    </row>
    <row r="14540" spans="32:35">
      <c r="AF14540" s="31"/>
      <c r="AG14540" s="31"/>
      <c r="AH14540" s="31"/>
      <c r="AI14540" s="19"/>
    </row>
    <row r="14541" spans="32:35">
      <c r="AF14541" s="31"/>
      <c r="AG14541" s="31"/>
      <c r="AH14541" s="31"/>
      <c r="AI14541" s="19"/>
    </row>
    <row r="14542" spans="32:35">
      <c r="AF14542" s="31"/>
      <c r="AG14542" s="31"/>
      <c r="AH14542" s="31"/>
      <c r="AI14542" s="19"/>
    </row>
    <row r="14543" spans="32:35">
      <c r="AF14543" s="31"/>
      <c r="AG14543" s="31"/>
      <c r="AH14543" s="31"/>
      <c r="AI14543" s="19"/>
    </row>
    <row r="14544" spans="32:35">
      <c r="AF14544" s="31"/>
      <c r="AG14544" s="31"/>
      <c r="AH14544" s="31"/>
      <c r="AI14544" s="19"/>
    </row>
    <row r="14545" spans="32:35" ht="15">
      <c r="AF14545" s="88"/>
      <c r="AG14545" s="88"/>
      <c r="AH14545" s="88"/>
      <c r="AI14545" s="21"/>
    </row>
    <row r="14546" spans="32:35">
      <c r="AF14546" s="43"/>
      <c r="AG14546" s="43"/>
      <c r="AH14546" s="43"/>
      <c r="AI14546" s="5"/>
    </row>
    <row r="14547" spans="32:35" ht="15" thickBot="1">
      <c r="AF14547" s="89"/>
      <c r="AG14547" s="89"/>
      <c r="AH14547" s="89"/>
      <c r="AI14547" s="3"/>
    </row>
    <row r="14548" spans="32:35">
      <c r="AF14548" s="31"/>
      <c r="AG14548" s="31"/>
      <c r="AH14548" s="31"/>
      <c r="AI14548" s="18"/>
    </row>
    <row r="14549" spans="32:35">
      <c r="AF14549" s="31"/>
      <c r="AG14549" s="31"/>
      <c r="AH14549" s="31"/>
      <c r="AI14549" s="19"/>
    </row>
    <row r="14550" spans="32:35">
      <c r="AF14550" s="31"/>
      <c r="AG14550" s="31"/>
      <c r="AH14550" s="31"/>
      <c r="AI14550" s="19"/>
    </row>
    <row r="14551" spans="32:35">
      <c r="AF14551" s="31"/>
      <c r="AG14551" s="31"/>
      <c r="AH14551" s="31"/>
      <c r="AI14551" s="19"/>
    </row>
    <row r="14552" spans="32:35">
      <c r="AF14552" s="31"/>
      <c r="AG14552" s="31"/>
      <c r="AH14552" s="31"/>
      <c r="AI14552" s="19"/>
    </row>
    <row r="14553" spans="32:35">
      <c r="AF14553" s="31"/>
      <c r="AG14553" s="31"/>
      <c r="AH14553" s="31"/>
      <c r="AI14553" s="19"/>
    </row>
    <row r="14554" spans="32:35">
      <c r="AF14554" s="31"/>
      <c r="AG14554" s="31"/>
      <c r="AH14554" s="31"/>
      <c r="AI14554" s="19"/>
    </row>
    <row r="14555" spans="32:35">
      <c r="AF14555" s="31"/>
      <c r="AG14555" s="31"/>
      <c r="AH14555" s="31"/>
      <c r="AI14555" s="19"/>
    </row>
    <row r="14556" spans="32:35">
      <c r="AF14556" s="31"/>
      <c r="AG14556" s="31"/>
      <c r="AH14556" s="31"/>
      <c r="AI14556" s="19"/>
    </row>
    <row r="14557" spans="32:35">
      <c r="AF14557" s="31"/>
      <c r="AG14557" s="31"/>
      <c r="AH14557" s="31"/>
      <c r="AI14557" s="19"/>
    </row>
    <row r="14558" spans="32:35">
      <c r="AF14558" s="31"/>
      <c r="AG14558" s="31"/>
      <c r="AH14558" s="31"/>
      <c r="AI14558" s="19"/>
    </row>
    <row r="14559" spans="32:35">
      <c r="AF14559" s="31"/>
      <c r="AG14559" s="31"/>
      <c r="AH14559" s="31"/>
      <c r="AI14559" s="19"/>
    </row>
    <row r="14560" spans="32:35">
      <c r="AF14560" s="31"/>
      <c r="AG14560" s="31"/>
      <c r="AH14560" s="31"/>
      <c r="AI14560" s="19"/>
    </row>
    <row r="14561" spans="32:35">
      <c r="AF14561" s="31"/>
      <c r="AG14561" s="31"/>
      <c r="AH14561" s="31"/>
      <c r="AI14561" s="19"/>
    </row>
    <row r="14562" spans="32:35">
      <c r="AF14562" s="31"/>
      <c r="AG14562" s="31"/>
      <c r="AH14562" s="31"/>
      <c r="AI14562" s="19"/>
    </row>
    <row r="14563" spans="32:35">
      <c r="AF14563" s="31"/>
      <c r="AG14563" s="31"/>
      <c r="AH14563" s="31"/>
      <c r="AI14563" s="19"/>
    </row>
    <row r="14564" spans="32:35">
      <c r="AF14564" s="31"/>
      <c r="AG14564" s="31"/>
      <c r="AH14564" s="31"/>
      <c r="AI14564" s="19"/>
    </row>
    <row r="14565" spans="32:35">
      <c r="AF14565" s="31"/>
      <c r="AG14565" s="31"/>
      <c r="AH14565" s="31"/>
      <c r="AI14565" s="19"/>
    </row>
    <row r="14566" spans="32:35">
      <c r="AF14566" s="31"/>
      <c r="AG14566" s="31"/>
      <c r="AH14566" s="31"/>
      <c r="AI14566" s="19"/>
    </row>
    <row r="14567" spans="32:35">
      <c r="AF14567" s="31"/>
      <c r="AG14567" s="31"/>
      <c r="AH14567" s="31"/>
      <c r="AI14567" s="19"/>
    </row>
    <row r="14568" spans="32:35">
      <c r="AF14568" s="31"/>
      <c r="AG14568" s="31"/>
      <c r="AH14568" s="31"/>
      <c r="AI14568" s="19"/>
    </row>
    <row r="14569" spans="32:35">
      <c r="AF14569" s="31"/>
      <c r="AG14569" s="31"/>
      <c r="AH14569" s="31"/>
      <c r="AI14569" s="19"/>
    </row>
    <row r="14570" spans="32:35">
      <c r="AF14570" s="31"/>
      <c r="AG14570" s="31"/>
      <c r="AH14570" s="31"/>
      <c r="AI14570" s="19"/>
    </row>
    <row r="14571" spans="32:35">
      <c r="AF14571" s="31"/>
      <c r="AG14571" s="31"/>
      <c r="AH14571" s="31"/>
      <c r="AI14571" s="19"/>
    </row>
    <row r="14572" spans="32:35">
      <c r="AF14572" s="31"/>
      <c r="AG14572" s="31"/>
      <c r="AH14572" s="31"/>
      <c r="AI14572" s="19"/>
    </row>
    <row r="14573" spans="32:35">
      <c r="AF14573" s="31"/>
      <c r="AG14573" s="31"/>
      <c r="AH14573" s="31"/>
      <c r="AI14573" s="19"/>
    </row>
    <row r="14574" spans="32:35">
      <c r="AF14574" s="31"/>
      <c r="AG14574" s="31"/>
      <c r="AH14574" s="31"/>
      <c r="AI14574" s="19"/>
    </row>
    <row r="14575" spans="32:35">
      <c r="AF14575" s="31"/>
      <c r="AG14575" s="31"/>
      <c r="AH14575" s="31"/>
      <c r="AI14575" s="19"/>
    </row>
    <row r="14576" spans="32:35" ht="15">
      <c r="AF14576" s="88"/>
      <c r="AG14576" s="88"/>
      <c r="AH14576" s="88"/>
      <c r="AI14576" s="21"/>
    </row>
    <row r="14577" spans="32:35">
      <c r="AF14577" s="43"/>
      <c r="AG14577" s="43"/>
      <c r="AH14577" s="43"/>
      <c r="AI14577" s="5"/>
    </row>
    <row r="14578" spans="32:35" ht="15" thickBot="1">
      <c r="AF14578" s="89"/>
      <c r="AG14578" s="89"/>
      <c r="AH14578" s="89"/>
      <c r="AI14578" s="3"/>
    </row>
    <row r="14579" spans="32:35">
      <c r="AF14579" s="31"/>
      <c r="AG14579" s="31"/>
      <c r="AH14579" s="31"/>
      <c r="AI14579" s="18"/>
    </row>
    <row r="14580" spans="32:35">
      <c r="AF14580" s="31"/>
      <c r="AG14580" s="31"/>
      <c r="AH14580" s="31"/>
      <c r="AI14580" s="19"/>
    </row>
    <row r="14581" spans="32:35">
      <c r="AF14581" s="31"/>
      <c r="AG14581" s="31"/>
      <c r="AH14581" s="31"/>
      <c r="AI14581" s="19"/>
    </row>
    <row r="14582" spans="32:35">
      <c r="AF14582" s="31"/>
      <c r="AG14582" s="31"/>
      <c r="AH14582" s="31"/>
      <c r="AI14582" s="19"/>
    </row>
    <row r="14583" spans="32:35">
      <c r="AF14583" s="31"/>
      <c r="AG14583" s="31"/>
      <c r="AH14583" s="31"/>
      <c r="AI14583" s="19"/>
    </row>
    <row r="14584" spans="32:35">
      <c r="AF14584" s="31"/>
      <c r="AG14584" s="31"/>
      <c r="AH14584" s="31"/>
      <c r="AI14584" s="19"/>
    </row>
    <row r="14585" spans="32:35">
      <c r="AF14585" s="31"/>
      <c r="AG14585" s="31"/>
      <c r="AH14585" s="31"/>
      <c r="AI14585" s="19"/>
    </row>
    <row r="14586" spans="32:35">
      <c r="AF14586" s="31"/>
      <c r="AG14586" s="31"/>
      <c r="AH14586" s="31"/>
      <c r="AI14586" s="19"/>
    </row>
    <row r="14587" spans="32:35">
      <c r="AF14587" s="31"/>
      <c r="AG14587" s="31"/>
      <c r="AH14587" s="31"/>
      <c r="AI14587" s="19"/>
    </row>
    <row r="14588" spans="32:35">
      <c r="AF14588" s="31"/>
      <c r="AG14588" s="31"/>
      <c r="AH14588" s="31"/>
      <c r="AI14588" s="19"/>
    </row>
    <row r="14589" spans="32:35">
      <c r="AF14589" s="31"/>
      <c r="AG14589" s="31"/>
      <c r="AH14589" s="31"/>
      <c r="AI14589" s="19"/>
    </row>
    <row r="14590" spans="32:35">
      <c r="AF14590" s="31"/>
      <c r="AG14590" s="31"/>
      <c r="AH14590" s="31"/>
      <c r="AI14590" s="19"/>
    </row>
    <row r="14591" spans="32:35">
      <c r="AF14591" s="31"/>
      <c r="AG14591" s="31"/>
      <c r="AH14591" s="31"/>
      <c r="AI14591" s="19"/>
    </row>
    <row r="14592" spans="32:35">
      <c r="AF14592" s="31"/>
      <c r="AG14592" s="31"/>
      <c r="AH14592" s="31"/>
      <c r="AI14592" s="19"/>
    </row>
    <row r="14593" spans="32:35">
      <c r="AF14593" s="31"/>
      <c r="AG14593" s="31"/>
      <c r="AH14593" s="31"/>
      <c r="AI14593" s="19"/>
    </row>
    <row r="14594" spans="32:35">
      <c r="AF14594" s="31"/>
      <c r="AG14594" s="31"/>
      <c r="AH14594" s="31"/>
      <c r="AI14594" s="19"/>
    </row>
    <row r="14595" spans="32:35">
      <c r="AF14595" s="31"/>
      <c r="AG14595" s="31"/>
      <c r="AH14595" s="31"/>
      <c r="AI14595" s="19"/>
    </row>
    <row r="14596" spans="32:35">
      <c r="AF14596" s="31"/>
      <c r="AG14596" s="31"/>
      <c r="AH14596" s="31"/>
      <c r="AI14596" s="19"/>
    </row>
    <row r="14597" spans="32:35">
      <c r="AF14597" s="31"/>
      <c r="AG14597" s="31"/>
      <c r="AH14597" s="31"/>
      <c r="AI14597" s="19"/>
    </row>
    <row r="14598" spans="32:35">
      <c r="AF14598" s="31"/>
      <c r="AG14598" s="31"/>
      <c r="AH14598" s="31"/>
      <c r="AI14598" s="19"/>
    </row>
    <row r="14599" spans="32:35">
      <c r="AF14599" s="31"/>
      <c r="AG14599" s="31"/>
      <c r="AH14599" s="31"/>
      <c r="AI14599" s="19"/>
    </row>
    <row r="14600" spans="32:35">
      <c r="AF14600" s="31"/>
      <c r="AG14600" s="31"/>
      <c r="AH14600" s="31"/>
      <c r="AI14600" s="19"/>
    </row>
    <row r="14601" spans="32:35">
      <c r="AF14601" s="31"/>
      <c r="AG14601" s="31"/>
      <c r="AH14601" s="31"/>
      <c r="AI14601" s="19"/>
    </row>
    <row r="14602" spans="32:35">
      <c r="AF14602" s="31"/>
      <c r="AG14602" s="31"/>
      <c r="AH14602" s="31"/>
      <c r="AI14602" s="19"/>
    </row>
    <row r="14603" spans="32:35">
      <c r="AF14603" s="31"/>
      <c r="AG14603" s="31"/>
      <c r="AH14603" s="31"/>
      <c r="AI14603" s="19"/>
    </row>
    <row r="14604" spans="32:35">
      <c r="AF14604" s="31"/>
      <c r="AG14604" s="31"/>
      <c r="AH14604" s="31"/>
      <c r="AI14604" s="19"/>
    </row>
    <row r="14605" spans="32:35">
      <c r="AF14605" s="31"/>
      <c r="AG14605" s="31"/>
      <c r="AH14605" s="31"/>
      <c r="AI14605" s="19"/>
    </row>
    <row r="14606" spans="32:35">
      <c r="AF14606" s="31"/>
      <c r="AG14606" s="31"/>
      <c r="AH14606" s="31"/>
      <c r="AI14606" s="19"/>
    </row>
    <row r="14607" spans="32:35" ht="15">
      <c r="AF14607" s="88"/>
      <c r="AG14607" s="88"/>
      <c r="AH14607" s="88"/>
      <c r="AI14607" s="21"/>
    </row>
    <row r="14608" spans="32:35">
      <c r="AF14608" s="43"/>
      <c r="AG14608" s="43"/>
      <c r="AH14608" s="43"/>
      <c r="AI14608" s="5"/>
    </row>
    <row r="14609" spans="32:35" ht="15" thickBot="1">
      <c r="AF14609" s="89"/>
      <c r="AG14609" s="89"/>
      <c r="AH14609" s="89"/>
      <c r="AI14609" s="3"/>
    </row>
    <row r="14610" spans="32:35">
      <c r="AF14610" s="31"/>
      <c r="AG14610" s="31"/>
      <c r="AH14610" s="31"/>
      <c r="AI14610" s="18"/>
    </row>
    <row r="14611" spans="32:35">
      <c r="AF14611" s="31"/>
      <c r="AG14611" s="31"/>
      <c r="AH14611" s="31"/>
      <c r="AI14611" s="19"/>
    </row>
    <row r="14612" spans="32:35">
      <c r="AF14612" s="31"/>
      <c r="AG14612" s="31"/>
      <c r="AH14612" s="31"/>
      <c r="AI14612" s="19"/>
    </row>
    <row r="14613" spans="32:35">
      <c r="AF14613" s="31"/>
      <c r="AG14613" s="31"/>
      <c r="AH14613" s="31"/>
      <c r="AI14613" s="19"/>
    </row>
    <row r="14614" spans="32:35">
      <c r="AF14614" s="31"/>
      <c r="AG14614" s="31"/>
      <c r="AH14614" s="31"/>
      <c r="AI14614" s="19"/>
    </row>
    <row r="14615" spans="32:35">
      <c r="AF14615" s="31"/>
      <c r="AG14615" s="31"/>
      <c r="AH14615" s="31"/>
      <c r="AI14615" s="19"/>
    </row>
    <row r="14616" spans="32:35">
      <c r="AF14616" s="31"/>
      <c r="AG14616" s="31"/>
      <c r="AH14616" s="31"/>
      <c r="AI14616" s="19"/>
    </row>
    <row r="14617" spans="32:35">
      <c r="AF14617" s="31"/>
      <c r="AG14617" s="31"/>
      <c r="AH14617" s="31"/>
      <c r="AI14617" s="19"/>
    </row>
    <row r="14618" spans="32:35">
      <c r="AF14618" s="31"/>
      <c r="AG14618" s="31"/>
      <c r="AH14618" s="31"/>
      <c r="AI14618" s="19"/>
    </row>
    <row r="14619" spans="32:35">
      <c r="AF14619" s="31"/>
      <c r="AG14619" s="31"/>
      <c r="AH14619" s="31"/>
      <c r="AI14619" s="19"/>
    </row>
    <row r="14620" spans="32:35">
      <c r="AF14620" s="31"/>
      <c r="AG14620" s="31"/>
      <c r="AH14620" s="31"/>
      <c r="AI14620" s="19"/>
    </row>
    <row r="14621" spans="32:35">
      <c r="AF14621" s="31"/>
      <c r="AG14621" s="31"/>
      <c r="AH14621" s="31"/>
      <c r="AI14621" s="19"/>
    </row>
    <row r="14622" spans="32:35">
      <c r="AF14622" s="31"/>
      <c r="AG14622" s="31"/>
      <c r="AH14622" s="31"/>
      <c r="AI14622" s="19"/>
    </row>
    <row r="14623" spans="32:35">
      <c r="AF14623" s="31"/>
      <c r="AG14623" s="31"/>
      <c r="AH14623" s="31"/>
      <c r="AI14623" s="19"/>
    </row>
    <row r="14624" spans="32:35">
      <c r="AF14624" s="31"/>
      <c r="AG14624" s="31"/>
      <c r="AH14624" s="31"/>
      <c r="AI14624" s="19"/>
    </row>
    <row r="14625" spans="32:35">
      <c r="AF14625" s="31"/>
      <c r="AG14625" s="31"/>
      <c r="AH14625" s="31"/>
      <c r="AI14625" s="19"/>
    </row>
    <row r="14626" spans="32:35">
      <c r="AF14626" s="31"/>
      <c r="AG14626" s="31"/>
      <c r="AH14626" s="31"/>
      <c r="AI14626" s="19"/>
    </row>
    <row r="14627" spans="32:35">
      <c r="AF14627" s="31"/>
      <c r="AG14627" s="31"/>
      <c r="AH14627" s="31"/>
      <c r="AI14627" s="19"/>
    </row>
    <row r="14628" spans="32:35">
      <c r="AF14628" s="31"/>
      <c r="AG14628" s="31"/>
      <c r="AH14628" s="31"/>
      <c r="AI14628" s="19"/>
    </row>
    <row r="14629" spans="32:35">
      <c r="AF14629" s="31"/>
      <c r="AG14629" s="31"/>
      <c r="AH14629" s="31"/>
      <c r="AI14629" s="19"/>
    </row>
    <row r="14630" spans="32:35">
      <c r="AF14630" s="31"/>
      <c r="AG14630" s="31"/>
      <c r="AH14630" s="31"/>
      <c r="AI14630" s="19"/>
    </row>
    <row r="14631" spans="32:35">
      <c r="AF14631" s="31"/>
      <c r="AG14631" s="31"/>
      <c r="AH14631" s="31"/>
      <c r="AI14631" s="19"/>
    </row>
    <row r="14632" spans="32:35">
      <c r="AF14632" s="31"/>
      <c r="AG14632" s="31"/>
      <c r="AH14632" s="31"/>
      <c r="AI14632" s="19"/>
    </row>
    <row r="14633" spans="32:35">
      <c r="AF14633" s="31"/>
      <c r="AG14633" s="31"/>
      <c r="AH14633" s="31"/>
      <c r="AI14633" s="19"/>
    </row>
    <row r="14634" spans="32:35">
      <c r="AF14634" s="31"/>
      <c r="AG14634" s="31"/>
      <c r="AH14634" s="31"/>
      <c r="AI14634" s="19"/>
    </row>
    <row r="14635" spans="32:35">
      <c r="AF14635" s="31"/>
      <c r="AG14635" s="31"/>
      <c r="AH14635" s="31"/>
      <c r="AI14635" s="19"/>
    </row>
    <row r="14636" spans="32:35">
      <c r="AF14636" s="31"/>
      <c r="AG14636" s="31"/>
      <c r="AH14636" s="31"/>
      <c r="AI14636" s="19"/>
    </row>
    <row r="14637" spans="32:35">
      <c r="AF14637" s="31"/>
      <c r="AG14637" s="31"/>
      <c r="AH14637" s="31"/>
      <c r="AI14637" s="19"/>
    </row>
    <row r="14638" spans="32:35" ht="15">
      <c r="AF14638" s="88"/>
      <c r="AG14638" s="88"/>
      <c r="AH14638" s="88"/>
      <c r="AI14638" s="21"/>
    </row>
    <row r="14639" spans="32:35">
      <c r="AF14639" s="43"/>
      <c r="AG14639" s="43"/>
      <c r="AH14639" s="43"/>
      <c r="AI14639" s="5"/>
    </row>
    <row r="14640" spans="32:35" ht="15" thickBot="1">
      <c r="AF14640" s="89"/>
      <c r="AG14640" s="89"/>
      <c r="AH14640" s="89"/>
      <c r="AI14640" s="3"/>
    </row>
    <row r="14641" spans="32:35">
      <c r="AF14641" s="31"/>
      <c r="AG14641" s="31"/>
      <c r="AH14641" s="31"/>
      <c r="AI14641" s="18"/>
    </row>
    <row r="14642" spans="32:35">
      <c r="AF14642" s="31"/>
      <c r="AG14642" s="31"/>
      <c r="AH14642" s="31"/>
      <c r="AI14642" s="19"/>
    </row>
    <row r="14643" spans="32:35">
      <c r="AF14643" s="31"/>
      <c r="AG14643" s="31"/>
      <c r="AH14643" s="31"/>
      <c r="AI14643" s="19"/>
    </row>
    <row r="14644" spans="32:35">
      <c r="AF14644" s="31"/>
      <c r="AG14644" s="31"/>
      <c r="AH14644" s="31"/>
      <c r="AI14644" s="19"/>
    </row>
    <row r="14645" spans="32:35">
      <c r="AF14645" s="31"/>
      <c r="AG14645" s="31"/>
      <c r="AH14645" s="31"/>
      <c r="AI14645" s="19"/>
    </row>
    <row r="14646" spans="32:35">
      <c r="AF14646" s="31"/>
      <c r="AG14646" s="31"/>
      <c r="AH14646" s="31"/>
      <c r="AI14646" s="19"/>
    </row>
    <row r="14647" spans="32:35">
      <c r="AF14647" s="31"/>
      <c r="AG14647" s="31"/>
      <c r="AH14647" s="31"/>
      <c r="AI14647" s="19"/>
    </row>
    <row r="14648" spans="32:35">
      <c r="AF14648" s="31"/>
      <c r="AG14648" s="31"/>
      <c r="AH14648" s="31"/>
      <c r="AI14648" s="19"/>
    </row>
    <row r="14649" spans="32:35">
      <c r="AF14649" s="31"/>
      <c r="AG14649" s="31"/>
      <c r="AH14649" s="31"/>
      <c r="AI14649" s="19"/>
    </row>
    <row r="14650" spans="32:35">
      <c r="AF14650" s="31"/>
      <c r="AG14650" s="31"/>
      <c r="AH14650" s="31"/>
      <c r="AI14650" s="19"/>
    </row>
    <row r="14651" spans="32:35">
      <c r="AF14651" s="31"/>
      <c r="AG14651" s="31"/>
      <c r="AH14651" s="31"/>
      <c r="AI14651" s="19"/>
    </row>
    <row r="14652" spans="32:35">
      <c r="AF14652" s="31"/>
      <c r="AG14652" s="31"/>
      <c r="AH14652" s="31"/>
      <c r="AI14652" s="19"/>
    </row>
    <row r="14653" spans="32:35">
      <c r="AF14653" s="31"/>
      <c r="AG14653" s="31"/>
      <c r="AH14653" s="31"/>
      <c r="AI14653" s="19"/>
    </row>
    <row r="14654" spans="32:35">
      <c r="AF14654" s="31"/>
      <c r="AG14654" s="31"/>
      <c r="AH14654" s="31"/>
      <c r="AI14654" s="19"/>
    </row>
    <row r="14655" spans="32:35">
      <c r="AF14655" s="31"/>
      <c r="AG14655" s="31"/>
      <c r="AH14655" s="31"/>
      <c r="AI14655" s="19"/>
    </row>
    <row r="14656" spans="32:35">
      <c r="AF14656" s="31"/>
      <c r="AG14656" s="31"/>
      <c r="AH14656" s="31"/>
      <c r="AI14656" s="19"/>
    </row>
    <row r="14657" spans="32:35">
      <c r="AF14657" s="31"/>
      <c r="AG14657" s="31"/>
      <c r="AH14657" s="31"/>
      <c r="AI14657" s="19"/>
    </row>
    <row r="14658" spans="32:35">
      <c r="AF14658" s="31"/>
      <c r="AG14658" s="31"/>
      <c r="AH14658" s="31"/>
      <c r="AI14658" s="19"/>
    </row>
    <row r="14659" spans="32:35">
      <c r="AF14659" s="31"/>
      <c r="AG14659" s="31"/>
      <c r="AH14659" s="31"/>
      <c r="AI14659" s="19"/>
    </row>
    <row r="14660" spans="32:35">
      <c r="AF14660" s="31"/>
      <c r="AG14660" s="31"/>
      <c r="AH14660" s="31"/>
      <c r="AI14660" s="19"/>
    </row>
    <row r="14661" spans="32:35">
      <c r="AF14661" s="31"/>
      <c r="AG14661" s="31"/>
      <c r="AH14661" s="31"/>
      <c r="AI14661" s="19"/>
    </row>
    <row r="14662" spans="32:35">
      <c r="AF14662" s="31"/>
      <c r="AG14662" s="31"/>
      <c r="AH14662" s="31"/>
      <c r="AI14662" s="19"/>
    </row>
    <row r="14663" spans="32:35">
      <c r="AF14663" s="31"/>
      <c r="AG14663" s="31"/>
      <c r="AH14663" s="31"/>
      <c r="AI14663" s="19"/>
    </row>
    <row r="14664" spans="32:35">
      <c r="AF14664" s="31"/>
      <c r="AG14664" s="31"/>
      <c r="AH14664" s="31"/>
      <c r="AI14664" s="19"/>
    </row>
    <row r="14665" spans="32:35">
      <c r="AF14665" s="31"/>
      <c r="AG14665" s="31"/>
      <c r="AH14665" s="31"/>
      <c r="AI14665" s="19"/>
    </row>
    <row r="14666" spans="32:35">
      <c r="AF14666" s="31"/>
      <c r="AG14666" s="31"/>
      <c r="AH14666" s="31"/>
      <c r="AI14666" s="19"/>
    </row>
    <row r="14667" spans="32:35">
      <c r="AF14667" s="31"/>
      <c r="AG14667" s="31"/>
      <c r="AH14667" s="31"/>
      <c r="AI14667" s="19"/>
    </row>
    <row r="14668" spans="32:35">
      <c r="AF14668" s="31"/>
      <c r="AG14668" s="31"/>
      <c r="AH14668" s="31"/>
      <c r="AI14668" s="19"/>
    </row>
    <row r="14669" spans="32:35" ht="15">
      <c r="AF14669" s="88"/>
      <c r="AG14669" s="88"/>
      <c r="AH14669" s="88"/>
      <c r="AI14669" s="21"/>
    </row>
    <row r="14670" spans="32:35">
      <c r="AF14670" s="43"/>
      <c r="AG14670" s="43"/>
      <c r="AH14670" s="43"/>
      <c r="AI14670" s="5"/>
    </row>
    <row r="14671" spans="32:35" ht="15" thickBot="1">
      <c r="AF14671" s="89"/>
      <c r="AG14671" s="89"/>
      <c r="AH14671" s="89"/>
      <c r="AI14671" s="3"/>
    </row>
    <row r="14672" spans="32:35">
      <c r="AF14672" s="31"/>
      <c r="AG14672" s="31"/>
      <c r="AH14672" s="31"/>
      <c r="AI14672" s="18"/>
    </row>
    <row r="14673" spans="32:35">
      <c r="AF14673" s="31"/>
      <c r="AG14673" s="31"/>
      <c r="AH14673" s="31"/>
      <c r="AI14673" s="19"/>
    </row>
    <row r="14674" spans="32:35">
      <c r="AF14674" s="31"/>
      <c r="AG14674" s="31"/>
      <c r="AH14674" s="31"/>
      <c r="AI14674" s="19"/>
    </row>
    <row r="14675" spans="32:35">
      <c r="AF14675" s="31"/>
      <c r="AG14675" s="31"/>
      <c r="AH14675" s="31"/>
      <c r="AI14675" s="19"/>
    </row>
    <row r="14676" spans="32:35">
      <c r="AF14676" s="31"/>
      <c r="AG14676" s="31"/>
      <c r="AH14676" s="31"/>
      <c r="AI14676" s="19"/>
    </row>
    <row r="14677" spans="32:35">
      <c r="AF14677" s="31"/>
      <c r="AG14677" s="31"/>
      <c r="AH14677" s="31"/>
      <c r="AI14677" s="19"/>
    </row>
    <row r="14678" spans="32:35">
      <c r="AF14678" s="31"/>
      <c r="AG14678" s="31"/>
      <c r="AH14678" s="31"/>
      <c r="AI14678" s="19"/>
    </row>
    <row r="14679" spans="32:35">
      <c r="AF14679" s="31"/>
      <c r="AG14679" s="31"/>
      <c r="AH14679" s="31"/>
      <c r="AI14679" s="19"/>
    </row>
    <row r="14680" spans="32:35">
      <c r="AF14680" s="31"/>
      <c r="AG14680" s="31"/>
      <c r="AH14680" s="31"/>
      <c r="AI14680" s="19"/>
    </row>
    <row r="14681" spans="32:35">
      <c r="AF14681" s="31"/>
      <c r="AG14681" s="31"/>
      <c r="AH14681" s="31"/>
      <c r="AI14681" s="19"/>
    </row>
    <row r="14682" spans="32:35">
      <c r="AF14682" s="31"/>
      <c r="AG14682" s="31"/>
      <c r="AH14682" s="31"/>
      <c r="AI14682" s="19"/>
    </row>
    <row r="14683" spans="32:35">
      <c r="AF14683" s="31"/>
      <c r="AG14683" s="31"/>
      <c r="AH14683" s="31"/>
      <c r="AI14683" s="19"/>
    </row>
    <row r="14684" spans="32:35">
      <c r="AF14684" s="31"/>
      <c r="AG14684" s="31"/>
      <c r="AH14684" s="31"/>
      <c r="AI14684" s="19"/>
    </row>
    <row r="14685" spans="32:35">
      <c r="AF14685" s="31"/>
      <c r="AG14685" s="31"/>
      <c r="AH14685" s="31"/>
      <c r="AI14685" s="19"/>
    </row>
    <row r="14686" spans="32:35">
      <c r="AF14686" s="31"/>
      <c r="AG14686" s="31"/>
      <c r="AH14686" s="31"/>
      <c r="AI14686" s="19"/>
    </row>
    <row r="14687" spans="32:35">
      <c r="AF14687" s="31"/>
      <c r="AG14687" s="31"/>
      <c r="AH14687" s="31"/>
      <c r="AI14687" s="19"/>
    </row>
    <row r="14688" spans="32:35">
      <c r="AF14688" s="31"/>
      <c r="AG14688" s="31"/>
      <c r="AH14688" s="31"/>
      <c r="AI14688" s="19"/>
    </row>
    <row r="14689" spans="32:35">
      <c r="AF14689" s="31"/>
      <c r="AG14689" s="31"/>
      <c r="AH14689" s="31"/>
      <c r="AI14689" s="19"/>
    </row>
    <row r="14690" spans="32:35">
      <c r="AF14690" s="31"/>
      <c r="AG14690" s="31"/>
      <c r="AH14690" s="31"/>
      <c r="AI14690" s="19"/>
    </row>
    <row r="14691" spans="32:35">
      <c r="AF14691" s="31"/>
      <c r="AG14691" s="31"/>
      <c r="AH14691" s="31"/>
      <c r="AI14691" s="19"/>
    </row>
    <row r="14692" spans="32:35">
      <c r="AF14692" s="31"/>
      <c r="AG14692" s="31"/>
      <c r="AH14692" s="31"/>
      <c r="AI14692" s="19"/>
    </row>
    <row r="14693" spans="32:35">
      <c r="AF14693" s="31"/>
      <c r="AG14693" s="31"/>
      <c r="AH14693" s="31"/>
      <c r="AI14693" s="19"/>
    </row>
    <row r="14694" spans="32:35">
      <c r="AF14694" s="31"/>
      <c r="AG14694" s="31"/>
      <c r="AH14694" s="31"/>
      <c r="AI14694" s="19"/>
    </row>
    <row r="14695" spans="32:35">
      <c r="AF14695" s="31"/>
      <c r="AG14695" s="31"/>
      <c r="AH14695" s="31"/>
      <c r="AI14695" s="19"/>
    </row>
    <row r="14696" spans="32:35">
      <c r="AF14696" s="31"/>
      <c r="AG14696" s="31"/>
      <c r="AH14696" s="31"/>
      <c r="AI14696" s="19"/>
    </row>
    <row r="14697" spans="32:35">
      <c r="AF14697" s="31"/>
      <c r="AG14697" s="31"/>
      <c r="AH14697" s="31"/>
      <c r="AI14697" s="19"/>
    </row>
    <row r="14698" spans="32:35">
      <c r="AF14698" s="31"/>
      <c r="AG14698" s="31"/>
      <c r="AH14698" s="31"/>
      <c r="AI14698" s="19"/>
    </row>
    <row r="14699" spans="32:35">
      <c r="AF14699" s="31"/>
      <c r="AG14699" s="31"/>
      <c r="AH14699" s="31"/>
      <c r="AI14699" s="19"/>
    </row>
    <row r="14700" spans="32:35" ht="15">
      <c r="AF14700" s="88"/>
      <c r="AG14700" s="88"/>
      <c r="AH14700" s="88"/>
      <c r="AI14700" s="21"/>
    </row>
    <row r="14701" spans="32:35">
      <c r="AF14701" s="43"/>
      <c r="AG14701" s="43"/>
      <c r="AH14701" s="43"/>
      <c r="AI14701" s="5"/>
    </row>
    <row r="14702" spans="32:35" ht="15" thickBot="1">
      <c r="AF14702" s="89"/>
      <c r="AG14702" s="89"/>
      <c r="AH14702" s="89"/>
      <c r="AI14702" s="3"/>
    </row>
    <row r="14703" spans="32:35">
      <c r="AF14703" s="31"/>
      <c r="AG14703" s="31"/>
      <c r="AH14703" s="31"/>
      <c r="AI14703" s="18"/>
    </row>
    <row r="14704" spans="32:35">
      <c r="AF14704" s="31"/>
      <c r="AG14704" s="31"/>
      <c r="AH14704" s="31"/>
      <c r="AI14704" s="19"/>
    </row>
    <row r="14705" spans="32:35">
      <c r="AF14705" s="31"/>
      <c r="AG14705" s="31"/>
      <c r="AH14705" s="31"/>
      <c r="AI14705" s="19"/>
    </row>
    <row r="14706" spans="32:35">
      <c r="AF14706" s="31"/>
      <c r="AG14706" s="31"/>
      <c r="AH14706" s="31"/>
      <c r="AI14706" s="19"/>
    </row>
    <row r="14707" spans="32:35">
      <c r="AF14707" s="31"/>
      <c r="AG14707" s="31"/>
      <c r="AH14707" s="31"/>
      <c r="AI14707" s="19"/>
    </row>
    <row r="14708" spans="32:35">
      <c r="AF14708" s="31"/>
      <c r="AG14708" s="31"/>
      <c r="AH14708" s="31"/>
      <c r="AI14708" s="19"/>
    </row>
    <row r="14709" spans="32:35">
      <c r="AF14709" s="31"/>
      <c r="AG14709" s="31"/>
      <c r="AH14709" s="31"/>
      <c r="AI14709" s="19"/>
    </row>
    <row r="14710" spans="32:35">
      <c r="AF14710" s="31"/>
      <c r="AG14710" s="31"/>
      <c r="AH14710" s="31"/>
      <c r="AI14710" s="19"/>
    </row>
    <row r="14711" spans="32:35">
      <c r="AF14711" s="31"/>
      <c r="AG14711" s="31"/>
      <c r="AH14711" s="31"/>
      <c r="AI14711" s="19"/>
    </row>
    <row r="14712" spans="32:35">
      <c r="AF14712" s="31"/>
      <c r="AG14712" s="31"/>
      <c r="AH14712" s="31"/>
      <c r="AI14712" s="19"/>
    </row>
    <row r="14713" spans="32:35">
      <c r="AF14713" s="31"/>
      <c r="AG14713" s="31"/>
      <c r="AH14713" s="31"/>
      <c r="AI14713" s="19"/>
    </row>
    <row r="14714" spans="32:35">
      <c r="AF14714" s="31"/>
      <c r="AG14714" s="31"/>
      <c r="AH14714" s="31"/>
      <c r="AI14714" s="19"/>
    </row>
    <row r="14715" spans="32:35">
      <c r="AF14715" s="31"/>
      <c r="AG14715" s="31"/>
      <c r="AH14715" s="31"/>
      <c r="AI14715" s="19"/>
    </row>
    <row r="14716" spans="32:35">
      <c r="AF14716" s="31"/>
      <c r="AG14716" s="31"/>
      <c r="AH14716" s="31"/>
      <c r="AI14716" s="19"/>
    </row>
    <row r="14717" spans="32:35">
      <c r="AF14717" s="31"/>
      <c r="AG14717" s="31"/>
      <c r="AH14717" s="31"/>
      <c r="AI14717" s="19"/>
    </row>
    <row r="14718" spans="32:35">
      <c r="AF14718" s="31"/>
      <c r="AG14718" s="31"/>
      <c r="AH14718" s="31"/>
      <c r="AI14718" s="19"/>
    </row>
    <row r="14719" spans="32:35">
      <c r="AF14719" s="31"/>
      <c r="AG14719" s="31"/>
      <c r="AH14719" s="31"/>
      <c r="AI14719" s="19"/>
    </row>
    <row r="14720" spans="32:35">
      <c r="AF14720" s="31"/>
      <c r="AG14720" s="31"/>
      <c r="AH14720" s="31"/>
      <c r="AI14720" s="19"/>
    </row>
    <row r="14721" spans="32:35">
      <c r="AF14721" s="31"/>
      <c r="AG14721" s="31"/>
      <c r="AH14721" s="31"/>
      <c r="AI14721" s="19"/>
    </row>
    <row r="14722" spans="32:35">
      <c r="AF14722" s="31"/>
      <c r="AG14722" s="31"/>
      <c r="AH14722" s="31"/>
      <c r="AI14722" s="19"/>
    </row>
    <row r="14723" spans="32:35">
      <c r="AF14723" s="31"/>
      <c r="AG14723" s="31"/>
      <c r="AH14723" s="31"/>
      <c r="AI14723" s="19"/>
    </row>
    <row r="14724" spans="32:35">
      <c r="AF14724" s="31"/>
      <c r="AG14724" s="31"/>
      <c r="AH14724" s="31"/>
      <c r="AI14724" s="19"/>
    </row>
    <row r="14725" spans="32:35">
      <c r="AF14725" s="31"/>
      <c r="AG14725" s="31"/>
      <c r="AH14725" s="31"/>
      <c r="AI14725" s="19"/>
    </row>
    <row r="14726" spans="32:35">
      <c r="AF14726" s="31"/>
      <c r="AG14726" s="31"/>
      <c r="AH14726" s="31"/>
      <c r="AI14726" s="19"/>
    </row>
    <row r="14727" spans="32:35">
      <c r="AF14727" s="31"/>
      <c r="AG14727" s="31"/>
      <c r="AH14727" s="31"/>
      <c r="AI14727" s="19"/>
    </row>
    <row r="14728" spans="32:35">
      <c r="AF14728" s="31"/>
      <c r="AG14728" s="31"/>
      <c r="AH14728" s="31"/>
      <c r="AI14728" s="19"/>
    </row>
    <row r="14729" spans="32:35">
      <c r="AF14729" s="31"/>
      <c r="AG14729" s="31"/>
      <c r="AH14729" s="31"/>
      <c r="AI14729" s="19"/>
    </row>
    <row r="14730" spans="32:35">
      <c r="AF14730" s="31"/>
      <c r="AG14730" s="31"/>
      <c r="AH14730" s="31"/>
      <c r="AI14730" s="19"/>
    </row>
    <row r="14731" spans="32:35" ht="15">
      <c r="AF14731" s="88"/>
      <c r="AG14731" s="88"/>
      <c r="AH14731" s="88"/>
      <c r="AI14731" s="21"/>
    </row>
    <row r="14732" spans="32:35">
      <c r="AF14732" s="43"/>
      <c r="AG14732" s="43"/>
      <c r="AH14732" s="43"/>
      <c r="AI14732" s="5"/>
    </row>
    <row r="14733" spans="32:35" ht="15" thickBot="1">
      <c r="AF14733" s="89"/>
      <c r="AG14733" s="89"/>
      <c r="AH14733" s="89"/>
      <c r="AI14733" s="3"/>
    </row>
    <row r="14734" spans="32:35">
      <c r="AF14734" s="31"/>
      <c r="AG14734" s="31"/>
      <c r="AH14734" s="31"/>
      <c r="AI14734" s="18"/>
    </row>
    <row r="14735" spans="32:35">
      <c r="AF14735" s="31"/>
      <c r="AG14735" s="31"/>
      <c r="AH14735" s="31"/>
      <c r="AI14735" s="19"/>
    </row>
    <row r="14736" spans="32:35">
      <c r="AF14736" s="31"/>
      <c r="AG14736" s="31"/>
      <c r="AH14736" s="31"/>
      <c r="AI14736" s="19"/>
    </row>
    <row r="14737" spans="32:35">
      <c r="AF14737" s="31"/>
      <c r="AG14737" s="31"/>
      <c r="AH14737" s="31"/>
      <c r="AI14737" s="19"/>
    </row>
    <row r="14738" spans="32:35">
      <c r="AF14738" s="31"/>
      <c r="AG14738" s="31"/>
      <c r="AH14738" s="31"/>
      <c r="AI14738" s="19"/>
    </row>
    <row r="14739" spans="32:35">
      <c r="AF14739" s="31"/>
      <c r="AG14739" s="31"/>
      <c r="AH14739" s="31"/>
      <c r="AI14739" s="19"/>
    </row>
    <row r="14740" spans="32:35">
      <c r="AF14740" s="31"/>
      <c r="AG14740" s="31"/>
      <c r="AH14740" s="31"/>
      <c r="AI14740" s="19"/>
    </row>
    <row r="14741" spans="32:35">
      <c r="AF14741" s="31"/>
      <c r="AG14741" s="31"/>
      <c r="AH14741" s="31"/>
      <c r="AI14741" s="19"/>
    </row>
    <row r="14742" spans="32:35">
      <c r="AF14742" s="31"/>
      <c r="AG14742" s="31"/>
      <c r="AH14742" s="31"/>
      <c r="AI14742" s="19"/>
    </row>
    <row r="14743" spans="32:35">
      <c r="AF14743" s="31"/>
      <c r="AG14743" s="31"/>
      <c r="AH14743" s="31"/>
      <c r="AI14743" s="19"/>
    </row>
    <row r="14744" spans="32:35">
      <c r="AF14744" s="31"/>
      <c r="AG14744" s="31"/>
      <c r="AH14744" s="31"/>
      <c r="AI14744" s="19"/>
    </row>
    <row r="14745" spans="32:35">
      <c r="AF14745" s="31"/>
      <c r="AG14745" s="31"/>
      <c r="AH14745" s="31"/>
      <c r="AI14745" s="19"/>
    </row>
    <row r="14746" spans="32:35">
      <c r="AF14746" s="31"/>
      <c r="AG14746" s="31"/>
      <c r="AH14746" s="31"/>
      <c r="AI14746" s="19"/>
    </row>
    <row r="14747" spans="32:35">
      <c r="AF14747" s="31"/>
      <c r="AG14747" s="31"/>
      <c r="AH14747" s="31"/>
      <c r="AI14747" s="19"/>
    </row>
    <row r="14748" spans="32:35">
      <c r="AF14748" s="31"/>
      <c r="AG14748" s="31"/>
      <c r="AH14748" s="31"/>
      <c r="AI14748" s="19"/>
    </row>
    <row r="14749" spans="32:35">
      <c r="AF14749" s="31"/>
      <c r="AG14749" s="31"/>
      <c r="AH14749" s="31"/>
      <c r="AI14749" s="19"/>
    </row>
    <row r="14750" spans="32:35">
      <c r="AF14750" s="31"/>
      <c r="AG14750" s="31"/>
      <c r="AH14750" s="31"/>
      <c r="AI14750" s="19"/>
    </row>
    <row r="14751" spans="32:35">
      <c r="AF14751" s="31"/>
      <c r="AG14751" s="31"/>
      <c r="AH14751" s="31"/>
      <c r="AI14751" s="19"/>
    </row>
    <row r="14752" spans="32:35">
      <c r="AF14752" s="31"/>
      <c r="AG14752" s="31"/>
      <c r="AH14752" s="31"/>
      <c r="AI14752" s="19"/>
    </row>
    <row r="14753" spans="32:35">
      <c r="AF14753" s="31"/>
      <c r="AG14753" s="31"/>
      <c r="AH14753" s="31"/>
      <c r="AI14753" s="19"/>
    </row>
    <row r="14754" spans="32:35">
      <c r="AF14754" s="31"/>
      <c r="AG14754" s="31"/>
      <c r="AH14754" s="31"/>
      <c r="AI14754" s="19"/>
    </row>
    <row r="14755" spans="32:35">
      <c r="AF14755" s="31"/>
      <c r="AG14755" s="31"/>
      <c r="AH14755" s="31"/>
      <c r="AI14755" s="19"/>
    </row>
    <row r="14756" spans="32:35">
      <c r="AF14756" s="31"/>
      <c r="AG14756" s="31"/>
      <c r="AH14756" s="31"/>
      <c r="AI14756" s="19"/>
    </row>
    <row r="14757" spans="32:35">
      <c r="AF14757" s="31"/>
      <c r="AG14757" s="31"/>
      <c r="AH14757" s="31"/>
      <c r="AI14757" s="19"/>
    </row>
    <row r="14758" spans="32:35">
      <c r="AF14758" s="31"/>
      <c r="AG14758" s="31"/>
      <c r="AH14758" s="31"/>
      <c r="AI14758" s="19"/>
    </row>
    <row r="14759" spans="32:35">
      <c r="AF14759" s="31"/>
      <c r="AG14759" s="31"/>
      <c r="AH14759" s="31"/>
      <c r="AI14759" s="19"/>
    </row>
    <row r="14760" spans="32:35">
      <c r="AF14760" s="31"/>
      <c r="AG14760" s="31"/>
      <c r="AH14760" s="31"/>
      <c r="AI14760" s="19"/>
    </row>
    <row r="14761" spans="32:35">
      <c r="AF14761" s="31"/>
      <c r="AG14761" s="31"/>
      <c r="AH14761" s="31"/>
      <c r="AI14761" s="19"/>
    </row>
    <row r="14762" spans="32:35" ht="15">
      <c r="AF14762" s="88"/>
      <c r="AG14762" s="88"/>
      <c r="AH14762" s="88"/>
      <c r="AI14762" s="21"/>
    </row>
    <row r="14763" spans="32:35">
      <c r="AF14763" s="43"/>
      <c r="AG14763" s="43"/>
      <c r="AH14763" s="43"/>
      <c r="AI14763" s="5"/>
    </row>
    <row r="14764" spans="32:35" ht="15" thickBot="1">
      <c r="AF14764" s="89"/>
      <c r="AG14764" s="89"/>
      <c r="AH14764" s="89"/>
      <c r="AI14764" s="3"/>
    </row>
    <row r="14765" spans="32:35">
      <c r="AF14765" s="31"/>
      <c r="AG14765" s="31"/>
      <c r="AH14765" s="31"/>
      <c r="AI14765" s="18"/>
    </row>
    <row r="14766" spans="32:35">
      <c r="AF14766" s="31"/>
      <c r="AG14766" s="31"/>
      <c r="AH14766" s="31"/>
      <c r="AI14766" s="19"/>
    </row>
    <row r="14767" spans="32:35">
      <c r="AF14767" s="31"/>
      <c r="AG14767" s="31"/>
      <c r="AH14767" s="31"/>
      <c r="AI14767" s="19"/>
    </row>
    <row r="14768" spans="32:35">
      <c r="AF14768" s="31"/>
      <c r="AG14768" s="31"/>
      <c r="AH14768" s="31"/>
      <c r="AI14768" s="19"/>
    </row>
    <row r="14769" spans="32:35">
      <c r="AF14769" s="31"/>
      <c r="AG14769" s="31"/>
      <c r="AH14769" s="31"/>
      <c r="AI14769" s="19"/>
    </row>
    <row r="14770" spans="32:35">
      <c r="AF14770" s="31"/>
      <c r="AG14770" s="31"/>
      <c r="AH14770" s="31"/>
      <c r="AI14770" s="19"/>
    </row>
    <row r="14771" spans="32:35">
      <c r="AF14771" s="31"/>
      <c r="AG14771" s="31"/>
      <c r="AH14771" s="31"/>
      <c r="AI14771" s="19"/>
    </row>
    <row r="14772" spans="32:35">
      <c r="AF14772" s="31"/>
      <c r="AG14772" s="31"/>
      <c r="AH14772" s="31"/>
      <c r="AI14772" s="19"/>
    </row>
    <row r="14773" spans="32:35">
      <c r="AF14773" s="31"/>
      <c r="AG14773" s="31"/>
      <c r="AH14773" s="31"/>
      <c r="AI14773" s="19"/>
    </row>
    <row r="14774" spans="32:35">
      <c r="AF14774" s="31"/>
      <c r="AG14774" s="31"/>
      <c r="AH14774" s="31"/>
      <c r="AI14774" s="19"/>
    </row>
    <row r="14775" spans="32:35">
      <c r="AF14775" s="31"/>
      <c r="AG14775" s="31"/>
      <c r="AH14775" s="31"/>
      <c r="AI14775" s="19"/>
    </row>
    <row r="14776" spans="32:35">
      <c r="AF14776" s="31"/>
      <c r="AG14776" s="31"/>
      <c r="AH14776" s="31"/>
      <c r="AI14776" s="19"/>
    </row>
    <row r="14777" spans="32:35">
      <c r="AF14777" s="31"/>
      <c r="AG14777" s="31"/>
      <c r="AH14777" s="31"/>
      <c r="AI14777" s="19"/>
    </row>
    <row r="14778" spans="32:35">
      <c r="AF14778" s="31"/>
      <c r="AG14778" s="31"/>
      <c r="AH14778" s="31"/>
      <c r="AI14778" s="19"/>
    </row>
    <row r="14779" spans="32:35">
      <c r="AF14779" s="31"/>
      <c r="AG14779" s="31"/>
      <c r="AH14779" s="31"/>
      <c r="AI14779" s="19"/>
    </row>
    <row r="14780" spans="32:35">
      <c r="AF14780" s="31"/>
      <c r="AG14780" s="31"/>
      <c r="AH14780" s="31"/>
      <c r="AI14780" s="19"/>
    </row>
    <row r="14781" spans="32:35">
      <c r="AF14781" s="31"/>
      <c r="AG14781" s="31"/>
      <c r="AH14781" s="31"/>
      <c r="AI14781" s="19"/>
    </row>
    <row r="14782" spans="32:35">
      <c r="AF14782" s="31"/>
      <c r="AG14782" s="31"/>
      <c r="AH14782" s="31"/>
      <c r="AI14782" s="19"/>
    </row>
    <row r="14783" spans="32:35">
      <c r="AF14783" s="31"/>
      <c r="AG14783" s="31"/>
      <c r="AH14783" s="31"/>
      <c r="AI14783" s="19"/>
    </row>
    <row r="14784" spans="32:35">
      <c r="AF14784" s="31"/>
      <c r="AG14784" s="31"/>
      <c r="AH14784" s="31"/>
      <c r="AI14784" s="19"/>
    </row>
    <row r="14785" spans="32:35">
      <c r="AF14785" s="31"/>
      <c r="AG14785" s="31"/>
      <c r="AH14785" s="31"/>
      <c r="AI14785" s="19"/>
    </row>
    <row r="14786" spans="32:35">
      <c r="AF14786" s="31"/>
      <c r="AG14786" s="31"/>
      <c r="AH14786" s="31"/>
      <c r="AI14786" s="19"/>
    </row>
    <row r="14787" spans="32:35">
      <c r="AF14787" s="31"/>
      <c r="AG14787" s="31"/>
      <c r="AH14787" s="31"/>
      <c r="AI14787" s="19"/>
    </row>
    <row r="14788" spans="32:35">
      <c r="AF14788" s="31"/>
      <c r="AG14788" s="31"/>
      <c r="AH14788" s="31"/>
      <c r="AI14788" s="19"/>
    </row>
    <row r="14789" spans="32:35">
      <c r="AF14789" s="31"/>
      <c r="AG14789" s="31"/>
      <c r="AH14789" s="31"/>
      <c r="AI14789" s="19"/>
    </row>
    <row r="14790" spans="32:35">
      <c r="AF14790" s="31"/>
      <c r="AG14790" s="31"/>
      <c r="AH14790" s="31"/>
      <c r="AI14790" s="19"/>
    </row>
    <row r="14791" spans="32:35">
      <c r="AF14791" s="31"/>
      <c r="AG14791" s="31"/>
      <c r="AH14791" s="31"/>
      <c r="AI14791" s="19"/>
    </row>
    <row r="14792" spans="32:35">
      <c r="AF14792" s="31"/>
      <c r="AG14792" s="31"/>
      <c r="AH14792" s="31"/>
      <c r="AI14792" s="19"/>
    </row>
    <row r="14793" spans="32:35" ht="15">
      <c r="AF14793" s="88"/>
      <c r="AG14793" s="88"/>
      <c r="AH14793" s="88"/>
      <c r="AI14793" s="21"/>
    </row>
    <row r="14794" spans="32:35">
      <c r="AF14794" s="43"/>
      <c r="AG14794" s="43"/>
      <c r="AH14794" s="43"/>
      <c r="AI14794" s="5"/>
    </row>
    <row r="14795" spans="32:35" ht="15" thickBot="1">
      <c r="AF14795" s="89"/>
      <c r="AG14795" s="89"/>
      <c r="AH14795" s="89"/>
      <c r="AI14795" s="3"/>
    </row>
    <row r="14796" spans="32:35">
      <c r="AF14796" s="31"/>
      <c r="AG14796" s="31"/>
      <c r="AH14796" s="31"/>
      <c r="AI14796" s="18"/>
    </row>
    <row r="14797" spans="32:35">
      <c r="AF14797" s="31"/>
      <c r="AG14797" s="31"/>
      <c r="AH14797" s="31"/>
      <c r="AI14797" s="19"/>
    </row>
    <row r="14798" spans="32:35">
      <c r="AF14798" s="31"/>
      <c r="AG14798" s="31"/>
      <c r="AH14798" s="31"/>
      <c r="AI14798" s="19"/>
    </row>
    <row r="14799" spans="32:35">
      <c r="AF14799" s="31"/>
      <c r="AG14799" s="31"/>
      <c r="AH14799" s="31"/>
      <c r="AI14799" s="19"/>
    </row>
    <row r="14800" spans="32:35">
      <c r="AF14800" s="31"/>
      <c r="AG14800" s="31"/>
      <c r="AH14800" s="31"/>
      <c r="AI14800" s="19"/>
    </row>
    <row r="14801" spans="32:35">
      <c r="AF14801" s="31"/>
      <c r="AG14801" s="31"/>
      <c r="AH14801" s="31"/>
      <c r="AI14801" s="19"/>
    </row>
    <row r="14802" spans="32:35">
      <c r="AF14802" s="31"/>
      <c r="AG14802" s="31"/>
      <c r="AH14802" s="31"/>
      <c r="AI14802" s="19"/>
    </row>
    <row r="14803" spans="32:35">
      <c r="AF14803" s="31"/>
      <c r="AG14803" s="31"/>
      <c r="AH14803" s="31"/>
      <c r="AI14803" s="19"/>
    </row>
    <row r="14804" spans="32:35">
      <c r="AF14804" s="31"/>
      <c r="AG14804" s="31"/>
      <c r="AH14804" s="31"/>
      <c r="AI14804" s="19"/>
    </row>
    <row r="14805" spans="32:35">
      <c r="AF14805" s="31"/>
      <c r="AG14805" s="31"/>
      <c r="AH14805" s="31"/>
      <c r="AI14805" s="19"/>
    </row>
    <row r="14806" spans="32:35">
      <c r="AF14806" s="31"/>
      <c r="AG14806" s="31"/>
      <c r="AH14806" s="31"/>
      <c r="AI14806" s="19"/>
    </row>
    <row r="14807" spans="32:35">
      <c r="AF14807" s="31"/>
      <c r="AG14807" s="31"/>
      <c r="AH14807" s="31"/>
      <c r="AI14807" s="19"/>
    </row>
    <row r="14808" spans="32:35">
      <c r="AF14808" s="31"/>
      <c r="AG14808" s="31"/>
      <c r="AH14808" s="31"/>
      <c r="AI14808" s="19"/>
    </row>
    <row r="14809" spans="32:35">
      <c r="AF14809" s="31"/>
      <c r="AG14809" s="31"/>
      <c r="AH14809" s="31"/>
      <c r="AI14809" s="19"/>
    </row>
    <row r="14810" spans="32:35">
      <c r="AF14810" s="31"/>
      <c r="AG14810" s="31"/>
      <c r="AH14810" s="31"/>
      <c r="AI14810" s="19"/>
    </row>
    <row r="14811" spans="32:35">
      <c r="AF14811" s="31"/>
      <c r="AG14811" s="31"/>
      <c r="AH14811" s="31"/>
      <c r="AI14811" s="19"/>
    </row>
    <row r="14812" spans="32:35">
      <c r="AF14812" s="31"/>
      <c r="AG14812" s="31"/>
      <c r="AH14812" s="31"/>
      <c r="AI14812" s="19"/>
    </row>
    <row r="14813" spans="32:35">
      <c r="AF14813" s="31"/>
      <c r="AG14813" s="31"/>
      <c r="AH14813" s="31"/>
      <c r="AI14813" s="19"/>
    </row>
    <row r="14814" spans="32:35">
      <c r="AF14814" s="31"/>
      <c r="AG14814" s="31"/>
      <c r="AH14814" s="31"/>
      <c r="AI14814" s="19"/>
    </row>
    <row r="14815" spans="32:35">
      <c r="AF14815" s="31"/>
      <c r="AG14815" s="31"/>
      <c r="AH14815" s="31"/>
      <c r="AI14815" s="19"/>
    </row>
    <row r="14816" spans="32:35">
      <c r="AF14816" s="31"/>
      <c r="AG14816" s="31"/>
      <c r="AH14816" s="31"/>
      <c r="AI14816" s="19"/>
    </row>
    <row r="14817" spans="32:35">
      <c r="AF14817" s="31"/>
      <c r="AG14817" s="31"/>
      <c r="AH14817" s="31"/>
      <c r="AI14817" s="19"/>
    </row>
    <row r="14818" spans="32:35">
      <c r="AF14818" s="31"/>
      <c r="AG14818" s="31"/>
      <c r="AH14818" s="31"/>
      <c r="AI14818" s="19"/>
    </row>
    <row r="14819" spans="32:35">
      <c r="AF14819" s="31"/>
      <c r="AG14819" s="31"/>
      <c r="AH14819" s="31"/>
      <c r="AI14819" s="19"/>
    </row>
    <row r="14820" spans="32:35">
      <c r="AF14820" s="31"/>
      <c r="AG14820" s="31"/>
      <c r="AH14820" s="31"/>
      <c r="AI14820" s="19"/>
    </row>
    <row r="14821" spans="32:35">
      <c r="AF14821" s="31"/>
      <c r="AG14821" s="31"/>
      <c r="AH14821" s="31"/>
      <c r="AI14821" s="19"/>
    </row>
    <row r="14822" spans="32:35">
      <c r="AF14822" s="31"/>
      <c r="AG14822" s="31"/>
      <c r="AH14822" s="31"/>
      <c r="AI14822" s="19"/>
    </row>
    <row r="14823" spans="32:35">
      <c r="AF14823" s="31"/>
      <c r="AG14823" s="31"/>
      <c r="AH14823" s="31"/>
      <c r="AI14823" s="19"/>
    </row>
    <row r="14824" spans="32:35" ht="15">
      <c r="AF14824" s="88"/>
      <c r="AG14824" s="88"/>
      <c r="AH14824" s="88"/>
      <c r="AI14824" s="21"/>
    </row>
    <row r="14825" spans="32:35">
      <c r="AF14825" s="43"/>
      <c r="AG14825" s="43"/>
      <c r="AH14825" s="43"/>
      <c r="AI14825" s="5"/>
    </row>
    <row r="14826" spans="32:35" ht="15" thickBot="1">
      <c r="AF14826" s="89"/>
      <c r="AG14826" s="89"/>
      <c r="AH14826" s="89"/>
      <c r="AI14826" s="3"/>
    </row>
    <row r="14827" spans="32:35">
      <c r="AF14827" s="31"/>
      <c r="AG14827" s="31"/>
      <c r="AH14827" s="31"/>
      <c r="AI14827" s="18"/>
    </row>
    <row r="14828" spans="32:35">
      <c r="AF14828" s="31"/>
      <c r="AG14828" s="31"/>
      <c r="AH14828" s="31"/>
      <c r="AI14828" s="19"/>
    </row>
    <row r="14829" spans="32:35">
      <c r="AF14829" s="31"/>
      <c r="AG14829" s="31"/>
      <c r="AH14829" s="31"/>
      <c r="AI14829" s="19"/>
    </row>
    <row r="14830" spans="32:35">
      <c r="AF14830" s="31"/>
      <c r="AG14830" s="31"/>
      <c r="AH14830" s="31"/>
      <c r="AI14830" s="19"/>
    </row>
    <row r="14831" spans="32:35">
      <c r="AF14831" s="31"/>
      <c r="AG14831" s="31"/>
      <c r="AH14831" s="31"/>
      <c r="AI14831" s="19"/>
    </row>
    <row r="14832" spans="32:35">
      <c r="AF14832" s="31"/>
      <c r="AG14832" s="31"/>
      <c r="AH14832" s="31"/>
      <c r="AI14832" s="19"/>
    </row>
    <row r="14833" spans="32:35">
      <c r="AF14833" s="31"/>
      <c r="AG14833" s="31"/>
      <c r="AH14833" s="31"/>
      <c r="AI14833" s="19"/>
    </row>
    <row r="14834" spans="32:35">
      <c r="AF14834" s="31"/>
      <c r="AG14834" s="31"/>
      <c r="AH14834" s="31"/>
      <c r="AI14834" s="19"/>
    </row>
    <row r="14835" spans="32:35">
      <c r="AF14835" s="31"/>
      <c r="AG14835" s="31"/>
      <c r="AH14835" s="31"/>
      <c r="AI14835" s="19"/>
    </row>
    <row r="14836" spans="32:35">
      <c r="AF14836" s="31"/>
      <c r="AG14836" s="31"/>
      <c r="AH14836" s="31"/>
      <c r="AI14836" s="19"/>
    </row>
    <row r="14837" spans="32:35">
      <c r="AF14837" s="31"/>
      <c r="AG14837" s="31"/>
      <c r="AH14837" s="31"/>
      <c r="AI14837" s="19"/>
    </row>
    <row r="14838" spans="32:35">
      <c r="AF14838" s="31"/>
      <c r="AG14838" s="31"/>
      <c r="AH14838" s="31"/>
      <c r="AI14838" s="19"/>
    </row>
    <row r="14839" spans="32:35">
      <c r="AF14839" s="31"/>
      <c r="AG14839" s="31"/>
      <c r="AH14839" s="31"/>
      <c r="AI14839" s="19"/>
    </row>
    <row r="14840" spans="32:35">
      <c r="AF14840" s="31"/>
      <c r="AG14840" s="31"/>
      <c r="AH14840" s="31"/>
      <c r="AI14840" s="19"/>
    </row>
    <row r="14841" spans="32:35">
      <c r="AF14841" s="31"/>
      <c r="AG14841" s="31"/>
      <c r="AH14841" s="31"/>
      <c r="AI14841" s="19"/>
    </row>
    <row r="14842" spans="32:35">
      <c r="AF14842" s="31"/>
      <c r="AG14842" s="31"/>
      <c r="AH14842" s="31"/>
      <c r="AI14842" s="19"/>
    </row>
    <row r="14843" spans="32:35">
      <c r="AF14843" s="31"/>
      <c r="AG14843" s="31"/>
      <c r="AH14843" s="31"/>
      <c r="AI14843" s="19"/>
    </row>
    <row r="14844" spans="32:35">
      <c r="AF14844" s="31"/>
      <c r="AG14844" s="31"/>
      <c r="AH14844" s="31"/>
      <c r="AI14844" s="19"/>
    </row>
    <row r="14845" spans="32:35">
      <c r="AF14845" s="31"/>
      <c r="AG14845" s="31"/>
      <c r="AH14845" s="31"/>
      <c r="AI14845" s="19"/>
    </row>
    <row r="14846" spans="32:35">
      <c r="AF14846" s="31"/>
      <c r="AG14846" s="31"/>
      <c r="AH14846" s="31"/>
      <c r="AI14846" s="19"/>
    </row>
    <row r="14847" spans="32:35">
      <c r="AF14847" s="31"/>
      <c r="AG14847" s="31"/>
      <c r="AH14847" s="31"/>
      <c r="AI14847" s="19"/>
    </row>
    <row r="14848" spans="32:35">
      <c r="AF14848" s="31"/>
      <c r="AG14848" s="31"/>
      <c r="AH14848" s="31"/>
      <c r="AI14848" s="19"/>
    </row>
    <row r="14849" spans="32:35">
      <c r="AF14849" s="31"/>
      <c r="AG14849" s="31"/>
      <c r="AH14849" s="31"/>
      <c r="AI14849" s="19"/>
    </row>
    <row r="14850" spans="32:35">
      <c r="AF14850" s="31"/>
      <c r="AG14850" s="31"/>
      <c r="AH14850" s="31"/>
      <c r="AI14850" s="19"/>
    </row>
    <row r="14851" spans="32:35">
      <c r="AF14851" s="31"/>
      <c r="AG14851" s="31"/>
      <c r="AH14851" s="31"/>
      <c r="AI14851" s="19"/>
    </row>
    <row r="14852" spans="32:35">
      <c r="AF14852" s="31"/>
      <c r="AG14852" s="31"/>
      <c r="AH14852" s="31"/>
      <c r="AI14852" s="19"/>
    </row>
    <row r="14853" spans="32:35">
      <c r="AF14853" s="31"/>
      <c r="AG14853" s="31"/>
      <c r="AH14853" s="31"/>
      <c r="AI14853" s="19"/>
    </row>
    <row r="14854" spans="32:35">
      <c r="AF14854" s="31"/>
      <c r="AG14854" s="31"/>
      <c r="AH14854" s="31"/>
      <c r="AI14854" s="19"/>
    </row>
    <row r="14855" spans="32:35" ht="15">
      <c r="AF14855" s="88"/>
      <c r="AG14855" s="88"/>
      <c r="AH14855" s="88"/>
      <c r="AI14855" s="21"/>
    </row>
    <row r="14856" spans="32:35">
      <c r="AF14856" s="43"/>
      <c r="AG14856" s="43"/>
      <c r="AH14856" s="43"/>
      <c r="AI14856" s="5"/>
    </row>
    <row r="14857" spans="32:35" ht="15" thickBot="1">
      <c r="AF14857" s="89"/>
      <c r="AG14857" s="89"/>
      <c r="AH14857" s="89"/>
      <c r="AI14857" s="3"/>
    </row>
    <row r="14858" spans="32:35">
      <c r="AF14858" s="31"/>
      <c r="AG14858" s="31"/>
      <c r="AH14858" s="31"/>
      <c r="AI14858" s="18"/>
    </row>
    <row r="14859" spans="32:35">
      <c r="AF14859" s="31"/>
      <c r="AG14859" s="31"/>
      <c r="AH14859" s="31"/>
      <c r="AI14859" s="19"/>
    </row>
    <row r="14860" spans="32:35">
      <c r="AF14860" s="31"/>
      <c r="AG14860" s="31"/>
      <c r="AH14860" s="31"/>
      <c r="AI14860" s="19"/>
    </row>
    <row r="14861" spans="32:35">
      <c r="AF14861" s="31"/>
      <c r="AG14861" s="31"/>
      <c r="AH14861" s="31"/>
      <c r="AI14861" s="19"/>
    </row>
    <row r="14862" spans="32:35">
      <c r="AF14862" s="31"/>
      <c r="AG14862" s="31"/>
      <c r="AH14862" s="31"/>
      <c r="AI14862" s="19"/>
    </row>
    <row r="14863" spans="32:35">
      <c r="AF14863" s="31"/>
      <c r="AG14863" s="31"/>
      <c r="AH14863" s="31"/>
      <c r="AI14863" s="19"/>
    </row>
    <row r="14864" spans="32:35">
      <c r="AF14864" s="31"/>
      <c r="AG14864" s="31"/>
      <c r="AH14864" s="31"/>
      <c r="AI14864" s="19"/>
    </row>
    <row r="14865" spans="32:35">
      <c r="AF14865" s="31"/>
      <c r="AG14865" s="31"/>
      <c r="AH14865" s="31"/>
      <c r="AI14865" s="19"/>
    </row>
    <row r="14866" spans="32:35">
      <c r="AF14866" s="31"/>
      <c r="AG14866" s="31"/>
      <c r="AH14866" s="31"/>
      <c r="AI14866" s="19"/>
    </row>
    <row r="14867" spans="32:35">
      <c r="AF14867" s="31"/>
      <c r="AG14867" s="31"/>
      <c r="AH14867" s="31"/>
      <c r="AI14867" s="19"/>
    </row>
    <row r="14868" spans="32:35">
      <c r="AF14868" s="31"/>
      <c r="AG14868" s="31"/>
      <c r="AH14868" s="31"/>
      <c r="AI14868" s="19"/>
    </row>
    <row r="14869" spans="32:35">
      <c r="AF14869" s="31"/>
      <c r="AG14869" s="31"/>
      <c r="AH14869" s="31"/>
      <c r="AI14869" s="19"/>
    </row>
    <row r="14870" spans="32:35">
      <c r="AF14870" s="31"/>
      <c r="AG14870" s="31"/>
      <c r="AH14870" s="31"/>
      <c r="AI14870" s="19"/>
    </row>
    <row r="14871" spans="32:35">
      <c r="AF14871" s="31"/>
      <c r="AG14871" s="31"/>
      <c r="AH14871" s="31"/>
      <c r="AI14871" s="19"/>
    </row>
    <row r="14872" spans="32:35">
      <c r="AF14872" s="31"/>
      <c r="AG14872" s="31"/>
      <c r="AH14872" s="31"/>
      <c r="AI14872" s="19"/>
    </row>
    <row r="14873" spans="32:35">
      <c r="AF14873" s="31"/>
      <c r="AG14873" s="31"/>
      <c r="AH14873" s="31"/>
      <c r="AI14873" s="19"/>
    </row>
    <row r="14874" spans="32:35">
      <c r="AF14874" s="31"/>
      <c r="AG14874" s="31"/>
      <c r="AH14874" s="31"/>
      <c r="AI14874" s="19"/>
    </row>
    <row r="14875" spans="32:35">
      <c r="AF14875" s="31"/>
      <c r="AG14875" s="31"/>
      <c r="AH14875" s="31"/>
      <c r="AI14875" s="19"/>
    </row>
    <row r="14876" spans="32:35">
      <c r="AF14876" s="31"/>
      <c r="AG14876" s="31"/>
      <c r="AH14876" s="31"/>
      <c r="AI14876" s="19"/>
    </row>
    <row r="14877" spans="32:35">
      <c r="AF14877" s="31"/>
      <c r="AG14877" s="31"/>
      <c r="AH14877" s="31"/>
      <c r="AI14877" s="19"/>
    </row>
    <row r="14878" spans="32:35">
      <c r="AF14878" s="31"/>
      <c r="AG14878" s="31"/>
      <c r="AH14878" s="31"/>
      <c r="AI14878" s="19"/>
    </row>
    <row r="14879" spans="32:35">
      <c r="AF14879" s="31"/>
      <c r="AG14879" s="31"/>
      <c r="AH14879" s="31"/>
      <c r="AI14879" s="19"/>
    </row>
    <row r="14880" spans="32:35">
      <c r="AF14880" s="31"/>
      <c r="AG14880" s="31"/>
      <c r="AH14880" s="31"/>
      <c r="AI14880" s="19"/>
    </row>
    <row r="14881" spans="32:35">
      <c r="AF14881" s="31"/>
      <c r="AG14881" s="31"/>
      <c r="AH14881" s="31"/>
      <c r="AI14881" s="19"/>
    </row>
    <row r="14882" spans="32:35">
      <c r="AF14882" s="31"/>
      <c r="AG14882" s="31"/>
      <c r="AH14882" s="31"/>
      <c r="AI14882" s="19"/>
    </row>
    <row r="14883" spans="32:35">
      <c r="AF14883" s="31"/>
      <c r="AG14883" s="31"/>
      <c r="AH14883" s="31"/>
      <c r="AI14883" s="19"/>
    </row>
    <row r="14884" spans="32:35">
      <c r="AF14884" s="31"/>
      <c r="AG14884" s="31"/>
      <c r="AH14884" s="31"/>
      <c r="AI14884" s="19"/>
    </row>
    <row r="14885" spans="32:35">
      <c r="AF14885" s="31"/>
      <c r="AG14885" s="31"/>
      <c r="AH14885" s="31"/>
      <c r="AI14885" s="19"/>
    </row>
    <row r="14886" spans="32:35" ht="15">
      <c r="AF14886" s="88"/>
      <c r="AG14886" s="88"/>
      <c r="AH14886" s="88"/>
      <c r="AI14886" s="21"/>
    </row>
    <row r="14887" spans="32:35">
      <c r="AF14887" s="43"/>
      <c r="AG14887" s="43"/>
      <c r="AH14887" s="43"/>
      <c r="AI14887" s="5"/>
    </row>
    <row r="14888" spans="32:35" ht="15" thickBot="1">
      <c r="AF14888" s="89"/>
      <c r="AG14888" s="89"/>
      <c r="AH14888" s="89"/>
      <c r="AI14888" s="3"/>
    </row>
    <row r="14889" spans="32:35">
      <c r="AF14889" s="31"/>
      <c r="AG14889" s="31"/>
      <c r="AH14889" s="31"/>
      <c r="AI14889" s="18"/>
    </row>
    <row r="14890" spans="32:35">
      <c r="AF14890" s="31"/>
      <c r="AG14890" s="31"/>
      <c r="AH14890" s="31"/>
      <c r="AI14890" s="19"/>
    </row>
    <row r="14891" spans="32:35">
      <c r="AF14891" s="31"/>
      <c r="AG14891" s="31"/>
      <c r="AH14891" s="31"/>
      <c r="AI14891" s="19"/>
    </row>
    <row r="14892" spans="32:35">
      <c r="AF14892" s="31"/>
      <c r="AG14892" s="31"/>
      <c r="AH14892" s="31"/>
      <c r="AI14892" s="19"/>
    </row>
    <row r="14893" spans="32:35">
      <c r="AF14893" s="31"/>
      <c r="AG14893" s="31"/>
      <c r="AH14893" s="31"/>
      <c r="AI14893" s="19"/>
    </row>
    <row r="14894" spans="32:35">
      <c r="AF14894" s="31"/>
      <c r="AG14894" s="31"/>
      <c r="AH14894" s="31"/>
      <c r="AI14894" s="19"/>
    </row>
    <row r="14895" spans="32:35">
      <c r="AF14895" s="31"/>
      <c r="AG14895" s="31"/>
      <c r="AH14895" s="31"/>
      <c r="AI14895" s="19"/>
    </row>
    <row r="14896" spans="32:35">
      <c r="AF14896" s="31"/>
      <c r="AG14896" s="31"/>
      <c r="AH14896" s="31"/>
      <c r="AI14896" s="19"/>
    </row>
    <row r="14897" spans="32:35">
      <c r="AF14897" s="31"/>
      <c r="AG14897" s="31"/>
      <c r="AH14897" s="31"/>
      <c r="AI14897" s="19"/>
    </row>
    <row r="14898" spans="32:35">
      <c r="AF14898" s="31"/>
      <c r="AG14898" s="31"/>
      <c r="AH14898" s="31"/>
      <c r="AI14898" s="19"/>
    </row>
    <row r="14899" spans="32:35">
      <c r="AF14899" s="31"/>
      <c r="AG14899" s="31"/>
      <c r="AH14899" s="31"/>
      <c r="AI14899" s="19"/>
    </row>
    <row r="14900" spans="32:35">
      <c r="AF14900" s="31"/>
      <c r="AG14900" s="31"/>
      <c r="AH14900" s="31"/>
      <c r="AI14900" s="19"/>
    </row>
    <row r="14901" spans="32:35">
      <c r="AF14901" s="31"/>
      <c r="AG14901" s="31"/>
      <c r="AH14901" s="31"/>
      <c r="AI14901" s="19"/>
    </row>
    <row r="14902" spans="32:35">
      <c r="AF14902" s="31"/>
      <c r="AG14902" s="31"/>
      <c r="AH14902" s="31"/>
      <c r="AI14902" s="19"/>
    </row>
    <row r="14903" spans="32:35">
      <c r="AF14903" s="31"/>
      <c r="AG14903" s="31"/>
      <c r="AH14903" s="31"/>
      <c r="AI14903" s="19"/>
    </row>
    <row r="14904" spans="32:35">
      <c r="AF14904" s="31"/>
      <c r="AG14904" s="31"/>
      <c r="AH14904" s="31"/>
      <c r="AI14904" s="19"/>
    </row>
    <row r="14905" spans="32:35">
      <c r="AF14905" s="31"/>
      <c r="AG14905" s="31"/>
      <c r="AH14905" s="31"/>
      <c r="AI14905" s="19"/>
    </row>
    <row r="14906" spans="32:35">
      <c r="AF14906" s="31"/>
      <c r="AG14906" s="31"/>
      <c r="AH14906" s="31"/>
      <c r="AI14906" s="19"/>
    </row>
    <row r="14907" spans="32:35">
      <c r="AF14907" s="31"/>
      <c r="AG14907" s="31"/>
      <c r="AH14907" s="31"/>
      <c r="AI14907" s="19"/>
    </row>
    <row r="14908" spans="32:35">
      <c r="AF14908" s="31"/>
      <c r="AG14908" s="31"/>
      <c r="AH14908" s="31"/>
      <c r="AI14908" s="19"/>
    </row>
    <row r="14909" spans="32:35">
      <c r="AF14909" s="31"/>
      <c r="AG14909" s="31"/>
      <c r="AH14909" s="31"/>
      <c r="AI14909" s="19"/>
    </row>
    <row r="14910" spans="32:35">
      <c r="AF14910" s="31"/>
      <c r="AG14910" s="31"/>
      <c r="AH14910" s="31"/>
      <c r="AI14910" s="19"/>
    </row>
    <row r="14911" spans="32:35">
      <c r="AF14911" s="31"/>
      <c r="AG14911" s="31"/>
      <c r="AH14911" s="31"/>
      <c r="AI14911" s="19"/>
    </row>
    <row r="14912" spans="32:35">
      <c r="AF14912" s="31"/>
      <c r="AG14912" s="31"/>
      <c r="AH14912" s="31"/>
      <c r="AI14912" s="19"/>
    </row>
    <row r="14913" spans="32:35">
      <c r="AF14913" s="31"/>
      <c r="AG14913" s="31"/>
      <c r="AH14913" s="31"/>
      <c r="AI14913" s="19"/>
    </row>
    <row r="14914" spans="32:35">
      <c r="AF14914" s="31"/>
      <c r="AG14914" s="31"/>
      <c r="AH14914" s="31"/>
      <c r="AI14914" s="19"/>
    </row>
    <row r="14915" spans="32:35">
      <c r="AF14915" s="31"/>
      <c r="AG14915" s="31"/>
      <c r="AH14915" s="31"/>
      <c r="AI14915" s="19"/>
    </row>
    <row r="14916" spans="32:35">
      <c r="AF14916" s="31"/>
      <c r="AG14916" s="31"/>
      <c r="AH14916" s="31"/>
      <c r="AI14916" s="19"/>
    </row>
    <row r="14917" spans="32:35" ht="15">
      <c r="AF14917" s="88"/>
      <c r="AG14917" s="88"/>
      <c r="AH14917" s="88"/>
      <c r="AI14917" s="21"/>
    </row>
    <row r="14918" spans="32:35">
      <c r="AF14918" s="43"/>
      <c r="AG14918" s="43"/>
      <c r="AH14918" s="43"/>
      <c r="AI14918" s="5"/>
    </row>
    <row r="14919" spans="32:35" ht="15" thickBot="1">
      <c r="AF14919" s="89"/>
      <c r="AG14919" s="89"/>
      <c r="AH14919" s="89"/>
      <c r="AI14919" s="3"/>
    </row>
    <row r="14920" spans="32:35">
      <c r="AF14920" s="31"/>
      <c r="AG14920" s="31"/>
      <c r="AH14920" s="31"/>
      <c r="AI14920" s="18"/>
    </row>
    <row r="14921" spans="32:35">
      <c r="AF14921" s="31"/>
      <c r="AG14921" s="31"/>
      <c r="AH14921" s="31"/>
      <c r="AI14921" s="19"/>
    </row>
    <row r="14922" spans="32:35">
      <c r="AF14922" s="31"/>
      <c r="AG14922" s="31"/>
      <c r="AH14922" s="31"/>
      <c r="AI14922" s="19"/>
    </row>
    <row r="14923" spans="32:35">
      <c r="AF14923" s="31"/>
      <c r="AG14923" s="31"/>
      <c r="AH14923" s="31"/>
      <c r="AI14923" s="19"/>
    </row>
    <row r="14924" spans="32:35">
      <c r="AF14924" s="31"/>
      <c r="AG14924" s="31"/>
      <c r="AH14924" s="31"/>
      <c r="AI14924" s="19"/>
    </row>
    <row r="14925" spans="32:35">
      <c r="AF14925" s="31"/>
      <c r="AG14925" s="31"/>
      <c r="AH14925" s="31"/>
      <c r="AI14925" s="19"/>
    </row>
    <row r="14926" spans="32:35">
      <c r="AF14926" s="31"/>
      <c r="AG14926" s="31"/>
      <c r="AH14926" s="31"/>
      <c r="AI14926" s="19"/>
    </row>
    <row r="14927" spans="32:35">
      <c r="AF14927" s="31"/>
      <c r="AG14927" s="31"/>
      <c r="AH14927" s="31"/>
      <c r="AI14927" s="19"/>
    </row>
    <row r="14928" spans="32:35">
      <c r="AF14928" s="31"/>
      <c r="AG14928" s="31"/>
      <c r="AH14928" s="31"/>
      <c r="AI14928" s="19"/>
    </row>
    <row r="14929" spans="32:35">
      <c r="AF14929" s="31"/>
      <c r="AG14929" s="31"/>
      <c r="AH14929" s="31"/>
      <c r="AI14929" s="19"/>
    </row>
    <row r="14930" spans="32:35">
      <c r="AF14930" s="31"/>
      <c r="AG14930" s="31"/>
      <c r="AH14930" s="31"/>
      <c r="AI14930" s="19"/>
    </row>
    <row r="14931" spans="32:35">
      <c r="AF14931" s="31"/>
      <c r="AG14931" s="31"/>
      <c r="AH14931" s="31"/>
      <c r="AI14931" s="19"/>
    </row>
    <row r="14932" spans="32:35">
      <c r="AF14932" s="31"/>
      <c r="AG14932" s="31"/>
      <c r="AH14932" s="31"/>
      <c r="AI14932" s="19"/>
    </row>
    <row r="14933" spans="32:35">
      <c r="AF14933" s="31"/>
      <c r="AG14933" s="31"/>
      <c r="AH14933" s="31"/>
      <c r="AI14933" s="19"/>
    </row>
    <row r="14934" spans="32:35">
      <c r="AF14934" s="31"/>
      <c r="AG14934" s="31"/>
      <c r="AH14934" s="31"/>
      <c r="AI14934" s="19"/>
    </row>
    <row r="14935" spans="32:35">
      <c r="AF14935" s="31"/>
      <c r="AG14935" s="31"/>
      <c r="AH14935" s="31"/>
      <c r="AI14935" s="19"/>
    </row>
    <row r="14936" spans="32:35">
      <c r="AF14936" s="31"/>
      <c r="AG14936" s="31"/>
      <c r="AH14936" s="31"/>
      <c r="AI14936" s="19"/>
    </row>
    <row r="14937" spans="32:35">
      <c r="AF14937" s="31"/>
      <c r="AG14937" s="31"/>
      <c r="AH14937" s="31"/>
      <c r="AI14937" s="19"/>
    </row>
    <row r="14938" spans="32:35">
      <c r="AF14938" s="31"/>
      <c r="AG14938" s="31"/>
      <c r="AH14938" s="31"/>
      <c r="AI14938" s="19"/>
    </row>
    <row r="14939" spans="32:35">
      <c r="AF14939" s="31"/>
      <c r="AG14939" s="31"/>
      <c r="AH14939" s="31"/>
      <c r="AI14939" s="19"/>
    </row>
    <row r="14940" spans="32:35">
      <c r="AF14940" s="31"/>
      <c r="AG14940" s="31"/>
      <c r="AH14940" s="31"/>
      <c r="AI14940" s="19"/>
    </row>
    <row r="14941" spans="32:35">
      <c r="AF14941" s="31"/>
      <c r="AG14941" s="31"/>
      <c r="AH14941" s="31"/>
      <c r="AI14941" s="19"/>
    </row>
    <row r="14942" spans="32:35">
      <c r="AF14942" s="31"/>
      <c r="AG14942" s="31"/>
      <c r="AH14942" s="31"/>
      <c r="AI14942" s="19"/>
    </row>
    <row r="14943" spans="32:35">
      <c r="AF14943" s="31"/>
      <c r="AG14943" s="31"/>
      <c r="AH14943" s="31"/>
      <c r="AI14943" s="19"/>
    </row>
    <row r="14944" spans="32:35">
      <c r="AF14944" s="31"/>
      <c r="AG14944" s="31"/>
      <c r="AH14944" s="31"/>
      <c r="AI14944" s="19"/>
    </row>
    <row r="14945" spans="32:35">
      <c r="AF14945" s="31"/>
      <c r="AG14945" s="31"/>
      <c r="AH14945" s="31"/>
      <c r="AI14945" s="19"/>
    </row>
    <row r="14946" spans="32:35">
      <c r="AF14946" s="31"/>
      <c r="AG14946" s="31"/>
      <c r="AH14946" s="31"/>
      <c r="AI14946" s="19"/>
    </row>
    <row r="14947" spans="32:35">
      <c r="AF14947" s="31"/>
      <c r="AG14947" s="31"/>
      <c r="AH14947" s="31"/>
      <c r="AI14947" s="19"/>
    </row>
    <row r="14948" spans="32:35" ht="15">
      <c r="AF14948" s="88"/>
      <c r="AG14948" s="88"/>
      <c r="AH14948" s="88"/>
      <c r="AI14948" s="21"/>
    </row>
    <row r="14949" spans="32:35">
      <c r="AF14949" s="43"/>
      <c r="AG14949" s="43"/>
      <c r="AH14949" s="43"/>
      <c r="AI14949" s="5"/>
    </row>
    <row r="14950" spans="32:35" ht="15" thickBot="1">
      <c r="AF14950" s="89"/>
      <c r="AG14950" s="89"/>
      <c r="AH14950" s="89"/>
      <c r="AI14950" s="3"/>
    </row>
    <row r="14951" spans="32:35">
      <c r="AF14951" s="31"/>
      <c r="AG14951" s="31"/>
      <c r="AH14951" s="31"/>
      <c r="AI14951" s="18"/>
    </row>
    <row r="14952" spans="32:35">
      <c r="AF14952" s="31"/>
      <c r="AG14952" s="31"/>
      <c r="AH14952" s="31"/>
      <c r="AI14952" s="19"/>
    </row>
    <row r="14953" spans="32:35">
      <c r="AF14953" s="31"/>
      <c r="AG14953" s="31"/>
      <c r="AH14953" s="31"/>
      <c r="AI14953" s="19"/>
    </row>
    <row r="14954" spans="32:35">
      <c r="AF14954" s="31"/>
      <c r="AG14954" s="31"/>
      <c r="AH14954" s="31"/>
      <c r="AI14954" s="19"/>
    </row>
    <row r="14955" spans="32:35">
      <c r="AF14955" s="31"/>
      <c r="AG14955" s="31"/>
      <c r="AH14955" s="31"/>
      <c r="AI14955" s="19"/>
    </row>
    <row r="14956" spans="32:35">
      <c r="AF14956" s="31"/>
      <c r="AG14956" s="31"/>
      <c r="AH14956" s="31"/>
      <c r="AI14956" s="19"/>
    </row>
    <row r="14957" spans="32:35">
      <c r="AF14957" s="31"/>
      <c r="AG14957" s="31"/>
      <c r="AH14957" s="31"/>
      <c r="AI14957" s="19"/>
    </row>
    <row r="14958" spans="32:35">
      <c r="AF14958" s="31"/>
      <c r="AG14958" s="31"/>
      <c r="AH14958" s="31"/>
      <c r="AI14958" s="19"/>
    </row>
    <row r="14959" spans="32:35">
      <c r="AF14959" s="31"/>
      <c r="AG14959" s="31"/>
      <c r="AH14959" s="31"/>
      <c r="AI14959" s="19"/>
    </row>
    <row r="14960" spans="32:35">
      <c r="AF14960" s="31"/>
      <c r="AG14960" s="31"/>
      <c r="AH14960" s="31"/>
      <c r="AI14960" s="19"/>
    </row>
    <row r="14961" spans="32:35">
      <c r="AF14961" s="31"/>
      <c r="AG14961" s="31"/>
      <c r="AH14961" s="31"/>
      <c r="AI14961" s="19"/>
    </row>
    <row r="14962" spans="32:35">
      <c r="AF14962" s="31"/>
      <c r="AG14962" s="31"/>
      <c r="AH14962" s="31"/>
      <c r="AI14962" s="19"/>
    </row>
    <row r="14963" spans="32:35">
      <c r="AF14963" s="31"/>
      <c r="AG14963" s="31"/>
      <c r="AH14963" s="31"/>
      <c r="AI14963" s="19"/>
    </row>
    <row r="14964" spans="32:35">
      <c r="AF14964" s="31"/>
      <c r="AG14964" s="31"/>
      <c r="AH14964" s="31"/>
      <c r="AI14964" s="19"/>
    </row>
    <row r="14965" spans="32:35">
      <c r="AF14965" s="31"/>
      <c r="AG14965" s="31"/>
      <c r="AH14965" s="31"/>
      <c r="AI14965" s="19"/>
    </row>
    <row r="14966" spans="32:35">
      <c r="AF14966" s="31"/>
      <c r="AG14966" s="31"/>
      <c r="AH14966" s="31"/>
      <c r="AI14966" s="19"/>
    </row>
    <row r="14967" spans="32:35">
      <c r="AF14967" s="31"/>
      <c r="AG14967" s="31"/>
      <c r="AH14967" s="31"/>
      <c r="AI14967" s="19"/>
    </row>
    <row r="14968" spans="32:35">
      <c r="AF14968" s="31"/>
      <c r="AG14968" s="31"/>
      <c r="AH14968" s="31"/>
      <c r="AI14968" s="19"/>
    </row>
    <row r="14969" spans="32:35">
      <c r="AF14969" s="31"/>
      <c r="AG14969" s="31"/>
      <c r="AH14969" s="31"/>
      <c r="AI14969" s="19"/>
    </row>
    <row r="14970" spans="32:35">
      <c r="AF14970" s="31"/>
      <c r="AG14970" s="31"/>
      <c r="AH14970" s="31"/>
      <c r="AI14970" s="19"/>
    </row>
    <row r="14971" spans="32:35">
      <c r="AF14971" s="31"/>
      <c r="AG14971" s="31"/>
      <c r="AH14971" s="31"/>
      <c r="AI14971" s="19"/>
    </row>
    <row r="14972" spans="32:35">
      <c r="AF14972" s="31"/>
      <c r="AG14972" s="31"/>
      <c r="AH14972" s="31"/>
      <c r="AI14972" s="19"/>
    </row>
    <row r="14973" spans="32:35">
      <c r="AF14973" s="31"/>
      <c r="AG14973" s="31"/>
      <c r="AH14973" s="31"/>
      <c r="AI14973" s="19"/>
    </row>
    <row r="14974" spans="32:35">
      <c r="AF14974" s="31"/>
      <c r="AG14974" s="31"/>
      <c r="AH14974" s="31"/>
      <c r="AI14974" s="19"/>
    </row>
    <row r="14975" spans="32:35">
      <c r="AF14975" s="31"/>
      <c r="AG14975" s="31"/>
      <c r="AH14975" s="31"/>
      <c r="AI14975" s="19"/>
    </row>
    <row r="14976" spans="32:35">
      <c r="AF14976" s="31"/>
      <c r="AG14976" s="31"/>
      <c r="AH14976" s="31"/>
      <c r="AI14976" s="19"/>
    </row>
    <row r="14977" spans="32:35">
      <c r="AF14977" s="31"/>
      <c r="AG14977" s="31"/>
      <c r="AH14977" s="31"/>
      <c r="AI14977" s="19"/>
    </row>
    <row r="14978" spans="32:35">
      <c r="AF14978" s="31"/>
      <c r="AG14978" s="31"/>
      <c r="AH14978" s="31"/>
      <c r="AI14978" s="19"/>
    </row>
    <row r="14979" spans="32:35" ht="15">
      <c r="AF14979" s="88"/>
      <c r="AG14979" s="88"/>
      <c r="AH14979" s="88"/>
      <c r="AI14979" s="21"/>
    </row>
    <row r="14980" spans="32:35">
      <c r="AF14980" s="43"/>
      <c r="AG14980" s="43"/>
      <c r="AH14980" s="43"/>
      <c r="AI14980" s="5"/>
    </row>
    <row r="14981" spans="32:35" ht="15" thickBot="1">
      <c r="AF14981" s="89"/>
      <c r="AG14981" s="89"/>
      <c r="AH14981" s="89"/>
      <c r="AI14981" s="3"/>
    </row>
    <row r="14982" spans="32:35">
      <c r="AF14982" s="31"/>
      <c r="AG14982" s="31"/>
      <c r="AH14982" s="31"/>
      <c r="AI14982" s="18"/>
    </row>
    <row r="14983" spans="32:35">
      <c r="AF14983" s="31"/>
      <c r="AG14983" s="31"/>
      <c r="AH14983" s="31"/>
      <c r="AI14983" s="19"/>
    </row>
    <row r="14984" spans="32:35">
      <c r="AF14984" s="31"/>
      <c r="AG14984" s="31"/>
      <c r="AH14984" s="31"/>
      <c r="AI14984" s="19"/>
    </row>
    <row r="14985" spans="32:35">
      <c r="AF14985" s="31"/>
      <c r="AG14985" s="31"/>
      <c r="AH14985" s="31"/>
      <c r="AI14985" s="19"/>
    </row>
    <row r="14986" spans="32:35">
      <c r="AF14986" s="31"/>
      <c r="AG14986" s="31"/>
      <c r="AH14986" s="31"/>
      <c r="AI14986" s="19"/>
    </row>
    <row r="14987" spans="32:35">
      <c r="AF14987" s="31"/>
      <c r="AG14987" s="31"/>
      <c r="AH14987" s="31"/>
      <c r="AI14987" s="19"/>
    </row>
    <row r="14988" spans="32:35">
      <c r="AF14988" s="31"/>
      <c r="AG14988" s="31"/>
      <c r="AH14988" s="31"/>
      <c r="AI14988" s="19"/>
    </row>
    <row r="14989" spans="32:35">
      <c r="AF14989" s="31"/>
      <c r="AG14989" s="31"/>
      <c r="AH14989" s="31"/>
      <c r="AI14989" s="19"/>
    </row>
    <row r="14990" spans="32:35">
      <c r="AF14990" s="31"/>
      <c r="AG14990" s="31"/>
      <c r="AH14990" s="31"/>
      <c r="AI14990" s="19"/>
    </row>
    <row r="14991" spans="32:35">
      <c r="AF14991" s="31"/>
      <c r="AG14991" s="31"/>
      <c r="AH14991" s="31"/>
      <c r="AI14991" s="19"/>
    </row>
    <row r="14992" spans="32:35">
      <c r="AF14992" s="31"/>
      <c r="AG14992" s="31"/>
      <c r="AH14992" s="31"/>
      <c r="AI14992" s="19"/>
    </row>
    <row r="14993" spans="32:35">
      <c r="AF14993" s="31"/>
      <c r="AG14993" s="31"/>
      <c r="AH14993" s="31"/>
      <c r="AI14993" s="19"/>
    </row>
    <row r="14994" spans="32:35">
      <c r="AF14994" s="31"/>
      <c r="AG14994" s="31"/>
      <c r="AH14994" s="31"/>
      <c r="AI14994" s="19"/>
    </row>
    <row r="14995" spans="32:35">
      <c r="AF14995" s="31"/>
      <c r="AG14995" s="31"/>
      <c r="AH14995" s="31"/>
      <c r="AI14995" s="19"/>
    </row>
    <row r="14996" spans="32:35">
      <c r="AF14996" s="31"/>
      <c r="AG14996" s="31"/>
      <c r="AH14996" s="31"/>
      <c r="AI14996" s="19"/>
    </row>
    <row r="14997" spans="32:35">
      <c r="AF14997" s="31"/>
      <c r="AG14997" s="31"/>
      <c r="AH14997" s="31"/>
      <c r="AI14997" s="19"/>
    </row>
    <row r="14998" spans="32:35">
      <c r="AF14998" s="31"/>
      <c r="AG14998" s="31"/>
      <c r="AH14998" s="31"/>
      <c r="AI14998" s="19"/>
    </row>
    <row r="14999" spans="32:35">
      <c r="AF14999" s="31"/>
      <c r="AG14999" s="31"/>
      <c r="AH14999" s="31"/>
      <c r="AI14999" s="19"/>
    </row>
    <row r="15000" spans="32:35">
      <c r="AF15000" s="31"/>
      <c r="AG15000" s="31"/>
      <c r="AH15000" s="31"/>
      <c r="AI15000" s="19"/>
    </row>
    <row r="15001" spans="32:35">
      <c r="AF15001" s="31"/>
      <c r="AG15001" s="31"/>
      <c r="AH15001" s="31"/>
      <c r="AI15001" s="19"/>
    </row>
    <row r="15002" spans="32:35">
      <c r="AF15002" s="31"/>
      <c r="AG15002" s="31"/>
      <c r="AH15002" s="31"/>
      <c r="AI15002" s="19"/>
    </row>
    <row r="15003" spans="32:35">
      <c r="AF15003" s="31"/>
      <c r="AG15003" s="31"/>
      <c r="AH15003" s="31"/>
      <c r="AI15003" s="19"/>
    </row>
    <row r="15004" spans="32:35">
      <c r="AF15004" s="31"/>
      <c r="AG15004" s="31"/>
      <c r="AH15004" s="31"/>
      <c r="AI15004" s="19"/>
    </row>
    <row r="15005" spans="32:35">
      <c r="AF15005" s="31"/>
      <c r="AG15005" s="31"/>
      <c r="AH15005" s="31"/>
      <c r="AI15005" s="19"/>
    </row>
    <row r="15006" spans="32:35">
      <c r="AF15006" s="31"/>
      <c r="AG15006" s="31"/>
      <c r="AH15006" s="31"/>
      <c r="AI15006" s="19"/>
    </row>
    <row r="15007" spans="32:35">
      <c r="AF15007" s="31"/>
      <c r="AG15007" s="31"/>
      <c r="AH15007" s="31"/>
      <c r="AI15007" s="19"/>
    </row>
    <row r="15008" spans="32:35">
      <c r="AF15008" s="31"/>
      <c r="AG15008" s="31"/>
      <c r="AH15008" s="31"/>
      <c r="AI15008" s="19"/>
    </row>
    <row r="15009" spans="32:35">
      <c r="AF15009" s="31"/>
      <c r="AG15009" s="31"/>
      <c r="AH15009" s="31"/>
      <c r="AI15009" s="19"/>
    </row>
    <row r="15010" spans="32:35" ht="15">
      <c r="AF15010" s="88"/>
      <c r="AG15010" s="88"/>
      <c r="AH15010" s="88"/>
      <c r="AI15010" s="21"/>
    </row>
    <row r="15011" spans="32:35">
      <c r="AF15011" s="43"/>
      <c r="AG15011" s="43"/>
      <c r="AH15011" s="43"/>
      <c r="AI15011" s="5"/>
    </row>
    <row r="15012" spans="32:35" ht="15" thickBot="1">
      <c r="AF15012" s="89"/>
      <c r="AG15012" s="89"/>
      <c r="AH15012" s="89"/>
      <c r="AI15012" s="3"/>
    </row>
    <row r="15013" spans="32:35">
      <c r="AF15013" s="31"/>
      <c r="AG15013" s="31"/>
      <c r="AH15013" s="31"/>
      <c r="AI15013" s="18"/>
    </row>
    <row r="15014" spans="32:35">
      <c r="AF15014" s="31"/>
      <c r="AG15014" s="31"/>
      <c r="AH15014" s="31"/>
      <c r="AI15014" s="19"/>
    </row>
    <row r="15015" spans="32:35">
      <c r="AF15015" s="31"/>
      <c r="AG15015" s="31"/>
      <c r="AH15015" s="31"/>
      <c r="AI15015" s="19"/>
    </row>
    <row r="15016" spans="32:35">
      <c r="AF15016" s="31"/>
      <c r="AG15016" s="31"/>
      <c r="AH15016" s="31"/>
      <c r="AI15016" s="19"/>
    </row>
    <row r="15017" spans="32:35">
      <c r="AF15017" s="31"/>
      <c r="AG15017" s="31"/>
      <c r="AH15017" s="31"/>
      <c r="AI15017" s="19"/>
    </row>
    <row r="15018" spans="32:35">
      <c r="AF15018" s="31"/>
      <c r="AG15018" s="31"/>
      <c r="AH15018" s="31"/>
      <c r="AI15018" s="19"/>
    </row>
    <row r="15019" spans="32:35">
      <c r="AF15019" s="31"/>
      <c r="AG15019" s="31"/>
      <c r="AH15019" s="31"/>
      <c r="AI15019" s="19"/>
    </row>
    <row r="15020" spans="32:35">
      <c r="AF15020" s="31"/>
      <c r="AG15020" s="31"/>
      <c r="AH15020" s="31"/>
      <c r="AI15020" s="19"/>
    </row>
    <row r="15021" spans="32:35">
      <c r="AF15021" s="31"/>
      <c r="AG15021" s="31"/>
      <c r="AH15021" s="31"/>
      <c r="AI15021" s="19"/>
    </row>
    <row r="15022" spans="32:35">
      <c r="AF15022" s="31"/>
      <c r="AG15022" s="31"/>
      <c r="AH15022" s="31"/>
      <c r="AI15022" s="19"/>
    </row>
    <row r="15023" spans="32:35">
      <c r="AF15023" s="31"/>
      <c r="AG15023" s="31"/>
      <c r="AH15023" s="31"/>
      <c r="AI15023" s="19"/>
    </row>
    <row r="15024" spans="32:35">
      <c r="AF15024" s="31"/>
      <c r="AG15024" s="31"/>
      <c r="AH15024" s="31"/>
      <c r="AI15024" s="19"/>
    </row>
    <row r="15025" spans="32:35">
      <c r="AF15025" s="31"/>
      <c r="AG15025" s="31"/>
      <c r="AH15025" s="31"/>
      <c r="AI15025" s="19"/>
    </row>
    <row r="15026" spans="32:35">
      <c r="AF15026" s="31"/>
      <c r="AG15026" s="31"/>
      <c r="AH15026" s="31"/>
      <c r="AI15026" s="19"/>
    </row>
    <row r="15027" spans="32:35">
      <c r="AF15027" s="31"/>
      <c r="AG15027" s="31"/>
      <c r="AH15027" s="31"/>
      <c r="AI15027" s="19"/>
    </row>
    <row r="15028" spans="32:35">
      <c r="AF15028" s="31"/>
      <c r="AG15028" s="31"/>
      <c r="AH15028" s="31"/>
      <c r="AI15028" s="19"/>
    </row>
    <row r="15029" spans="32:35">
      <c r="AF15029" s="31"/>
      <c r="AG15029" s="31"/>
      <c r="AH15029" s="31"/>
      <c r="AI15029" s="19"/>
    </row>
    <row r="15030" spans="32:35">
      <c r="AF15030" s="31"/>
      <c r="AG15030" s="31"/>
      <c r="AH15030" s="31"/>
      <c r="AI15030" s="19"/>
    </row>
    <row r="15031" spans="32:35">
      <c r="AF15031" s="31"/>
      <c r="AG15031" s="31"/>
      <c r="AH15031" s="31"/>
      <c r="AI15031" s="19"/>
    </row>
    <row r="15032" spans="32:35">
      <c r="AF15032" s="31"/>
      <c r="AG15032" s="31"/>
      <c r="AH15032" s="31"/>
      <c r="AI15032" s="19"/>
    </row>
    <row r="15033" spans="32:35">
      <c r="AF15033" s="31"/>
      <c r="AG15033" s="31"/>
      <c r="AH15033" s="31"/>
      <c r="AI15033" s="19"/>
    </row>
    <row r="15034" spans="32:35">
      <c r="AF15034" s="31"/>
      <c r="AG15034" s="31"/>
      <c r="AH15034" s="31"/>
      <c r="AI15034" s="19"/>
    </row>
    <row r="15035" spans="32:35">
      <c r="AF15035" s="31"/>
      <c r="AG15035" s="31"/>
      <c r="AH15035" s="31"/>
      <c r="AI15035" s="19"/>
    </row>
    <row r="15036" spans="32:35">
      <c r="AF15036" s="31"/>
      <c r="AG15036" s="31"/>
      <c r="AH15036" s="31"/>
      <c r="AI15036" s="19"/>
    </row>
    <row r="15037" spans="32:35">
      <c r="AF15037" s="31"/>
      <c r="AG15037" s="31"/>
      <c r="AH15037" s="31"/>
      <c r="AI15037" s="19"/>
    </row>
    <row r="15038" spans="32:35">
      <c r="AF15038" s="31"/>
      <c r="AG15038" s="31"/>
      <c r="AH15038" s="31"/>
      <c r="AI15038" s="19"/>
    </row>
    <row r="15039" spans="32:35">
      <c r="AF15039" s="31"/>
      <c r="AG15039" s="31"/>
      <c r="AH15039" s="31"/>
      <c r="AI15039" s="19"/>
    </row>
    <row r="15040" spans="32:35">
      <c r="AF15040" s="31"/>
      <c r="AG15040" s="31"/>
      <c r="AH15040" s="31"/>
      <c r="AI15040" s="19"/>
    </row>
    <row r="15041" spans="32:35" ht="15">
      <c r="AF15041" s="88"/>
      <c r="AG15041" s="88"/>
      <c r="AH15041" s="88"/>
      <c r="AI15041" s="21"/>
    </row>
    <row r="15042" spans="32:35">
      <c r="AF15042" s="43"/>
      <c r="AG15042" s="43"/>
      <c r="AH15042" s="43"/>
      <c r="AI15042" s="5"/>
    </row>
    <row r="15043" spans="32:35" ht="15" thickBot="1">
      <c r="AF15043" s="89"/>
      <c r="AG15043" s="89"/>
      <c r="AH15043" s="89"/>
      <c r="AI15043" s="3"/>
    </row>
    <row r="15044" spans="32:35">
      <c r="AF15044" s="31"/>
      <c r="AG15044" s="31"/>
      <c r="AH15044" s="31"/>
      <c r="AI15044" s="18"/>
    </row>
    <row r="15045" spans="32:35">
      <c r="AF15045" s="31"/>
      <c r="AG15045" s="31"/>
      <c r="AH15045" s="31"/>
      <c r="AI15045" s="19"/>
    </row>
    <row r="15046" spans="32:35">
      <c r="AF15046" s="31"/>
      <c r="AG15046" s="31"/>
      <c r="AH15046" s="31"/>
      <c r="AI15046" s="19"/>
    </row>
    <row r="15047" spans="32:35">
      <c r="AF15047" s="31"/>
      <c r="AG15047" s="31"/>
      <c r="AH15047" s="31"/>
      <c r="AI15047" s="19"/>
    </row>
    <row r="15048" spans="32:35">
      <c r="AF15048" s="31"/>
      <c r="AG15048" s="31"/>
      <c r="AH15048" s="31"/>
      <c r="AI15048" s="19"/>
    </row>
    <row r="15049" spans="32:35">
      <c r="AF15049" s="31"/>
      <c r="AG15049" s="31"/>
      <c r="AH15049" s="31"/>
      <c r="AI15049" s="19"/>
    </row>
    <row r="15050" spans="32:35">
      <c r="AF15050" s="31"/>
      <c r="AG15050" s="31"/>
      <c r="AH15050" s="31"/>
      <c r="AI15050" s="19"/>
    </row>
    <row r="15051" spans="32:35">
      <c r="AF15051" s="31"/>
      <c r="AG15051" s="31"/>
      <c r="AH15051" s="31"/>
      <c r="AI15051" s="19"/>
    </row>
    <row r="15052" spans="32:35">
      <c r="AF15052" s="31"/>
      <c r="AG15052" s="31"/>
      <c r="AH15052" s="31"/>
      <c r="AI15052" s="19"/>
    </row>
    <row r="15053" spans="32:35">
      <c r="AF15053" s="31"/>
      <c r="AG15053" s="31"/>
      <c r="AH15053" s="31"/>
      <c r="AI15053" s="19"/>
    </row>
    <row r="15054" spans="32:35">
      <c r="AF15054" s="31"/>
      <c r="AG15054" s="31"/>
      <c r="AH15054" s="31"/>
      <c r="AI15054" s="19"/>
    </row>
    <row r="15055" spans="32:35">
      <c r="AF15055" s="31"/>
      <c r="AG15055" s="31"/>
      <c r="AH15055" s="31"/>
      <c r="AI15055" s="19"/>
    </row>
    <row r="15056" spans="32:35">
      <c r="AF15056" s="31"/>
      <c r="AG15056" s="31"/>
      <c r="AH15056" s="31"/>
      <c r="AI15056" s="19"/>
    </row>
    <row r="15057" spans="32:35">
      <c r="AF15057" s="31"/>
      <c r="AG15057" s="31"/>
      <c r="AH15057" s="31"/>
      <c r="AI15057" s="19"/>
    </row>
    <row r="15058" spans="32:35">
      <c r="AF15058" s="31"/>
      <c r="AG15058" s="31"/>
      <c r="AH15058" s="31"/>
      <c r="AI15058" s="19"/>
    </row>
    <row r="15059" spans="32:35">
      <c r="AF15059" s="31"/>
      <c r="AG15059" s="31"/>
      <c r="AH15059" s="31"/>
      <c r="AI15059" s="19"/>
    </row>
    <row r="15060" spans="32:35">
      <c r="AF15060" s="31"/>
      <c r="AG15060" s="31"/>
      <c r="AH15060" s="31"/>
      <c r="AI15060" s="19"/>
    </row>
    <row r="15061" spans="32:35">
      <c r="AF15061" s="31"/>
      <c r="AG15061" s="31"/>
      <c r="AH15061" s="31"/>
      <c r="AI15061" s="19"/>
    </row>
    <row r="15062" spans="32:35">
      <c r="AF15062" s="31"/>
      <c r="AG15062" s="31"/>
      <c r="AH15062" s="31"/>
      <c r="AI15062" s="19"/>
    </row>
    <row r="15063" spans="32:35">
      <c r="AF15063" s="31"/>
      <c r="AG15063" s="31"/>
      <c r="AH15063" s="31"/>
      <c r="AI15063" s="19"/>
    </row>
    <row r="15064" spans="32:35">
      <c r="AF15064" s="31"/>
      <c r="AG15064" s="31"/>
      <c r="AH15064" s="31"/>
      <c r="AI15064" s="19"/>
    </row>
    <row r="15065" spans="32:35">
      <c r="AF15065" s="31"/>
      <c r="AG15065" s="31"/>
      <c r="AH15065" s="31"/>
      <c r="AI15065" s="19"/>
    </row>
    <row r="15066" spans="32:35">
      <c r="AF15066" s="31"/>
      <c r="AG15066" s="31"/>
      <c r="AH15066" s="31"/>
      <c r="AI15066" s="19"/>
    </row>
    <row r="15067" spans="32:35">
      <c r="AF15067" s="31"/>
      <c r="AG15067" s="31"/>
      <c r="AH15067" s="31"/>
      <c r="AI15067" s="19"/>
    </row>
    <row r="15068" spans="32:35">
      <c r="AF15068" s="31"/>
      <c r="AG15068" s="31"/>
      <c r="AH15068" s="31"/>
      <c r="AI15068" s="19"/>
    </row>
    <row r="15069" spans="32:35">
      <c r="AF15069" s="31"/>
      <c r="AG15069" s="31"/>
      <c r="AH15069" s="31"/>
      <c r="AI15069" s="19"/>
    </row>
    <row r="15070" spans="32:35">
      <c r="AF15070" s="31"/>
      <c r="AG15070" s="31"/>
      <c r="AH15070" s="31"/>
      <c r="AI15070" s="19"/>
    </row>
    <row r="15071" spans="32:35">
      <c r="AF15071" s="31"/>
      <c r="AG15071" s="31"/>
      <c r="AH15071" s="31"/>
      <c r="AI15071" s="19"/>
    </row>
    <row r="15072" spans="32:35" ht="15">
      <c r="AF15072" s="88"/>
      <c r="AG15072" s="88"/>
      <c r="AH15072" s="88"/>
      <c r="AI15072" s="21"/>
    </row>
    <row r="15073" spans="32:35">
      <c r="AF15073" s="43"/>
      <c r="AG15073" s="43"/>
      <c r="AH15073" s="43"/>
      <c r="AI15073" s="5"/>
    </row>
    <row r="15074" spans="32:35" ht="15" thickBot="1">
      <c r="AF15074" s="89"/>
      <c r="AG15074" s="89"/>
      <c r="AH15074" s="89"/>
      <c r="AI15074" s="3"/>
    </row>
    <row r="15075" spans="32:35">
      <c r="AF15075" s="31"/>
      <c r="AG15075" s="31"/>
      <c r="AH15075" s="31"/>
      <c r="AI15075" s="18"/>
    </row>
    <row r="15076" spans="32:35">
      <c r="AF15076" s="31"/>
      <c r="AG15076" s="31"/>
      <c r="AH15076" s="31"/>
      <c r="AI15076" s="19"/>
    </row>
    <row r="15077" spans="32:35">
      <c r="AF15077" s="31"/>
      <c r="AG15077" s="31"/>
      <c r="AH15077" s="31"/>
      <c r="AI15077" s="19"/>
    </row>
    <row r="15078" spans="32:35">
      <c r="AF15078" s="31"/>
      <c r="AG15078" s="31"/>
      <c r="AH15078" s="31"/>
      <c r="AI15078" s="19"/>
    </row>
    <row r="15079" spans="32:35">
      <c r="AF15079" s="31"/>
      <c r="AG15079" s="31"/>
      <c r="AH15079" s="31"/>
      <c r="AI15079" s="19"/>
    </row>
    <row r="15080" spans="32:35">
      <c r="AF15080" s="31"/>
      <c r="AG15080" s="31"/>
      <c r="AH15080" s="31"/>
      <c r="AI15080" s="19"/>
    </row>
    <row r="15081" spans="32:35">
      <c r="AF15081" s="31"/>
      <c r="AG15081" s="31"/>
      <c r="AH15081" s="31"/>
      <c r="AI15081" s="19"/>
    </row>
    <row r="15082" spans="32:35">
      <c r="AF15082" s="31"/>
      <c r="AG15082" s="31"/>
      <c r="AH15082" s="31"/>
      <c r="AI15082" s="19"/>
    </row>
    <row r="15083" spans="32:35">
      <c r="AF15083" s="31"/>
      <c r="AG15083" s="31"/>
      <c r="AH15083" s="31"/>
      <c r="AI15083" s="19"/>
    </row>
    <row r="15084" spans="32:35">
      <c r="AF15084" s="31"/>
      <c r="AG15084" s="31"/>
      <c r="AH15084" s="31"/>
      <c r="AI15084" s="19"/>
    </row>
    <row r="15085" spans="32:35">
      <c r="AF15085" s="31"/>
      <c r="AG15085" s="31"/>
      <c r="AH15085" s="31"/>
      <c r="AI15085" s="19"/>
    </row>
    <row r="15086" spans="32:35">
      <c r="AF15086" s="31"/>
      <c r="AG15086" s="31"/>
      <c r="AH15086" s="31"/>
      <c r="AI15086" s="19"/>
    </row>
    <row r="15087" spans="32:35">
      <c r="AF15087" s="31"/>
      <c r="AG15087" s="31"/>
      <c r="AH15087" s="31"/>
      <c r="AI15087" s="19"/>
    </row>
    <row r="15088" spans="32:35">
      <c r="AF15088" s="31"/>
      <c r="AG15088" s="31"/>
      <c r="AH15088" s="31"/>
      <c r="AI15088" s="19"/>
    </row>
    <row r="15089" spans="32:35">
      <c r="AF15089" s="31"/>
      <c r="AG15089" s="31"/>
      <c r="AH15089" s="31"/>
      <c r="AI15089" s="19"/>
    </row>
    <row r="15090" spans="32:35">
      <c r="AF15090" s="31"/>
      <c r="AG15090" s="31"/>
      <c r="AH15090" s="31"/>
      <c r="AI15090" s="19"/>
    </row>
    <row r="15091" spans="32:35">
      <c r="AF15091" s="31"/>
      <c r="AG15091" s="31"/>
      <c r="AH15091" s="31"/>
      <c r="AI15091" s="19"/>
    </row>
    <row r="15092" spans="32:35">
      <c r="AF15092" s="31"/>
      <c r="AG15092" s="31"/>
      <c r="AH15092" s="31"/>
      <c r="AI15092" s="19"/>
    </row>
    <row r="15093" spans="32:35">
      <c r="AF15093" s="31"/>
      <c r="AG15093" s="31"/>
      <c r="AH15093" s="31"/>
      <c r="AI15093" s="19"/>
    </row>
    <row r="15094" spans="32:35">
      <c r="AF15094" s="31"/>
      <c r="AG15094" s="31"/>
      <c r="AH15094" s="31"/>
      <c r="AI15094" s="19"/>
    </row>
    <row r="15095" spans="32:35">
      <c r="AF15095" s="31"/>
      <c r="AG15095" s="31"/>
      <c r="AH15095" s="31"/>
      <c r="AI15095" s="19"/>
    </row>
    <row r="15096" spans="32:35">
      <c r="AF15096" s="31"/>
      <c r="AG15096" s="31"/>
      <c r="AH15096" s="31"/>
      <c r="AI15096" s="19"/>
    </row>
    <row r="15097" spans="32:35">
      <c r="AF15097" s="31"/>
      <c r="AG15097" s="31"/>
      <c r="AH15097" s="31"/>
      <c r="AI15097" s="19"/>
    </row>
    <row r="15098" spans="32:35">
      <c r="AF15098" s="31"/>
      <c r="AG15098" s="31"/>
      <c r="AH15098" s="31"/>
      <c r="AI15098" s="19"/>
    </row>
    <row r="15099" spans="32:35">
      <c r="AF15099" s="31"/>
      <c r="AG15099" s="31"/>
      <c r="AH15099" s="31"/>
      <c r="AI15099" s="19"/>
    </row>
    <row r="15100" spans="32:35">
      <c r="AF15100" s="31"/>
      <c r="AG15100" s="31"/>
      <c r="AH15100" s="31"/>
      <c r="AI15100" s="19"/>
    </row>
    <row r="15101" spans="32:35">
      <c r="AF15101" s="31"/>
      <c r="AG15101" s="31"/>
      <c r="AH15101" s="31"/>
      <c r="AI15101" s="19"/>
    </row>
    <row r="15102" spans="32:35">
      <c r="AF15102" s="31"/>
      <c r="AG15102" s="31"/>
      <c r="AH15102" s="31"/>
      <c r="AI15102" s="19"/>
    </row>
    <row r="15103" spans="32:35" ht="15">
      <c r="AF15103" s="88"/>
      <c r="AG15103" s="88"/>
      <c r="AH15103" s="88"/>
      <c r="AI15103" s="21"/>
    </row>
    <row r="15104" spans="32:35">
      <c r="AF15104" s="43"/>
      <c r="AG15104" s="43"/>
      <c r="AH15104" s="43"/>
      <c r="AI15104" s="5"/>
    </row>
    <row r="15105" spans="32:35" ht="15" thickBot="1">
      <c r="AF15105" s="89"/>
      <c r="AG15105" s="89"/>
      <c r="AH15105" s="89"/>
      <c r="AI15105" s="3"/>
    </row>
    <row r="15106" spans="32:35">
      <c r="AF15106" s="31"/>
      <c r="AG15106" s="31"/>
      <c r="AH15106" s="31"/>
      <c r="AI15106" s="18"/>
    </row>
    <row r="15107" spans="32:35">
      <c r="AF15107" s="31"/>
      <c r="AG15107" s="31"/>
      <c r="AH15107" s="31"/>
      <c r="AI15107" s="19"/>
    </row>
    <row r="15108" spans="32:35">
      <c r="AF15108" s="31"/>
      <c r="AG15108" s="31"/>
      <c r="AH15108" s="31"/>
      <c r="AI15108" s="19"/>
    </row>
    <row r="15109" spans="32:35">
      <c r="AF15109" s="31"/>
      <c r="AG15109" s="31"/>
      <c r="AH15109" s="31"/>
      <c r="AI15109" s="19"/>
    </row>
    <row r="15110" spans="32:35">
      <c r="AF15110" s="31"/>
      <c r="AG15110" s="31"/>
      <c r="AH15110" s="31"/>
      <c r="AI15110" s="19"/>
    </row>
    <row r="15111" spans="32:35">
      <c r="AF15111" s="31"/>
      <c r="AG15111" s="31"/>
      <c r="AH15111" s="31"/>
      <c r="AI15111" s="19"/>
    </row>
    <row r="15112" spans="32:35">
      <c r="AF15112" s="31"/>
      <c r="AG15112" s="31"/>
      <c r="AH15112" s="31"/>
      <c r="AI15112" s="19"/>
    </row>
    <row r="15113" spans="32:35">
      <c r="AF15113" s="31"/>
      <c r="AG15113" s="31"/>
      <c r="AH15113" s="31"/>
      <c r="AI15113" s="19"/>
    </row>
    <row r="15114" spans="32:35">
      <c r="AF15114" s="31"/>
      <c r="AG15114" s="31"/>
      <c r="AH15114" s="31"/>
      <c r="AI15114" s="19"/>
    </row>
    <row r="15115" spans="32:35">
      <c r="AF15115" s="31"/>
      <c r="AG15115" s="31"/>
      <c r="AH15115" s="31"/>
      <c r="AI15115" s="19"/>
    </row>
    <row r="15116" spans="32:35">
      <c r="AF15116" s="31"/>
      <c r="AG15116" s="31"/>
      <c r="AH15116" s="31"/>
      <c r="AI15116" s="19"/>
    </row>
    <row r="15117" spans="32:35">
      <c r="AF15117" s="31"/>
      <c r="AG15117" s="31"/>
      <c r="AH15117" s="31"/>
      <c r="AI15117" s="19"/>
    </row>
    <row r="15118" spans="32:35">
      <c r="AF15118" s="31"/>
      <c r="AG15118" s="31"/>
      <c r="AH15118" s="31"/>
      <c r="AI15118" s="19"/>
    </row>
    <row r="15119" spans="32:35">
      <c r="AF15119" s="31"/>
      <c r="AG15119" s="31"/>
      <c r="AH15119" s="31"/>
      <c r="AI15119" s="19"/>
    </row>
    <row r="15120" spans="32:35">
      <c r="AF15120" s="31"/>
      <c r="AG15120" s="31"/>
      <c r="AH15120" s="31"/>
      <c r="AI15120" s="19"/>
    </row>
    <row r="15121" spans="32:35">
      <c r="AF15121" s="31"/>
      <c r="AG15121" s="31"/>
      <c r="AH15121" s="31"/>
      <c r="AI15121" s="19"/>
    </row>
    <row r="15122" spans="32:35">
      <c r="AF15122" s="31"/>
      <c r="AG15122" s="31"/>
      <c r="AH15122" s="31"/>
      <c r="AI15122" s="19"/>
    </row>
    <row r="15123" spans="32:35">
      <c r="AF15123" s="31"/>
      <c r="AG15123" s="31"/>
      <c r="AH15123" s="31"/>
      <c r="AI15123" s="19"/>
    </row>
    <row r="15124" spans="32:35">
      <c r="AF15124" s="31"/>
      <c r="AG15124" s="31"/>
      <c r="AH15124" s="31"/>
      <c r="AI15124" s="19"/>
    </row>
    <row r="15125" spans="32:35">
      <c r="AF15125" s="31"/>
      <c r="AG15125" s="31"/>
      <c r="AH15125" s="31"/>
      <c r="AI15125" s="19"/>
    </row>
    <row r="15126" spans="32:35">
      <c r="AF15126" s="31"/>
      <c r="AG15126" s="31"/>
      <c r="AH15126" s="31"/>
      <c r="AI15126" s="19"/>
    </row>
    <row r="15127" spans="32:35">
      <c r="AF15127" s="31"/>
      <c r="AG15127" s="31"/>
      <c r="AH15127" s="31"/>
      <c r="AI15127" s="19"/>
    </row>
    <row r="15128" spans="32:35">
      <c r="AF15128" s="31"/>
      <c r="AG15128" s="31"/>
      <c r="AH15128" s="31"/>
      <c r="AI15128" s="19"/>
    </row>
    <row r="15129" spans="32:35">
      <c r="AF15129" s="31"/>
      <c r="AG15129" s="31"/>
      <c r="AH15129" s="31"/>
      <c r="AI15129" s="19"/>
    </row>
    <row r="15130" spans="32:35">
      <c r="AF15130" s="31"/>
      <c r="AG15130" s="31"/>
      <c r="AH15130" s="31"/>
      <c r="AI15130" s="19"/>
    </row>
    <row r="15131" spans="32:35">
      <c r="AF15131" s="31"/>
      <c r="AG15131" s="31"/>
      <c r="AH15131" s="31"/>
      <c r="AI15131" s="19"/>
    </row>
    <row r="15132" spans="32:35">
      <c r="AF15132" s="31"/>
      <c r="AG15132" s="31"/>
      <c r="AH15132" s="31"/>
      <c r="AI15132" s="19"/>
    </row>
    <row r="15133" spans="32:35">
      <c r="AF15133" s="31"/>
      <c r="AG15133" s="31"/>
      <c r="AH15133" s="31"/>
      <c r="AI15133" s="19"/>
    </row>
    <row r="15134" spans="32:35" ht="15">
      <c r="AF15134" s="88"/>
      <c r="AG15134" s="88"/>
      <c r="AH15134" s="88"/>
      <c r="AI15134" s="21"/>
    </row>
    <row r="15135" spans="32:35">
      <c r="AF15135" s="43"/>
      <c r="AG15135" s="43"/>
      <c r="AH15135" s="43"/>
      <c r="AI15135" s="5"/>
    </row>
    <row r="15136" spans="32:35" ht="15" thickBot="1">
      <c r="AF15136" s="89"/>
      <c r="AG15136" s="89"/>
      <c r="AH15136" s="89"/>
      <c r="AI15136" s="3"/>
    </row>
    <row r="15137" spans="32:35">
      <c r="AF15137" s="31"/>
      <c r="AG15137" s="31"/>
      <c r="AH15137" s="31"/>
      <c r="AI15137" s="18"/>
    </row>
    <row r="15138" spans="32:35">
      <c r="AF15138" s="31"/>
      <c r="AG15138" s="31"/>
      <c r="AH15138" s="31"/>
      <c r="AI15138" s="19"/>
    </row>
    <row r="15139" spans="32:35">
      <c r="AF15139" s="31"/>
      <c r="AG15139" s="31"/>
      <c r="AH15139" s="31"/>
      <c r="AI15139" s="19"/>
    </row>
    <row r="15140" spans="32:35">
      <c r="AF15140" s="31"/>
      <c r="AG15140" s="31"/>
      <c r="AH15140" s="31"/>
      <c r="AI15140" s="19"/>
    </row>
    <row r="15141" spans="32:35">
      <c r="AF15141" s="31"/>
      <c r="AG15141" s="31"/>
      <c r="AH15141" s="31"/>
      <c r="AI15141" s="19"/>
    </row>
    <row r="15142" spans="32:35">
      <c r="AF15142" s="31"/>
      <c r="AG15142" s="31"/>
      <c r="AH15142" s="31"/>
      <c r="AI15142" s="19"/>
    </row>
    <row r="15143" spans="32:35">
      <c r="AF15143" s="31"/>
      <c r="AG15143" s="31"/>
      <c r="AH15143" s="31"/>
      <c r="AI15143" s="19"/>
    </row>
    <row r="15144" spans="32:35">
      <c r="AF15144" s="31"/>
      <c r="AG15144" s="31"/>
      <c r="AH15144" s="31"/>
      <c r="AI15144" s="19"/>
    </row>
    <row r="15145" spans="32:35">
      <c r="AF15145" s="31"/>
      <c r="AG15145" s="31"/>
      <c r="AH15145" s="31"/>
      <c r="AI15145" s="19"/>
    </row>
    <row r="15146" spans="32:35">
      <c r="AF15146" s="31"/>
      <c r="AG15146" s="31"/>
      <c r="AH15146" s="31"/>
      <c r="AI15146" s="19"/>
    </row>
    <row r="15147" spans="32:35">
      <c r="AF15147" s="31"/>
      <c r="AG15147" s="31"/>
      <c r="AH15147" s="31"/>
      <c r="AI15147" s="19"/>
    </row>
    <row r="15148" spans="32:35">
      <c r="AF15148" s="31"/>
      <c r="AG15148" s="31"/>
      <c r="AH15148" s="31"/>
      <c r="AI15148" s="19"/>
    </row>
    <row r="15149" spans="32:35">
      <c r="AF15149" s="31"/>
      <c r="AG15149" s="31"/>
      <c r="AH15149" s="31"/>
      <c r="AI15149" s="19"/>
    </row>
    <row r="15150" spans="32:35">
      <c r="AF15150" s="31"/>
      <c r="AG15150" s="31"/>
      <c r="AH15150" s="31"/>
      <c r="AI15150" s="19"/>
    </row>
    <row r="15151" spans="32:35">
      <c r="AF15151" s="31"/>
      <c r="AG15151" s="31"/>
      <c r="AH15151" s="31"/>
      <c r="AI15151" s="19"/>
    </row>
    <row r="15152" spans="32:35">
      <c r="AF15152" s="31"/>
      <c r="AG15152" s="31"/>
      <c r="AH15152" s="31"/>
      <c r="AI15152" s="19"/>
    </row>
    <row r="15153" spans="32:35">
      <c r="AF15153" s="31"/>
      <c r="AG15153" s="31"/>
      <c r="AH15153" s="31"/>
      <c r="AI15153" s="19"/>
    </row>
    <row r="15154" spans="32:35">
      <c r="AF15154" s="31"/>
      <c r="AG15154" s="31"/>
      <c r="AH15154" s="31"/>
      <c r="AI15154" s="19"/>
    </row>
    <row r="15155" spans="32:35">
      <c r="AF15155" s="31"/>
      <c r="AG15155" s="31"/>
      <c r="AH15155" s="31"/>
      <c r="AI15155" s="19"/>
    </row>
    <row r="15156" spans="32:35">
      <c r="AF15156" s="31"/>
      <c r="AG15156" s="31"/>
      <c r="AH15156" s="31"/>
      <c r="AI15156" s="19"/>
    </row>
    <row r="15157" spans="32:35">
      <c r="AF15157" s="31"/>
      <c r="AG15157" s="31"/>
      <c r="AH15157" s="31"/>
      <c r="AI15157" s="19"/>
    </row>
    <row r="15158" spans="32:35">
      <c r="AF15158" s="31"/>
      <c r="AG15158" s="31"/>
      <c r="AH15158" s="31"/>
      <c r="AI15158" s="19"/>
    </row>
    <row r="15159" spans="32:35">
      <c r="AF15159" s="31"/>
      <c r="AG15159" s="31"/>
      <c r="AH15159" s="31"/>
      <c r="AI15159" s="19"/>
    </row>
    <row r="15160" spans="32:35">
      <c r="AF15160" s="31"/>
      <c r="AG15160" s="31"/>
      <c r="AH15160" s="31"/>
      <c r="AI15160" s="19"/>
    </row>
    <row r="15161" spans="32:35">
      <c r="AF15161" s="31"/>
      <c r="AG15161" s="31"/>
      <c r="AH15161" s="31"/>
      <c r="AI15161" s="19"/>
    </row>
    <row r="15162" spans="32:35">
      <c r="AF15162" s="31"/>
      <c r="AG15162" s="31"/>
      <c r="AH15162" s="31"/>
      <c r="AI15162" s="19"/>
    </row>
    <row r="15163" spans="32:35">
      <c r="AF15163" s="31"/>
      <c r="AG15163" s="31"/>
      <c r="AH15163" s="31"/>
      <c r="AI15163" s="19"/>
    </row>
    <row r="15164" spans="32:35">
      <c r="AF15164" s="31"/>
      <c r="AG15164" s="31"/>
      <c r="AH15164" s="31"/>
      <c r="AI15164" s="19"/>
    </row>
    <row r="15165" spans="32:35" ht="15">
      <c r="AF15165" s="88"/>
      <c r="AG15165" s="88"/>
      <c r="AH15165" s="88"/>
      <c r="AI15165" s="21"/>
    </row>
    <row r="15166" spans="32:35">
      <c r="AF15166" s="43"/>
      <c r="AG15166" s="43"/>
      <c r="AH15166" s="43"/>
      <c r="AI15166" s="5"/>
    </row>
    <row r="15167" spans="32:35" ht="15" thickBot="1">
      <c r="AF15167" s="89"/>
      <c r="AG15167" s="89"/>
      <c r="AH15167" s="89"/>
      <c r="AI15167" s="3"/>
    </row>
    <row r="15168" spans="32:35">
      <c r="AF15168" s="31"/>
      <c r="AG15168" s="31"/>
      <c r="AH15168" s="31"/>
      <c r="AI15168" s="18"/>
    </row>
    <row r="15169" spans="32:35">
      <c r="AF15169" s="31"/>
      <c r="AG15169" s="31"/>
      <c r="AH15169" s="31"/>
      <c r="AI15169" s="19"/>
    </row>
    <row r="15170" spans="32:35">
      <c r="AF15170" s="31"/>
      <c r="AG15170" s="31"/>
      <c r="AH15170" s="31"/>
      <c r="AI15170" s="19"/>
    </row>
    <row r="15171" spans="32:35">
      <c r="AF15171" s="31"/>
      <c r="AG15171" s="31"/>
      <c r="AH15171" s="31"/>
      <c r="AI15171" s="19"/>
    </row>
    <row r="15172" spans="32:35">
      <c r="AF15172" s="31"/>
      <c r="AG15172" s="31"/>
      <c r="AH15172" s="31"/>
      <c r="AI15172" s="19"/>
    </row>
    <row r="15173" spans="32:35">
      <c r="AF15173" s="31"/>
      <c r="AG15173" s="31"/>
      <c r="AH15173" s="31"/>
      <c r="AI15173" s="19"/>
    </row>
    <row r="15174" spans="32:35">
      <c r="AF15174" s="31"/>
      <c r="AG15174" s="31"/>
      <c r="AH15174" s="31"/>
      <c r="AI15174" s="19"/>
    </row>
    <row r="15175" spans="32:35">
      <c r="AF15175" s="31"/>
      <c r="AG15175" s="31"/>
      <c r="AH15175" s="31"/>
      <c r="AI15175" s="19"/>
    </row>
    <row r="15176" spans="32:35">
      <c r="AF15176" s="31"/>
      <c r="AG15176" s="31"/>
      <c r="AH15176" s="31"/>
      <c r="AI15176" s="19"/>
    </row>
    <row r="15177" spans="32:35">
      <c r="AF15177" s="31"/>
      <c r="AG15177" s="31"/>
      <c r="AH15177" s="31"/>
      <c r="AI15177" s="19"/>
    </row>
    <row r="15178" spans="32:35">
      <c r="AF15178" s="31"/>
      <c r="AG15178" s="31"/>
      <c r="AH15178" s="31"/>
      <c r="AI15178" s="19"/>
    </row>
    <row r="15179" spans="32:35">
      <c r="AF15179" s="31"/>
      <c r="AG15179" s="31"/>
      <c r="AH15179" s="31"/>
      <c r="AI15179" s="19"/>
    </row>
    <row r="15180" spans="32:35">
      <c r="AF15180" s="31"/>
      <c r="AG15180" s="31"/>
      <c r="AH15180" s="31"/>
      <c r="AI15180" s="19"/>
    </row>
    <row r="15181" spans="32:35">
      <c r="AF15181" s="31"/>
      <c r="AG15181" s="31"/>
      <c r="AH15181" s="31"/>
      <c r="AI15181" s="19"/>
    </row>
    <row r="15182" spans="32:35">
      <c r="AF15182" s="31"/>
      <c r="AG15182" s="31"/>
      <c r="AH15182" s="31"/>
      <c r="AI15182" s="19"/>
    </row>
    <row r="15183" spans="32:35">
      <c r="AF15183" s="31"/>
      <c r="AG15183" s="31"/>
      <c r="AH15183" s="31"/>
      <c r="AI15183" s="19"/>
    </row>
    <row r="15184" spans="32:35">
      <c r="AF15184" s="31"/>
      <c r="AG15184" s="31"/>
      <c r="AH15184" s="31"/>
      <c r="AI15184" s="19"/>
    </row>
    <row r="15185" spans="32:35">
      <c r="AF15185" s="31"/>
      <c r="AG15185" s="31"/>
      <c r="AH15185" s="31"/>
      <c r="AI15185" s="19"/>
    </row>
    <row r="15186" spans="32:35">
      <c r="AF15186" s="31"/>
      <c r="AG15186" s="31"/>
      <c r="AH15186" s="31"/>
      <c r="AI15186" s="19"/>
    </row>
    <row r="15187" spans="32:35">
      <c r="AF15187" s="31"/>
      <c r="AG15187" s="31"/>
      <c r="AH15187" s="31"/>
      <c r="AI15187" s="19"/>
    </row>
    <row r="15188" spans="32:35">
      <c r="AF15188" s="31"/>
      <c r="AG15188" s="31"/>
      <c r="AH15188" s="31"/>
      <c r="AI15188" s="19"/>
    </row>
    <row r="15189" spans="32:35">
      <c r="AF15189" s="31"/>
      <c r="AG15189" s="31"/>
      <c r="AH15189" s="31"/>
      <c r="AI15189" s="19"/>
    </row>
    <row r="15190" spans="32:35">
      <c r="AF15190" s="31"/>
      <c r="AG15190" s="31"/>
      <c r="AH15190" s="31"/>
      <c r="AI15190" s="19"/>
    </row>
    <row r="15191" spans="32:35">
      <c r="AF15191" s="31"/>
      <c r="AG15191" s="31"/>
      <c r="AH15191" s="31"/>
      <c r="AI15191" s="19"/>
    </row>
    <row r="15192" spans="32:35">
      <c r="AF15192" s="31"/>
      <c r="AG15192" s="31"/>
      <c r="AH15192" s="31"/>
      <c r="AI15192" s="19"/>
    </row>
    <row r="15193" spans="32:35">
      <c r="AF15193" s="31"/>
      <c r="AG15193" s="31"/>
      <c r="AH15193" s="31"/>
      <c r="AI15193" s="19"/>
    </row>
    <row r="15194" spans="32:35">
      <c r="AF15194" s="31"/>
      <c r="AG15194" s="31"/>
      <c r="AH15194" s="31"/>
      <c r="AI15194" s="19"/>
    </row>
    <row r="15195" spans="32:35">
      <c r="AF15195" s="31"/>
      <c r="AG15195" s="31"/>
      <c r="AH15195" s="31"/>
      <c r="AI15195" s="19"/>
    </row>
    <row r="15196" spans="32:35" ht="15">
      <c r="AF15196" s="88"/>
      <c r="AG15196" s="88"/>
      <c r="AH15196" s="88"/>
      <c r="AI15196" s="21"/>
    </row>
    <row r="15197" spans="32:35">
      <c r="AF15197" s="43"/>
      <c r="AG15197" s="43"/>
      <c r="AH15197" s="43"/>
      <c r="AI15197" s="5"/>
    </row>
    <row r="15198" spans="32:35" ht="15" thickBot="1">
      <c r="AF15198" s="89"/>
      <c r="AG15198" s="89"/>
      <c r="AH15198" s="89"/>
      <c r="AI15198" s="3"/>
    </row>
    <row r="15199" spans="32:35">
      <c r="AF15199" s="31"/>
      <c r="AG15199" s="31"/>
      <c r="AH15199" s="31"/>
      <c r="AI15199" s="18"/>
    </row>
    <row r="15200" spans="32:35">
      <c r="AF15200" s="31"/>
      <c r="AG15200" s="31"/>
      <c r="AH15200" s="31"/>
      <c r="AI15200" s="19"/>
    </row>
    <row r="15201" spans="32:35">
      <c r="AF15201" s="31"/>
      <c r="AG15201" s="31"/>
      <c r="AH15201" s="31"/>
      <c r="AI15201" s="19"/>
    </row>
    <row r="15202" spans="32:35">
      <c r="AF15202" s="31"/>
      <c r="AG15202" s="31"/>
      <c r="AH15202" s="31"/>
      <c r="AI15202" s="19"/>
    </row>
    <row r="15203" spans="32:35">
      <c r="AF15203" s="31"/>
      <c r="AG15203" s="31"/>
      <c r="AH15203" s="31"/>
      <c r="AI15203" s="19"/>
    </row>
    <row r="15204" spans="32:35">
      <c r="AF15204" s="31"/>
      <c r="AG15204" s="31"/>
      <c r="AH15204" s="31"/>
      <c r="AI15204" s="19"/>
    </row>
    <row r="15205" spans="32:35">
      <c r="AF15205" s="31"/>
      <c r="AG15205" s="31"/>
      <c r="AH15205" s="31"/>
      <c r="AI15205" s="19"/>
    </row>
    <row r="15206" spans="32:35">
      <c r="AF15206" s="31"/>
      <c r="AG15206" s="31"/>
      <c r="AH15206" s="31"/>
      <c r="AI15206" s="19"/>
    </row>
    <row r="15207" spans="32:35">
      <c r="AF15207" s="31"/>
      <c r="AG15207" s="31"/>
      <c r="AH15207" s="31"/>
      <c r="AI15207" s="19"/>
    </row>
    <row r="15208" spans="32:35">
      <c r="AF15208" s="31"/>
      <c r="AG15208" s="31"/>
      <c r="AH15208" s="31"/>
      <c r="AI15208" s="19"/>
    </row>
    <row r="15209" spans="32:35">
      <c r="AF15209" s="31"/>
      <c r="AG15209" s="31"/>
      <c r="AH15209" s="31"/>
      <c r="AI15209" s="19"/>
    </row>
    <row r="15210" spans="32:35">
      <c r="AF15210" s="31"/>
      <c r="AG15210" s="31"/>
      <c r="AH15210" s="31"/>
      <c r="AI15210" s="19"/>
    </row>
    <row r="15211" spans="32:35">
      <c r="AF15211" s="31"/>
      <c r="AG15211" s="31"/>
      <c r="AH15211" s="31"/>
      <c r="AI15211" s="19"/>
    </row>
    <row r="15212" spans="32:35">
      <c r="AF15212" s="31"/>
      <c r="AG15212" s="31"/>
      <c r="AH15212" s="31"/>
      <c r="AI15212" s="19"/>
    </row>
    <row r="15213" spans="32:35">
      <c r="AF15213" s="31"/>
      <c r="AG15213" s="31"/>
      <c r="AH15213" s="31"/>
      <c r="AI15213" s="19"/>
    </row>
    <row r="15214" spans="32:35">
      <c r="AF15214" s="31"/>
      <c r="AG15214" s="31"/>
      <c r="AH15214" s="31"/>
      <c r="AI15214" s="19"/>
    </row>
    <row r="15215" spans="32:35">
      <c r="AF15215" s="31"/>
      <c r="AG15215" s="31"/>
      <c r="AH15215" s="31"/>
      <c r="AI15215" s="19"/>
    </row>
    <row r="15216" spans="32:35">
      <c r="AF15216" s="31"/>
      <c r="AG15216" s="31"/>
      <c r="AH15216" s="31"/>
      <c r="AI15216" s="19"/>
    </row>
    <row r="15217" spans="32:35">
      <c r="AF15217" s="31"/>
      <c r="AG15217" s="31"/>
      <c r="AH15217" s="31"/>
      <c r="AI15217" s="19"/>
    </row>
    <row r="15218" spans="32:35">
      <c r="AF15218" s="31"/>
      <c r="AG15218" s="31"/>
      <c r="AH15218" s="31"/>
      <c r="AI15218" s="19"/>
    </row>
    <row r="15219" spans="32:35">
      <c r="AF15219" s="31"/>
      <c r="AG15219" s="31"/>
      <c r="AH15219" s="31"/>
      <c r="AI15219" s="19"/>
    </row>
    <row r="15220" spans="32:35">
      <c r="AF15220" s="31"/>
      <c r="AG15220" s="31"/>
      <c r="AH15220" s="31"/>
      <c r="AI15220" s="19"/>
    </row>
    <row r="15221" spans="32:35">
      <c r="AF15221" s="31"/>
      <c r="AG15221" s="31"/>
      <c r="AH15221" s="31"/>
      <c r="AI15221" s="19"/>
    </row>
    <row r="15222" spans="32:35">
      <c r="AF15222" s="31"/>
      <c r="AG15222" s="31"/>
      <c r="AH15222" s="31"/>
      <c r="AI15222" s="19"/>
    </row>
    <row r="15223" spans="32:35">
      <c r="AF15223" s="31"/>
      <c r="AG15223" s="31"/>
      <c r="AH15223" s="31"/>
      <c r="AI15223" s="19"/>
    </row>
    <row r="15224" spans="32:35">
      <c r="AF15224" s="31"/>
      <c r="AG15224" s="31"/>
      <c r="AH15224" s="31"/>
      <c r="AI15224" s="19"/>
    </row>
    <row r="15225" spans="32:35">
      <c r="AF15225" s="31"/>
      <c r="AG15225" s="31"/>
      <c r="AH15225" s="31"/>
      <c r="AI15225" s="19"/>
    </row>
    <row r="15226" spans="32:35">
      <c r="AF15226" s="31"/>
      <c r="AG15226" s="31"/>
      <c r="AH15226" s="31"/>
      <c r="AI15226" s="19"/>
    </row>
    <row r="15227" spans="32:35" ht="15">
      <c r="AF15227" s="88"/>
      <c r="AG15227" s="88"/>
      <c r="AH15227" s="88"/>
      <c r="AI15227" s="21"/>
    </row>
    <row r="15228" spans="32:35">
      <c r="AF15228" s="43"/>
      <c r="AG15228" s="43"/>
      <c r="AH15228" s="43"/>
      <c r="AI15228" s="5"/>
    </row>
    <row r="15229" spans="32:35" ht="15" thickBot="1">
      <c r="AF15229" s="89"/>
      <c r="AG15229" s="89"/>
      <c r="AH15229" s="89"/>
      <c r="AI15229" s="3"/>
    </row>
    <row r="15230" spans="32:35">
      <c r="AF15230" s="31"/>
      <c r="AG15230" s="31"/>
      <c r="AH15230" s="31"/>
      <c r="AI15230" s="18"/>
    </row>
    <row r="15231" spans="32:35">
      <c r="AF15231" s="31"/>
      <c r="AG15231" s="31"/>
      <c r="AH15231" s="31"/>
      <c r="AI15231" s="19"/>
    </row>
    <row r="15232" spans="32:35">
      <c r="AF15232" s="31"/>
      <c r="AG15232" s="31"/>
      <c r="AH15232" s="31"/>
      <c r="AI15232" s="19"/>
    </row>
    <row r="15233" spans="32:35">
      <c r="AF15233" s="31"/>
      <c r="AG15233" s="31"/>
      <c r="AH15233" s="31"/>
      <c r="AI15233" s="19"/>
    </row>
    <row r="15234" spans="32:35">
      <c r="AF15234" s="31"/>
      <c r="AG15234" s="31"/>
      <c r="AH15234" s="31"/>
      <c r="AI15234" s="19"/>
    </row>
    <row r="15235" spans="32:35">
      <c r="AF15235" s="31"/>
      <c r="AG15235" s="31"/>
      <c r="AH15235" s="31"/>
      <c r="AI15235" s="19"/>
    </row>
    <row r="15236" spans="32:35">
      <c r="AF15236" s="31"/>
      <c r="AG15236" s="31"/>
      <c r="AH15236" s="31"/>
      <c r="AI15236" s="19"/>
    </row>
    <row r="15237" spans="32:35">
      <c r="AF15237" s="31"/>
      <c r="AG15237" s="31"/>
      <c r="AH15237" s="31"/>
      <c r="AI15237" s="19"/>
    </row>
    <row r="15238" spans="32:35">
      <c r="AF15238" s="31"/>
      <c r="AG15238" s="31"/>
      <c r="AH15238" s="31"/>
      <c r="AI15238" s="19"/>
    </row>
    <row r="15239" spans="32:35">
      <c r="AF15239" s="31"/>
      <c r="AG15239" s="31"/>
      <c r="AH15239" s="31"/>
      <c r="AI15239" s="19"/>
    </row>
    <row r="15240" spans="32:35">
      <c r="AF15240" s="31"/>
      <c r="AG15240" s="31"/>
      <c r="AH15240" s="31"/>
      <c r="AI15240" s="19"/>
    </row>
    <row r="15241" spans="32:35">
      <c r="AF15241" s="31"/>
      <c r="AG15241" s="31"/>
      <c r="AH15241" s="31"/>
      <c r="AI15241" s="19"/>
    </row>
    <row r="15242" spans="32:35">
      <c r="AF15242" s="31"/>
      <c r="AG15242" s="31"/>
      <c r="AH15242" s="31"/>
      <c r="AI15242" s="19"/>
    </row>
    <row r="15243" spans="32:35">
      <c r="AF15243" s="31"/>
      <c r="AG15243" s="31"/>
      <c r="AH15243" s="31"/>
      <c r="AI15243" s="19"/>
    </row>
    <row r="15244" spans="32:35">
      <c r="AF15244" s="31"/>
      <c r="AG15244" s="31"/>
      <c r="AH15244" s="31"/>
      <c r="AI15244" s="19"/>
    </row>
    <row r="15245" spans="32:35">
      <c r="AF15245" s="31"/>
      <c r="AG15245" s="31"/>
      <c r="AH15245" s="31"/>
      <c r="AI15245" s="19"/>
    </row>
    <row r="15246" spans="32:35">
      <c r="AF15246" s="31"/>
      <c r="AG15246" s="31"/>
      <c r="AH15246" s="31"/>
      <c r="AI15246" s="19"/>
    </row>
    <row r="15247" spans="32:35">
      <c r="AF15247" s="31"/>
      <c r="AG15247" s="31"/>
      <c r="AH15247" s="31"/>
      <c r="AI15247" s="19"/>
    </row>
    <row r="15248" spans="32:35">
      <c r="AF15248" s="31"/>
      <c r="AG15248" s="31"/>
      <c r="AH15248" s="31"/>
      <c r="AI15248" s="19"/>
    </row>
    <row r="15249" spans="32:35">
      <c r="AF15249" s="31"/>
      <c r="AG15249" s="31"/>
      <c r="AH15249" s="31"/>
      <c r="AI15249" s="19"/>
    </row>
    <row r="15250" spans="32:35">
      <c r="AF15250" s="31"/>
      <c r="AG15250" s="31"/>
      <c r="AH15250" s="31"/>
      <c r="AI15250" s="19"/>
    </row>
    <row r="15251" spans="32:35">
      <c r="AF15251" s="31"/>
      <c r="AG15251" s="31"/>
      <c r="AH15251" s="31"/>
      <c r="AI15251" s="19"/>
    </row>
    <row r="15252" spans="32:35">
      <c r="AF15252" s="31"/>
      <c r="AG15252" s="31"/>
      <c r="AH15252" s="31"/>
      <c r="AI15252" s="19"/>
    </row>
    <row r="15253" spans="32:35">
      <c r="AF15253" s="31"/>
      <c r="AG15253" s="31"/>
      <c r="AH15253" s="31"/>
      <c r="AI15253" s="19"/>
    </row>
    <row r="15254" spans="32:35">
      <c r="AF15254" s="31"/>
      <c r="AG15254" s="31"/>
      <c r="AH15254" s="31"/>
      <c r="AI15254" s="19"/>
    </row>
    <row r="15255" spans="32:35">
      <c r="AF15255" s="31"/>
      <c r="AG15255" s="31"/>
      <c r="AH15255" s="31"/>
      <c r="AI15255" s="19"/>
    </row>
    <row r="15256" spans="32:35">
      <c r="AF15256" s="31"/>
      <c r="AG15256" s="31"/>
      <c r="AH15256" s="31"/>
      <c r="AI15256" s="19"/>
    </row>
    <row r="15257" spans="32:35">
      <c r="AF15257" s="31"/>
      <c r="AG15257" s="31"/>
      <c r="AH15257" s="31"/>
      <c r="AI15257" s="19"/>
    </row>
    <row r="15258" spans="32:35" ht="15">
      <c r="AF15258" s="88"/>
      <c r="AG15258" s="88"/>
      <c r="AH15258" s="88"/>
      <c r="AI15258" s="21"/>
    </row>
    <row r="15259" spans="32:35">
      <c r="AF15259" s="43"/>
      <c r="AG15259" s="43"/>
      <c r="AH15259" s="43"/>
      <c r="AI15259" s="5"/>
    </row>
    <row r="15260" spans="32:35" ht="15" thickBot="1">
      <c r="AF15260" s="89"/>
      <c r="AG15260" s="89"/>
      <c r="AH15260" s="89"/>
      <c r="AI15260" s="3"/>
    </row>
    <row r="15261" spans="32:35">
      <c r="AF15261" s="31"/>
      <c r="AG15261" s="31"/>
      <c r="AH15261" s="31"/>
      <c r="AI15261" s="18"/>
    </row>
    <row r="15262" spans="32:35">
      <c r="AF15262" s="31"/>
      <c r="AG15262" s="31"/>
      <c r="AH15262" s="31"/>
      <c r="AI15262" s="19"/>
    </row>
    <row r="15263" spans="32:35">
      <c r="AF15263" s="31"/>
      <c r="AG15263" s="31"/>
      <c r="AH15263" s="31"/>
      <c r="AI15263" s="19"/>
    </row>
    <row r="15264" spans="32:35">
      <c r="AF15264" s="31"/>
      <c r="AG15264" s="31"/>
      <c r="AH15264" s="31"/>
      <c r="AI15264" s="19"/>
    </row>
    <row r="15265" spans="32:35">
      <c r="AF15265" s="31"/>
      <c r="AG15265" s="31"/>
      <c r="AH15265" s="31"/>
      <c r="AI15265" s="19"/>
    </row>
    <row r="15266" spans="32:35">
      <c r="AF15266" s="31"/>
      <c r="AG15266" s="31"/>
      <c r="AH15266" s="31"/>
      <c r="AI15266" s="19"/>
    </row>
    <row r="15267" spans="32:35">
      <c r="AF15267" s="31"/>
      <c r="AG15267" s="31"/>
      <c r="AH15267" s="31"/>
      <c r="AI15267" s="19"/>
    </row>
    <row r="15268" spans="32:35">
      <c r="AF15268" s="31"/>
      <c r="AG15268" s="31"/>
      <c r="AH15268" s="31"/>
      <c r="AI15268" s="19"/>
    </row>
    <row r="15269" spans="32:35">
      <c r="AF15269" s="31"/>
      <c r="AG15269" s="31"/>
      <c r="AH15269" s="31"/>
      <c r="AI15269" s="19"/>
    </row>
    <row r="15270" spans="32:35">
      <c r="AF15270" s="31"/>
      <c r="AG15270" s="31"/>
      <c r="AH15270" s="31"/>
      <c r="AI15270" s="19"/>
    </row>
    <row r="15271" spans="32:35">
      <c r="AF15271" s="31"/>
      <c r="AG15271" s="31"/>
      <c r="AH15271" s="31"/>
      <c r="AI15271" s="19"/>
    </row>
    <row r="15272" spans="32:35">
      <c r="AF15272" s="31"/>
      <c r="AG15272" s="31"/>
      <c r="AH15272" s="31"/>
      <c r="AI15272" s="19"/>
    </row>
    <row r="15273" spans="32:35">
      <c r="AF15273" s="31"/>
      <c r="AG15273" s="31"/>
      <c r="AH15273" s="31"/>
      <c r="AI15273" s="19"/>
    </row>
    <row r="15274" spans="32:35">
      <c r="AF15274" s="31"/>
      <c r="AG15274" s="31"/>
      <c r="AH15274" s="31"/>
      <c r="AI15274" s="19"/>
    </row>
    <row r="15275" spans="32:35">
      <c r="AF15275" s="31"/>
      <c r="AG15275" s="31"/>
      <c r="AH15275" s="31"/>
      <c r="AI15275" s="19"/>
    </row>
    <row r="15276" spans="32:35">
      <c r="AF15276" s="31"/>
      <c r="AG15276" s="31"/>
      <c r="AH15276" s="31"/>
      <c r="AI15276" s="19"/>
    </row>
    <row r="15277" spans="32:35">
      <c r="AF15277" s="31"/>
      <c r="AG15277" s="31"/>
      <c r="AH15277" s="31"/>
      <c r="AI15277" s="19"/>
    </row>
    <row r="15278" spans="32:35">
      <c r="AF15278" s="31"/>
      <c r="AG15278" s="31"/>
      <c r="AH15278" s="31"/>
      <c r="AI15278" s="19"/>
    </row>
    <row r="15279" spans="32:35">
      <c r="AF15279" s="31"/>
      <c r="AG15279" s="31"/>
      <c r="AH15279" s="31"/>
      <c r="AI15279" s="19"/>
    </row>
    <row r="15280" spans="32:35">
      <c r="AF15280" s="31"/>
      <c r="AG15280" s="31"/>
      <c r="AH15280" s="31"/>
      <c r="AI15280" s="19"/>
    </row>
    <row r="15281" spans="32:35">
      <c r="AF15281" s="31"/>
      <c r="AG15281" s="31"/>
      <c r="AH15281" s="31"/>
      <c r="AI15281" s="19"/>
    </row>
    <row r="15282" spans="32:35">
      <c r="AF15282" s="31"/>
      <c r="AG15282" s="31"/>
      <c r="AH15282" s="31"/>
      <c r="AI15282" s="19"/>
    </row>
    <row r="15283" spans="32:35">
      <c r="AF15283" s="31"/>
      <c r="AG15283" s="31"/>
      <c r="AH15283" s="31"/>
      <c r="AI15283" s="19"/>
    </row>
    <row r="15284" spans="32:35">
      <c r="AF15284" s="31"/>
      <c r="AG15284" s="31"/>
      <c r="AH15284" s="31"/>
      <c r="AI15284" s="19"/>
    </row>
    <row r="15285" spans="32:35">
      <c r="AF15285" s="31"/>
      <c r="AG15285" s="31"/>
      <c r="AH15285" s="31"/>
      <c r="AI15285" s="19"/>
    </row>
    <row r="15286" spans="32:35">
      <c r="AF15286" s="31"/>
      <c r="AG15286" s="31"/>
      <c r="AH15286" s="31"/>
      <c r="AI15286" s="19"/>
    </row>
    <row r="15287" spans="32:35">
      <c r="AF15287" s="31"/>
      <c r="AG15287" s="31"/>
      <c r="AH15287" s="31"/>
      <c r="AI15287" s="19"/>
    </row>
    <row r="15288" spans="32:35">
      <c r="AF15288" s="31"/>
      <c r="AG15288" s="31"/>
      <c r="AH15288" s="31"/>
      <c r="AI15288" s="19"/>
    </row>
    <row r="15289" spans="32:35" ht="15">
      <c r="AF15289" s="88"/>
      <c r="AG15289" s="88"/>
      <c r="AH15289" s="88"/>
      <c r="AI15289" s="21"/>
    </row>
    <row r="15290" spans="32:35">
      <c r="AF15290" s="43"/>
      <c r="AG15290" s="43"/>
      <c r="AH15290" s="43"/>
      <c r="AI15290" s="5"/>
    </row>
    <row r="15291" spans="32:35" ht="15" thickBot="1">
      <c r="AF15291" s="89"/>
      <c r="AG15291" s="89"/>
      <c r="AH15291" s="89"/>
      <c r="AI15291" s="3"/>
    </row>
    <row r="15292" spans="32:35">
      <c r="AF15292" s="31"/>
      <c r="AG15292" s="31"/>
      <c r="AH15292" s="31"/>
      <c r="AI15292" s="18"/>
    </row>
    <row r="15293" spans="32:35">
      <c r="AF15293" s="31"/>
      <c r="AG15293" s="31"/>
      <c r="AH15293" s="31"/>
      <c r="AI15293" s="19"/>
    </row>
    <row r="15294" spans="32:35">
      <c r="AF15294" s="31"/>
      <c r="AG15294" s="31"/>
      <c r="AH15294" s="31"/>
      <c r="AI15294" s="19"/>
    </row>
    <row r="15295" spans="32:35">
      <c r="AF15295" s="31"/>
      <c r="AG15295" s="31"/>
      <c r="AH15295" s="31"/>
      <c r="AI15295" s="19"/>
    </row>
    <row r="15296" spans="32:35">
      <c r="AF15296" s="31"/>
      <c r="AG15296" s="31"/>
      <c r="AH15296" s="31"/>
      <c r="AI15296" s="19"/>
    </row>
    <row r="15297" spans="32:35">
      <c r="AF15297" s="31"/>
      <c r="AG15297" s="31"/>
      <c r="AH15297" s="31"/>
      <c r="AI15297" s="19"/>
    </row>
    <row r="15298" spans="32:35">
      <c r="AF15298" s="31"/>
      <c r="AG15298" s="31"/>
      <c r="AH15298" s="31"/>
      <c r="AI15298" s="19"/>
    </row>
    <row r="15299" spans="32:35">
      <c r="AF15299" s="31"/>
      <c r="AG15299" s="31"/>
      <c r="AH15299" s="31"/>
      <c r="AI15299" s="19"/>
    </row>
    <row r="15300" spans="32:35">
      <c r="AF15300" s="31"/>
      <c r="AG15300" s="31"/>
      <c r="AH15300" s="31"/>
      <c r="AI15300" s="19"/>
    </row>
    <row r="15301" spans="32:35">
      <c r="AF15301" s="31"/>
      <c r="AG15301" s="31"/>
      <c r="AH15301" s="31"/>
      <c r="AI15301" s="19"/>
    </row>
    <row r="15302" spans="32:35">
      <c r="AF15302" s="31"/>
      <c r="AG15302" s="31"/>
      <c r="AH15302" s="31"/>
      <c r="AI15302" s="19"/>
    </row>
    <row r="15303" spans="32:35">
      <c r="AF15303" s="31"/>
      <c r="AG15303" s="31"/>
      <c r="AH15303" s="31"/>
      <c r="AI15303" s="19"/>
    </row>
    <row r="15304" spans="32:35">
      <c r="AF15304" s="31"/>
      <c r="AG15304" s="31"/>
      <c r="AH15304" s="31"/>
      <c r="AI15304" s="19"/>
    </row>
    <row r="15305" spans="32:35">
      <c r="AF15305" s="31"/>
      <c r="AG15305" s="31"/>
      <c r="AH15305" s="31"/>
      <c r="AI15305" s="19"/>
    </row>
    <row r="15306" spans="32:35">
      <c r="AF15306" s="31"/>
      <c r="AG15306" s="31"/>
      <c r="AH15306" s="31"/>
      <c r="AI15306" s="19"/>
    </row>
    <row r="15307" spans="32:35">
      <c r="AF15307" s="31"/>
      <c r="AG15307" s="31"/>
      <c r="AH15307" s="31"/>
      <c r="AI15307" s="19"/>
    </row>
    <row r="15308" spans="32:35">
      <c r="AF15308" s="31"/>
      <c r="AG15308" s="31"/>
      <c r="AH15308" s="31"/>
      <c r="AI15308" s="19"/>
    </row>
    <row r="15309" spans="32:35">
      <c r="AF15309" s="31"/>
      <c r="AG15309" s="31"/>
      <c r="AH15309" s="31"/>
      <c r="AI15309" s="19"/>
    </row>
    <row r="15310" spans="32:35">
      <c r="AF15310" s="31"/>
      <c r="AG15310" s="31"/>
      <c r="AH15310" s="31"/>
      <c r="AI15310" s="19"/>
    </row>
    <row r="15311" spans="32:35">
      <c r="AF15311" s="31"/>
      <c r="AG15311" s="31"/>
      <c r="AH15311" s="31"/>
      <c r="AI15311" s="19"/>
    </row>
    <row r="15312" spans="32:35">
      <c r="AF15312" s="31"/>
      <c r="AG15312" s="31"/>
      <c r="AH15312" s="31"/>
      <c r="AI15312" s="19"/>
    </row>
    <row r="15313" spans="32:35">
      <c r="AF15313" s="31"/>
      <c r="AG15313" s="31"/>
      <c r="AH15313" s="31"/>
      <c r="AI15313" s="19"/>
    </row>
    <row r="15314" spans="32:35">
      <c r="AF15314" s="31"/>
      <c r="AG15314" s="31"/>
      <c r="AH15314" s="31"/>
      <c r="AI15314" s="19"/>
    </row>
    <row r="15315" spans="32:35">
      <c r="AF15315" s="31"/>
      <c r="AG15315" s="31"/>
      <c r="AH15315" s="31"/>
      <c r="AI15315" s="19"/>
    </row>
    <row r="15316" spans="32:35">
      <c r="AF15316" s="31"/>
      <c r="AG15316" s="31"/>
      <c r="AH15316" s="31"/>
      <c r="AI15316" s="19"/>
    </row>
    <row r="15317" spans="32:35">
      <c r="AF15317" s="31"/>
      <c r="AG15317" s="31"/>
      <c r="AH15317" s="31"/>
      <c r="AI15317" s="19"/>
    </row>
    <row r="15318" spans="32:35">
      <c r="AF15318" s="31"/>
      <c r="AG15318" s="31"/>
      <c r="AH15318" s="31"/>
      <c r="AI15318" s="19"/>
    </row>
    <row r="15319" spans="32:35">
      <c r="AF15319" s="31"/>
      <c r="AG15319" s="31"/>
      <c r="AH15319" s="31"/>
      <c r="AI15319" s="19"/>
    </row>
    <row r="15320" spans="32:35" ht="15">
      <c r="AF15320" s="88"/>
      <c r="AG15320" s="88"/>
      <c r="AH15320" s="88"/>
      <c r="AI15320" s="21"/>
    </row>
    <row r="15321" spans="32:35">
      <c r="AF15321" s="43"/>
      <c r="AG15321" s="43"/>
      <c r="AH15321" s="43"/>
      <c r="AI15321" s="5"/>
    </row>
    <row r="15322" spans="32:35" ht="15" thickBot="1">
      <c r="AF15322" s="89"/>
      <c r="AG15322" s="89"/>
      <c r="AH15322" s="89"/>
      <c r="AI15322" s="3"/>
    </row>
    <row r="15323" spans="32:35">
      <c r="AF15323" s="31"/>
      <c r="AG15323" s="31"/>
      <c r="AH15323" s="31"/>
      <c r="AI15323" s="18"/>
    </row>
    <row r="15324" spans="32:35">
      <c r="AF15324" s="31"/>
      <c r="AG15324" s="31"/>
      <c r="AH15324" s="31"/>
      <c r="AI15324" s="19"/>
    </row>
    <row r="15325" spans="32:35">
      <c r="AF15325" s="31"/>
      <c r="AG15325" s="31"/>
      <c r="AH15325" s="31"/>
      <c r="AI15325" s="19"/>
    </row>
    <row r="15326" spans="32:35">
      <c r="AF15326" s="31"/>
      <c r="AG15326" s="31"/>
      <c r="AH15326" s="31"/>
      <c r="AI15326" s="19"/>
    </row>
    <row r="15327" spans="32:35">
      <c r="AF15327" s="31"/>
      <c r="AG15327" s="31"/>
      <c r="AH15327" s="31"/>
      <c r="AI15327" s="19"/>
    </row>
    <row r="15328" spans="32:35">
      <c r="AF15328" s="31"/>
      <c r="AG15328" s="31"/>
      <c r="AH15328" s="31"/>
      <c r="AI15328" s="19"/>
    </row>
    <row r="15329" spans="32:35">
      <c r="AF15329" s="31"/>
      <c r="AG15329" s="31"/>
      <c r="AH15329" s="31"/>
      <c r="AI15329" s="19"/>
    </row>
    <row r="15330" spans="32:35">
      <c r="AF15330" s="31"/>
      <c r="AG15330" s="31"/>
      <c r="AH15330" s="31"/>
      <c r="AI15330" s="19"/>
    </row>
    <row r="15331" spans="32:35">
      <c r="AF15331" s="31"/>
      <c r="AG15331" s="31"/>
      <c r="AH15331" s="31"/>
      <c r="AI15331" s="19"/>
    </row>
    <row r="15332" spans="32:35">
      <c r="AF15332" s="31"/>
      <c r="AG15332" s="31"/>
      <c r="AH15332" s="31"/>
      <c r="AI15332" s="19"/>
    </row>
    <row r="15333" spans="32:35">
      <c r="AF15333" s="31"/>
      <c r="AG15333" s="31"/>
      <c r="AH15333" s="31"/>
      <c r="AI15333" s="19"/>
    </row>
    <row r="15334" spans="32:35">
      <c r="AF15334" s="31"/>
      <c r="AG15334" s="31"/>
      <c r="AH15334" s="31"/>
      <c r="AI15334" s="19"/>
    </row>
    <row r="15335" spans="32:35">
      <c r="AF15335" s="31"/>
      <c r="AG15335" s="31"/>
      <c r="AH15335" s="31"/>
      <c r="AI15335" s="19"/>
    </row>
    <row r="15336" spans="32:35">
      <c r="AF15336" s="31"/>
      <c r="AG15336" s="31"/>
      <c r="AH15336" s="31"/>
      <c r="AI15336" s="19"/>
    </row>
    <row r="15337" spans="32:35">
      <c r="AF15337" s="31"/>
      <c r="AG15337" s="31"/>
      <c r="AH15337" s="31"/>
      <c r="AI15337" s="19"/>
    </row>
    <row r="15338" spans="32:35">
      <c r="AF15338" s="31"/>
      <c r="AG15338" s="31"/>
      <c r="AH15338" s="31"/>
      <c r="AI15338" s="19"/>
    </row>
    <row r="15339" spans="32:35">
      <c r="AF15339" s="31"/>
      <c r="AG15339" s="31"/>
      <c r="AH15339" s="31"/>
      <c r="AI15339" s="19"/>
    </row>
    <row r="15340" spans="32:35">
      <c r="AF15340" s="31"/>
      <c r="AG15340" s="31"/>
      <c r="AH15340" s="31"/>
      <c r="AI15340" s="19"/>
    </row>
    <row r="15341" spans="32:35">
      <c r="AF15341" s="31"/>
      <c r="AG15341" s="31"/>
      <c r="AH15341" s="31"/>
      <c r="AI15341" s="19"/>
    </row>
    <row r="15342" spans="32:35">
      <c r="AF15342" s="31"/>
      <c r="AG15342" s="31"/>
      <c r="AH15342" s="31"/>
      <c r="AI15342" s="19"/>
    </row>
    <row r="15343" spans="32:35">
      <c r="AF15343" s="31"/>
      <c r="AG15343" s="31"/>
      <c r="AH15343" s="31"/>
      <c r="AI15343" s="19"/>
    </row>
    <row r="15344" spans="32:35">
      <c r="AF15344" s="31"/>
      <c r="AG15344" s="31"/>
      <c r="AH15344" s="31"/>
      <c r="AI15344" s="19"/>
    </row>
    <row r="15345" spans="32:35">
      <c r="AF15345" s="31"/>
      <c r="AG15345" s="31"/>
      <c r="AH15345" s="31"/>
      <c r="AI15345" s="19"/>
    </row>
    <row r="15346" spans="32:35">
      <c r="AF15346" s="31"/>
      <c r="AG15346" s="31"/>
      <c r="AH15346" s="31"/>
      <c r="AI15346" s="19"/>
    </row>
    <row r="15347" spans="32:35">
      <c r="AF15347" s="31"/>
      <c r="AG15347" s="31"/>
      <c r="AH15347" s="31"/>
      <c r="AI15347" s="19"/>
    </row>
    <row r="15348" spans="32:35">
      <c r="AF15348" s="31"/>
      <c r="AG15348" s="31"/>
      <c r="AH15348" s="31"/>
      <c r="AI15348" s="19"/>
    </row>
    <row r="15349" spans="32:35">
      <c r="AF15349" s="31"/>
      <c r="AG15349" s="31"/>
      <c r="AH15349" s="31"/>
      <c r="AI15349" s="19"/>
    </row>
    <row r="15350" spans="32:35">
      <c r="AF15350" s="31"/>
      <c r="AG15350" s="31"/>
      <c r="AH15350" s="31"/>
      <c r="AI15350" s="19"/>
    </row>
    <row r="15351" spans="32:35" ht="15">
      <c r="AF15351" s="88"/>
      <c r="AG15351" s="88"/>
      <c r="AH15351" s="88"/>
      <c r="AI15351" s="21"/>
    </row>
    <row r="15352" spans="32:35">
      <c r="AF15352" s="43"/>
      <c r="AG15352" s="43"/>
      <c r="AH15352" s="43"/>
      <c r="AI15352" s="5"/>
    </row>
    <row r="15353" spans="32:35" ht="15" thickBot="1">
      <c r="AF15353" s="89"/>
      <c r="AG15353" s="89"/>
      <c r="AH15353" s="89"/>
      <c r="AI15353" s="3"/>
    </row>
    <row r="15354" spans="32:35">
      <c r="AF15354" s="31"/>
      <c r="AG15354" s="31"/>
      <c r="AH15354" s="31"/>
      <c r="AI15354" s="18"/>
    </row>
    <row r="15355" spans="32:35">
      <c r="AF15355" s="31"/>
      <c r="AG15355" s="31"/>
      <c r="AH15355" s="31"/>
      <c r="AI15355" s="19"/>
    </row>
    <row r="15356" spans="32:35">
      <c r="AF15356" s="31"/>
      <c r="AG15356" s="31"/>
      <c r="AH15356" s="31"/>
      <c r="AI15356" s="19"/>
    </row>
    <row r="15357" spans="32:35">
      <c r="AF15357" s="31"/>
      <c r="AG15357" s="31"/>
      <c r="AH15357" s="31"/>
      <c r="AI15357" s="19"/>
    </row>
    <row r="15358" spans="32:35">
      <c r="AF15358" s="31"/>
      <c r="AG15358" s="31"/>
      <c r="AH15358" s="31"/>
      <c r="AI15358" s="19"/>
    </row>
    <row r="15359" spans="32:35">
      <c r="AF15359" s="31"/>
      <c r="AG15359" s="31"/>
      <c r="AH15359" s="31"/>
      <c r="AI15359" s="19"/>
    </row>
    <row r="15360" spans="32:35">
      <c r="AF15360" s="31"/>
      <c r="AG15360" s="31"/>
      <c r="AH15360" s="31"/>
      <c r="AI15360" s="19"/>
    </row>
    <row r="15361" spans="32:35">
      <c r="AF15361" s="31"/>
      <c r="AG15361" s="31"/>
      <c r="AH15361" s="31"/>
      <c r="AI15361" s="19"/>
    </row>
    <row r="15362" spans="32:35">
      <c r="AF15362" s="31"/>
      <c r="AG15362" s="31"/>
      <c r="AH15362" s="31"/>
      <c r="AI15362" s="19"/>
    </row>
    <row r="15363" spans="32:35">
      <c r="AF15363" s="31"/>
      <c r="AG15363" s="31"/>
      <c r="AH15363" s="31"/>
      <c r="AI15363" s="19"/>
    </row>
    <row r="15364" spans="32:35">
      <c r="AF15364" s="31"/>
      <c r="AG15364" s="31"/>
      <c r="AH15364" s="31"/>
      <c r="AI15364" s="19"/>
    </row>
    <row r="15365" spans="32:35">
      <c r="AF15365" s="31"/>
      <c r="AG15365" s="31"/>
      <c r="AH15365" s="31"/>
      <c r="AI15365" s="19"/>
    </row>
    <row r="15366" spans="32:35">
      <c r="AF15366" s="31"/>
      <c r="AG15366" s="31"/>
      <c r="AH15366" s="31"/>
      <c r="AI15366" s="19"/>
    </row>
    <row r="15367" spans="32:35">
      <c r="AF15367" s="31"/>
      <c r="AG15367" s="31"/>
      <c r="AH15367" s="31"/>
      <c r="AI15367" s="19"/>
    </row>
    <row r="15368" spans="32:35">
      <c r="AF15368" s="31"/>
      <c r="AG15368" s="31"/>
      <c r="AH15368" s="31"/>
      <c r="AI15368" s="19"/>
    </row>
    <row r="15369" spans="32:35">
      <c r="AF15369" s="31"/>
      <c r="AG15369" s="31"/>
      <c r="AH15369" s="31"/>
      <c r="AI15369" s="19"/>
    </row>
    <row r="15370" spans="32:35">
      <c r="AF15370" s="31"/>
      <c r="AG15370" s="31"/>
      <c r="AH15370" s="31"/>
      <c r="AI15370" s="19"/>
    </row>
    <row r="15371" spans="32:35">
      <c r="AF15371" s="31"/>
      <c r="AG15371" s="31"/>
      <c r="AH15371" s="31"/>
      <c r="AI15371" s="19"/>
    </row>
    <row r="15372" spans="32:35">
      <c r="AF15372" s="31"/>
      <c r="AG15372" s="31"/>
      <c r="AH15372" s="31"/>
      <c r="AI15372" s="19"/>
    </row>
    <row r="15373" spans="32:35">
      <c r="AF15373" s="31"/>
      <c r="AG15373" s="31"/>
      <c r="AH15373" s="31"/>
      <c r="AI15373" s="19"/>
    </row>
    <row r="15374" spans="32:35">
      <c r="AF15374" s="31"/>
      <c r="AG15374" s="31"/>
      <c r="AH15374" s="31"/>
      <c r="AI15374" s="19"/>
    </row>
    <row r="15375" spans="32:35">
      <c r="AF15375" s="31"/>
      <c r="AG15375" s="31"/>
      <c r="AH15375" s="31"/>
      <c r="AI15375" s="19"/>
    </row>
    <row r="15376" spans="32:35">
      <c r="AF15376" s="31"/>
      <c r="AG15376" s="31"/>
      <c r="AH15376" s="31"/>
      <c r="AI15376" s="19"/>
    </row>
    <row r="15377" spans="32:35">
      <c r="AF15377" s="31"/>
      <c r="AG15377" s="31"/>
      <c r="AH15377" s="31"/>
      <c r="AI15377" s="19"/>
    </row>
    <row r="15378" spans="32:35">
      <c r="AF15378" s="31"/>
      <c r="AG15378" s="31"/>
      <c r="AH15378" s="31"/>
      <c r="AI15378" s="19"/>
    </row>
    <row r="15379" spans="32:35">
      <c r="AF15379" s="31"/>
      <c r="AG15379" s="31"/>
      <c r="AH15379" s="31"/>
      <c r="AI15379" s="19"/>
    </row>
    <row r="15380" spans="32:35">
      <c r="AF15380" s="31"/>
      <c r="AG15380" s="31"/>
      <c r="AH15380" s="31"/>
      <c r="AI15380" s="19"/>
    </row>
    <row r="15381" spans="32:35">
      <c r="AF15381" s="31"/>
      <c r="AG15381" s="31"/>
      <c r="AH15381" s="31"/>
      <c r="AI15381" s="19"/>
    </row>
    <row r="15382" spans="32:35" ht="15">
      <c r="AF15382" s="88"/>
      <c r="AG15382" s="88"/>
      <c r="AH15382" s="88"/>
      <c r="AI15382" s="21"/>
    </row>
    <row r="15383" spans="32:35">
      <c r="AF15383" s="43"/>
      <c r="AG15383" s="43"/>
      <c r="AH15383" s="43"/>
      <c r="AI15383" s="5"/>
    </row>
    <row r="15384" spans="32:35" ht="15" thickBot="1">
      <c r="AF15384" s="89"/>
      <c r="AG15384" s="89"/>
      <c r="AH15384" s="89"/>
      <c r="AI15384" s="3"/>
    </row>
    <row r="15385" spans="32:35">
      <c r="AF15385" s="31"/>
      <c r="AG15385" s="31"/>
      <c r="AH15385" s="31"/>
      <c r="AI15385" s="18"/>
    </row>
    <row r="15386" spans="32:35">
      <c r="AF15386" s="31"/>
      <c r="AG15386" s="31"/>
      <c r="AH15386" s="31"/>
      <c r="AI15386" s="19"/>
    </row>
    <row r="15387" spans="32:35">
      <c r="AF15387" s="31"/>
      <c r="AG15387" s="31"/>
      <c r="AH15387" s="31"/>
      <c r="AI15387" s="19"/>
    </row>
    <row r="15388" spans="32:35">
      <c r="AF15388" s="31"/>
      <c r="AG15388" s="31"/>
      <c r="AH15388" s="31"/>
      <c r="AI15388" s="19"/>
    </row>
    <row r="15389" spans="32:35">
      <c r="AF15389" s="31"/>
      <c r="AG15389" s="31"/>
      <c r="AH15389" s="31"/>
      <c r="AI15389" s="19"/>
    </row>
    <row r="15390" spans="32:35">
      <c r="AF15390" s="31"/>
      <c r="AG15390" s="31"/>
      <c r="AH15390" s="31"/>
      <c r="AI15390" s="19"/>
    </row>
    <row r="15391" spans="32:35">
      <c r="AF15391" s="31"/>
      <c r="AG15391" s="31"/>
      <c r="AH15391" s="31"/>
      <c r="AI15391" s="19"/>
    </row>
    <row r="15392" spans="32:35">
      <c r="AF15392" s="31"/>
      <c r="AG15392" s="31"/>
      <c r="AH15392" s="31"/>
      <c r="AI15392" s="19"/>
    </row>
    <row r="15393" spans="32:35">
      <c r="AF15393" s="31"/>
      <c r="AG15393" s="31"/>
      <c r="AH15393" s="31"/>
      <c r="AI15393" s="19"/>
    </row>
    <row r="15394" spans="32:35">
      <c r="AF15394" s="31"/>
      <c r="AG15394" s="31"/>
      <c r="AH15394" s="31"/>
      <c r="AI15394" s="19"/>
    </row>
    <row r="15395" spans="32:35">
      <c r="AF15395" s="31"/>
      <c r="AG15395" s="31"/>
      <c r="AH15395" s="31"/>
      <c r="AI15395" s="19"/>
    </row>
    <row r="15396" spans="32:35">
      <c r="AF15396" s="31"/>
      <c r="AG15396" s="31"/>
      <c r="AH15396" s="31"/>
      <c r="AI15396" s="19"/>
    </row>
    <row r="15397" spans="32:35">
      <c r="AF15397" s="31"/>
      <c r="AG15397" s="31"/>
      <c r="AH15397" s="31"/>
      <c r="AI15397" s="19"/>
    </row>
    <row r="15398" spans="32:35">
      <c r="AF15398" s="31"/>
      <c r="AG15398" s="31"/>
      <c r="AH15398" s="31"/>
      <c r="AI15398" s="19"/>
    </row>
    <row r="15399" spans="32:35">
      <c r="AF15399" s="31"/>
      <c r="AG15399" s="31"/>
      <c r="AH15399" s="31"/>
      <c r="AI15399" s="19"/>
    </row>
    <row r="15400" spans="32:35">
      <c r="AF15400" s="31"/>
      <c r="AG15400" s="31"/>
      <c r="AH15400" s="31"/>
      <c r="AI15400" s="19"/>
    </row>
    <row r="15401" spans="32:35">
      <c r="AF15401" s="31"/>
      <c r="AG15401" s="31"/>
      <c r="AH15401" s="31"/>
      <c r="AI15401" s="19"/>
    </row>
    <row r="15402" spans="32:35">
      <c r="AF15402" s="31"/>
      <c r="AG15402" s="31"/>
      <c r="AH15402" s="31"/>
      <c r="AI15402" s="19"/>
    </row>
    <row r="15403" spans="32:35">
      <c r="AF15403" s="31"/>
      <c r="AG15403" s="31"/>
      <c r="AH15403" s="31"/>
      <c r="AI15403" s="19"/>
    </row>
    <row r="15404" spans="32:35">
      <c r="AF15404" s="31"/>
      <c r="AG15404" s="31"/>
      <c r="AH15404" s="31"/>
      <c r="AI15404" s="19"/>
    </row>
    <row r="15405" spans="32:35">
      <c r="AF15405" s="31"/>
      <c r="AG15405" s="31"/>
      <c r="AH15405" s="31"/>
      <c r="AI15405" s="19"/>
    </row>
    <row r="15406" spans="32:35">
      <c r="AF15406" s="31"/>
      <c r="AG15406" s="31"/>
      <c r="AH15406" s="31"/>
      <c r="AI15406" s="19"/>
    </row>
    <row r="15407" spans="32:35">
      <c r="AF15407" s="31"/>
      <c r="AG15407" s="31"/>
      <c r="AH15407" s="31"/>
      <c r="AI15407" s="19"/>
    </row>
    <row r="15408" spans="32:35">
      <c r="AF15408" s="31"/>
      <c r="AG15408" s="31"/>
      <c r="AH15408" s="31"/>
      <c r="AI15408" s="19"/>
    </row>
    <row r="15409" spans="32:35">
      <c r="AF15409" s="31"/>
      <c r="AG15409" s="31"/>
      <c r="AH15409" s="31"/>
      <c r="AI15409" s="19"/>
    </row>
    <row r="15410" spans="32:35">
      <c r="AF15410" s="31"/>
      <c r="AG15410" s="31"/>
      <c r="AH15410" s="31"/>
      <c r="AI15410" s="19"/>
    </row>
    <row r="15411" spans="32:35">
      <c r="AF15411" s="31"/>
      <c r="AG15411" s="31"/>
      <c r="AH15411" s="31"/>
      <c r="AI15411" s="19"/>
    </row>
    <row r="15412" spans="32:35">
      <c r="AF15412" s="31"/>
      <c r="AG15412" s="31"/>
      <c r="AH15412" s="31"/>
      <c r="AI15412" s="19"/>
    </row>
    <row r="15413" spans="32:35" ht="15">
      <c r="AF15413" s="88"/>
      <c r="AG15413" s="88"/>
      <c r="AH15413" s="88"/>
      <c r="AI15413" s="21"/>
    </row>
    <row r="15414" spans="32:35">
      <c r="AF15414" s="43"/>
      <c r="AG15414" s="43"/>
      <c r="AH15414" s="43"/>
      <c r="AI15414" s="5"/>
    </row>
    <row r="15415" spans="32:35" ht="15" thickBot="1">
      <c r="AF15415" s="89"/>
      <c r="AG15415" s="89"/>
      <c r="AH15415" s="89"/>
      <c r="AI15415" s="3"/>
    </row>
    <row r="15416" spans="32:35">
      <c r="AF15416" s="31"/>
      <c r="AG15416" s="31"/>
      <c r="AH15416" s="31"/>
      <c r="AI15416" s="18"/>
    </row>
    <row r="15417" spans="32:35">
      <c r="AF15417" s="31"/>
      <c r="AG15417" s="31"/>
      <c r="AH15417" s="31"/>
      <c r="AI15417" s="19"/>
    </row>
    <row r="15418" spans="32:35">
      <c r="AF15418" s="31"/>
      <c r="AG15418" s="31"/>
      <c r="AH15418" s="31"/>
      <c r="AI15418" s="19"/>
    </row>
    <row r="15419" spans="32:35">
      <c r="AF15419" s="31"/>
      <c r="AG15419" s="31"/>
      <c r="AH15419" s="31"/>
      <c r="AI15419" s="19"/>
    </row>
    <row r="15420" spans="32:35">
      <c r="AF15420" s="31"/>
      <c r="AG15420" s="31"/>
      <c r="AH15420" s="31"/>
      <c r="AI15420" s="19"/>
    </row>
    <row r="15421" spans="32:35">
      <c r="AF15421" s="31"/>
      <c r="AG15421" s="31"/>
      <c r="AH15421" s="31"/>
      <c r="AI15421" s="19"/>
    </row>
    <row r="15422" spans="32:35">
      <c r="AF15422" s="31"/>
      <c r="AG15422" s="31"/>
      <c r="AH15422" s="31"/>
      <c r="AI15422" s="19"/>
    </row>
    <row r="15423" spans="32:35">
      <c r="AF15423" s="31"/>
      <c r="AG15423" s="31"/>
      <c r="AH15423" s="31"/>
      <c r="AI15423" s="19"/>
    </row>
    <row r="15424" spans="32:35">
      <c r="AF15424" s="31"/>
      <c r="AG15424" s="31"/>
      <c r="AH15424" s="31"/>
      <c r="AI15424" s="19"/>
    </row>
    <row r="15425" spans="32:35">
      <c r="AF15425" s="31"/>
      <c r="AG15425" s="31"/>
      <c r="AH15425" s="31"/>
      <c r="AI15425" s="19"/>
    </row>
    <row r="15426" spans="32:35">
      <c r="AF15426" s="31"/>
      <c r="AG15426" s="31"/>
      <c r="AH15426" s="31"/>
      <c r="AI15426" s="19"/>
    </row>
    <row r="15427" spans="32:35">
      <c r="AF15427" s="31"/>
      <c r="AG15427" s="31"/>
      <c r="AH15427" s="31"/>
      <c r="AI15427" s="19"/>
    </row>
    <row r="15428" spans="32:35">
      <c r="AF15428" s="31"/>
      <c r="AG15428" s="31"/>
      <c r="AH15428" s="31"/>
      <c r="AI15428" s="19"/>
    </row>
    <row r="15429" spans="32:35">
      <c r="AF15429" s="31"/>
      <c r="AG15429" s="31"/>
      <c r="AH15429" s="31"/>
      <c r="AI15429" s="19"/>
    </row>
    <row r="15430" spans="32:35">
      <c r="AF15430" s="31"/>
      <c r="AG15430" s="31"/>
      <c r="AH15430" s="31"/>
      <c r="AI15430" s="19"/>
    </row>
    <row r="15431" spans="32:35">
      <c r="AF15431" s="31"/>
      <c r="AG15431" s="31"/>
      <c r="AH15431" s="31"/>
      <c r="AI15431" s="19"/>
    </row>
    <row r="15432" spans="32:35">
      <c r="AF15432" s="31"/>
      <c r="AG15432" s="31"/>
      <c r="AH15432" s="31"/>
      <c r="AI15432" s="19"/>
    </row>
    <row r="15433" spans="32:35">
      <c r="AF15433" s="31"/>
      <c r="AG15433" s="31"/>
      <c r="AH15433" s="31"/>
      <c r="AI15433" s="19"/>
    </row>
    <row r="15434" spans="32:35">
      <c r="AF15434" s="31"/>
      <c r="AG15434" s="31"/>
      <c r="AH15434" s="31"/>
      <c r="AI15434" s="19"/>
    </row>
    <row r="15435" spans="32:35">
      <c r="AF15435" s="31"/>
      <c r="AG15435" s="31"/>
      <c r="AH15435" s="31"/>
      <c r="AI15435" s="19"/>
    </row>
    <row r="15436" spans="32:35">
      <c r="AF15436" s="31"/>
      <c r="AG15436" s="31"/>
      <c r="AH15436" s="31"/>
      <c r="AI15436" s="19"/>
    </row>
    <row r="15437" spans="32:35">
      <c r="AF15437" s="31"/>
      <c r="AG15437" s="31"/>
      <c r="AH15437" s="31"/>
      <c r="AI15437" s="19"/>
    </row>
    <row r="15438" spans="32:35">
      <c r="AF15438" s="31"/>
      <c r="AG15438" s="31"/>
      <c r="AH15438" s="31"/>
      <c r="AI15438" s="19"/>
    </row>
    <row r="15439" spans="32:35">
      <c r="AF15439" s="31"/>
      <c r="AG15439" s="31"/>
      <c r="AH15439" s="31"/>
      <c r="AI15439" s="19"/>
    </row>
    <row r="15440" spans="32:35">
      <c r="AF15440" s="31"/>
      <c r="AG15440" s="31"/>
      <c r="AH15440" s="31"/>
      <c r="AI15440" s="19"/>
    </row>
    <row r="15441" spans="32:35">
      <c r="AF15441" s="31"/>
      <c r="AG15441" s="31"/>
      <c r="AH15441" s="31"/>
      <c r="AI15441" s="19"/>
    </row>
    <row r="15442" spans="32:35">
      <c r="AF15442" s="31"/>
      <c r="AG15442" s="31"/>
      <c r="AH15442" s="31"/>
      <c r="AI15442" s="19"/>
    </row>
    <row r="15443" spans="32:35">
      <c r="AF15443" s="31"/>
      <c r="AG15443" s="31"/>
      <c r="AH15443" s="31"/>
      <c r="AI15443" s="19"/>
    </row>
    <row r="15444" spans="32:35" ht="15">
      <c r="AF15444" s="88"/>
      <c r="AG15444" s="88"/>
      <c r="AH15444" s="88"/>
      <c r="AI15444" s="21"/>
    </row>
    <row r="15445" spans="32:35">
      <c r="AF15445" s="43"/>
      <c r="AG15445" s="43"/>
      <c r="AH15445" s="43"/>
      <c r="AI15445" s="5"/>
    </row>
    <row r="15446" spans="32:35" ht="15" thickBot="1">
      <c r="AF15446" s="89"/>
      <c r="AG15446" s="89"/>
      <c r="AH15446" s="89"/>
      <c r="AI15446" s="3"/>
    </row>
    <row r="15447" spans="32:35">
      <c r="AF15447" s="31"/>
      <c r="AG15447" s="31"/>
      <c r="AH15447" s="31"/>
      <c r="AI15447" s="18"/>
    </row>
    <row r="15448" spans="32:35">
      <c r="AF15448" s="31"/>
      <c r="AG15448" s="31"/>
      <c r="AH15448" s="31"/>
      <c r="AI15448" s="19"/>
    </row>
    <row r="15449" spans="32:35">
      <c r="AF15449" s="31"/>
      <c r="AG15449" s="31"/>
      <c r="AH15449" s="31"/>
      <c r="AI15449" s="19"/>
    </row>
    <row r="15450" spans="32:35">
      <c r="AF15450" s="31"/>
      <c r="AG15450" s="31"/>
      <c r="AH15450" s="31"/>
      <c r="AI15450" s="19"/>
    </row>
    <row r="15451" spans="32:35">
      <c r="AF15451" s="31"/>
      <c r="AG15451" s="31"/>
      <c r="AH15451" s="31"/>
      <c r="AI15451" s="19"/>
    </row>
    <row r="15452" spans="32:35">
      <c r="AF15452" s="31"/>
      <c r="AG15452" s="31"/>
      <c r="AH15452" s="31"/>
      <c r="AI15452" s="19"/>
    </row>
    <row r="15453" spans="32:35">
      <c r="AF15453" s="31"/>
      <c r="AG15453" s="31"/>
      <c r="AH15453" s="31"/>
      <c r="AI15453" s="19"/>
    </row>
    <row r="15454" spans="32:35">
      <c r="AF15454" s="31"/>
      <c r="AG15454" s="31"/>
      <c r="AH15454" s="31"/>
      <c r="AI15454" s="19"/>
    </row>
    <row r="15455" spans="32:35">
      <c r="AF15455" s="31"/>
      <c r="AG15455" s="31"/>
      <c r="AH15455" s="31"/>
      <c r="AI15455" s="19"/>
    </row>
    <row r="15456" spans="32:35">
      <c r="AF15456" s="31"/>
      <c r="AG15456" s="31"/>
      <c r="AH15456" s="31"/>
      <c r="AI15456" s="19"/>
    </row>
    <row r="15457" spans="32:35">
      <c r="AF15457" s="31"/>
      <c r="AG15457" s="31"/>
      <c r="AH15457" s="31"/>
      <c r="AI15457" s="19"/>
    </row>
    <row r="15458" spans="32:35">
      <c r="AF15458" s="31"/>
      <c r="AG15458" s="31"/>
      <c r="AH15458" s="31"/>
      <c r="AI15458" s="19"/>
    </row>
    <row r="15459" spans="32:35">
      <c r="AF15459" s="31"/>
      <c r="AG15459" s="31"/>
      <c r="AH15459" s="31"/>
      <c r="AI15459" s="19"/>
    </row>
    <row r="15460" spans="32:35">
      <c r="AF15460" s="31"/>
      <c r="AG15460" s="31"/>
      <c r="AH15460" s="31"/>
      <c r="AI15460" s="19"/>
    </row>
    <row r="15461" spans="32:35">
      <c r="AF15461" s="31"/>
      <c r="AG15461" s="31"/>
      <c r="AH15461" s="31"/>
      <c r="AI15461" s="19"/>
    </row>
    <row r="15462" spans="32:35">
      <c r="AF15462" s="31"/>
      <c r="AG15462" s="31"/>
      <c r="AH15462" s="31"/>
      <c r="AI15462" s="19"/>
    </row>
    <row r="15463" spans="32:35">
      <c r="AF15463" s="31"/>
      <c r="AG15463" s="31"/>
      <c r="AH15463" s="31"/>
      <c r="AI15463" s="19"/>
    </row>
    <row r="15464" spans="32:35">
      <c r="AF15464" s="31"/>
      <c r="AG15464" s="31"/>
      <c r="AH15464" s="31"/>
      <c r="AI15464" s="19"/>
    </row>
    <row r="15465" spans="32:35">
      <c r="AF15465" s="31"/>
      <c r="AG15465" s="31"/>
      <c r="AH15465" s="31"/>
      <c r="AI15465" s="19"/>
    </row>
    <row r="15466" spans="32:35">
      <c r="AF15466" s="31"/>
      <c r="AG15466" s="31"/>
      <c r="AH15466" s="31"/>
      <c r="AI15466" s="19"/>
    </row>
    <row r="15467" spans="32:35">
      <c r="AF15467" s="31"/>
      <c r="AG15467" s="31"/>
      <c r="AH15467" s="31"/>
      <c r="AI15467" s="19"/>
    </row>
    <row r="15468" spans="32:35">
      <c r="AF15468" s="31"/>
      <c r="AG15468" s="31"/>
      <c r="AH15468" s="31"/>
      <c r="AI15468" s="19"/>
    </row>
    <row r="15469" spans="32:35">
      <c r="AF15469" s="31"/>
      <c r="AG15469" s="31"/>
      <c r="AH15469" s="31"/>
      <c r="AI15469" s="19"/>
    </row>
    <row r="15470" spans="32:35">
      <c r="AF15470" s="31"/>
      <c r="AG15470" s="31"/>
      <c r="AH15470" s="31"/>
      <c r="AI15470" s="19"/>
    </row>
    <row r="15471" spans="32:35">
      <c r="AF15471" s="31"/>
      <c r="AG15471" s="31"/>
      <c r="AH15471" s="31"/>
      <c r="AI15471" s="19"/>
    </row>
    <row r="15472" spans="32:35">
      <c r="AF15472" s="31"/>
      <c r="AG15472" s="31"/>
      <c r="AH15472" s="31"/>
      <c r="AI15472" s="19"/>
    </row>
    <row r="15473" spans="32:35">
      <c r="AF15473" s="31"/>
      <c r="AG15473" s="31"/>
      <c r="AH15473" s="31"/>
      <c r="AI15473" s="19"/>
    </row>
    <row r="15474" spans="32:35">
      <c r="AF15474" s="31"/>
      <c r="AG15474" s="31"/>
      <c r="AH15474" s="31"/>
      <c r="AI15474" s="19"/>
    </row>
    <row r="15475" spans="32:35" ht="15">
      <c r="AF15475" s="88"/>
      <c r="AG15475" s="88"/>
      <c r="AH15475" s="88"/>
      <c r="AI15475" s="21"/>
    </row>
    <row r="15476" spans="32:35">
      <c r="AF15476" s="43"/>
      <c r="AG15476" s="43"/>
      <c r="AH15476" s="43"/>
      <c r="AI15476" s="5"/>
    </row>
    <row r="15477" spans="32:35" ht="15" thickBot="1">
      <c r="AF15477" s="89"/>
      <c r="AG15477" s="89"/>
      <c r="AH15477" s="89"/>
      <c r="AI15477" s="3"/>
    </row>
    <row r="15478" spans="32:35">
      <c r="AF15478" s="31"/>
      <c r="AG15478" s="31"/>
      <c r="AH15478" s="31"/>
      <c r="AI15478" s="18"/>
    </row>
    <row r="15479" spans="32:35">
      <c r="AF15479" s="31"/>
      <c r="AG15479" s="31"/>
      <c r="AH15479" s="31"/>
      <c r="AI15479" s="19"/>
    </row>
    <row r="15480" spans="32:35">
      <c r="AF15480" s="31"/>
      <c r="AG15480" s="31"/>
      <c r="AH15480" s="31"/>
      <c r="AI15480" s="19"/>
    </row>
    <row r="15481" spans="32:35">
      <c r="AF15481" s="31"/>
      <c r="AG15481" s="31"/>
      <c r="AH15481" s="31"/>
      <c r="AI15481" s="19"/>
    </row>
    <row r="15482" spans="32:35">
      <c r="AF15482" s="31"/>
      <c r="AG15482" s="31"/>
      <c r="AH15482" s="31"/>
      <c r="AI15482" s="19"/>
    </row>
    <row r="15483" spans="32:35">
      <c r="AF15483" s="31"/>
      <c r="AG15483" s="31"/>
      <c r="AH15483" s="31"/>
      <c r="AI15483" s="19"/>
    </row>
    <row r="15484" spans="32:35">
      <c r="AF15484" s="31"/>
      <c r="AG15484" s="31"/>
      <c r="AH15484" s="31"/>
      <c r="AI15484" s="19"/>
    </row>
    <row r="15485" spans="32:35">
      <c r="AF15485" s="31"/>
      <c r="AG15485" s="31"/>
      <c r="AH15485" s="31"/>
      <c r="AI15485" s="19"/>
    </row>
    <row r="15486" spans="32:35">
      <c r="AF15486" s="31"/>
      <c r="AG15486" s="31"/>
      <c r="AH15486" s="31"/>
      <c r="AI15486" s="19"/>
    </row>
    <row r="15487" spans="32:35">
      <c r="AF15487" s="31"/>
      <c r="AG15487" s="31"/>
      <c r="AH15487" s="31"/>
      <c r="AI15487" s="19"/>
    </row>
    <row r="15488" spans="32:35">
      <c r="AF15488" s="31"/>
      <c r="AG15488" s="31"/>
      <c r="AH15488" s="31"/>
      <c r="AI15488" s="19"/>
    </row>
    <row r="15489" spans="32:35">
      <c r="AF15489" s="31"/>
      <c r="AG15489" s="31"/>
      <c r="AH15489" s="31"/>
      <c r="AI15489" s="19"/>
    </row>
    <row r="15490" spans="32:35">
      <c r="AF15490" s="31"/>
      <c r="AG15490" s="31"/>
      <c r="AH15490" s="31"/>
      <c r="AI15490" s="19"/>
    </row>
    <row r="15491" spans="32:35">
      <c r="AF15491" s="31"/>
      <c r="AG15491" s="31"/>
      <c r="AH15491" s="31"/>
      <c r="AI15491" s="19"/>
    </row>
    <row r="15492" spans="32:35">
      <c r="AF15492" s="31"/>
      <c r="AG15492" s="31"/>
      <c r="AH15492" s="31"/>
      <c r="AI15492" s="19"/>
    </row>
    <row r="15493" spans="32:35">
      <c r="AF15493" s="31"/>
      <c r="AG15493" s="31"/>
      <c r="AH15493" s="31"/>
      <c r="AI15493" s="19"/>
    </row>
    <row r="15494" spans="32:35">
      <c r="AF15494" s="31"/>
      <c r="AG15494" s="31"/>
      <c r="AH15494" s="31"/>
      <c r="AI15494" s="19"/>
    </row>
    <row r="15495" spans="32:35">
      <c r="AF15495" s="31"/>
      <c r="AG15495" s="31"/>
      <c r="AH15495" s="31"/>
      <c r="AI15495" s="19"/>
    </row>
    <row r="15496" spans="32:35">
      <c r="AF15496" s="31"/>
      <c r="AG15496" s="31"/>
      <c r="AH15496" s="31"/>
      <c r="AI15496" s="19"/>
    </row>
    <row r="15497" spans="32:35">
      <c r="AF15497" s="31"/>
      <c r="AG15497" s="31"/>
      <c r="AH15497" s="31"/>
      <c r="AI15497" s="19"/>
    </row>
    <row r="15498" spans="32:35">
      <c r="AF15498" s="31"/>
      <c r="AG15498" s="31"/>
      <c r="AH15498" s="31"/>
      <c r="AI15498" s="19"/>
    </row>
    <row r="15499" spans="32:35">
      <c r="AF15499" s="31"/>
      <c r="AG15499" s="31"/>
      <c r="AH15499" s="31"/>
      <c r="AI15499" s="19"/>
    </row>
    <row r="15500" spans="32:35">
      <c r="AF15500" s="31"/>
      <c r="AG15500" s="31"/>
      <c r="AH15500" s="31"/>
      <c r="AI15500" s="19"/>
    </row>
    <row r="15501" spans="32:35">
      <c r="AF15501" s="31"/>
      <c r="AG15501" s="31"/>
      <c r="AH15501" s="31"/>
      <c r="AI15501" s="19"/>
    </row>
    <row r="15502" spans="32:35">
      <c r="AF15502" s="31"/>
      <c r="AG15502" s="31"/>
      <c r="AH15502" s="31"/>
      <c r="AI15502" s="19"/>
    </row>
    <row r="15503" spans="32:35">
      <c r="AF15503" s="31"/>
      <c r="AG15503" s="31"/>
      <c r="AH15503" s="31"/>
      <c r="AI15503" s="19"/>
    </row>
    <row r="15504" spans="32:35">
      <c r="AF15504" s="31"/>
      <c r="AG15504" s="31"/>
      <c r="AH15504" s="31"/>
      <c r="AI15504" s="19"/>
    </row>
    <row r="15505" spans="32:35">
      <c r="AF15505" s="31"/>
      <c r="AG15505" s="31"/>
      <c r="AH15505" s="31"/>
      <c r="AI15505" s="19"/>
    </row>
    <row r="15506" spans="32:35" ht="15">
      <c r="AF15506" s="88"/>
      <c r="AG15506" s="88"/>
      <c r="AH15506" s="88"/>
      <c r="AI15506" s="21"/>
    </row>
    <row r="15507" spans="32:35">
      <c r="AF15507" s="43"/>
      <c r="AG15507" s="43"/>
      <c r="AH15507" s="43"/>
      <c r="AI15507" s="5"/>
    </row>
    <row r="15508" spans="32:35" ht="15" thickBot="1">
      <c r="AF15508" s="89"/>
      <c r="AG15508" s="89"/>
      <c r="AH15508" s="89"/>
      <c r="AI15508" s="3"/>
    </row>
    <row r="15509" spans="32:35">
      <c r="AF15509" s="31"/>
      <c r="AG15509" s="31"/>
      <c r="AH15509" s="31"/>
      <c r="AI15509" s="18"/>
    </row>
    <row r="15510" spans="32:35">
      <c r="AF15510" s="31"/>
      <c r="AG15510" s="31"/>
      <c r="AH15510" s="31"/>
      <c r="AI15510" s="19"/>
    </row>
    <row r="15511" spans="32:35">
      <c r="AF15511" s="31"/>
      <c r="AG15511" s="31"/>
      <c r="AH15511" s="31"/>
      <c r="AI15511" s="19"/>
    </row>
    <row r="15512" spans="32:35">
      <c r="AF15512" s="31"/>
      <c r="AG15512" s="31"/>
      <c r="AH15512" s="31"/>
      <c r="AI15512" s="19"/>
    </row>
    <row r="15513" spans="32:35">
      <c r="AF15513" s="31"/>
      <c r="AG15513" s="31"/>
      <c r="AH15513" s="31"/>
      <c r="AI15513" s="19"/>
    </row>
    <row r="15514" spans="32:35">
      <c r="AF15514" s="31"/>
      <c r="AG15514" s="31"/>
      <c r="AH15514" s="31"/>
      <c r="AI15514" s="19"/>
    </row>
    <row r="15515" spans="32:35">
      <c r="AF15515" s="31"/>
      <c r="AG15515" s="31"/>
      <c r="AH15515" s="31"/>
      <c r="AI15515" s="19"/>
    </row>
    <row r="15516" spans="32:35">
      <c r="AF15516" s="31"/>
      <c r="AG15516" s="31"/>
      <c r="AH15516" s="31"/>
      <c r="AI15516" s="19"/>
    </row>
    <row r="15517" spans="32:35">
      <c r="AF15517" s="31"/>
      <c r="AG15517" s="31"/>
      <c r="AH15517" s="31"/>
      <c r="AI15517" s="19"/>
    </row>
    <row r="15518" spans="32:35">
      <c r="AF15518" s="31"/>
      <c r="AG15518" s="31"/>
      <c r="AH15518" s="31"/>
      <c r="AI15518" s="19"/>
    </row>
    <row r="15519" spans="32:35">
      <c r="AF15519" s="31"/>
      <c r="AG15519" s="31"/>
      <c r="AH15519" s="31"/>
      <c r="AI15519" s="19"/>
    </row>
    <row r="15520" spans="32:35">
      <c r="AF15520" s="31"/>
      <c r="AG15520" s="31"/>
      <c r="AH15520" s="31"/>
      <c r="AI15520" s="19"/>
    </row>
    <row r="15521" spans="32:35">
      <c r="AF15521" s="31"/>
      <c r="AG15521" s="31"/>
      <c r="AH15521" s="31"/>
      <c r="AI15521" s="19"/>
    </row>
    <row r="15522" spans="32:35">
      <c r="AF15522" s="31"/>
      <c r="AG15522" s="31"/>
      <c r="AH15522" s="31"/>
      <c r="AI15522" s="19"/>
    </row>
    <row r="15523" spans="32:35">
      <c r="AF15523" s="31"/>
      <c r="AG15523" s="31"/>
      <c r="AH15523" s="31"/>
      <c r="AI15523" s="19"/>
    </row>
    <row r="15524" spans="32:35">
      <c r="AF15524" s="31"/>
      <c r="AG15524" s="31"/>
      <c r="AH15524" s="31"/>
      <c r="AI15524" s="19"/>
    </row>
    <row r="15525" spans="32:35">
      <c r="AF15525" s="31"/>
      <c r="AG15525" s="31"/>
      <c r="AH15525" s="31"/>
      <c r="AI15525" s="19"/>
    </row>
    <row r="15526" spans="32:35">
      <c r="AF15526" s="31"/>
      <c r="AG15526" s="31"/>
      <c r="AH15526" s="31"/>
      <c r="AI15526" s="19"/>
    </row>
    <row r="15527" spans="32:35">
      <c r="AF15527" s="31"/>
      <c r="AG15527" s="31"/>
      <c r="AH15527" s="31"/>
      <c r="AI15527" s="19"/>
    </row>
    <row r="15528" spans="32:35">
      <c r="AF15528" s="31"/>
      <c r="AG15528" s="31"/>
      <c r="AH15528" s="31"/>
      <c r="AI15528" s="19"/>
    </row>
    <row r="15529" spans="32:35">
      <c r="AF15529" s="31"/>
      <c r="AG15529" s="31"/>
      <c r="AH15529" s="31"/>
      <c r="AI15529" s="19"/>
    </row>
    <row r="15530" spans="32:35">
      <c r="AF15530" s="31"/>
      <c r="AG15530" s="31"/>
      <c r="AH15530" s="31"/>
      <c r="AI15530" s="19"/>
    </row>
    <row r="15531" spans="32:35">
      <c r="AF15531" s="31"/>
      <c r="AG15531" s="31"/>
      <c r="AH15531" s="31"/>
      <c r="AI15531" s="19"/>
    </row>
    <row r="15532" spans="32:35">
      <c r="AF15532" s="31"/>
      <c r="AG15532" s="31"/>
      <c r="AH15532" s="31"/>
      <c r="AI15532" s="19"/>
    </row>
    <row r="15533" spans="32:35">
      <c r="AF15533" s="31"/>
      <c r="AG15533" s="31"/>
      <c r="AH15533" s="31"/>
      <c r="AI15533" s="19"/>
    </row>
    <row r="15534" spans="32:35">
      <c r="AF15534" s="31"/>
      <c r="AG15534" s="31"/>
      <c r="AH15534" s="31"/>
      <c r="AI15534" s="19"/>
    </row>
    <row r="15535" spans="32:35">
      <c r="AF15535" s="31"/>
      <c r="AG15535" s="31"/>
      <c r="AH15535" s="31"/>
      <c r="AI15535" s="19"/>
    </row>
    <row r="15536" spans="32:35">
      <c r="AF15536" s="31"/>
      <c r="AG15536" s="31"/>
      <c r="AH15536" s="31"/>
      <c r="AI15536" s="19"/>
    </row>
    <row r="15537" spans="32:35" ht="15">
      <c r="AF15537" s="88"/>
      <c r="AG15537" s="88"/>
      <c r="AH15537" s="88"/>
      <c r="AI15537" s="21"/>
    </row>
    <row r="15538" spans="32:35">
      <c r="AF15538" s="43"/>
      <c r="AG15538" s="43"/>
      <c r="AH15538" s="43"/>
      <c r="AI15538" s="5"/>
    </row>
    <row r="15539" spans="32:35" ht="15" thickBot="1">
      <c r="AF15539" s="89"/>
      <c r="AG15539" s="89"/>
      <c r="AH15539" s="89"/>
      <c r="AI15539" s="3"/>
    </row>
    <row r="15540" spans="32:35">
      <c r="AF15540" s="31"/>
      <c r="AG15540" s="31"/>
      <c r="AH15540" s="31"/>
      <c r="AI15540" s="18"/>
    </row>
    <row r="15541" spans="32:35">
      <c r="AF15541" s="31"/>
      <c r="AG15541" s="31"/>
      <c r="AH15541" s="31"/>
      <c r="AI15541" s="19"/>
    </row>
    <row r="15542" spans="32:35">
      <c r="AF15542" s="31"/>
      <c r="AG15542" s="31"/>
      <c r="AH15542" s="31"/>
      <c r="AI15542" s="19"/>
    </row>
    <row r="15543" spans="32:35">
      <c r="AF15543" s="31"/>
      <c r="AG15543" s="31"/>
      <c r="AH15543" s="31"/>
      <c r="AI15543" s="19"/>
    </row>
    <row r="15544" spans="32:35">
      <c r="AF15544" s="31"/>
      <c r="AG15544" s="31"/>
      <c r="AH15544" s="31"/>
      <c r="AI15544" s="19"/>
    </row>
    <row r="15545" spans="32:35">
      <c r="AF15545" s="31"/>
      <c r="AG15545" s="31"/>
      <c r="AH15545" s="31"/>
      <c r="AI15545" s="19"/>
    </row>
    <row r="15546" spans="32:35">
      <c r="AF15546" s="31"/>
      <c r="AG15546" s="31"/>
      <c r="AH15546" s="31"/>
      <c r="AI15546" s="19"/>
    </row>
    <row r="15547" spans="32:35">
      <c r="AF15547" s="31"/>
      <c r="AG15547" s="31"/>
      <c r="AH15547" s="31"/>
      <c r="AI15547" s="19"/>
    </row>
    <row r="15548" spans="32:35">
      <c r="AF15548" s="31"/>
      <c r="AG15548" s="31"/>
      <c r="AH15548" s="31"/>
      <c r="AI15548" s="19"/>
    </row>
    <row r="15549" spans="32:35">
      <c r="AF15549" s="31"/>
      <c r="AG15549" s="31"/>
      <c r="AH15549" s="31"/>
      <c r="AI15549" s="19"/>
    </row>
    <row r="15550" spans="32:35">
      <c r="AF15550" s="31"/>
      <c r="AG15550" s="31"/>
      <c r="AH15550" s="31"/>
      <c r="AI15550" s="19"/>
    </row>
    <row r="15551" spans="32:35">
      <c r="AF15551" s="31"/>
      <c r="AG15551" s="31"/>
      <c r="AH15551" s="31"/>
      <c r="AI15551" s="19"/>
    </row>
    <row r="15552" spans="32:35">
      <c r="AF15552" s="31"/>
      <c r="AG15552" s="31"/>
      <c r="AH15552" s="31"/>
      <c r="AI15552" s="19"/>
    </row>
    <row r="15553" spans="32:35">
      <c r="AF15553" s="31"/>
      <c r="AG15553" s="31"/>
      <c r="AH15553" s="31"/>
      <c r="AI15553" s="19"/>
    </row>
    <row r="15554" spans="32:35">
      <c r="AF15554" s="31"/>
      <c r="AG15554" s="31"/>
      <c r="AH15554" s="31"/>
      <c r="AI15554" s="19"/>
    </row>
    <row r="15555" spans="32:35">
      <c r="AF15555" s="31"/>
      <c r="AG15555" s="31"/>
      <c r="AH15555" s="31"/>
      <c r="AI15555" s="19"/>
    </row>
    <row r="15556" spans="32:35">
      <c r="AF15556" s="31"/>
      <c r="AG15556" s="31"/>
      <c r="AH15556" s="31"/>
      <c r="AI15556" s="19"/>
    </row>
    <row r="15557" spans="32:35">
      <c r="AF15557" s="31"/>
      <c r="AG15557" s="31"/>
      <c r="AH15557" s="31"/>
      <c r="AI15557" s="19"/>
    </row>
    <row r="15558" spans="32:35">
      <c r="AF15558" s="31"/>
      <c r="AG15558" s="31"/>
      <c r="AH15558" s="31"/>
      <c r="AI15558" s="19"/>
    </row>
    <row r="15559" spans="32:35">
      <c r="AF15559" s="31"/>
      <c r="AG15559" s="31"/>
      <c r="AH15559" s="31"/>
      <c r="AI15559" s="19"/>
    </row>
    <row r="15560" spans="32:35">
      <c r="AF15560" s="31"/>
      <c r="AG15560" s="31"/>
      <c r="AH15560" s="31"/>
      <c r="AI15560" s="19"/>
    </row>
    <row r="15561" spans="32:35">
      <c r="AF15561" s="31"/>
      <c r="AG15561" s="31"/>
      <c r="AH15561" s="31"/>
      <c r="AI15561" s="19"/>
    </row>
    <row r="15562" spans="32:35">
      <c r="AF15562" s="31"/>
      <c r="AG15562" s="31"/>
      <c r="AH15562" s="31"/>
      <c r="AI15562" s="19"/>
    </row>
    <row r="15563" spans="32:35">
      <c r="AF15563" s="31"/>
      <c r="AG15563" s="31"/>
      <c r="AH15563" s="31"/>
      <c r="AI15563" s="19"/>
    </row>
    <row r="15564" spans="32:35">
      <c r="AF15564" s="31"/>
      <c r="AG15564" s="31"/>
      <c r="AH15564" s="31"/>
      <c r="AI15564" s="19"/>
    </row>
    <row r="15565" spans="32:35">
      <c r="AF15565" s="31"/>
      <c r="AG15565" s="31"/>
      <c r="AH15565" s="31"/>
      <c r="AI15565" s="19"/>
    </row>
    <row r="15566" spans="32:35">
      <c r="AF15566" s="31"/>
      <c r="AG15566" s="31"/>
      <c r="AH15566" s="31"/>
      <c r="AI15566" s="19"/>
    </row>
    <row r="15567" spans="32:35">
      <c r="AF15567" s="31"/>
      <c r="AG15567" s="31"/>
      <c r="AH15567" s="31"/>
      <c r="AI15567" s="19"/>
    </row>
    <row r="15568" spans="32:35" ht="15">
      <c r="AF15568" s="88"/>
      <c r="AG15568" s="88"/>
      <c r="AH15568" s="88"/>
      <c r="AI15568" s="21"/>
    </row>
    <row r="15569" spans="32:35">
      <c r="AF15569" s="43"/>
      <c r="AG15569" s="43"/>
      <c r="AH15569" s="43"/>
      <c r="AI15569" s="5"/>
    </row>
    <row r="15570" spans="32:35" ht="15" thickBot="1">
      <c r="AF15570" s="89"/>
      <c r="AG15570" s="89"/>
      <c r="AH15570" s="89"/>
      <c r="AI15570" s="3"/>
    </row>
    <row r="15571" spans="32:35">
      <c r="AF15571" s="31"/>
      <c r="AG15571" s="31"/>
      <c r="AH15571" s="31"/>
      <c r="AI15571" s="18"/>
    </row>
    <row r="15572" spans="32:35">
      <c r="AF15572" s="31"/>
      <c r="AG15572" s="31"/>
      <c r="AH15572" s="31"/>
      <c r="AI15572" s="19"/>
    </row>
    <row r="15573" spans="32:35">
      <c r="AF15573" s="31"/>
      <c r="AG15573" s="31"/>
      <c r="AH15573" s="31"/>
      <c r="AI15573" s="19"/>
    </row>
    <row r="15574" spans="32:35">
      <c r="AF15574" s="31"/>
      <c r="AG15574" s="31"/>
      <c r="AH15574" s="31"/>
      <c r="AI15574" s="19"/>
    </row>
    <row r="15575" spans="32:35">
      <c r="AF15575" s="31"/>
      <c r="AG15575" s="31"/>
      <c r="AH15575" s="31"/>
      <c r="AI15575" s="19"/>
    </row>
    <row r="15576" spans="32:35">
      <c r="AF15576" s="31"/>
      <c r="AG15576" s="31"/>
      <c r="AH15576" s="31"/>
      <c r="AI15576" s="19"/>
    </row>
    <row r="15577" spans="32:35">
      <c r="AF15577" s="31"/>
      <c r="AG15577" s="31"/>
      <c r="AH15577" s="31"/>
      <c r="AI15577" s="19"/>
    </row>
    <row r="15578" spans="32:35">
      <c r="AF15578" s="31"/>
      <c r="AG15578" s="31"/>
      <c r="AH15578" s="31"/>
      <c r="AI15578" s="19"/>
    </row>
    <row r="15579" spans="32:35">
      <c r="AF15579" s="31"/>
      <c r="AG15579" s="31"/>
      <c r="AH15579" s="31"/>
      <c r="AI15579" s="19"/>
    </row>
    <row r="15580" spans="32:35">
      <c r="AF15580" s="31"/>
      <c r="AG15580" s="31"/>
      <c r="AH15580" s="31"/>
      <c r="AI15580" s="19"/>
    </row>
    <row r="15581" spans="32:35">
      <c r="AF15581" s="31"/>
      <c r="AG15581" s="31"/>
      <c r="AH15581" s="31"/>
      <c r="AI15581" s="19"/>
    </row>
    <row r="15582" spans="32:35">
      <c r="AF15582" s="31"/>
      <c r="AG15582" s="31"/>
      <c r="AH15582" s="31"/>
      <c r="AI15582" s="19"/>
    </row>
    <row r="15583" spans="32:35">
      <c r="AF15583" s="31"/>
      <c r="AG15583" s="31"/>
      <c r="AH15583" s="31"/>
      <c r="AI15583" s="19"/>
    </row>
    <row r="15584" spans="32:35">
      <c r="AF15584" s="31"/>
      <c r="AG15584" s="31"/>
      <c r="AH15584" s="31"/>
      <c r="AI15584" s="19"/>
    </row>
    <row r="15585" spans="32:35">
      <c r="AF15585" s="31"/>
      <c r="AG15585" s="31"/>
      <c r="AH15585" s="31"/>
      <c r="AI15585" s="19"/>
    </row>
    <row r="15586" spans="32:35">
      <c r="AF15586" s="31"/>
      <c r="AG15586" s="31"/>
      <c r="AH15586" s="31"/>
      <c r="AI15586" s="19"/>
    </row>
    <row r="15587" spans="32:35">
      <c r="AF15587" s="31"/>
      <c r="AG15587" s="31"/>
      <c r="AH15587" s="31"/>
      <c r="AI15587" s="19"/>
    </row>
    <row r="15588" spans="32:35">
      <c r="AF15588" s="31"/>
      <c r="AG15588" s="31"/>
      <c r="AH15588" s="31"/>
      <c r="AI15588" s="19"/>
    </row>
    <row r="15589" spans="32:35">
      <c r="AF15589" s="31"/>
      <c r="AG15589" s="31"/>
      <c r="AH15589" s="31"/>
      <c r="AI15589" s="19"/>
    </row>
    <row r="15590" spans="32:35">
      <c r="AF15590" s="31"/>
      <c r="AG15590" s="31"/>
      <c r="AH15590" s="31"/>
      <c r="AI15590" s="19"/>
    </row>
    <row r="15591" spans="32:35">
      <c r="AF15591" s="31"/>
      <c r="AG15591" s="31"/>
      <c r="AH15591" s="31"/>
      <c r="AI15591" s="19"/>
    </row>
    <row r="15592" spans="32:35">
      <c r="AF15592" s="31"/>
      <c r="AG15592" s="31"/>
      <c r="AH15592" s="31"/>
      <c r="AI15592" s="19"/>
    </row>
    <row r="15593" spans="32:35">
      <c r="AF15593" s="31"/>
      <c r="AG15593" s="31"/>
      <c r="AH15593" s="31"/>
      <c r="AI15593" s="19"/>
    </row>
    <row r="15594" spans="32:35">
      <c r="AF15594" s="31"/>
      <c r="AG15594" s="31"/>
      <c r="AH15594" s="31"/>
      <c r="AI15594" s="19"/>
    </row>
    <row r="15595" spans="32:35">
      <c r="AF15595" s="31"/>
      <c r="AG15595" s="31"/>
      <c r="AH15595" s="31"/>
      <c r="AI15595" s="19"/>
    </row>
    <row r="15596" spans="32:35">
      <c r="AF15596" s="31"/>
      <c r="AG15596" s="31"/>
      <c r="AH15596" s="31"/>
      <c r="AI15596" s="19"/>
    </row>
    <row r="15597" spans="32:35">
      <c r="AF15597" s="31"/>
      <c r="AG15597" s="31"/>
      <c r="AH15597" s="31"/>
      <c r="AI15597" s="19"/>
    </row>
    <row r="15598" spans="32:35">
      <c r="AF15598" s="31"/>
      <c r="AG15598" s="31"/>
      <c r="AH15598" s="31"/>
      <c r="AI15598" s="19"/>
    </row>
    <row r="15599" spans="32:35" ht="15">
      <c r="AF15599" s="88"/>
      <c r="AG15599" s="88"/>
      <c r="AH15599" s="88"/>
      <c r="AI15599" s="21"/>
    </row>
    <row r="15600" spans="32:35">
      <c r="AF15600" s="43"/>
      <c r="AG15600" s="43"/>
      <c r="AH15600" s="43"/>
      <c r="AI15600" s="5"/>
    </row>
    <row r="15601" spans="32:35" ht="15" thickBot="1">
      <c r="AF15601" s="89"/>
      <c r="AG15601" s="89"/>
      <c r="AH15601" s="89"/>
      <c r="AI15601" s="3"/>
    </row>
    <row r="15602" spans="32:35">
      <c r="AF15602" s="31"/>
      <c r="AG15602" s="31"/>
      <c r="AH15602" s="31"/>
      <c r="AI15602" s="18"/>
    </row>
    <row r="15603" spans="32:35">
      <c r="AF15603" s="31"/>
      <c r="AG15603" s="31"/>
      <c r="AH15603" s="31"/>
      <c r="AI15603" s="19"/>
    </row>
    <row r="15604" spans="32:35">
      <c r="AF15604" s="31"/>
      <c r="AG15604" s="31"/>
      <c r="AH15604" s="31"/>
      <c r="AI15604" s="19"/>
    </row>
    <row r="15605" spans="32:35">
      <c r="AF15605" s="31"/>
      <c r="AG15605" s="31"/>
      <c r="AH15605" s="31"/>
      <c r="AI15605" s="19"/>
    </row>
    <row r="15606" spans="32:35">
      <c r="AF15606" s="31"/>
      <c r="AG15606" s="31"/>
      <c r="AH15606" s="31"/>
      <c r="AI15606" s="19"/>
    </row>
    <row r="15607" spans="32:35">
      <c r="AF15607" s="31"/>
      <c r="AG15607" s="31"/>
      <c r="AH15607" s="31"/>
      <c r="AI15607" s="19"/>
    </row>
    <row r="15608" spans="32:35">
      <c r="AF15608" s="31"/>
      <c r="AG15608" s="31"/>
      <c r="AH15608" s="31"/>
      <c r="AI15608" s="19"/>
    </row>
    <row r="15609" spans="32:35">
      <c r="AF15609" s="31"/>
      <c r="AG15609" s="31"/>
      <c r="AH15609" s="31"/>
      <c r="AI15609" s="19"/>
    </row>
    <row r="15610" spans="32:35">
      <c r="AF15610" s="31"/>
      <c r="AG15610" s="31"/>
      <c r="AH15610" s="31"/>
      <c r="AI15610" s="19"/>
    </row>
    <row r="15611" spans="32:35">
      <c r="AF15611" s="31"/>
      <c r="AG15611" s="31"/>
      <c r="AH15611" s="31"/>
      <c r="AI15611" s="19"/>
    </row>
    <row r="15612" spans="32:35">
      <c r="AF15612" s="31"/>
      <c r="AG15612" s="31"/>
      <c r="AH15612" s="31"/>
      <c r="AI15612" s="19"/>
    </row>
    <row r="15613" spans="32:35">
      <c r="AF15613" s="31"/>
      <c r="AG15613" s="31"/>
      <c r="AH15613" s="31"/>
      <c r="AI15613" s="19"/>
    </row>
    <row r="15614" spans="32:35">
      <c r="AF15614" s="31"/>
      <c r="AG15614" s="31"/>
      <c r="AH15614" s="31"/>
      <c r="AI15614" s="19"/>
    </row>
    <row r="15615" spans="32:35">
      <c r="AF15615" s="31"/>
      <c r="AG15615" s="31"/>
      <c r="AH15615" s="31"/>
      <c r="AI15615" s="19"/>
    </row>
    <row r="15616" spans="32:35">
      <c r="AF15616" s="31"/>
      <c r="AG15616" s="31"/>
      <c r="AH15616" s="31"/>
      <c r="AI15616" s="19"/>
    </row>
    <row r="15617" spans="32:35">
      <c r="AF15617" s="31"/>
      <c r="AG15617" s="31"/>
      <c r="AH15617" s="31"/>
      <c r="AI15617" s="19"/>
    </row>
    <row r="15618" spans="32:35">
      <c r="AF15618" s="31"/>
      <c r="AG15618" s="31"/>
      <c r="AH15618" s="31"/>
      <c r="AI15618" s="19"/>
    </row>
    <row r="15619" spans="32:35">
      <c r="AF15619" s="31"/>
      <c r="AG15619" s="31"/>
      <c r="AH15619" s="31"/>
      <c r="AI15619" s="19"/>
    </row>
    <row r="15620" spans="32:35">
      <c r="AF15620" s="31"/>
      <c r="AG15620" s="31"/>
      <c r="AH15620" s="31"/>
      <c r="AI15620" s="19"/>
    </row>
    <row r="15621" spans="32:35">
      <c r="AF15621" s="31"/>
      <c r="AG15621" s="31"/>
      <c r="AH15621" s="31"/>
      <c r="AI15621" s="19"/>
    </row>
    <row r="15622" spans="32:35">
      <c r="AF15622" s="31"/>
      <c r="AG15622" s="31"/>
      <c r="AH15622" s="31"/>
      <c r="AI15622" s="19"/>
    </row>
    <row r="15623" spans="32:35">
      <c r="AF15623" s="31"/>
      <c r="AG15623" s="31"/>
      <c r="AH15623" s="31"/>
      <c r="AI15623" s="19"/>
    </row>
    <row r="15624" spans="32:35">
      <c r="AF15624" s="31"/>
      <c r="AG15624" s="31"/>
      <c r="AH15624" s="31"/>
      <c r="AI15624" s="19"/>
    </row>
    <row r="15625" spans="32:35">
      <c r="AF15625" s="31"/>
      <c r="AG15625" s="31"/>
      <c r="AH15625" s="31"/>
      <c r="AI15625" s="19"/>
    </row>
    <row r="15626" spans="32:35">
      <c r="AF15626" s="31"/>
      <c r="AG15626" s="31"/>
      <c r="AH15626" s="31"/>
      <c r="AI15626" s="19"/>
    </row>
    <row r="15627" spans="32:35">
      <c r="AF15627" s="31"/>
      <c r="AG15627" s="31"/>
      <c r="AH15627" s="31"/>
      <c r="AI15627" s="19"/>
    </row>
    <row r="15628" spans="32:35">
      <c r="AF15628" s="31"/>
      <c r="AG15628" s="31"/>
      <c r="AH15628" s="31"/>
      <c r="AI15628" s="19"/>
    </row>
    <row r="15629" spans="32:35">
      <c r="AF15629" s="31"/>
      <c r="AG15629" s="31"/>
      <c r="AH15629" s="31"/>
      <c r="AI15629" s="19"/>
    </row>
    <row r="15630" spans="32:35" ht="15">
      <c r="AF15630" s="88"/>
      <c r="AG15630" s="88"/>
      <c r="AH15630" s="88"/>
      <c r="AI15630" s="21"/>
    </row>
    <row r="15631" spans="32:35">
      <c r="AF15631" s="43"/>
      <c r="AG15631" s="43"/>
      <c r="AH15631" s="43"/>
      <c r="AI15631" s="5"/>
    </row>
    <row r="15632" spans="32:35" ht="15" thickBot="1">
      <c r="AF15632" s="89"/>
      <c r="AG15632" s="89"/>
      <c r="AH15632" s="89"/>
      <c r="AI15632" s="3"/>
    </row>
    <row r="15633" spans="32:35">
      <c r="AF15633" s="31"/>
      <c r="AG15633" s="31"/>
      <c r="AH15633" s="31"/>
      <c r="AI15633" s="18"/>
    </row>
    <row r="15634" spans="32:35">
      <c r="AF15634" s="31"/>
      <c r="AG15634" s="31"/>
      <c r="AH15634" s="31"/>
      <c r="AI15634" s="19"/>
    </row>
    <row r="15635" spans="32:35">
      <c r="AF15635" s="31"/>
      <c r="AG15635" s="31"/>
      <c r="AH15635" s="31"/>
      <c r="AI15635" s="19"/>
    </row>
    <row r="15636" spans="32:35">
      <c r="AF15636" s="31"/>
      <c r="AG15636" s="31"/>
      <c r="AH15636" s="31"/>
      <c r="AI15636" s="19"/>
    </row>
    <row r="15637" spans="32:35">
      <c r="AF15637" s="31"/>
      <c r="AG15637" s="31"/>
      <c r="AH15637" s="31"/>
      <c r="AI15637" s="19"/>
    </row>
    <row r="15638" spans="32:35">
      <c r="AF15638" s="31"/>
      <c r="AG15638" s="31"/>
      <c r="AH15638" s="31"/>
      <c r="AI15638" s="19"/>
    </row>
    <row r="15639" spans="32:35">
      <c r="AF15639" s="31"/>
      <c r="AG15639" s="31"/>
      <c r="AH15639" s="31"/>
      <c r="AI15639" s="19"/>
    </row>
    <row r="15640" spans="32:35">
      <c r="AF15640" s="31"/>
      <c r="AG15640" s="31"/>
      <c r="AH15640" s="31"/>
      <c r="AI15640" s="19"/>
    </row>
    <row r="15641" spans="32:35">
      <c r="AF15641" s="31"/>
      <c r="AG15641" s="31"/>
      <c r="AH15641" s="31"/>
      <c r="AI15641" s="19"/>
    </row>
    <row r="15642" spans="32:35">
      <c r="AF15642" s="31"/>
      <c r="AG15642" s="31"/>
      <c r="AH15642" s="31"/>
      <c r="AI15642" s="19"/>
    </row>
    <row r="15643" spans="32:35">
      <c r="AF15643" s="31"/>
      <c r="AG15643" s="31"/>
      <c r="AH15643" s="31"/>
      <c r="AI15643" s="19"/>
    </row>
    <row r="15644" spans="32:35">
      <c r="AF15644" s="31"/>
      <c r="AG15644" s="31"/>
      <c r="AH15644" s="31"/>
      <c r="AI15644" s="19"/>
    </row>
    <row r="15645" spans="32:35">
      <c r="AF15645" s="31"/>
      <c r="AG15645" s="31"/>
      <c r="AH15645" s="31"/>
      <c r="AI15645" s="19"/>
    </row>
    <row r="15646" spans="32:35">
      <c r="AF15646" s="31"/>
      <c r="AG15646" s="31"/>
      <c r="AH15646" s="31"/>
      <c r="AI15646" s="19"/>
    </row>
    <row r="15647" spans="32:35">
      <c r="AF15647" s="31"/>
      <c r="AG15647" s="31"/>
      <c r="AH15647" s="31"/>
      <c r="AI15647" s="19"/>
    </row>
    <row r="15648" spans="32:35">
      <c r="AF15648" s="31"/>
      <c r="AG15648" s="31"/>
      <c r="AH15648" s="31"/>
      <c r="AI15648" s="19"/>
    </row>
    <row r="15649" spans="32:35">
      <c r="AF15649" s="31"/>
      <c r="AG15649" s="31"/>
      <c r="AH15649" s="31"/>
      <c r="AI15649" s="19"/>
    </row>
    <row r="15650" spans="32:35">
      <c r="AF15650" s="31"/>
      <c r="AG15650" s="31"/>
      <c r="AH15650" s="31"/>
      <c r="AI15650" s="19"/>
    </row>
    <row r="15651" spans="32:35">
      <c r="AF15651" s="31"/>
      <c r="AG15651" s="31"/>
      <c r="AH15651" s="31"/>
      <c r="AI15651" s="19"/>
    </row>
    <row r="15652" spans="32:35">
      <c r="AF15652" s="31"/>
      <c r="AG15652" s="31"/>
      <c r="AH15652" s="31"/>
      <c r="AI15652" s="19"/>
    </row>
    <row r="15653" spans="32:35">
      <c r="AF15653" s="31"/>
      <c r="AG15653" s="31"/>
      <c r="AH15653" s="31"/>
      <c r="AI15653" s="19"/>
    </row>
    <row r="15654" spans="32:35">
      <c r="AF15654" s="31"/>
      <c r="AG15654" s="31"/>
      <c r="AH15654" s="31"/>
      <c r="AI15654" s="19"/>
    </row>
    <row r="15655" spans="32:35">
      <c r="AF15655" s="31"/>
      <c r="AG15655" s="31"/>
      <c r="AH15655" s="31"/>
      <c r="AI15655" s="19"/>
    </row>
    <row r="15656" spans="32:35">
      <c r="AF15656" s="31"/>
      <c r="AG15656" s="31"/>
      <c r="AH15656" s="31"/>
      <c r="AI15656" s="19"/>
    </row>
    <row r="15657" spans="32:35">
      <c r="AF15657" s="31"/>
      <c r="AG15657" s="31"/>
      <c r="AH15657" s="31"/>
      <c r="AI15657" s="19"/>
    </row>
    <row r="15658" spans="32:35">
      <c r="AF15658" s="31"/>
      <c r="AG15658" s="31"/>
      <c r="AH15658" s="31"/>
      <c r="AI15658" s="19"/>
    </row>
    <row r="15659" spans="32:35">
      <c r="AF15659" s="31"/>
      <c r="AG15659" s="31"/>
      <c r="AH15659" s="31"/>
      <c r="AI15659" s="19"/>
    </row>
    <row r="15660" spans="32:35">
      <c r="AF15660" s="31"/>
      <c r="AG15660" s="31"/>
      <c r="AH15660" s="31"/>
      <c r="AI15660" s="19"/>
    </row>
    <row r="15661" spans="32:35" ht="15">
      <c r="AF15661" s="88"/>
      <c r="AG15661" s="88"/>
      <c r="AH15661" s="88"/>
      <c r="AI15661" s="21"/>
    </row>
    <row r="15662" spans="32:35">
      <c r="AF15662" s="43"/>
      <c r="AG15662" s="43"/>
      <c r="AH15662" s="43"/>
      <c r="AI15662" s="5"/>
    </row>
    <row r="15663" spans="32:35" ht="15" thickBot="1">
      <c r="AF15663" s="89"/>
      <c r="AG15663" s="89"/>
      <c r="AH15663" s="89"/>
      <c r="AI15663" s="3"/>
    </row>
    <row r="15664" spans="32:35">
      <c r="AF15664" s="31"/>
      <c r="AG15664" s="31"/>
      <c r="AH15664" s="31"/>
      <c r="AI15664" s="18"/>
    </row>
    <row r="15665" spans="32:35">
      <c r="AF15665" s="31"/>
      <c r="AG15665" s="31"/>
      <c r="AH15665" s="31"/>
      <c r="AI15665" s="19"/>
    </row>
    <row r="15666" spans="32:35">
      <c r="AF15666" s="31"/>
      <c r="AG15666" s="31"/>
      <c r="AH15666" s="31"/>
      <c r="AI15666" s="19"/>
    </row>
    <row r="15667" spans="32:35">
      <c r="AF15667" s="31"/>
      <c r="AG15667" s="31"/>
      <c r="AH15667" s="31"/>
      <c r="AI15667" s="19"/>
    </row>
    <row r="15668" spans="32:35">
      <c r="AF15668" s="31"/>
      <c r="AG15668" s="31"/>
      <c r="AH15668" s="31"/>
      <c r="AI15668" s="19"/>
    </row>
    <row r="15669" spans="32:35">
      <c r="AF15669" s="31"/>
      <c r="AG15669" s="31"/>
      <c r="AH15669" s="31"/>
      <c r="AI15669" s="19"/>
    </row>
    <row r="15670" spans="32:35">
      <c r="AF15670" s="31"/>
      <c r="AG15670" s="31"/>
      <c r="AH15670" s="31"/>
      <c r="AI15670" s="19"/>
    </row>
    <row r="15671" spans="32:35">
      <c r="AF15671" s="31"/>
      <c r="AG15671" s="31"/>
      <c r="AH15671" s="31"/>
      <c r="AI15671" s="19"/>
    </row>
    <row r="15672" spans="32:35">
      <c r="AF15672" s="31"/>
      <c r="AG15672" s="31"/>
      <c r="AH15672" s="31"/>
      <c r="AI15672" s="19"/>
    </row>
    <row r="15673" spans="32:35">
      <c r="AF15673" s="31"/>
      <c r="AG15673" s="31"/>
      <c r="AH15673" s="31"/>
      <c r="AI15673" s="19"/>
    </row>
    <row r="15674" spans="32:35">
      <c r="AF15674" s="31"/>
      <c r="AG15674" s="31"/>
      <c r="AH15674" s="31"/>
      <c r="AI15674" s="19"/>
    </row>
    <row r="15675" spans="32:35">
      <c r="AF15675" s="31"/>
      <c r="AG15675" s="31"/>
      <c r="AH15675" s="31"/>
      <c r="AI15675" s="19"/>
    </row>
    <row r="15676" spans="32:35">
      <c r="AF15676" s="31"/>
      <c r="AG15676" s="31"/>
      <c r="AH15676" s="31"/>
      <c r="AI15676" s="19"/>
    </row>
    <row r="15677" spans="32:35">
      <c r="AF15677" s="31"/>
      <c r="AG15677" s="31"/>
      <c r="AH15677" s="31"/>
      <c r="AI15677" s="19"/>
    </row>
    <row r="15678" spans="32:35">
      <c r="AF15678" s="31"/>
      <c r="AG15678" s="31"/>
      <c r="AH15678" s="31"/>
      <c r="AI15678" s="19"/>
    </row>
    <row r="15679" spans="32:35">
      <c r="AF15679" s="31"/>
      <c r="AG15679" s="31"/>
      <c r="AH15679" s="31"/>
      <c r="AI15679" s="19"/>
    </row>
    <row r="15680" spans="32:35">
      <c r="AF15680" s="31"/>
      <c r="AG15680" s="31"/>
      <c r="AH15680" s="31"/>
      <c r="AI15680" s="19"/>
    </row>
    <row r="15681" spans="32:35">
      <c r="AF15681" s="31"/>
      <c r="AG15681" s="31"/>
      <c r="AH15681" s="31"/>
      <c r="AI15681" s="19"/>
    </row>
    <row r="15682" spans="32:35">
      <c r="AF15682" s="31"/>
      <c r="AG15682" s="31"/>
      <c r="AH15682" s="31"/>
      <c r="AI15682" s="19"/>
    </row>
    <row r="15683" spans="32:35">
      <c r="AF15683" s="31"/>
      <c r="AG15683" s="31"/>
      <c r="AH15683" s="31"/>
      <c r="AI15683" s="19"/>
    </row>
    <row r="15684" spans="32:35">
      <c r="AF15684" s="31"/>
      <c r="AG15684" s="31"/>
      <c r="AH15684" s="31"/>
      <c r="AI15684" s="19"/>
    </row>
    <row r="15685" spans="32:35">
      <c r="AF15685" s="31"/>
      <c r="AG15685" s="31"/>
      <c r="AH15685" s="31"/>
      <c r="AI15685" s="19"/>
    </row>
    <row r="15686" spans="32:35">
      <c r="AF15686" s="31"/>
      <c r="AG15686" s="31"/>
      <c r="AH15686" s="31"/>
      <c r="AI15686" s="19"/>
    </row>
    <row r="15687" spans="32:35">
      <c r="AF15687" s="31"/>
      <c r="AG15687" s="31"/>
      <c r="AH15687" s="31"/>
      <c r="AI15687" s="19"/>
    </row>
    <row r="15688" spans="32:35">
      <c r="AF15688" s="31"/>
      <c r="AG15688" s="31"/>
      <c r="AH15688" s="31"/>
      <c r="AI15688" s="19"/>
    </row>
    <row r="15689" spans="32:35">
      <c r="AF15689" s="31"/>
      <c r="AG15689" s="31"/>
      <c r="AH15689" s="31"/>
      <c r="AI15689" s="19"/>
    </row>
    <row r="15690" spans="32:35">
      <c r="AF15690" s="31"/>
      <c r="AG15690" s="31"/>
      <c r="AH15690" s="31"/>
      <c r="AI15690" s="19"/>
    </row>
    <row r="15691" spans="32:35">
      <c r="AF15691" s="31"/>
      <c r="AG15691" s="31"/>
      <c r="AH15691" s="31"/>
      <c r="AI15691" s="19"/>
    </row>
    <row r="15692" spans="32:35" ht="15">
      <c r="AF15692" s="88"/>
      <c r="AG15692" s="88"/>
      <c r="AH15692" s="88"/>
      <c r="AI15692" s="21"/>
    </row>
    <row r="15693" spans="32:35">
      <c r="AF15693" s="43"/>
      <c r="AG15693" s="43"/>
      <c r="AH15693" s="43"/>
      <c r="AI15693" s="5"/>
    </row>
    <row r="15694" spans="32:35" ht="15" thickBot="1">
      <c r="AF15694" s="89"/>
      <c r="AG15694" s="89"/>
      <c r="AH15694" s="89"/>
      <c r="AI15694" s="3"/>
    </row>
    <row r="15695" spans="32:35">
      <c r="AF15695" s="31"/>
      <c r="AG15695" s="31"/>
      <c r="AH15695" s="31"/>
      <c r="AI15695" s="18"/>
    </row>
    <row r="15696" spans="32:35">
      <c r="AF15696" s="31"/>
      <c r="AG15696" s="31"/>
      <c r="AH15696" s="31"/>
      <c r="AI15696" s="19"/>
    </row>
    <row r="15697" spans="32:35">
      <c r="AF15697" s="31"/>
      <c r="AG15697" s="31"/>
      <c r="AH15697" s="31"/>
      <c r="AI15697" s="19"/>
    </row>
    <row r="15698" spans="32:35">
      <c r="AF15698" s="31"/>
      <c r="AG15698" s="31"/>
      <c r="AH15698" s="31"/>
      <c r="AI15698" s="19"/>
    </row>
    <row r="15699" spans="32:35">
      <c r="AF15699" s="31"/>
      <c r="AG15699" s="31"/>
      <c r="AH15699" s="31"/>
      <c r="AI15699" s="19"/>
    </row>
    <row r="15700" spans="32:35">
      <c r="AF15700" s="31"/>
      <c r="AG15700" s="31"/>
      <c r="AH15700" s="31"/>
      <c r="AI15700" s="19"/>
    </row>
    <row r="15701" spans="32:35">
      <c r="AF15701" s="31"/>
      <c r="AG15701" s="31"/>
      <c r="AH15701" s="31"/>
      <c r="AI15701" s="19"/>
    </row>
    <row r="15702" spans="32:35">
      <c r="AF15702" s="31"/>
      <c r="AG15702" s="31"/>
      <c r="AH15702" s="31"/>
      <c r="AI15702" s="19"/>
    </row>
    <row r="15703" spans="32:35">
      <c r="AF15703" s="31"/>
      <c r="AG15703" s="31"/>
      <c r="AH15703" s="31"/>
      <c r="AI15703" s="19"/>
    </row>
    <row r="15704" spans="32:35">
      <c r="AF15704" s="31"/>
      <c r="AG15704" s="31"/>
      <c r="AH15704" s="31"/>
      <c r="AI15704" s="19"/>
    </row>
    <row r="15705" spans="32:35">
      <c r="AF15705" s="31"/>
      <c r="AG15705" s="31"/>
      <c r="AH15705" s="31"/>
      <c r="AI15705" s="19"/>
    </row>
    <row r="15706" spans="32:35">
      <c r="AF15706" s="31"/>
      <c r="AG15706" s="31"/>
      <c r="AH15706" s="31"/>
      <c r="AI15706" s="19"/>
    </row>
    <row r="15707" spans="32:35">
      <c r="AF15707" s="31"/>
      <c r="AG15707" s="31"/>
      <c r="AH15707" s="31"/>
      <c r="AI15707" s="19"/>
    </row>
    <row r="15708" spans="32:35">
      <c r="AF15708" s="31"/>
      <c r="AG15708" s="31"/>
      <c r="AH15708" s="31"/>
      <c r="AI15708" s="19"/>
    </row>
    <row r="15709" spans="32:35">
      <c r="AF15709" s="31"/>
      <c r="AG15709" s="31"/>
      <c r="AH15709" s="31"/>
      <c r="AI15709" s="19"/>
    </row>
    <row r="15710" spans="32:35">
      <c r="AF15710" s="31"/>
      <c r="AG15710" s="31"/>
      <c r="AH15710" s="31"/>
      <c r="AI15710" s="19"/>
    </row>
    <row r="15711" spans="32:35">
      <c r="AF15711" s="31"/>
      <c r="AG15711" s="31"/>
      <c r="AH15711" s="31"/>
      <c r="AI15711" s="19"/>
    </row>
    <row r="15712" spans="32:35">
      <c r="AF15712" s="31"/>
      <c r="AG15712" s="31"/>
      <c r="AH15712" s="31"/>
      <c r="AI15712" s="19"/>
    </row>
    <row r="15713" spans="32:35">
      <c r="AF15713" s="31"/>
      <c r="AG15713" s="31"/>
      <c r="AH15713" s="31"/>
      <c r="AI15713" s="19"/>
    </row>
    <row r="15714" spans="32:35">
      <c r="AF15714" s="31"/>
      <c r="AG15714" s="31"/>
      <c r="AH15714" s="31"/>
      <c r="AI15714" s="19"/>
    </row>
    <row r="15715" spans="32:35">
      <c r="AF15715" s="31"/>
      <c r="AG15715" s="31"/>
      <c r="AH15715" s="31"/>
      <c r="AI15715" s="19"/>
    </row>
    <row r="15716" spans="32:35">
      <c r="AF15716" s="31"/>
      <c r="AG15716" s="31"/>
      <c r="AH15716" s="31"/>
      <c r="AI15716" s="19"/>
    </row>
    <row r="15717" spans="32:35">
      <c r="AF15717" s="31"/>
      <c r="AG15717" s="31"/>
      <c r="AH15717" s="31"/>
      <c r="AI15717" s="19"/>
    </row>
    <row r="15718" spans="32:35">
      <c r="AF15718" s="31"/>
      <c r="AG15718" s="31"/>
      <c r="AH15718" s="31"/>
      <c r="AI15718" s="19"/>
    </row>
    <row r="15719" spans="32:35">
      <c r="AF15719" s="31"/>
      <c r="AG15719" s="31"/>
      <c r="AH15719" s="31"/>
      <c r="AI15719" s="19"/>
    </row>
    <row r="15720" spans="32:35">
      <c r="AF15720" s="31"/>
      <c r="AG15720" s="31"/>
      <c r="AH15720" s="31"/>
      <c r="AI15720" s="19"/>
    </row>
    <row r="15721" spans="32:35">
      <c r="AF15721" s="31"/>
      <c r="AG15721" s="31"/>
      <c r="AH15721" s="31"/>
      <c r="AI15721" s="19"/>
    </row>
    <row r="15722" spans="32:35">
      <c r="AF15722" s="31"/>
      <c r="AG15722" s="31"/>
      <c r="AH15722" s="31"/>
      <c r="AI15722" s="19"/>
    </row>
    <row r="15723" spans="32:35" ht="15">
      <c r="AF15723" s="88"/>
      <c r="AG15723" s="88"/>
      <c r="AH15723" s="88"/>
      <c r="AI15723" s="21"/>
    </row>
    <row r="15724" spans="32:35">
      <c r="AF15724" s="43"/>
      <c r="AG15724" s="43"/>
      <c r="AH15724" s="43"/>
      <c r="AI15724" s="5"/>
    </row>
    <row r="15725" spans="32:35" ht="15" thickBot="1">
      <c r="AF15725" s="89"/>
      <c r="AG15725" s="89"/>
      <c r="AH15725" s="89"/>
      <c r="AI15725" s="3"/>
    </row>
    <row r="15726" spans="32:35">
      <c r="AF15726" s="31"/>
      <c r="AG15726" s="31"/>
      <c r="AH15726" s="31"/>
      <c r="AI15726" s="18"/>
    </row>
    <row r="15727" spans="32:35">
      <c r="AF15727" s="31"/>
      <c r="AG15727" s="31"/>
      <c r="AH15727" s="31"/>
      <c r="AI15727" s="19"/>
    </row>
    <row r="15728" spans="32:35">
      <c r="AF15728" s="31"/>
      <c r="AG15728" s="31"/>
      <c r="AH15728" s="31"/>
      <c r="AI15728" s="19"/>
    </row>
    <row r="15729" spans="32:35">
      <c r="AF15729" s="31"/>
      <c r="AG15729" s="31"/>
      <c r="AH15729" s="31"/>
      <c r="AI15729" s="19"/>
    </row>
    <row r="15730" spans="32:35">
      <c r="AF15730" s="31"/>
      <c r="AG15730" s="31"/>
      <c r="AH15730" s="31"/>
      <c r="AI15730" s="19"/>
    </row>
    <row r="15731" spans="32:35">
      <c r="AF15731" s="31"/>
      <c r="AG15731" s="31"/>
      <c r="AH15731" s="31"/>
      <c r="AI15731" s="19"/>
    </row>
    <row r="15732" spans="32:35">
      <c r="AF15732" s="31"/>
      <c r="AG15732" s="31"/>
      <c r="AH15732" s="31"/>
      <c r="AI15732" s="19"/>
    </row>
    <row r="15733" spans="32:35">
      <c r="AF15733" s="31"/>
      <c r="AG15733" s="31"/>
      <c r="AH15733" s="31"/>
      <c r="AI15733" s="19"/>
    </row>
    <row r="15734" spans="32:35">
      <c r="AF15734" s="31"/>
      <c r="AG15734" s="31"/>
      <c r="AH15734" s="31"/>
      <c r="AI15734" s="19"/>
    </row>
    <row r="15735" spans="32:35">
      <c r="AF15735" s="31"/>
      <c r="AG15735" s="31"/>
      <c r="AH15735" s="31"/>
      <c r="AI15735" s="19"/>
    </row>
    <row r="15736" spans="32:35">
      <c r="AF15736" s="31"/>
      <c r="AG15736" s="31"/>
      <c r="AH15736" s="31"/>
      <c r="AI15736" s="19"/>
    </row>
    <row r="15737" spans="32:35">
      <c r="AF15737" s="31"/>
      <c r="AG15737" s="31"/>
      <c r="AH15737" s="31"/>
      <c r="AI15737" s="19"/>
    </row>
    <row r="15738" spans="32:35">
      <c r="AF15738" s="31"/>
      <c r="AG15738" s="31"/>
      <c r="AH15738" s="31"/>
      <c r="AI15738" s="19"/>
    </row>
    <row r="15739" spans="32:35">
      <c r="AF15739" s="31"/>
      <c r="AG15739" s="31"/>
      <c r="AH15739" s="31"/>
      <c r="AI15739" s="19"/>
    </row>
    <row r="15740" spans="32:35">
      <c r="AF15740" s="31"/>
      <c r="AG15740" s="31"/>
      <c r="AH15740" s="31"/>
      <c r="AI15740" s="19"/>
    </row>
    <row r="15741" spans="32:35">
      <c r="AF15741" s="31"/>
      <c r="AG15741" s="31"/>
      <c r="AH15741" s="31"/>
      <c r="AI15741" s="19"/>
    </row>
    <row r="15742" spans="32:35">
      <c r="AF15742" s="31"/>
      <c r="AG15742" s="31"/>
      <c r="AH15742" s="31"/>
      <c r="AI15742" s="19"/>
    </row>
    <row r="15743" spans="32:35">
      <c r="AF15743" s="31"/>
      <c r="AG15743" s="31"/>
      <c r="AH15743" s="31"/>
      <c r="AI15743" s="19"/>
    </row>
    <row r="15744" spans="32:35">
      <c r="AF15744" s="31"/>
      <c r="AG15744" s="31"/>
      <c r="AH15744" s="31"/>
      <c r="AI15744" s="19"/>
    </row>
    <row r="15745" spans="32:35">
      <c r="AF15745" s="31"/>
      <c r="AG15745" s="31"/>
      <c r="AH15745" s="31"/>
      <c r="AI15745" s="19"/>
    </row>
    <row r="15746" spans="32:35">
      <c r="AF15746" s="31"/>
      <c r="AG15746" s="31"/>
      <c r="AH15746" s="31"/>
      <c r="AI15746" s="19"/>
    </row>
    <row r="15747" spans="32:35">
      <c r="AF15747" s="31"/>
      <c r="AG15747" s="31"/>
      <c r="AH15747" s="31"/>
      <c r="AI15747" s="19"/>
    </row>
    <row r="15748" spans="32:35">
      <c r="AF15748" s="31"/>
      <c r="AG15748" s="31"/>
      <c r="AH15748" s="31"/>
      <c r="AI15748" s="19"/>
    </row>
    <row r="15749" spans="32:35">
      <c r="AF15749" s="31"/>
      <c r="AG15749" s="31"/>
      <c r="AH15749" s="31"/>
      <c r="AI15749" s="19"/>
    </row>
    <row r="15750" spans="32:35">
      <c r="AF15750" s="31"/>
      <c r="AG15750" s="31"/>
      <c r="AH15750" s="31"/>
      <c r="AI15750" s="19"/>
    </row>
    <row r="15751" spans="32:35">
      <c r="AF15751" s="31"/>
      <c r="AG15751" s="31"/>
      <c r="AH15751" s="31"/>
      <c r="AI15751" s="19"/>
    </row>
    <row r="15752" spans="32:35">
      <c r="AF15752" s="31"/>
      <c r="AG15752" s="31"/>
      <c r="AH15752" s="31"/>
      <c r="AI15752" s="19"/>
    </row>
    <row r="15753" spans="32:35">
      <c r="AF15753" s="31"/>
      <c r="AG15753" s="31"/>
      <c r="AH15753" s="31"/>
      <c r="AI15753" s="19"/>
    </row>
    <row r="15754" spans="32:35" ht="15">
      <c r="AF15754" s="88"/>
      <c r="AG15754" s="88"/>
      <c r="AH15754" s="88"/>
      <c r="AI15754" s="21"/>
    </row>
    <row r="15755" spans="32:35">
      <c r="AF15755" s="43"/>
      <c r="AG15755" s="43"/>
      <c r="AH15755" s="43"/>
      <c r="AI15755" s="5"/>
    </row>
    <row r="15756" spans="32:35" ht="15" thickBot="1">
      <c r="AF15756" s="89"/>
      <c r="AG15756" s="89"/>
      <c r="AH15756" s="89"/>
      <c r="AI15756" s="3"/>
    </row>
    <row r="15757" spans="32:35">
      <c r="AF15757" s="31"/>
      <c r="AG15757" s="31"/>
      <c r="AH15757" s="31"/>
      <c r="AI15757" s="18"/>
    </row>
    <row r="15758" spans="32:35">
      <c r="AF15758" s="31"/>
      <c r="AG15758" s="31"/>
      <c r="AH15758" s="31"/>
      <c r="AI15758" s="19"/>
    </row>
    <row r="15759" spans="32:35">
      <c r="AF15759" s="31"/>
      <c r="AG15759" s="31"/>
      <c r="AH15759" s="31"/>
      <c r="AI15759" s="19"/>
    </row>
    <row r="15760" spans="32:35">
      <c r="AF15760" s="31"/>
      <c r="AG15760" s="31"/>
      <c r="AH15760" s="31"/>
      <c r="AI15760" s="19"/>
    </row>
    <row r="15761" spans="32:35">
      <c r="AF15761" s="31"/>
      <c r="AG15761" s="31"/>
      <c r="AH15761" s="31"/>
      <c r="AI15761" s="19"/>
    </row>
    <row r="15762" spans="32:35">
      <c r="AF15762" s="31"/>
      <c r="AG15762" s="31"/>
      <c r="AH15762" s="31"/>
      <c r="AI15762" s="19"/>
    </row>
    <row r="15763" spans="32:35">
      <c r="AF15763" s="31"/>
      <c r="AG15763" s="31"/>
      <c r="AH15763" s="31"/>
      <c r="AI15763" s="19"/>
    </row>
    <row r="15764" spans="32:35">
      <c r="AF15764" s="31"/>
      <c r="AG15764" s="31"/>
      <c r="AH15764" s="31"/>
      <c r="AI15764" s="19"/>
    </row>
    <row r="15765" spans="32:35">
      <c r="AF15765" s="31"/>
      <c r="AG15765" s="31"/>
      <c r="AH15765" s="31"/>
      <c r="AI15765" s="19"/>
    </row>
    <row r="15766" spans="32:35">
      <c r="AF15766" s="31"/>
      <c r="AG15766" s="31"/>
      <c r="AH15766" s="31"/>
      <c r="AI15766" s="19"/>
    </row>
    <row r="15767" spans="32:35">
      <c r="AF15767" s="31"/>
      <c r="AG15767" s="31"/>
      <c r="AH15767" s="31"/>
      <c r="AI15767" s="19"/>
    </row>
    <row r="15768" spans="32:35">
      <c r="AF15768" s="31"/>
      <c r="AG15768" s="31"/>
      <c r="AH15768" s="31"/>
      <c r="AI15768" s="19"/>
    </row>
    <row r="15769" spans="32:35">
      <c r="AF15769" s="31"/>
      <c r="AG15769" s="31"/>
      <c r="AH15769" s="31"/>
      <c r="AI15769" s="19"/>
    </row>
    <row r="15770" spans="32:35">
      <c r="AF15770" s="31"/>
      <c r="AG15770" s="31"/>
      <c r="AH15770" s="31"/>
      <c r="AI15770" s="19"/>
    </row>
    <row r="15771" spans="32:35">
      <c r="AF15771" s="31"/>
      <c r="AG15771" s="31"/>
      <c r="AH15771" s="31"/>
      <c r="AI15771" s="19"/>
    </row>
    <row r="15772" spans="32:35">
      <c r="AF15772" s="31"/>
      <c r="AG15772" s="31"/>
      <c r="AH15772" s="31"/>
      <c r="AI15772" s="19"/>
    </row>
    <row r="15773" spans="32:35">
      <c r="AF15773" s="31"/>
      <c r="AG15773" s="31"/>
      <c r="AH15773" s="31"/>
      <c r="AI15773" s="19"/>
    </row>
    <row r="15774" spans="32:35">
      <c r="AF15774" s="31"/>
      <c r="AG15774" s="31"/>
      <c r="AH15774" s="31"/>
      <c r="AI15774" s="19"/>
    </row>
    <row r="15775" spans="32:35">
      <c r="AF15775" s="31"/>
      <c r="AG15775" s="31"/>
      <c r="AH15775" s="31"/>
      <c r="AI15775" s="19"/>
    </row>
    <row r="15776" spans="32:35">
      <c r="AF15776" s="31"/>
      <c r="AG15776" s="31"/>
      <c r="AH15776" s="31"/>
      <c r="AI15776" s="19"/>
    </row>
    <row r="15777" spans="32:35">
      <c r="AF15777" s="31"/>
      <c r="AG15777" s="31"/>
      <c r="AH15777" s="31"/>
      <c r="AI15777" s="19"/>
    </row>
    <row r="15778" spans="32:35">
      <c r="AF15778" s="31"/>
      <c r="AG15778" s="31"/>
      <c r="AH15778" s="31"/>
      <c r="AI15778" s="19"/>
    </row>
    <row r="15779" spans="32:35">
      <c r="AF15779" s="31"/>
      <c r="AG15779" s="31"/>
      <c r="AH15779" s="31"/>
      <c r="AI15779" s="19"/>
    </row>
    <row r="15780" spans="32:35">
      <c r="AF15780" s="31"/>
      <c r="AG15780" s="31"/>
      <c r="AH15780" s="31"/>
      <c r="AI15780" s="19"/>
    </row>
    <row r="15781" spans="32:35">
      <c r="AF15781" s="31"/>
      <c r="AG15781" s="31"/>
      <c r="AH15781" s="31"/>
      <c r="AI15781" s="19"/>
    </row>
    <row r="15782" spans="32:35">
      <c r="AF15782" s="31"/>
      <c r="AG15782" s="31"/>
      <c r="AH15782" s="31"/>
      <c r="AI15782" s="19"/>
    </row>
    <row r="15783" spans="32:35">
      <c r="AF15783" s="31"/>
      <c r="AG15783" s="31"/>
      <c r="AH15783" s="31"/>
      <c r="AI15783" s="19"/>
    </row>
    <row r="15784" spans="32:35">
      <c r="AF15784" s="31"/>
      <c r="AG15784" s="31"/>
      <c r="AH15784" s="31"/>
      <c r="AI15784" s="19"/>
    </row>
    <row r="15785" spans="32:35" ht="15">
      <c r="AF15785" s="88"/>
      <c r="AG15785" s="88"/>
      <c r="AH15785" s="88"/>
      <c r="AI15785" s="21"/>
    </row>
    <row r="15786" spans="32:35">
      <c r="AF15786" s="43"/>
      <c r="AG15786" s="43"/>
      <c r="AH15786" s="43"/>
      <c r="AI15786" s="5"/>
    </row>
    <row r="15787" spans="32:35" ht="15" thickBot="1">
      <c r="AF15787" s="89"/>
      <c r="AG15787" s="89"/>
      <c r="AH15787" s="89"/>
      <c r="AI15787" s="3"/>
    </row>
    <row r="15788" spans="32:35">
      <c r="AF15788" s="31"/>
      <c r="AG15788" s="31"/>
      <c r="AH15788" s="31"/>
      <c r="AI15788" s="18"/>
    </row>
    <row r="15789" spans="32:35">
      <c r="AF15789" s="31"/>
      <c r="AG15789" s="31"/>
      <c r="AH15789" s="31"/>
      <c r="AI15789" s="19"/>
    </row>
    <row r="15790" spans="32:35">
      <c r="AF15790" s="31"/>
      <c r="AG15790" s="31"/>
      <c r="AH15790" s="31"/>
      <c r="AI15790" s="19"/>
    </row>
    <row r="15791" spans="32:35">
      <c r="AF15791" s="31"/>
      <c r="AG15791" s="31"/>
      <c r="AH15791" s="31"/>
      <c r="AI15791" s="19"/>
    </row>
    <row r="15792" spans="32:35">
      <c r="AF15792" s="31"/>
      <c r="AG15792" s="31"/>
      <c r="AH15792" s="31"/>
      <c r="AI15792" s="19"/>
    </row>
    <row r="15793" spans="32:35">
      <c r="AF15793" s="31"/>
      <c r="AG15793" s="31"/>
      <c r="AH15793" s="31"/>
      <c r="AI15793" s="19"/>
    </row>
    <row r="15794" spans="32:35">
      <c r="AF15794" s="31"/>
      <c r="AG15794" s="31"/>
      <c r="AH15794" s="31"/>
      <c r="AI15794" s="19"/>
    </row>
    <row r="15795" spans="32:35">
      <c r="AF15795" s="31"/>
      <c r="AG15795" s="31"/>
      <c r="AH15795" s="31"/>
      <c r="AI15795" s="19"/>
    </row>
    <row r="15796" spans="32:35">
      <c r="AF15796" s="31"/>
      <c r="AG15796" s="31"/>
      <c r="AH15796" s="31"/>
      <c r="AI15796" s="19"/>
    </row>
    <row r="15797" spans="32:35">
      <c r="AF15797" s="31"/>
      <c r="AG15797" s="31"/>
      <c r="AH15797" s="31"/>
      <c r="AI15797" s="19"/>
    </row>
    <row r="15798" spans="32:35">
      <c r="AF15798" s="31"/>
      <c r="AG15798" s="31"/>
      <c r="AH15798" s="31"/>
      <c r="AI15798" s="19"/>
    </row>
    <row r="15799" spans="32:35">
      <c r="AF15799" s="31"/>
      <c r="AG15799" s="31"/>
      <c r="AH15799" s="31"/>
      <c r="AI15799" s="19"/>
    </row>
    <row r="15800" spans="32:35">
      <c r="AF15800" s="31"/>
      <c r="AG15800" s="31"/>
      <c r="AH15800" s="31"/>
      <c r="AI15800" s="19"/>
    </row>
    <row r="15801" spans="32:35">
      <c r="AF15801" s="31"/>
      <c r="AG15801" s="31"/>
      <c r="AH15801" s="31"/>
      <c r="AI15801" s="19"/>
    </row>
    <row r="15802" spans="32:35">
      <c r="AF15802" s="31"/>
      <c r="AG15802" s="31"/>
      <c r="AH15802" s="31"/>
      <c r="AI15802" s="19"/>
    </row>
    <row r="15803" spans="32:35">
      <c r="AF15803" s="31"/>
      <c r="AG15803" s="31"/>
      <c r="AH15803" s="31"/>
      <c r="AI15803" s="19"/>
    </row>
    <row r="15804" spans="32:35">
      <c r="AF15804" s="31"/>
      <c r="AG15804" s="31"/>
      <c r="AH15804" s="31"/>
      <c r="AI15804" s="19"/>
    </row>
    <row r="15805" spans="32:35">
      <c r="AF15805" s="31"/>
      <c r="AG15805" s="31"/>
      <c r="AH15805" s="31"/>
      <c r="AI15805" s="19"/>
    </row>
    <row r="15806" spans="32:35">
      <c r="AF15806" s="31"/>
      <c r="AG15806" s="31"/>
      <c r="AH15806" s="31"/>
      <c r="AI15806" s="19"/>
    </row>
    <row r="15807" spans="32:35">
      <c r="AF15807" s="31"/>
      <c r="AG15807" s="31"/>
      <c r="AH15807" s="31"/>
      <c r="AI15807" s="19"/>
    </row>
    <row r="15808" spans="32:35">
      <c r="AF15808" s="31"/>
      <c r="AG15808" s="31"/>
      <c r="AH15808" s="31"/>
      <c r="AI15808" s="19"/>
    </row>
    <row r="15809" spans="32:35">
      <c r="AF15809" s="31"/>
      <c r="AG15809" s="31"/>
      <c r="AH15809" s="31"/>
      <c r="AI15809" s="19"/>
    </row>
    <row r="15810" spans="32:35">
      <c r="AF15810" s="31"/>
      <c r="AG15810" s="31"/>
      <c r="AH15810" s="31"/>
      <c r="AI15810" s="19"/>
    </row>
    <row r="15811" spans="32:35">
      <c r="AF15811" s="31"/>
      <c r="AG15811" s="31"/>
      <c r="AH15811" s="31"/>
      <c r="AI15811" s="19"/>
    </row>
    <row r="15812" spans="32:35">
      <c r="AF15812" s="31"/>
      <c r="AG15812" s="31"/>
      <c r="AH15812" s="31"/>
      <c r="AI15812" s="19"/>
    </row>
    <row r="15813" spans="32:35">
      <c r="AF15813" s="31"/>
      <c r="AG15813" s="31"/>
      <c r="AH15813" s="31"/>
      <c r="AI15813" s="19"/>
    </row>
    <row r="15814" spans="32:35">
      <c r="AF15814" s="31"/>
      <c r="AG15814" s="31"/>
      <c r="AH15814" s="31"/>
      <c r="AI15814" s="19"/>
    </row>
    <row r="15815" spans="32:35">
      <c r="AF15815" s="31"/>
      <c r="AG15815" s="31"/>
      <c r="AH15815" s="31"/>
      <c r="AI15815" s="19"/>
    </row>
    <row r="15816" spans="32:35" ht="15">
      <c r="AF15816" s="88"/>
      <c r="AG15816" s="88"/>
      <c r="AH15816" s="88"/>
      <c r="AI15816" s="21"/>
    </row>
    <row r="15817" spans="32:35">
      <c r="AF15817" s="43"/>
      <c r="AG15817" s="43"/>
      <c r="AH15817" s="43"/>
      <c r="AI15817" s="5"/>
    </row>
    <row r="15818" spans="32:35" ht="15" thickBot="1">
      <c r="AF15818" s="89"/>
      <c r="AG15818" s="89"/>
      <c r="AH15818" s="89"/>
      <c r="AI15818" s="3"/>
    </row>
    <row r="15819" spans="32:35">
      <c r="AF15819" s="31"/>
      <c r="AG15819" s="31"/>
      <c r="AH15819" s="31"/>
      <c r="AI15819" s="18"/>
    </row>
    <row r="15820" spans="32:35">
      <c r="AF15820" s="31"/>
      <c r="AG15820" s="31"/>
      <c r="AH15820" s="31"/>
      <c r="AI15820" s="19"/>
    </row>
    <row r="15821" spans="32:35">
      <c r="AF15821" s="31"/>
      <c r="AG15821" s="31"/>
      <c r="AH15821" s="31"/>
      <c r="AI15821" s="19"/>
    </row>
    <row r="15822" spans="32:35">
      <c r="AF15822" s="31"/>
      <c r="AG15822" s="31"/>
      <c r="AH15822" s="31"/>
      <c r="AI15822" s="19"/>
    </row>
    <row r="15823" spans="32:35">
      <c r="AF15823" s="31"/>
      <c r="AG15823" s="31"/>
      <c r="AH15823" s="31"/>
      <c r="AI15823" s="19"/>
    </row>
    <row r="15824" spans="32:35">
      <c r="AF15824" s="31"/>
      <c r="AG15824" s="31"/>
      <c r="AH15824" s="31"/>
      <c r="AI15824" s="19"/>
    </row>
    <row r="15825" spans="32:35">
      <c r="AF15825" s="31"/>
      <c r="AG15825" s="31"/>
      <c r="AH15825" s="31"/>
      <c r="AI15825" s="19"/>
    </row>
    <row r="15826" spans="32:35">
      <c r="AF15826" s="31"/>
      <c r="AG15826" s="31"/>
      <c r="AH15826" s="31"/>
      <c r="AI15826" s="19"/>
    </row>
    <row r="15827" spans="32:35">
      <c r="AF15827" s="31"/>
      <c r="AG15827" s="31"/>
      <c r="AH15827" s="31"/>
      <c r="AI15827" s="19"/>
    </row>
    <row r="15828" spans="32:35">
      <c r="AF15828" s="31"/>
      <c r="AG15828" s="31"/>
      <c r="AH15828" s="31"/>
      <c r="AI15828" s="19"/>
    </row>
    <row r="15829" spans="32:35">
      <c r="AF15829" s="31"/>
      <c r="AG15829" s="31"/>
      <c r="AH15829" s="31"/>
      <c r="AI15829" s="19"/>
    </row>
    <row r="15830" spans="32:35">
      <c r="AF15830" s="31"/>
      <c r="AG15830" s="31"/>
      <c r="AH15830" s="31"/>
      <c r="AI15830" s="19"/>
    </row>
    <row r="15831" spans="32:35">
      <c r="AF15831" s="31"/>
      <c r="AG15831" s="31"/>
      <c r="AH15831" s="31"/>
      <c r="AI15831" s="19"/>
    </row>
    <row r="15832" spans="32:35">
      <c r="AF15832" s="31"/>
      <c r="AG15832" s="31"/>
      <c r="AH15832" s="31"/>
      <c r="AI15832" s="19"/>
    </row>
    <row r="15833" spans="32:35">
      <c r="AF15833" s="31"/>
      <c r="AG15833" s="31"/>
      <c r="AH15833" s="31"/>
      <c r="AI15833" s="19"/>
    </row>
    <row r="15834" spans="32:35">
      <c r="AF15834" s="31"/>
      <c r="AG15834" s="31"/>
      <c r="AH15834" s="31"/>
      <c r="AI15834" s="19"/>
    </row>
    <row r="15835" spans="32:35">
      <c r="AF15835" s="31"/>
      <c r="AG15835" s="31"/>
      <c r="AH15835" s="31"/>
      <c r="AI15835" s="19"/>
    </row>
    <row r="15836" spans="32:35">
      <c r="AF15836" s="31"/>
      <c r="AG15836" s="31"/>
      <c r="AH15836" s="31"/>
      <c r="AI15836" s="19"/>
    </row>
    <row r="15837" spans="32:35">
      <c r="AF15837" s="31"/>
      <c r="AG15837" s="31"/>
      <c r="AH15837" s="31"/>
      <c r="AI15837" s="19"/>
    </row>
    <row r="15838" spans="32:35">
      <c r="AF15838" s="31"/>
      <c r="AG15838" s="31"/>
      <c r="AH15838" s="31"/>
      <c r="AI15838" s="19"/>
    </row>
    <row r="15839" spans="32:35">
      <c r="AF15839" s="31"/>
      <c r="AG15839" s="31"/>
      <c r="AH15839" s="31"/>
      <c r="AI15839" s="19"/>
    </row>
    <row r="15840" spans="32:35">
      <c r="AF15840" s="31"/>
      <c r="AG15840" s="31"/>
      <c r="AH15840" s="31"/>
      <c r="AI15840" s="19"/>
    </row>
    <row r="15841" spans="32:35">
      <c r="AF15841" s="31"/>
      <c r="AG15841" s="31"/>
      <c r="AH15841" s="31"/>
      <c r="AI15841" s="19"/>
    </row>
    <row r="15842" spans="32:35">
      <c r="AF15842" s="31"/>
      <c r="AG15842" s="31"/>
      <c r="AH15842" s="31"/>
      <c r="AI15842" s="19"/>
    </row>
    <row r="15843" spans="32:35">
      <c r="AF15843" s="31"/>
      <c r="AG15843" s="31"/>
      <c r="AH15843" s="31"/>
      <c r="AI15843" s="19"/>
    </row>
    <row r="15844" spans="32:35">
      <c r="AF15844" s="31"/>
      <c r="AG15844" s="31"/>
      <c r="AH15844" s="31"/>
      <c r="AI15844" s="19"/>
    </row>
    <row r="15845" spans="32:35">
      <c r="AF15845" s="31"/>
      <c r="AG15845" s="31"/>
      <c r="AH15845" s="31"/>
      <c r="AI15845" s="19"/>
    </row>
    <row r="15846" spans="32:35">
      <c r="AF15846" s="31"/>
      <c r="AG15846" s="31"/>
      <c r="AH15846" s="31"/>
      <c r="AI15846" s="19"/>
    </row>
    <row r="15847" spans="32:35" ht="15">
      <c r="AF15847" s="88"/>
      <c r="AG15847" s="88"/>
      <c r="AH15847" s="88"/>
      <c r="AI15847" s="21"/>
    </row>
    <row r="15848" spans="32:35">
      <c r="AF15848" s="43"/>
      <c r="AG15848" s="43"/>
      <c r="AH15848" s="43"/>
      <c r="AI15848" s="5"/>
    </row>
    <row r="15849" spans="32:35" ht="15" thickBot="1">
      <c r="AF15849" s="89"/>
      <c r="AG15849" s="89"/>
      <c r="AH15849" s="89"/>
      <c r="AI15849" s="3"/>
    </row>
    <row r="15850" spans="32:35">
      <c r="AF15850" s="31"/>
      <c r="AG15850" s="31"/>
      <c r="AH15850" s="31"/>
      <c r="AI15850" s="18"/>
    </row>
    <row r="15851" spans="32:35">
      <c r="AF15851" s="31"/>
      <c r="AG15851" s="31"/>
      <c r="AH15851" s="31"/>
      <c r="AI15851" s="19"/>
    </row>
    <row r="15852" spans="32:35">
      <c r="AF15852" s="31"/>
      <c r="AG15852" s="31"/>
      <c r="AH15852" s="31"/>
      <c r="AI15852" s="19"/>
    </row>
    <row r="15853" spans="32:35">
      <c r="AF15853" s="31"/>
      <c r="AG15853" s="31"/>
      <c r="AH15853" s="31"/>
      <c r="AI15853" s="19"/>
    </row>
    <row r="15854" spans="32:35">
      <c r="AF15854" s="31"/>
      <c r="AG15854" s="31"/>
      <c r="AH15854" s="31"/>
      <c r="AI15854" s="19"/>
    </row>
    <row r="15855" spans="32:35">
      <c r="AF15855" s="31"/>
      <c r="AG15855" s="31"/>
      <c r="AH15855" s="31"/>
      <c r="AI15855" s="19"/>
    </row>
    <row r="15856" spans="32:35">
      <c r="AF15856" s="31"/>
      <c r="AG15856" s="31"/>
      <c r="AH15856" s="31"/>
      <c r="AI15856" s="19"/>
    </row>
    <row r="15857" spans="32:35">
      <c r="AF15857" s="31"/>
      <c r="AG15857" s="31"/>
      <c r="AH15857" s="31"/>
      <c r="AI15857" s="19"/>
    </row>
    <row r="15858" spans="32:35">
      <c r="AF15858" s="31"/>
      <c r="AG15858" s="31"/>
      <c r="AH15858" s="31"/>
      <c r="AI15858" s="19"/>
    </row>
    <row r="15859" spans="32:35">
      <c r="AF15859" s="31"/>
      <c r="AG15859" s="31"/>
      <c r="AH15859" s="31"/>
      <c r="AI15859" s="19"/>
    </row>
    <row r="15860" spans="32:35">
      <c r="AF15860" s="31"/>
      <c r="AG15860" s="31"/>
      <c r="AH15860" s="31"/>
      <c r="AI15860" s="19"/>
    </row>
    <row r="15861" spans="32:35">
      <c r="AF15861" s="31"/>
      <c r="AG15861" s="31"/>
      <c r="AH15861" s="31"/>
      <c r="AI15861" s="19"/>
    </row>
    <row r="15862" spans="32:35">
      <c r="AF15862" s="31"/>
      <c r="AG15862" s="31"/>
      <c r="AH15862" s="31"/>
      <c r="AI15862" s="19"/>
    </row>
    <row r="15863" spans="32:35">
      <c r="AF15863" s="31"/>
      <c r="AG15863" s="31"/>
      <c r="AH15863" s="31"/>
      <c r="AI15863" s="19"/>
    </row>
    <row r="15864" spans="32:35">
      <c r="AF15864" s="31"/>
      <c r="AG15864" s="31"/>
      <c r="AH15864" s="31"/>
      <c r="AI15864" s="19"/>
    </row>
    <row r="15865" spans="32:35">
      <c r="AF15865" s="31"/>
      <c r="AG15865" s="31"/>
      <c r="AH15865" s="31"/>
      <c r="AI15865" s="19"/>
    </row>
    <row r="15866" spans="32:35">
      <c r="AF15866" s="31"/>
      <c r="AG15866" s="31"/>
      <c r="AH15866" s="31"/>
      <c r="AI15866" s="19"/>
    </row>
    <row r="15867" spans="32:35">
      <c r="AF15867" s="31"/>
      <c r="AG15867" s="31"/>
      <c r="AH15867" s="31"/>
      <c r="AI15867" s="19"/>
    </row>
    <row r="15868" spans="32:35">
      <c r="AF15868" s="31"/>
      <c r="AG15868" s="31"/>
      <c r="AH15868" s="31"/>
      <c r="AI15868" s="19"/>
    </row>
    <row r="15869" spans="32:35">
      <c r="AF15869" s="31"/>
      <c r="AG15869" s="31"/>
      <c r="AH15869" s="31"/>
      <c r="AI15869" s="19"/>
    </row>
    <row r="15870" spans="32:35">
      <c r="AF15870" s="31"/>
      <c r="AG15870" s="31"/>
      <c r="AH15870" s="31"/>
      <c r="AI15870" s="19"/>
    </row>
    <row r="15871" spans="32:35">
      <c r="AF15871" s="31"/>
      <c r="AG15871" s="31"/>
      <c r="AH15871" s="31"/>
      <c r="AI15871" s="19"/>
    </row>
    <row r="15872" spans="32:35">
      <c r="AF15872" s="31"/>
      <c r="AG15872" s="31"/>
      <c r="AH15872" s="31"/>
      <c r="AI15872" s="19"/>
    </row>
    <row r="15873" spans="32:35">
      <c r="AF15873" s="31"/>
      <c r="AG15873" s="31"/>
      <c r="AH15873" s="31"/>
      <c r="AI15873" s="19"/>
    </row>
    <row r="15874" spans="32:35">
      <c r="AF15874" s="31"/>
      <c r="AG15874" s="31"/>
      <c r="AH15874" s="31"/>
      <c r="AI15874" s="19"/>
    </row>
    <row r="15875" spans="32:35">
      <c r="AF15875" s="31"/>
      <c r="AG15875" s="31"/>
      <c r="AH15875" s="31"/>
      <c r="AI15875" s="19"/>
    </row>
    <row r="15876" spans="32:35">
      <c r="AF15876" s="31"/>
      <c r="AG15876" s="31"/>
      <c r="AH15876" s="31"/>
      <c r="AI15876" s="19"/>
    </row>
    <row r="15877" spans="32:35">
      <c r="AF15877" s="31"/>
      <c r="AG15877" s="31"/>
      <c r="AH15877" s="31"/>
      <c r="AI15877" s="19"/>
    </row>
    <row r="15878" spans="32:35" ht="15">
      <c r="AF15878" s="88"/>
      <c r="AG15878" s="88"/>
      <c r="AH15878" s="88"/>
      <c r="AI15878" s="21"/>
    </row>
    <row r="15879" spans="32:35">
      <c r="AF15879" s="43"/>
      <c r="AG15879" s="43"/>
      <c r="AH15879" s="43"/>
      <c r="AI15879" s="5"/>
    </row>
    <row r="15880" spans="32:35" ht="15" thickBot="1">
      <c r="AF15880" s="89"/>
      <c r="AG15880" s="89"/>
      <c r="AH15880" s="89"/>
      <c r="AI15880" s="3"/>
    </row>
    <row r="15881" spans="32:35">
      <c r="AF15881" s="31"/>
      <c r="AG15881" s="31"/>
      <c r="AH15881" s="31"/>
      <c r="AI15881" s="18"/>
    </row>
    <row r="15882" spans="32:35">
      <c r="AF15882" s="31"/>
      <c r="AG15882" s="31"/>
      <c r="AH15882" s="31"/>
      <c r="AI15882" s="19"/>
    </row>
    <row r="15883" spans="32:35">
      <c r="AF15883" s="31"/>
      <c r="AG15883" s="31"/>
      <c r="AH15883" s="31"/>
      <c r="AI15883" s="19"/>
    </row>
    <row r="15884" spans="32:35">
      <c r="AF15884" s="31"/>
      <c r="AG15884" s="31"/>
      <c r="AH15884" s="31"/>
      <c r="AI15884" s="19"/>
    </row>
    <row r="15885" spans="32:35">
      <c r="AF15885" s="31"/>
      <c r="AG15885" s="31"/>
      <c r="AH15885" s="31"/>
      <c r="AI15885" s="19"/>
    </row>
    <row r="15886" spans="32:35">
      <c r="AF15886" s="31"/>
      <c r="AG15886" s="31"/>
      <c r="AH15886" s="31"/>
      <c r="AI15886" s="19"/>
    </row>
    <row r="15887" spans="32:35">
      <c r="AF15887" s="31"/>
      <c r="AG15887" s="31"/>
      <c r="AH15887" s="31"/>
      <c r="AI15887" s="19"/>
    </row>
    <row r="15888" spans="32:35">
      <c r="AF15888" s="31"/>
      <c r="AG15888" s="31"/>
      <c r="AH15888" s="31"/>
      <c r="AI15888" s="19"/>
    </row>
    <row r="15889" spans="32:35">
      <c r="AF15889" s="31"/>
      <c r="AG15889" s="31"/>
      <c r="AH15889" s="31"/>
      <c r="AI15889" s="19"/>
    </row>
    <row r="15890" spans="32:35">
      <c r="AF15890" s="31"/>
      <c r="AG15890" s="31"/>
      <c r="AH15890" s="31"/>
      <c r="AI15890" s="19"/>
    </row>
    <row r="15891" spans="32:35">
      <c r="AF15891" s="31"/>
      <c r="AG15891" s="31"/>
      <c r="AH15891" s="31"/>
      <c r="AI15891" s="19"/>
    </row>
    <row r="15892" spans="32:35">
      <c r="AF15892" s="31"/>
      <c r="AG15892" s="31"/>
      <c r="AH15892" s="31"/>
      <c r="AI15892" s="19"/>
    </row>
    <row r="15893" spans="32:35">
      <c r="AF15893" s="31"/>
      <c r="AG15893" s="31"/>
      <c r="AH15893" s="31"/>
      <c r="AI15893" s="19"/>
    </row>
    <row r="15894" spans="32:35">
      <c r="AF15894" s="31"/>
      <c r="AG15894" s="31"/>
      <c r="AH15894" s="31"/>
      <c r="AI15894" s="19"/>
    </row>
    <row r="15895" spans="32:35">
      <c r="AF15895" s="31"/>
      <c r="AG15895" s="31"/>
      <c r="AH15895" s="31"/>
      <c r="AI15895" s="19"/>
    </row>
    <row r="15896" spans="32:35">
      <c r="AF15896" s="31"/>
      <c r="AG15896" s="31"/>
      <c r="AH15896" s="31"/>
      <c r="AI15896" s="19"/>
    </row>
    <row r="15897" spans="32:35">
      <c r="AF15897" s="31"/>
      <c r="AG15897" s="31"/>
      <c r="AH15897" s="31"/>
      <c r="AI15897" s="19"/>
    </row>
    <row r="15898" spans="32:35">
      <c r="AF15898" s="31"/>
      <c r="AG15898" s="31"/>
      <c r="AH15898" s="31"/>
      <c r="AI15898" s="19"/>
    </row>
    <row r="15899" spans="32:35">
      <c r="AF15899" s="31"/>
      <c r="AG15899" s="31"/>
      <c r="AH15899" s="31"/>
      <c r="AI15899" s="19"/>
    </row>
    <row r="15900" spans="32:35">
      <c r="AF15900" s="31"/>
      <c r="AG15900" s="31"/>
      <c r="AH15900" s="31"/>
      <c r="AI15900" s="19"/>
    </row>
    <row r="15901" spans="32:35">
      <c r="AF15901" s="31"/>
      <c r="AG15901" s="31"/>
      <c r="AH15901" s="31"/>
      <c r="AI15901" s="19"/>
    </row>
    <row r="15902" spans="32:35">
      <c r="AF15902" s="31"/>
      <c r="AG15902" s="31"/>
      <c r="AH15902" s="31"/>
      <c r="AI15902" s="19"/>
    </row>
    <row r="15903" spans="32:35">
      <c r="AF15903" s="31"/>
      <c r="AG15903" s="31"/>
      <c r="AH15903" s="31"/>
      <c r="AI15903" s="19"/>
    </row>
    <row r="15904" spans="32:35">
      <c r="AF15904" s="31"/>
      <c r="AG15904" s="31"/>
      <c r="AH15904" s="31"/>
      <c r="AI15904" s="19"/>
    </row>
    <row r="15905" spans="32:35">
      <c r="AF15905" s="31"/>
      <c r="AG15905" s="31"/>
      <c r="AH15905" s="31"/>
      <c r="AI15905" s="19"/>
    </row>
    <row r="15906" spans="32:35">
      <c r="AF15906" s="31"/>
      <c r="AG15906" s="31"/>
      <c r="AH15906" s="31"/>
      <c r="AI15906" s="19"/>
    </row>
    <row r="15907" spans="32:35">
      <c r="AF15907" s="31"/>
      <c r="AG15907" s="31"/>
      <c r="AH15907" s="31"/>
      <c r="AI15907" s="19"/>
    </row>
    <row r="15908" spans="32:35">
      <c r="AF15908" s="31"/>
      <c r="AG15908" s="31"/>
      <c r="AH15908" s="31"/>
      <c r="AI15908" s="19"/>
    </row>
    <row r="15909" spans="32:35" ht="15">
      <c r="AF15909" s="88"/>
      <c r="AG15909" s="88"/>
      <c r="AH15909" s="88"/>
      <c r="AI15909" s="21"/>
    </row>
    <row r="15910" spans="32:35">
      <c r="AF15910" s="43"/>
      <c r="AG15910" s="43"/>
      <c r="AH15910" s="43"/>
      <c r="AI15910" s="5"/>
    </row>
    <row r="15911" spans="32:35" ht="15" thickBot="1">
      <c r="AF15911" s="89"/>
      <c r="AG15911" s="89"/>
      <c r="AH15911" s="89"/>
      <c r="AI15911" s="3"/>
    </row>
    <row r="15912" spans="32:35">
      <c r="AF15912" s="31"/>
      <c r="AG15912" s="31"/>
      <c r="AH15912" s="31"/>
      <c r="AI15912" s="18"/>
    </row>
    <row r="15913" spans="32:35">
      <c r="AF15913" s="31"/>
      <c r="AG15913" s="31"/>
      <c r="AH15913" s="31"/>
      <c r="AI15913" s="19"/>
    </row>
    <row r="15914" spans="32:35">
      <c r="AF15914" s="31"/>
      <c r="AG15914" s="31"/>
      <c r="AH15914" s="31"/>
      <c r="AI15914" s="19"/>
    </row>
    <row r="15915" spans="32:35">
      <c r="AF15915" s="31"/>
      <c r="AG15915" s="31"/>
      <c r="AH15915" s="31"/>
      <c r="AI15915" s="19"/>
    </row>
    <row r="15916" spans="32:35">
      <c r="AF15916" s="31"/>
      <c r="AG15916" s="31"/>
      <c r="AH15916" s="31"/>
      <c r="AI15916" s="19"/>
    </row>
    <row r="15917" spans="32:35">
      <c r="AF15917" s="31"/>
      <c r="AG15917" s="31"/>
      <c r="AH15917" s="31"/>
      <c r="AI15917" s="19"/>
    </row>
    <row r="15918" spans="32:35">
      <c r="AF15918" s="31"/>
      <c r="AG15918" s="31"/>
      <c r="AH15918" s="31"/>
      <c r="AI15918" s="19"/>
    </row>
    <row r="15919" spans="32:35">
      <c r="AF15919" s="31"/>
      <c r="AG15919" s="31"/>
      <c r="AH15919" s="31"/>
      <c r="AI15919" s="19"/>
    </row>
    <row r="15920" spans="32:35">
      <c r="AF15920" s="31"/>
      <c r="AG15920" s="31"/>
      <c r="AH15920" s="31"/>
      <c r="AI15920" s="19"/>
    </row>
    <row r="15921" spans="32:35">
      <c r="AF15921" s="31"/>
      <c r="AG15921" s="31"/>
      <c r="AH15921" s="31"/>
      <c r="AI15921" s="19"/>
    </row>
    <row r="15922" spans="32:35">
      <c r="AF15922" s="31"/>
      <c r="AG15922" s="31"/>
      <c r="AH15922" s="31"/>
      <c r="AI15922" s="19"/>
    </row>
    <row r="15923" spans="32:35">
      <c r="AF15923" s="31"/>
      <c r="AG15923" s="31"/>
      <c r="AH15923" s="31"/>
      <c r="AI15923" s="19"/>
    </row>
    <row r="15924" spans="32:35">
      <c r="AF15924" s="31"/>
      <c r="AG15924" s="31"/>
      <c r="AH15924" s="31"/>
      <c r="AI15924" s="19"/>
    </row>
    <row r="15925" spans="32:35">
      <c r="AF15925" s="31"/>
      <c r="AG15925" s="31"/>
      <c r="AH15925" s="31"/>
      <c r="AI15925" s="19"/>
    </row>
    <row r="15926" spans="32:35">
      <c r="AF15926" s="31"/>
      <c r="AG15926" s="31"/>
      <c r="AH15926" s="31"/>
      <c r="AI15926" s="19"/>
    </row>
    <row r="15927" spans="32:35">
      <c r="AF15927" s="31"/>
      <c r="AG15927" s="31"/>
      <c r="AH15927" s="31"/>
      <c r="AI15927" s="19"/>
    </row>
    <row r="15928" spans="32:35">
      <c r="AF15928" s="31"/>
      <c r="AG15928" s="31"/>
      <c r="AH15928" s="31"/>
      <c r="AI15928" s="19"/>
    </row>
    <row r="15929" spans="32:35">
      <c r="AF15929" s="31"/>
      <c r="AG15929" s="31"/>
      <c r="AH15929" s="31"/>
      <c r="AI15929" s="19"/>
    </row>
    <row r="15930" spans="32:35">
      <c r="AF15930" s="31"/>
      <c r="AG15930" s="31"/>
      <c r="AH15930" s="31"/>
      <c r="AI15930" s="19"/>
    </row>
    <row r="15931" spans="32:35">
      <c r="AF15931" s="31"/>
      <c r="AG15931" s="31"/>
      <c r="AH15931" s="31"/>
      <c r="AI15931" s="19"/>
    </row>
    <row r="15932" spans="32:35">
      <c r="AF15932" s="31"/>
      <c r="AG15932" s="31"/>
      <c r="AH15932" s="31"/>
      <c r="AI15932" s="19"/>
    </row>
    <row r="15933" spans="32:35">
      <c r="AF15933" s="31"/>
      <c r="AG15933" s="31"/>
      <c r="AH15933" s="31"/>
      <c r="AI15933" s="19"/>
    </row>
    <row r="15934" spans="32:35">
      <c r="AF15934" s="31"/>
      <c r="AG15934" s="31"/>
      <c r="AH15934" s="31"/>
      <c r="AI15934" s="19"/>
    </row>
    <row r="15935" spans="32:35">
      <c r="AF15935" s="31"/>
      <c r="AG15935" s="31"/>
      <c r="AH15935" s="31"/>
      <c r="AI15935" s="19"/>
    </row>
    <row r="15936" spans="32:35">
      <c r="AF15936" s="31"/>
      <c r="AG15936" s="31"/>
      <c r="AH15936" s="31"/>
      <c r="AI15936" s="19"/>
    </row>
    <row r="15937" spans="32:35">
      <c r="AF15937" s="31"/>
      <c r="AG15937" s="31"/>
      <c r="AH15937" s="31"/>
      <c r="AI15937" s="19"/>
    </row>
    <row r="15938" spans="32:35">
      <c r="AF15938" s="31"/>
      <c r="AG15938" s="31"/>
      <c r="AH15938" s="31"/>
      <c r="AI15938" s="19"/>
    </row>
    <row r="15939" spans="32:35">
      <c r="AF15939" s="31"/>
      <c r="AG15939" s="31"/>
      <c r="AH15939" s="31"/>
      <c r="AI15939" s="19"/>
    </row>
    <row r="15940" spans="32:35" ht="15">
      <c r="AF15940" s="88"/>
      <c r="AG15940" s="88"/>
      <c r="AH15940" s="88"/>
      <c r="AI15940" s="21"/>
    </row>
    <row r="15941" spans="32:35">
      <c r="AF15941" s="43"/>
      <c r="AG15941" s="43"/>
      <c r="AH15941" s="43"/>
      <c r="AI15941" s="5"/>
    </row>
    <row r="15942" spans="32:35" ht="15" thickBot="1">
      <c r="AF15942" s="89"/>
      <c r="AG15942" s="89"/>
      <c r="AH15942" s="89"/>
      <c r="AI15942" s="3"/>
    </row>
    <row r="15943" spans="32:35">
      <c r="AF15943" s="31"/>
      <c r="AG15943" s="31"/>
      <c r="AH15943" s="31"/>
      <c r="AI15943" s="18"/>
    </row>
    <row r="15944" spans="32:35">
      <c r="AF15944" s="31"/>
      <c r="AG15944" s="31"/>
      <c r="AH15944" s="31"/>
      <c r="AI15944" s="19"/>
    </row>
    <row r="15945" spans="32:35">
      <c r="AF15945" s="31"/>
      <c r="AG15945" s="31"/>
      <c r="AH15945" s="31"/>
      <c r="AI15945" s="19"/>
    </row>
    <row r="15946" spans="32:35">
      <c r="AF15946" s="31"/>
      <c r="AG15946" s="31"/>
      <c r="AH15946" s="31"/>
      <c r="AI15946" s="19"/>
    </row>
    <row r="15947" spans="32:35">
      <c r="AF15947" s="31"/>
      <c r="AG15947" s="31"/>
      <c r="AH15947" s="31"/>
      <c r="AI15947" s="19"/>
    </row>
    <row r="15948" spans="32:35">
      <c r="AF15948" s="31"/>
      <c r="AG15948" s="31"/>
      <c r="AH15948" s="31"/>
      <c r="AI15948" s="19"/>
    </row>
    <row r="15949" spans="32:35">
      <c r="AF15949" s="31"/>
      <c r="AG15949" s="31"/>
      <c r="AH15949" s="31"/>
      <c r="AI15949" s="19"/>
    </row>
    <row r="15950" spans="32:35">
      <c r="AF15950" s="31"/>
      <c r="AG15950" s="31"/>
      <c r="AH15950" s="31"/>
      <c r="AI15950" s="19"/>
    </row>
    <row r="15951" spans="32:35">
      <c r="AF15951" s="31"/>
      <c r="AG15951" s="31"/>
      <c r="AH15951" s="31"/>
      <c r="AI15951" s="19"/>
    </row>
    <row r="15952" spans="32:35">
      <c r="AF15952" s="31"/>
      <c r="AG15952" s="31"/>
      <c r="AH15952" s="31"/>
      <c r="AI15952" s="19"/>
    </row>
    <row r="15953" spans="32:35">
      <c r="AF15953" s="31"/>
      <c r="AG15953" s="31"/>
      <c r="AH15953" s="31"/>
      <c r="AI15953" s="19"/>
    </row>
    <row r="15954" spans="32:35">
      <c r="AF15954" s="31"/>
      <c r="AG15954" s="31"/>
      <c r="AH15954" s="31"/>
      <c r="AI15954" s="19"/>
    </row>
    <row r="15955" spans="32:35">
      <c r="AF15955" s="31"/>
      <c r="AG15955" s="31"/>
      <c r="AH15955" s="31"/>
      <c r="AI15955" s="19"/>
    </row>
    <row r="15956" spans="32:35">
      <c r="AF15956" s="31"/>
      <c r="AG15956" s="31"/>
      <c r="AH15956" s="31"/>
      <c r="AI15956" s="19"/>
    </row>
    <row r="15957" spans="32:35">
      <c r="AF15957" s="31"/>
      <c r="AG15957" s="31"/>
      <c r="AH15957" s="31"/>
      <c r="AI15957" s="19"/>
    </row>
    <row r="15958" spans="32:35">
      <c r="AF15958" s="31"/>
      <c r="AG15958" s="31"/>
      <c r="AH15958" s="31"/>
      <c r="AI15958" s="19"/>
    </row>
    <row r="15959" spans="32:35">
      <c r="AF15959" s="31"/>
      <c r="AG15959" s="31"/>
      <c r="AH15959" s="31"/>
      <c r="AI15959" s="19"/>
    </row>
    <row r="15960" spans="32:35">
      <c r="AF15960" s="31"/>
      <c r="AG15960" s="31"/>
      <c r="AH15960" s="31"/>
      <c r="AI15960" s="19"/>
    </row>
    <row r="15961" spans="32:35">
      <c r="AF15961" s="31"/>
      <c r="AG15961" s="31"/>
      <c r="AH15961" s="31"/>
      <c r="AI15961" s="19"/>
    </row>
    <row r="15962" spans="32:35">
      <c r="AF15962" s="31"/>
      <c r="AG15962" s="31"/>
      <c r="AH15962" s="31"/>
      <c r="AI15962" s="19"/>
    </row>
    <row r="15963" spans="32:35">
      <c r="AF15963" s="31"/>
      <c r="AG15963" s="31"/>
      <c r="AH15963" s="31"/>
      <c r="AI15963" s="19"/>
    </row>
    <row r="15964" spans="32:35">
      <c r="AF15964" s="31"/>
      <c r="AG15964" s="31"/>
      <c r="AH15964" s="31"/>
      <c r="AI15964" s="19"/>
    </row>
    <row r="15965" spans="32:35">
      <c r="AF15965" s="31"/>
      <c r="AG15965" s="31"/>
      <c r="AH15965" s="31"/>
      <c r="AI15965" s="19"/>
    </row>
    <row r="15966" spans="32:35">
      <c r="AF15966" s="31"/>
      <c r="AG15966" s="31"/>
      <c r="AH15966" s="31"/>
      <c r="AI15966" s="19"/>
    </row>
    <row r="15967" spans="32:35">
      <c r="AF15967" s="31"/>
      <c r="AG15967" s="31"/>
      <c r="AH15967" s="31"/>
      <c r="AI15967" s="19"/>
    </row>
    <row r="15968" spans="32:35">
      <c r="AF15968" s="31"/>
      <c r="AG15968" s="31"/>
      <c r="AH15968" s="31"/>
      <c r="AI15968" s="19"/>
    </row>
    <row r="15969" spans="32:35">
      <c r="AF15969" s="31"/>
      <c r="AG15969" s="31"/>
      <c r="AH15969" s="31"/>
      <c r="AI15969" s="19"/>
    </row>
    <row r="15970" spans="32:35">
      <c r="AF15970" s="31"/>
      <c r="AG15970" s="31"/>
      <c r="AH15970" s="31"/>
      <c r="AI15970" s="19"/>
    </row>
    <row r="15971" spans="32:35" ht="15">
      <c r="AF15971" s="88"/>
      <c r="AG15971" s="88"/>
      <c r="AH15971" s="88"/>
      <c r="AI15971" s="21"/>
    </row>
    <row r="15972" spans="32:35">
      <c r="AF15972" s="43"/>
      <c r="AG15972" s="43"/>
      <c r="AH15972" s="43"/>
      <c r="AI15972" s="5"/>
    </row>
    <row r="15973" spans="32:35" ht="15" thickBot="1">
      <c r="AF15973" s="89"/>
      <c r="AG15973" s="89"/>
      <c r="AH15973" s="89"/>
      <c r="AI15973" s="3"/>
    </row>
    <row r="15974" spans="32:35">
      <c r="AF15974" s="31"/>
      <c r="AG15974" s="31"/>
      <c r="AH15974" s="31"/>
      <c r="AI15974" s="18"/>
    </row>
    <row r="15975" spans="32:35">
      <c r="AF15975" s="31"/>
      <c r="AG15975" s="31"/>
      <c r="AH15975" s="31"/>
      <c r="AI15975" s="19"/>
    </row>
    <row r="15976" spans="32:35">
      <c r="AF15976" s="31"/>
      <c r="AG15976" s="31"/>
      <c r="AH15976" s="31"/>
      <c r="AI15976" s="19"/>
    </row>
    <row r="15977" spans="32:35">
      <c r="AF15977" s="31"/>
      <c r="AG15977" s="31"/>
      <c r="AH15977" s="31"/>
      <c r="AI15977" s="19"/>
    </row>
    <row r="15978" spans="32:35">
      <c r="AF15978" s="31"/>
      <c r="AG15978" s="31"/>
      <c r="AH15978" s="31"/>
      <c r="AI15978" s="19"/>
    </row>
    <row r="15979" spans="32:35">
      <c r="AF15979" s="31"/>
      <c r="AG15979" s="31"/>
      <c r="AH15979" s="31"/>
      <c r="AI15979" s="19"/>
    </row>
    <row r="15980" spans="32:35">
      <c r="AF15980" s="31"/>
      <c r="AG15980" s="31"/>
      <c r="AH15980" s="31"/>
      <c r="AI15980" s="19"/>
    </row>
    <row r="15981" spans="32:35">
      <c r="AF15981" s="31"/>
      <c r="AG15981" s="31"/>
      <c r="AH15981" s="31"/>
      <c r="AI15981" s="19"/>
    </row>
    <row r="15982" spans="32:35">
      <c r="AF15982" s="31"/>
      <c r="AG15982" s="31"/>
      <c r="AH15982" s="31"/>
      <c r="AI15982" s="19"/>
    </row>
    <row r="15983" spans="32:35">
      <c r="AF15983" s="31"/>
      <c r="AG15983" s="31"/>
      <c r="AH15983" s="31"/>
      <c r="AI15983" s="19"/>
    </row>
    <row r="15984" spans="32:35">
      <c r="AF15984" s="31"/>
      <c r="AG15984" s="31"/>
      <c r="AH15984" s="31"/>
      <c r="AI15984" s="19"/>
    </row>
    <row r="15985" spans="32:35">
      <c r="AF15985" s="31"/>
      <c r="AG15985" s="31"/>
      <c r="AH15985" s="31"/>
      <c r="AI15985" s="19"/>
    </row>
    <row r="15986" spans="32:35">
      <c r="AF15986" s="31"/>
      <c r="AG15986" s="31"/>
      <c r="AH15986" s="31"/>
      <c r="AI15986" s="19"/>
    </row>
    <row r="15987" spans="32:35">
      <c r="AF15987" s="31"/>
      <c r="AG15987" s="31"/>
      <c r="AH15987" s="31"/>
      <c r="AI15987" s="19"/>
    </row>
    <row r="15988" spans="32:35">
      <c r="AF15988" s="31"/>
      <c r="AG15988" s="31"/>
      <c r="AH15988" s="31"/>
      <c r="AI15988" s="19"/>
    </row>
    <row r="15989" spans="32:35">
      <c r="AF15989" s="31"/>
      <c r="AG15989" s="31"/>
      <c r="AH15989" s="31"/>
      <c r="AI15989" s="19"/>
    </row>
    <row r="15990" spans="32:35">
      <c r="AF15990" s="31"/>
      <c r="AG15990" s="31"/>
      <c r="AH15990" s="31"/>
      <c r="AI15990" s="19"/>
    </row>
    <row r="15991" spans="32:35">
      <c r="AF15991" s="31"/>
      <c r="AG15991" s="31"/>
      <c r="AH15991" s="31"/>
      <c r="AI15991" s="19"/>
    </row>
    <row r="15992" spans="32:35">
      <c r="AF15992" s="31"/>
      <c r="AG15992" s="31"/>
      <c r="AH15992" s="31"/>
      <c r="AI15992" s="19"/>
    </row>
    <row r="15993" spans="32:35">
      <c r="AF15993" s="31"/>
      <c r="AG15993" s="31"/>
      <c r="AH15993" s="31"/>
      <c r="AI15993" s="19"/>
    </row>
    <row r="15994" spans="32:35">
      <c r="AF15994" s="31"/>
      <c r="AG15994" s="31"/>
      <c r="AH15994" s="31"/>
      <c r="AI15994" s="19"/>
    </row>
    <row r="15995" spans="32:35">
      <c r="AF15995" s="31"/>
      <c r="AG15995" s="31"/>
      <c r="AH15995" s="31"/>
      <c r="AI15995" s="19"/>
    </row>
    <row r="15996" spans="32:35">
      <c r="AF15996" s="31"/>
      <c r="AG15996" s="31"/>
      <c r="AH15996" s="31"/>
      <c r="AI15996" s="19"/>
    </row>
    <row r="15997" spans="32:35">
      <c r="AF15997" s="31"/>
      <c r="AG15997" s="31"/>
      <c r="AH15997" s="31"/>
      <c r="AI15997" s="19"/>
    </row>
    <row r="15998" spans="32:35">
      <c r="AF15998" s="31"/>
      <c r="AG15998" s="31"/>
      <c r="AH15998" s="31"/>
      <c r="AI15998" s="19"/>
    </row>
    <row r="15999" spans="32:35">
      <c r="AF15999" s="31"/>
      <c r="AG15999" s="31"/>
      <c r="AH15999" s="31"/>
      <c r="AI15999" s="19"/>
    </row>
    <row r="16000" spans="32:35">
      <c r="AF16000" s="31"/>
      <c r="AG16000" s="31"/>
      <c r="AH16000" s="31"/>
      <c r="AI16000" s="19"/>
    </row>
    <row r="16001" spans="32:35">
      <c r="AF16001" s="31"/>
      <c r="AG16001" s="31"/>
      <c r="AH16001" s="31"/>
      <c r="AI16001" s="19"/>
    </row>
    <row r="16002" spans="32:35" ht="15">
      <c r="AF16002" s="88"/>
      <c r="AG16002" s="88"/>
      <c r="AH16002" s="88"/>
      <c r="AI16002" s="21"/>
    </row>
    <row r="16003" spans="32:35">
      <c r="AF16003" s="43"/>
      <c r="AG16003" s="43"/>
      <c r="AH16003" s="43"/>
      <c r="AI16003" s="5"/>
    </row>
    <row r="16004" spans="32:35" ht="15" thickBot="1">
      <c r="AF16004" s="89"/>
      <c r="AG16004" s="89"/>
      <c r="AH16004" s="89"/>
      <c r="AI16004" s="3"/>
    </row>
    <row r="16005" spans="32:35">
      <c r="AF16005" s="31"/>
      <c r="AG16005" s="31"/>
      <c r="AH16005" s="31"/>
      <c r="AI16005" s="18"/>
    </row>
    <row r="16006" spans="32:35">
      <c r="AF16006" s="31"/>
      <c r="AG16006" s="31"/>
      <c r="AH16006" s="31"/>
      <c r="AI16006" s="19"/>
    </row>
    <row r="16007" spans="32:35">
      <c r="AF16007" s="31"/>
      <c r="AG16007" s="31"/>
      <c r="AH16007" s="31"/>
      <c r="AI16007" s="19"/>
    </row>
    <row r="16008" spans="32:35">
      <c r="AF16008" s="31"/>
      <c r="AG16008" s="31"/>
      <c r="AH16008" s="31"/>
      <c r="AI16008" s="19"/>
    </row>
    <row r="16009" spans="32:35">
      <c r="AF16009" s="31"/>
      <c r="AG16009" s="31"/>
      <c r="AH16009" s="31"/>
      <c r="AI16009" s="19"/>
    </row>
    <row r="16010" spans="32:35">
      <c r="AF16010" s="31"/>
      <c r="AG16010" s="31"/>
      <c r="AH16010" s="31"/>
      <c r="AI16010" s="19"/>
    </row>
    <row r="16011" spans="32:35">
      <c r="AF16011" s="31"/>
      <c r="AG16011" s="31"/>
      <c r="AH16011" s="31"/>
      <c r="AI16011" s="19"/>
    </row>
    <row r="16012" spans="32:35">
      <c r="AF16012" s="31"/>
      <c r="AG16012" s="31"/>
      <c r="AH16012" s="31"/>
      <c r="AI16012" s="19"/>
    </row>
    <row r="16013" spans="32:35">
      <c r="AF16013" s="31"/>
      <c r="AG16013" s="31"/>
      <c r="AH16013" s="31"/>
      <c r="AI16013" s="19"/>
    </row>
    <row r="16014" spans="32:35">
      <c r="AF16014" s="31"/>
      <c r="AG16014" s="31"/>
      <c r="AH16014" s="31"/>
      <c r="AI16014" s="19"/>
    </row>
    <row r="16015" spans="32:35">
      <c r="AF16015" s="31"/>
      <c r="AG16015" s="31"/>
      <c r="AH16015" s="31"/>
      <c r="AI16015" s="19"/>
    </row>
    <row r="16016" spans="32:35">
      <c r="AF16016" s="31"/>
      <c r="AG16016" s="31"/>
      <c r="AH16016" s="31"/>
      <c r="AI16016" s="19"/>
    </row>
    <row r="16017" spans="32:35">
      <c r="AF16017" s="31"/>
      <c r="AG16017" s="31"/>
      <c r="AH16017" s="31"/>
      <c r="AI16017" s="19"/>
    </row>
    <row r="16018" spans="32:35">
      <c r="AF16018" s="31"/>
      <c r="AG16018" s="31"/>
      <c r="AH16018" s="31"/>
      <c r="AI16018" s="19"/>
    </row>
    <row r="16019" spans="32:35">
      <c r="AF16019" s="31"/>
      <c r="AG16019" s="31"/>
      <c r="AH16019" s="31"/>
      <c r="AI16019" s="19"/>
    </row>
    <row r="16020" spans="32:35">
      <c r="AF16020" s="31"/>
      <c r="AG16020" s="31"/>
      <c r="AH16020" s="31"/>
      <c r="AI16020" s="19"/>
    </row>
    <row r="16021" spans="32:35">
      <c r="AF16021" s="31"/>
      <c r="AG16021" s="31"/>
      <c r="AH16021" s="31"/>
      <c r="AI16021" s="19"/>
    </row>
    <row r="16022" spans="32:35">
      <c r="AF16022" s="31"/>
      <c r="AG16022" s="31"/>
      <c r="AH16022" s="31"/>
      <c r="AI16022" s="19"/>
    </row>
    <row r="16023" spans="32:35">
      <c r="AF16023" s="31"/>
      <c r="AG16023" s="31"/>
      <c r="AH16023" s="31"/>
      <c r="AI16023" s="19"/>
    </row>
    <row r="16024" spans="32:35">
      <c r="AF16024" s="31"/>
      <c r="AG16024" s="31"/>
      <c r="AH16024" s="31"/>
      <c r="AI16024" s="19"/>
    </row>
    <row r="16025" spans="32:35">
      <c r="AF16025" s="31"/>
      <c r="AG16025" s="31"/>
      <c r="AH16025" s="31"/>
      <c r="AI16025" s="19"/>
    </row>
    <row r="16026" spans="32:35">
      <c r="AF16026" s="31"/>
      <c r="AG16026" s="31"/>
      <c r="AH16026" s="31"/>
      <c r="AI16026" s="19"/>
    </row>
    <row r="16027" spans="32:35">
      <c r="AF16027" s="31"/>
      <c r="AG16027" s="31"/>
      <c r="AH16027" s="31"/>
      <c r="AI16027" s="19"/>
    </row>
    <row r="16028" spans="32:35">
      <c r="AF16028" s="31"/>
      <c r="AG16028" s="31"/>
      <c r="AH16028" s="31"/>
      <c r="AI16028" s="19"/>
    </row>
    <row r="16029" spans="32:35">
      <c r="AF16029" s="31"/>
      <c r="AG16029" s="31"/>
      <c r="AH16029" s="31"/>
      <c r="AI16029" s="19"/>
    </row>
    <row r="16030" spans="32:35">
      <c r="AF16030" s="31"/>
      <c r="AG16030" s="31"/>
      <c r="AH16030" s="31"/>
      <c r="AI16030" s="19"/>
    </row>
    <row r="16031" spans="32:35">
      <c r="AF16031" s="31"/>
      <c r="AG16031" s="31"/>
      <c r="AH16031" s="31"/>
      <c r="AI16031" s="19"/>
    </row>
    <row r="16032" spans="32:35">
      <c r="AF16032" s="31"/>
      <c r="AG16032" s="31"/>
      <c r="AH16032" s="31"/>
      <c r="AI16032" s="19"/>
    </row>
    <row r="16033" spans="32:35" ht="15">
      <c r="AF16033" s="88"/>
      <c r="AG16033" s="88"/>
      <c r="AH16033" s="88"/>
      <c r="AI16033" s="21"/>
    </row>
    <row r="16034" spans="32:35">
      <c r="AF16034" s="43"/>
      <c r="AG16034" s="43"/>
      <c r="AH16034" s="43"/>
      <c r="AI16034" s="5"/>
    </row>
    <row r="16035" spans="32:35" ht="15" thickBot="1">
      <c r="AF16035" s="89"/>
      <c r="AG16035" s="89"/>
      <c r="AH16035" s="89"/>
      <c r="AI16035" s="3"/>
    </row>
    <row r="16036" spans="32:35">
      <c r="AF16036" s="31"/>
      <c r="AG16036" s="31"/>
      <c r="AH16036" s="31"/>
      <c r="AI16036" s="18"/>
    </row>
    <row r="16037" spans="32:35">
      <c r="AF16037" s="31"/>
      <c r="AG16037" s="31"/>
      <c r="AH16037" s="31"/>
      <c r="AI16037" s="19"/>
    </row>
    <row r="16038" spans="32:35">
      <c r="AF16038" s="31"/>
      <c r="AG16038" s="31"/>
      <c r="AH16038" s="31"/>
      <c r="AI16038" s="19"/>
    </row>
    <row r="16039" spans="32:35">
      <c r="AF16039" s="31"/>
      <c r="AG16039" s="31"/>
      <c r="AH16039" s="31"/>
      <c r="AI16039" s="19"/>
    </row>
    <row r="16040" spans="32:35">
      <c r="AF16040" s="31"/>
      <c r="AG16040" s="31"/>
      <c r="AH16040" s="31"/>
      <c r="AI16040" s="19"/>
    </row>
    <row r="16041" spans="32:35">
      <c r="AF16041" s="31"/>
      <c r="AG16041" s="31"/>
      <c r="AH16041" s="31"/>
      <c r="AI16041" s="19"/>
    </row>
    <row r="16042" spans="32:35">
      <c r="AF16042" s="31"/>
      <c r="AG16042" s="31"/>
      <c r="AH16042" s="31"/>
      <c r="AI16042" s="19"/>
    </row>
    <row r="16043" spans="32:35">
      <c r="AF16043" s="31"/>
      <c r="AG16043" s="31"/>
      <c r="AH16043" s="31"/>
      <c r="AI16043" s="19"/>
    </row>
    <row r="16044" spans="32:35">
      <c r="AF16044" s="31"/>
      <c r="AG16044" s="31"/>
      <c r="AH16044" s="31"/>
      <c r="AI16044" s="19"/>
    </row>
    <row r="16045" spans="32:35">
      <c r="AF16045" s="31"/>
      <c r="AG16045" s="31"/>
      <c r="AH16045" s="31"/>
      <c r="AI16045" s="19"/>
    </row>
    <row r="16046" spans="32:35">
      <c r="AF16046" s="31"/>
      <c r="AG16046" s="31"/>
      <c r="AH16046" s="31"/>
      <c r="AI16046" s="19"/>
    </row>
    <row r="16047" spans="32:35">
      <c r="AF16047" s="31"/>
      <c r="AG16047" s="31"/>
      <c r="AH16047" s="31"/>
      <c r="AI16047" s="19"/>
    </row>
    <row r="16048" spans="32:35">
      <c r="AF16048" s="31"/>
      <c r="AG16048" s="31"/>
      <c r="AH16048" s="31"/>
      <c r="AI16048" s="19"/>
    </row>
    <row r="16049" spans="32:35">
      <c r="AF16049" s="31"/>
      <c r="AG16049" s="31"/>
      <c r="AH16049" s="31"/>
      <c r="AI16049" s="19"/>
    </row>
    <row r="16050" spans="32:35">
      <c r="AF16050" s="31"/>
      <c r="AG16050" s="31"/>
      <c r="AH16050" s="31"/>
      <c r="AI16050" s="19"/>
    </row>
    <row r="16051" spans="32:35">
      <c r="AF16051" s="31"/>
      <c r="AG16051" s="31"/>
      <c r="AH16051" s="31"/>
      <c r="AI16051" s="19"/>
    </row>
    <row r="16052" spans="32:35">
      <c r="AF16052" s="31"/>
      <c r="AG16052" s="31"/>
      <c r="AH16052" s="31"/>
      <c r="AI16052" s="19"/>
    </row>
    <row r="16053" spans="32:35">
      <c r="AF16053" s="31"/>
      <c r="AG16053" s="31"/>
      <c r="AH16053" s="31"/>
      <c r="AI16053" s="19"/>
    </row>
    <row r="16054" spans="32:35">
      <c r="AF16054" s="31"/>
      <c r="AG16054" s="31"/>
      <c r="AH16054" s="31"/>
      <c r="AI16054" s="19"/>
    </row>
    <row r="16055" spans="32:35">
      <c r="AF16055" s="31"/>
      <c r="AG16055" s="31"/>
      <c r="AH16055" s="31"/>
      <c r="AI16055" s="19"/>
    </row>
    <row r="16056" spans="32:35">
      <c r="AF16056" s="31"/>
      <c r="AG16056" s="31"/>
      <c r="AH16056" s="31"/>
      <c r="AI16056" s="19"/>
    </row>
    <row r="16057" spans="32:35">
      <c r="AF16057" s="31"/>
      <c r="AG16057" s="31"/>
      <c r="AH16057" s="31"/>
      <c r="AI16057" s="19"/>
    </row>
    <row r="16058" spans="32:35">
      <c r="AF16058" s="31"/>
      <c r="AG16058" s="31"/>
      <c r="AH16058" s="31"/>
      <c r="AI16058" s="19"/>
    </row>
    <row r="16059" spans="32:35">
      <c r="AF16059" s="31"/>
      <c r="AG16059" s="31"/>
      <c r="AH16059" s="31"/>
      <c r="AI16059" s="19"/>
    </row>
    <row r="16060" spans="32:35">
      <c r="AF16060" s="31"/>
      <c r="AG16060" s="31"/>
      <c r="AH16060" s="31"/>
      <c r="AI16060" s="19"/>
    </row>
    <row r="16061" spans="32:35">
      <c r="AF16061" s="31"/>
      <c r="AG16061" s="31"/>
      <c r="AH16061" s="31"/>
      <c r="AI16061" s="19"/>
    </row>
    <row r="16062" spans="32:35">
      <c r="AF16062" s="31"/>
      <c r="AG16062" s="31"/>
      <c r="AH16062" s="31"/>
      <c r="AI16062" s="19"/>
    </row>
    <row r="16063" spans="32:35">
      <c r="AF16063" s="31"/>
      <c r="AG16063" s="31"/>
      <c r="AH16063" s="31"/>
      <c r="AI16063" s="19"/>
    </row>
    <row r="16064" spans="32:35" ht="15">
      <c r="AF16064" s="88"/>
      <c r="AG16064" s="88"/>
      <c r="AH16064" s="88"/>
      <c r="AI16064" s="21"/>
    </row>
    <row r="16065" spans="32:35">
      <c r="AF16065" s="43"/>
      <c r="AG16065" s="43"/>
      <c r="AH16065" s="43"/>
      <c r="AI16065" s="5"/>
    </row>
    <row r="16066" spans="32:35" ht="15" thickBot="1">
      <c r="AF16066" s="89"/>
      <c r="AG16066" s="89"/>
      <c r="AH16066" s="89"/>
      <c r="AI16066" s="3"/>
    </row>
    <row r="16067" spans="32:35">
      <c r="AF16067" s="31"/>
      <c r="AG16067" s="31"/>
      <c r="AH16067" s="31"/>
      <c r="AI16067" s="18"/>
    </row>
    <row r="16068" spans="32:35">
      <c r="AF16068" s="31"/>
      <c r="AG16068" s="31"/>
      <c r="AH16068" s="31"/>
      <c r="AI16068" s="19"/>
    </row>
    <row r="16069" spans="32:35">
      <c r="AF16069" s="31"/>
      <c r="AG16069" s="31"/>
      <c r="AH16069" s="31"/>
      <c r="AI16069" s="19"/>
    </row>
    <row r="16070" spans="32:35">
      <c r="AF16070" s="31"/>
      <c r="AG16070" s="31"/>
      <c r="AH16070" s="31"/>
      <c r="AI16070" s="19"/>
    </row>
    <row r="16071" spans="32:35">
      <c r="AF16071" s="31"/>
      <c r="AG16071" s="31"/>
      <c r="AH16071" s="31"/>
      <c r="AI16071" s="19"/>
    </row>
    <row r="16072" spans="32:35">
      <c r="AF16072" s="31"/>
      <c r="AG16072" s="31"/>
      <c r="AH16072" s="31"/>
      <c r="AI16072" s="19"/>
    </row>
    <row r="16073" spans="32:35">
      <c r="AF16073" s="31"/>
      <c r="AG16073" s="31"/>
      <c r="AH16073" s="31"/>
      <c r="AI16073" s="19"/>
    </row>
    <row r="16074" spans="32:35">
      <c r="AF16074" s="31"/>
      <c r="AG16074" s="31"/>
      <c r="AH16074" s="31"/>
      <c r="AI16074" s="19"/>
    </row>
    <row r="16075" spans="32:35">
      <c r="AF16075" s="31"/>
      <c r="AG16075" s="31"/>
      <c r="AH16075" s="31"/>
      <c r="AI16075" s="19"/>
    </row>
    <row r="16076" spans="32:35">
      <c r="AF16076" s="31"/>
      <c r="AG16076" s="31"/>
      <c r="AH16076" s="31"/>
      <c r="AI16076" s="19"/>
    </row>
    <row r="16077" spans="32:35">
      <c r="AF16077" s="31"/>
      <c r="AG16077" s="31"/>
      <c r="AH16077" s="31"/>
      <c r="AI16077" s="19"/>
    </row>
    <row r="16078" spans="32:35">
      <c r="AF16078" s="31"/>
      <c r="AG16078" s="31"/>
      <c r="AH16078" s="31"/>
      <c r="AI16078" s="19"/>
    </row>
    <row r="16079" spans="32:35">
      <c r="AF16079" s="31"/>
      <c r="AG16079" s="31"/>
      <c r="AH16079" s="31"/>
      <c r="AI16079" s="19"/>
    </row>
    <row r="16080" spans="32:35">
      <c r="AF16080" s="31"/>
      <c r="AG16080" s="31"/>
      <c r="AH16080" s="31"/>
      <c r="AI16080" s="19"/>
    </row>
    <row r="16081" spans="32:35">
      <c r="AF16081" s="31"/>
      <c r="AG16081" s="31"/>
      <c r="AH16081" s="31"/>
      <c r="AI16081" s="19"/>
    </row>
    <row r="16082" spans="32:35">
      <c r="AF16082" s="31"/>
      <c r="AG16082" s="31"/>
      <c r="AH16082" s="31"/>
      <c r="AI16082" s="19"/>
    </row>
    <row r="16083" spans="32:35">
      <c r="AF16083" s="31"/>
      <c r="AG16083" s="31"/>
      <c r="AH16083" s="31"/>
      <c r="AI16083" s="19"/>
    </row>
    <row r="16084" spans="32:35">
      <c r="AF16084" s="31"/>
      <c r="AG16084" s="31"/>
      <c r="AH16084" s="31"/>
      <c r="AI16084" s="19"/>
    </row>
    <row r="16085" spans="32:35">
      <c r="AF16085" s="31"/>
      <c r="AG16085" s="31"/>
      <c r="AH16085" s="31"/>
      <c r="AI16085" s="19"/>
    </row>
    <row r="16086" spans="32:35">
      <c r="AF16086" s="31"/>
      <c r="AG16086" s="31"/>
      <c r="AH16086" s="31"/>
      <c r="AI16086" s="19"/>
    </row>
    <row r="16087" spans="32:35">
      <c r="AF16087" s="31"/>
      <c r="AG16087" s="31"/>
      <c r="AH16087" s="31"/>
      <c r="AI16087" s="19"/>
    </row>
    <row r="16088" spans="32:35">
      <c r="AF16088" s="31"/>
      <c r="AG16088" s="31"/>
      <c r="AH16088" s="31"/>
      <c r="AI16088" s="19"/>
    </row>
    <row r="16089" spans="32:35">
      <c r="AF16089" s="31"/>
      <c r="AG16089" s="31"/>
      <c r="AH16089" s="31"/>
      <c r="AI16089" s="19"/>
    </row>
    <row r="16090" spans="32:35">
      <c r="AF16090" s="31"/>
      <c r="AG16090" s="31"/>
      <c r="AH16090" s="31"/>
      <c r="AI16090" s="19"/>
    </row>
    <row r="16091" spans="32:35">
      <c r="AF16091" s="31"/>
      <c r="AG16091" s="31"/>
      <c r="AH16091" s="31"/>
      <c r="AI16091" s="19"/>
    </row>
    <row r="16092" spans="32:35">
      <c r="AF16092" s="31"/>
      <c r="AG16092" s="31"/>
      <c r="AH16092" s="31"/>
      <c r="AI16092" s="19"/>
    </row>
    <row r="16093" spans="32:35">
      <c r="AF16093" s="31"/>
      <c r="AG16093" s="31"/>
      <c r="AH16093" s="31"/>
      <c r="AI16093" s="19"/>
    </row>
    <row r="16094" spans="32:35">
      <c r="AF16094" s="31"/>
      <c r="AG16094" s="31"/>
      <c r="AH16094" s="31"/>
      <c r="AI16094" s="19"/>
    </row>
    <row r="16095" spans="32:35" ht="15">
      <c r="AF16095" s="88"/>
      <c r="AG16095" s="88"/>
      <c r="AH16095" s="88"/>
      <c r="AI16095" s="21"/>
    </row>
    <row r="16096" spans="32:35">
      <c r="AF16096" s="43"/>
      <c r="AG16096" s="43"/>
      <c r="AH16096" s="43"/>
      <c r="AI16096" s="5"/>
    </row>
    <row r="16097" spans="32:35" ht="15" thickBot="1">
      <c r="AF16097" s="89"/>
      <c r="AG16097" s="89"/>
      <c r="AH16097" s="89"/>
      <c r="AI16097" s="3"/>
    </row>
    <row r="16098" spans="32:35">
      <c r="AF16098" s="31"/>
      <c r="AG16098" s="31"/>
      <c r="AH16098" s="31"/>
      <c r="AI16098" s="18"/>
    </row>
    <row r="16099" spans="32:35">
      <c r="AF16099" s="31"/>
      <c r="AG16099" s="31"/>
      <c r="AH16099" s="31"/>
      <c r="AI16099" s="19"/>
    </row>
    <row r="16100" spans="32:35">
      <c r="AF16100" s="31"/>
      <c r="AG16100" s="31"/>
      <c r="AH16100" s="31"/>
      <c r="AI16100" s="19"/>
    </row>
    <row r="16101" spans="32:35">
      <c r="AF16101" s="31"/>
      <c r="AG16101" s="31"/>
      <c r="AH16101" s="31"/>
      <c r="AI16101" s="19"/>
    </row>
    <row r="16102" spans="32:35">
      <c r="AF16102" s="31"/>
      <c r="AG16102" s="31"/>
      <c r="AH16102" s="31"/>
      <c r="AI16102" s="19"/>
    </row>
    <row r="16103" spans="32:35">
      <c r="AF16103" s="31"/>
      <c r="AG16103" s="31"/>
      <c r="AH16103" s="31"/>
      <c r="AI16103" s="19"/>
    </row>
    <row r="16104" spans="32:35">
      <c r="AF16104" s="31"/>
      <c r="AG16104" s="31"/>
      <c r="AH16104" s="31"/>
      <c r="AI16104" s="19"/>
    </row>
    <row r="16105" spans="32:35">
      <c r="AF16105" s="31"/>
      <c r="AG16105" s="31"/>
      <c r="AH16105" s="31"/>
      <c r="AI16105" s="19"/>
    </row>
    <row r="16106" spans="32:35">
      <c r="AF16106" s="31"/>
      <c r="AG16106" s="31"/>
      <c r="AH16106" s="31"/>
      <c r="AI16106" s="19"/>
    </row>
    <row r="16107" spans="32:35">
      <c r="AF16107" s="31"/>
      <c r="AG16107" s="31"/>
      <c r="AH16107" s="31"/>
      <c r="AI16107" s="19"/>
    </row>
    <row r="16108" spans="32:35">
      <c r="AF16108" s="31"/>
      <c r="AG16108" s="31"/>
      <c r="AH16108" s="31"/>
      <c r="AI16108" s="19"/>
    </row>
    <row r="16109" spans="32:35">
      <c r="AF16109" s="31"/>
      <c r="AG16109" s="31"/>
      <c r="AH16109" s="31"/>
      <c r="AI16109" s="19"/>
    </row>
    <row r="16110" spans="32:35">
      <c r="AF16110" s="31"/>
      <c r="AG16110" s="31"/>
      <c r="AH16110" s="31"/>
      <c r="AI16110" s="19"/>
    </row>
    <row r="16111" spans="32:35">
      <c r="AF16111" s="31"/>
      <c r="AG16111" s="31"/>
      <c r="AH16111" s="31"/>
      <c r="AI16111" s="19"/>
    </row>
    <row r="16112" spans="32:35">
      <c r="AF16112" s="31"/>
      <c r="AG16112" s="31"/>
      <c r="AH16112" s="31"/>
      <c r="AI16112" s="19"/>
    </row>
    <row r="16113" spans="32:35">
      <c r="AF16113" s="31"/>
      <c r="AG16113" s="31"/>
      <c r="AH16113" s="31"/>
      <c r="AI16113" s="19"/>
    </row>
    <row r="16114" spans="32:35">
      <c r="AF16114" s="31"/>
      <c r="AG16114" s="31"/>
      <c r="AH16114" s="31"/>
      <c r="AI16114" s="19"/>
    </row>
    <row r="16115" spans="32:35">
      <c r="AF16115" s="31"/>
      <c r="AG16115" s="31"/>
      <c r="AH16115" s="31"/>
      <c r="AI16115" s="19"/>
    </row>
    <row r="16116" spans="32:35">
      <c r="AF16116" s="31"/>
      <c r="AG16116" s="31"/>
      <c r="AH16116" s="31"/>
      <c r="AI16116" s="19"/>
    </row>
    <row r="16117" spans="32:35">
      <c r="AF16117" s="31"/>
      <c r="AG16117" s="31"/>
      <c r="AH16117" s="31"/>
      <c r="AI16117" s="19"/>
    </row>
    <row r="16118" spans="32:35">
      <c r="AF16118" s="31"/>
      <c r="AG16118" s="31"/>
      <c r="AH16118" s="31"/>
      <c r="AI16118" s="19"/>
    </row>
    <row r="16119" spans="32:35">
      <c r="AF16119" s="31"/>
      <c r="AG16119" s="31"/>
      <c r="AH16119" s="31"/>
      <c r="AI16119" s="19"/>
    </row>
    <row r="16120" spans="32:35">
      <c r="AF16120" s="31"/>
      <c r="AG16120" s="31"/>
      <c r="AH16120" s="31"/>
      <c r="AI16120" s="19"/>
    </row>
    <row r="16121" spans="32:35">
      <c r="AF16121" s="31"/>
      <c r="AG16121" s="31"/>
      <c r="AH16121" s="31"/>
      <c r="AI16121" s="19"/>
    </row>
    <row r="16122" spans="32:35">
      <c r="AF16122" s="31"/>
      <c r="AG16122" s="31"/>
      <c r="AH16122" s="31"/>
      <c r="AI16122" s="19"/>
    </row>
    <row r="16123" spans="32:35">
      <c r="AF16123" s="31"/>
      <c r="AG16123" s="31"/>
      <c r="AH16123" s="31"/>
      <c r="AI16123" s="19"/>
    </row>
    <row r="16124" spans="32:35">
      <c r="AF16124" s="31"/>
      <c r="AG16124" s="31"/>
      <c r="AH16124" s="31"/>
      <c r="AI16124" s="19"/>
    </row>
    <row r="16125" spans="32:35">
      <c r="AF16125" s="31"/>
      <c r="AG16125" s="31"/>
      <c r="AH16125" s="31"/>
      <c r="AI16125" s="19"/>
    </row>
    <row r="16126" spans="32:35" ht="15">
      <c r="AF16126" s="88"/>
      <c r="AG16126" s="88"/>
      <c r="AH16126" s="88"/>
      <c r="AI16126" s="21"/>
    </row>
    <row r="16127" spans="32:35">
      <c r="AF16127" s="43"/>
      <c r="AG16127" s="43"/>
      <c r="AH16127" s="43"/>
      <c r="AI16127" s="5"/>
    </row>
    <row r="16128" spans="32:35" ht="15" thickBot="1">
      <c r="AF16128" s="89"/>
      <c r="AG16128" s="89"/>
      <c r="AH16128" s="89"/>
      <c r="AI16128" s="3"/>
    </row>
    <row r="16129" spans="32:35">
      <c r="AF16129" s="31"/>
      <c r="AG16129" s="31"/>
      <c r="AH16129" s="31"/>
      <c r="AI16129" s="18"/>
    </row>
    <row r="16130" spans="32:35">
      <c r="AF16130" s="31"/>
      <c r="AG16130" s="31"/>
      <c r="AH16130" s="31"/>
      <c r="AI16130" s="19"/>
    </row>
    <row r="16131" spans="32:35">
      <c r="AF16131" s="31"/>
      <c r="AG16131" s="31"/>
      <c r="AH16131" s="31"/>
      <c r="AI16131" s="19"/>
    </row>
    <row r="16132" spans="32:35">
      <c r="AF16132" s="31"/>
      <c r="AG16132" s="31"/>
      <c r="AH16132" s="31"/>
      <c r="AI16132" s="19"/>
    </row>
    <row r="16133" spans="32:35">
      <c r="AF16133" s="31"/>
      <c r="AG16133" s="31"/>
      <c r="AH16133" s="31"/>
      <c r="AI16133" s="19"/>
    </row>
    <row r="16134" spans="32:35">
      <c r="AF16134" s="31"/>
      <c r="AG16134" s="31"/>
      <c r="AH16134" s="31"/>
      <c r="AI16134" s="19"/>
    </row>
    <row r="16135" spans="32:35">
      <c r="AF16135" s="31"/>
      <c r="AG16135" s="31"/>
      <c r="AH16135" s="31"/>
      <c r="AI16135" s="19"/>
    </row>
    <row r="16136" spans="32:35">
      <c r="AF16136" s="31"/>
      <c r="AG16136" s="31"/>
      <c r="AH16136" s="31"/>
      <c r="AI16136" s="19"/>
    </row>
    <row r="16137" spans="32:35">
      <c r="AF16137" s="31"/>
      <c r="AG16137" s="31"/>
      <c r="AH16137" s="31"/>
      <c r="AI16137" s="19"/>
    </row>
    <row r="16138" spans="32:35">
      <c r="AF16138" s="31"/>
      <c r="AG16138" s="31"/>
      <c r="AH16138" s="31"/>
      <c r="AI16138" s="19"/>
    </row>
    <row r="16139" spans="32:35">
      <c r="AF16139" s="31"/>
      <c r="AG16139" s="31"/>
      <c r="AH16139" s="31"/>
      <c r="AI16139" s="19"/>
    </row>
    <row r="16140" spans="32:35">
      <c r="AF16140" s="31"/>
      <c r="AG16140" s="31"/>
      <c r="AH16140" s="31"/>
      <c r="AI16140" s="19"/>
    </row>
    <row r="16141" spans="32:35">
      <c r="AF16141" s="31"/>
      <c r="AG16141" s="31"/>
      <c r="AH16141" s="31"/>
      <c r="AI16141" s="19"/>
    </row>
    <row r="16142" spans="32:35">
      <c r="AF16142" s="31"/>
      <c r="AG16142" s="31"/>
      <c r="AH16142" s="31"/>
      <c r="AI16142" s="19"/>
    </row>
    <row r="16143" spans="32:35">
      <c r="AF16143" s="31"/>
      <c r="AG16143" s="31"/>
      <c r="AH16143" s="31"/>
      <c r="AI16143" s="19"/>
    </row>
    <row r="16144" spans="32:35">
      <c r="AF16144" s="31"/>
      <c r="AG16144" s="31"/>
      <c r="AH16144" s="31"/>
      <c r="AI16144" s="19"/>
    </row>
    <row r="16145" spans="32:35">
      <c r="AF16145" s="31"/>
      <c r="AG16145" s="31"/>
      <c r="AH16145" s="31"/>
      <c r="AI16145" s="19"/>
    </row>
    <row r="16146" spans="32:35">
      <c r="AF16146" s="31"/>
      <c r="AG16146" s="31"/>
      <c r="AH16146" s="31"/>
      <c r="AI16146" s="19"/>
    </row>
    <row r="16147" spans="32:35">
      <c r="AF16147" s="31"/>
      <c r="AG16147" s="31"/>
      <c r="AH16147" s="31"/>
      <c r="AI16147" s="19"/>
    </row>
    <row r="16148" spans="32:35">
      <c r="AF16148" s="31"/>
      <c r="AG16148" s="31"/>
      <c r="AH16148" s="31"/>
      <c r="AI16148" s="19"/>
    </row>
    <row r="16149" spans="32:35">
      <c r="AF16149" s="31"/>
      <c r="AG16149" s="31"/>
      <c r="AH16149" s="31"/>
      <c r="AI16149" s="19"/>
    </row>
    <row r="16150" spans="32:35">
      <c r="AF16150" s="31"/>
      <c r="AG16150" s="31"/>
      <c r="AH16150" s="31"/>
      <c r="AI16150" s="19"/>
    </row>
    <row r="16151" spans="32:35">
      <c r="AF16151" s="31"/>
      <c r="AG16151" s="31"/>
      <c r="AH16151" s="31"/>
      <c r="AI16151" s="19"/>
    </row>
    <row r="16152" spans="32:35">
      <c r="AF16152" s="31"/>
      <c r="AG16152" s="31"/>
      <c r="AH16152" s="31"/>
      <c r="AI16152" s="19"/>
    </row>
    <row r="16153" spans="32:35">
      <c r="AF16153" s="31"/>
      <c r="AG16153" s="31"/>
      <c r="AH16153" s="31"/>
      <c r="AI16153" s="19"/>
    </row>
    <row r="16154" spans="32:35">
      <c r="AF16154" s="31"/>
      <c r="AG16154" s="31"/>
      <c r="AH16154" s="31"/>
      <c r="AI16154" s="19"/>
    </row>
    <row r="16155" spans="32:35">
      <c r="AF16155" s="31"/>
      <c r="AG16155" s="31"/>
      <c r="AH16155" s="31"/>
      <c r="AI16155" s="19"/>
    </row>
    <row r="16156" spans="32:35">
      <c r="AF16156" s="31"/>
      <c r="AG16156" s="31"/>
      <c r="AH16156" s="31"/>
      <c r="AI16156" s="19"/>
    </row>
    <row r="16157" spans="32:35" ht="15">
      <c r="AF16157" s="88"/>
      <c r="AG16157" s="88"/>
      <c r="AH16157" s="88"/>
      <c r="AI16157" s="21"/>
    </row>
    <row r="16158" spans="32:35">
      <c r="AF16158" s="43"/>
      <c r="AG16158" s="43"/>
      <c r="AH16158" s="43"/>
      <c r="AI16158" s="5"/>
    </row>
    <row r="16159" spans="32:35" ht="15" thickBot="1">
      <c r="AF16159" s="89"/>
      <c r="AG16159" s="89"/>
      <c r="AH16159" s="89"/>
      <c r="AI16159" s="3"/>
    </row>
    <row r="16160" spans="32:35">
      <c r="AF16160" s="31"/>
      <c r="AG16160" s="31"/>
      <c r="AH16160" s="31"/>
      <c r="AI16160" s="18"/>
    </row>
    <row r="16161" spans="32:35">
      <c r="AF16161" s="31"/>
      <c r="AG16161" s="31"/>
      <c r="AH16161" s="31"/>
      <c r="AI16161" s="19"/>
    </row>
    <row r="16162" spans="32:35">
      <c r="AF16162" s="31"/>
      <c r="AG16162" s="31"/>
      <c r="AH16162" s="31"/>
      <c r="AI16162" s="19"/>
    </row>
    <row r="16163" spans="32:35">
      <c r="AF16163" s="31"/>
      <c r="AG16163" s="31"/>
      <c r="AH16163" s="31"/>
      <c r="AI16163" s="19"/>
    </row>
    <row r="16164" spans="32:35">
      <c r="AF16164" s="31"/>
      <c r="AG16164" s="31"/>
      <c r="AH16164" s="31"/>
      <c r="AI16164" s="19"/>
    </row>
    <row r="16165" spans="32:35">
      <c r="AF16165" s="31"/>
      <c r="AG16165" s="31"/>
      <c r="AH16165" s="31"/>
      <c r="AI16165" s="19"/>
    </row>
    <row r="16166" spans="32:35">
      <c r="AF16166" s="31"/>
      <c r="AG16166" s="31"/>
      <c r="AH16166" s="31"/>
      <c r="AI16166" s="19"/>
    </row>
    <row r="16167" spans="32:35">
      <c r="AF16167" s="31"/>
      <c r="AG16167" s="31"/>
      <c r="AH16167" s="31"/>
      <c r="AI16167" s="19"/>
    </row>
    <row r="16168" spans="32:35">
      <c r="AF16168" s="31"/>
      <c r="AG16168" s="31"/>
      <c r="AH16168" s="31"/>
      <c r="AI16168" s="19"/>
    </row>
    <row r="16169" spans="32:35">
      <c r="AF16169" s="31"/>
      <c r="AG16169" s="31"/>
      <c r="AH16169" s="31"/>
      <c r="AI16169" s="19"/>
    </row>
    <row r="16170" spans="32:35">
      <c r="AF16170" s="31"/>
      <c r="AG16170" s="31"/>
      <c r="AH16170" s="31"/>
      <c r="AI16170" s="19"/>
    </row>
    <row r="16171" spans="32:35">
      <c r="AF16171" s="31"/>
      <c r="AG16171" s="31"/>
      <c r="AH16171" s="31"/>
      <c r="AI16171" s="19"/>
    </row>
    <row r="16172" spans="32:35">
      <c r="AF16172" s="31"/>
      <c r="AG16172" s="31"/>
      <c r="AH16172" s="31"/>
      <c r="AI16172" s="19"/>
    </row>
    <row r="16173" spans="32:35">
      <c r="AF16173" s="31"/>
      <c r="AG16173" s="31"/>
      <c r="AH16173" s="31"/>
      <c r="AI16173" s="19"/>
    </row>
    <row r="16174" spans="32:35">
      <c r="AF16174" s="31"/>
      <c r="AG16174" s="31"/>
      <c r="AH16174" s="31"/>
      <c r="AI16174" s="19"/>
    </row>
    <row r="16175" spans="32:35">
      <c r="AF16175" s="31"/>
      <c r="AG16175" s="31"/>
      <c r="AH16175" s="31"/>
      <c r="AI16175" s="19"/>
    </row>
    <row r="16176" spans="32:35">
      <c r="AF16176" s="31"/>
      <c r="AG16176" s="31"/>
      <c r="AH16176" s="31"/>
      <c r="AI16176" s="19"/>
    </row>
    <row r="16177" spans="32:35">
      <c r="AF16177" s="31"/>
      <c r="AG16177" s="31"/>
      <c r="AH16177" s="31"/>
      <c r="AI16177" s="19"/>
    </row>
    <row r="16178" spans="32:35">
      <c r="AF16178" s="31"/>
      <c r="AG16178" s="31"/>
      <c r="AH16178" s="31"/>
      <c r="AI16178" s="19"/>
    </row>
    <row r="16179" spans="32:35">
      <c r="AF16179" s="31"/>
      <c r="AG16179" s="31"/>
      <c r="AH16179" s="31"/>
      <c r="AI16179" s="19"/>
    </row>
    <row r="16180" spans="32:35">
      <c r="AF16180" s="31"/>
      <c r="AG16180" s="31"/>
      <c r="AH16180" s="31"/>
      <c r="AI16180" s="19"/>
    </row>
    <row r="16181" spans="32:35">
      <c r="AF16181" s="31"/>
      <c r="AG16181" s="31"/>
      <c r="AH16181" s="31"/>
      <c r="AI16181" s="19"/>
    </row>
    <row r="16182" spans="32:35">
      <c r="AF16182" s="31"/>
      <c r="AG16182" s="31"/>
      <c r="AH16182" s="31"/>
      <c r="AI16182" s="19"/>
    </row>
    <row r="16183" spans="32:35">
      <c r="AF16183" s="31"/>
      <c r="AG16183" s="31"/>
      <c r="AH16183" s="31"/>
      <c r="AI16183" s="19"/>
    </row>
    <row r="16184" spans="32:35">
      <c r="AF16184" s="31"/>
      <c r="AG16184" s="31"/>
      <c r="AH16184" s="31"/>
      <c r="AI16184" s="19"/>
    </row>
    <row r="16185" spans="32:35">
      <c r="AF16185" s="31"/>
      <c r="AG16185" s="31"/>
      <c r="AH16185" s="31"/>
      <c r="AI16185" s="19"/>
    </row>
    <row r="16186" spans="32:35">
      <c r="AF16186" s="31"/>
      <c r="AG16186" s="31"/>
      <c r="AH16186" s="31"/>
      <c r="AI16186" s="19"/>
    </row>
    <row r="16187" spans="32:35">
      <c r="AF16187" s="31"/>
      <c r="AG16187" s="31"/>
      <c r="AH16187" s="31"/>
      <c r="AI16187" s="19"/>
    </row>
    <row r="16188" spans="32:35" ht="15">
      <c r="AF16188" s="88"/>
      <c r="AG16188" s="88"/>
      <c r="AH16188" s="88"/>
      <c r="AI16188" s="21"/>
    </row>
    <row r="16189" spans="32:35">
      <c r="AF16189" s="43"/>
      <c r="AG16189" s="43"/>
      <c r="AH16189" s="43"/>
      <c r="AI16189" s="5"/>
    </row>
    <row r="16190" spans="32:35" ht="15" thickBot="1">
      <c r="AF16190" s="89"/>
      <c r="AG16190" s="89"/>
      <c r="AH16190" s="89"/>
      <c r="AI16190" s="3"/>
    </row>
    <row r="16191" spans="32:35">
      <c r="AF16191" s="31"/>
      <c r="AG16191" s="31"/>
      <c r="AH16191" s="31"/>
      <c r="AI16191" s="18"/>
    </row>
    <row r="16192" spans="32:35">
      <c r="AF16192" s="31"/>
      <c r="AG16192" s="31"/>
      <c r="AH16192" s="31"/>
      <c r="AI16192" s="19"/>
    </row>
    <row r="16193" spans="32:35">
      <c r="AF16193" s="31"/>
      <c r="AG16193" s="31"/>
      <c r="AH16193" s="31"/>
      <c r="AI16193" s="19"/>
    </row>
    <row r="16194" spans="32:35">
      <c r="AF16194" s="31"/>
      <c r="AG16194" s="31"/>
      <c r="AH16194" s="31"/>
      <c r="AI16194" s="19"/>
    </row>
    <row r="16195" spans="32:35">
      <c r="AF16195" s="31"/>
      <c r="AG16195" s="31"/>
      <c r="AH16195" s="31"/>
      <c r="AI16195" s="19"/>
    </row>
    <row r="16196" spans="32:35">
      <c r="AF16196" s="31"/>
      <c r="AG16196" s="31"/>
      <c r="AH16196" s="31"/>
      <c r="AI16196" s="19"/>
    </row>
    <row r="16197" spans="32:35">
      <c r="AF16197" s="31"/>
      <c r="AG16197" s="31"/>
      <c r="AH16197" s="31"/>
      <c r="AI16197" s="19"/>
    </row>
    <row r="16198" spans="32:35">
      <c r="AF16198" s="31"/>
      <c r="AG16198" s="31"/>
      <c r="AH16198" s="31"/>
      <c r="AI16198" s="19"/>
    </row>
    <row r="16199" spans="32:35">
      <c r="AF16199" s="31"/>
      <c r="AG16199" s="31"/>
      <c r="AH16199" s="31"/>
      <c r="AI16199" s="19"/>
    </row>
    <row r="16200" spans="32:35">
      <c r="AF16200" s="31"/>
      <c r="AG16200" s="31"/>
      <c r="AH16200" s="31"/>
      <c r="AI16200" s="19"/>
    </row>
    <row r="16201" spans="32:35">
      <c r="AF16201" s="31"/>
      <c r="AG16201" s="31"/>
      <c r="AH16201" s="31"/>
      <c r="AI16201" s="19"/>
    </row>
    <row r="16202" spans="32:35">
      <c r="AF16202" s="31"/>
      <c r="AG16202" s="31"/>
      <c r="AH16202" s="31"/>
      <c r="AI16202" s="19"/>
    </row>
    <row r="16203" spans="32:35">
      <c r="AF16203" s="31"/>
      <c r="AG16203" s="31"/>
      <c r="AH16203" s="31"/>
      <c r="AI16203" s="19"/>
    </row>
    <row r="16204" spans="32:35">
      <c r="AF16204" s="31"/>
      <c r="AG16204" s="31"/>
      <c r="AH16204" s="31"/>
      <c r="AI16204" s="19"/>
    </row>
    <row r="16205" spans="32:35">
      <c r="AF16205" s="31"/>
      <c r="AG16205" s="31"/>
      <c r="AH16205" s="31"/>
      <c r="AI16205" s="19"/>
    </row>
    <row r="16206" spans="32:35">
      <c r="AF16206" s="31"/>
      <c r="AG16206" s="31"/>
      <c r="AH16206" s="31"/>
      <c r="AI16206" s="19"/>
    </row>
    <row r="16207" spans="32:35">
      <c r="AF16207" s="31"/>
      <c r="AG16207" s="31"/>
      <c r="AH16207" s="31"/>
      <c r="AI16207" s="19"/>
    </row>
    <row r="16208" spans="32:35">
      <c r="AF16208" s="31"/>
      <c r="AG16208" s="31"/>
      <c r="AH16208" s="31"/>
      <c r="AI16208" s="19"/>
    </row>
    <row r="16209" spans="32:35">
      <c r="AF16209" s="31"/>
      <c r="AG16209" s="31"/>
      <c r="AH16209" s="31"/>
      <c r="AI16209" s="19"/>
    </row>
    <row r="16210" spans="32:35">
      <c r="AF16210" s="31"/>
      <c r="AG16210" s="31"/>
      <c r="AH16210" s="31"/>
      <c r="AI16210" s="19"/>
    </row>
    <row r="16211" spans="32:35">
      <c r="AF16211" s="31"/>
      <c r="AG16211" s="31"/>
      <c r="AH16211" s="31"/>
      <c r="AI16211" s="19"/>
    </row>
    <row r="16212" spans="32:35">
      <c r="AF16212" s="31"/>
      <c r="AG16212" s="31"/>
      <c r="AH16212" s="31"/>
      <c r="AI16212" s="19"/>
    </row>
    <row r="16213" spans="32:35">
      <c r="AF16213" s="31"/>
      <c r="AG16213" s="31"/>
      <c r="AH16213" s="31"/>
      <c r="AI16213" s="19"/>
    </row>
    <row r="16214" spans="32:35">
      <c r="AF16214" s="31"/>
      <c r="AG16214" s="31"/>
      <c r="AH16214" s="31"/>
      <c r="AI16214" s="19"/>
    </row>
    <row r="16215" spans="32:35">
      <c r="AF16215" s="31"/>
      <c r="AG16215" s="31"/>
      <c r="AH16215" s="31"/>
      <c r="AI16215" s="19"/>
    </row>
    <row r="16216" spans="32:35">
      <c r="AF16216" s="31"/>
      <c r="AG16216" s="31"/>
      <c r="AH16216" s="31"/>
      <c r="AI16216" s="19"/>
    </row>
    <row r="16217" spans="32:35">
      <c r="AF16217" s="31"/>
      <c r="AG16217" s="31"/>
      <c r="AH16217" s="31"/>
      <c r="AI16217" s="19"/>
    </row>
    <row r="16218" spans="32:35">
      <c r="AF16218" s="31"/>
      <c r="AG16218" s="31"/>
      <c r="AH16218" s="31"/>
      <c r="AI16218" s="19"/>
    </row>
    <row r="16219" spans="32:35" ht="15">
      <c r="AF16219" s="88"/>
      <c r="AG16219" s="88"/>
      <c r="AH16219" s="88"/>
      <c r="AI16219" s="21"/>
    </row>
    <row r="16220" spans="32:35">
      <c r="AF16220" s="43"/>
      <c r="AG16220" s="43"/>
      <c r="AH16220" s="43"/>
      <c r="AI16220" s="5"/>
    </row>
    <row r="16221" spans="32:35" ht="15" thickBot="1">
      <c r="AF16221" s="89"/>
      <c r="AG16221" s="89"/>
      <c r="AH16221" s="89"/>
      <c r="AI16221" s="3"/>
    </row>
    <row r="16222" spans="32:35">
      <c r="AF16222" s="31"/>
      <c r="AG16222" s="31"/>
      <c r="AH16222" s="31"/>
      <c r="AI16222" s="18"/>
    </row>
    <row r="16223" spans="32:35">
      <c r="AF16223" s="31"/>
      <c r="AG16223" s="31"/>
      <c r="AH16223" s="31"/>
      <c r="AI16223" s="19"/>
    </row>
    <row r="16224" spans="32:35">
      <c r="AF16224" s="31"/>
      <c r="AG16224" s="31"/>
      <c r="AH16224" s="31"/>
      <c r="AI16224" s="19"/>
    </row>
    <row r="16225" spans="32:35">
      <c r="AF16225" s="31"/>
      <c r="AG16225" s="31"/>
      <c r="AH16225" s="31"/>
      <c r="AI16225" s="19"/>
    </row>
    <row r="16226" spans="32:35">
      <c r="AF16226" s="31"/>
      <c r="AG16226" s="31"/>
      <c r="AH16226" s="31"/>
      <c r="AI16226" s="19"/>
    </row>
    <row r="16227" spans="32:35">
      <c r="AF16227" s="31"/>
      <c r="AG16227" s="31"/>
      <c r="AH16227" s="31"/>
      <c r="AI16227" s="19"/>
    </row>
    <row r="16228" spans="32:35">
      <c r="AF16228" s="31"/>
      <c r="AG16228" s="31"/>
      <c r="AH16228" s="31"/>
      <c r="AI16228" s="19"/>
    </row>
    <row r="16229" spans="32:35">
      <c r="AF16229" s="31"/>
      <c r="AG16229" s="31"/>
      <c r="AH16229" s="31"/>
      <c r="AI16229" s="19"/>
    </row>
    <row r="16230" spans="32:35">
      <c r="AF16230" s="31"/>
      <c r="AG16230" s="31"/>
      <c r="AH16230" s="31"/>
      <c r="AI16230" s="19"/>
    </row>
    <row r="16231" spans="32:35">
      <c r="AF16231" s="31"/>
      <c r="AG16231" s="31"/>
      <c r="AH16231" s="31"/>
      <c r="AI16231" s="19"/>
    </row>
    <row r="16232" spans="32:35">
      <c r="AF16232" s="31"/>
      <c r="AG16232" s="31"/>
      <c r="AH16232" s="31"/>
      <c r="AI16232" s="19"/>
    </row>
    <row r="16233" spans="32:35">
      <c r="AF16233" s="31"/>
      <c r="AG16233" s="31"/>
      <c r="AH16233" s="31"/>
      <c r="AI16233" s="19"/>
    </row>
    <row r="16234" spans="32:35">
      <c r="AF16234" s="31"/>
      <c r="AG16234" s="31"/>
      <c r="AH16234" s="31"/>
      <c r="AI16234" s="19"/>
    </row>
    <row r="16235" spans="32:35">
      <c r="AF16235" s="31"/>
      <c r="AG16235" s="31"/>
      <c r="AH16235" s="31"/>
      <c r="AI16235" s="19"/>
    </row>
    <row r="16236" spans="32:35">
      <c r="AF16236" s="31"/>
      <c r="AG16236" s="31"/>
      <c r="AH16236" s="31"/>
      <c r="AI16236" s="19"/>
    </row>
    <row r="16237" spans="32:35">
      <c r="AF16237" s="31"/>
      <c r="AG16237" s="31"/>
      <c r="AH16237" s="31"/>
      <c r="AI16237" s="19"/>
    </row>
    <row r="16238" spans="32:35">
      <c r="AF16238" s="31"/>
      <c r="AG16238" s="31"/>
      <c r="AH16238" s="31"/>
      <c r="AI16238" s="19"/>
    </row>
    <row r="16239" spans="32:35">
      <c r="AF16239" s="31"/>
      <c r="AG16239" s="31"/>
      <c r="AH16239" s="31"/>
      <c r="AI16239" s="19"/>
    </row>
    <row r="16240" spans="32:35">
      <c r="AF16240" s="31"/>
      <c r="AG16240" s="31"/>
      <c r="AH16240" s="31"/>
      <c r="AI16240" s="19"/>
    </row>
    <row r="16241" spans="32:35">
      <c r="AF16241" s="31"/>
      <c r="AG16241" s="31"/>
      <c r="AH16241" s="31"/>
      <c r="AI16241" s="19"/>
    </row>
    <row r="16242" spans="32:35">
      <c r="AF16242" s="31"/>
      <c r="AG16242" s="31"/>
      <c r="AH16242" s="31"/>
      <c r="AI16242" s="19"/>
    </row>
    <row r="16243" spans="32:35">
      <c r="AF16243" s="31"/>
      <c r="AG16243" s="31"/>
      <c r="AH16243" s="31"/>
      <c r="AI16243" s="19"/>
    </row>
    <row r="16244" spans="32:35">
      <c r="AF16244" s="31"/>
      <c r="AG16244" s="31"/>
      <c r="AH16244" s="31"/>
      <c r="AI16244" s="19"/>
    </row>
    <row r="16245" spans="32:35">
      <c r="AF16245" s="31"/>
      <c r="AG16245" s="31"/>
      <c r="AH16245" s="31"/>
      <c r="AI16245" s="19"/>
    </row>
    <row r="16246" spans="32:35">
      <c r="AF16246" s="31"/>
      <c r="AG16246" s="31"/>
      <c r="AH16246" s="31"/>
      <c r="AI16246" s="19"/>
    </row>
    <row r="16247" spans="32:35">
      <c r="AF16247" s="31"/>
      <c r="AG16247" s="31"/>
      <c r="AH16247" s="31"/>
      <c r="AI16247" s="19"/>
    </row>
    <row r="16248" spans="32:35">
      <c r="AF16248" s="31"/>
      <c r="AG16248" s="31"/>
      <c r="AH16248" s="31"/>
      <c r="AI16248" s="19"/>
    </row>
    <row r="16249" spans="32:35">
      <c r="AF16249" s="31"/>
      <c r="AG16249" s="31"/>
      <c r="AH16249" s="31"/>
      <c r="AI16249" s="19"/>
    </row>
    <row r="16250" spans="32:35" ht="15">
      <c r="AF16250" s="88"/>
      <c r="AG16250" s="88"/>
      <c r="AH16250" s="88"/>
      <c r="AI16250" s="21"/>
    </row>
    <row r="16251" spans="32:35">
      <c r="AF16251" s="43"/>
      <c r="AG16251" s="43"/>
      <c r="AH16251" s="43"/>
      <c r="AI16251" s="5"/>
    </row>
    <row r="16252" spans="32:35" ht="15" thickBot="1">
      <c r="AF16252" s="89"/>
      <c r="AG16252" s="89"/>
      <c r="AH16252" s="89"/>
      <c r="AI16252" s="3"/>
    </row>
    <row r="16253" spans="32:35">
      <c r="AF16253" s="31"/>
      <c r="AG16253" s="31"/>
      <c r="AH16253" s="31"/>
      <c r="AI16253" s="18"/>
    </row>
    <row r="16254" spans="32:35">
      <c r="AF16254" s="31"/>
      <c r="AG16254" s="31"/>
      <c r="AH16254" s="31"/>
      <c r="AI16254" s="19"/>
    </row>
    <row r="16255" spans="32:35">
      <c r="AF16255" s="31"/>
      <c r="AG16255" s="31"/>
      <c r="AH16255" s="31"/>
      <c r="AI16255" s="19"/>
    </row>
    <row r="16256" spans="32:35">
      <c r="AF16256" s="31"/>
      <c r="AG16256" s="31"/>
      <c r="AH16256" s="31"/>
      <c r="AI16256" s="19"/>
    </row>
    <row r="16257" spans="32:35">
      <c r="AF16257" s="31"/>
      <c r="AG16257" s="31"/>
      <c r="AH16257" s="31"/>
      <c r="AI16257" s="19"/>
    </row>
    <row r="16258" spans="32:35">
      <c r="AF16258" s="31"/>
      <c r="AG16258" s="31"/>
      <c r="AH16258" s="31"/>
      <c r="AI16258" s="19"/>
    </row>
    <row r="16259" spans="32:35">
      <c r="AF16259" s="31"/>
      <c r="AG16259" s="31"/>
      <c r="AH16259" s="31"/>
      <c r="AI16259" s="19"/>
    </row>
    <row r="16260" spans="32:35">
      <c r="AF16260" s="31"/>
      <c r="AG16260" s="31"/>
      <c r="AH16260" s="31"/>
      <c r="AI16260" s="19"/>
    </row>
    <row r="16261" spans="32:35">
      <c r="AF16261" s="31"/>
      <c r="AG16261" s="31"/>
      <c r="AH16261" s="31"/>
      <c r="AI16261" s="19"/>
    </row>
    <row r="16262" spans="32:35">
      <c r="AF16262" s="31"/>
      <c r="AG16262" s="31"/>
      <c r="AH16262" s="31"/>
      <c r="AI16262" s="19"/>
    </row>
    <row r="16263" spans="32:35">
      <c r="AF16263" s="31"/>
      <c r="AG16263" s="31"/>
      <c r="AH16263" s="31"/>
      <c r="AI16263" s="19"/>
    </row>
    <row r="16264" spans="32:35">
      <c r="AF16264" s="31"/>
      <c r="AG16264" s="31"/>
      <c r="AH16264" s="31"/>
      <c r="AI16264" s="19"/>
    </row>
    <row r="16265" spans="32:35">
      <c r="AF16265" s="31"/>
      <c r="AG16265" s="31"/>
      <c r="AH16265" s="31"/>
      <c r="AI16265" s="19"/>
    </row>
    <row r="16266" spans="32:35">
      <c r="AF16266" s="31"/>
      <c r="AG16266" s="31"/>
      <c r="AH16266" s="31"/>
      <c r="AI16266" s="19"/>
    </row>
    <row r="16267" spans="32:35">
      <c r="AF16267" s="31"/>
      <c r="AG16267" s="31"/>
      <c r="AH16267" s="31"/>
      <c r="AI16267" s="19"/>
    </row>
    <row r="16268" spans="32:35">
      <c r="AF16268" s="31"/>
      <c r="AG16268" s="31"/>
      <c r="AH16268" s="31"/>
      <c r="AI16268" s="19"/>
    </row>
    <row r="16269" spans="32:35">
      <c r="AF16269" s="31"/>
      <c r="AG16269" s="31"/>
      <c r="AH16269" s="31"/>
      <c r="AI16269" s="19"/>
    </row>
    <row r="16270" spans="32:35">
      <c r="AF16270" s="31"/>
      <c r="AG16270" s="31"/>
      <c r="AH16270" s="31"/>
      <c r="AI16270" s="19"/>
    </row>
    <row r="16271" spans="32:35">
      <c r="AF16271" s="31"/>
      <c r="AG16271" s="31"/>
      <c r="AH16271" s="31"/>
      <c r="AI16271" s="19"/>
    </row>
    <row r="16272" spans="32:35">
      <c r="AF16272" s="31"/>
      <c r="AG16272" s="31"/>
      <c r="AH16272" s="31"/>
      <c r="AI16272" s="19"/>
    </row>
    <row r="16273" spans="32:35">
      <c r="AF16273" s="31"/>
      <c r="AG16273" s="31"/>
      <c r="AH16273" s="31"/>
      <c r="AI16273" s="19"/>
    </row>
    <row r="16274" spans="32:35">
      <c r="AF16274" s="31"/>
      <c r="AG16274" s="31"/>
      <c r="AH16274" s="31"/>
      <c r="AI16274" s="19"/>
    </row>
    <row r="16275" spans="32:35">
      <c r="AF16275" s="31"/>
      <c r="AG16275" s="31"/>
      <c r="AH16275" s="31"/>
      <c r="AI16275" s="19"/>
    </row>
    <row r="16276" spans="32:35">
      <c r="AF16276" s="31"/>
      <c r="AG16276" s="31"/>
      <c r="AH16276" s="31"/>
      <c r="AI16276" s="19"/>
    </row>
    <row r="16277" spans="32:35">
      <c r="AF16277" s="31"/>
      <c r="AG16277" s="31"/>
      <c r="AH16277" s="31"/>
      <c r="AI16277" s="19"/>
    </row>
    <row r="16278" spans="32:35">
      <c r="AF16278" s="31"/>
      <c r="AG16278" s="31"/>
      <c r="AH16278" s="31"/>
      <c r="AI16278" s="19"/>
    </row>
    <row r="16279" spans="32:35">
      <c r="AF16279" s="31"/>
      <c r="AG16279" s="31"/>
      <c r="AH16279" s="31"/>
      <c r="AI16279" s="19"/>
    </row>
    <row r="16280" spans="32:35">
      <c r="AF16280" s="31"/>
      <c r="AG16280" s="31"/>
      <c r="AH16280" s="31"/>
      <c r="AI16280" s="19"/>
    </row>
    <row r="16281" spans="32:35" ht="15">
      <c r="AF16281" s="88"/>
      <c r="AG16281" s="88"/>
      <c r="AH16281" s="88"/>
      <c r="AI16281" s="21"/>
    </row>
    <row r="16282" spans="32:35">
      <c r="AF16282" s="43"/>
      <c r="AG16282" s="43"/>
      <c r="AH16282" s="43"/>
      <c r="AI16282" s="5"/>
    </row>
    <row r="16283" spans="32:35" ht="15" thickBot="1">
      <c r="AF16283" s="89"/>
      <c r="AG16283" s="89"/>
      <c r="AH16283" s="89"/>
      <c r="AI16283" s="3"/>
    </row>
    <row r="16284" spans="32:35">
      <c r="AF16284" s="31"/>
      <c r="AG16284" s="31"/>
      <c r="AH16284" s="31"/>
      <c r="AI16284" s="18"/>
    </row>
    <row r="16285" spans="32:35">
      <c r="AF16285" s="31"/>
      <c r="AG16285" s="31"/>
      <c r="AH16285" s="31"/>
      <c r="AI16285" s="19"/>
    </row>
    <row r="16286" spans="32:35">
      <c r="AF16286" s="31"/>
      <c r="AG16286" s="31"/>
      <c r="AH16286" s="31"/>
      <c r="AI16286" s="19"/>
    </row>
    <row r="16287" spans="32:35">
      <c r="AF16287" s="31"/>
      <c r="AG16287" s="31"/>
      <c r="AH16287" s="31"/>
      <c r="AI16287" s="19"/>
    </row>
    <row r="16288" spans="32:35">
      <c r="AF16288" s="31"/>
      <c r="AG16288" s="31"/>
      <c r="AH16288" s="31"/>
      <c r="AI16288" s="19"/>
    </row>
    <row r="16289" spans="32:35">
      <c r="AF16289" s="31"/>
      <c r="AG16289" s="31"/>
      <c r="AH16289" s="31"/>
      <c r="AI16289" s="19"/>
    </row>
    <row r="16290" spans="32:35">
      <c r="AF16290" s="31"/>
      <c r="AG16290" s="31"/>
      <c r="AH16290" s="31"/>
      <c r="AI16290" s="19"/>
    </row>
    <row r="16291" spans="32:35">
      <c r="AF16291" s="31"/>
      <c r="AG16291" s="31"/>
      <c r="AH16291" s="31"/>
      <c r="AI16291" s="19"/>
    </row>
    <row r="16292" spans="32:35">
      <c r="AF16292" s="31"/>
      <c r="AG16292" s="31"/>
      <c r="AH16292" s="31"/>
      <c r="AI16292" s="19"/>
    </row>
    <row r="16293" spans="32:35">
      <c r="AF16293" s="31"/>
      <c r="AG16293" s="31"/>
      <c r="AH16293" s="31"/>
      <c r="AI16293" s="19"/>
    </row>
    <row r="16294" spans="32:35">
      <c r="AF16294" s="31"/>
      <c r="AG16294" s="31"/>
      <c r="AH16294" s="31"/>
      <c r="AI16294" s="19"/>
    </row>
    <row r="16295" spans="32:35">
      <c r="AF16295" s="31"/>
      <c r="AG16295" s="31"/>
      <c r="AH16295" s="31"/>
      <c r="AI16295" s="19"/>
    </row>
    <row r="16296" spans="32:35">
      <c r="AF16296" s="31"/>
      <c r="AG16296" s="31"/>
      <c r="AH16296" s="31"/>
      <c r="AI16296" s="19"/>
    </row>
    <row r="16297" spans="32:35">
      <c r="AF16297" s="31"/>
      <c r="AG16297" s="31"/>
      <c r="AH16297" s="31"/>
      <c r="AI16297" s="19"/>
    </row>
    <row r="16298" spans="32:35">
      <c r="AF16298" s="31"/>
      <c r="AG16298" s="31"/>
      <c r="AH16298" s="31"/>
      <c r="AI16298" s="19"/>
    </row>
    <row r="16299" spans="32:35">
      <c r="AF16299" s="31"/>
      <c r="AG16299" s="31"/>
      <c r="AH16299" s="31"/>
      <c r="AI16299" s="19"/>
    </row>
    <row r="16300" spans="32:35">
      <c r="AF16300" s="31"/>
      <c r="AG16300" s="31"/>
      <c r="AH16300" s="31"/>
      <c r="AI16300" s="19"/>
    </row>
    <row r="16301" spans="32:35">
      <c r="AF16301" s="31"/>
      <c r="AG16301" s="31"/>
      <c r="AH16301" s="31"/>
      <c r="AI16301" s="19"/>
    </row>
    <row r="16302" spans="32:35">
      <c r="AF16302" s="31"/>
      <c r="AG16302" s="31"/>
      <c r="AH16302" s="31"/>
      <c r="AI16302" s="19"/>
    </row>
    <row r="16303" spans="32:35">
      <c r="AF16303" s="31"/>
      <c r="AG16303" s="31"/>
      <c r="AH16303" s="31"/>
      <c r="AI16303" s="19"/>
    </row>
    <row r="16304" spans="32:35">
      <c r="AF16304" s="31"/>
      <c r="AG16304" s="31"/>
      <c r="AH16304" s="31"/>
      <c r="AI16304" s="19"/>
    </row>
    <row r="16305" spans="32:35">
      <c r="AF16305" s="31"/>
      <c r="AG16305" s="31"/>
      <c r="AH16305" s="31"/>
      <c r="AI16305" s="19"/>
    </row>
    <row r="16306" spans="32:35">
      <c r="AF16306" s="31"/>
      <c r="AG16306" s="31"/>
      <c r="AH16306" s="31"/>
      <c r="AI16306" s="19"/>
    </row>
    <row r="16307" spans="32:35">
      <c r="AF16307" s="31"/>
      <c r="AG16307" s="31"/>
      <c r="AH16307" s="31"/>
      <c r="AI16307" s="19"/>
    </row>
    <row r="16308" spans="32:35">
      <c r="AF16308" s="31"/>
      <c r="AG16308" s="31"/>
      <c r="AH16308" s="31"/>
      <c r="AI16308" s="19"/>
    </row>
    <row r="16309" spans="32:35">
      <c r="AF16309" s="31"/>
      <c r="AG16309" s="31"/>
      <c r="AH16309" s="31"/>
      <c r="AI16309" s="19"/>
    </row>
    <row r="16310" spans="32:35">
      <c r="AF16310" s="31"/>
      <c r="AG16310" s="31"/>
      <c r="AH16310" s="31"/>
      <c r="AI16310" s="19"/>
    </row>
    <row r="16311" spans="32:35">
      <c r="AF16311" s="31"/>
      <c r="AG16311" s="31"/>
      <c r="AH16311" s="31"/>
      <c r="AI16311" s="19"/>
    </row>
    <row r="16312" spans="32:35" ht="15">
      <c r="AF16312" s="88"/>
      <c r="AG16312" s="88"/>
      <c r="AH16312" s="88"/>
      <c r="AI16312" s="21"/>
    </row>
    <row r="16313" spans="32:35">
      <c r="AF16313" s="43"/>
      <c r="AG16313" s="43"/>
      <c r="AH16313" s="43"/>
      <c r="AI16313" s="5"/>
    </row>
    <row r="16314" spans="32:35" ht="15" thickBot="1">
      <c r="AF16314" s="89"/>
      <c r="AG16314" s="89"/>
      <c r="AH16314" s="89"/>
      <c r="AI16314" s="3"/>
    </row>
    <row r="16315" spans="32:35">
      <c r="AF16315" s="31"/>
      <c r="AG16315" s="31"/>
      <c r="AH16315" s="31"/>
      <c r="AI16315" s="18"/>
    </row>
    <row r="16316" spans="32:35">
      <c r="AF16316" s="31"/>
      <c r="AG16316" s="31"/>
      <c r="AH16316" s="31"/>
      <c r="AI16316" s="19"/>
    </row>
    <row r="16317" spans="32:35">
      <c r="AF16317" s="31"/>
      <c r="AG16317" s="31"/>
      <c r="AH16317" s="31"/>
      <c r="AI16317" s="19"/>
    </row>
    <row r="16318" spans="32:35">
      <c r="AF16318" s="31"/>
      <c r="AG16318" s="31"/>
      <c r="AH16318" s="31"/>
      <c r="AI16318" s="19"/>
    </row>
    <row r="16319" spans="32:35">
      <c r="AF16319" s="31"/>
      <c r="AG16319" s="31"/>
      <c r="AH16319" s="31"/>
      <c r="AI16319" s="19"/>
    </row>
    <row r="16320" spans="32:35">
      <c r="AF16320" s="31"/>
      <c r="AG16320" s="31"/>
      <c r="AH16320" s="31"/>
      <c r="AI16320" s="19"/>
    </row>
    <row r="16321" spans="32:35">
      <c r="AF16321" s="31"/>
      <c r="AG16321" s="31"/>
      <c r="AH16321" s="31"/>
      <c r="AI16321" s="19"/>
    </row>
    <row r="16322" spans="32:35">
      <c r="AF16322" s="31"/>
      <c r="AG16322" s="31"/>
      <c r="AH16322" s="31"/>
      <c r="AI16322" s="19"/>
    </row>
    <row r="16323" spans="32:35">
      <c r="AF16323" s="31"/>
      <c r="AG16323" s="31"/>
      <c r="AH16323" s="31"/>
      <c r="AI16323" s="19"/>
    </row>
    <row r="16324" spans="32:35">
      <c r="AF16324" s="31"/>
      <c r="AG16324" s="31"/>
      <c r="AH16324" s="31"/>
      <c r="AI16324" s="19"/>
    </row>
    <row r="16325" spans="32:35">
      <c r="AF16325" s="31"/>
      <c r="AG16325" s="31"/>
      <c r="AH16325" s="31"/>
      <c r="AI16325" s="19"/>
    </row>
    <row r="16326" spans="32:35">
      <c r="AF16326" s="31"/>
      <c r="AG16326" s="31"/>
      <c r="AH16326" s="31"/>
      <c r="AI16326" s="19"/>
    </row>
    <row r="16327" spans="32:35">
      <c r="AF16327" s="31"/>
      <c r="AG16327" s="31"/>
      <c r="AH16327" s="31"/>
      <c r="AI16327" s="19"/>
    </row>
    <row r="16328" spans="32:35">
      <c r="AF16328" s="31"/>
      <c r="AG16328" s="31"/>
      <c r="AH16328" s="31"/>
      <c r="AI16328" s="19"/>
    </row>
    <row r="16329" spans="32:35">
      <c r="AF16329" s="31"/>
      <c r="AG16329" s="31"/>
      <c r="AH16329" s="31"/>
      <c r="AI16329" s="19"/>
    </row>
    <row r="16330" spans="32:35">
      <c r="AF16330" s="31"/>
      <c r="AG16330" s="31"/>
      <c r="AH16330" s="31"/>
      <c r="AI16330" s="19"/>
    </row>
    <row r="16331" spans="32:35">
      <c r="AF16331" s="31"/>
      <c r="AG16331" s="31"/>
      <c r="AH16331" s="31"/>
      <c r="AI16331" s="19"/>
    </row>
    <row r="16332" spans="32:35">
      <c r="AF16332" s="31"/>
      <c r="AG16332" s="31"/>
      <c r="AH16332" s="31"/>
      <c r="AI16332" s="19"/>
    </row>
    <row r="16333" spans="32:35">
      <c r="AF16333" s="31"/>
      <c r="AG16333" s="31"/>
      <c r="AH16333" s="31"/>
      <c r="AI16333" s="19"/>
    </row>
    <row r="16334" spans="32:35">
      <c r="AF16334" s="31"/>
      <c r="AG16334" s="31"/>
      <c r="AH16334" s="31"/>
      <c r="AI16334" s="19"/>
    </row>
    <row r="16335" spans="32:35">
      <c r="AF16335" s="31"/>
      <c r="AG16335" s="31"/>
      <c r="AH16335" s="31"/>
      <c r="AI16335" s="19"/>
    </row>
    <row r="16336" spans="32:35">
      <c r="AF16336" s="31"/>
      <c r="AG16336" s="31"/>
      <c r="AH16336" s="31"/>
      <c r="AI16336" s="19"/>
    </row>
    <row r="16337" spans="32:35">
      <c r="AF16337" s="31"/>
      <c r="AG16337" s="31"/>
      <c r="AH16337" s="31"/>
      <c r="AI16337" s="19"/>
    </row>
    <row r="16338" spans="32:35">
      <c r="AF16338" s="31"/>
      <c r="AG16338" s="31"/>
      <c r="AH16338" s="31"/>
      <c r="AI16338" s="19"/>
    </row>
    <row r="16339" spans="32:35">
      <c r="AF16339" s="31"/>
      <c r="AG16339" s="31"/>
      <c r="AH16339" s="31"/>
      <c r="AI16339" s="19"/>
    </row>
    <row r="16340" spans="32:35">
      <c r="AF16340" s="31"/>
      <c r="AG16340" s="31"/>
      <c r="AH16340" s="31"/>
      <c r="AI16340" s="19"/>
    </row>
    <row r="16341" spans="32:35">
      <c r="AF16341" s="31"/>
      <c r="AG16341" s="31"/>
      <c r="AH16341" s="31"/>
      <c r="AI16341" s="19"/>
    </row>
    <row r="16342" spans="32:35">
      <c r="AF16342" s="31"/>
      <c r="AG16342" s="31"/>
      <c r="AH16342" s="31"/>
      <c r="AI16342" s="19"/>
    </row>
    <row r="16343" spans="32:35" ht="15">
      <c r="AF16343" s="88"/>
      <c r="AG16343" s="88"/>
      <c r="AH16343" s="88"/>
      <c r="AI16343" s="21"/>
    </row>
    <row r="16344" spans="32:35">
      <c r="AF16344" s="43"/>
      <c r="AG16344" s="43"/>
      <c r="AH16344" s="43"/>
      <c r="AI16344" s="5"/>
    </row>
    <row r="16345" spans="32:35" ht="15" thickBot="1">
      <c r="AF16345" s="89"/>
      <c r="AG16345" s="89"/>
      <c r="AH16345" s="89"/>
      <c r="AI16345" s="3"/>
    </row>
    <row r="16346" spans="32:35">
      <c r="AF16346" s="31"/>
      <c r="AG16346" s="31"/>
      <c r="AH16346" s="31"/>
      <c r="AI16346" s="18"/>
    </row>
    <row r="16347" spans="32:35">
      <c r="AF16347" s="31"/>
      <c r="AG16347" s="31"/>
      <c r="AH16347" s="31"/>
      <c r="AI16347" s="19"/>
    </row>
    <row r="16348" spans="32:35">
      <c r="AF16348" s="31"/>
      <c r="AG16348" s="31"/>
      <c r="AH16348" s="31"/>
      <c r="AI16348" s="19"/>
    </row>
    <row r="16349" spans="32:35">
      <c r="AF16349" s="31"/>
      <c r="AG16349" s="31"/>
      <c r="AH16349" s="31"/>
      <c r="AI16349" s="19"/>
    </row>
    <row r="16350" spans="32:35">
      <c r="AF16350" s="31"/>
      <c r="AG16350" s="31"/>
      <c r="AH16350" s="31"/>
      <c r="AI16350" s="19"/>
    </row>
    <row r="16351" spans="32:35">
      <c r="AF16351" s="31"/>
      <c r="AG16351" s="31"/>
      <c r="AH16351" s="31"/>
      <c r="AI16351" s="19"/>
    </row>
    <row r="16352" spans="32:35">
      <c r="AF16352" s="31"/>
      <c r="AG16352" s="31"/>
      <c r="AH16352" s="31"/>
      <c r="AI16352" s="19"/>
    </row>
    <row r="16353" spans="32:35">
      <c r="AF16353" s="31"/>
      <c r="AG16353" s="31"/>
      <c r="AH16353" s="31"/>
      <c r="AI16353" s="19"/>
    </row>
    <row r="16354" spans="32:35">
      <c r="AF16354" s="31"/>
      <c r="AG16354" s="31"/>
      <c r="AH16354" s="31"/>
      <c r="AI16354" s="19"/>
    </row>
    <row r="16355" spans="32:35">
      <c r="AF16355" s="31"/>
      <c r="AG16355" s="31"/>
      <c r="AH16355" s="31"/>
      <c r="AI16355" s="19"/>
    </row>
    <row r="16356" spans="32:35">
      <c r="AF16356" s="31"/>
      <c r="AG16356" s="31"/>
      <c r="AH16356" s="31"/>
      <c r="AI16356" s="19"/>
    </row>
    <row r="16357" spans="32:35">
      <c r="AF16357" s="31"/>
      <c r="AG16357" s="31"/>
      <c r="AH16357" s="31"/>
      <c r="AI16357" s="19"/>
    </row>
    <row r="16358" spans="32:35">
      <c r="AF16358" s="31"/>
      <c r="AG16358" s="31"/>
      <c r="AH16358" s="31"/>
      <c r="AI16358" s="19"/>
    </row>
    <row r="16359" spans="32:35">
      <c r="AF16359" s="31"/>
      <c r="AG16359" s="31"/>
      <c r="AH16359" s="31"/>
      <c r="AI16359" s="19"/>
    </row>
    <row r="16360" spans="32:35">
      <c r="AF16360" s="31"/>
      <c r="AG16360" s="31"/>
      <c r="AH16360" s="31"/>
      <c r="AI16360" s="19"/>
    </row>
    <row r="16361" spans="32:35">
      <c r="AF16361" s="31"/>
      <c r="AG16361" s="31"/>
      <c r="AH16361" s="31"/>
      <c r="AI16361" s="19"/>
    </row>
    <row r="16362" spans="32:35">
      <c r="AF16362" s="31"/>
      <c r="AG16362" s="31"/>
      <c r="AH16362" s="31"/>
      <c r="AI16362" s="19"/>
    </row>
    <row r="16363" spans="32:35">
      <c r="AF16363" s="31"/>
      <c r="AG16363" s="31"/>
      <c r="AH16363" s="31"/>
      <c r="AI16363" s="19"/>
    </row>
    <row r="16364" spans="32:35">
      <c r="AF16364" s="31"/>
      <c r="AG16364" s="31"/>
      <c r="AH16364" s="31"/>
      <c r="AI16364" s="19"/>
    </row>
    <row r="16365" spans="32:35">
      <c r="AF16365" s="31"/>
      <c r="AG16365" s="31"/>
      <c r="AH16365" s="31"/>
      <c r="AI16365" s="19"/>
    </row>
    <row r="16366" spans="32:35">
      <c r="AF16366" s="31"/>
      <c r="AG16366" s="31"/>
      <c r="AH16366" s="31"/>
      <c r="AI16366" s="19"/>
    </row>
    <row r="16367" spans="32:35">
      <c r="AF16367" s="31"/>
      <c r="AG16367" s="31"/>
      <c r="AH16367" s="31"/>
      <c r="AI16367" s="19"/>
    </row>
    <row r="16368" spans="32:35">
      <c r="AF16368" s="31"/>
      <c r="AG16368" s="31"/>
      <c r="AH16368" s="31"/>
      <c r="AI16368" s="19"/>
    </row>
    <row r="16369" spans="32:35">
      <c r="AF16369" s="31"/>
      <c r="AG16369" s="31"/>
      <c r="AH16369" s="31"/>
      <c r="AI16369" s="19"/>
    </row>
    <row r="16370" spans="32:35">
      <c r="AF16370" s="31"/>
      <c r="AG16370" s="31"/>
      <c r="AH16370" s="31"/>
      <c r="AI16370" s="19"/>
    </row>
    <row r="16371" spans="32:35">
      <c r="AF16371" s="31"/>
      <c r="AG16371" s="31"/>
      <c r="AH16371" s="31"/>
      <c r="AI16371" s="19"/>
    </row>
    <row r="16372" spans="32:35">
      <c r="AF16372" s="31"/>
      <c r="AG16372" s="31"/>
      <c r="AH16372" s="31"/>
      <c r="AI16372" s="19"/>
    </row>
    <row r="16373" spans="32:35">
      <c r="AF16373" s="31"/>
      <c r="AG16373" s="31"/>
      <c r="AH16373" s="31"/>
      <c r="AI16373" s="19"/>
    </row>
    <row r="16374" spans="32:35" ht="15">
      <c r="AF16374" s="88"/>
      <c r="AG16374" s="88"/>
      <c r="AH16374" s="88"/>
      <c r="AI16374" s="21"/>
    </row>
    <row r="16375" spans="32:35">
      <c r="AF16375" s="43"/>
      <c r="AG16375" s="43"/>
      <c r="AH16375" s="43"/>
      <c r="AI16375" s="5"/>
    </row>
    <row r="16376" spans="32:35" ht="15" thickBot="1">
      <c r="AF16376" s="89"/>
      <c r="AG16376" s="89"/>
      <c r="AH16376" s="89"/>
      <c r="AI16376" s="3"/>
    </row>
    <row r="16377" spans="32:35">
      <c r="AF16377" s="31"/>
      <c r="AG16377" s="31"/>
      <c r="AH16377" s="31"/>
      <c r="AI16377" s="18"/>
    </row>
    <row r="16378" spans="32:35">
      <c r="AF16378" s="31"/>
      <c r="AG16378" s="31"/>
      <c r="AH16378" s="31"/>
      <c r="AI16378" s="19"/>
    </row>
    <row r="16379" spans="32:35">
      <c r="AF16379" s="31"/>
      <c r="AG16379" s="31"/>
      <c r="AH16379" s="31"/>
      <c r="AI16379" s="19"/>
    </row>
    <row r="16380" spans="32:35">
      <c r="AF16380" s="31"/>
      <c r="AG16380" s="31"/>
      <c r="AH16380" s="31"/>
      <c r="AI16380" s="19"/>
    </row>
    <row r="16381" spans="32:35">
      <c r="AF16381" s="31"/>
      <c r="AG16381" s="31"/>
      <c r="AH16381" s="31"/>
      <c r="AI16381" s="19"/>
    </row>
    <row r="16382" spans="32:35">
      <c r="AF16382" s="31"/>
      <c r="AG16382" s="31"/>
      <c r="AH16382" s="31"/>
      <c r="AI16382" s="19"/>
    </row>
    <row r="16383" spans="32:35">
      <c r="AF16383" s="31"/>
      <c r="AG16383" s="31"/>
      <c r="AH16383" s="31"/>
      <c r="AI16383" s="19"/>
    </row>
    <row r="16384" spans="32:35">
      <c r="AF16384" s="31"/>
      <c r="AG16384" s="31"/>
      <c r="AH16384" s="31"/>
      <c r="AI16384" s="19"/>
    </row>
    <row r="16385" spans="32:35">
      <c r="AF16385" s="31"/>
      <c r="AG16385" s="31"/>
      <c r="AH16385" s="31"/>
      <c r="AI16385" s="19"/>
    </row>
    <row r="16386" spans="32:35">
      <c r="AF16386" s="31"/>
      <c r="AG16386" s="31"/>
      <c r="AH16386" s="31"/>
      <c r="AI16386" s="19"/>
    </row>
    <row r="16387" spans="32:35">
      <c r="AF16387" s="31"/>
      <c r="AG16387" s="31"/>
      <c r="AH16387" s="31"/>
      <c r="AI16387" s="19"/>
    </row>
    <row r="16388" spans="32:35">
      <c r="AF16388" s="31"/>
      <c r="AG16388" s="31"/>
      <c r="AH16388" s="31"/>
      <c r="AI16388" s="19"/>
    </row>
    <row r="16389" spans="32:35">
      <c r="AF16389" s="31"/>
      <c r="AG16389" s="31"/>
      <c r="AH16389" s="31"/>
      <c r="AI16389" s="19"/>
    </row>
    <row r="16390" spans="32:35">
      <c r="AF16390" s="31"/>
      <c r="AG16390" s="31"/>
      <c r="AH16390" s="31"/>
      <c r="AI16390" s="19"/>
    </row>
    <row r="16391" spans="32:35">
      <c r="AF16391" s="31"/>
      <c r="AG16391" s="31"/>
      <c r="AH16391" s="31"/>
      <c r="AI16391" s="19"/>
    </row>
    <row r="16392" spans="32:35">
      <c r="AF16392" s="31"/>
      <c r="AG16392" s="31"/>
      <c r="AH16392" s="31"/>
      <c r="AI16392" s="19"/>
    </row>
    <row r="16393" spans="32:35">
      <c r="AF16393" s="31"/>
      <c r="AG16393" s="31"/>
      <c r="AH16393" s="31"/>
      <c r="AI16393" s="19"/>
    </row>
    <row r="16394" spans="32:35">
      <c r="AF16394" s="31"/>
      <c r="AG16394" s="31"/>
      <c r="AH16394" s="31"/>
      <c r="AI16394" s="19"/>
    </row>
    <row r="16395" spans="32:35">
      <c r="AF16395" s="31"/>
      <c r="AG16395" s="31"/>
      <c r="AH16395" s="31"/>
      <c r="AI16395" s="19"/>
    </row>
    <row r="16396" spans="32:35">
      <c r="AF16396" s="31"/>
      <c r="AG16396" s="31"/>
      <c r="AH16396" s="31"/>
      <c r="AI16396" s="19"/>
    </row>
    <row r="16397" spans="32:35">
      <c r="AF16397" s="31"/>
      <c r="AG16397" s="31"/>
      <c r="AH16397" s="31"/>
      <c r="AI16397" s="19"/>
    </row>
    <row r="16398" spans="32:35">
      <c r="AF16398" s="31"/>
      <c r="AG16398" s="31"/>
      <c r="AH16398" s="31"/>
      <c r="AI16398" s="19"/>
    </row>
    <row r="16399" spans="32:35">
      <c r="AF16399" s="31"/>
      <c r="AG16399" s="31"/>
      <c r="AH16399" s="31"/>
      <c r="AI16399" s="19"/>
    </row>
    <row r="16400" spans="32:35">
      <c r="AF16400" s="31"/>
      <c r="AG16400" s="31"/>
      <c r="AH16400" s="31"/>
      <c r="AI16400" s="19"/>
    </row>
    <row r="16401" spans="32:35">
      <c r="AF16401" s="31"/>
      <c r="AG16401" s="31"/>
      <c r="AH16401" s="31"/>
      <c r="AI16401" s="19"/>
    </row>
    <row r="16402" spans="32:35">
      <c r="AF16402" s="31"/>
      <c r="AG16402" s="31"/>
      <c r="AH16402" s="31"/>
      <c r="AI16402" s="19"/>
    </row>
    <row r="16403" spans="32:35">
      <c r="AF16403" s="31"/>
      <c r="AG16403" s="31"/>
      <c r="AH16403" s="31"/>
      <c r="AI16403" s="19"/>
    </row>
    <row r="16404" spans="32:35">
      <c r="AF16404" s="31"/>
      <c r="AG16404" s="31"/>
      <c r="AH16404" s="31"/>
      <c r="AI16404" s="19"/>
    </row>
    <row r="16405" spans="32:35" ht="15">
      <c r="AF16405" s="88"/>
      <c r="AG16405" s="88"/>
      <c r="AH16405" s="88"/>
      <c r="AI16405" s="21"/>
    </row>
    <row r="16406" spans="32:35">
      <c r="AF16406" s="43"/>
      <c r="AG16406" s="43"/>
      <c r="AH16406" s="43"/>
      <c r="AI16406" s="5"/>
    </row>
    <row r="16407" spans="32:35" ht="15" thickBot="1">
      <c r="AF16407" s="89"/>
      <c r="AG16407" s="89"/>
      <c r="AH16407" s="89"/>
      <c r="AI16407" s="3"/>
    </row>
    <row r="16408" spans="32:35">
      <c r="AF16408" s="31"/>
      <c r="AG16408" s="31"/>
      <c r="AH16408" s="31"/>
      <c r="AI16408" s="18"/>
    </row>
    <row r="16409" spans="32:35">
      <c r="AF16409" s="31"/>
      <c r="AG16409" s="31"/>
      <c r="AH16409" s="31"/>
      <c r="AI16409" s="19"/>
    </row>
    <row r="16410" spans="32:35">
      <c r="AF16410" s="31"/>
      <c r="AG16410" s="31"/>
      <c r="AH16410" s="31"/>
      <c r="AI16410" s="19"/>
    </row>
    <row r="16411" spans="32:35">
      <c r="AF16411" s="31"/>
      <c r="AG16411" s="31"/>
      <c r="AH16411" s="31"/>
      <c r="AI16411" s="19"/>
    </row>
    <row r="16412" spans="32:35">
      <c r="AF16412" s="31"/>
      <c r="AG16412" s="31"/>
      <c r="AH16412" s="31"/>
      <c r="AI16412" s="19"/>
    </row>
    <row r="16413" spans="32:35">
      <c r="AF16413" s="31"/>
      <c r="AG16413" s="31"/>
      <c r="AH16413" s="31"/>
      <c r="AI16413" s="19"/>
    </row>
    <row r="16414" spans="32:35">
      <c r="AF16414" s="31"/>
      <c r="AG16414" s="31"/>
      <c r="AH16414" s="31"/>
      <c r="AI16414" s="19"/>
    </row>
    <row r="16415" spans="32:35">
      <c r="AF16415" s="31"/>
      <c r="AG16415" s="31"/>
      <c r="AH16415" s="31"/>
      <c r="AI16415" s="19"/>
    </row>
    <row r="16416" spans="32:35">
      <c r="AF16416" s="31"/>
      <c r="AG16416" s="31"/>
      <c r="AH16416" s="31"/>
      <c r="AI16416" s="19"/>
    </row>
    <row r="16417" spans="32:35">
      <c r="AF16417" s="31"/>
      <c r="AG16417" s="31"/>
      <c r="AH16417" s="31"/>
      <c r="AI16417" s="19"/>
    </row>
    <row r="16418" spans="32:35">
      <c r="AF16418" s="31"/>
      <c r="AG16418" s="31"/>
      <c r="AH16418" s="31"/>
      <c r="AI16418" s="19"/>
    </row>
    <row r="16419" spans="32:35">
      <c r="AF16419" s="31"/>
      <c r="AG16419" s="31"/>
      <c r="AH16419" s="31"/>
      <c r="AI16419" s="19"/>
    </row>
    <row r="16420" spans="32:35">
      <c r="AF16420" s="31"/>
      <c r="AG16420" s="31"/>
      <c r="AH16420" s="31"/>
      <c r="AI16420" s="19"/>
    </row>
    <row r="16421" spans="32:35">
      <c r="AF16421" s="31"/>
      <c r="AG16421" s="31"/>
      <c r="AH16421" s="31"/>
      <c r="AI16421" s="19"/>
    </row>
    <row r="16422" spans="32:35">
      <c r="AF16422" s="31"/>
      <c r="AG16422" s="31"/>
      <c r="AH16422" s="31"/>
      <c r="AI16422" s="19"/>
    </row>
    <row r="16423" spans="32:35">
      <c r="AF16423" s="31"/>
      <c r="AG16423" s="31"/>
      <c r="AH16423" s="31"/>
      <c r="AI16423" s="19"/>
    </row>
    <row r="16424" spans="32:35">
      <c r="AF16424" s="31"/>
      <c r="AG16424" s="31"/>
      <c r="AH16424" s="31"/>
      <c r="AI16424" s="19"/>
    </row>
    <row r="16425" spans="32:35">
      <c r="AF16425" s="31"/>
      <c r="AG16425" s="31"/>
      <c r="AH16425" s="31"/>
      <c r="AI16425" s="19"/>
    </row>
    <row r="16426" spans="32:35">
      <c r="AF16426" s="31"/>
      <c r="AG16426" s="31"/>
      <c r="AH16426" s="31"/>
      <c r="AI16426" s="19"/>
    </row>
    <row r="16427" spans="32:35">
      <c r="AF16427" s="31"/>
      <c r="AG16427" s="31"/>
      <c r="AH16427" s="31"/>
      <c r="AI16427" s="19"/>
    </row>
    <row r="16428" spans="32:35">
      <c r="AF16428" s="31"/>
      <c r="AG16428" s="31"/>
      <c r="AH16428" s="31"/>
      <c r="AI16428" s="19"/>
    </row>
    <row r="16429" spans="32:35">
      <c r="AF16429" s="31"/>
      <c r="AG16429" s="31"/>
      <c r="AH16429" s="31"/>
      <c r="AI16429" s="19"/>
    </row>
    <row r="16430" spans="32:35">
      <c r="AF16430" s="31"/>
      <c r="AG16430" s="31"/>
      <c r="AH16430" s="31"/>
      <c r="AI16430" s="19"/>
    </row>
    <row r="16431" spans="32:35">
      <c r="AF16431" s="31"/>
      <c r="AG16431" s="31"/>
      <c r="AH16431" s="31"/>
      <c r="AI16431" s="19"/>
    </row>
    <row r="16432" spans="32:35">
      <c r="AF16432" s="31"/>
      <c r="AG16432" s="31"/>
      <c r="AH16432" s="31"/>
      <c r="AI16432" s="19"/>
    </row>
    <row r="16433" spans="32:35">
      <c r="AF16433" s="31"/>
      <c r="AG16433" s="31"/>
      <c r="AH16433" s="31"/>
      <c r="AI16433" s="19"/>
    </row>
    <row r="16434" spans="32:35">
      <c r="AF16434" s="31"/>
      <c r="AG16434" s="31"/>
      <c r="AH16434" s="31"/>
      <c r="AI16434" s="19"/>
    </row>
    <row r="16435" spans="32:35">
      <c r="AF16435" s="31"/>
      <c r="AG16435" s="31"/>
      <c r="AH16435" s="31"/>
      <c r="AI16435" s="19"/>
    </row>
    <row r="16436" spans="32:35" ht="15">
      <c r="AF16436" s="88"/>
      <c r="AG16436" s="88"/>
      <c r="AH16436" s="88"/>
      <c r="AI16436" s="21"/>
    </row>
    <row r="16437" spans="32:35">
      <c r="AF16437" s="43"/>
      <c r="AG16437" s="43"/>
      <c r="AH16437" s="43"/>
      <c r="AI16437" s="5"/>
    </row>
    <row r="16438" spans="32:35" ht="15" thickBot="1">
      <c r="AF16438" s="89"/>
      <c r="AG16438" s="89"/>
      <c r="AH16438" s="89"/>
      <c r="AI16438" s="3"/>
    </row>
    <row r="16439" spans="32:35">
      <c r="AF16439" s="31"/>
      <c r="AG16439" s="31"/>
      <c r="AH16439" s="31"/>
      <c r="AI16439" s="18"/>
    </row>
    <row r="16440" spans="32:35">
      <c r="AF16440" s="31"/>
      <c r="AG16440" s="31"/>
      <c r="AH16440" s="31"/>
      <c r="AI16440" s="19"/>
    </row>
    <row r="16441" spans="32:35">
      <c r="AF16441" s="31"/>
      <c r="AG16441" s="31"/>
      <c r="AH16441" s="31"/>
      <c r="AI16441" s="19"/>
    </row>
    <row r="16442" spans="32:35">
      <c r="AF16442" s="31"/>
      <c r="AG16442" s="31"/>
      <c r="AH16442" s="31"/>
      <c r="AI16442" s="19"/>
    </row>
    <row r="16443" spans="32:35">
      <c r="AF16443" s="31"/>
      <c r="AG16443" s="31"/>
      <c r="AH16443" s="31"/>
      <c r="AI16443" s="19"/>
    </row>
    <row r="16444" spans="32:35">
      <c r="AF16444" s="31"/>
      <c r="AG16444" s="31"/>
      <c r="AH16444" s="31"/>
      <c r="AI16444" s="19"/>
    </row>
    <row r="16445" spans="32:35">
      <c r="AF16445" s="31"/>
      <c r="AG16445" s="31"/>
      <c r="AH16445" s="31"/>
      <c r="AI16445" s="19"/>
    </row>
    <row r="16446" spans="32:35">
      <c r="AF16446" s="31"/>
      <c r="AG16446" s="31"/>
      <c r="AH16446" s="31"/>
      <c r="AI16446" s="19"/>
    </row>
    <row r="16447" spans="32:35">
      <c r="AF16447" s="31"/>
      <c r="AG16447" s="31"/>
      <c r="AH16447" s="31"/>
      <c r="AI16447" s="19"/>
    </row>
    <row r="16448" spans="32:35">
      <c r="AF16448" s="31"/>
      <c r="AG16448" s="31"/>
      <c r="AH16448" s="31"/>
      <c r="AI16448" s="19"/>
    </row>
    <row r="16449" spans="32:35">
      <c r="AF16449" s="31"/>
      <c r="AG16449" s="31"/>
      <c r="AH16449" s="31"/>
      <c r="AI16449" s="19"/>
    </row>
    <row r="16450" spans="32:35">
      <c r="AF16450" s="31"/>
      <c r="AG16450" s="31"/>
      <c r="AH16450" s="31"/>
      <c r="AI16450" s="19"/>
    </row>
    <row r="16451" spans="32:35">
      <c r="AF16451" s="31"/>
      <c r="AG16451" s="31"/>
      <c r="AH16451" s="31"/>
      <c r="AI16451" s="19"/>
    </row>
    <row r="16452" spans="32:35">
      <c r="AF16452" s="31"/>
      <c r="AG16452" s="31"/>
      <c r="AH16452" s="31"/>
      <c r="AI16452" s="19"/>
    </row>
    <row r="16453" spans="32:35">
      <c r="AF16453" s="31"/>
      <c r="AG16453" s="31"/>
      <c r="AH16453" s="31"/>
      <c r="AI16453" s="19"/>
    </row>
    <row r="16454" spans="32:35">
      <c r="AF16454" s="31"/>
      <c r="AG16454" s="31"/>
      <c r="AH16454" s="31"/>
      <c r="AI16454" s="19"/>
    </row>
    <row r="16455" spans="32:35">
      <c r="AF16455" s="31"/>
      <c r="AG16455" s="31"/>
      <c r="AH16455" s="31"/>
      <c r="AI16455" s="19"/>
    </row>
    <row r="16456" spans="32:35">
      <c r="AF16456" s="31"/>
      <c r="AG16456" s="31"/>
      <c r="AH16456" s="31"/>
      <c r="AI16456" s="19"/>
    </row>
    <row r="16457" spans="32:35">
      <c r="AF16457" s="31"/>
      <c r="AG16457" s="31"/>
      <c r="AH16457" s="31"/>
      <c r="AI16457" s="19"/>
    </row>
    <row r="16458" spans="32:35">
      <c r="AF16458" s="31"/>
      <c r="AG16458" s="31"/>
      <c r="AH16458" s="31"/>
      <c r="AI16458" s="19"/>
    </row>
    <row r="16459" spans="32:35">
      <c r="AF16459" s="31"/>
      <c r="AG16459" s="31"/>
      <c r="AH16459" s="31"/>
      <c r="AI16459" s="19"/>
    </row>
    <row r="16460" spans="32:35">
      <c r="AF16460" s="31"/>
      <c r="AG16460" s="31"/>
      <c r="AH16460" s="31"/>
      <c r="AI16460" s="19"/>
    </row>
    <row r="16461" spans="32:35">
      <c r="AF16461" s="31"/>
      <c r="AG16461" s="31"/>
      <c r="AH16461" s="31"/>
      <c r="AI16461" s="19"/>
    </row>
    <row r="16462" spans="32:35">
      <c r="AF16462" s="31"/>
      <c r="AG16462" s="31"/>
      <c r="AH16462" s="31"/>
      <c r="AI16462" s="19"/>
    </row>
    <row r="16463" spans="32:35">
      <c r="AF16463" s="31"/>
      <c r="AG16463" s="31"/>
      <c r="AH16463" s="31"/>
      <c r="AI16463" s="19"/>
    </row>
    <row r="16464" spans="32:35">
      <c r="AF16464" s="31"/>
      <c r="AG16464" s="31"/>
      <c r="AH16464" s="31"/>
      <c r="AI16464" s="19"/>
    </row>
    <row r="16465" spans="32:35">
      <c r="AF16465" s="31"/>
      <c r="AG16465" s="31"/>
      <c r="AH16465" s="31"/>
      <c r="AI16465" s="19"/>
    </row>
    <row r="16466" spans="32:35">
      <c r="AF16466" s="31"/>
      <c r="AG16466" s="31"/>
      <c r="AH16466" s="31"/>
      <c r="AI16466" s="19"/>
    </row>
    <row r="16467" spans="32:35" ht="15">
      <c r="AF16467" s="88"/>
      <c r="AG16467" s="88"/>
      <c r="AH16467" s="88"/>
      <c r="AI16467" s="21"/>
    </row>
    <row r="16468" spans="32:35">
      <c r="AF16468" s="43"/>
      <c r="AG16468" s="43"/>
      <c r="AH16468" s="43"/>
      <c r="AI16468" s="5"/>
    </row>
    <row r="16469" spans="32:35" ht="15" thickBot="1">
      <c r="AF16469" s="89"/>
      <c r="AG16469" s="89"/>
      <c r="AH16469" s="89"/>
      <c r="AI16469" s="3"/>
    </row>
    <row r="16470" spans="32:35">
      <c r="AF16470" s="31"/>
      <c r="AG16470" s="31"/>
      <c r="AH16470" s="31"/>
      <c r="AI16470" s="18"/>
    </row>
    <row r="16471" spans="32:35">
      <c r="AF16471" s="31"/>
      <c r="AG16471" s="31"/>
      <c r="AH16471" s="31"/>
      <c r="AI16471" s="19"/>
    </row>
    <row r="16472" spans="32:35">
      <c r="AF16472" s="31"/>
      <c r="AG16472" s="31"/>
      <c r="AH16472" s="31"/>
      <c r="AI16472" s="19"/>
    </row>
    <row r="16473" spans="32:35">
      <c r="AF16473" s="31"/>
      <c r="AG16473" s="31"/>
      <c r="AH16473" s="31"/>
      <c r="AI16473" s="19"/>
    </row>
    <row r="16474" spans="32:35">
      <c r="AF16474" s="31"/>
      <c r="AG16474" s="31"/>
      <c r="AH16474" s="31"/>
      <c r="AI16474" s="19"/>
    </row>
    <row r="16475" spans="32:35">
      <c r="AF16475" s="31"/>
      <c r="AG16475" s="31"/>
      <c r="AH16475" s="31"/>
      <c r="AI16475" s="19"/>
    </row>
    <row r="16476" spans="32:35">
      <c r="AF16476" s="31"/>
      <c r="AG16476" s="31"/>
      <c r="AH16476" s="31"/>
      <c r="AI16476" s="19"/>
    </row>
    <row r="16477" spans="32:35">
      <c r="AF16477" s="31"/>
      <c r="AG16477" s="31"/>
      <c r="AH16477" s="31"/>
      <c r="AI16477" s="19"/>
    </row>
    <row r="16478" spans="32:35">
      <c r="AF16478" s="31"/>
      <c r="AG16478" s="31"/>
      <c r="AH16478" s="31"/>
      <c r="AI16478" s="19"/>
    </row>
    <row r="16479" spans="32:35">
      <c r="AF16479" s="31"/>
      <c r="AG16479" s="31"/>
      <c r="AH16479" s="31"/>
      <c r="AI16479" s="19"/>
    </row>
    <row r="16480" spans="32:35">
      <c r="AF16480" s="31"/>
      <c r="AG16480" s="31"/>
      <c r="AH16480" s="31"/>
      <c r="AI16480" s="19"/>
    </row>
    <row r="16481" spans="32:35">
      <c r="AF16481" s="31"/>
      <c r="AG16481" s="31"/>
      <c r="AH16481" s="31"/>
      <c r="AI16481" s="19"/>
    </row>
    <row r="16482" spans="32:35">
      <c r="AF16482" s="31"/>
      <c r="AG16482" s="31"/>
      <c r="AH16482" s="31"/>
      <c r="AI16482" s="19"/>
    </row>
    <row r="16483" spans="32:35">
      <c r="AF16483" s="31"/>
      <c r="AG16483" s="31"/>
      <c r="AH16483" s="31"/>
      <c r="AI16483" s="19"/>
    </row>
    <row r="16484" spans="32:35">
      <c r="AF16484" s="31"/>
      <c r="AG16484" s="31"/>
      <c r="AH16484" s="31"/>
      <c r="AI16484" s="19"/>
    </row>
    <row r="16485" spans="32:35">
      <c r="AF16485" s="31"/>
      <c r="AG16485" s="31"/>
      <c r="AH16485" s="31"/>
      <c r="AI16485" s="19"/>
    </row>
    <row r="16486" spans="32:35">
      <c r="AF16486" s="31"/>
      <c r="AG16486" s="31"/>
      <c r="AH16486" s="31"/>
      <c r="AI16486" s="19"/>
    </row>
    <row r="16487" spans="32:35">
      <c r="AF16487" s="31"/>
      <c r="AG16487" s="31"/>
      <c r="AH16487" s="31"/>
      <c r="AI16487" s="19"/>
    </row>
    <row r="16488" spans="32:35">
      <c r="AF16488" s="31"/>
      <c r="AG16488" s="31"/>
      <c r="AH16488" s="31"/>
      <c r="AI16488" s="19"/>
    </row>
    <row r="16489" spans="32:35">
      <c r="AF16489" s="31"/>
      <c r="AG16489" s="31"/>
      <c r="AH16489" s="31"/>
      <c r="AI16489" s="19"/>
    </row>
    <row r="16490" spans="32:35">
      <c r="AF16490" s="31"/>
      <c r="AG16490" s="31"/>
      <c r="AH16490" s="31"/>
      <c r="AI16490" s="19"/>
    </row>
    <row r="16491" spans="32:35">
      <c r="AF16491" s="31"/>
      <c r="AG16491" s="31"/>
      <c r="AH16491" s="31"/>
      <c r="AI16491" s="19"/>
    </row>
    <row r="16492" spans="32:35">
      <c r="AF16492" s="31"/>
      <c r="AG16492" s="31"/>
      <c r="AH16492" s="31"/>
      <c r="AI16492" s="19"/>
    </row>
    <row r="16493" spans="32:35">
      <c r="AF16493" s="31"/>
      <c r="AG16493" s="31"/>
      <c r="AH16493" s="31"/>
      <c r="AI16493" s="19"/>
    </row>
    <row r="16494" spans="32:35">
      <c r="AF16494" s="31"/>
      <c r="AG16494" s="31"/>
      <c r="AH16494" s="31"/>
      <c r="AI16494" s="19"/>
    </row>
    <row r="16495" spans="32:35">
      <c r="AF16495" s="31"/>
      <c r="AG16495" s="31"/>
      <c r="AH16495" s="31"/>
      <c r="AI16495" s="19"/>
    </row>
    <row r="16496" spans="32:35">
      <c r="AF16496" s="31"/>
      <c r="AG16496" s="31"/>
      <c r="AH16496" s="31"/>
      <c r="AI16496" s="19"/>
    </row>
    <row r="16497" spans="32:35">
      <c r="AF16497" s="31"/>
      <c r="AG16497" s="31"/>
      <c r="AH16497" s="31"/>
      <c r="AI16497" s="19"/>
    </row>
    <row r="16498" spans="32:35" ht="15">
      <c r="AF16498" s="88"/>
      <c r="AG16498" s="88"/>
      <c r="AH16498" s="88"/>
      <c r="AI16498" s="21"/>
    </row>
    <row r="16499" spans="32:35">
      <c r="AF16499" s="43"/>
      <c r="AG16499" s="43"/>
      <c r="AH16499" s="43"/>
      <c r="AI16499" s="5"/>
    </row>
    <row r="16500" spans="32:35" ht="15" thickBot="1">
      <c r="AF16500" s="89"/>
      <c r="AG16500" s="89"/>
      <c r="AH16500" s="89"/>
      <c r="AI16500" s="3"/>
    </row>
    <row r="16501" spans="32:35">
      <c r="AF16501" s="31"/>
      <c r="AG16501" s="31"/>
      <c r="AH16501" s="31"/>
      <c r="AI16501" s="18"/>
    </row>
    <row r="16502" spans="32:35">
      <c r="AF16502" s="31"/>
      <c r="AG16502" s="31"/>
      <c r="AH16502" s="31"/>
      <c r="AI16502" s="19"/>
    </row>
    <row r="16503" spans="32:35">
      <c r="AF16503" s="31"/>
      <c r="AG16503" s="31"/>
      <c r="AH16503" s="31"/>
      <c r="AI16503" s="19"/>
    </row>
    <row r="16504" spans="32:35">
      <c r="AF16504" s="31"/>
      <c r="AG16504" s="31"/>
      <c r="AH16504" s="31"/>
      <c r="AI16504" s="19"/>
    </row>
    <row r="16505" spans="32:35">
      <c r="AF16505" s="31"/>
      <c r="AG16505" s="31"/>
      <c r="AH16505" s="31"/>
      <c r="AI16505" s="19"/>
    </row>
    <row r="16506" spans="32:35">
      <c r="AF16506" s="31"/>
      <c r="AG16506" s="31"/>
      <c r="AH16506" s="31"/>
      <c r="AI16506" s="19"/>
    </row>
    <row r="16507" spans="32:35">
      <c r="AF16507" s="31"/>
      <c r="AG16507" s="31"/>
      <c r="AH16507" s="31"/>
      <c r="AI16507" s="19"/>
    </row>
    <row r="16508" spans="32:35">
      <c r="AF16508" s="31"/>
      <c r="AG16508" s="31"/>
      <c r="AH16508" s="31"/>
      <c r="AI16508" s="19"/>
    </row>
    <row r="16509" spans="32:35">
      <c r="AF16509" s="31"/>
      <c r="AG16509" s="31"/>
      <c r="AH16509" s="31"/>
      <c r="AI16509" s="19"/>
    </row>
    <row r="16510" spans="32:35">
      <c r="AF16510" s="31"/>
      <c r="AG16510" s="31"/>
      <c r="AH16510" s="31"/>
      <c r="AI16510" s="19"/>
    </row>
    <row r="16511" spans="32:35">
      <c r="AF16511" s="31"/>
      <c r="AG16511" s="31"/>
      <c r="AH16511" s="31"/>
      <c r="AI16511" s="19"/>
    </row>
    <row r="16512" spans="32:35">
      <c r="AF16512" s="31"/>
      <c r="AG16512" s="31"/>
      <c r="AH16512" s="31"/>
      <c r="AI16512" s="19"/>
    </row>
    <row r="16513" spans="32:35">
      <c r="AF16513" s="31"/>
      <c r="AG16513" s="31"/>
      <c r="AH16513" s="31"/>
      <c r="AI16513" s="19"/>
    </row>
    <row r="16514" spans="32:35">
      <c r="AF16514" s="31"/>
      <c r="AG16514" s="31"/>
      <c r="AH16514" s="31"/>
      <c r="AI16514" s="19"/>
    </row>
    <row r="16515" spans="32:35">
      <c r="AF16515" s="31"/>
      <c r="AG16515" s="31"/>
      <c r="AH16515" s="31"/>
      <c r="AI16515" s="19"/>
    </row>
    <row r="16516" spans="32:35">
      <c r="AF16516" s="31"/>
      <c r="AG16516" s="31"/>
      <c r="AH16516" s="31"/>
      <c r="AI16516" s="19"/>
    </row>
    <row r="16517" spans="32:35">
      <c r="AF16517" s="31"/>
      <c r="AG16517" s="31"/>
      <c r="AH16517" s="31"/>
      <c r="AI16517" s="19"/>
    </row>
    <row r="16518" spans="32:35">
      <c r="AF16518" s="31"/>
      <c r="AG16518" s="31"/>
      <c r="AH16518" s="31"/>
      <c r="AI16518" s="19"/>
    </row>
    <row r="16519" spans="32:35">
      <c r="AF16519" s="31"/>
      <c r="AG16519" s="31"/>
      <c r="AH16519" s="31"/>
      <c r="AI16519" s="19"/>
    </row>
    <row r="16520" spans="32:35">
      <c r="AF16520" s="31"/>
      <c r="AG16520" s="31"/>
      <c r="AH16520" s="31"/>
      <c r="AI16520" s="19"/>
    </row>
    <row r="16521" spans="32:35">
      <c r="AF16521" s="31"/>
      <c r="AG16521" s="31"/>
      <c r="AH16521" s="31"/>
      <c r="AI16521" s="19"/>
    </row>
    <row r="16522" spans="32:35">
      <c r="AF16522" s="31"/>
      <c r="AG16522" s="31"/>
      <c r="AH16522" s="31"/>
      <c r="AI16522" s="19"/>
    </row>
    <row r="16523" spans="32:35">
      <c r="AF16523" s="31"/>
      <c r="AG16523" s="31"/>
      <c r="AH16523" s="31"/>
      <c r="AI16523" s="19"/>
    </row>
    <row r="16524" spans="32:35">
      <c r="AF16524" s="31"/>
      <c r="AG16524" s="31"/>
      <c r="AH16524" s="31"/>
      <c r="AI16524" s="19"/>
    </row>
    <row r="16525" spans="32:35">
      <c r="AF16525" s="31"/>
      <c r="AG16525" s="31"/>
      <c r="AH16525" s="31"/>
      <c r="AI16525" s="19"/>
    </row>
    <row r="16526" spans="32:35">
      <c r="AF16526" s="31"/>
      <c r="AG16526" s="31"/>
      <c r="AH16526" s="31"/>
      <c r="AI16526" s="19"/>
    </row>
    <row r="16527" spans="32:35">
      <c r="AF16527" s="31"/>
      <c r="AG16527" s="31"/>
      <c r="AH16527" s="31"/>
      <c r="AI16527" s="19"/>
    </row>
    <row r="16528" spans="32:35">
      <c r="AF16528" s="31"/>
      <c r="AG16528" s="31"/>
      <c r="AH16528" s="31"/>
      <c r="AI16528" s="19"/>
    </row>
    <row r="16529" spans="32:35" ht="15">
      <c r="AF16529" s="88"/>
      <c r="AG16529" s="88"/>
      <c r="AH16529" s="88"/>
      <c r="AI16529" s="21"/>
    </row>
    <row r="16530" spans="32:35">
      <c r="AF16530" s="43"/>
      <c r="AG16530" s="43"/>
      <c r="AH16530" s="43"/>
      <c r="AI16530" s="5"/>
    </row>
    <row r="16531" spans="32:35" ht="15" thickBot="1">
      <c r="AF16531" s="89"/>
      <c r="AG16531" s="89"/>
      <c r="AH16531" s="89"/>
      <c r="AI16531" s="3"/>
    </row>
    <row r="16532" spans="32:35">
      <c r="AF16532" s="31"/>
      <c r="AG16532" s="31"/>
      <c r="AH16532" s="31"/>
      <c r="AI16532" s="18"/>
    </row>
    <row r="16533" spans="32:35">
      <c r="AF16533" s="31"/>
      <c r="AG16533" s="31"/>
      <c r="AH16533" s="31"/>
      <c r="AI16533" s="19"/>
    </row>
    <row r="16534" spans="32:35">
      <c r="AF16534" s="31"/>
      <c r="AG16534" s="31"/>
      <c r="AH16534" s="31"/>
      <c r="AI16534" s="19"/>
    </row>
    <row r="16535" spans="32:35">
      <c r="AF16535" s="31"/>
      <c r="AG16535" s="31"/>
      <c r="AH16535" s="31"/>
      <c r="AI16535" s="19"/>
    </row>
    <row r="16536" spans="32:35">
      <c r="AF16536" s="31"/>
      <c r="AG16536" s="31"/>
      <c r="AH16536" s="31"/>
      <c r="AI16536" s="19"/>
    </row>
    <row r="16537" spans="32:35">
      <c r="AF16537" s="31"/>
      <c r="AG16537" s="31"/>
      <c r="AH16537" s="31"/>
      <c r="AI16537" s="19"/>
    </row>
    <row r="16538" spans="32:35">
      <c r="AF16538" s="31"/>
      <c r="AG16538" s="31"/>
      <c r="AH16538" s="31"/>
      <c r="AI16538" s="19"/>
    </row>
    <row r="16539" spans="32:35">
      <c r="AF16539" s="31"/>
      <c r="AG16539" s="31"/>
      <c r="AH16539" s="31"/>
      <c r="AI16539" s="19"/>
    </row>
    <row r="16540" spans="32:35">
      <c r="AF16540" s="31"/>
      <c r="AG16540" s="31"/>
      <c r="AH16540" s="31"/>
      <c r="AI16540" s="19"/>
    </row>
    <row r="16541" spans="32:35">
      <c r="AF16541" s="31"/>
      <c r="AG16541" s="31"/>
      <c r="AH16541" s="31"/>
      <c r="AI16541" s="19"/>
    </row>
    <row r="16542" spans="32:35">
      <c r="AF16542" s="31"/>
      <c r="AG16542" s="31"/>
      <c r="AH16542" s="31"/>
      <c r="AI16542" s="19"/>
    </row>
    <row r="16543" spans="32:35">
      <c r="AF16543" s="31"/>
      <c r="AG16543" s="31"/>
      <c r="AH16543" s="31"/>
      <c r="AI16543" s="19"/>
    </row>
    <row r="16544" spans="32:35">
      <c r="AF16544" s="31"/>
      <c r="AG16544" s="31"/>
      <c r="AH16544" s="31"/>
      <c r="AI16544" s="19"/>
    </row>
    <row r="16545" spans="32:35">
      <c r="AF16545" s="31"/>
      <c r="AG16545" s="31"/>
      <c r="AH16545" s="31"/>
      <c r="AI16545" s="19"/>
    </row>
    <row r="16546" spans="32:35">
      <c r="AF16546" s="31"/>
      <c r="AG16546" s="31"/>
      <c r="AH16546" s="31"/>
      <c r="AI16546" s="19"/>
    </row>
    <row r="16547" spans="32:35">
      <c r="AF16547" s="31"/>
      <c r="AG16547" s="31"/>
      <c r="AH16547" s="31"/>
      <c r="AI16547" s="19"/>
    </row>
    <row r="16548" spans="32:35">
      <c r="AF16548" s="31"/>
      <c r="AG16548" s="31"/>
      <c r="AH16548" s="31"/>
      <c r="AI16548" s="19"/>
    </row>
    <row r="16549" spans="32:35">
      <c r="AF16549" s="31"/>
      <c r="AG16549" s="31"/>
      <c r="AH16549" s="31"/>
      <c r="AI16549" s="19"/>
    </row>
    <row r="16550" spans="32:35">
      <c r="AF16550" s="31"/>
      <c r="AG16550" s="31"/>
      <c r="AH16550" s="31"/>
      <c r="AI16550" s="19"/>
    </row>
    <row r="16551" spans="32:35">
      <c r="AF16551" s="31"/>
      <c r="AG16551" s="31"/>
      <c r="AH16551" s="31"/>
      <c r="AI16551" s="19"/>
    </row>
    <row r="16552" spans="32:35">
      <c r="AF16552" s="31"/>
      <c r="AG16552" s="31"/>
      <c r="AH16552" s="31"/>
      <c r="AI16552" s="19"/>
    </row>
    <row r="16553" spans="32:35">
      <c r="AF16553" s="31"/>
      <c r="AG16553" s="31"/>
      <c r="AH16553" s="31"/>
      <c r="AI16553" s="19"/>
    </row>
    <row r="16554" spans="32:35">
      <c r="AF16554" s="31"/>
      <c r="AG16554" s="31"/>
      <c r="AH16554" s="31"/>
      <c r="AI16554" s="19"/>
    </row>
    <row r="16555" spans="32:35">
      <c r="AF16555" s="31"/>
      <c r="AG16555" s="31"/>
      <c r="AH16555" s="31"/>
      <c r="AI16555" s="19"/>
    </row>
    <row r="16556" spans="32:35">
      <c r="AF16556" s="31"/>
      <c r="AG16556" s="31"/>
      <c r="AH16556" s="31"/>
      <c r="AI16556" s="19"/>
    </row>
    <row r="16557" spans="32:35">
      <c r="AF16557" s="31"/>
      <c r="AG16557" s="31"/>
      <c r="AH16557" s="31"/>
      <c r="AI16557" s="19"/>
    </row>
    <row r="16558" spans="32:35">
      <c r="AF16558" s="31"/>
      <c r="AG16558" s="31"/>
      <c r="AH16558" s="31"/>
      <c r="AI16558" s="19"/>
    </row>
    <row r="16559" spans="32:35">
      <c r="AF16559" s="31"/>
      <c r="AG16559" s="31"/>
      <c r="AH16559" s="31"/>
      <c r="AI16559" s="19"/>
    </row>
    <row r="16560" spans="32:35" ht="15">
      <c r="AF16560" s="88"/>
      <c r="AG16560" s="88"/>
      <c r="AH16560" s="88"/>
      <c r="AI16560" s="21"/>
    </row>
    <row r="16561" spans="32:35">
      <c r="AF16561" s="43"/>
      <c r="AG16561" s="43"/>
      <c r="AH16561" s="43"/>
      <c r="AI16561" s="5"/>
    </row>
    <row r="16562" spans="32:35" ht="15" thickBot="1">
      <c r="AF16562" s="89"/>
      <c r="AG16562" s="89"/>
      <c r="AH16562" s="89"/>
      <c r="AI16562" s="3"/>
    </row>
    <row r="16563" spans="32:35">
      <c r="AF16563" s="31"/>
      <c r="AG16563" s="31"/>
      <c r="AH16563" s="31"/>
      <c r="AI16563" s="18"/>
    </row>
    <row r="16564" spans="32:35">
      <c r="AF16564" s="31"/>
      <c r="AG16564" s="31"/>
      <c r="AH16564" s="31"/>
      <c r="AI16564" s="19"/>
    </row>
    <row r="16565" spans="32:35">
      <c r="AF16565" s="31"/>
      <c r="AG16565" s="31"/>
      <c r="AH16565" s="31"/>
      <c r="AI16565" s="19"/>
    </row>
    <row r="16566" spans="32:35">
      <c r="AF16566" s="31"/>
      <c r="AG16566" s="31"/>
      <c r="AH16566" s="31"/>
      <c r="AI16566" s="19"/>
    </row>
    <row r="16567" spans="32:35">
      <c r="AF16567" s="31"/>
      <c r="AG16567" s="31"/>
      <c r="AH16567" s="31"/>
      <c r="AI16567" s="19"/>
    </row>
    <row r="16568" spans="32:35">
      <c r="AF16568" s="31"/>
      <c r="AG16568" s="31"/>
      <c r="AH16568" s="31"/>
      <c r="AI16568" s="19"/>
    </row>
    <row r="16569" spans="32:35">
      <c r="AF16569" s="31"/>
      <c r="AG16569" s="31"/>
      <c r="AH16569" s="31"/>
      <c r="AI16569" s="19"/>
    </row>
    <row r="16570" spans="32:35">
      <c r="AF16570" s="31"/>
      <c r="AG16570" s="31"/>
      <c r="AH16570" s="31"/>
      <c r="AI16570" s="19"/>
    </row>
    <row r="16571" spans="32:35">
      <c r="AF16571" s="31"/>
      <c r="AG16571" s="31"/>
      <c r="AH16571" s="31"/>
      <c r="AI16571" s="19"/>
    </row>
    <row r="16572" spans="32:35">
      <c r="AF16572" s="31"/>
      <c r="AG16572" s="31"/>
      <c r="AH16572" s="31"/>
      <c r="AI16572" s="19"/>
    </row>
    <row r="16573" spans="32:35">
      <c r="AF16573" s="31"/>
      <c r="AG16573" s="31"/>
      <c r="AH16573" s="31"/>
      <c r="AI16573" s="19"/>
    </row>
    <row r="16574" spans="32:35">
      <c r="AF16574" s="31"/>
      <c r="AG16574" s="31"/>
      <c r="AH16574" s="31"/>
      <c r="AI16574" s="19"/>
    </row>
    <row r="16575" spans="32:35">
      <c r="AF16575" s="31"/>
      <c r="AG16575" s="31"/>
      <c r="AH16575" s="31"/>
      <c r="AI16575" s="19"/>
    </row>
    <row r="16576" spans="32:35">
      <c r="AF16576" s="31"/>
      <c r="AG16576" s="31"/>
      <c r="AH16576" s="31"/>
      <c r="AI16576" s="19"/>
    </row>
    <row r="16577" spans="32:35">
      <c r="AF16577" s="31"/>
      <c r="AG16577" s="31"/>
      <c r="AH16577" s="31"/>
      <c r="AI16577" s="19"/>
    </row>
    <row r="16578" spans="32:35">
      <c r="AF16578" s="31"/>
      <c r="AG16578" s="31"/>
      <c r="AH16578" s="31"/>
      <c r="AI16578" s="19"/>
    </row>
    <row r="16579" spans="32:35">
      <c r="AF16579" s="31"/>
      <c r="AG16579" s="31"/>
      <c r="AH16579" s="31"/>
      <c r="AI16579" s="19"/>
    </row>
    <row r="16580" spans="32:35">
      <c r="AF16580" s="31"/>
      <c r="AG16580" s="31"/>
      <c r="AH16580" s="31"/>
      <c r="AI16580" s="19"/>
    </row>
    <row r="16581" spans="32:35">
      <c r="AF16581" s="31"/>
      <c r="AG16581" s="31"/>
      <c r="AH16581" s="31"/>
      <c r="AI16581" s="19"/>
    </row>
    <row r="16582" spans="32:35">
      <c r="AF16582" s="31"/>
      <c r="AG16582" s="31"/>
      <c r="AH16582" s="31"/>
      <c r="AI16582" s="19"/>
    </row>
    <row r="16583" spans="32:35">
      <c r="AF16583" s="31"/>
      <c r="AG16583" s="31"/>
      <c r="AH16583" s="31"/>
      <c r="AI16583" s="19"/>
    </row>
    <row r="16584" spans="32:35">
      <c r="AF16584" s="31"/>
      <c r="AG16584" s="31"/>
      <c r="AH16584" s="31"/>
      <c r="AI16584" s="19"/>
    </row>
    <row r="16585" spans="32:35">
      <c r="AF16585" s="31"/>
      <c r="AG16585" s="31"/>
      <c r="AH16585" s="31"/>
      <c r="AI16585" s="19"/>
    </row>
    <row r="16586" spans="32:35">
      <c r="AF16586" s="31"/>
      <c r="AG16586" s="31"/>
      <c r="AH16586" s="31"/>
      <c r="AI16586" s="19"/>
    </row>
    <row r="16587" spans="32:35">
      <c r="AF16587" s="31"/>
      <c r="AG16587" s="31"/>
      <c r="AH16587" s="31"/>
      <c r="AI16587" s="19"/>
    </row>
    <row r="16588" spans="32:35">
      <c r="AF16588" s="31"/>
      <c r="AG16588" s="31"/>
      <c r="AH16588" s="31"/>
      <c r="AI16588" s="19"/>
    </row>
    <row r="16589" spans="32:35">
      <c r="AF16589" s="31"/>
      <c r="AG16589" s="31"/>
      <c r="AH16589" s="31"/>
      <c r="AI16589" s="19"/>
    </row>
    <row r="16590" spans="32:35">
      <c r="AF16590" s="31"/>
      <c r="AG16590" s="31"/>
      <c r="AH16590" s="31"/>
      <c r="AI16590" s="19"/>
    </row>
    <row r="16591" spans="32:35" ht="15">
      <c r="AF16591" s="88"/>
      <c r="AG16591" s="88"/>
      <c r="AH16591" s="88"/>
      <c r="AI16591" s="21"/>
    </row>
    <row r="16592" spans="32:35">
      <c r="AF16592" s="43"/>
      <c r="AG16592" s="43"/>
      <c r="AH16592" s="43"/>
      <c r="AI16592" s="5"/>
    </row>
    <row r="16593" spans="32:35" ht="15" thickBot="1">
      <c r="AF16593" s="89"/>
      <c r="AG16593" s="89"/>
      <c r="AH16593" s="89"/>
      <c r="AI16593" s="3"/>
    </row>
    <row r="16594" spans="32:35">
      <c r="AF16594" s="31"/>
      <c r="AG16594" s="31"/>
      <c r="AH16594" s="31"/>
      <c r="AI16594" s="18"/>
    </row>
    <row r="16595" spans="32:35">
      <c r="AF16595" s="31"/>
      <c r="AG16595" s="31"/>
      <c r="AH16595" s="31"/>
      <c r="AI16595" s="19"/>
    </row>
    <row r="16596" spans="32:35">
      <c r="AF16596" s="31"/>
      <c r="AG16596" s="31"/>
      <c r="AH16596" s="31"/>
      <c r="AI16596" s="19"/>
    </row>
    <row r="16597" spans="32:35">
      <c r="AF16597" s="31"/>
      <c r="AG16597" s="31"/>
      <c r="AH16597" s="31"/>
      <c r="AI16597" s="19"/>
    </row>
    <row r="16598" spans="32:35">
      <c r="AF16598" s="31"/>
      <c r="AG16598" s="31"/>
      <c r="AH16598" s="31"/>
      <c r="AI16598" s="19"/>
    </row>
    <row r="16599" spans="32:35">
      <c r="AF16599" s="31"/>
      <c r="AG16599" s="31"/>
      <c r="AH16599" s="31"/>
      <c r="AI16599" s="19"/>
    </row>
    <row r="16600" spans="32:35">
      <c r="AF16600" s="31"/>
      <c r="AG16600" s="31"/>
      <c r="AH16600" s="31"/>
      <c r="AI16600" s="19"/>
    </row>
    <row r="16601" spans="32:35">
      <c r="AF16601" s="31"/>
      <c r="AG16601" s="31"/>
      <c r="AH16601" s="31"/>
      <c r="AI16601" s="19"/>
    </row>
    <row r="16602" spans="32:35">
      <c r="AF16602" s="31"/>
      <c r="AG16602" s="31"/>
      <c r="AH16602" s="31"/>
      <c r="AI16602" s="19"/>
    </row>
    <row r="16603" spans="32:35">
      <c r="AF16603" s="31"/>
      <c r="AG16603" s="31"/>
      <c r="AH16603" s="31"/>
      <c r="AI16603" s="19"/>
    </row>
    <row r="16604" spans="32:35">
      <c r="AF16604" s="31"/>
      <c r="AG16604" s="31"/>
      <c r="AH16604" s="31"/>
      <c r="AI16604" s="19"/>
    </row>
    <row r="16605" spans="32:35">
      <c r="AF16605" s="31"/>
      <c r="AG16605" s="31"/>
      <c r="AH16605" s="31"/>
      <c r="AI16605" s="19"/>
    </row>
    <row r="16606" spans="32:35">
      <c r="AF16606" s="31"/>
      <c r="AG16606" s="31"/>
      <c r="AH16606" s="31"/>
      <c r="AI16606" s="19"/>
    </row>
    <row r="16607" spans="32:35">
      <c r="AF16607" s="31"/>
      <c r="AG16607" s="31"/>
      <c r="AH16607" s="31"/>
      <c r="AI16607" s="19"/>
    </row>
    <row r="16608" spans="32:35">
      <c r="AF16608" s="31"/>
      <c r="AG16608" s="31"/>
      <c r="AH16608" s="31"/>
      <c r="AI16608" s="19"/>
    </row>
    <row r="16609" spans="32:35">
      <c r="AF16609" s="31"/>
      <c r="AG16609" s="31"/>
      <c r="AH16609" s="31"/>
      <c r="AI16609" s="19"/>
    </row>
    <row r="16610" spans="32:35">
      <c r="AF16610" s="31"/>
      <c r="AG16610" s="31"/>
      <c r="AH16610" s="31"/>
      <c r="AI16610" s="19"/>
    </row>
    <row r="16611" spans="32:35">
      <c r="AF16611" s="31"/>
      <c r="AG16611" s="31"/>
      <c r="AH16611" s="31"/>
      <c r="AI16611" s="19"/>
    </row>
    <row r="16612" spans="32:35">
      <c r="AF16612" s="31"/>
      <c r="AG16612" s="31"/>
      <c r="AH16612" s="31"/>
      <c r="AI16612" s="19"/>
    </row>
    <row r="16613" spans="32:35">
      <c r="AF16613" s="31"/>
      <c r="AG16613" s="31"/>
      <c r="AH16613" s="31"/>
      <c r="AI16613" s="19"/>
    </row>
    <row r="16614" spans="32:35">
      <c r="AF16614" s="31"/>
      <c r="AG16614" s="31"/>
      <c r="AH16614" s="31"/>
      <c r="AI16614" s="19"/>
    </row>
    <row r="16615" spans="32:35">
      <c r="AF16615" s="31"/>
      <c r="AG16615" s="31"/>
      <c r="AH16615" s="31"/>
      <c r="AI16615" s="19"/>
    </row>
    <row r="16616" spans="32:35">
      <c r="AF16616" s="31"/>
      <c r="AG16616" s="31"/>
      <c r="AH16616" s="31"/>
      <c r="AI16616" s="19"/>
    </row>
    <row r="16617" spans="32:35">
      <c r="AF16617" s="31"/>
      <c r="AG16617" s="31"/>
      <c r="AH16617" s="31"/>
      <c r="AI16617" s="19"/>
    </row>
    <row r="16618" spans="32:35">
      <c r="AF16618" s="31"/>
      <c r="AG16618" s="31"/>
      <c r="AH16618" s="31"/>
      <c r="AI16618" s="19"/>
    </row>
    <row r="16619" spans="32:35">
      <c r="AF16619" s="31"/>
      <c r="AG16619" s="31"/>
      <c r="AH16619" s="31"/>
      <c r="AI16619" s="19"/>
    </row>
    <row r="16620" spans="32:35">
      <c r="AF16620" s="31"/>
      <c r="AG16620" s="31"/>
      <c r="AH16620" s="31"/>
      <c r="AI16620" s="19"/>
    </row>
    <row r="16621" spans="32:35">
      <c r="AF16621" s="31"/>
      <c r="AG16621" s="31"/>
      <c r="AH16621" s="31"/>
      <c r="AI16621" s="19"/>
    </row>
    <row r="16622" spans="32:35" ht="15">
      <c r="AF16622" s="88"/>
      <c r="AG16622" s="88"/>
      <c r="AH16622" s="88"/>
      <c r="AI16622" s="21"/>
    </row>
    <row r="16623" spans="32:35">
      <c r="AF16623" s="43"/>
      <c r="AG16623" s="43"/>
      <c r="AH16623" s="43"/>
      <c r="AI16623" s="5"/>
    </row>
    <row r="16624" spans="32:35" ht="15" thickBot="1">
      <c r="AF16624" s="89"/>
      <c r="AG16624" s="89"/>
      <c r="AH16624" s="89"/>
      <c r="AI16624" s="3"/>
    </row>
    <row r="16625" spans="32:35">
      <c r="AF16625" s="31"/>
      <c r="AG16625" s="31"/>
      <c r="AH16625" s="31"/>
      <c r="AI16625" s="18"/>
    </row>
    <row r="16626" spans="32:35">
      <c r="AF16626" s="31"/>
      <c r="AG16626" s="31"/>
      <c r="AH16626" s="31"/>
      <c r="AI16626" s="19"/>
    </row>
    <row r="16627" spans="32:35">
      <c r="AF16627" s="31"/>
      <c r="AG16627" s="31"/>
      <c r="AH16627" s="31"/>
      <c r="AI16627" s="19"/>
    </row>
    <row r="16628" spans="32:35">
      <c r="AF16628" s="31"/>
      <c r="AG16628" s="31"/>
      <c r="AH16628" s="31"/>
      <c r="AI16628" s="19"/>
    </row>
    <row r="16629" spans="32:35">
      <c r="AF16629" s="31"/>
      <c r="AG16629" s="31"/>
      <c r="AH16629" s="31"/>
      <c r="AI16629" s="19"/>
    </row>
    <row r="16630" spans="32:35">
      <c r="AF16630" s="31"/>
      <c r="AG16630" s="31"/>
      <c r="AH16630" s="31"/>
      <c r="AI16630" s="19"/>
    </row>
    <row r="16631" spans="32:35">
      <c r="AF16631" s="31"/>
      <c r="AG16631" s="31"/>
      <c r="AH16631" s="31"/>
      <c r="AI16631" s="19"/>
    </row>
    <row r="16632" spans="32:35">
      <c r="AF16632" s="31"/>
      <c r="AG16632" s="31"/>
      <c r="AH16632" s="31"/>
      <c r="AI16632" s="19"/>
    </row>
    <row r="16633" spans="32:35">
      <c r="AF16633" s="31"/>
      <c r="AG16633" s="31"/>
      <c r="AH16633" s="31"/>
      <c r="AI16633" s="19"/>
    </row>
    <row r="16634" spans="32:35">
      <c r="AF16634" s="31"/>
      <c r="AG16634" s="31"/>
      <c r="AH16634" s="31"/>
      <c r="AI16634" s="19"/>
    </row>
    <row r="16635" spans="32:35">
      <c r="AF16635" s="31"/>
      <c r="AG16635" s="31"/>
      <c r="AH16635" s="31"/>
      <c r="AI16635" s="19"/>
    </row>
    <row r="16636" spans="32:35">
      <c r="AF16636" s="31"/>
      <c r="AG16636" s="31"/>
      <c r="AH16636" s="31"/>
      <c r="AI16636" s="19"/>
    </row>
    <row r="16637" spans="32:35">
      <c r="AF16637" s="31"/>
      <c r="AG16637" s="31"/>
      <c r="AH16637" s="31"/>
      <c r="AI16637" s="19"/>
    </row>
    <row r="16638" spans="32:35">
      <c r="AF16638" s="31"/>
      <c r="AG16638" s="31"/>
      <c r="AH16638" s="31"/>
      <c r="AI16638" s="19"/>
    </row>
    <row r="16639" spans="32:35">
      <c r="AF16639" s="31"/>
      <c r="AG16639" s="31"/>
      <c r="AH16639" s="31"/>
      <c r="AI16639" s="19"/>
    </row>
    <row r="16640" spans="32:35">
      <c r="AF16640" s="31"/>
      <c r="AG16640" s="31"/>
      <c r="AH16640" s="31"/>
      <c r="AI16640" s="19"/>
    </row>
    <row r="16641" spans="32:35">
      <c r="AF16641" s="31"/>
      <c r="AG16641" s="31"/>
      <c r="AH16641" s="31"/>
      <c r="AI16641" s="19"/>
    </row>
    <row r="16642" spans="32:35">
      <c r="AF16642" s="31"/>
      <c r="AG16642" s="31"/>
      <c r="AH16642" s="31"/>
      <c r="AI16642" s="19"/>
    </row>
    <row r="16643" spans="32:35">
      <c r="AF16643" s="31"/>
      <c r="AG16643" s="31"/>
      <c r="AH16643" s="31"/>
      <c r="AI16643" s="19"/>
    </row>
    <row r="16644" spans="32:35">
      <c r="AF16644" s="31"/>
      <c r="AG16644" s="31"/>
      <c r="AH16644" s="31"/>
      <c r="AI16644" s="19"/>
    </row>
    <row r="16645" spans="32:35">
      <c r="AF16645" s="31"/>
      <c r="AG16645" s="31"/>
      <c r="AH16645" s="31"/>
      <c r="AI16645" s="19"/>
    </row>
    <row r="16646" spans="32:35">
      <c r="AF16646" s="31"/>
      <c r="AG16646" s="31"/>
      <c r="AH16646" s="31"/>
      <c r="AI16646" s="19"/>
    </row>
    <row r="16647" spans="32:35">
      <c r="AF16647" s="31"/>
      <c r="AG16647" s="31"/>
      <c r="AH16647" s="31"/>
      <c r="AI16647" s="19"/>
    </row>
    <row r="16648" spans="32:35">
      <c r="AF16648" s="31"/>
      <c r="AG16648" s="31"/>
      <c r="AH16648" s="31"/>
      <c r="AI16648" s="19"/>
    </row>
    <row r="16649" spans="32:35">
      <c r="AF16649" s="31"/>
      <c r="AG16649" s="31"/>
      <c r="AH16649" s="31"/>
      <c r="AI16649" s="19"/>
    </row>
    <row r="16650" spans="32:35">
      <c r="AF16650" s="31"/>
      <c r="AG16650" s="31"/>
      <c r="AH16650" s="31"/>
      <c r="AI16650" s="19"/>
    </row>
    <row r="16651" spans="32:35">
      <c r="AF16651" s="31"/>
      <c r="AG16651" s="31"/>
      <c r="AH16651" s="31"/>
      <c r="AI16651" s="19"/>
    </row>
    <row r="16652" spans="32:35">
      <c r="AF16652" s="31"/>
      <c r="AG16652" s="31"/>
      <c r="AH16652" s="31"/>
      <c r="AI16652" s="19"/>
    </row>
    <row r="16653" spans="32:35" ht="15">
      <c r="AF16653" s="88"/>
      <c r="AG16653" s="88"/>
      <c r="AH16653" s="88"/>
      <c r="AI16653" s="21"/>
    </row>
    <row r="16654" spans="32:35">
      <c r="AF16654" s="43"/>
      <c r="AG16654" s="43"/>
      <c r="AH16654" s="43"/>
      <c r="AI16654" s="5"/>
    </row>
    <row r="16655" spans="32:35" ht="15" thickBot="1">
      <c r="AF16655" s="89"/>
      <c r="AG16655" s="89"/>
      <c r="AH16655" s="89"/>
      <c r="AI16655" s="3"/>
    </row>
    <row r="16656" spans="32:35">
      <c r="AF16656" s="31"/>
      <c r="AG16656" s="31"/>
      <c r="AH16656" s="31"/>
      <c r="AI16656" s="18"/>
    </row>
    <row r="16657" spans="32:35">
      <c r="AF16657" s="31"/>
      <c r="AG16657" s="31"/>
      <c r="AH16657" s="31"/>
      <c r="AI16657" s="19"/>
    </row>
    <row r="16658" spans="32:35">
      <c r="AF16658" s="31"/>
      <c r="AG16658" s="31"/>
      <c r="AH16658" s="31"/>
      <c r="AI16658" s="19"/>
    </row>
    <row r="16659" spans="32:35">
      <c r="AF16659" s="31"/>
      <c r="AG16659" s="31"/>
      <c r="AH16659" s="31"/>
      <c r="AI16659" s="19"/>
    </row>
    <row r="16660" spans="32:35">
      <c r="AF16660" s="31"/>
      <c r="AG16660" s="31"/>
      <c r="AH16660" s="31"/>
      <c r="AI16660" s="19"/>
    </row>
    <row r="16661" spans="32:35">
      <c r="AF16661" s="31"/>
      <c r="AG16661" s="31"/>
      <c r="AH16661" s="31"/>
      <c r="AI16661" s="19"/>
    </row>
    <row r="16662" spans="32:35">
      <c r="AF16662" s="31"/>
      <c r="AG16662" s="31"/>
      <c r="AH16662" s="31"/>
      <c r="AI16662" s="19"/>
    </row>
    <row r="16663" spans="32:35">
      <c r="AF16663" s="31"/>
      <c r="AG16663" s="31"/>
      <c r="AH16663" s="31"/>
      <c r="AI16663" s="19"/>
    </row>
    <row r="16664" spans="32:35">
      <c r="AF16664" s="31"/>
      <c r="AG16664" s="31"/>
      <c r="AH16664" s="31"/>
      <c r="AI16664" s="19"/>
    </row>
    <row r="16665" spans="32:35">
      <c r="AF16665" s="31"/>
      <c r="AG16665" s="31"/>
      <c r="AH16665" s="31"/>
      <c r="AI16665" s="19"/>
    </row>
    <row r="16666" spans="32:35">
      <c r="AF16666" s="31"/>
      <c r="AG16666" s="31"/>
      <c r="AH16666" s="31"/>
      <c r="AI16666" s="19"/>
    </row>
    <row r="16667" spans="32:35">
      <c r="AF16667" s="31"/>
      <c r="AG16667" s="31"/>
      <c r="AH16667" s="31"/>
      <c r="AI16667" s="19"/>
    </row>
    <row r="16668" spans="32:35">
      <c r="AF16668" s="31"/>
      <c r="AG16668" s="31"/>
      <c r="AH16668" s="31"/>
      <c r="AI16668" s="19"/>
    </row>
    <row r="16669" spans="32:35">
      <c r="AF16669" s="31"/>
      <c r="AG16669" s="31"/>
      <c r="AH16669" s="31"/>
      <c r="AI16669" s="19"/>
    </row>
    <row r="16670" spans="32:35">
      <c r="AF16670" s="31"/>
      <c r="AG16670" s="31"/>
      <c r="AH16670" s="31"/>
      <c r="AI16670" s="19"/>
    </row>
    <row r="16671" spans="32:35">
      <c r="AF16671" s="31"/>
      <c r="AG16671" s="31"/>
      <c r="AH16671" s="31"/>
      <c r="AI16671" s="19"/>
    </row>
    <row r="16672" spans="32:35">
      <c r="AF16672" s="31"/>
      <c r="AG16672" s="31"/>
      <c r="AH16672" s="31"/>
      <c r="AI16672" s="19"/>
    </row>
    <row r="16673" spans="32:35">
      <c r="AF16673" s="31"/>
      <c r="AG16673" s="31"/>
      <c r="AH16673" s="31"/>
      <c r="AI16673" s="19"/>
    </row>
    <row r="16674" spans="32:35">
      <c r="AF16674" s="31"/>
      <c r="AG16674" s="31"/>
      <c r="AH16674" s="31"/>
      <c r="AI16674" s="19"/>
    </row>
    <row r="16675" spans="32:35">
      <c r="AF16675" s="31"/>
      <c r="AG16675" s="31"/>
      <c r="AH16675" s="31"/>
      <c r="AI16675" s="19"/>
    </row>
    <row r="16676" spans="32:35">
      <c r="AF16676" s="31"/>
      <c r="AG16676" s="31"/>
      <c r="AH16676" s="31"/>
      <c r="AI16676" s="19"/>
    </row>
    <row r="16677" spans="32:35">
      <c r="AF16677" s="31"/>
      <c r="AG16677" s="31"/>
      <c r="AH16677" s="31"/>
      <c r="AI16677" s="19"/>
    </row>
    <row r="16678" spans="32:35">
      <c r="AF16678" s="31"/>
      <c r="AG16678" s="31"/>
      <c r="AH16678" s="31"/>
      <c r="AI16678" s="19"/>
    </row>
    <row r="16679" spans="32:35">
      <c r="AF16679" s="31"/>
      <c r="AG16679" s="31"/>
      <c r="AH16679" s="31"/>
      <c r="AI16679" s="19"/>
    </row>
    <row r="16680" spans="32:35">
      <c r="AF16680" s="31"/>
      <c r="AG16680" s="31"/>
      <c r="AH16680" s="31"/>
      <c r="AI16680" s="19"/>
    </row>
    <row r="16681" spans="32:35">
      <c r="AF16681" s="31"/>
      <c r="AG16681" s="31"/>
      <c r="AH16681" s="31"/>
      <c r="AI16681" s="19"/>
    </row>
    <row r="16682" spans="32:35">
      <c r="AF16682" s="31"/>
      <c r="AG16682" s="31"/>
      <c r="AH16682" s="31"/>
      <c r="AI16682" s="19"/>
    </row>
    <row r="16683" spans="32:35">
      <c r="AF16683" s="31"/>
      <c r="AG16683" s="31"/>
      <c r="AH16683" s="31"/>
      <c r="AI16683" s="19"/>
    </row>
    <row r="16684" spans="32:35" ht="15">
      <c r="AF16684" s="88"/>
      <c r="AG16684" s="88"/>
      <c r="AH16684" s="88"/>
      <c r="AI16684" s="21"/>
    </row>
    <row r="16685" spans="32:35">
      <c r="AF16685" s="43"/>
      <c r="AG16685" s="43"/>
      <c r="AH16685" s="43"/>
      <c r="AI16685" s="5"/>
    </row>
    <row r="16686" spans="32:35" ht="15" thickBot="1">
      <c r="AF16686" s="89"/>
      <c r="AG16686" s="89"/>
      <c r="AH16686" s="89"/>
      <c r="AI16686" s="3"/>
    </row>
    <row r="16687" spans="32:35">
      <c r="AF16687" s="31"/>
      <c r="AG16687" s="31"/>
      <c r="AH16687" s="31"/>
      <c r="AI16687" s="18"/>
    </row>
    <row r="16688" spans="32:35">
      <c r="AF16688" s="31"/>
      <c r="AG16688" s="31"/>
      <c r="AH16688" s="31"/>
      <c r="AI16688" s="19"/>
    </row>
    <row r="16689" spans="32:35">
      <c r="AF16689" s="31"/>
      <c r="AG16689" s="31"/>
      <c r="AH16689" s="31"/>
      <c r="AI16689" s="19"/>
    </row>
    <row r="16690" spans="32:35">
      <c r="AF16690" s="31"/>
      <c r="AG16690" s="31"/>
      <c r="AH16690" s="31"/>
      <c r="AI16690" s="19"/>
    </row>
    <row r="16691" spans="32:35">
      <c r="AF16691" s="31"/>
      <c r="AG16691" s="31"/>
      <c r="AH16691" s="31"/>
      <c r="AI16691" s="19"/>
    </row>
    <row r="16692" spans="32:35">
      <c r="AF16692" s="31"/>
      <c r="AG16692" s="31"/>
      <c r="AH16692" s="31"/>
      <c r="AI16692" s="19"/>
    </row>
    <row r="16693" spans="32:35">
      <c r="AF16693" s="31"/>
      <c r="AG16693" s="31"/>
      <c r="AH16693" s="31"/>
      <c r="AI16693" s="19"/>
    </row>
    <row r="16694" spans="32:35">
      <c r="AF16694" s="31"/>
      <c r="AG16694" s="31"/>
      <c r="AH16694" s="31"/>
      <c r="AI16694" s="19"/>
    </row>
    <row r="16695" spans="32:35">
      <c r="AF16695" s="31"/>
      <c r="AG16695" s="31"/>
      <c r="AH16695" s="31"/>
      <c r="AI16695" s="19"/>
    </row>
    <row r="16696" spans="32:35">
      <c r="AF16696" s="31"/>
      <c r="AG16696" s="31"/>
      <c r="AH16696" s="31"/>
      <c r="AI16696" s="19"/>
    </row>
    <row r="16697" spans="32:35">
      <c r="AF16697" s="31"/>
      <c r="AG16697" s="31"/>
      <c r="AH16697" s="31"/>
      <c r="AI16697" s="19"/>
    </row>
    <row r="16698" spans="32:35">
      <c r="AF16698" s="31"/>
      <c r="AG16698" s="31"/>
      <c r="AH16698" s="31"/>
      <c r="AI16698" s="19"/>
    </row>
    <row r="16699" spans="32:35">
      <c r="AF16699" s="31"/>
      <c r="AG16699" s="31"/>
      <c r="AH16699" s="31"/>
      <c r="AI16699" s="19"/>
    </row>
    <row r="16700" spans="32:35">
      <c r="AF16700" s="31"/>
      <c r="AG16700" s="31"/>
      <c r="AH16700" s="31"/>
      <c r="AI16700" s="19"/>
    </row>
    <row r="16701" spans="32:35">
      <c r="AF16701" s="31"/>
      <c r="AG16701" s="31"/>
      <c r="AH16701" s="31"/>
      <c r="AI16701" s="19"/>
    </row>
    <row r="16702" spans="32:35">
      <c r="AF16702" s="31"/>
      <c r="AG16702" s="31"/>
      <c r="AH16702" s="31"/>
      <c r="AI16702" s="19"/>
    </row>
    <row r="16703" spans="32:35">
      <c r="AF16703" s="31"/>
      <c r="AG16703" s="31"/>
      <c r="AH16703" s="31"/>
      <c r="AI16703" s="19"/>
    </row>
    <row r="16704" spans="32:35">
      <c r="AF16704" s="31"/>
      <c r="AG16704" s="31"/>
      <c r="AH16704" s="31"/>
      <c r="AI16704" s="19"/>
    </row>
    <row r="16705" spans="32:35">
      <c r="AF16705" s="31"/>
      <c r="AG16705" s="31"/>
      <c r="AH16705" s="31"/>
      <c r="AI16705" s="19"/>
    </row>
    <row r="16706" spans="32:35">
      <c r="AF16706" s="31"/>
      <c r="AG16706" s="31"/>
      <c r="AH16706" s="31"/>
      <c r="AI16706" s="19"/>
    </row>
    <row r="16707" spans="32:35">
      <c r="AF16707" s="31"/>
      <c r="AG16707" s="31"/>
      <c r="AH16707" s="31"/>
      <c r="AI16707" s="19"/>
    </row>
    <row r="16708" spans="32:35">
      <c r="AF16708" s="31"/>
      <c r="AG16708" s="31"/>
      <c r="AH16708" s="31"/>
      <c r="AI16708" s="19"/>
    </row>
    <row r="16709" spans="32:35">
      <c r="AF16709" s="31"/>
      <c r="AG16709" s="31"/>
      <c r="AH16709" s="31"/>
      <c r="AI16709" s="19"/>
    </row>
    <row r="16710" spans="32:35">
      <c r="AF16710" s="31"/>
      <c r="AG16710" s="31"/>
      <c r="AH16710" s="31"/>
      <c r="AI16710" s="19"/>
    </row>
    <row r="16711" spans="32:35">
      <c r="AF16711" s="31"/>
      <c r="AG16711" s="31"/>
      <c r="AH16711" s="31"/>
      <c r="AI16711" s="19"/>
    </row>
    <row r="16712" spans="32:35">
      <c r="AF16712" s="31"/>
      <c r="AG16712" s="31"/>
      <c r="AH16712" s="31"/>
      <c r="AI16712" s="19"/>
    </row>
    <row r="16713" spans="32:35">
      <c r="AF16713" s="31"/>
      <c r="AG16713" s="31"/>
      <c r="AH16713" s="31"/>
      <c r="AI16713" s="19"/>
    </row>
    <row r="16714" spans="32:35">
      <c r="AF16714" s="31"/>
      <c r="AG16714" s="31"/>
      <c r="AH16714" s="31"/>
      <c r="AI16714" s="19"/>
    </row>
    <row r="16715" spans="32:35" ht="15">
      <c r="AF16715" s="88"/>
      <c r="AG16715" s="88"/>
      <c r="AH16715" s="88"/>
      <c r="AI16715" s="21"/>
    </row>
    <row r="16716" spans="32:35">
      <c r="AF16716" s="43"/>
      <c r="AG16716" s="43"/>
      <c r="AH16716" s="43"/>
      <c r="AI16716" s="5"/>
    </row>
    <row r="16717" spans="32:35" ht="15" thickBot="1">
      <c r="AF16717" s="89"/>
      <c r="AG16717" s="89"/>
      <c r="AH16717" s="89"/>
      <c r="AI16717" s="3"/>
    </row>
    <row r="16718" spans="32:35">
      <c r="AF16718" s="31"/>
      <c r="AG16718" s="31"/>
      <c r="AH16718" s="31"/>
      <c r="AI16718" s="18"/>
    </row>
    <row r="16719" spans="32:35">
      <c r="AF16719" s="31"/>
      <c r="AG16719" s="31"/>
      <c r="AH16719" s="31"/>
      <c r="AI16719" s="19"/>
    </row>
    <row r="16720" spans="32:35">
      <c r="AF16720" s="31"/>
      <c r="AG16720" s="31"/>
      <c r="AH16720" s="31"/>
      <c r="AI16720" s="19"/>
    </row>
    <row r="16721" spans="32:35">
      <c r="AF16721" s="31"/>
      <c r="AG16721" s="31"/>
      <c r="AH16721" s="31"/>
      <c r="AI16721" s="19"/>
    </row>
    <row r="16722" spans="32:35">
      <c r="AF16722" s="31"/>
      <c r="AG16722" s="31"/>
      <c r="AH16722" s="31"/>
      <c r="AI16722" s="19"/>
    </row>
    <row r="16723" spans="32:35">
      <c r="AF16723" s="31"/>
      <c r="AG16723" s="31"/>
      <c r="AH16723" s="31"/>
      <c r="AI16723" s="19"/>
    </row>
    <row r="16724" spans="32:35">
      <c r="AF16724" s="31"/>
      <c r="AG16724" s="31"/>
      <c r="AH16724" s="31"/>
      <c r="AI16724" s="19"/>
    </row>
    <row r="16725" spans="32:35">
      <c r="AF16725" s="31"/>
      <c r="AG16725" s="31"/>
      <c r="AH16725" s="31"/>
      <c r="AI16725" s="19"/>
    </row>
    <row r="16726" spans="32:35">
      <c r="AF16726" s="31"/>
      <c r="AG16726" s="31"/>
      <c r="AH16726" s="31"/>
      <c r="AI16726" s="19"/>
    </row>
    <row r="16727" spans="32:35">
      <c r="AF16727" s="31"/>
      <c r="AG16727" s="31"/>
      <c r="AH16727" s="31"/>
      <c r="AI16727" s="19"/>
    </row>
    <row r="16728" spans="32:35">
      <c r="AF16728" s="31"/>
      <c r="AG16728" s="31"/>
      <c r="AH16728" s="31"/>
      <c r="AI16728" s="19"/>
    </row>
    <row r="16729" spans="32:35">
      <c r="AF16729" s="31"/>
      <c r="AG16729" s="31"/>
      <c r="AH16729" s="31"/>
      <c r="AI16729" s="19"/>
    </row>
    <row r="16730" spans="32:35">
      <c r="AF16730" s="31"/>
      <c r="AG16730" s="31"/>
      <c r="AH16730" s="31"/>
      <c r="AI16730" s="19"/>
    </row>
    <row r="16731" spans="32:35">
      <c r="AF16731" s="31"/>
      <c r="AG16731" s="31"/>
      <c r="AH16731" s="31"/>
      <c r="AI16731" s="19"/>
    </row>
    <row r="16732" spans="32:35">
      <c r="AF16732" s="31"/>
      <c r="AG16732" s="31"/>
      <c r="AH16732" s="31"/>
      <c r="AI16732" s="19"/>
    </row>
    <row r="16733" spans="32:35">
      <c r="AF16733" s="31"/>
      <c r="AG16733" s="31"/>
      <c r="AH16733" s="31"/>
      <c r="AI16733" s="19"/>
    </row>
    <row r="16734" spans="32:35">
      <c r="AF16734" s="31"/>
      <c r="AG16734" s="31"/>
      <c r="AH16734" s="31"/>
      <c r="AI16734" s="19"/>
    </row>
    <row r="16735" spans="32:35">
      <c r="AF16735" s="31"/>
      <c r="AG16735" s="31"/>
      <c r="AH16735" s="31"/>
      <c r="AI16735" s="19"/>
    </row>
    <row r="16736" spans="32:35">
      <c r="AF16736" s="31"/>
      <c r="AG16736" s="31"/>
      <c r="AH16736" s="31"/>
      <c r="AI16736" s="19"/>
    </row>
    <row r="16737" spans="32:35">
      <c r="AF16737" s="31"/>
      <c r="AG16737" s="31"/>
      <c r="AH16737" s="31"/>
      <c r="AI16737" s="19"/>
    </row>
    <row r="16738" spans="32:35">
      <c r="AF16738" s="31"/>
      <c r="AG16738" s="31"/>
      <c r="AH16738" s="31"/>
      <c r="AI16738" s="19"/>
    </row>
    <row r="16739" spans="32:35">
      <c r="AF16739" s="31"/>
      <c r="AG16739" s="31"/>
      <c r="AH16739" s="31"/>
      <c r="AI16739" s="19"/>
    </row>
    <row r="16740" spans="32:35">
      <c r="AF16740" s="31"/>
      <c r="AG16740" s="31"/>
      <c r="AH16740" s="31"/>
      <c r="AI16740" s="19"/>
    </row>
    <row r="16741" spans="32:35">
      <c r="AF16741" s="31"/>
      <c r="AG16741" s="31"/>
      <c r="AH16741" s="31"/>
      <c r="AI16741" s="19"/>
    </row>
    <row r="16742" spans="32:35">
      <c r="AF16742" s="31"/>
      <c r="AG16742" s="31"/>
      <c r="AH16742" s="31"/>
      <c r="AI16742" s="19"/>
    </row>
    <row r="16743" spans="32:35">
      <c r="AF16743" s="31"/>
      <c r="AG16743" s="31"/>
      <c r="AH16743" s="31"/>
      <c r="AI16743" s="19"/>
    </row>
    <row r="16744" spans="32:35">
      <c r="AF16744" s="31"/>
      <c r="AG16744" s="31"/>
      <c r="AH16744" s="31"/>
      <c r="AI16744" s="19"/>
    </row>
    <row r="16745" spans="32:35">
      <c r="AF16745" s="31"/>
      <c r="AG16745" s="31"/>
      <c r="AH16745" s="31"/>
      <c r="AI16745" s="19"/>
    </row>
    <row r="16746" spans="32:35" ht="15">
      <c r="AF16746" s="88"/>
      <c r="AG16746" s="88"/>
      <c r="AH16746" s="88"/>
      <c r="AI16746" s="21"/>
    </row>
    <row r="16747" spans="32:35">
      <c r="AF16747" s="43"/>
      <c r="AG16747" s="43"/>
      <c r="AH16747" s="43"/>
      <c r="AI16747" s="5"/>
    </row>
    <row r="16748" spans="32:35" ht="15" thickBot="1">
      <c r="AF16748" s="89"/>
      <c r="AG16748" s="89"/>
      <c r="AH16748" s="89"/>
      <c r="AI16748" s="3"/>
    </row>
    <row r="16749" spans="32:35">
      <c r="AF16749" s="31"/>
      <c r="AG16749" s="31"/>
      <c r="AH16749" s="31"/>
      <c r="AI16749" s="18"/>
    </row>
    <row r="16750" spans="32:35">
      <c r="AF16750" s="31"/>
      <c r="AG16750" s="31"/>
      <c r="AH16750" s="31"/>
      <c r="AI16750" s="19"/>
    </row>
    <row r="16751" spans="32:35">
      <c r="AF16751" s="31"/>
      <c r="AG16751" s="31"/>
      <c r="AH16751" s="31"/>
      <c r="AI16751" s="19"/>
    </row>
    <row r="16752" spans="32:35">
      <c r="AF16752" s="31"/>
      <c r="AG16752" s="31"/>
      <c r="AH16752" s="31"/>
      <c r="AI16752" s="19"/>
    </row>
    <row r="16753" spans="32:35">
      <c r="AF16753" s="31"/>
      <c r="AG16753" s="31"/>
      <c r="AH16753" s="31"/>
      <c r="AI16753" s="19"/>
    </row>
    <row r="16754" spans="32:35">
      <c r="AF16754" s="31"/>
      <c r="AG16754" s="31"/>
      <c r="AH16754" s="31"/>
      <c r="AI16754" s="19"/>
    </row>
    <row r="16755" spans="32:35">
      <c r="AF16755" s="31"/>
      <c r="AG16755" s="31"/>
      <c r="AH16755" s="31"/>
      <c r="AI16755" s="19"/>
    </row>
    <row r="16756" spans="32:35">
      <c r="AF16756" s="31"/>
      <c r="AG16756" s="31"/>
      <c r="AH16756" s="31"/>
      <c r="AI16756" s="19"/>
    </row>
    <row r="16757" spans="32:35">
      <c r="AF16757" s="31"/>
      <c r="AG16757" s="31"/>
      <c r="AH16757" s="31"/>
      <c r="AI16757" s="19"/>
    </row>
    <row r="16758" spans="32:35">
      <c r="AF16758" s="31"/>
      <c r="AG16758" s="31"/>
      <c r="AH16758" s="31"/>
      <c r="AI16758" s="19"/>
    </row>
    <row r="16759" spans="32:35">
      <c r="AF16759" s="31"/>
      <c r="AG16759" s="31"/>
      <c r="AH16759" s="31"/>
      <c r="AI16759" s="19"/>
    </row>
    <row r="16760" spans="32:35">
      <c r="AF16760" s="31"/>
      <c r="AG16760" s="31"/>
      <c r="AH16760" s="31"/>
      <c r="AI16760" s="19"/>
    </row>
    <row r="16761" spans="32:35">
      <c r="AF16761" s="31"/>
      <c r="AG16761" s="31"/>
      <c r="AH16761" s="31"/>
      <c r="AI16761" s="19"/>
    </row>
    <row r="16762" spans="32:35">
      <c r="AF16762" s="31"/>
      <c r="AG16762" s="31"/>
      <c r="AH16762" s="31"/>
      <c r="AI16762" s="19"/>
    </row>
    <row r="16763" spans="32:35">
      <c r="AF16763" s="31"/>
      <c r="AG16763" s="31"/>
      <c r="AH16763" s="31"/>
      <c r="AI16763" s="19"/>
    </row>
    <row r="16764" spans="32:35">
      <c r="AF16764" s="31"/>
      <c r="AG16764" s="31"/>
      <c r="AH16764" s="31"/>
      <c r="AI16764" s="19"/>
    </row>
    <row r="16765" spans="32:35">
      <c r="AF16765" s="31"/>
      <c r="AG16765" s="31"/>
      <c r="AH16765" s="31"/>
      <c r="AI16765" s="19"/>
    </row>
    <row r="16766" spans="32:35">
      <c r="AF16766" s="31"/>
      <c r="AG16766" s="31"/>
      <c r="AH16766" s="31"/>
      <c r="AI16766" s="19"/>
    </row>
    <row r="16767" spans="32:35">
      <c r="AF16767" s="31"/>
      <c r="AG16767" s="31"/>
      <c r="AH16767" s="31"/>
      <c r="AI16767" s="19"/>
    </row>
    <row r="16768" spans="32:35">
      <c r="AF16768" s="31"/>
      <c r="AG16768" s="31"/>
      <c r="AH16768" s="31"/>
      <c r="AI16768" s="19"/>
    </row>
    <row r="16769" spans="32:35">
      <c r="AF16769" s="31"/>
      <c r="AG16769" s="31"/>
      <c r="AH16769" s="31"/>
      <c r="AI16769" s="19"/>
    </row>
    <row r="16770" spans="32:35">
      <c r="AF16770" s="31"/>
      <c r="AG16770" s="31"/>
      <c r="AH16770" s="31"/>
      <c r="AI16770" s="19"/>
    </row>
    <row r="16771" spans="32:35">
      <c r="AF16771" s="31"/>
      <c r="AG16771" s="31"/>
      <c r="AH16771" s="31"/>
      <c r="AI16771" s="19"/>
    </row>
    <row r="16772" spans="32:35">
      <c r="AF16772" s="31"/>
      <c r="AG16772" s="31"/>
      <c r="AH16772" s="31"/>
      <c r="AI16772" s="19"/>
    </row>
    <row r="16773" spans="32:35">
      <c r="AF16773" s="31"/>
      <c r="AG16773" s="31"/>
      <c r="AH16773" s="31"/>
      <c r="AI16773" s="19"/>
    </row>
    <row r="16774" spans="32:35">
      <c r="AF16774" s="31"/>
      <c r="AG16774" s="31"/>
      <c r="AH16774" s="31"/>
      <c r="AI16774" s="19"/>
    </row>
    <row r="16775" spans="32:35">
      <c r="AF16775" s="31"/>
      <c r="AG16775" s="31"/>
      <c r="AH16775" s="31"/>
      <c r="AI16775" s="19"/>
    </row>
    <row r="16776" spans="32:35">
      <c r="AF16776" s="31"/>
      <c r="AG16776" s="31"/>
      <c r="AH16776" s="31"/>
      <c r="AI16776" s="19"/>
    </row>
    <row r="16777" spans="32:35" ht="15">
      <c r="AF16777" s="88"/>
      <c r="AG16777" s="88"/>
      <c r="AH16777" s="88"/>
      <c r="AI16777" s="21"/>
    </row>
    <row r="16778" spans="32:35">
      <c r="AF16778" s="43"/>
      <c r="AG16778" s="43"/>
      <c r="AH16778" s="43"/>
      <c r="AI16778" s="5"/>
    </row>
    <row r="16779" spans="32:35" ht="15" thickBot="1">
      <c r="AF16779" s="89"/>
      <c r="AG16779" s="89"/>
      <c r="AH16779" s="89"/>
      <c r="AI16779" s="3"/>
    </row>
    <row r="16780" spans="32:35">
      <c r="AF16780" s="31"/>
      <c r="AG16780" s="31"/>
      <c r="AH16780" s="31"/>
      <c r="AI16780" s="18"/>
    </row>
    <row r="16781" spans="32:35">
      <c r="AF16781" s="31"/>
      <c r="AG16781" s="31"/>
      <c r="AH16781" s="31"/>
      <c r="AI16781" s="19"/>
    </row>
    <row r="16782" spans="32:35">
      <c r="AF16782" s="31"/>
      <c r="AG16782" s="31"/>
      <c r="AH16782" s="31"/>
      <c r="AI16782" s="19"/>
    </row>
    <row r="16783" spans="32:35">
      <c r="AF16783" s="31"/>
      <c r="AG16783" s="31"/>
      <c r="AH16783" s="31"/>
      <c r="AI16783" s="19"/>
    </row>
    <row r="16784" spans="32:35">
      <c r="AF16784" s="31"/>
      <c r="AG16784" s="31"/>
      <c r="AH16784" s="31"/>
      <c r="AI16784" s="19"/>
    </row>
    <row r="16785" spans="32:35">
      <c r="AF16785" s="31"/>
      <c r="AG16785" s="31"/>
      <c r="AH16785" s="31"/>
      <c r="AI16785" s="19"/>
    </row>
    <row r="16786" spans="32:35">
      <c r="AF16786" s="31"/>
      <c r="AG16786" s="31"/>
      <c r="AH16786" s="31"/>
      <c r="AI16786" s="19"/>
    </row>
    <row r="16787" spans="32:35">
      <c r="AF16787" s="31"/>
      <c r="AG16787" s="31"/>
      <c r="AH16787" s="31"/>
      <c r="AI16787" s="19"/>
    </row>
    <row r="16788" spans="32:35">
      <c r="AF16788" s="31"/>
      <c r="AG16788" s="31"/>
      <c r="AH16788" s="31"/>
      <c r="AI16788" s="19"/>
    </row>
    <row r="16789" spans="32:35">
      <c r="AF16789" s="31"/>
      <c r="AG16789" s="31"/>
      <c r="AH16789" s="31"/>
      <c r="AI16789" s="19"/>
    </row>
    <row r="16790" spans="32:35">
      <c r="AF16790" s="31"/>
      <c r="AG16790" s="31"/>
      <c r="AH16790" s="31"/>
      <c r="AI16790" s="19"/>
    </row>
    <row r="16791" spans="32:35">
      <c r="AF16791" s="31"/>
      <c r="AG16791" s="31"/>
      <c r="AH16791" s="31"/>
      <c r="AI16791" s="19"/>
    </row>
    <row r="16792" spans="32:35">
      <c r="AF16792" s="31"/>
      <c r="AG16792" s="31"/>
      <c r="AH16792" s="31"/>
      <c r="AI16792" s="19"/>
    </row>
    <row r="16793" spans="32:35">
      <c r="AF16793" s="31"/>
      <c r="AG16793" s="31"/>
      <c r="AH16793" s="31"/>
      <c r="AI16793" s="19"/>
    </row>
    <row r="16794" spans="32:35">
      <c r="AF16794" s="31"/>
      <c r="AG16794" s="31"/>
      <c r="AH16794" s="31"/>
      <c r="AI16794" s="19"/>
    </row>
    <row r="16795" spans="32:35">
      <c r="AF16795" s="31"/>
      <c r="AG16795" s="31"/>
      <c r="AH16795" s="31"/>
      <c r="AI16795" s="19"/>
    </row>
    <row r="16796" spans="32:35">
      <c r="AF16796" s="31"/>
      <c r="AG16796" s="31"/>
      <c r="AH16796" s="31"/>
      <c r="AI16796" s="19"/>
    </row>
    <row r="16797" spans="32:35">
      <c r="AF16797" s="31"/>
      <c r="AG16797" s="31"/>
      <c r="AH16797" s="31"/>
      <c r="AI16797" s="19"/>
    </row>
    <row r="16798" spans="32:35">
      <c r="AF16798" s="31"/>
      <c r="AG16798" s="31"/>
      <c r="AH16798" s="31"/>
      <c r="AI16798" s="19"/>
    </row>
    <row r="16799" spans="32:35">
      <c r="AF16799" s="31"/>
      <c r="AG16799" s="31"/>
      <c r="AH16799" s="31"/>
      <c r="AI16799" s="19"/>
    </row>
    <row r="16800" spans="32:35">
      <c r="AF16800" s="31"/>
      <c r="AG16800" s="31"/>
      <c r="AH16800" s="31"/>
      <c r="AI16800" s="19"/>
    </row>
    <row r="16801" spans="32:35">
      <c r="AF16801" s="31"/>
      <c r="AG16801" s="31"/>
      <c r="AH16801" s="31"/>
      <c r="AI16801" s="19"/>
    </row>
    <row r="16802" spans="32:35">
      <c r="AF16802" s="31"/>
      <c r="AG16802" s="31"/>
      <c r="AH16802" s="31"/>
      <c r="AI16802" s="19"/>
    </row>
    <row r="16803" spans="32:35">
      <c r="AF16803" s="31"/>
      <c r="AG16803" s="31"/>
      <c r="AH16803" s="31"/>
      <c r="AI16803" s="19"/>
    </row>
    <row r="16804" spans="32:35">
      <c r="AF16804" s="31"/>
      <c r="AG16804" s="31"/>
      <c r="AH16804" s="31"/>
      <c r="AI16804" s="19"/>
    </row>
    <row r="16805" spans="32:35">
      <c r="AF16805" s="31"/>
      <c r="AG16805" s="31"/>
      <c r="AH16805" s="31"/>
      <c r="AI16805" s="19"/>
    </row>
    <row r="16806" spans="32:35">
      <c r="AF16806" s="31"/>
      <c r="AG16806" s="31"/>
      <c r="AH16806" s="31"/>
      <c r="AI16806" s="19"/>
    </row>
    <row r="16807" spans="32:35">
      <c r="AF16807" s="31"/>
      <c r="AG16807" s="31"/>
      <c r="AH16807" s="31"/>
      <c r="AI16807" s="19"/>
    </row>
    <row r="16808" spans="32:35" ht="15">
      <c r="AF16808" s="88"/>
      <c r="AG16808" s="88"/>
      <c r="AH16808" s="88"/>
      <c r="AI16808" s="21"/>
    </row>
    <row r="16809" spans="32:35">
      <c r="AF16809" s="43"/>
      <c r="AG16809" s="43"/>
      <c r="AH16809" s="43"/>
      <c r="AI16809" s="5"/>
    </row>
    <row r="16810" spans="32:35" ht="15" thickBot="1">
      <c r="AF16810" s="89"/>
      <c r="AG16810" s="89"/>
      <c r="AH16810" s="89"/>
      <c r="AI16810" s="3"/>
    </row>
    <row r="16811" spans="32:35">
      <c r="AF16811" s="31"/>
      <c r="AG16811" s="31"/>
      <c r="AH16811" s="31"/>
      <c r="AI16811" s="18"/>
    </row>
    <row r="16812" spans="32:35">
      <c r="AF16812" s="31"/>
      <c r="AG16812" s="31"/>
      <c r="AH16812" s="31"/>
      <c r="AI16812" s="19"/>
    </row>
    <row r="16813" spans="32:35">
      <c r="AF16813" s="31"/>
      <c r="AG16813" s="31"/>
      <c r="AH16813" s="31"/>
      <c r="AI16813" s="19"/>
    </row>
    <row r="16814" spans="32:35">
      <c r="AF16814" s="31"/>
      <c r="AG16814" s="31"/>
      <c r="AH16814" s="31"/>
      <c r="AI16814" s="19"/>
    </row>
    <row r="16815" spans="32:35">
      <c r="AF16815" s="31"/>
      <c r="AG16815" s="31"/>
      <c r="AH16815" s="31"/>
      <c r="AI16815" s="19"/>
    </row>
    <row r="16816" spans="32:35">
      <c r="AF16816" s="31"/>
      <c r="AG16816" s="31"/>
      <c r="AH16816" s="31"/>
      <c r="AI16816" s="19"/>
    </row>
    <row r="16817" spans="32:35">
      <c r="AF16817" s="31"/>
      <c r="AG16817" s="31"/>
      <c r="AH16817" s="31"/>
      <c r="AI16817" s="19"/>
    </row>
    <row r="16818" spans="32:35">
      <c r="AF16818" s="31"/>
      <c r="AG16818" s="31"/>
      <c r="AH16818" s="31"/>
      <c r="AI16818" s="19"/>
    </row>
    <row r="16819" spans="32:35">
      <c r="AF16819" s="31"/>
      <c r="AG16819" s="31"/>
      <c r="AH16819" s="31"/>
      <c r="AI16819" s="19"/>
    </row>
    <row r="16820" spans="32:35">
      <c r="AF16820" s="31"/>
      <c r="AG16820" s="31"/>
      <c r="AH16820" s="31"/>
      <c r="AI16820" s="19"/>
    </row>
    <row r="16821" spans="32:35">
      <c r="AF16821" s="31"/>
      <c r="AG16821" s="31"/>
      <c r="AH16821" s="31"/>
      <c r="AI16821" s="19"/>
    </row>
    <row r="16822" spans="32:35">
      <c r="AF16822" s="31"/>
      <c r="AG16822" s="31"/>
      <c r="AH16822" s="31"/>
      <c r="AI16822" s="19"/>
    </row>
    <row r="16823" spans="32:35">
      <c r="AF16823" s="31"/>
      <c r="AG16823" s="31"/>
      <c r="AH16823" s="31"/>
      <c r="AI16823" s="19"/>
    </row>
    <row r="16824" spans="32:35">
      <c r="AF16824" s="31"/>
      <c r="AG16824" s="31"/>
      <c r="AH16824" s="31"/>
      <c r="AI16824" s="19"/>
    </row>
    <row r="16825" spans="32:35">
      <c r="AF16825" s="31"/>
      <c r="AG16825" s="31"/>
      <c r="AH16825" s="31"/>
      <c r="AI16825" s="19"/>
    </row>
    <row r="16826" spans="32:35">
      <c r="AF16826" s="31"/>
      <c r="AG16826" s="31"/>
      <c r="AH16826" s="31"/>
      <c r="AI16826" s="19"/>
    </row>
    <row r="16827" spans="32:35">
      <c r="AF16827" s="31"/>
      <c r="AG16827" s="31"/>
      <c r="AH16827" s="31"/>
      <c r="AI16827" s="19"/>
    </row>
    <row r="16828" spans="32:35">
      <c r="AF16828" s="31"/>
      <c r="AG16828" s="31"/>
      <c r="AH16828" s="31"/>
      <c r="AI16828" s="19"/>
    </row>
    <row r="16829" spans="32:35">
      <c r="AF16829" s="31"/>
      <c r="AG16829" s="31"/>
      <c r="AH16829" s="31"/>
      <c r="AI16829" s="19"/>
    </row>
    <row r="16830" spans="32:35">
      <c r="AF16830" s="31"/>
      <c r="AG16830" s="31"/>
      <c r="AH16830" s="31"/>
      <c r="AI16830" s="19"/>
    </row>
    <row r="16831" spans="32:35">
      <c r="AF16831" s="31"/>
      <c r="AG16831" s="31"/>
      <c r="AH16831" s="31"/>
      <c r="AI16831" s="19"/>
    </row>
    <row r="16832" spans="32:35">
      <c r="AF16832" s="31"/>
      <c r="AG16832" s="31"/>
      <c r="AH16832" s="31"/>
      <c r="AI16832" s="19"/>
    </row>
    <row r="16833" spans="32:35">
      <c r="AF16833" s="31"/>
      <c r="AG16833" s="31"/>
      <c r="AH16833" s="31"/>
      <c r="AI16833" s="19"/>
    </row>
    <row r="16834" spans="32:35">
      <c r="AF16834" s="31"/>
      <c r="AG16834" s="31"/>
      <c r="AH16834" s="31"/>
      <c r="AI16834" s="19"/>
    </row>
    <row r="16835" spans="32:35">
      <c r="AF16835" s="31"/>
      <c r="AG16835" s="31"/>
      <c r="AH16835" s="31"/>
      <c r="AI16835" s="19"/>
    </row>
    <row r="16836" spans="32:35">
      <c r="AF16836" s="31"/>
      <c r="AG16836" s="31"/>
      <c r="AH16836" s="31"/>
      <c r="AI16836" s="19"/>
    </row>
    <row r="16837" spans="32:35">
      <c r="AF16837" s="31"/>
      <c r="AG16837" s="31"/>
      <c r="AH16837" s="31"/>
      <c r="AI16837" s="19"/>
    </row>
    <row r="16838" spans="32:35">
      <c r="AF16838" s="31"/>
      <c r="AG16838" s="31"/>
      <c r="AH16838" s="31"/>
      <c r="AI16838" s="19"/>
    </row>
    <row r="16839" spans="32:35" ht="15">
      <c r="AF16839" s="88"/>
      <c r="AG16839" s="88"/>
      <c r="AH16839" s="88"/>
      <c r="AI16839" s="21"/>
    </row>
    <row r="16840" spans="32:35">
      <c r="AF16840" s="43"/>
      <c r="AG16840" s="43"/>
      <c r="AH16840" s="43"/>
      <c r="AI16840" s="5"/>
    </row>
    <row r="16841" spans="32:35" ht="15" thickBot="1">
      <c r="AF16841" s="89"/>
      <c r="AG16841" s="89"/>
      <c r="AH16841" s="89"/>
      <c r="AI16841" s="3"/>
    </row>
    <row r="16842" spans="32:35">
      <c r="AF16842" s="31"/>
      <c r="AG16842" s="31"/>
      <c r="AH16842" s="31"/>
      <c r="AI16842" s="18"/>
    </row>
    <row r="16843" spans="32:35">
      <c r="AF16843" s="31"/>
      <c r="AG16843" s="31"/>
      <c r="AH16843" s="31"/>
      <c r="AI16843" s="19"/>
    </row>
    <row r="16844" spans="32:35">
      <c r="AF16844" s="31"/>
      <c r="AG16844" s="31"/>
      <c r="AH16844" s="31"/>
      <c r="AI16844" s="19"/>
    </row>
    <row r="16845" spans="32:35">
      <c r="AF16845" s="31"/>
      <c r="AG16845" s="31"/>
      <c r="AH16845" s="31"/>
      <c r="AI16845" s="19"/>
    </row>
    <row r="16846" spans="32:35">
      <c r="AF16846" s="31"/>
      <c r="AG16846" s="31"/>
      <c r="AH16846" s="31"/>
      <c r="AI16846" s="19"/>
    </row>
    <row r="16847" spans="32:35">
      <c r="AF16847" s="31"/>
      <c r="AG16847" s="31"/>
      <c r="AH16847" s="31"/>
      <c r="AI16847" s="19"/>
    </row>
    <row r="16848" spans="32:35">
      <c r="AF16848" s="31"/>
      <c r="AG16848" s="31"/>
      <c r="AH16848" s="31"/>
      <c r="AI16848" s="19"/>
    </row>
    <row r="16849" spans="32:35">
      <c r="AF16849" s="31"/>
      <c r="AG16849" s="31"/>
      <c r="AH16849" s="31"/>
      <c r="AI16849" s="19"/>
    </row>
    <row r="16850" spans="32:35">
      <c r="AF16850" s="31"/>
      <c r="AG16850" s="31"/>
      <c r="AH16850" s="31"/>
      <c r="AI16850" s="19"/>
    </row>
    <row r="16851" spans="32:35">
      <c r="AF16851" s="31"/>
      <c r="AG16851" s="31"/>
      <c r="AH16851" s="31"/>
      <c r="AI16851" s="19"/>
    </row>
    <row r="16852" spans="32:35">
      <c r="AF16852" s="31"/>
      <c r="AG16852" s="31"/>
      <c r="AH16852" s="31"/>
      <c r="AI16852" s="19"/>
    </row>
    <row r="16853" spans="32:35">
      <c r="AF16853" s="31"/>
      <c r="AG16853" s="31"/>
      <c r="AH16853" s="31"/>
      <c r="AI16853" s="19"/>
    </row>
    <row r="16854" spans="32:35">
      <c r="AF16854" s="31"/>
      <c r="AG16854" s="31"/>
      <c r="AH16854" s="31"/>
      <c r="AI16854" s="19"/>
    </row>
    <row r="16855" spans="32:35">
      <c r="AF16855" s="31"/>
      <c r="AG16855" s="31"/>
      <c r="AH16855" s="31"/>
      <c r="AI16855" s="19"/>
    </row>
    <row r="16856" spans="32:35">
      <c r="AF16856" s="31"/>
      <c r="AG16856" s="31"/>
      <c r="AH16856" s="31"/>
      <c r="AI16856" s="19"/>
    </row>
    <row r="16857" spans="32:35">
      <c r="AF16857" s="31"/>
      <c r="AG16857" s="31"/>
      <c r="AH16857" s="31"/>
      <c r="AI16857" s="19"/>
    </row>
    <row r="16858" spans="32:35">
      <c r="AF16858" s="31"/>
      <c r="AG16858" s="31"/>
      <c r="AH16858" s="31"/>
      <c r="AI16858" s="19"/>
    </row>
    <row r="16859" spans="32:35">
      <c r="AF16859" s="31"/>
      <c r="AG16859" s="31"/>
      <c r="AH16859" s="31"/>
      <c r="AI16859" s="19"/>
    </row>
    <row r="16860" spans="32:35">
      <c r="AF16860" s="31"/>
      <c r="AG16860" s="31"/>
      <c r="AH16860" s="31"/>
      <c r="AI16860" s="19"/>
    </row>
    <row r="16861" spans="32:35">
      <c r="AF16861" s="31"/>
      <c r="AG16861" s="31"/>
      <c r="AH16861" s="31"/>
      <c r="AI16861" s="19"/>
    </row>
    <row r="16862" spans="32:35">
      <c r="AF16862" s="31"/>
      <c r="AG16862" s="31"/>
      <c r="AH16862" s="31"/>
      <c r="AI16862" s="19"/>
    </row>
    <row r="16863" spans="32:35">
      <c r="AF16863" s="31"/>
      <c r="AG16863" s="31"/>
      <c r="AH16863" s="31"/>
      <c r="AI16863" s="19"/>
    </row>
    <row r="16864" spans="32:35">
      <c r="AF16864" s="31"/>
      <c r="AG16864" s="31"/>
      <c r="AH16864" s="31"/>
      <c r="AI16864" s="19"/>
    </row>
    <row r="16865" spans="32:35">
      <c r="AF16865" s="31"/>
      <c r="AG16865" s="31"/>
      <c r="AH16865" s="31"/>
      <c r="AI16865" s="19"/>
    </row>
    <row r="16866" spans="32:35">
      <c r="AF16866" s="31"/>
      <c r="AG16866" s="31"/>
      <c r="AH16866" s="31"/>
      <c r="AI16866" s="19"/>
    </row>
    <row r="16867" spans="32:35">
      <c r="AF16867" s="31"/>
      <c r="AG16867" s="31"/>
      <c r="AH16867" s="31"/>
      <c r="AI16867" s="19"/>
    </row>
    <row r="16868" spans="32:35">
      <c r="AF16868" s="31"/>
      <c r="AG16868" s="31"/>
      <c r="AH16868" s="31"/>
      <c r="AI16868" s="19"/>
    </row>
    <row r="16869" spans="32:35">
      <c r="AF16869" s="31"/>
      <c r="AG16869" s="31"/>
      <c r="AH16869" s="31"/>
      <c r="AI16869" s="19"/>
    </row>
    <row r="16870" spans="32:35" ht="15">
      <c r="AF16870" s="88"/>
      <c r="AG16870" s="88"/>
      <c r="AH16870" s="88"/>
      <c r="AI16870" s="21"/>
    </row>
    <row r="16871" spans="32:35">
      <c r="AF16871" s="43"/>
      <c r="AG16871" s="43"/>
      <c r="AH16871" s="43"/>
      <c r="AI16871" s="5"/>
    </row>
    <row r="16872" spans="32:35" ht="15" thickBot="1">
      <c r="AF16872" s="89"/>
      <c r="AG16872" s="89"/>
      <c r="AH16872" s="89"/>
      <c r="AI16872" s="3"/>
    </row>
    <row r="16873" spans="32:35">
      <c r="AF16873" s="31"/>
      <c r="AG16873" s="31"/>
      <c r="AH16873" s="31"/>
      <c r="AI16873" s="18"/>
    </row>
    <row r="16874" spans="32:35">
      <c r="AF16874" s="31"/>
      <c r="AG16874" s="31"/>
      <c r="AH16874" s="31"/>
      <c r="AI16874" s="19"/>
    </row>
    <row r="16875" spans="32:35">
      <c r="AF16875" s="31"/>
      <c r="AG16875" s="31"/>
      <c r="AH16875" s="31"/>
      <c r="AI16875" s="19"/>
    </row>
    <row r="16876" spans="32:35">
      <c r="AF16876" s="31"/>
      <c r="AG16876" s="31"/>
      <c r="AH16876" s="31"/>
      <c r="AI16876" s="19"/>
    </row>
    <row r="16877" spans="32:35">
      <c r="AF16877" s="31"/>
      <c r="AG16877" s="31"/>
      <c r="AH16877" s="31"/>
      <c r="AI16877" s="19"/>
    </row>
    <row r="16878" spans="32:35">
      <c r="AF16878" s="31"/>
      <c r="AG16878" s="31"/>
      <c r="AH16878" s="31"/>
      <c r="AI16878" s="19"/>
    </row>
    <row r="16879" spans="32:35">
      <c r="AF16879" s="31"/>
      <c r="AG16879" s="31"/>
      <c r="AH16879" s="31"/>
      <c r="AI16879" s="19"/>
    </row>
    <row r="16880" spans="32:35">
      <c r="AF16880" s="31"/>
      <c r="AG16880" s="31"/>
      <c r="AH16880" s="31"/>
      <c r="AI16880" s="19"/>
    </row>
    <row r="16881" spans="32:35">
      <c r="AF16881" s="31"/>
      <c r="AG16881" s="31"/>
      <c r="AH16881" s="31"/>
      <c r="AI16881" s="19"/>
    </row>
    <row r="16882" spans="32:35">
      <c r="AF16882" s="31"/>
      <c r="AG16882" s="31"/>
      <c r="AH16882" s="31"/>
      <c r="AI16882" s="19"/>
    </row>
    <row r="16883" spans="32:35">
      <c r="AF16883" s="31"/>
      <c r="AG16883" s="31"/>
      <c r="AH16883" s="31"/>
      <c r="AI16883" s="19"/>
    </row>
    <row r="16884" spans="32:35">
      <c r="AF16884" s="31"/>
      <c r="AG16884" s="31"/>
      <c r="AH16884" s="31"/>
      <c r="AI16884" s="19"/>
    </row>
    <row r="16885" spans="32:35">
      <c r="AF16885" s="31"/>
      <c r="AG16885" s="31"/>
      <c r="AH16885" s="31"/>
      <c r="AI16885" s="19"/>
    </row>
    <row r="16886" spans="32:35">
      <c r="AF16886" s="31"/>
      <c r="AG16886" s="31"/>
      <c r="AH16886" s="31"/>
      <c r="AI16886" s="19"/>
    </row>
    <row r="16887" spans="32:35">
      <c r="AF16887" s="31"/>
      <c r="AG16887" s="31"/>
      <c r="AH16887" s="31"/>
      <c r="AI16887" s="19"/>
    </row>
    <row r="16888" spans="32:35">
      <c r="AF16888" s="31"/>
      <c r="AG16888" s="31"/>
      <c r="AH16888" s="31"/>
      <c r="AI16888" s="19"/>
    </row>
    <row r="16889" spans="32:35">
      <c r="AF16889" s="31"/>
      <c r="AG16889" s="31"/>
      <c r="AH16889" s="31"/>
      <c r="AI16889" s="19"/>
    </row>
    <row r="16890" spans="32:35">
      <c r="AF16890" s="31"/>
      <c r="AG16890" s="31"/>
      <c r="AH16890" s="31"/>
      <c r="AI16890" s="19"/>
    </row>
    <row r="16891" spans="32:35">
      <c r="AF16891" s="31"/>
      <c r="AG16891" s="31"/>
      <c r="AH16891" s="31"/>
      <c r="AI16891" s="19"/>
    </row>
    <row r="16892" spans="32:35">
      <c r="AF16892" s="31"/>
      <c r="AG16892" s="31"/>
      <c r="AH16892" s="31"/>
      <c r="AI16892" s="19"/>
    </row>
    <row r="16893" spans="32:35">
      <c r="AF16893" s="31"/>
      <c r="AG16893" s="31"/>
      <c r="AH16893" s="31"/>
      <c r="AI16893" s="19"/>
    </row>
    <row r="16894" spans="32:35">
      <c r="AF16894" s="31"/>
      <c r="AG16894" s="31"/>
      <c r="AH16894" s="31"/>
      <c r="AI16894" s="19"/>
    </row>
    <row r="16895" spans="32:35">
      <c r="AF16895" s="31"/>
      <c r="AG16895" s="31"/>
      <c r="AH16895" s="31"/>
      <c r="AI16895" s="19"/>
    </row>
    <row r="16896" spans="32:35">
      <c r="AF16896" s="31"/>
      <c r="AG16896" s="31"/>
      <c r="AH16896" s="31"/>
      <c r="AI16896" s="19"/>
    </row>
    <row r="16897" spans="32:35">
      <c r="AF16897" s="31"/>
      <c r="AG16897" s="31"/>
      <c r="AH16897" s="31"/>
      <c r="AI16897" s="19"/>
    </row>
    <row r="16898" spans="32:35">
      <c r="AF16898" s="31"/>
      <c r="AG16898" s="31"/>
      <c r="AH16898" s="31"/>
      <c r="AI16898" s="19"/>
    </row>
    <row r="16899" spans="32:35">
      <c r="AF16899" s="31"/>
      <c r="AG16899" s="31"/>
      <c r="AH16899" s="31"/>
      <c r="AI16899" s="19"/>
    </row>
    <row r="16900" spans="32:35">
      <c r="AF16900" s="31"/>
      <c r="AG16900" s="31"/>
      <c r="AH16900" s="31"/>
      <c r="AI16900" s="19"/>
    </row>
    <row r="16901" spans="32:35" ht="15">
      <c r="AF16901" s="88"/>
      <c r="AG16901" s="88"/>
      <c r="AH16901" s="88"/>
      <c r="AI16901" s="21"/>
    </row>
    <row r="16902" spans="32:35">
      <c r="AF16902" s="43"/>
      <c r="AG16902" s="43"/>
      <c r="AH16902" s="43"/>
      <c r="AI16902" s="5"/>
    </row>
    <row r="16903" spans="32:35" ht="15" thickBot="1">
      <c r="AF16903" s="89"/>
      <c r="AG16903" s="89"/>
      <c r="AH16903" s="89"/>
      <c r="AI16903" s="3"/>
    </row>
    <row r="16904" spans="32:35">
      <c r="AF16904" s="31"/>
      <c r="AG16904" s="31"/>
      <c r="AH16904" s="31"/>
      <c r="AI16904" s="18"/>
    </row>
    <row r="16905" spans="32:35">
      <c r="AF16905" s="31"/>
      <c r="AG16905" s="31"/>
      <c r="AH16905" s="31"/>
      <c r="AI16905" s="19"/>
    </row>
    <row r="16906" spans="32:35">
      <c r="AF16906" s="31"/>
      <c r="AG16906" s="31"/>
      <c r="AH16906" s="31"/>
      <c r="AI16906" s="19"/>
    </row>
    <row r="16907" spans="32:35">
      <c r="AF16907" s="31"/>
      <c r="AG16907" s="31"/>
      <c r="AH16907" s="31"/>
      <c r="AI16907" s="19"/>
    </row>
    <row r="16908" spans="32:35">
      <c r="AF16908" s="31"/>
      <c r="AG16908" s="31"/>
      <c r="AH16908" s="31"/>
      <c r="AI16908" s="19"/>
    </row>
    <row r="16909" spans="32:35">
      <c r="AF16909" s="31"/>
      <c r="AG16909" s="31"/>
      <c r="AH16909" s="31"/>
      <c r="AI16909" s="19"/>
    </row>
    <row r="16910" spans="32:35">
      <c r="AF16910" s="31"/>
      <c r="AG16910" s="31"/>
      <c r="AH16910" s="31"/>
      <c r="AI16910" s="19"/>
    </row>
    <row r="16911" spans="32:35">
      <c r="AF16911" s="31"/>
      <c r="AG16911" s="31"/>
      <c r="AH16911" s="31"/>
      <c r="AI16911" s="19"/>
    </row>
    <row r="16912" spans="32:35">
      <c r="AF16912" s="31"/>
      <c r="AG16912" s="31"/>
      <c r="AH16912" s="31"/>
      <c r="AI16912" s="19"/>
    </row>
    <row r="16913" spans="32:35">
      <c r="AF16913" s="31"/>
      <c r="AG16913" s="31"/>
      <c r="AH16913" s="31"/>
      <c r="AI16913" s="19"/>
    </row>
    <row r="16914" spans="32:35">
      <c r="AF16914" s="31"/>
      <c r="AG16914" s="31"/>
      <c r="AH16914" s="31"/>
      <c r="AI16914" s="19"/>
    </row>
    <row r="16915" spans="32:35">
      <c r="AF16915" s="31"/>
      <c r="AG16915" s="31"/>
      <c r="AH16915" s="31"/>
      <c r="AI16915" s="19"/>
    </row>
    <row r="16916" spans="32:35">
      <c r="AF16916" s="31"/>
      <c r="AG16916" s="31"/>
      <c r="AH16916" s="31"/>
      <c r="AI16916" s="19"/>
    </row>
    <row r="16917" spans="32:35">
      <c r="AF16917" s="31"/>
      <c r="AG16917" s="31"/>
      <c r="AH16917" s="31"/>
      <c r="AI16917" s="19"/>
    </row>
    <row r="16918" spans="32:35">
      <c r="AF16918" s="31"/>
      <c r="AG16918" s="31"/>
      <c r="AH16918" s="31"/>
      <c r="AI16918" s="19"/>
    </row>
    <row r="16919" spans="32:35">
      <c r="AF16919" s="31"/>
      <c r="AG16919" s="31"/>
      <c r="AH16919" s="31"/>
      <c r="AI16919" s="19"/>
    </row>
    <row r="16920" spans="32:35">
      <c r="AF16920" s="31"/>
      <c r="AG16920" s="31"/>
      <c r="AH16920" s="31"/>
      <c r="AI16920" s="19"/>
    </row>
    <row r="16921" spans="32:35">
      <c r="AF16921" s="31"/>
      <c r="AG16921" s="31"/>
      <c r="AH16921" s="31"/>
      <c r="AI16921" s="19"/>
    </row>
    <row r="16922" spans="32:35">
      <c r="AF16922" s="31"/>
      <c r="AG16922" s="31"/>
      <c r="AH16922" s="31"/>
      <c r="AI16922" s="19"/>
    </row>
    <row r="16923" spans="32:35">
      <c r="AF16923" s="31"/>
      <c r="AG16923" s="31"/>
      <c r="AH16923" s="31"/>
      <c r="AI16923" s="19"/>
    </row>
    <row r="16924" spans="32:35">
      <c r="AF16924" s="31"/>
      <c r="AG16924" s="31"/>
      <c r="AH16924" s="31"/>
      <c r="AI16924" s="19"/>
    </row>
    <row r="16925" spans="32:35">
      <c r="AF16925" s="31"/>
      <c r="AG16925" s="31"/>
      <c r="AH16925" s="31"/>
      <c r="AI16925" s="19"/>
    </row>
    <row r="16926" spans="32:35">
      <c r="AF16926" s="31"/>
      <c r="AG16926" s="31"/>
      <c r="AH16926" s="31"/>
      <c r="AI16926" s="19"/>
    </row>
    <row r="16927" spans="32:35">
      <c r="AF16927" s="31"/>
      <c r="AG16927" s="31"/>
      <c r="AH16927" s="31"/>
      <c r="AI16927" s="19"/>
    </row>
    <row r="16928" spans="32:35">
      <c r="AF16928" s="31"/>
      <c r="AG16928" s="31"/>
      <c r="AH16928" s="31"/>
      <c r="AI16928" s="19"/>
    </row>
    <row r="16929" spans="32:35">
      <c r="AF16929" s="31"/>
      <c r="AG16929" s="31"/>
      <c r="AH16929" s="31"/>
      <c r="AI16929" s="19"/>
    </row>
    <row r="16930" spans="32:35">
      <c r="AF16930" s="31"/>
      <c r="AG16930" s="31"/>
      <c r="AH16930" s="31"/>
      <c r="AI16930" s="19"/>
    </row>
    <row r="16931" spans="32:35">
      <c r="AF16931" s="31"/>
      <c r="AG16931" s="31"/>
      <c r="AH16931" s="31"/>
      <c r="AI16931" s="19"/>
    </row>
    <row r="16932" spans="32:35" ht="15">
      <c r="AF16932" s="88"/>
      <c r="AG16932" s="88"/>
      <c r="AH16932" s="88"/>
      <c r="AI16932" s="21"/>
    </row>
    <row r="16933" spans="32:35">
      <c r="AF16933" s="43"/>
      <c r="AG16933" s="43"/>
      <c r="AH16933" s="43"/>
      <c r="AI16933" s="5"/>
    </row>
    <row r="16934" spans="32:35" ht="15" thickBot="1">
      <c r="AF16934" s="89"/>
      <c r="AG16934" s="89"/>
      <c r="AH16934" s="89"/>
      <c r="AI16934" s="3"/>
    </row>
    <row r="16935" spans="32:35">
      <c r="AF16935" s="31"/>
      <c r="AG16935" s="31"/>
      <c r="AH16935" s="31"/>
      <c r="AI16935" s="18"/>
    </row>
    <row r="16936" spans="32:35">
      <c r="AF16936" s="31"/>
      <c r="AG16936" s="31"/>
      <c r="AH16936" s="31"/>
      <c r="AI16936" s="19"/>
    </row>
    <row r="16937" spans="32:35">
      <c r="AF16937" s="31"/>
      <c r="AG16937" s="31"/>
      <c r="AH16937" s="31"/>
      <c r="AI16937" s="19"/>
    </row>
    <row r="16938" spans="32:35">
      <c r="AF16938" s="31"/>
      <c r="AG16938" s="31"/>
      <c r="AH16938" s="31"/>
      <c r="AI16938" s="19"/>
    </row>
    <row r="16939" spans="32:35">
      <c r="AF16939" s="31"/>
      <c r="AG16939" s="31"/>
      <c r="AH16939" s="31"/>
      <c r="AI16939" s="19"/>
    </row>
    <row r="16940" spans="32:35">
      <c r="AF16940" s="31"/>
      <c r="AG16940" s="31"/>
      <c r="AH16940" s="31"/>
      <c r="AI16940" s="19"/>
    </row>
    <row r="16941" spans="32:35">
      <c r="AF16941" s="31"/>
      <c r="AG16941" s="31"/>
      <c r="AH16941" s="31"/>
      <c r="AI16941" s="19"/>
    </row>
    <row r="16942" spans="32:35">
      <c r="AF16942" s="31"/>
      <c r="AG16942" s="31"/>
      <c r="AH16942" s="31"/>
      <c r="AI16942" s="19"/>
    </row>
    <row r="16943" spans="32:35">
      <c r="AF16943" s="31"/>
      <c r="AG16943" s="31"/>
      <c r="AH16943" s="31"/>
      <c r="AI16943" s="19"/>
    </row>
    <row r="16944" spans="32:35">
      <c r="AF16944" s="31"/>
      <c r="AG16944" s="31"/>
      <c r="AH16944" s="31"/>
      <c r="AI16944" s="19"/>
    </row>
    <row r="16945" spans="32:35">
      <c r="AF16945" s="31"/>
      <c r="AG16945" s="31"/>
      <c r="AH16945" s="31"/>
      <c r="AI16945" s="19"/>
    </row>
    <row r="16946" spans="32:35">
      <c r="AF16946" s="31"/>
      <c r="AG16946" s="31"/>
      <c r="AH16946" s="31"/>
      <c r="AI16946" s="19"/>
    </row>
    <row r="16947" spans="32:35">
      <c r="AF16947" s="31"/>
      <c r="AG16947" s="31"/>
      <c r="AH16947" s="31"/>
      <c r="AI16947" s="19"/>
    </row>
    <row r="16948" spans="32:35">
      <c r="AF16948" s="31"/>
      <c r="AG16948" s="31"/>
      <c r="AH16948" s="31"/>
      <c r="AI16948" s="19"/>
    </row>
    <row r="16949" spans="32:35">
      <c r="AF16949" s="31"/>
      <c r="AG16949" s="31"/>
      <c r="AH16949" s="31"/>
      <c r="AI16949" s="19"/>
    </row>
    <row r="16950" spans="32:35">
      <c r="AF16950" s="31"/>
      <c r="AG16950" s="31"/>
      <c r="AH16950" s="31"/>
      <c r="AI16950" s="19"/>
    </row>
    <row r="16951" spans="32:35">
      <c r="AF16951" s="31"/>
      <c r="AG16951" s="31"/>
      <c r="AH16951" s="31"/>
      <c r="AI16951" s="19"/>
    </row>
    <row r="16952" spans="32:35">
      <c r="AF16952" s="31"/>
      <c r="AG16952" s="31"/>
      <c r="AH16952" s="31"/>
      <c r="AI16952" s="19"/>
    </row>
    <row r="16953" spans="32:35">
      <c r="AF16953" s="31"/>
      <c r="AG16953" s="31"/>
      <c r="AH16953" s="31"/>
      <c r="AI16953" s="19"/>
    </row>
    <row r="16954" spans="32:35">
      <c r="AF16954" s="31"/>
      <c r="AG16954" s="31"/>
      <c r="AH16954" s="31"/>
      <c r="AI16954" s="19"/>
    </row>
    <row r="16955" spans="32:35">
      <c r="AF16955" s="31"/>
      <c r="AG16955" s="31"/>
      <c r="AH16955" s="31"/>
      <c r="AI16955" s="19"/>
    </row>
    <row r="16956" spans="32:35">
      <c r="AF16956" s="31"/>
      <c r="AG16956" s="31"/>
      <c r="AH16956" s="31"/>
      <c r="AI16956" s="19"/>
    </row>
    <row r="16957" spans="32:35">
      <c r="AF16957" s="31"/>
      <c r="AG16957" s="31"/>
      <c r="AH16957" s="31"/>
      <c r="AI16957" s="19"/>
    </row>
    <row r="16958" spans="32:35">
      <c r="AF16958" s="31"/>
      <c r="AG16958" s="31"/>
      <c r="AH16958" s="31"/>
      <c r="AI16958" s="19"/>
    </row>
    <row r="16959" spans="32:35">
      <c r="AF16959" s="31"/>
      <c r="AG16959" s="31"/>
      <c r="AH16959" s="31"/>
      <c r="AI16959" s="19"/>
    </row>
    <row r="16960" spans="32:35">
      <c r="AF16960" s="31"/>
      <c r="AG16960" s="31"/>
      <c r="AH16960" s="31"/>
      <c r="AI16960" s="19"/>
    </row>
    <row r="16961" spans="32:35">
      <c r="AF16961" s="31"/>
      <c r="AG16961" s="31"/>
      <c r="AH16961" s="31"/>
      <c r="AI16961" s="19"/>
    </row>
    <row r="16962" spans="32:35">
      <c r="AF16962" s="31"/>
      <c r="AG16962" s="31"/>
      <c r="AH16962" s="31"/>
      <c r="AI16962" s="19"/>
    </row>
    <row r="16963" spans="32:35" ht="15">
      <c r="AF16963" s="88"/>
      <c r="AG16963" s="88"/>
      <c r="AH16963" s="88"/>
      <c r="AI16963" s="21"/>
    </row>
    <row r="16964" spans="32:35">
      <c r="AF16964" s="43"/>
      <c r="AG16964" s="43"/>
      <c r="AH16964" s="43"/>
      <c r="AI16964" s="5"/>
    </row>
    <row r="16965" spans="32:35" ht="15" thickBot="1">
      <c r="AF16965" s="89"/>
      <c r="AG16965" s="89"/>
      <c r="AH16965" s="89"/>
      <c r="AI16965" s="3"/>
    </row>
    <row r="16966" spans="32:35">
      <c r="AF16966" s="31"/>
      <c r="AG16966" s="31"/>
      <c r="AH16966" s="31"/>
      <c r="AI16966" s="18"/>
    </row>
    <row r="16967" spans="32:35">
      <c r="AF16967" s="31"/>
      <c r="AG16967" s="31"/>
      <c r="AH16967" s="31"/>
      <c r="AI16967" s="19"/>
    </row>
    <row r="16968" spans="32:35">
      <c r="AF16968" s="31"/>
      <c r="AG16968" s="31"/>
      <c r="AH16968" s="31"/>
      <c r="AI16968" s="19"/>
    </row>
    <row r="16969" spans="32:35">
      <c r="AF16969" s="31"/>
      <c r="AG16969" s="31"/>
      <c r="AH16969" s="31"/>
      <c r="AI16969" s="19"/>
    </row>
    <row r="16970" spans="32:35">
      <c r="AF16970" s="31"/>
      <c r="AG16970" s="31"/>
      <c r="AH16970" s="31"/>
      <c r="AI16970" s="19"/>
    </row>
    <row r="16971" spans="32:35">
      <c r="AF16971" s="31"/>
      <c r="AG16971" s="31"/>
      <c r="AH16971" s="31"/>
      <c r="AI16971" s="19"/>
    </row>
    <row r="16972" spans="32:35">
      <c r="AF16972" s="31"/>
      <c r="AG16972" s="31"/>
      <c r="AH16972" s="31"/>
      <c r="AI16972" s="19"/>
    </row>
    <row r="16973" spans="32:35">
      <c r="AF16973" s="31"/>
      <c r="AG16973" s="31"/>
      <c r="AH16973" s="31"/>
      <c r="AI16973" s="19"/>
    </row>
    <row r="16974" spans="32:35">
      <c r="AF16974" s="31"/>
      <c r="AG16974" s="31"/>
      <c r="AH16974" s="31"/>
      <c r="AI16974" s="19"/>
    </row>
    <row r="16975" spans="32:35">
      <c r="AF16975" s="31"/>
      <c r="AG16975" s="31"/>
      <c r="AH16975" s="31"/>
      <c r="AI16975" s="19"/>
    </row>
    <row r="16976" spans="32:35">
      <c r="AF16976" s="31"/>
      <c r="AG16976" s="31"/>
      <c r="AH16976" s="31"/>
      <c r="AI16976" s="19"/>
    </row>
    <row r="16977" spans="32:35">
      <c r="AF16977" s="31"/>
      <c r="AG16977" s="31"/>
      <c r="AH16977" s="31"/>
      <c r="AI16977" s="19"/>
    </row>
    <row r="16978" spans="32:35">
      <c r="AF16978" s="31"/>
      <c r="AG16978" s="31"/>
      <c r="AH16978" s="31"/>
      <c r="AI16978" s="19"/>
    </row>
    <row r="16979" spans="32:35">
      <c r="AF16979" s="31"/>
      <c r="AG16979" s="31"/>
      <c r="AH16979" s="31"/>
      <c r="AI16979" s="19"/>
    </row>
    <row r="16980" spans="32:35">
      <c r="AF16980" s="31"/>
      <c r="AG16980" s="31"/>
      <c r="AH16980" s="31"/>
      <c r="AI16980" s="19"/>
    </row>
    <row r="16981" spans="32:35">
      <c r="AF16981" s="31"/>
      <c r="AG16981" s="31"/>
      <c r="AH16981" s="31"/>
      <c r="AI16981" s="19"/>
    </row>
    <row r="16982" spans="32:35">
      <c r="AF16982" s="31"/>
      <c r="AG16982" s="31"/>
      <c r="AH16982" s="31"/>
      <c r="AI16982" s="19"/>
    </row>
    <row r="16983" spans="32:35">
      <c r="AF16983" s="31"/>
      <c r="AG16983" s="31"/>
      <c r="AH16983" s="31"/>
      <c r="AI16983" s="19"/>
    </row>
    <row r="16984" spans="32:35">
      <c r="AF16984" s="31"/>
      <c r="AG16984" s="31"/>
      <c r="AH16984" s="31"/>
      <c r="AI16984" s="19"/>
    </row>
    <row r="16985" spans="32:35">
      <c r="AF16985" s="31"/>
      <c r="AG16985" s="31"/>
      <c r="AH16985" s="31"/>
      <c r="AI16985" s="19"/>
    </row>
    <row r="16986" spans="32:35">
      <c r="AF16986" s="31"/>
      <c r="AG16986" s="31"/>
      <c r="AH16986" s="31"/>
      <c r="AI16986" s="19"/>
    </row>
    <row r="16987" spans="32:35">
      <c r="AF16987" s="31"/>
      <c r="AG16987" s="31"/>
      <c r="AH16987" s="31"/>
      <c r="AI16987" s="19"/>
    </row>
    <row r="16988" spans="32:35">
      <c r="AF16988" s="31"/>
      <c r="AG16988" s="31"/>
      <c r="AH16988" s="31"/>
      <c r="AI16988" s="19"/>
    </row>
    <row r="16989" spans="32:35">
      <c r="AF16989" s="31"/>
      <c r="AG16989" s="31"/>
      <c r="AH16989" s="31"/>
      <c r="AI16989" s="19"/>
    </row>
    <row r="16990" spans="32:35">
      <c r="AF16990" s="31"/>
      <c r="AG16990" s="31"/>
      <c r="AH16990" s="31"/>
      <c r="AI16990" s="19"/>
    </row>
    <row r="16991" spans="32:35">
      <c r="AF16991" s="31"/>
      <c r="AG16991" s="31"/>
      <c r="AH16991" s="31"/>
      <c r="AI16991" s="19"/>
    </row>
    <row r="16992" spans="32:35">
      <c r="AF16992" s="31"/>
      <c r="AG16992" s="31"/>
      <c r="AH16992" s="31"/>
      <c r="AI16992" s="19"/>
    </row>
    <row r="16993" spans="32:35">
      <c r="AF16993" s="31"/>
      <c r="AG16993" s="31"/>
      <c r="AH16993" s="31"/>
      <c r="AI16993" s="19"/>
    </row>
    <row r="16994" spans="32:35" ht="15">
      <c r="AF16994" s="88"/>
      <c r="AG16994" s="88"/>
      <c r="AH16994" s="88"/>
      <c r="AI16994" s="21"/>
    </row>
    <row r="16995" spans="32:35">
      <c r="AF16995" s="43"/>
      <c r="AG16995" s="43"/>
      <c r="AH16995" s="43"/>
      <c r="AI16995" s="5"/>
    </row>
    <row r="16996" spans="32:35" ht="15" thickBot="1">
      <c r="AF16996" s="89"/>
      <c r="AG16996" s="89"/>
      <c r="AH16996" s="89"/>
      <c r="AI16996" s="3"/>
    </row>
    <row r="16997" spans="32:35">
      <c r="AF16997" s="31"/>
      <c r="AG16997" s="31"/>
      <c r="AH16997" s="31"/>
      <c r="AI16997" s="18"/>
    </row>
    <row r="16998" spans="32:35">
      <c r="AF16998" s="31"/>
      <c r="AG16998" s="31"/>
      <c r="AH16998" s="31"/>
      <c r="AI16998" s="19"/>
    </row>
    <row r="16999" spans="32:35">
      <c r="AF16999" s="31"/>
      <c r="AG16999" s="31"/>
      <c r="AH16999" s="31"/>
      <c r="AI16999" s="19"/>
    </row>
    <row r="17000" spans="32:35">
      <c r="AF17000" s="31"/>
      <c r="AG17000" s="31"/>
      <c r="AH17000" s="31"/>
      <c r="AI17000" s="19"/>
    </row>
    <row r="17001" spans="32:35">
      <c r="AF17001" s="31"/>
      <c r="AG17001" s="31"/>
      <c r="AH17001" s="31"/>
      <c r="AI17001" s="19"/>
    </row>
    <row r="17002" spans="32:35">
      <c r="AF17002" s="31"/>
      <c r="AG17002" s="31"/>
      <c r="AH17002" s="31"/>
      <c r="AI17002" s="19"/>
    </row>
    <row r="17003" spans="32:35">
      <c r="AF17003" s="31"/>
      <c r="AG17003" s="31"/>
      <c r="AH17003" s="31"/>
      <c r="AI17003" s="19"/>
    </row>
    <row r="17004" spans="32:35">
      <c r="AF17004" s="31"/>
      <c r="AG17004" s="31"/>
      <c r="AH17004" s="31"/>
      <c r="AI17004" s="19"/>
    </row>
    <row r="17005" spans="32:35">
      <c r="AF17005" s="31"/>
      <c r="AG17005" s="31"/>
      <c r="AH17005" s="31"/>
      <c r="AI17005" s="19"/>
    </row>
    <row r="17006" spans="32:35">
      <c r="AF17006" s="31"/>
      <c r="AG17006" s="31"/>
      <c r="AH17006" s="31"/>
      <c r="AI17006" s="19"/>
    </row>
    <row r="17007" spans="32:35">
      <c r="AF17007" s="31"/>
      <c r="AG17007" s="31"/>
      <c r="AH17007" s="31"/>
      <c r="AI17007" s="19"/>
    </row>
    <row r="17008" spans="32:35">
      <c r="AF17008" s="31"/>
      <c r="AG17008" s="31"/>
      <c r="AH17008" s="31"/>
      <c r="AI17008" s="19"/>
    </row>
    <row r="17009" spans="32:35">
      <c r="AF17009" s="31"/>
      <c r="AG17009" s="31"/>
      <c r="AH17009" s="31"/>
      <c r="AI17009" s="19"/>
    </row>
    <row r="17010" spans="32:35">
      <c r="AF17010" s="31"/>
      <c r="AG17010" s="31"/>
      <c r="AH17010" s="31"/>
      <c r="AI17010" s="19"/>
    </row>
    <row r="17011" spans="32:35">
      <c r="AF17011" s="31"/>
      <c r="AG17011" s="31"/>
      <c r="AH17011" s="31"/>
      <c r="AI17011" s="19"/>
    </row>
    <row r="17012" spans="32:35">
      <c r="AF17012" s="31"/>
      <c r="AG17012" s="31"/>
      <c r="AH17012" s="31"/>
      <c r="AI17012" s="19"/>
    </row>
    <row r="17013" spans="32:35">
      <c r="AF17013" s="31"/>
      <c r="AG17013" s="31"/>
      <c r="AH17013" s="31"/>
      <c r="AI17013" s="19"/>
    </row>
    <row r="17014" spans="32:35">
      <c r="AF17014" s="31"/>
      <c r="AG17014" s="31"/>
      <c r="AH17014" s="31"/>
      <c r="AI17014" s="19"/>
    </row>
    <row r="17015" spans="32:35">
      <c r="AF17015" s="31"/>
      <c r="AG17015" s="31"/>
      <c r="AH17015" s="31"/>
      <c r="AI17015" s="19"/>
    </row>
    <row r="17016" spans="32:35">
      <c r="AF17016" s="31"/>
      <c r="AG17016" s="31"/>
      <c r="AH17016" s="31"/>
      <c r="AI17016" s="19"/>
    </row>
    <row r="17017" spans="32:35">
      <c r="AF17017" s="31"/>
      <c r="AG17017" s="31"/>
      <c r="AH17017" s="31"/>
      <c r="AI17017" s="19"/>
    </row>
    <row r="17018" spans="32:35">
      <c r="AF17018" s="31"/>
      <c r="AG17018" s="31"/>
      <c r="AH17018" s="31"/>
      <c r="AI17018" s="19"/>
    </row>
    <row r="17019" spans="32:35">
      <c r="AF17019" s="31"/>
      <c r="AG17019" s="31"/>
      <c r="AH17019" s="31"/>
      <c r="AI17019" s="19"/>
    </row>
    <row r="17020" spans="32:35">
      <c r="AF17020" s="31"/>
      <c r="AG17020" s="31"/>
      <c r="AH17020" s="31"/>
      <c r="AI17020" s="19"/>
    </row>
    <row r="17021" spans="32:35">
      <c r="AF17021" s="31"/>
      <c r="AG17021" s="31"/>
      <c r="AH17021" s="31"/>
      <c r="AI17021" s="19"/>
    </row>
    <row r="17022" spans="32:35">
      <c r="AF17022" s="31"/>
      <c r="AG17022" s="31"/>
      <c r="AH17022" s="31"/>
      <c r="AI17022" s="19"/>
    </row>
    <row r="17023" spans="32:35">
      <c r="AF17023" s="31"/>
      <c r="AG17023" s="31"/>
      <c r="AH17023" s="31"/>
      <c r="AI17023" s="19"/>
    </row>
    <row r="17024" spans="32:35">
      <c r="AF17024" s="31"/>
      <c r="AG17024" s="31"/>
      <c r="AH17024" s="31"/>
      <c r="AI17024" s="19"/>
    </row>
    <row r="17025" spans="32:35" ht="15">
      <c r="AF17025" s="88"/>
      <c r="AG17025" s="88"/>
      <c r="AH17025" s="88"/>
      <c r="AI17025" s="21"/>
    </row>
    <row r="17026" spans="32:35">
      <c r="AF17026" s="43"/>
      <c r="AG17026" s="43"/>
      <c r="AH17026" s="43"/>
      <c r="AI17026" s="5"/>
    </row>
    <row r="17027" spans="32:35" ht="15" thickBot="1">
      <c r="AF17027" s="89"/>
      <c r="AG17027" s="89"/>
      <c r="AH17027" s="89"/>
      <c r="AI17027" s="3"/>
    </row>
    <row r="17028" spans="32:35">
      <c r="AF17028" s="31"/>
      <c r="AG17028" s="31"/>
      <c r="AH17028" s="31"/>
      <c r="AI17028" s="18"/>
    </row>
    <row r="17029" spans="32:35">
      <c r="AF17029" s="31"/>
      <c r="AG17029" s="31"/>
      <c r="AH17029" s="31"/>
      <c r="AI17029" s="19"/>
    </row>
    <row r="17030" spans="32:35">
      <c r="AF17030" s="31"/>
      <c r="AG17030" s="31"/>
      <c r="AH17030" s="31"/>
      <c r="AI17030" s="19"/>
    </row>
    <row r="17031" spans="32:35">
      <c r="AF17031" s="31"/>
      <c r="AG17031" s="31"/>
      <c r="AH17031" s="31"/>
      <c r="AI17031" s="19"/>
    </row>
    <row r="17032" spans="32:35">
      <c r="AF17032" s="31"/>
      <c r="AG17032" s="31"/>
      <c r="AH17032" s="31"/>
      <c r="AI17032" s="19"/>
    </row>
    <row r="17033" spans="32:35">
      <c r="AF17033" s="31"/>
      <c r="AG17033" s="31"/>
      <c r="AH17033" s="31"/>
      <c r="AI17033" s="19"/>
    </row>
    <row r="17034" spans="32:35">
      <c r="AF17034" s="31"/>
      <c r="AG17034" s="31"/>
      <c r="AH17034" s="31"/>
      <c r="AI17034" s="19"/>
    </row>
    <row r="17035" spans="32:35">
      <c r="AF17035" s="31"/>
      <c r="AG17035" s="31"/>
      <c r="AH17035" s="31"/>
      <c r="AI17035" s="19"/>
    </row>
    <row r="17036" spans="32:35">
      <c r="AF17036" s="31"/>
      <c r="AG17036" s="31"/>
      <c r="AH17036" s="31"/>
      <c r="AI17036" s="19"/>
    </row>
    <row r="17037" spans="32:35">
      <c r="AF17037" s="31"/>
      <c r="AG17037" s="31"/>
      <c r="AH17037" s="31"/>
      <c r="AI17037" s="19"/>
    </row>
    <row r="17038" spans="32:35">
      <c r="AF17038" s="31"/>
      <c r="AG17038" s="31"/>
      <c r="AH17038" s="31"/>
      <c r="AI17038" s="19"/>
    </row>
    <row r="17039" spans="32:35">
      <c r="AF17039" s="31"/>
      <c r="AG17039" s="31"/>
      <c r="AH17039" s="31"/>
      <c r="AI17039" s="19"/>
    </row>
    <row r="17040" spans="32:35">
      <c r="AF17040" s="31"/>
      <c r="AG17040" s="31"/>
      <c r="AH17040" s="31"/>
      <c r="AI17040" s="19"/>
    </row>
    <row r="17041" spans="32:35">
      <c r="AF17041" s="31"/>
      <c r="AG17041" s="31"/>
      <c r="AH17041" s="31"/>
      <c r="AI17041" s="19"/>
    </row>
    <row r="17042" spans="32:35">
      <c r="AF17042" s="31"/>
      <c r="AG17042" s="31"/>
      <c r="AH17042" s="31"/>
      <c r="AI17042" s="19"/>
    </row>
    <row r="17043" spans="32:35">
      <c r="AF17043" s="31"/>
      <c r="AG17043" s="31"/>
      <c r="AH17043" s="31"/>
      <c r="AI17043" s="19"/>
    </row>
    <row r="17044" spans="32:35">
      <c r="AF17044" s="31"/>
      <c r="AG17044" s="31"/>
      <c r="AH17044" s="31"/>
      <c r="AI17044" s="19"/>
    </row>
    <row r="17045" spans="32:35">
      <c r="AF17045" s="31"/>
      <c r="AG17045" s="31"/>
      <c r="AH17045" s="31"/>
      <c r="AI17045" s="19"/>
    </row>
    <row r="17046" spans="32:35">
      <c r="AF17046" s="31"/>
      <c r="AG17046" s="31"/>
      <c r="AH17046" s="31"/>
      <c r="AI17046" s="19"/>
    </row>
    <row r="17047" spans="32:35">
      <c r="AF17047" s="31"/>
      <c r="AG17047" s="31"/>
      <c r="AH17047" s="31"/>
      <c r="AI17047" s="19"/>
    </row>
    <row r="17048" spans="32:35">
      <c r="AF17048" s="31"/>
      <c r="AG17048" s="31"/>
      <c r="AH17048" s="31"/>
      <c r="AI17048" s="19"/>
    </row>
    <row r="17049" spans="32:35">
      <c r="AF17049" s="31"/>
      <c r="AG17049" s="31"/>
      <c r="AH17049" s="31"/>
      <c r="AI17049" s="19"/>
    </row>
    <row r="17050" spans="32:35">
      <c r="AF17050" s="31"/>
      <c r="AG17050" s="31"/>
      <c r="AH17050" s="31"/>
      <c r="AI17050" s="19"/>
    </row>
    <row r="17051" spans="32:35">
      <c r="AF17051" s="31"/>
      <c r="AG17051" s="31"/>
      <c r="AH17051" s="31"/>
      <c r="AI17051" s="19"/>
    </row>
    <row r="17052" spans="32:35">
      <c r="AF17052" s="31"/>
      <c r="AG17052" s="31"/>
      <c r="AH17052" s="31"/>
      <c r="AI17052" s="19"/>
    </row>
    <row r="17053" spans="32:35">
      <c r="AF17053" s="31"/>
      <c r="AG17053" s="31"/>
      <c r="AH17053" s="31"/>
      <c r="AI17053" s="19"/>
    </row>
    <row r="17054" spans="32:35">
      <c r="AF17054" s="31"/>
      <c r="AG17054" s="31"/>
      <c r="AH17054" s="31"/>
      <c r="AI17054" s="19"/>
    </row>
    <row r="17055" spans="32:35">
      <c r="AF17055" s="31"/>
      <c r="AG17055" s="31"/>
      <c r="AH17055" s="31"/>
      <c r="AI17055" s="19"/>
    </row>
    <row r="17056" spans="32:35" ht="15">
      <c r="AF17056" s="88"/>
      <c r="AG17056" s="88"/>
      <c r="AH17056" s="88"/>
      <c r="AI17056" s="21"/>
    </row>
    <row r="17057" spans="32:35">
      <c r="AF17057" s="43"/>
      <c r="AG17057" s="43"/>
      <c r="AH17057" s="43"/>
      <c r="AI17057" s="5"/>
    </row>
    <row r="17058" spans="32:35" ht="15" thickBot="1">
      <c r="AF17058" s="89"/>
      <c r="AG17058" s="89"/>
      <c r="AH17058" s="89"/>
      <c r="AI17058" s="3"/>
    </row>
    <row r="17059" spans="32:35">
      <c r="AF17059" s="31"/>
      <c r="AG17059" s="31"/>
      <c r="AH17059" s="31"/>
      <c r="AI17059" s="18"/>
    </row>
    <row r="17060" spans="32:35">
      <c r="AF17060" s="31"/>
      <c r="AG17060" s="31"/>
      <c r="AH17060" s="31"/>
      <c r="AI17060" s="19"/>
    </row>
    <row r="17061" spans="32:35">
      <c r="AF17061" s="31"/>
      <c r="AG17061" s="31"/>
      <c r="AH17061" s="31"/>
      <c r="AI17061" s="19"/>
    </row>
    <row r="17062" spans="32:35">
      <c r="AF17062" s="31"/>
      <c r="AG17062" s="31"/>
      <c r="AH17062" s="31"/>
      <c r="AI17062" s="19"/>
    </row>
    <row r="17063" spans="32:35">
      <c r="AF17063" s="31"/>
      <c r="AG17063" s="31"/>
      <c r="AH17063" s="31"/>
      <c r="AI17063" s="19"/>
    </row>
    <row r="17064" spans="32:35">
      <c r="AF17064" s="31"/>
      <c r="AG17064" s="31"/>
      <c r="AH17064" s="31"/>
      <c r="AI17064" s="19"/>
    </row>
    <row r="17065" spans="32:35">
      <c r="AF17065" s="31"/>
      <c r="AG17065" s="31"/>
      <c r="AH17065" s="31"/>
      <c r="AI17065" s="19"/>
    </row>
    <row r="17066" spans="32:35">
      <c r="AF17066" s="31"/>
      <c r="AG17066" s="31"/>
      <c r="AH17066" s="31"/>
      <c r="AI17066" s="19"/>
    </row>
    <row r="17067" spans="32:35">
      <c r="AF17067" s="31"/>
      <c r="AG17067" s="31"/>
      <c r="AH17067" s="31"/>
      <c r="AI17067" s="19"/>
    </row>
    <row r="17068" spans="32:35">
      <c r="AF17068" s="31"/>
      <c r="AG17068" s="31"/>
      <c r="AH17068" s="31"/>
      <c r="AI17068" s="19"/>
    </row>
    <row r="17069" spans="32:35">
      <c r="AF17069" s="31"/>
      <c r="AG17069" s="31"/>
      <c r="AH17069" s="31"/>
      <c r="AI17069" s="19"/>
    </row>
    <row r="17070" spans="32:35">
      <c r="AF17070" s="31"/>
      <c r="AG17070" s="31"/>
      <c r="AH17070" s="31"/>
      <c r="AI17070" s="19"/>
    </row>
    <row r="17071" spans="32:35">
      <c r="AF17071" s="31"/>
      <c r="AG17071" s="31"/>
      <c r="AH17071" s="31"/>
      <c r="AI17071" s="19"/>
    </row>
    <row r="17072" spans="32:35">
      <c r="AF17072" s="31"/>
      <c r="AG17072" s="31"/>
      <c r="AH17072" s="31"/>
      <c r="AI17072" s="19"/>
    </row>
    <row r="17073" spans="32:35">
      <c r="AF17073" s="31"/>
      <c r="AG17073" s="31"/>
      <c r="AH17073" s="31"/>
      <c r="AI17073" s="19"/>
    </row>
    <row r="17074" spans="32:35">
      <c r="AF17074" s="31"/>
      <c r="AG17074" s="31"/>
      <c r="AH17074" s="31"/>
      <c r="AI17074" s="19"/>
    </row>
    <row r="17075" spans="32:35">
      <c r="AF17075" s="31"/>
      <c r="AG17075" s="31"/>
      <c r="AH17075" s="31"/>
      <c r="AI17075" s="19"/>
    </row>
    <row r="17076" spans="32:35">
      <c r="AF17076" s="31"/>
      <c r="AG17076" s="31"/>
      <c r="AH17076" s="31"/>
      <c r="AI17076" s="19"/>
    </row>
    <row r="17077" spans="32:35">
      <c r="AF17077" s="31"/>
      <c r="AG17077" s="31"/>
      <c r="AH17077" s="31"/>
      <c r="AI17077" s="19"/>
    </row>
    <row r="17078" spans="32:35">
      <c r="AF17078" s="31"/>
      <c r="AG17078" s="31"/>
      <c r="AH17078" s="31"/>
      <c r="AI17078" s="19"/>
    </row>
    <row r="17079" spans="32:35">
      <c r="AF17079" s="31"/>
      <c r="AG17079" s="31"/>
      <c r="AH17079" s="31"/>
      <c r="AI17079" s="19"/>
    </row>
    <row r="17080" spans="32:35">
      <c r="AF17080" s="31"/>
      <c r="AG17080" s="31"/>
      <c r="AH17080" s="31"/>
      <c r="AI17080" s="19"/>
    </row>
    <row r="17081" spans="32:35">
      <c r="AF17081" s="31"/>
      <c r="AG17081" s="31"/>
      <c r="AH17081" s="31"/>
      <c r="AI17081" s="19"/>
    </row>
    <row r="17082" spans="32:35">
      <c r="AF17082" s="31"/>
      <c r="AG17082" s="31"/>
      <c r="AH17082" s="31"/>
      <c r="AI17082" s="19"/>
    </row>
    <row r="17083" spans="32:35">
      <c r="AF17083" s="31"/>
      <c r="AG17083" s="31"/>
      <c r="AH17083" s="31"/>
      <c r="AI17083" s="19"/>
    </row>
    <row r="17084" spans="32:35">
      <c r="AF17084" s="31"/>
      <c r="AG17084" s="31"/>
      <c r="AH17084" s="31"/>
      <c r="AI17084" s="19"/>
    </row>
    <row r="17085" spans="32:35">
      <c r="AF17085" s="31"/>
      <c r="AG17085" s="31"/>
      <c r="AH17085" s="31"/>
      <c r="AI17085" s="19"/>
    </row>
    <row r="17086" spans="32:35">
      <c r="AF17086" s="31"/>
      <c r="AG17086" s="31"/>
      <c r="AH17086" s="31"/>
      <c r="AI17086" s="19"/>
    </row>
    <row r="17087" spans="32:35" ht="15">
      <c r="AF17087" s="88"/>
      <c r="AG17087" s="88"/>
      <c r="AH17087" s="88"/>
      <c r="AI17087" s="21"/>
    </row>
    <row r="17088" spans="32:35">
      <c r="AF17088" s="43"/>
      <c r="AG17088" s="43"/>
      <c r="AH17088" s="43"/>
      <c r="AI17088" s="5"/>
    </row>
    <row r="17089" spans="32:35" ht="15" thickBot="1">
      <c r="AF17089" s="89"/>
      <c r="AG17089" s="89"/>
      <c r="AH17089" s="89"/>
      <c r="AI17089" s="3"/>
    </row>
    <row r="17090" spans="32:35">
      <c r="AF17090" s="31"/>
      <c r="AG17090" s="31"/>
      <c r="AH17090" s="31"/>
      <c r="AI17090" s="18"/>
    </row>
    <row r="17091" spans="32:35">
      <c r="AF17091" s="31"/>
      <c r="AG17091" s="31"/>
      <c r="AH17091" s="31"/>
      <c r="AI17091" s="19"/>
    </row>
    <row r="17092" spans="32:35">
      <c r="AF17092" s="31"/>
      <c r="AG17092" s="31"/>
      <c r="AH17092" s="31"/>
      <c r="AI17092" s="19"/>
    </row>
    <row r="17093" spans="32:35">
      <c r="AF17093" s="31"/>
      <c r="AG17093" s="31"/>
      <c r="AH17093" s="31"/>
      <c r="AI17093" s="19"/>
    </row>
    <row r="17094" spans="32:35">
      <c r="AF17094" s="31"/>
      <c r="AG17094" s="31"/>
      <c r="AH17094" s="31"/>
      <c r="AI17094" s="19"/>
    </row>
    <row r="17095" spans="32:35">
      <c r="AF17095" s="31"/>
      <c r="AG17095" s="31"/>
      <c r="AH17095" s="31"/>
      <c r="AI17095" s="19"/>
    </row>
    <row r="17096" spans="32:35">
      <c r="AF17096" s="31"/>
      <c r="AG17096" s="31"/>
      <c r="AH17096" s="31"/>
      <c r="AI17096" s="19"/>
    </row>
    <row r="17097" spans="32:35">
      <c r="AF17097" s="31"/>
      <c r="AG17097" s="31"/>
      <c r="AH17097" s="31"/>
      <c r="AI17097" s="19"/>
    </row>
    <row r="17098" spans="32:35">
      <c r="AF17098" s="31"/>
      <c r="AG17098" s="31"/>
      <c r="AH17098" s="31"/>
      <c r="AI17098" s="19"/>
    </row>
    <row r="17099" spans="32:35">
      <c r="AF17099" s="31"/>
      <c r="AG17099" s="31"/>
      <c r="AH17099" s="31"/>
      <c r="AI17099" s="19"/>
    </row>
    <row r="17100" spans="32:35">
      <c r="AF17100" s="31"/>
      <c r="AG17100" s="31"/>
      <c r="AH17100" s="31"/>
      <c r="AI17100" s="19"/>
    </row>
    <row r="17101" spans="32:35">
      <c r="AF17101" s="31"/>
      <c r="AG17101" s="31"/>
      <c r="AH17101" s="31"/>
      <c r="AI17101" s="19"/>
    </row>
    <row r="17102" spans="32:35">
      <c r="AF17102" s="31"/>
      <c r="AG17102" s="31"/>
      <c r="AH17102" s="31"/>
      <c r="AI17102" s="19"/>
    </row>
    <row r="17103" spans="32:35">
      <c r="AF17103" s="31"/>
      <c r="AG17103" s="31"/>
      <c r="AH17103" s="31"/>
      <c r="AI17103" s="19"/>
    </row>
    <row r="17104" spans="32:35">
      <c r="AF17104" s="31"/>
      <c r="AG17104" s="31"/>
      <c r="AH17104" s="31"/>
      <c r="AI17104" s="19"/>
    </row>
    <row r="17105" spans="32:35">
      <c r="AF17105" s="31"/>
      <c r="AG17105" s="31"/>
      <c r="AH17105" s="31"/>
      <c r="AI17105" s="19"/>
    </row>
    <row r="17106" spans="32:35">
      <c r="AF17106" s="31"/>
      <c r="AG17106" s="31"/>
      <c r="AH17106" s="31"/>
      <c r="AI17106" s="19"/>
    </row>
    <row r="17107" spans="32:35">
      <c r="AF17107" s="31"/>
      <c r="AG17107" s="31"/>
      <c r="AH17107" s="31"/>
      <c r="AI17107" s="19"/>
    </row>
    <row r="17108" spans="32:35">
      <c r="AF17108" s="31"/>
      <c r="AG17108" s="31"/>
      <c r="AH17108" s="31"/>
      <c r="AI17108" s="19"/>
    </row>
    <row r="17109" spans="32:35">
      <c r="AF17109" s="31"/>
      <c r="AG17109" s="31"/>
      <c r="AH17109" s="31"/>
      <c r="AI17109" s="19"/>
    </row>
    <row r="17110" spans="32:35">
      <c r="AF17110" s="31"/>
      <c r="AG17110" s="31"/>
      <c r="AH17110" s="31"/>
      <c r="AI17110" s="19"/>
    </row>
    <row r="17111" spans="32:35">
      <c r="AF17111" s="31"/>
      <c r="AG17111" s="31"/>
      <c r="AH17111" s="31"/>
      <c r="AI17111" s="19"/>
    </row>
    <row r="17112" spans="32:35">
      <c r="AF17112" s="31"/>
      <c r="AG17112" s="31"/>
      <c r="AH17112" s="31"/>
      <c r="AI17112" s="19"/>
    </row>
    <row r="17113" spans="32:35">
      <c r="AF17113" s="31"/>
      <c r="AG17113" s="31"/>
      <c r="AH17113" s="31"/>
      <c r="AI17113" s="19"/>
    </row>
    <row r="17114" spans="32:35">
      <c r="AF17114" s="31"/>
      <c r="AG17114" s="31"/>
      <c r="AH17114" s="31"/>
      <c r="AI17114" s="19"/>
    </row>
    <row r="17115" spans="32:35">
      <c r="AF17115" s="31"/>
      <c r="AG17115" s="31"/>
      <c r="AH17115" s="31"/>
      <c r="AI17115" s="19"/>
    </row>
    <row r="17116" spans="32:35">
      <c r="AF17116" s="31"/>
      <c r="AG17116" s="31"/>
      <c r="AH17116" s="31"/>
      <c r="AI17116" s="19"/>
    </row>
    <row r="17117" spans="32:35">
      <c r="AF17117" s="31"/>
      <c r="AG17117" s="31"/>
      <c r="AH17117" s="31"/>
      <c r="AI17117" s="19"/>
    </row>
    <row r="17118" spans="32:35" ht="15">
      <c r="AF17118" s="88"/>
      <c r="AG17118" s="88"/>
      <c r="AH17118" s="88"/>
      <c r="AI17118" s="21"/>
    </row>
    <row r="17119" spans="32:35">
      <c r="AF17119" s="43"/>
      <c r="AG17119" s="43"/>
      <c r="AH17119" s="43"/>
      <c r="AI17119" s="5"/>
    </row>
    <row r="17120" spans="32:35" ht="15" thickBot="1">
      <c r="AF17120" s="89"/>
      <c r="AG17120" s="89"/>
      <c r="AH17120" s="89"/>
      <c r="AI17120" s="3"/>
    </row>
    <row r="17121" spans="32:35">
      <c r="AF17121" s="31"/>
      <c r="AG17121" s="31"/>
      <c r="AH17121" s="31"/>
      <c r="AI17121" s="18"/>
    </row>
    <row r="17122" spans="32:35">
      <c r="AF17122" s="31"/>
      <c r="AG17122" s="31"/>
      <c r="AH17122" s="31"/>
      <c r="AI17122" s="19"/>
    </row>
    <row r="17123" spans="32:35">
      <c r="AF17123" s="31"/>
      <c r="AG17123" s="31"/>
      <c r="AH17123" s="31"/>
      <c r="AI17123" s="19"/>
    </row>
    <row r="17124" spans="32:35">
      <c r="AF17124" s="31"/>
      <c r="AG17124" s="31"/>
      <c r="AH17124" s="31"/>
      <c r="AI17124" s="19"/>
    </row>
    <row r="17125" spans="32:35">
      <c r="AF17125" s="31"/>
      <c r="AG17125" s="31"/>
      <c r="AH17125" s="31"/>
      <c r="AI17125" s="19"/>
    </row>
    <row r="17126" spans="32:35">
      <c r="AF17126" s="31"/>
      <c r="AG17126" s="31"/>
      <c r="AH17126" s="31"/>
      <c r="AI17126" s="19"/>
    </row>
    <row r="17127" spans="32:35">
      <c r="AF17127" s="31"/>
      <c r="AG17127" s="31"/>
      <c r="AH17127" s="31"/>
      <c r="AI17127" s="19"/>
    </row>
    <row r="17128" spans="32:35">
      <c r="AF17128" s="31"/>
      <c r="AG17128" s="31"/>
      <c r="AH17128" s="31"/>
      <c r="AI17128" s="19"/>
    </row>
    <row r="17129" spans="32:35">
      <c r="AF17129" s="31"/>
      <c r="AG17129" s="31"/>
      <c r="AH17129" s="31"/>
      <c r="AI17129" s="19"/>
    </row>
    <row r="17130" spans="32:35">
      <c r="AF17130" s="31"/>
      <c r="AG17130" s="31"/>
      <c r="AH17130" s="31"/>
      <c r="AI17130" s="19"/>
    </row>
    <row r="17131" spans="32:35">
      <c r="AF17131" s="31"/>
      <c r="AG17131" s="31"/>
      <c r="AH17131" s="31"/>
      <c r="AI17131" s="19"/>
    </row>
    <row r="17132" spans="32:35">
      <c r="AF17132" s="31"/>
      <c r="AG17132" s="31"/>
      <c r="AH17132" s="31"/>
      <c r="AI17132" s="19"/>
    </row>
    <row r="17133" spans="32:35">
      <c r="AF17133" s="31"/>
      <c r="AG17133" s="31"/>
      <c r="AH17133" s="31"/>
      <c r="AI17133" s="19"/>
    </row>
    <row r="17134" spans="32:35">
      <c r="AF17134" s="31"/>
      <c r="AG17134" s="31"/>
      <c r="AH17134" s="31"/>
      <c r="AI17134" s="19"/>
    </row>
    <row r="17135" spans="32:35">
      <c r="AF17135" s="31"/>
      <c r="AG17135" s="31"/>
      <c r="AH17135" s="31"/>
      <c r="AI17135" s="19"/>
    </row>
    <row r="17136" spans="32:35">
      <c r="AF17136" s="31"/>
      <c r="AG17136" s="31"/>
      <c r="AH17136" s="31"/>
      <c r="AI17136" s="19"/>
    </row>
    <row r="17137" spans="32:35">
      <c r="AF17137" s="31"/>
      <c r="AG17137" s="31"/>
      <c r="AH17137" s="31"/>
      <c r="AI17137" s="19"/>
    </row>
    <row r="17138" spans="32:35">
      <c r="AF17138" s="31"/>
      <c r="AG17138" s="31"/>
      <c r="AH17138" s="31"/>
      <c r="AI17138" s="19"/>
    </row>
    <row r="17139" spans="32:35">
      <c r="AF17139" s="31"/>
      <c r="AG17139" s="31"/>
      <c r="AH17139" s="31"/>
      <c r="AI17139" s="19"/>
    </row>
    <row r="17140" spans="32:35">
      <c r="AF17140" s="31"/>
      <c r="AG17140" s="31"/>
      <c r="AH17140" s="31"/>
      <c r="AI17140" s="19"/>
    </row>
    <row r="17141" spans="32:35">
      <c r="AF17141" s="31"/>
      <c r="AG17141" s="31"/>
      <c r="AH17141" s="31"/>
      <c r="AI17141" s="19"/>
    </row>
    <row r="17142" spans="32:35">
      <c r="AF17142" s="31"/>
      <c r="AG17142" s="31"/>
      <c r="AH17142" s="31"/>
      <c r="AI17142" s="19"/>
    </row>
    <row r="17143" spans="32:35">
      <c r="AF17143" s="31"/>
      <c r="AG17143" s="31"/>
      <c r="AH17143" s="31"/>
      <c r="AI17143" s="19"/>
    </row>
    <row r="17144" spans="32:35">
      <c r="AF17144" s="31"/>
      <c r="AG17144" s="31"/>
      <c r="AH17144" s="31"/>
      <c r="AI17144" s="19"/>
    </row>
    <row r="17145" spans="32:35">
      <c r="AF17145" s="31"/>
      <c r="AG17145" s="31"/>
      <c r="AH17145" s="31"/>
      <c r="AI17145" s="19"/>
    </row>
    <row r="17146" spans="32:35">
      <c r="AF17146" s="31"/>
      <c r="AG17146" s="31"/>
      <c r="AH17146" s="31"/>
      <c r="AI17146" s="19"/>
    </row>
    <row r="17147" spans="32:35">
      <c r="AF17147" s="31"/>
      <c r="AG17147" s="31"/>
      <c r="AH17147" s="31"/>
      <c r="AI17147" s="19"/>
    </row>
    <row r="17148" spans="32:35">
      <c r="AF17148" s="31"/>
      <c r="AG17148" s="31"/>
      <c r="AH17148" s="31"/>
      <c r="AI17148" s="19"/>
    </row>
    <row r="17149" spans="32:35" ht="15">
      <c r="AF17149" s="88"/>
      <c r="AG17149" s="88"/>
      <c r="AH17149" s="88"/>
      <c r="AI17149" s="21"/>
    </row>
    <row r="17150" spans="32:35">
      <c r="AF17150" s="43"/>
      <c r="AG17150" s="43"/>
      <c r="AH17150" s="43"/>
      <c r="AI17150" s="5"/>
    </row>
    <row r="17151" spans="32:35" ht="15" thickBot="1">
      <c r="AF17151" s="89"/>
      <c r="AG17151" s="89"/>
      <c r="AH17151" s="89"/>
      <c r="AI17151" s="3"/>
    </row>
    <row r="17152" spans="32:35">
      <c r="AF17152" s="31"/>
      <c r="AG17152" s="31"/>
      <c r="AH17152" s="31"/>
      <c r="AI17152" s="18"/>
    </row>
    <row r="17153" spans="32:35">
      <c r="AF17153" s="31"/>
      <c r="AG17153" s="31"/>
      <c r="AH17153" s="31"/>
      <c r="AI17153" s="19"/>
    </row>
    <row r="17154" spans="32:35">
      <c r="AF17154" s="31"/>
      <c r="AG17154" s="31"/>
      <c r="AH17154" s="31"/>
      <c r="AI17154" s="19"/>
    </row>
    <row r="17155" spans="32:35">
      <c r="AF17155" s="31"/>
      <c r="AG17155" s="31"/>
      <c r="AH17155" s="31"/>
      <c r="AI17155" s="19"/>
    </row>
    <row r="17156" spans="32:35">
      <c r="AF17156" s="31"/>
      <c r="AG17156" s="31"/>
      <c r="AH17156" s="31"/>
      <c r="AI17156" s="19"/>
    </row>
    <row r="17157" spans="32:35">
      <c r="AF17157" s="31"/>
      <c r="AG17157" s="31"/>
      <c r="AH17157" s="31"/>
      <c r="AI17157" s="19"/>
    </row>
    <row r="17158" spans="32:35">
      <c r="AF17158" s="31"/>
      <c r="AG17158" s="31"/>
      <c r="AH17158" s="31"/>
      <c r="AI17158" s="19"/>
    </row>
    <row r="17159" spans="32:35">
      <c r="AF17159" s="31"/>
      <c r="AG17159" s="31"/>
      <c r="AH17159" s="31"/>
      <c r="AI17159" s="19"/>
    </row>
    <row r="17160" spans="32:35">
      <c r="AF17160" s="31"/>
      <c r="AG17160" s="31"/>
      <c r="AH17160" s="31"/>
      <c r="AI17160" s="19"/>
    </row>
    <row r="17161" spans="32:35">
      <c r="AF17161" s="31"/>
      <c r="AG17161" s="31"/>
      <c r="AH17161" s="31"/>
      <c r="AI17161" s="19"/>
    </row>
    <row r="17162" spans="32:35">
      <c r="AF17162" s="31"/>
      <c r="AG17162" s="31"/>
      <c r="AH17162" s="31"/>
      <c r="AI17162" s="19"/>
    </row>
    <row r="17163" spans="32:35">
      <c r="AF17163" s="31"/>
      <c r="AG17163" s="31"/>
      <c r="AH17163" s="31"/>
      <c r="AI17163" s="19"/>
    </row>
    <row r="17164" spans="32:35">
      <c r="AF17164" s="31"/>
      <c r="AG17164" s="31"/>
      <c r="AH17164" s="31"/>
      <c r="AI17164" s="19"/>
    </row>
    <row r="17165" spans="32:35">
      <c r="AF17165" s="31"/>
      <c r="AG17165" s="31"/>
      <c r="AH17165" s="31"/>
      <c r="AI17165" s="19"/>
    </row>
    <row r="17166" spans="32:35">
      <c r="AF17166" s="31"/>
      <c r="AG17166" s="31"/>
      <c r="AH17166" s="31"/>
      <c r="AI17166" s="19"/>
    </row>
    <row r="17167" spans="32:35">
      <c r="AF17167" s="31"/>
      <c r="AG17167" s="31"/>
      <c r="AH17167" s="31"/>
      <c r="AI17167" s="19"/>
    </row>
    <row r="17168" spans="32:35">
      <c r="AF17168" s="31"/>
      <c r="AG17168" s="31"/>
      <c r="AH17168" s="31"/>
      <c r="AI17168" s="19"/>
    </row>
    <row r="17169" spans="32:35">
      <c r="AF17169" s="31"/>
      <c r="AG17169" s="31"/>
      <c r="AH17169" s="31"/>
      <c r="AI17169" s="19"/>
    </row>
    <row r="17170" spans="32:35">
      <c r="AF17170" s="31"/>
      <c r="AG17170" s="31"/>
      <c r="AH17170" s="31"/>
      <c r="AI17170" s="19"/>
    </row>
    <row r="17171" spans="32:35">
      <c r="AF17171" s="31"/>
      <c r="AG17171" s="31"/>
      <c r="AH17171" s="31"/>
      <c r="AI17171" s="19"/>
    </row>
    <row r="17172" spans="32:35">
      <c r="AF17172" s="31"/>
      <c r="AG17172" s="31"/>
      <c r="AH17172" s="31"/>
      <c r="AI17172" s="19"/>
    </row>
    <row r="17173" spans="32:35">
      <c r="AF17173" s="31"/>
      <c r="AG17173" s="31"/>
      <c r="AH17173" s="31"/>
      <c r="AI17173" s="19"/>
    </row>
    <row r="17174" spans="32:35">
      <c r="AF17174" s="31"/>
      <c r="AG17174" s="31"/>
      <c r="AH17174" s="31"/>
      <c r="AI17174" s="19"/>
    </row>
    <row r="17175" spans="32:35">
      <c r="AF17175" s="31"/>
      <c r="AG17175" s="31"/>
      <c r="AH17175" s="31"/>
      <c r="AI17175" s="19"/>
    </row>
    <row r="17176" spans="32:35">
      <c r="AF17176" s="31"/>
      <c r="AG17176" s="31"/>
      <c r="AH17176" s="31"/>
      <c r="AI17176" s="19"/>
    </row>
    <row r="17177" spans="32:35">
      <c r="AF17177" s="31"/>
      <c r="AG17177" s="31"/>
      <c r="AH17177" s="31"/>
      <c r="AI17177" s="19"/>
    </row>
    <row r="17178" spans="32:35">
      <c r="AF17178" s="31"/>
      <c r="AG17178" s="31"/>
      <c r="AH17178" s="31"/>
      <c r="AI17178" s="19"/>
    </row>
    <row r="17179" spans="32:35">
      <c r="AF17179" s="31"/>
      <c r="AG17179" s="31"/>
      <c r="AH17179" s="31"/>
      <c r="AI17179" s="19"/>
    </row>
    <row r="17180" spans="32:35" ht="15">
      <c r="AF17180" s="88"/>
      <c r="AG17180" s="88"/>
      <c r="AH17180" s="88"/>
      <c r="AI17180" s="21"/>
    </row>
    <row r="17181" spans="32:35">
      <c r="AF17181" s="43"/>
      <c r="AG17181" s="43"/>
      <c r="AH17181" s="43"/>
      <c r="AI17181" s="5"/>
    </row>
    <row r="17182" spans="32:35" ht="15" thickBot="1">
      <c r="AF17182" s="89"/>
      <c r="AG17182" s="89"/>
      <c r="AH17182" s="89"/>
      <c r="AI17182" s="3"/>
    </row>
    <row r="17183" spans="32:35">
      <c r="AF17183" s="31"/>
      <c r="AG17183" s="31"/>
      <c r="AH17183" s="31"/>
      <c r="AI17183" s="18"/>
    </row>
    <row r="17184" spans="32:35">
      <c r="AF17184" s="31"/>
      <c r="AG17184" s="31"/>
      <c r="AH17184" s="31"/>
      <c r="AI17184" s="19"/>
    </row>
    <row r="17185" spans="32:35">
      <c r="AF17185" s="31"/>
      <c r="AG17185" s="31"/>
      <c r="AH17185" s="31"/>
      <c r="AI17185" s="19"/>
    </row>
    <row r="17186" spans="32:35">
      <c r="AF17186" s="31"/>
      <c r="AG17186" s="31"/>
      <c r="AH17186" s="31"/>
      <c r="AI17186" s="19"/>
    </row>
    <row r="17187" spans="32:35">
      <c r="AF17187" s="31"/>
      <c r="AG17187" s="31"/>
      <c r="AH17187" s="31"/>
      <c r="AI17187" s="19"/>
    </row>
    <row r="17188" spans="32:35">
      <c r="AF17188" s="31"/>
      <c r="AG17188" s="31"/>
      <c r="AH17188" s="31"/>
      <c r="AI17188" s="19"/>
    </row>
    <row r="17189" spans="32:35">
      <c r="AF17189" s="31"/>
      <c r="AG17189" s="31"/>
      <c r="AH17189" s="31"/>
      <c r="AI17189" s="19"/>
    </row>
    <row r="17190" spans="32:35">
      <c r="AF17190" s="31"/>
      <c r="AG17190" s="31"/>
      <c r="AH17190" s="31"/>
      <c r="AI17190" s="19"/>
    </row>
    <row r="17191" spans="32:35">
      <c r="AF17191" s="31"/>
      <c r="AG17191" s="31"/>
      <c r="AH17191" s="31"/>
      <c r="AI17191" s="19"/>
    </row>
    <row r="17192" spans="32:35">
      <c r="AF17192" s="31"/>
      <c r="AG17192" s="31"/>
      <c r="AH17192" s="31"/>
      <c r="AI17192" s="19"/>
    </row>
    <row r="17193" spans="32:35">
      <c r="AF17193" s="31"/>
      <c r="AG17193" s="31"/>
      <c r="AH17193" s="31"/>
      <c r="AI17193" s="19"/>
    </row>
    <row r="17194" spans="32:35">
      <c r="AF17194" s="31"/>
      <c r="AG17194" s="31"/>
      <c r="AH17194" s="31"/>
      <c r="AI17194" s="19"/>
    </row>
    <row r="17195" spans="32:35">
      <c r="AF17195" s="31"/>
      <c r="AG17195" s="31"/>
      <c r="AH17195" s="31"/>
      <c r="AI17195" s="19"/>
    </row>
    <row r="17196" spans="32:35">
      <c r="AF17196" s="31"/>
      <c r="AG17196" s="31"/>
      <c r="AH17196" s="31"/>
      <c r="AI17196" s="19"/>
    </row>
    <row r="17197" spans="32:35">
      <c r="AF17197" s="31"/>
      <c r="AG17197" s="31"/>
      <c r="AH17197" s="31"/>
      <c r="AI17197" s="19"/>
    </row>
    <row r="17198" spans="32:35">
      <c r="AF17198" s="31"/>
      <c r="AG17198" s="31"/>
      <c r="AH17198" s="31"/>
      <c r="AI17198" s="19"/>
    </row>
    <row r="17199" spans="32:35">
      <c r="AF17199" s="31"/>
      <c r="AG17199" s="31"/>
      <c r="AH17199" s="31"/>
      <c r="AI17199" s="19"/>
    </row>
    <row r="17200" spans="32:35">
      <c r="AF17200" s="31"/>
      <c r="AG17200" s="31"/>
      <c r="AH17200" s="31"/>
      <c r="AI17200" s="19"/>
    </row>
    <row r="17201" spans="32:35">
      <c r="AF17201" s="31"/>
      <c r="AG17201" s="31"/>
      <c r="AH17201" s="31"/>
      <c r="AI17201" s="19"/>
    </row>
    <row r="17202" spans="32:35">
      <c r="AF17202" s="31"/>
      <c r="AG17202" s="31"/>
      <c r="AH17202" s="31"/>
      <c r="AI17202" s="19"/>
    </row>
    <row r="17203" spans="32:35">
      <c r="AF17203" s="31"/>
      <c r="AG17203" s="31"/>
      <c r="AH17203" s="31"/>
      <c r="AI17203" s="19"/>
    </row>
    <row r="17204" spans="32:35">
      <c r="AF17204" s="31"/>
      <c r="AG17204" s="31"/>
      <c r="AH17204" s="31"/>
      <c r="AI17204" s="19"/>
    </row>
    <row r="17205" spans="32:35">
      <c r="AF17205" s="31"/>
      <c r="AG17205" s="31"/>
      <c r="AH17205" s="31"/>
      <c r="AI17205" s="19"/>
    </row>
    <row r="17206" spans="32:35">
      <c r="AF17206" s="31"/>
      <c r="AG17206" s="31"/>
      <c r="AH17206" s="31"/>
      <c r="AI17206" s="19"/>
    </row>
    <row r="17207" spans="32:35">
      <c r="AF17207" s="31"/>
      <c r="AG17207" s="31"/>
      <c r="AH17207" s="31"/>
      <c r="AI17207" s="19"/>
    </row>
    <row r="17208" spans="32:35">
      <c r="AF17208" s="31"/>
      <c r="AG17208" s="31"/>
      <c r="AH17208" s="31"/>
      <c r="AI17208" s="19"/>
    </row>
    <row r="17209" spans="32:35">
      <c r="AF17209" s="31"/>
      <c r="AG17209" s="31"/>
      <c r="AH17209" s="31"/>
      <c r="AI17209" s="19"/>
    </row>
    <row r="17210" spans="32:35">
      <c r="AF17210" s="31"/>
      <c r="AG17210" s="31"/>
      <c r="AH17210" s="31"/>
      <c r="AI17210" s="19"/>
    </row>
    <row r="17211" spans="32:35" ht="15">
      <c r="AF17211" s="88"/>
      <c r="AG17211" s="88"/>
      <c r="AH17211" s="88"/>
      <c r="AI17211" s="21"/>
    </row>
    <row r="17212" spans="32:35">
      <c r="AF17212" s="43"/>
      <c r="AG17212" s="43"/>
      <c r="AH17212" s="43"/>
      <c r="AI17212" s="5"/>
    </row>
    <row r="17213" spans="32:35" ht="15" thickBot="1">
      <c r="AF17213" s="89"/>
      <c r="AG17213" s="89"/>
      <c r="AH17213" s="89"/>
      <c r="AI17213" s="3"/>
    </row>
    <row r="17214" spans="32:35">
      <c r="AF17214" s="31"/>
      <c r="AG17214" s="31"/>
      <c r="AH17214" s="31"/>
      <c r="AI17214" s="18"/>
    </row>
    <row r="17215" spans="32:35">
      <c r="AF17215" s="31"/>
      <c r="AG17215" s="31"/>
      <c r="AH17215" s="31"/>
      <c r="AI17215" s="19"/>
    </row>
    <row r="17216" spans="32:35">
      <c r="AF17216" s="31"/>
      <c r="AG17216" s="31"/>
      <c r="AH17216" s="31"/>
      <c r="AI17216" s="19"/>
    </row>
    <row r="17217" spans="32:35">
      <c r="AF17217" s="31"/>
      <c r="AG17217" s="31"/>
      <c r="AH17217" s="31"/>
      <c r="AI17217" s="19"/>
    </row>
    <row r="17218" spans="32:35">
      <c r="AF17218" s="31"/>
      <c r="AG17218" s="31"/>
      <c r="AH17218" s="31"/>
      <c r="AI17218" s="19"/>
    </row>
    <row r="17219" spans="32:35">
      <c r="AF17219" s="31"/>
      <c r="AG17219" s="31"/>
      <c r="AH17219" s="31"/>
      <c r="AI17219" s="19"/>
    </row>
    <row r="17220" spans="32:35">
      <c r="AF17220" s="31"/>
      <c r="AG17220" s="31"/>
      <c r="AH17220" s="31"/>
      <c r="AI17220" s="19"/>
    </row>
    <row r="17221" spans="32:35">
      <c r="AF17221" s="31"/>
      <c r="AG17221" s="31"/>
      <c r="AH17221" s="31"/>
      <c r="AI17221" s="19"/>
    </row>
    <row r="17222" spans="32:35">
      <c r="AF17222" s="31"/>
      <c r="AG17222" s="31"/>
      <c r="AH17222" s="31"/>
      <c r="AI17222" s="19"/>
    </row>
    <row r="17223" spans="32:35">
      <c r="AF17223" s="31"/>
      <c r="AG17223" s="31"/>
      <c r="AH17223" s="31"/>
      <c r="AI17223" s="19"/>
    </row>
    <row r="17224" spans="32:35">
      <c r="AF17224" s="31"/>
      <c r="AG17224" s="31"/>
      <c r="AH17224" s="31"/>
      <c r="AI17224" s="19"/>
    </row>
    <row r="17225" spans="32:35">
      <c r="AF17225" s="31"/>
      <c r="AG17225" s="31"/>
      <c r="AH17225" s="31"/>
      <c r="AI17225" s="19"/>
    </row>
    <row r="17226" spans="32:35">
      <c r="AF17226" s="31"/>
      <c r="AG17226" s="31"/>
      <c r="AH17226" s="31"/>
      <c r="AI17226" s="19"/>
    </row>
    <row r="17227" spans="32:35">
      <c r="AF17227" s="31"/>
      <c r="AG17227" s="31"/>
      <c r="AH17227" s="31"/>
      <c r="AI17227" s="19"/>
    </row>
    <row r="17228" spans="32:35">
      <c r="AF17228" s="31"/>
      <c r="AG17228" s="31"/>
      <c r="AH17228" s="31"/>
      <c r="AI17228" s="19"/>
    </row>
    <row r="17229" spans="32:35">
      <c r="AF17229" s="31"/>
      <c r="AG17229" s="31"/>
      <c r="AH17229" s="31"/>
      <c r="AI17229" s="19"/>
    </row>
    <row r="17230" spans="32:35">
      <c r="AF17230" s="31"/>
      <c r="AG17230" s="31"/>
      <c r="AH17230" s="31"/>
      <c r="AI17230" s="19"/>
    </row>
    <row r="17231" spans="32:35">
      <c r="AF17231" s="31"/>
      <c r="AG17231" s="31"/>
      <c r="AH17231" s="31"/>
      <c r="AI17231" s="19"/>
    </row>
    <row r="17232" spans="32:35">
      <c r="AF17232" s="31"/>
      <c r="AG17232" s="31"/>
      <c r="AH17232" s="31"/>
      <c r="AI17232" s="19"/>
    </row>
    <row r="17233" spans="32:35">
      <c r="AF17233" s="31"/>
      <c r="AG17233" s="31"/>
      <c r="AH17233" s="31"/>
      <c r="AI17233" s="19"/>
    </row>
    <row r="17234" spans="32:35">
      <c r="AF17234" s="31"/>
      <c r="AG17234" s="31"/>
      <c r="AH17234" s="31"/>
      <c r="AI17234" s="19"/>
    </row>
    <row r="17235" spans="32:35">
      <c r="AF17235" s="31"/>
      <c r="AG17235" s="31"/>
      <c r="AH17235" s="31"/>
      <c r="AI17235" s="19"/>
    </row>
    <row r="17236" spans="32:35">
      <c r="AF17236" s="31"/>
      <c r="AG17236" s="31"/>
      <c r="AH17236" s="31"/>
      <c r="AI17236" s="19"/>
    </row>
    <row r="17237" spans="32:35">
      <c r="AF17237" s="31"/>
      <c r="AG17237" s="31"/>
      <c r="AH17237" s="31"/>
      <c r="AI17237" s="19"/>
    </row>
    <row r="17238" spans="32:35">
      <c r="AF17238" s="31"/>
      <c r="AG17238" s="31"/>
      <c r="AH17238" s="31"/>
      <c r="AI17238" s="19"/>
    </row>
    <row r="17239" spans="32:35">
      <c r="AF17239" s="31"/>
      <c r="AG17239" s="31"/>
      <c r="AH17239" s="31"/>
      <c r="AI17239" s="19"/>
    </row>
    <row r="17240" spans="32:35">
      <c r="AF17240" s="31"/>
      <c r="AG17240" s="31"/>
      <c r="AH17240" s="31"/>
      <c r="AI17240" s="19"/>
    </row>
    <row r="17241" spans="32:35">
      <c r="AF17241" s="31"/>
      <c r="AG17241" s="31"/>
      <c r="AH17241" s="31"/>
      <c r="AI17241" s="19"/>
    </row>
    <row r="17242" spans="32:35" ht="15">
      <c r="AF17242" s="88"/>
      <c r="AG17242" s="88"/>
      <c r="AH17242" s="88"/>
      <c r="AI17242" s="21"/>
    </row>
    <row r="17243" spans="32:35">
      <c r="AF17243" s="43"/>
      <c r="AG17243" s="43"/>
      <c r="AH17243" s="43"/>
      <c r="AI17243" s="5"/>
    </row>
    <row r="17244" spans="32:35" ht="15" thickBot="1">
      <c r="AF17244" s="89"/>
      <c r="AG17244" s="89"/>
      <c r="AH17244" s="89"/>
      <c r="AI17244" s="3"/>
    </row>
    <row r="17245" spans="32:35">
      <c r="AF17245" s="31"/>
      <c r="AG17245" s="31"/>
      <c r="AH17245" s="31"/>
      <c r="AI17245" s="18"/>
    </row>
    <row r="17246" spans="32:35">
      <c r="AF17246" s="31"/>
      <c r="AG17246" s="31"/>
      <c r="AH17246" s="31"/>
      <c r="AI17246" s="19"/>
    </row>
    <row r="17247" spans="32:35">
      <c r="AF17247" s="31"/>
      <c r="AG17247" s="31"/>
      <c r="AH17247" s="31"/>
      <c r="AI17247" s="19"/>
    </row>
    <row r="17248" spans="32:35">
      <c r="AF17248" s="31"/>
      <c r="AG17248" s="31"/>
      <c r="AH17248" s="31"/>
      <c r="AI17248" s="19"/>
    </row>
    <row r="17249" spans="32:35">
      <c r="AF17249" s="31"/>
      <c r="AG17249" s="31"/>
      <c r="AH17249" s="31"/>
      <c r="AI17249" s="19"/>
    </row>
    <row r="17250" spans="32:35">
      <c r="AF17250" s="31"/>
      <c r="AG17250" s="31"/>
      <c r="AH17250" s="31"/>
      <c r="AI17250" s="19"/>
    </row>
    <row r="17251" spans="32:35">
      <c r="AF17251" s="31"/>
      <c r="AG17251" s="31"/>
      <c r="AH17251" s="31"/>
      <c r="AI17251" s="19"/>
    </row>
    <row r="17252" spans="32:35">
      <c r="AF17252" s="31"/>
      <c r="AG17252" s="31"/>
      <c r="AH17252" s="31"/>
      <c r="AI17252" s="19"/>
    </row>
    <row r="17253" spans="32:35">
      <c r="AF17253" s="31"/>
      <c r="AG17253" s="31"/>
      <c r="AH17253" s="31"/>
      <c r="AI17253" s="19"/>
    </row>
    <row r="17254" spans="32:35">
      <c r="AF17254" s="31"/>
      <c r="AG17254" s="31"/>
      <c r="AH17254" s="31"/>
      <c r="AI17254" s="19"/>
    </row>
    <row r="17255" spans="32:35">
      <c r="AF17255" s="31"/>
      <c r="AG17255" s="31"/>
      <c r="AH17255" s="31"/>
      <c r="AI17255" s="19"/>
    </row>
    <row r="17256" spans="32:35">
      <c r="AF17256" s="31"/>
      <c r="AG17256" s="31"/>
      <c r="AH17256" s="31"/>
      <c r="AI17256" s="19"/>
    </row>
    <row r="17257" spans="32:35">
      <c r="AF17257" s="31"/>
      <c r="AG17257" s="31"/>
      <c r="AH17257" s="31"/>
      <c r="AI17257" s="19"/>
    </row>
    <row r="17258" spans="32:35">
      <c r="AF17258" s="31"/>
      <c r="AG17258" s="31"/>
      <c r="AH17258" s="31"/>
      <c r="AI17258" s="19"/>
    </row>
    <row r="17259" spans="32:35">
      <c r="AF17259" s="31"/>
      <c r="AG17259" s="31"/>
      <c r="AH17259" s="31"/>
      <c r="AI17259" s="19"/>
    </row>
    <row r="17260" spans="32:35">
      <c r="AF17260" s="31"/>
      <c r="AG17260" s="31"/>
      <c r="AH17260" s="31"/>
      <c r="AI17260" s="19"/>
    </row>
    <row r="17261" spans="32:35">
      <c r="AF17261" s="31"/>
      <c r="AG17261" s="31"/>
      <c r="AH17261" s="31"/>
      <c r="AI17261" s="19"/>
    </row>
    <row r="17262" spans="32:35">
      <c r="AF17262" s="31"/>
      <c r="AG17262" s="31"/>
      <c r="AH17262" s="31"/>
      <c r="AI17262" s="19"/>
    </row>
    <row r="17263" spans="32:35">
      <c r="AF17263" s="31"/>
      <c r="AG17263" s="31"/>
      <c r="AH17263" s="31"/>
      <c r="AI17263" s="19"/>
    </row>
    <row r="17264" spans="32:35">
      <c r="AF17264" s="31"/>
      <c r="AG17264" s="31"/>
      <c r="AH17264" s="31"/>
      <c r="AI17264" s="19"/>
    </row>
    <row r="17265" spans="32:35">
      <c r="AF17265" s="31"/>
      <c r="AG17265" s="31"/>
      <c r="AH17265" s="31"/>
      <c r="AI17265" s="19"/>
    </row>
    <row r="17266" spans="32:35">
      <c r="AF17266" s="31"/>
      <c r="AG17266" s="31"/>
      <c r="AH17266" s="31"/>
      <c r="AI17266" s="19"/>
    </row>
    <row r="17267" spans="32:35">
      <c r="AF17267" s="31"/>
      <c r="AG17267" s="31"/>
      <c r="AH17267" s="31"/>
      <c r="AI17267" s="19"/>
    </row>
    <row r="17268" spans="32:35">
      <c r="AF17268" s="31"/>
      <c r="AG17268" s="31"/>
      <c r="AH17268" s="31"/>
      <c r="AI17268" s="19"/>
    </row>
    <row r="17269" spans="32:35">
      <c r="AF17269" s="31"/>
      <c r="AG17269" s="31"/>
      <c r="AH17269" s="31"/>
      <c r="AI17269" s="19"/>
    </row>
    <row r="17270" spans="32:35">
      <c r="AF17270" s="31"/>
      <c r="AG17270" s="31"/>
      <c r="AH17270" s="31"/>
      <c r="AI17270" s="19"/>
    </row>
    <row r="17271" spans="32:35">
      <c r="AF17271" s="31"/>
      <c r="AG17271" s="31"/>
      <c r="AH17271" s="31"/>
      <c r="AI17271" s="19"/>
    </row>
    <row r="17272" spans="32:35">
      <c r="AF17272" s="31"/>
      <c r="AG17272" s="31"/>
      <c r="AH17272" s="31"/>
      <c r="AI17272" s="19"/>
    </row>
    <row r="17273" spans="32:35" ht="15">
      <c r="AF17273" s="88"/>
      <c r="AG17273" s="88"/>
      <c r="AH17273" s="88"/>
      <c r="AI17273" s="21"/>
    </row>
    <row r="17274" spans="32:35">
      <c r="AF17274" s="43"/>
      <c r="AG17274" s="43"/>
      <c r="AH17274" s="43"/>
      <c r="AI17274" s="5"/>
    </row>
    <row r="17275" spans="32:35" ht="15" thickBot="1">
      <c r="AF17275" s="89"/>
      <c r="AG17275" s="89"/>
      <c r="AH17275" s="89"/>
      <c r="AI17275" s="3"/>
    </row>
    <row r="17276" spans="32:35">
      <c r="AF17276" s="31"/>
      <c r="AG17276" s="31"/>
      <c r="AH17276" s="31"/>
      <c r="AI17276" s="18"/>
    </row>
    <row r="17277" spans="32:35">
      <c r="AF17277" s="31"/>
      <c r="AG17277" s="31"/>
      <c r="AH17277" s="31"/>
      <c r="AI17277" s="19"/>
    </row>
    <row r="17278" spans="32:35">
      <c r="AF17278" s="31"/>
      <c r="AG17278" s="31"/>
      <c r="AH17278" s="31"/>
      <c r="AI17278" s="19"/>
    </row>
    <row r="17279" spans="32:35">
      <c r="AF17279" s="31"/>
      <c r="AG17279" s="31"/>
      <c r="AH17279" s="31"/>
      <c r="AI17279" s="19"/>
    </row>
    <row r="17280" spans="32:35">
      <c r="AF17280" s="31"/>
      <c r="AG17280" s="31"/>
      <c r="AH17280" s="31"/>
      <c r="AI17280" s="19"/>
    </row>
    <row r="17281" spans="32:35">
      <c r="AF17281" s="31"/>
      <c r="AG17281" s="31"/>
      <c r="AH17281" s="31"/>
      <c r="AI17281" s="19"/>
    </row>
    <row r="17282" spans="32:35">
      <c r="AF17282" s="31"/>
      <c r="AG17282" s="31"/>
      <c r="AH17282" s="31"/>
      <c r="AI17282" s="19"/>
    </row>
    <row r="17283" spans="32:35">
      <c r="AF17283" s="31"/>
      <c r="AG17283" s="31"/>
      <c r="AH17283" s="31"/>
      <c r="AI17283" s="19"/>
    </row>
    <row r="17284" spans="32:35">
      <c r="AF17284" s="31"/>
      <c r="AG17284" s="31"/>
      <c r="AH17284" s="31"/>
      <c r="AI17284" s="19"/>
    </row>
    <row r="17285" spans="32:35">
      <c r="AF17285" s="31"/>
      <c r="AG17285" s="31"/>
      <c r="AH17285" s="31"/>
      <c r="AI17285" s="19"/>
    </row>
    <row r="17286" spans="32:35">
      <c r="AF17286" s="31"/>
      <c r="AG17286" s="31"/>
      <c r="AH17286" s="31"/>
      <c r="AI17286" s="19"/>
    </row>
    <row r="17287" spans="32:35">
      <c r="AF17287" s="31"/>
      <c r="AG17287" s="31"/>
      <c r="AH17287" s="31"/>
      <c r="AI17287" s="19"/>
    </row>
    <row r="17288" spans="32:35">
      <c r="AF17288" s="31"/>
      <c r="AG17288" s="31"/>
      <c r="AH17288" s="31"/>
      <c r="AI17288" s="19"/>
    </row>
    <row r="17289" spans="32:35">
      <c r="AF17289" s="31"/>
      <c r="AG17289" s="31"/>
      <c r="AH17289" s="31"/>
      <c r="AI17289" s="19"/>
    </row>
    <row r="17290" spans="32:35">
      <c r="AF17290" s="31"/>
      <c r="AG17290" s="31"/>
      <c r="AH17290" s="31"/>
      <c r="AI17290" s="19"/>
    </row>
    <row r="17291" spans="32:35">
      <c r="AF17291" s="31"/>
      <c r="AG17291" s="31"/>
      <c r="AH17291" s="31"/>
      <c r="AI17291" s="19"/>
    </row>
    <row r="17292" spans="32:35">
      <c r="AF17292" s="31"/>
      <c r="AG17292" s="31"/>
      <c r="AH17292" s="31"/>
      <c r="AI17292" s="19"/>
    </row>
    <row r="17293" spans="32:35">
      <c r="AF17293" s="31"/>
      <c r="AG17293" s="31"/>
      <c r="AH17293" s="31"/>
      <c r="AI17293" s="19"/>
    </row>
    <row r="17294" spans="32:35">
      <c r="AF17294" s="31"/>
      <c r="AG17294" s="31"/>
      <c r="AH17294" s="31"/>
      <c r="AI17294" s="19"/>
    </row>
    <row r="17295" spans="32:35">
      <c r="AF17295" s="31"/>
      <c r="AG17295" s="31"/>
      <c r="AH17295" s="31"/>
      <c r="AI17295" s="19"/>
    </row>
    <row r="17296" spans="32:35">
      <c r="AF17296" s="31"/>
      <c r="AG17296" s="31"/>
      <c r="AH17296" s="31"/>
      <c r="AI17296" s="19"/>
    </row>
    <row r="17297" spans="32:35">
      <c r="AF17297" s="31"/>
      <c r="AG17297" s="31"/>
      <c r="AH17297" s="31"/>
      <c r="AI17297" s="19"/>
    </row>
    <row r="17298" spans="32:35">
      <c r="AF17298" s="31"/>
      <c r="AG17298" s="31"/>
      <c r="AH17298" s="31"/>
      <c r="AI17298" s="19"/>
    </row>
    <row r="17299" spans="32:35">
      <c r="AF17299" s="31"/>
      <c r="AG17299" s="31"/>
      <c r="AH17299" s="31"/>
      <c r="AI17299" s="19"/>
    </row>
    <row r="17300" spans="32:35">
      <c r="AF17300" s="31"/>
      <c r="AG17300" s="31"/>
      <c r="AH17300" s="31"/>
      <c r="AI17300" s="19"/>
    </row>
    <row r="17301" spans="32:35">
      <c r="AF17301" s="31"/>
      <c r="AG17301" s="31"/>
      <c r="AH17301" s="31"/>
      <c r="AI17301" s="19"/>
    </row>
    <row r="17302" spans="32:35">
      <c r="AF17302" s="31"/>
      <c r="AG17302" s="31"/>
      <c r="AH17302" s="31"/>
      <c r="AI17302" s="19"/>
    </row>
    <row r="17303" spans="32:35">
      <c r="AF17303" s="31"/>
      <c r="AG17303" s="31"/>
      <c r="AH17303" s="31"/>
      <c r="AI17303" s="19"/>
    </row>
    <row r="17304" spans="32:35" ht="15">
      <c r="AF17304" s="88"/>
      <c r="AG17304" s="88"/>
      <c r="AH17304" s="88"/>
      <c r="AI17304" s="21"/>
    </row>
    <row r="17305" spans="32:35">
      <c r="AF17305" s="43"/>
      <c r="AG17305" s="43"/>
      <c r="AH17305" s="43"/>
      <c r="AI17305" s="5"/>
    </row>
    <row r="17306" spans="32:35" ht="15" thickBot="1">
      <c r="AF17306" s="89"/>
      <c r="AG17306" s="89"/>
      <c r="AH17306" s="89"/>
      <c r="AI17306" s="3"/>
    </row>
    <row r="17307" spans="32:35">
      <c r="AF17307" s="31"/>
      <c r="AG17307" s="31"/>
      <c r="AH17307" s="31"/>
      <c r="AI17307" s="18"/>
    </row>
    <row r="17308" spans="32:35">
      <c r="AF17308" s="31"/>
      <c r="AG17308" s="31"/>
      <c r="AH17308" s="31"/>
      <c r="AI17308" s="19"/>
    </row>
    <row r="17309" spans="32:35">
      <c r="AF17309" s="31"/>
      <c r="AG17309" s="31"/>
      <c r="AH17309" s="31"/>
      <c r="AI17309" s="19"/>
    </row>
    <row r="17310" spans="32:35">
      <c r="AF17310" s="31"/>
      <c r="AG17310" s="31"/>
      <c r="AH17310" s="31"/>
      <c r="AI17310" s="19"/>
    </row>
    <row r="17311" spans="32:35">
      <c r="AF17311" s="31"/>
      <c r="AG17311" s="31"/>
      <c r="AH17311" s="31"/>
      <c r="AI17311" s="19"/>
    </row>
    <row r="17312" spans="32:35">
      <c r="AF17312" s="31"/>
      <c r="AG17312" s="31"/>
      <c r="AH17312" s="31"/>
      <c r="AI17312" s="19"/>
    </row>
    <row r="17313" spans="32:35">
      <c r="AF17313" s="31"/>
      <c r="AG17313" s="31"/>
      <c r="AH17313" s="31"/>
      <c r="AI17313" s="19"/>
    </row>
    <row r="17314" spans="32:35">
      <c r="AF17314" s="31"/>
      <c r="AG17314" s="31"/>
      <c r="AH17314" s="31"/>
      <c r="AI17314" s="19"/>
    </row>
    <row r="17315" spans="32:35">
      <c r="AF17315" s="31"/>
      <c r="AG17315" s="31"/>
      <c r="AH17315" s="31"/>
      <c r="AI17315" s="19"/>
    </row>
    <row r="17316" spans="32:35">
      <c r="AF17316" s="31"/>
      <c r="AG17316" s="31"/>
      <c r="AH17316" s="31"/>
      <c r="AI17316" s="19"/>
    </row>
    <row r="17317" spans="32:35">
      <c r="AF17317" s="31"/>
      <c r="AG17317" s="31"/>
      <c r="AH17317" s="31"/>
      <c r="AI17317" s="19"/>
    </row>
    <row r="17318" spans="32:35">
      <c r="AF17318" s="31"/>
      <c r="AG17318" s="31"/>
      <c r="AH17318" s="31"/>
      <c r="AI17318" s="19"/>
    </row>
    <row r="17319" spans="32:35">
      <c r="AF17319" s="31"/>
      <c r="AG17319" s="31"/>
      <c r="AH17319" s="31"/>
      <c r="AI17319" s="19"/>
    </row>
    <row r="17320" spans="32:35">
      <c r="AF17320" s="31"/>
      <c r="AG17320" s="31"/>
      <c r="AH17320" s="31"/>
      <c r="AI17320" s="19"/>
    </row>
    <row r="17321" spans="32:35">
      <c r="AF17321" s="31"/>
      <c r="AG17321" s="31"/>
      <c r="AH17321" s="31"/>
      <c r="AI17321" s="19"/>
    </row>
    <row r="17322" spans="32:35">
      <c r="AF17322" s="31"/>
      <c r="AG17322" s="31"/>
      <c r="AH17322" s="31"/>
      <c r="AI17322" s="19"/>
    </row>
    <row r="17323" spans="32:35">
      <c r="AF17323" s="31"/>
      <c r="AG17323" s="31"/>
      <c r="AH17323" s="31"/>
      <c r="AI17323" s="19"/>
    </row>
    <row r="17324" spans="32:35">
      <c r="AF17324" s="31"/>
      <c r="AG17324" s="31"/>
      <c r="AH17324" s="31"/>
      <c r="AI17324" s="19"/>
    </row>
    <row r="17325" spans="32:35">
      <c r="AF17325" s="31"/>
      <c r="AG17325" s="31"/>
      <c r="AH17325" s="31"/>
      <c r="AI17325" s="19"/>
    </row>
    <row r="17326" spans="32:35">
      <c r="AF17326" s="31"/>
      <c r="AG17326" s="31"/>
      <c r="AH17326" s="31"/>
      <c r="AI17326" s="19"/>
    </row>
    <row r="17327" spans="32:35">
      <c r="AF17327" s="31"/>
      <c r="AG17327" s="31"/>
      <c r="AH17327" s="31"/>
      <c r="AI17327" s="19"/>
    </row>
    <row r="17328" spans="32:35">
      <c r="AF17328" s="31"/>
      <c r="AG17328" s="31"/>
      <c r="AH17328" s="31"/>
      <c r="AI17328" s="19"/>
    </row>
    <row r="17329" spans="32:35">
      <c r="AF17329" s="31"/>
      <c r="AG17329" s="31"/>
      <c r="AH17329" s="31"/>
      <c r="AI17329" s="19"/>
    </row>
    <row r="17330" spans="32:35">
      <c r="AF17330" s="31"/>
      <c r="AG17330" s="31"/>
      <c r="AH17330" s="31"/>
      <c r="AI17330" s="19"/>
    </row>
    <row r="17331" spans="32:35">
      <c r="AF17331" s="31"/>
      <c r="AG17331" s="31"/>
      <c r="AH17331" s="31"/>
      <c r="AI17331" s="19"/>
    </row>
    <row r="17332" spans="32:35">
      <c r="AF17332" s="31"/>
      <c r="AG17332" s="31"/>
      <c r="AH17332" s="31"/>
      <c r="AI17332" s="19"/>
    </row>
    <row r="17333" spans="32:35">
      <c r="AF17333" s="31"/>
      <c r="AG17333" s="31"/>
      <c r="AH17333" s="31"/>
      <c r="AI17333" s="19"/>
    </row>
    <row r="17334" spans="32:35">
      <c r="AF17334" s="31"/>
      <c r="AG17334" s="31"/>
      <c r="AH17334" s="31"/>
      <c r="AI17334" s="19"/>
    </row>
    <row r="17335" spans="32:35" ht="15">
      <c r="AF17335" s="88"/>
      <c r="AG17335" s="88"/>
      <c r="AH17335" s="88"/>
      <c r="AI17335" s="21"/>
    </row>
    <row r="17336" spans="32:35">
      <c r="AF17336" s="43"/>
      <c r="AG17336" s="43"/>
      <c r="AH17336" s="43"/>
      <c r="AI17336" s="5"/>
    </row>
    <row r="17337" spans="32:35" ht="15" thickBot="1">
      <c r="AF17337" s="89"/>
      <c r="AG17337" s="89"/>
      <c r="AH17337" s="89"/>
      <c r="AI17337" s="3"/>
    </row>
    <row r="17338" spans="32:35">
      <c r="AF17338" s="31"/>
      <c r="AG17338" s="31"/>
      <c r="AH17338" s="31"/>
      <c r="AI17338" s="18"/>
    </row>
    <row r="17339" spans="32:35">
      <c r="AF17339" s="31"/>
      <c r="AG17339" s="31"/>
      <c r="AH17339" s="31"/>
      <c r="AI17339" s="19"/>
    </row>
    <row r="17340" spans="32:35">
      <c r="AF17340" s="31"/>
      <c r="AG17340" s="31"/>
      <c r="AH17340" s="31"/>
      <c r="AI17340" s="19"/>
    </row>
    <row r="17341" spans="32:35">
      <c r="AF17341" s="31"/>
      <c r="AG17341" s="31"/>
      <c r="AH17341" s="31"/>
      <c r="AI17341" s="19"/>
    </row>
    <row r="17342" spans="32:35">
      <c r="AF17342" s="31"/>
      <c r="AG17342" s="31"/>
      <c r="AH17342" s="31"/>
      <c r="AI17342" s="19"/>
    </row>
    <row r="17343" spans="32:35">
      <c r="AF17343" s="31"/>
      <c r="AG17343" s="31"/>
      <c r="AH17343" s="31"/>
      <c r="AI17343" s="19"/>
    </row>
    <row r="17344" spans="32:35">
      <c r="AF17344" s="31"/>
      <c r="AG17344" s="31"/>
      <c r="AH17344" s="31"/>
      <c r="AI17344" s="19"/>
    </row>
    <row r="17345" spans="32:35">
      <c r="AF17345" s="31"/>
      <c r="AG17345" s="31"/>
      <c r="AH17345" s="31"/>
      <c r="AI17345" s="19"/>
    </row>
    <row r="17346" spans="32:35">
      <c r="AF17346" s="31"/>
      <c r="AG17346" s="31"/>
      <c r="AH17346" s="31"/>
      <c r="AI17346" s="19"/>
    </row>
    <row r="17347" spans="32:35">
      <c r="AF17347" s="31"/>
      <c r="AG17347" s="31"/>
      <c r="AH17347" s="31"/>
      <c r="AI17347" s="19"/>
    </row>
    <row r="17348" spans="32:35">
      <c r="AF17348" s="31"/>
      <c r="AG17348" s="31"/>
      <c r="AH17348" s="31"/>
      <c r="AI17348" s="19"/>
    </row>
    <row r="17349" spans="32:35">
      <c r="AF17349" s="31"/>
      <c r="AG17349" s="31"/>
      <c r="AH17349" s="31"/>
      <c r="AI17349" s="19"/>
    </row>
    <row r="17350" spans="32:35">
      <c r="AF17350" s="31"/>
      <c r="AG17350" s="31"/>
      <c r="AH17350" s="31"/>
      <c r="AI17350" s="19"/>
    </row>
    <row r="17351" spans="32:35">
      <c r="AF17351" s="31"/>
      <c r="AG17351" s="31"/>
      <c r="AH17351" s="31"/>
      <c r="AI17351" s="19"/>
    </row>
    <row r="17352" spans="32:35">
      <c r="AF17352" s="31"/>
      <c r="AG17352" s="31"/>
      <c r="AH17352" s="31"/>
      <c r="AI17352" s="19"/>
    </row>
    <row r="17353" spans="32:35">
      <c r="AF17353" s="31"/>
      <c r="AG17353" s="31"/>
      <c r="AH17353" s="31"/>
      <c r="AI17353" s="19"/>
    </row>
    <row r="17354" spans="32:35">
      <c r="AF17354" s="31"/>
      <c r="AG17354" s="31"/>
      <c r="AH17354" s="31"/>
      <c r="AI17354" s="19"/>
    </row>
    <row r="17355" spans="32:35">
      <c r="AF17355" s="31"/>
      <c r="AG17355" s="31"/>
      <c r="AH17355" s="31"/>
      <c r="AI17355" s="19"/>
    </row>
    <row r="17356" spans="32:35">
      <c r="AF17356" s="31"/>
      <c r="AG17356" s="31"/>
      <c r="AH17356" s="31"/>
      <c r="AI17356" s="19"/>
    </row>
    <row r="17357" spans="32:35">
      <c r="AF17357" s="31"/>
      <c r="AG17357" s="31"/>
      <c r="AH17357" s="31"/>
      <c r="AI17357" s="19"/>
    </row>
    <row r="17358" spans="32:35">
      <c r="AF17358" s="31"/>
      <c r="AG17358" s="31"/>
      <c r="AH17358" s="31"/>
      <c r="AI17358" s="19"/>
    </row>
    <row r="17359" spans="32:35">
      <c r="AF17359" s="31"/>
      <c r="AG17359" s="31"/>
      <c r="AH17359" s="31"/>
      <c r="AI17359" s="19"/>
    </row>
    <row r="17360" spans="32:35">
      <c r="AF17360" s="31"/>
      <c r="AG17360" s="31"/>
      <c r="AH17360" s="31"/>
      <c r="AI17360" s="19"/>
    </row>
    <row r="17361" spans="32:35">
      <c r="AF17361" s="31"/>
      <c r="AG17361" s="31"/>
      <c r="AH17361" s="31"/>
      <c r="AI17361" s="19"/>
    </row>
    <row r="17362" spans="32:35">
      <c r="AF17362" s="31"/>
      <c r="AG17362" s="31"/>
      <c r="AH17362" s="31"/>
      <c r="AI17362" s="19"/>
    </row>
    <row r="17363" spans="32:35">
      <c r="AF17363" s="31"/>
      <c r="AG17363" s="31"/>
      <c r="AH17363" s="31"/>
      <c r="AI17363" s="19"/>
    </row>
    <row r="17364" spans="32:35">
      <c r="AF17364" s="31"/>
      <c r="AG17364" s="31"/>
      <c r="AH17364" s="31"/>
      <c r="AI17364" s="19"/>
    </row>
    <row r="17365" spans="32:35">
      <c r="AF17365" s="31"/>
      <c r="AG17365" s="31"/>
      <c r="AH17365" s="31"/>
      <c r="AI17365" s="19"/>
    </row>
    <row r="17366" spans="32:35" ht="15">
      <c r="AF17366" s="88"/>
      <c r="AG17366" s="88"/>
      <c r="AH17366" s="88"/>
      <c r="AI17366" s="21"/>
    </row>
    <row r="17367" spans="32:35">
      <c r="AF17367" s="43"/>
      <c r="AG17367" s="43"/>
      <c r="AH17367" s="43"/>
      <c r="AI17367" s="5"/>
    </row>
    <row r="17368" spans="32:35" ht="15" thickBot="1">
      <c r="AF17368" s="89"/>
      <c r="AG17368" s="89"/>
      <c r="AH17368" s="89"/>
      <c r="AI17368" s="3"/>
    </row>
    <row r="17369" spans="32:35">
      <c r="AF17369" s="31"/>
      <c r="AG17369" s="31"/>
      <c r="AH17369" s="31"/>
      <c r="AI17369" s="18"/>
    </row>
    <row r="17370" spans="32:35">
      <c r="AF17370" s="31"/>
      <c r="AG17370" s="31"/>
      <c r="AH17370" s="31"/>
      <c r="AI17370" s="19"/>
    </row>
    <row r="17371" spans="32:35">
      <c r="AF17371" s="31"/>
      <c r="AG17371" s="31"/>
      <c r="AH17371" s="31"/>
      <c r="AI17371" s="19"/>
    </row>
    <row r="17372" spans="32:35">
      <c r="AF17372" s="31"/>
      <c r="AG17372" s="31"/>
      <c r="AH17372" s="31"/>
      <c r="AI17372" s="19"/>
    </row>
    <row r="17373" spans="32:35">
      <c r="AF17373" s="31"/>
      <c r="AG17373" s="31"/>
      <c r="AH17373" s="31"/>
      <c r="AI17373" s="19"/>
    </row>
    <row r="17374" spans="32:35">
      <c r="AF17374" s="31"/>
      <c r="AG17374" s="31"/>
      <c r="AH17374" s="31"/>
      <c r="AI17374" s="19"/>
    </row>
    <row r="17375" spans="32:35">
      <c r="AF17375" s="31"/>
      <c r="AG17375" s="31"/>
      <c r="AH17375" s="31"/>
      <c r="AI17375" s="19"/>
    </row>
    <row r="17376" spans="32:35">
      <c r="AF17376" s="31"/>
      <c r="AG17376" s="31"/>
      <c r="AH17376" s="31"/>
      <c r="AI17376" s="19"/>
    </row>
    <row r="17377" spans="32:35">
      <c r="AF17377" s="31"/>
      <c r="AG17377" s="31"/>
      <c r="AH17377" s="31"/>
      <c r="AI17377" s="19"/>
    </row>
    <row r="17378" spans="32:35">
      <c r="AF17378" s="31"/>
      <c r="AG17378" s="31"/>
      <c r="AH17378" s="31"/>
      <c r="AI17378" s="19"/>
    </row>
    <row r="17379" spans="32:35">
      <c r="AF17379" s="31"/>
      <c r="AG17379" s="31"/>
      <c r="AH17379" s="31"/>
      <c r="AI17379" s="19"/>
    </row>
    <row r="17380" spans="32:35">
      <c r="AF17380" s="31"/>
      <c r="AG17380" s="31"/>
      <c r="AH17380" s="31"/>
      <c r="AI17380" s="19"/>
    </row>
    <row r="17381" spans="32:35">
      <c r="AF17381" s="31"/>
      <c r="AG17381" s="31"/>
      <c r="AH17381" s="31"/>
      <c r="AI17381" s="19"/>
    </row>
    <row r="17382" spans="32:35">
      <c r="AF17382" s="31"/>
      <c r="AG17382" s="31"/>
      <c r="AH17382" s="31"/>
      <c r="AI17382" s="19"/>
    </row>
    <row r="17383" spans="32:35">
      <c r="AF17383" s="31"/>
      <c r="AG17383" s="31"/>
      <c r="AH17383" s="31"/>
      <c r="AI17383" s="19"/>
    </row>
    <row r="17384" spans="32:35">
      <c r="AF17384" s="31"/>
      <c r="AG17384" s="31"/>
      <c r="AH17384" s="31"/>
      <c r="AI17384" s="19"/>
    </row>
    <row r="17385" spans="32:35">
      <c r="AF17385" s="31"/>
      <c r="AG17385" s="31"/>
      <c r="AH17385" s="31"/>
      <c r="AI17385" s="19"/>
    </row>
    <row r="17386" spans="32:35">
      <c r="AF17386" s="31"/>
      <c r="AG17386" s="31"/>
      <c r="AH17386" s="31"/>
      <c r="AI17386" s="19"/>
    </row>
    <row r="17387" spans="32:35">
      <c r="AF17387" s="31"/>
      <c r="AG17387" s="31"/>
      <c r="AH17387" s="31"/>
      <c r="AI17387" s="19"/>
    </row>
    <row r="17388" spans="32:35">
      <c r="AF17388" s="31"/>
      <c r="AG17388" s="31"/>
      <c r="AH17388" s="31"/>
      <c r="AI17388" s="19"/>
    </row>
    <row r="17389" spans="32:35">
      <c r="AF17389" s="31"/>
      <c r="AG17389" s="31"/>
      <c r="AH17389" s="31"/>
      <c r="AI17389" s="19"/>
    </row>
    <row r="17390" spans="32:35">
      <c r="AF17390" s="31"/>
      <c r="AG17390" s="31"/>
      <c r="AH17390" s="31"/>
      <c r="AI17390" s="19"/>
    </row>
    <row r="17391" spans="32:35">
      <c r="AF17391" s="31"/>
      <c r="AG17391" s="31"/>
      <c r="AH17391" s="31"/>
      <c r="AI17391" s="19"/>
    </row>
    <row r="17392" spans="32:35">
      <c r="AF17392" s="31"/>
      <c r="AG17392" s="31"/>
      <c r="AH17392" s="31"/>
      <c r="AI17392" s="19"/>
    </row>
    <row r="17393" spans="32:35">
      <c r="AF17393" s="31"/>
      <c r="AG17393" s="31"/>
      <c r="AH17393" s="31"/>
      <c r="AI17393" s="19"/>
    </row>
    <row r="17394" spans="32:35">
      <c r="AF17394" s="31"/>
      <c r="AG17394" s="31"/>
      <c r="AH17394" s="31"/>
      <c r="AI17394" s="19"/>
    </row>
    <row r="17395" spans="32:35">
      <c r="AF17395" s="31"/>
      <c r="AG17395" s="31"/>
      <c r="AH17395" s="31"/>
      <c r="AI17395" s="19"/>
    </row>
    <row r="17396" spans="32:35">
      <c r="AF17396" s="31"/>
      <c r="AG17396" s="31"/>
      <c r="AH17396" s="31"/>
      <c r="AI17396" s="19"/>
    </row>
    <row r="17397" spans="32:35" ht="15">
      <c r="AF17397" s="88"/>
      <c r="AG17397" s="88"/>
      <c r="AH17397" s="88"/>
      <c r="AI17397" s="21"/>
    </row>
    <row r="17398" spans="32:35">
      <c r="AF17398" s="43"/>
      <c r="AG17398" s="43"/>
      <c r="AH17398" s="43"/>
      <c r="AI17398" s="5"/>
    </row>
    <row r="17399" spans="32:35" ht="15" thickBot="1">
      <c r="AF17399" s="89"/>
      <c r="AG17399" s="89"/>
      <c r="AH17399" s="89"/>
      <c r="AI17399" s="3"/>
    </row>
    <row r="17400" spans="32:35">
      <c r="AF17400" s="31"/>
      <c r="AG17400" s="31"/>
      <c r="AH17400" s="31"/>
      <c r="AI17400" s="18"/>
    </row>
    <row r="17401" spans="32:35">
      <c r="AF17401" s="31"/>
      <c r="AG17401" s="31"/>
      <c r="AH17401" s="31"/>
      <c r="AI17401" s="19"/>
    </row>
    <row r="17402" spans="32:35">
      <c r="AF17402" s="31"/>
      <c r="AG17402" s="31"/>
      <c r="AH17402" s="31"/>
      <c r="AI17402" s="19"/>
    </row>
    <row r="17403" spans="32:35">
      <c r="AF17403" s="31"/>
      <c r="AG17403" s="31"/>
      <c r="AH17403" s="31"/>
      <c r="AI17403" s="19"/>
    </row>
    <row r="17404" spans="32:35">
      <c r="AF17404" s="31"/>
      <c r="AG17404" s="31"/>
      <c r="AH17404" s="31"/>
      <c r="AI17404" s="19"/>
    </row>
    <row r="17405" spans="32:35">
      <c r="AF17405" s="31"/>
      <c r="AG17405" s="31"/>
      <c r="AH17405" s="31"/>
      <c r="AI17405" s="19"/>
    </row>
    <row r="17406" spans="32:35">
      <c r="AF17406" s="31"/>
      <c r="AG17406" s="31"/>
      <c r="AH17406" s="31"/>
      <c r="AI17406" s="19"/>
    </row>
    <row r="17407" spans="32:35">
      <c r="AF17407" s="31"/>
      <c r="AG17407" s="31"/>
      <c r="AH17407" s="31"/>
      <c r="AI17407" s="19"/>
    </row>
    <row r="17408" spans="32:35">
      <c r="AF17408" s="31"/>
      <c r="AG17408" s="31"/>
      <c r="AH17408" s="31"/>
      <c r="AI17408" s="19"/>
    </row>
    <row r="17409" spans="32:35">
      <c r="AF17409" s="31"/>
      <c r="AG17409" s="31"/>
      <c r="AH17409" s="31"/>
      <c r="AI17409" s="19"/>
    </row>
    <row r="17410" spans="32:35">
      <c r="AF17410" s="31"/>
      <c r="AG17410" s="31"/>
      <c r="AH17410" s="31"/>
      <c r="AI17410" s="19"/>
    </row>
    <row r="17411" spans="32:35">
      <c r="AF17411" s="31"/>
      <c r="AG17411" s="31"/>
      <c r="AH17411" s="31"/>
      <c r="AI17411" s="19"/>
    </row>
    <row r="17412" spans="32:35">
      <c r="AF17412" s="31"/>
      <c r="AG17412" s="31"/>
      <c r="AH17412" s="31"/>
      <c r="AI17412" s="19"/>
    </row>
    <row r="17413" spans="32:35">
      <c r="AF17413" s="31"/>
      <c r="AG17413" s="31"/>
      <c r="AH17413" s="31"/>
      <c r="AI17413" s="19"/>
    </row>
    <row r="17414" spans="32:35">
      <c r="AF17414" s="31"/>
      <c r="AG17414" s="31"/>
      <c r="AH17414" s="31"/>
      <c r="AI17414" s="19"/>
    </row>
    <row r="17415" spans="32:35">
      <c r="AF17415" s="31"/>
      <c r="AG17415" s="31"/>
      <c r="AH17415" s="31"/>
      <c r="AI17415" s="19"/>
    </row>
    <row r="17416" spans="32:35">
      <c r="AF17416" s="31"/>
      <c r="AG17416" s="31"/>
      <c r="AH17416" s="31"/>
      <c r="AI17416" s="19"/>
    </row>
    <row r="17417" spans="32:35">
      <c r="AF17417" s="31"/>
      <c r="AG17417" s="31"/>
      <c r="AH17417" s="31"/>
      <c r="AI17417" s="19"/>
    </row>
    <row r="17418" spans="32:35">
      <c r="AF17418" s="31"/>
      <c r="AG17418" s="31"/>
      <c r="AH17418" s="31"/>
      <c r="AI17418" s="19"/>
    </row>
    <row r="17419" spans="32:35">
      <c r="AF17419" s="31"/>
      <c r="AG17419" s="31"/>
      <c r="AH17419" s="31"/>
      <c r="AI17419" s="19"/>
    </row>
    <row r="17420" spans="32:35">
      <c r="AF17420" s="31"/>
      <c r="AG17420" s="31"/>
      <c r="AH17420" s="31"/>
      <c r="AI17420" s="19"/>
    </row>
    <row r="17421" spans="32:35">
      <c r="AF17421" s="31"/>
      <c r="AG17421" s="31"/>
      <c r="AH17421" s="31"/>
      <c r="AI17421" s="19"/>
    </row>
    <row r="17422" spans="32:35">
      <c r="AF17422" s="31"/>
      <c r="AG17422" s="31"/>
      <c r="AH17422" s="31"/>
      <c r="AI17422" s="19"/>
    </row>
    <row r="17423" spans="32:35">
      <c r="AF17423" s="31"/>
      <c r="AG17423" s="31"/>
      <c r="AH17423" s="31"/>
      <c r="AI17423" s="19"/>
    </row>
    <row r="17424" spans="32:35">
      <c r="AF17424" s="31"/>
      <c r="AG17424" s="31"/>
      <c r="AH17424" s="31"/>
      <c r="AI17424" s="19"/>
    </row>
    <row r="17425" spans="32:35">
      <c r="AF17425" s="31"/>
      <c r="AG17425" s="31"/>
      <c r="AH17425" s="31"/>
      <c r="AI17425" s="19"/>
    </row>
    <row r="17426" spans="32:35">
      <c r="AF17426" s="31"/>
      <c r="AG17426" s="31"/>
      <c r="AH17426" s="31"/>
      <c r="AI17426" s="19"/>
    </row>
    <row r="17427" spans="32:35">
      <c r="AF17427" s="31"/>
      <c r="AG17427" s="31"/>
      <c r="AH17427" s="31"/>
      <c r="AI17427" s="19"/>
    </row>
    <row r="17428" spans="32:35" ht="15">
      <c r="AF17428" s="88"/>
      <c r="AG17428" s="88"/>
      <c r="AH17428" s="88"/>
      <c r="AI17428" s="21"/>
    </row>
    <row r="17429" spans="32:35">
      <c r="AF17429" s="43"/>
      <c r="AG17429" s="43"/>
      <c r="AH17429" s="43"/>
      <c r="AI17429" s="5"/>
    </row>
    <row r="17430" spans="32:35" ht="15" thickBot="1">
      <c r="AF17430" s="89"/>
      <c r="AG17430" s="89"/>
      <c r="AH17430" s="89"/>
      <c r="AI17430" s="3"/>
    </row>
    <row r="17431" spans="32:35">
      <c r="AF17431" s="31"/>
      <c r="AG17431" s="31"/>
      <c r="AH17431" s="31"/>
      <c r="AI17431" s="18"/>
    </row>
    <row r="17432" spans="32:35">
      <c r="AF17432" s="31"/>
      <c r="AG17432" s="31"/>
      <c r="AH17432" s="31"/>
      <c r="AI17432" s="19"/>
    </row>
    <row r="17433" spans="32:35">
      <c r="AF17433" s="31"/>
      <c r="AG17433" s="31"/>
      <c r="AH17433" s="31"/>
      <c r="AI17433" s="19"/>
    </row>
    <row r="17434" spans="32:35">
      <c r="AF17434" s="31"/>
      <c r="AG17434" s="31"/>
      <c r="AH17434" s="31"/>
      <c r="AI17434" s="19"/>
    </row>
    <row r="17435" spans="32:35">
      <c r="AF17435" s="31"/>
      <c r="AG17435" s="31"/>
      <c r="AH17435" s="31"/>
      <c r="AI17435" s="19"/>
    </row>
    <row r="17436" spans="32:35">
      <c r="AF17436" s="31"/>
      <c r="AG17436" s="31"/>
      <c r="AH17436" s="31"/>
      <c r="AI17436" s="19"/>
    </row>
    <row r="17437" spans="32:35">
      <c r="AF17437" s="31"/>
      <c r="AG17437" s="31"/>
      <c r="AH17437" s="31"/>
      <c r="AI17437" s="19"/>
    </row>
    <row r="17438" spans="32:35">
      <c r="AF17438" s="31"/>
      <c r="AG17438" s="31"/>
      <c r="AH17438" s="31"/>
      <c r="AI17438" s="19"/>
    </row>
    <row r="17439" spans="32:35">
      <c r="AF17439" s="31"/>
      <c r="AG17439" s="31"/>
      <c r="AH17439" s="31"/>
      <c r="AI17439" s="19"/>
    </row>
    <row r="17440" spans="32:35">
      <c r="AF17440" s="31"/>
      <c r="AG17440" s="31"/>
      <c r="AH17440" s="31"/>
      <c r="AI17440" s="19"/>
    </row>
    <row r="17441" spans="32:35">
      <c r="AF17441" s="31"/>
      <c r="AG17441" s="31"/>
      <c r="AH17441" s="31"/>
      <c r="AI17441" s="19"/>
    </row>
    <row r="17442" spans="32:35">
      <c r="AF17442" s="31"/>
      <c r="AG17442" s="31"/>
      <c r="AH17442" s="31"/>
      <c r="AI17442" s="19"/>
    </row>
    <row r="17443" spans="32:35">
      <c r="AF17443" s="31"/>
      <c r="AG17443" s="31"/>
      <c r="AH17443" s="31"/>
      <c r="AI17443" s="19"/>
    </row>
    <row r="17444" spans="32:35">
      <c r="AF17444" s="31"/>
      <c r="AG17444" s="31"/>
      <c r="AH17444" s="31"/>
      <c r="AI17444" s="19"/>
    </row>
    <row r="17445" spans="32:35">
      <c r="AF17445" s="31"/>
      <c r="AG17445" s="31"/>
      <c r="AH17445" s="31"/>
      <c r="AI17445" s="19"/>
    </row>
    <row r="17446" spans="32:35">
      <c r="AF17446" s="31"/>
      <c r="AG17446" s="31"/>
      <c r="AH17446" s="31"/>
      <c r="AI17446" s="19"/>
    </row>
    <row r="17447" spans="32:35">
      <c r="AF17447" s="31"/>
      <c r="AG17447" s="31"/>
      <c r="AH17447" s="31"/>
      <c r="AI17447" s="19"/>
    </row>
    <row r="17448" spans="32:35">
      <c r="AF17448" s="31"/>
      <c r="AG17448" s="31"/>
      <c r="AH17448" s="31"/>
      <c r="AI17448" s="19"/>
    </row>
    <row r="17449" spans="32:35">
      <c r="AF17449" s="31"/>
      <c r="AG17449" s="31"/>
      <c r="AH17449" s="31"/>
      <c r="AI17449" s="19"/>
    </row>
    <row r="17450" spans="32:35">
      <c r="AF17450" s="31"/>
      <c r="AG17450" s="31"/>
      <c r="AH17450" s="31"/>
      <c r="AI17450" s="19"/>
    </row>
    <row r="17451" spans="32:35">
      <c r="AF17451" s="31"/>
      <c r="AG17451" s="31"/>
      <c r="AH17451" s="31"/>
      <c r="AI17451" s="19"/>
    </row>
    <row r="17452" spans="32:35">
      <c r="AF17452" s="31"/>
      <c r="AG17452" s="31"/>
      <c r="AH17452" s="31"/>
      <c r="AI17452" s="19"/>
    </row>
    <row r="17453" spans="32:35">
      <c r="AF17453" s="31"/>
      <c r="AG17453" s="31"/>
      <c r="AH17453" s="31"/>
      <c r="AI17453" s="19"/>
    </row>
    <row r="17454" spans="32:35">
      <c r="AF17454" s="31"/>
      <c r="AG17454" s="31"/>
      <c r="AH17454" s="31"/>
      <c r="AI17454" s="19"/>
    </row>
    <row r="17455" spans="32:35">
      <c r="AF17455" s="31"/>
      <c r="AG17455" s="31"/>
      <c r="AH17455" s="31"/>
      <c r="AI17455" s="19"/>
    </row>
    <row r="17456" spans="32:35">
      <c r="AF17456" s="31"/>
      <c r="AG17456" s="31"/>
      <c r="AH17456" s="31"/>
      <c r="AI17456" s="19"/>
    </row>
    <row r="17457" spans="32:35">
      <c r="AF17457" s="31"/>
      <c r="AG17457" s="31"/>
      <c r="AH17457" s="31"/>
      <c r="AI17457" s="19"/>
    </row>
    <row r="17458" spans="32:35">
      <c r="AF17458" s="31"/>
      <c r="AG17458" s="31"/>
      <c r="AH17458" s="31"/>
      <c r="AI17458" s="19"/>
    </row>
    <row r="17459" spans="32:35" ht="15">
      <c r="AF17459" s="88"/>
      <c r="AG17459" s="88"/>
      <c r="AH17459" s="88"/>
      <c r="AI17459" s="21"/>
    </row>
    <row r="17460" spans="32:35">
      <c r="AF17460" s="43"/>
      <c r="AG17460" s="43"/>
      <c r="AH17460" s="43"/>
      <c r="AI17460" s="5"/>
    </row>
    <row r="17461" spans="32:35" ht="15" thickBot="1">
      <c r="AF17461" s="89"/>
      <c r="AG17461" s="89"/>
      <c r="AH17461" s="89"/>
      <c r="AI17461" s="3"/>
    </row>
    <row r="17462" spans="32:35">
      <c r="AF17462" s="31"/>
      <c r="AG17462" s="31"/>
      <c r="AH17462" s="31"/>
      <c r="AI17462" s="18"/>
    </row>
    <row r="17463" spans="32:35">
      <c r="AF17463" s="31"/>
      <c r="AG17463" s="31"/>
      <c r="AH17463" s="31"/>
      <c r="AI17463" s="19"/>
    </row>
    <row r="17464" spans="32:35">
      <c r="AF17464" s="31"/>
      <c r="AG17464" s="31"/>
      <c r="AH17464" s="31"/>
      <c r="AI17464" s="19"/>
    </row>
    <row r="17465" spans="32:35">
      <c r="AF17465" s="31"/>
      <c r="AG17465" s="31"/>
      <c r="AH17465" s="31"/>
      <c r="AI17465" s="19"/>
    </row>
    <row r="17466" spans="32:35">
      <c r="AF17466" s="31"/>
      <c r="AG17466" s="31"/>
      <c r="AH17466" s="31"/>
      <c r="AI17466" s="19"/>
    </row>
    <row r="17467" spans="32:35">
      <c r="AF17467" s="31"/>
      <c r="AG17467" s="31"/>
      <c r="AH17467" s="31"/>
      <c r="AI17467" s="19"/>
    </row>
    <row r="17468" spans="32:35">
      <c r="AF17468" s="31"/>
      <c r="AG17468" s="31"/>
      <c r="AH17468" s="31"/>
      <c r="AI17468" s="19"/>
    </row>
    <row r="17469" spans="32:35">
      <c r="AF17469" s="31"/>
      <c r="AG17469" s="31"/>
      <c r="AH17469" s="31"/>
      <c r="AI17469" s="19"/>
    </row>
    <row r="17470" spans="32:35">
      <c r="AF17470" s="31"/>
      <c r="AG17470" s="31"/>
      <c r="AH17470" s="31"/>
      <c r="AI17470" s="19"/>
    </row>
    <row r="17471" spans="32:35">
      <c r="AF17471" s="31"/>
      <c r="AG17471" s="31"/>
      <c r="AH17471" s="31"/>
      <c r="AI17471" s="19"/>
    </row>
    <row r="17472" spans="32:35">
      <c r="AF17472" s="31"/>
      <c r="AG17472" s="31"/>
      <c r="AH17472" s="31"/>
      <c r="AI17472" s="19"/>
    </row>
    <row r="17473" spans="32:35">
      <c r="AF17473" s="31"/>
      <c r="AG17473" s="31"/>
      <c r="AH17473" s="31"/>
      <c r="AI17473" s="19"/>
    </row>
    <row r="17474" spans="32:35">
      <c r="AF17474" s="31"/>
      <c r="AG17474" s="31"/>
      <c r="AH17474" s="31"/>
      <c r="AI17474" s="19"/>
    </row>
    <row r="17475" spans="32:35">
      <c r="AF17475" s="31"/>
      <c r="AG17475" s="31"/>
      <c r="AH17475" s="31"/>
      <c r="AI17475" s="19"/>
    </row>
    <row r="17476" spans="32:35">
      <c r="AF17476" s="31"/>
      <c r="AG17476" s="31"/>
      <c r="AH17476" s="31"/>
      <c r="AI17476" s="19"/>
    </row>
    <row r="17477" spans="32:35">
      <c r="AF17477" s="31"/>
      <c r="AG17477" s="31"/>
      <c r="AH17477" s="31"/>
      <c r="AI17477" s="19"/>
    </row>
    <row r="17478" spans="32:35">
      <c r="AF17478" s="31"/>
      <c r="AG17478" s="31"/>
      <c r="AH17478" s="31"/>
      <c r="AI17478" s="19"/>
    </row>
    <row r="17479" spans="32:35">
      <c r="AF17479" s="31"/>
      <c r="AG17479" s="31"/>
      <c r="AH17479" s="31"/>
      <c r="AI17479" s="19"/>
    </row>
    <row r="17480" spans="32:35">
      <c r="AF17480" s="31"/>
      <c r="AG17480" s="31"/>
      <c r="AH17480" s="31"/>
      <c r="AI17480" s="19"/>
    </row>
    <row r="17481" spans="32:35">
      <c r="AF17481" s="31"/>
      <c r="AG17481" s="31"/>
      <c r="AH17481" s="31"/>
      <c r="AI17481" s="19"/>
    </row>
    <row r="17482" spans="32:35">
      <c r="AF17482" s="31"/>
      <c r="AG17482" s="31"/>
      <c r="AH17482" s="31"/>
      <c r="AI17482" s="19"/>
    </row>
    <row r="17483" spans="32:35">
      <c r="AF17483" s="31"/>
      <c r="AG17483" s="31"/>
      <c r="AH17483" s="31"/>
      <c r="AI17483" s="19"/>
    </row>
    <row r="17484" spans="32:35">
      <c r="AF17484" s="31"/>
      <c r="AG17484" s="31"/>
      <c r="AH17484" s="31"/>
      <c r="AI17484" s="19"/>
    </row>
    <row r="17485" spans="32:35">
      <c r="AF17485" s="31"/>
      <c r="AG17485" s="31"/>
      <c r="AH17485" s="31"/>
      <c r="AI17485" s="19"/>
    </row>
    <row r="17486" spans="32:35">
      <c r="AF17486" s="31"/>
      <c r="AG17486" s="31"/>
      <c r="AH17486" s="31"/>
      <c r="AI17486" s="19"/>
    </row>
    <row r="17487" spans="32:35">
      <c r="AF17487" s="31"/>
      <c r="AG17487" s="31"/>
      <c r="AH17487" s="31"/>
      <c r="AI17487" s="19"/>
    </row>
    <row r="17488" spans="32:35">
      <c r="AF17488" s="31"/>
      <c r="AG17488" s="31"/>
      <c r="AH17488" s="31"/>
      <c r="AI17488" s="19"/>
    </row>
    <row r="17489" spans="32:35">
      <c r="AF17489" s="31"/>
      <c r="AG17489" s="31"/>
      <c r="AH17489" s="31"/>
      <c r="AI17489" s="19"/>
    </row>
    <row r="17490" spans="32:35" ht="15">
      <c r="AF17490" s="88"/>
      <c r="AG17490" s="88"/>
      <c r="AH17490" s="88"/>
      <c r="AI17490" s="21"/>
    </row>
    <row r="17491" spans="32:35">
      <c r="AF17491" s="43"/>
      <c r="AG17491" s="43"/>
      <c r="AH17491" s="43"/>
      <c r="AI17491" s="5"/>
    </row>
    <row r="17492" spans="32:35" ht="15" thickBot="1">
      <c r="AF17492" s="89"/>
      <c r="AG17492" s="89"/>
      <c r="AH17492" s="89"/>
      <c r="AI17492" s="3"/>
    </row>
    <row r="17493" spans="32:35">
      <c r="AF17493" s="31"/>
      <c r="AG17493" s="31"/>
      <c r="AH17493" s="31"/>
      <c r="AI17493" s="18"/>
    </row>
    <row r="17494" spans="32:35">
      <c r="AF17494" s="31"/>
      <c r="AG17494" s="31"/>
      <c r="AH17494" s="31"/>
      <c r="AI17494" s="19"/>
    </row>
    <row r="17495" spans="32:35">
      <c r="AF17495" s="31"/>
      <c r="AG17495" s="31"/>
      <c r="AH17495" s="31"/>
      <c r="AI17495" s="19"/>
    </row>
    <row r="17496" spans="32:35">
      <c r="AF17496" s="31"/>
      <c r="AG17496" s="31"/>
      <c r="AH17496" s="31"/>
      <c r="AI17496" s="19"/>
    </row>
    <row r="17497" spans="32:35">
      <c r="AF17497" s="31"/>
      <c r="AG17497" s="31"/>
      <c r="AH17497" s="31"/>
      <c r="AI17497" s="19"/>
    </row>
    <row r="17498" spans="32:35">
      <c r="AF17498" s="31"/>
      <c r="AG17498" s="31"/>
      <c r="AH17498" s="31"/>
      <c r="AI17498" s="19"/>
    </row>
    <row r="17499" spans="32:35">
      <c r="AF17499" s="31"/>
      <c r="AG17499" s="31"/>
      <c r="AH17499" s="31"/>
      <c r="AI17499" s="19"/>
    </row>
    <row r="17500" spans="32:35">
      <c r="AF17500" s="31"/>
      <c r="AG17500" s="31"/>
      <c r="AH17500" s="31"/>
      <c r="AI17500" s="19"/>
    </row>
    <row r="17501" spans="32:35">
      <c r="AF17501" s="31"/>
      <c r="AG17501" s="31"/>
      <c r="AH17501" s="31"/>
      <c r="AI17501" s="19"/>
    </row>
    <row r="17502" spans="32:35">
      <c r="AF17502" s="31"/>
      <c r="AG17502" s="31"/>
      <c r="AH17502" s="31"/>
      <c r="AI17502" s="19"/>
    </row>
    <row r="17503" spans="32:35">
      <c r="AF17503" s="31"/>
      <c r="AG17503" s="31"/>
      <c r="AH17503" s="31"/>
      <c r="AI17503" s="19"/>
    </row>
    <row r="17504" spans="32:35">
      <c r="AF17504" s="31"/>
      <c r="AG17504" s="31"/>
      <c r="AH17504" s="31"/>
      <c r="AI17504" s="19"/>
    </row>
    <row r="17505" spans="32:35">
      <c r="AF17505" s="31"/>
      <c r="AG17505" s="31"/>
      <c r="AH17505" s="31"/>
      <c r="AI17505" s="19"/>
    </row>
    <row r="17506" spans="32:35">
      <c r="AF17506" s="31"/>
      <c r="AG17506" s="31"/>
      <c r="AH17506" s="31"/>
      <c r="AI17506" s="19"/>
    </row>
    <row r="17507" spans="32:35">
      <c r="AF17507" s="31"/>
      <c r="AG17507" s="31"/>
      <c r="AH17507" s="31"/>
      <c r="AI17507" s="19"/>
    </row>
    <row r="17508" spans="32:35">
      <c r="AF17508" s="31"/>
      <c r="AG17508" s="31"/>
      <c r="AH17508" s="31"/>
      <c r="AI17508" s="19"/>
    </row>
    <row r="17509" spans="32:35">
      <c r="AF17509" s="31"/>
      <c r="AG17509" s="31"/>
      <c r="AH17509" s="31"/>
      <c r="AI17509" s="19"/>
    </row>
    <row r="17510" spans="32:35">
      <c r="AF17510" s="31"/>
      <c r="AG17510" s="31"/>
      <c r="AH17510" s="31"/>
      <c r="AI17510" s="19"/>
    </row>
    <row r="17511" spans="32:35">
      <c r="AF17511" s="31"/>
      <c r="AG17511" s="31"/>
      <c r="AH17511" s="31"/>
      <c r="AI17511" s="19"/>
    </row>
    <row r="17512" spans="32:35">
      <c r="AF17512" s="31"/>
      <c r="AG17512" s="31"/>
      <c r="AH17512" s="31"/>
      <c r="AI17512" s="19"/>
    </row>
    <row r="17513" spans="32:35">
      <c r="AF17513" s="31"/>
      <c r="AG17513" s="31"/>
      <c r="AH17513" s="31"/>
      <c r="AI17513" s="19"/>
    </row>
    <row r="17514" spans="32:35">
      <c r="AF17514" s="31"/>
      <c r="AG17514" s="31"/>
      <c r="AH17514" s="31"/>
      <c r="AI17514" s="19"/>
    </row>
    <row r="17515" spans="32:35">
      <c r="AF17515" s="31"/>
      <c r="AG17515" s="31"/>
      <c r="AH17515" s="31"/>
      <c r="AI17515" s="19"/>
    </row>
    <row r="17516" spans="32:35">
      <c r="AF17516" s="31"/>
      <c r="AG17516" s="31"/>
      <c r="AH17516" s="31"/>
      <c r="AI17516" s="19"/>
    </row>
    <row r="17517" spans="32:35">
      <c r="AF17517" s="31"/>
      <c r="AG17517" s="31"/>
      <c r="AH17517" s="31"/>
      <c r="AI17517" s="19"/>
    </row>
    <row r="17518" spans="32:35">
      <c r="AF17518" s="31"/>
      <c r="AG17518" s="31"/>
      <c r="AH17518" s="31"/>
      <c r="AI17518" s="19"/>
    </row>
    <row r="17519" spans="32:35">
      <c r="AF17519" s="31"/>
      <c r="AG17519" s="31"/>
      <c r="AH17519" s="31"/>
      <c r="AI17519" s="19"/>
    </row>
    <row r="17520" spans="32:35">
      <c r="AF17520" s="31"/>
      <c r="AG17520" s="31"/>
      <c r="AH17520" s="31"/>
      <c r="AI17520" s="19"/>
    </row>
    <row r="17521" spans="32:35" ht="15">
      <c r="AF17521" s="88"/>
      <c r="AG17521" s="88"/>
      <c r="AH17521" s="88"/>
      <c r="AI17521" s="21"/>
    </row>
    <row r="17522" spans="32:35">
      <c r="AF17522" s="43"/>
      <c r="AG17522" s="43"/>
      <c r="AH17522" s="43"/>
      <c r="AI17522" s="5"/>
    </row>
    <row r="17523" spans="32:35" ht="15" thickBot="1">
      <c r="AF17523" s="89"/>
      <c r="AG17523" s="89"/>
      <c r="AH17523" s="89"/>
      <c r="AI17523" s="3"/>
    </row>
    <row r="17524" spans="32:35">
      <c r="AF17524" s="31"/>
      <c r="AG17524" s="31"/>
      <c r="AH17524" s="31"/>
      <c r="AI17524" s="18"/>
    </row>
    <row r="17525" spans="32:35">
      <c r="AF17525" s="31"/>
      <c r="AG17525" s="31"/>
      <c r="AH17525" s="31"/>
      <c r="AI17525" s="19"/>
    </row>
    <row r="17526" spans="32:35">
      <c r="AF17526" s="31"/>
      <c r="AG17526" s="31"/>
      <c r="AH17526" s="31"/>
      <c r="AI17526" s="19"/>
    </row>
    <row r="17527" spans="32:35">
      <c r="AF17527" s="31"/>
      <c r="AG17527" s="31"/>
      <c r="AH17527" s="31"/>
      <c r="AI17527" s="19"/>
    </row>
    <row r="17528" spans="32:35">
      <c r="AF17528" s="31"/>
      <c r="AG17528" s="31"/>
      <c r="AH17528" s="31"/>
      <c r="AI17528" s="19"/>
    </row>
    <row r="17529" spans="32:35">
      <c r="AF17529" s="31"/>
      <c r="AG17529" s="31"/>
      <c r="AH17529" s="31"/>
      <c r="AI17529" s="19"/>
    </row>
    <row r="17530" spans="32:35">
      <c r="AF17530" s="31"/>
      <c r="AG17530" s="31"/>
      <c r="AH17530" s="31"/>
      <c r="AI17530" s="19"/>
    </row>
    <row r="17531" spans="32:35">
      <c r="AF17531" s="31"/>
      <c r="AG17531" s="31"/>
      <c r="AH17531" s="31"/>
      <c r="AI17531" s="19"/>
    </row>
    <row r="17532" spans="32:35">
      <c r="AF17532" s="31"/>
      <c r="AG17532" s="31"/>
      <c r="AH17532" s="31"/>
      <c r="AI17532" s="19"/>
    </row>
    <row r="17533" spans="32:35">
      <c r="AF17533" s="31"/>
      <c r="AG17533" s="31"/>
      <c r="AH17533" s="31"/>
      <c r="AI17533" s="19"/>
    </row>
    <row r="17534" spans="32:35">
      <c r="AF17534" s="31"/>
      <c r="AG17534" s="31"/>
      <c r="AH17534" s="31"/>
      <c r="AI17534" s="19"/>
    </row>
    <row r="17535" spans="32:35">
      <c r="AF17535" s="31"/>
      <c r="AG17535" s="31"/>
      <c r="AH17535" s="31"/>
      <c r="AI17535" s="19"/>
    </row>
    <row r="17536" spans="32:35">
      <c r="AF17536" s="31"/>
      <c r="AG17536" s="31"/>
      <c r="AH17536" s="31"/>
      <c r="AI17536" s="19"/>
    </row>
    <row r="17537" spans="32:35">
      <c r="AF17537" s="31"/>
      <c r="AG17537" s="31"/>
      <c r="AH17537" s="31"/>
      <c r="AI17537" s="19"/>
    </row>
    <row r="17538" spans="32:35">
      <c r="AF17538" s="31"/>
      <c r="AG17538" s="31"/>
      <c r="AH17538" s="31"/>
      <c r="AI17538" s="19"/>
    </row>
    <row r="17539" spans="32:35">
      <c r="AF17539" s="31"/>
      <c r="AG17539" s="31"/>
      <c r="AH17539" s="31"/>
      <c r="AI17539" s="19"/>
    </row>
    <row r="17540" spans="32:35">
      <c r="AF17540" s="31"/>
      <c r="AG17540" s="31"/>
      <c r="AH17540" s="31"/>
      <c r="AI17540" s="19"/>
    </row>
    <row r="17541" spans="32:35">
      <c r="AF17541" s="31"/>
      <c r="AG17541" s="31"/>
      <c r="AH17541" s="31"/>
      <c r="AI17541" s="19"/>
    </row>
    <row r="17542" spans="32:35">
      <c r="AF17542" s="31"/>
      <c r="AG17542" s="31"/>
      <c r="AH17542" s="31"/>
      <c r="AI17542" s="19"/>
    </row>
    <row r="17543" spans="32:35">
      <c r="AF17543" s="31"/>
      <c r="AG17543" s="31"/>
      <c r="AH17543" s="31"/>
      <c r="AI17543" s="19"/>
    </row>
    <row r="17544" spans="32:35">
      <c r="AF17544" s="31"/>
      <c r="AG17544" s="31"/>
      <c r="AH17544" s="31"/>
      <c r="AI17544" s="19"/>
    </row>
    <row r="17545" spans="32:35">
      <c r="AF17545" s="31"/>
      <c r="AG17545" s="31"/>
      <c r="AH17545" s="31"/>
      <c r="AI17545" s="19"/>
    </row>
    <row r="17546" spans="32:35">
      <c r="AF17546" s="31"/>
      <c r="AG17546" s="31"/>
      <c r="AH17546" s="31"/>
      <c r="AI17546" s="19"/>
    </row>
    <row r="17547" spans="32:35">
      <c r="AF17547" s="31"/>
      <c r="AG17547" s="31"/>
      <c r="AH17547" s="31"/>
      <c r="AI17547" s="19"/>
    </row>
    <row r="17548" spans="32:35">
      <c r="AF17548" s="31"/>
      <c r="AG17548" s="31"/>
      <c r="AH17548" s="31"/>
      <c r="AI17548" s="19"/>
    </row>
    <row r="17549" spans="32:35">
      <c r="AF17549" s="31"/>
      <c r="AG17549" s="31"/>
      <c r="AH17549" s="31"/>
      <c r="AI17549" s="19"/>
    </row>
    <row r="17550" spans="32:35">
      <c r="AF17550" s="31"/>
      <c r="AG17550" s="31"/>
      <c r="AH17550" s="31"/>
      <c r="AI17550" s="19"/>
    </row>
    <row r="17551" spans="32:35">
      <c r="AF17551" s="31"/>
      <c r="AG17551" s="31"/>
      <c r="AH17551" s="31"/>
      <c r="AI17551" s="19"/>
    </row>
    <row r="17552" spans="32:35" ht="15">
      <c r="AF17552" s="88"/>
      <c r="AG17552" s="88"/>
      <c r="AH17552" s="88"/>
      <c r="AI17552" s="21"/>
    </row>
    <row r="17553" spans="32:35">
      <c r="AF17553" s="43"/>
      <c r="AG17553" s="43"/>
      <c r="AH17553" s="43"/>
      <c r="AI17553" s="5"/>
    </row>
    <row r="17554" spans="32:35" ht="15" thickBot="1">
      <c r="AF17554" s="89"/>
      <c r="AG17554" s="89"/>
      <c r="AH17554" s="89"/>
      <c r="AI17554" s="3"/>
    </row>
    <row r="17555" spans="32:35">
      <c r="AF17555" s="31"/>
      <c r="AG17555" s="31"/>
      <c r="AH17555" s="31"/>
      <c r="AI17555" s="18"/>
    </row>
    <row r="17556" spans="32:35">
      <c r="AF17556" s="31"/>
      <c r="AG17556" s="31"/>
      <c r="AH17556" s="31"/>
      <c r="AI17556" s="19"/>
    </row>
    <row r="17557" spans="32:35">
      <c r="AF17557" s="31"/>
      <c r="AG17557" s="31"/>
      <c r="AH17557" s="31"/>
      <c r="AI17557" s="19"/>
    </row>
    <row r="17558" spans="32:35">
      <c r="AF17558" s="31"/>
      <c r="AG17558" s="31"/>
      <c r="AH17558" s="31"/>
      <c r="AI17558" s="19"/>
    </row>
    <row r="17559" spans="32:35">
      <c r="AF17559" s="31"/>
      <c r="AG17559" s="31"/>
      <c r="AH17559" s="31"/>
      <c r="AI17559" s="19"/>
    </row>
    <row r="17560" spans="32:35">
      <c r="AF17560" s="31"/>
      <c r="AG17560" s="31"/>
      <c r="AH17560" s="31"/>
      <c r="AI17560" s="19"/>
    </row>
    <row r="17561" spans="32:35">
      <c r="AF17561" s="31"/>
      <c r="AG17561" s="31"/>
      <c r="AH17561" s="31"/>
      <c r="AI17561" s="19"/>
    </row>
    <row r="17562" spans="32:35">
      <c r="AF17562" s="31"/>
      <c r="AG17562" s="31"/>
      <c r="AH17562" s="31"/>
      <c r="AI17562" s="19"/>
    </row>
    <row r="17563" spans="32:35">
      <c r="AF17563" s="31"/>
      <c r="AG17563" s="31"/>
      <c r="AH17563" s="31"/>
      <c r="AI17563" s="19"/>
    </row>
    <row r="17564" spans="32:35">
      <c r="AF17564" s="31"/>
      <c r="AG17564" s="31"/>
      <c r="AH17564" s="31"/>
      <c r="AI17564" s="19"/>
    </row>
    <row r="17565" spans="32:35">
      <c r="AF17565" s="31"/>
      <c r="AG17565" s="31"/>
      <c r="AH17565" s="31"/>
      <c r="AI17565" s="19"/>
    </row>
    <row r="17566" spans="32:35">
      <c r="AF17566" s="31"/>
      <c r="AG17566" s="31"/>
      <c r="AH17566" s="31"/>
      <c r="AI17566" s="19"/>
    </row>
    <row r="17567" spans="32:35">
      <c r="AF17567" s="31"/>
      <c r="AG17567" s="31"/>
      <c r="AH17567" s="31"/>
      <c r="AI17567" s="19"/>
    </row>
    <row r="17568" spans="32:35">
      <c r="AF17568" s="31"/>
      <c r="AG17568" s="31"/>
      <c r="AH17568" s="31"/>
      <c r="AI17568" s="19"/>
    </row>
    <row r="17569" spans="32:35">
      <c r="AF17569" s="31"/>
      <c r="AG17569" s="31"/>
      <c r="AH17569" s="31"/>
      <c r="AI17569" s="19"/>
    </row>
    <row r="17570" spans="32:35">
      <c r="AF17570" s="31"/>
      <c r="AG17570" s="31"/>
      <c r="AH17570" s="31"/>
      <c r="AI17570" s="19"/>
    </row>
    <row r="17571" spans="32:35">
      <c r="AF17571" s="31"/>
      <c r="AG17571" s="31"/>
      <c r="AH17571" s="31"/>
      <c r="AI17571" s="19"/>
    </row>
    <row r="17572" spans="32:35">
      <c r="AF17572" s="31"/>
      <c r="AG17572" s="31"/>
      <c r="AH17572" s="31"/>
      <c r="AI17572" s="19"/>
    </row>
    <row r="17573" spans="32:35">
      <c r="AF17573" s="31"/>
      <c r="AG17573" s="31"/>
      <c r="AH17573" s="31"/>
      <c r="AI17573" s="19"/>
    </row>
    <row r="17574" spans="32:35">
      <c r="AF17574" s="31"/>
      <c r="AG17574" s="31"/>
      <c r="AH17574" s="31"/>
      <c r="AI17574" s="19"/>
    </row>
    <row r="17575" spans="32:35">
      <c r="AF17575" s="31"/>
      <c r="AG17575" s="31"/>
      <c r="AH17575" s="31"/>
      <c r="AI17575" s="19"/>
    </row>
    <row r="17576" spans="32:35">
      <c r="AF17576" s="31"/>
      <c r="AG17576" s="31"/>
      <c r="AH17576" s="31"/>
      <c r="AI17576" s="19"/>
    </row>
    <row r="17577" spans="32:35">
      <c r="AF17577" s="31"/>
      <c r="AG17577" s="31"/>
      <c r="AH17577" s="31"/>
      <c r="AI17577" s="19"/>
    </row>
    <row r="17578" spans="32:35">
      <c r="AF17578" s="31"/>
      <c r="AG17578" s="31"/>
      <c r="AH17578" s="31"/>
      <c r="AI17578" s="19"/>
    </row>
    <row r="17579" spans="32:35">
      <c r="AF17579" s="31"/>
      <c r="AG17579" s="31"/>
      <c r="AH17579" s="31"/>
      <c r="AI17579" s="19"/>
    </row>
    <row r="17580" spans="32:35">
      <c r="AF17580" s="31"/>
      <c r="AG17580" s="31"/>
      <c r="AH17580" s="31"/>
      <c r="AI17580" s="19"/>
    </row>
    <row r="17581" spans="32:35">
      <c r="AF17581" s="31"/>
      <c r="AG17581" s="31"/>
      <c r="AH17581" s="31"/>
      <c r="AI17581" s="19"/>
    </row>
    <row r="17582" spans="32:35">
      <c r="AF17582" s="31"/>
      <c r="AG17582" s="31"/>
      <c r="AH17582" s="31"/>
      <c r="AI17582" s="19"/>
    </row>
    <row r="17583" spans="32:35" ht="15">
      <c r="AF17583" s="88"/>
      <c r="AG17583" s="88"/>
      <c r="AH17583" s="88"/>
      <c r="AI17583" s="21"/>
    </row>
    <row r="17584" spans="32:35">
      <c r="AF17584" s="43"/>
      <c r="AG17584" s="43"/>
      <c r="AH17584" s="43"/>
      <c r="AI17584" s="5"/>
    </row>
    <row r="17585" spans="32:35" ht="15" thickBot="1">
      <c r="AF17585" s="89"/>
      <c r="AG17585" s="89"/>
      <c r="AH17585" s="89"/>
      <c r="AI17585" s="3"/>
    </row>
    <row r="17586" spans="32:35">
      <c r="AF17586" s="31"/>
      <c r="AG17586" s="31"/>
      <c r="AH17586" s="31"/>
      <c r="AI17586" s="18"/>
    </row>
    <row r="17587" spans="32:35">
      <c r="AF17587" s="31"/>
      <c r="AG17587" s="31"/>
      <c r="AH17587" s="31"/>
      <c r="AI17587" s="19"/>
    </row>
    <row r="17588" spans="32:35">
      <c r="AF17588" s="31"/>
      <c r="AG17588" s="31"/>
      <c r="AH17588" s="31"/>
      <c r="AI17588" s="19"/>
    </row>
    <row r="17589" spans="32:35">
      <c r="AF17589" s="31"/>
      <c r="AG17589" s="31"/>
      <c r="AH17589" s="31"/>
      <c r="AI17589" s="19"/>
    </row>
    <row r="17590" spans="32:35">
      <c r="AF17590" s="31"/>
      <c r="AG17590" s="31"/>
      <c r="AH17590" s="31"/>
      <c r="AI17590" s="19"/>
    </row>
    <row r="17591" spans="32:35">
      <c r="AF17591" s="31"/>
      <c r="AG17591" s="31"/>
      <c r="AH17591" s="31"/>
      <c r="AI17591" s="19"/>
    </row>
    <row r="17592" spans="32:35">
      <c r="AF17592" s="31"/>
      <c r="AG17592" s="31"/>
      <c r="AH17592" s="31"/>
      <c r="AI17592" s="19"/>
    </row>
    <row r="17593" spans="32:35">
      <c r="AF17593" s="31"/>
      <c r="AG17593" s="31"/>
      <c r="AH17593" s="31"/>
      <c r="AI17593" s="19"/>
    </row>
    <row r="17594" spans="32:35">
      <c r="AF17594" s="31"/>
      <c r="AG17594" s="31"/>
      <c r="AH17594" s="31"/>
      <c r="AI17594" s="19"/>
    </row>
    <row r="17595" spans="32:35">
      <c r="AF17595" s="31"/>
      <c r="AG17595" s="31"/>
      <c r="AH17595" s="31"/>
      <c r="AI17595" s="19"/>
    </row>
    <row r="17596" spans="32:35">
      <c r="AF17596" s="31"/>
      <c r="AG17596" s="31"/>
      <c r="AH17596" s="31"/>
      <c r="AI17596" s="19"/>
    </row>
    <row r="17597" spans="32:35">
      <c r="AF17597" s="31"/>
      <c r="AG17597" s="31"/>
      <c r="AH17597" s="31"/>
      <c r="AI17597" s="19"/>
    </row>
    <row r="17598" spans="32:35">
      <c r="AF17598" s="31"/>
      <c r="AG17598" s="31"/>
      <c r="AH17598" s="31"/>
      <c r="AI17598" s="19"/>
    </row>
    <row r="17599" spans="32:35">
      <c r="AF17599" s="31"/>
      <c r="AG17599" s="31"/>
      <c r="AH17599" s="31"/>
      <c r="AI17599" s="19"/>
    </row>
    <row r="17600" spans="32:35">
      <c r="AF17600" s="31"/>
      <c r="AG17600" s="31"/>
      <c r="AH17600" s="31"/>
      <c r="AI17600" s="19"/>
    </row>
    <row r="17601" spans="32:35">
      <c r="AF17601" s="31"/>
      <c r="AG17601" s="31"/>
      <c r="AH17601" s="31"/>
      <c r="AI17601" s="19"/>
    </row>
    <row r="17602" spans="32:35">
      <c r="AF17602" s="31"/>
      <c r="AG17602" s="31"/>
      <c r="AH17602" s="31"/>
      <c r="AI17602" s="19"/>
    </row>
    <row r="17603" spans="32:35">
      <c r="AF17603" s="31"/>
      <c r="AG17603" s="31"/>
      <c r="AH17603" s="31"/>
      <c r="AI17603" s="19"/>
    </row>
    <row r="17604" spans="32:35">
      <c r="AF17604" s="31"/>
      <c r="AG17604" s="31"/>
      <c r="AH17604" s="31"/>
      <c r="AI17604" s="19"/>
    </row>
    <row r="17605" spans="32:35">
      <c r="AF17605" s="31"/>
      <c r="AG17605" s="31"/>
      <c r="AH17605" s="31"/>
      <c r="AI17605" s="19"/>
    </row>
    <row r="17606" spans="32:35">
      <c r="AF17606" s="31"/>
      <c r="AG17606" s="31"/>
      <c r="AH17606" s="31"/>
      <c r="AI17606" s="19"/>
    </row>
    <row r="17607" spans="32:35">
      <c r="AF17607" s="31"/>
      <c r="AG17607" s="31"/>
      <c r="AH17607" s="31"/>
      <c r="AI17607" s="19"/>
    </row>
    <row r="17608" spans="32:35">
      <c r="AF17608" s="31"/>
      <c r="AG17608" s="31"/>
      <c r="AH17608" s="31"/>
      <c r="AI17608" s="19"/>
    </row>
    <row r="17609" spans="32:35">
      <c r="AF17609" s="31"/>
      <c r="AG17609" s="31"/>
      <c r="AH17609" s="31"/>
      <c r="AI17609" s="19"/>
    </row>
    <row r="17610" spans="32:35">
      <c r="AF17610" s="31"/>
      <c r="AG17610" s="31"/>
      <c r="AH17610" s="31"/>
      <c r="AI17610" s="19"/>
    </row>
    <row r="17611" spans="32:35">
      <c r="AF17611" s="31"/>
      <c r="AG17611" s="31"/>
      <c r="AH17611" s="31"/>
      <c r="AI17611" s="19"/>
    </row>
    <row r="17612" spans="32:35">
      <c r="AF17612" s="31"/>
      <c r="AG17612" s="31"/>
      <c r="AH17612" s="31"/>
      <c r="AI17612" s="19"/>
    </row>
    <row r="17613" spans="32:35">
      <c r="AF17613" s="31"/>
      <c r="AG17613" s="31"/>
      <c r="AH17613" s="31"/>
      <c r="AI17613" s="19"/>
    </row>
    <row r="17614" spans="32:35" ht="15">
      <c r="AF17614" s="88"/>
      <c r="AG17614" s="88"/>
      <c r="AH17614" s="88"/>
      <c r="AI17614" s="21"/>
    </row>
    <row r="17615" spans="32:35">
      <c r="AF17615" s="43"/>
      <c r="AG17615" s="43"/>
      <c r="AH17615" s="43"/>
      <c r="AI17615" s="5"/>
    </row>
    <row r="17616" spans="32:35" ht="15" thickBot="1">
      <c r="AF17616" s="89"/>
      <c r="AG17616" s="89"/>
      <c r="AH17616" s="89"/>
      <c r="AI17616" s="3"/>
    </row>
    <row r="17617" spans="32:35">
      <c r="AF17617" s="31"/>
      <c r="AG17617" s="31"/>
      <c r="AH17617" s="31"/>
      <c r="AI17617" s="18"/>
    </row>
    <row r="17618" spans="32:35">
      <c r="AF17618" s="31"/>
      <c r="AG17618" s="31"/>
      <c r="AH17618" s="31"/>
      <c r="AI17618" s="19"/>
    </row>
    <row r="17619" spans="32:35">
      <c r="AF17619" s="31"/>
      <c r="AG17619" s="31"/>
      <c r="AH17619" s="31"/>
      <c r="AI17619" s="19"/>
    </row>
    <row r="17620" spans="32:35">
      <c r="AF17620" s="31"/>
      <c r="AG17620" s="31"/>
      <c r="AH17620" s="31"/>
      <c r="AI17620" s="19"/>
    </row>
    <row r="17621" spans="32:35">
      <c r="AF17621" s="31"/>
      <c r="AG17621" s="31"/>
      <c r="AH17621" s="31"/>
      <c r="AI17621" s="19"/>
    </row>
    <row r="17622" spans="32:35">
      <c r="AF17622" s="31"/>
      <c r="AG17622" s="31"/>
      <c r="AH17622" s="31"/>
      <c r="AI17622" s="19"/>
    </row>
    <row r="17623" spans="32:35">
      <c r="AF17623" s="31"/>
      <c r="AG17623" s="31"/>
      <c r="AH17623" s="31"/>
      <c r="AI17623" s="19"/>
    </row>
    <row r="17624" spans="32:35">
      <c r="AF17624" s="31"/>
      <c r="AG17624" s="31"/>
      <c r="AH17624" s="31"/>
      <c r="AI17624" s="19"/>
    </row>
    <row r="17625" spans="32:35">
      <c r="AF17625" s="31"/>
      <c r="AG17625" s="31"/>
      <c r="AH17625" s="31"/>
      <c r="AI17625" s="19"/>
    </row>
    <row r="17626" spans="32:35">
      <c r="AF17626" s="31"/>
      <c r="AG17626" s="31"/>
      <c r="AH17626" s="31"/>
      <c r="AI17626" s="19"/>
    </row>
    <row r="17627" spans="32:35">
      <c r="AF17627" s="31"/>
      <c r="AG17627" s="31"/>
      <c r="AH17627" s="31"/>
      <c r="AI17627" s="19"/>
    </row>
    <row r="17628" spans="32:35">
      <c r="AF17628" s="31"/>
      <c r="AG17628" s="31"/>
      <c r="AH17628" s="31"/>
      <c r="AI17628" s="19"/>
    </row>
    <row r="17629" spans="32:35">
      <c r="AF17629" s="31"/>
      <c r="AG17629" s="31"/>
      <c r="AH17629" s="31"/>
      <c r="AI17629" s="19"/>
    </row>
    <row r="17630" spans="32:35">
      <c r="AF17630" s="31"/>
      <c r="AG17630" s="31"/>
      <c r="AH17630" s="31"/>
      <c r="AI17630" s="19"/>
    </row>
    <row r="17631" spans="32:35">
      <c r="AF17631" s="31"/>
      <c r="AG17631" s="31"/>
      <c r="AH17631" s="31"/>
      <c r="AI17631" s="19"/>
    </row>
    <row r="17632" spans="32:35">
      <c r="AF17632" s="31"/>
      <c r="AG17632" s="31"/>
      <c r="AH17632" s="31"/>
      <c r="AI17632" s="19"/>
    </row>
    <row r="17633" spans="32:35">
      <c r="AF17633" s="31"/>
      <c r="AG17633" s="31"/>
      <c r="AH17633" s="31"/>
      <c r="AI17633" s="19"/>
    </row>
    <row r="17634" spans="32:35">
      <c r="AF17634" s="31"/>
      <c r="AG17634" s="31"/>
      <c r="AH17634" s="31"/>
      <c r="AI17634" s="19"/>
    </row>
    <row r="17635" spans="32:35">
      <c r="AF17635" s="31"/>
      <c r="AG17635" s="31"/>
      <c r="AH17635" s="31"/>
      <c r="AI17635" s="19"/>
    </row>
    <row r="17636" spans="32:35">
      <c r="AF17636" s="31"/>
      <c r="AG17636" s="31"/>
      <c r="AH17636" s="31"/>
      <c r="AI17636" s="19"/>
    </row>
    <row r="17637" spans="32:35">
      <c r="AF17637" s="31"/>
      <c r="AG17637" s="31"/>
      <c r="AH17637" s="31"/>
      <c r="AI17637" s="19"/>
    </row>
    <row r="17638" spans="32:35">
      <c r="AF17638" s="31"/>
      <c r="AG17638" s="31"/>
      <c r="AH17638" s="31"/>
      <c r="AI17638" s="19"/>
    </row>
    <row r="17639" spans="32:35">
      <c r="AF17639" s="31"/>
      <c r="AG17639" s="31"/>
      <c r="AH17639" s="31"/>
      <c r="AI17639" s="19"/>
    </row>
    <row r="17640" spans="32:35">
      <c r="AF17640" s="31"/>
      <c r="AG17640" s="31"/>
      <c r="AH17640" s="31"/>
      <c r="AI17640" s="19"/>
    </row>
    <row r="17641" spans="32:35">
      <c r="AF17641" s="31"/>
      <c r="AG17641" s="31"/>
      <c r="AH17641" s="31"/>
      <c r="AI17641" s="19"/>
    </row>
    <row r="17642" spans="32:35">
      <c r="AF17642" s="31"/>
      <c r="AG17642" s="31"/>
      <c r="AH17642" s="31"/>
      <c r="AI17642" s="19"/>
    </row>
    <row r="17643" spans="32:35">
      <c r="AF17643" s="31"/>
      <c r="AG17643" s="31"/>
      <c r="AH17643" s="31"/>
      <c r="AI17643" s="19"/>
    </row>
    <row r="17644" spans="32:35">
      <c r="AF17644" s="31"/>
      <c r="AG17644" s="31"/>
      <c r="AH17644" s="31"/>
      <c r="AI17644" s="19"/>
    </row>
    <row r="17645" spans="32:35" ht="15">
      <c r="AF17645" s="88"/>
      <c r="AG17645" s="88"/>
      <c r="AH17645" s="88"/>
      <c r="AI17645" s="21"/>
    </row>
    <row r="17646" spans="32:35">
      <c r="AF17646" s="43"/>
      <c r="AG17646" s="43"/>
      <c r="AH17646" s="43"/>
      <c r="AI17646" s="5"/>
    </row>
    <row r="17647" spans="32:35" ht="15" thickBot="1">
      <c r="AF17647" s="89"/>
      <c r="AG17647" s="89"/>
      <c r="AH17647" s="89"/>
      <c r="AI17647" s="3"/>
    </row>
    <row r="17648" spans="32:35">
      <c r="AF17648" s="31"/>
      <c r="AG17648" s="31"/>
      <c r="AH17648" s="31"/>
      <c r="AI17648" s="18"/>
    </row>
    <row r="17649" spans="32:35">
      <c r="AF17649" s="31"/>
      <c r="AG17649" s="31"/>
      <c r="AH17649" s="31"/>
      <c r="AI17649" s="19"/>
    </row>
    <row r="17650" spans="32:35">
      <c r="AF17650" s="31"/>
      <c r="AG17650" s="31"/>
      <c r="AH17650" s="31"/>
      <c r="AI17650" s="19"/>
    </row>
    <row r="17651" spans="32:35">
      <c r="AF17651" s="31"/>
      <c r="AG17651" s="31"/>
      <c r="AH17651" s="31"/>
      <c r="AI17651" s="19"/>
    </row>
    <row r="17652" spans="32:35">
      <c r="AF17652" s="31"/>
      <c r="AG17652" s="31"/>
      <c r="AH17652" s="31"/>
      <c r="AI17652" s="19"/>
    </row>
    <row r="17653" spans="32:35">
      <c r="AF17653" s="31"/>
      <c r="AG17653" s="31"/>
      <c r="AH17653" s="31"/>
      <c r="AI17653" s="19"/>
    </row>
    <row r="17654" spans="32:35">
      <c r="AF17654" s="31"/>
      <c r="AG17654" s="31"/>
      <c r="AH17654" s="31"/>
      <c r="AI17654" s="19"/>
    </row>
    <row r="17655" spans="32:35">
      <c r="AF17655" s="31"/>
      <c r="AG17655" s="31"/>
      <c r="AH17655" s="31"/>
      <c r="AI17655" s="19"/>
    </row>
    <row r="17656" spans="32:35">
      <c r="AF17656" s="31"/>
      <c r="AG17656" s="31"/>
      <c r="AH17656" s="31"/>
      <c r="AI17656" s="19"/>
    </row>
    <row r="17657" spans="32:35">
      <c r="AF17657" s="31"/>
      <c r="AG17657" s="31"/>
      <c r="AH17657" s="31"/>
      <c r="AI17657" s="19"/>
    </row>
    <row r="17658" spans="32:35">
      <c r="AF17658" s="31"/>
      <c r="AG17658" s="31"/>
      <c r="AH17658" s="31"/>
      <c r="AI17658" s="19"/>
    </row>
    <row r="17659" spans="32:35">
      <c r="AF17659" s="31"/>
      <c r="AG17659" s="31"/>
      <c r="AH17659" s="31"/>
      <c r="AI17659" s="19"/>
    </row>
    <row r="17660" spans="32:35">
      <c r="AF17660" s="31"/>
      <c r="AG17660" s="31"/>
      <c r="AH17660" s="31"/>
      <c r="AI17660" s="19"/>
    </row>
    <row r="17661" spans="32:35">
      <c r="AF17661" s="31"/>
      <c r="AG17661" s="31"/>
      <c r="AH17661" s="31"/>
      <c r="AI17661" s="19"/>
    </row>
    <row r="17662" spans="32:35">
      <c r="AF17662" s="31"/>
      <c r="AG17662" s="31"/>
      <c r="AH17662" s="31"/>
      <c r="AI17662" s="19"/>
    </row>
    <row r="17663" spans="32:35">
      <c r="AF17663" s="31"/>
      <c r="AG17663" s="31"/>
      <c r="AH17663" s="31"/>
      <c r="AI17663" s="19"/>
    </row>
    <row r="17664" spans="32:35">
      <c r="AF17664" s="31"/>
      <c r="AG17664" s="31"/>
      <c r="AH17664" s="31"/>
      <c r="AI17664" s="19"/>
    </row>
    <row r="17665" spans="32:35">
      <c r="AF17665" s="31"/>
      <c r="AG17665" s="31"/>
      <c r="AH17665" s="31"/>
      <c r="AI17665" s="19"/>
    </row>
    <row r="17666" spans="32:35">
      <c r="AF17666" s="31"/>
      <c r="AG17666" s="31"/>
      <c r="AH17666" s="31"/>
      <c r="AI17666" s="19"/>
    </row>
    <row r="17667" spans="32:35">
      <c r="AF17667" s="31"/>
      <c r="AG17667" s="31"/>
      <c r="AH17667" s="31"/>
      <c r="AI17667" s="19"/>
    </row>
    <row r="17668" spans="32:35">
      <c r="AF17668" s="31"/>
      <c r="AG17668" s="31"/>
      <c r="AH17668" s="31"/>
      <c r="AI17668" s="19"/>
    </row>
    <row r="17669" spans="32:35">
      <c r="AF17669" s="31"/>
      <c r="AG17669" s="31"/>
      <c r="AH17669" s="31"/>
      <c r="AI17669" s="19"/>
    </row>
    <row r="17670" spans="32:35">
      <c r="AF17670" s="31"/>
      <c r="AG17670" s="31"/>
      <c r="AH17670" s="31"/>
      <c r="AI17670" s="19"/>
    </row>
    <row r="17671" spans="32:35">
      <c r="AF17671" s="31"/>
      <c r="AG17671" s="31"/>
      <c r="AH17671" s="31"/>
      <c r="AI17671" s="19"/>
    </row>
    <row r="17672" spans="32:35">
      <c r="AF17672" s="31"/>
      <c r="AG17672" s="31"/>
      <c r="AH17672" s="31"/>
      <c r="AI17672" s="19"/>
    </row>
    <row r="17673" spans="32:35">
      <c r="AF17673" s="31"/>
      <c r="AG17673" s="31"/>
      <c r="AH17673" s="31"/>
      <c r="AI17673" s="19"/>
    </row>
    <row r="17674" spans="32:35">
      <c r="AF17674" s="31"/>
      <c r="AG17674" s="31"/>
      <c r="AH17674" s="31"/>
      <c r="AI17674" s="19"/>
    </row>
    <row r="17675" spans="32:35">
      <c r="AF17675" s="31"/>
      <c r="AG17675" s="31"/>
      <c r="AH17675" s="31"/>
      <c r="AI17675" s="19"/>
    </row>
    <row r="17676" spans="32:35" ht="15">
      <c r="AF17676" s="88"/>
      <c r="AG17676" s="88"/>
      <c r="AH17676" s="88"/>
      <c r="AI17676" s="21"/>
    </row>
    <row r="17677" spans="32:35">
      <c r="AF17677" s="43"/>
      <c r="AG17677" s="43"/>
      <c r="AH17677" s="43"/>
      <c r="AI17677" s="5"/>
    </row>
    <row r="17678" spans="32:35" ht="15" thickBot="1">
      <c r="AF17678" s="89"/>
      <c r="AG17678" s="89"/>
      <c r="AH17678" s="89"/>
      <c r="AI17678" s="3"/>
    </row>
    <row r="17679" spans="32:35">
      <c r="AF17679" s="31"/>
      <c r="AG17679" s="31"/>
      <c r="AH17679" s="31"/>
      <c r="AI17679" s="18"/>
    </row>
    <row r="17680" spans="32:35">
      <c r="AF17680" s="31"/>
      <c r="AG17680" s="31"/>
      <c r="AH17680" s="31"/>
      <c r="AI17680" s="19"/>
    </row>
    <row r="17681" spans="32:35">
      <c r="AF17681" s="31"/>
      <c r="AG17681" s="31"/>
      <c r="AH17681" s="31"/>
      <c r="AI17681" s="19"/>
    </row>
    <row r="17682" spans="32:35">
      <c r="AF17682" s="31"/>
      <c r="AG17682" s="31"/>
      <c r="AH17682" s="31"/>
      <c r="AI17682" s="19"/>
    </row>
    <row r="17683" spans="32:35">
      <c r="AF17683" s="31"/>
      <c r="AG17683" s="31"/>
      <c r="AH17683" s="31"/>
      <c r="AI17683" s="19"/>
    </row>
    <row r="17684" spans="32:35">
      <c r="AF17684" s="31"/>
      <c r="AG17684" s="31"/>
      <c r="AH17684" s="31"/>
      <c r="AI17684" s="19"/>
    </row>
    <row r="17685" spans="32:35">
      <c r="AF17685" s="31"/>
      <c r="AG17685" s="31"/>
      <c r="AH17685" s="31"/>
      <c r="AI17685" s="19"/>
    </row>
    <row r="17686" spans="32:35">
      <c r="AF17686" s="31"/>
      <c r="AG17686" s="31"/>
      <c r="AH17686" s="31"/>
      <c r="AI17686" s="19"/>
    </row>
    <row r="17687" spans="32:35">
      <c r="AF17687" s="31"/>
      <c r="AG17687" s="31"/>
      <c r="AH17687" s="31"/>
      <c r="AI17687" s="19"/>
    </row>
    <row r="17688" spans="32:35">
      <c r="AF17688" s="31"/>
      <c r="AG17688" s="31"/>
      <c r="AH17688" s="31"/>
      <c r="AI17688" s="19"/>
    </row>
    <row r="17689" spans="32:35">
      <c r="AF17689" s="31"/>
      <c r="AG17689" s="31"/>
      <c r="AH17689" s="31"/>
      <c r="AI17689" s="19"/>
    </row>
    <row r="17690" spans="32:35">
      <c r="AF17690" s="31"/>
      <c r="AG17690" s="31"/>
      <c r="AH17690" s="31"/>
      <c r="AI17690" s="19"/>
    </row>
    <row r="17691" spans="32:35">
      <c r="AF17691" s="31"/>
      <c r="AG17691" s="31"/>
      <c r="AH17691" s="31"/>
      <c r="AI17691" s="19"/>
    </row>
    <row r="17692" spans="32:35">
      <c r="AF17692" s="31"/>
      <c r="AG17692" s="31"/>
      <c r="AH17692" s="31"/>
      <c r="AI17692" s="19"/>
    </row>
    <row r="17693" spans="32:35">
      <c r="AF17693" s="31"/>
      <c r="AG17693" s="31"/>
      <c r="AH17693" s="31"/>
      <c r="AI17693" s="19"/>
    </row>
    <row r="17694" spans="32:35">
      <c r="AF17694" s="31"/>
      <c r="AG17694" s="31"/>
      <c r="AH17694" s="31"/>
      <c r="AI17694" s="19"/>
    </row>
    <row r="17695" spans="32:35">
      <c r="AF17695" s="31"/>
      <c r="AG17695" s="31"/>
      <c r="AH17695" s="31"/>
      <c r="AI17695" s="19"/>
    </row>
    <row r="17696" spans="32:35">
      <c r="AF17696" s="31"/>
      <c r="AG17696" s="31"/>
      <c r="AH17696" s="31"/>
      <c r="AI17696" s="19"/>
    </row>
    <row r="17697" spans="32:35">
      <c r="AF17697" s="31"/>
      <c r="AG17697" s="31"/>
      <c r="AH17697" s="31"/>
      <c r="AI17697" s="19"/>
    </row>
    <row r="17698" spans="32:35">
      <c r="AF17698" s="31"/>
      <c r="AG17698" s="31"/>
      <c r="AH17698" s="31"/>
      <c r="AI17698" s="19"/>
    </row>
    <row r="17699" spans="32:35">
      <c r="AF17699" s="31"/>
      <c r="AG17699" s="31"/>
      <c r="AH17699" s="31"/>
      <c r="AI17699" s="19"/>
    </row>
    <row r="17700" spans="32:35">
      <c r="AF17700" s="31"/>
      <c r="AG17700" s="31"/>
      <c r="AH17700" s="31"/>
      <c r="AI17700" s="19"/>
    </row>
    <row r="17701" spans="32:35">
      <c r="AF17701" s="31"/>
      <c r="AG17701" s="31"/>
      <c r="AH17701" s="31"/>
      <c r="AI17701" s="19"/>
    </row>
    <row r="17702" spans="32:35">
      <c r="AF17702" s="31"/>
      <c r="AG17702" s="31"/>
      <c r="AH17702" s="31"/>
      <c r="AI17702" s="19"/>
    </row>
    <row r="17703" spans="32:35">
      <c r="AF17703" s="31"/>
      <c r="AG17703" s="31"/>
      <c r="AH17703" s="31"/>
      <c r="AI17703" s="19"/>
    </row>
    <row r="17704" spans="32:35">
      <c r="AF17704" s="31"/>
      <c r="AG17704" s="31"/>
      <c r="AH17704" s="31"/>
      <c r="AI17704" s="19"/>
    </row>
    <row r="17705" spans="32:35">
      <c r="AF17705" s="31"/>
      <c r="AG17705" s="31"/>
      <c r="AH17705" s="31"/>
      <c r="AI17705" s="19"/>
    </row>
    <row r="17706" spans="32:35">
      <c r="AF17706" s="31"/>
      <c r="AG17706" s="31"/>
      <c r="AH17706" s="31"/>
      <c r="AI17706" s="19"/>
    </row>
    <row r="17707" spans="32:35" ht="15">
      <c r="AF17707" s="88"/>
      <c r="AG17707" s="88"/>
      <c r="AH17707" s="88"/>
      <c r="AI17707" s="21"/>
    </row>
    <row r="17708" spans="32:35">
      <c r="AF17708" s="43"/>
      <c r="AG17708" s="43"/>
      <c r="AH17708" s="43"/>
      <c r="AI17708" s="5"/>
    </row>
    <row r="17709" spans="32:35" ht="15" thickBot="1">
      <c r="AF17709" s="89"/>
      <c r="AG17709" s="89"/>
      <c r="AH17709" s="89"/>
      <c r="AI17709" s="3"/>
    </row>
    <row r="17710" spans="32:35">
      <c r="AF17710" s="31"/>
      <c r="AG17710" s="31"/>
      <c r="AH17710" s="31"/>
      <c r="AI17710" s="18"/>
    </row>
    <row r="17711" spans="32:35">
      <c r="AF17711" s="31"/>
      <c r="AG17711" s="31"/>
      <c r="AH17711" s="31"/>
      <c r="AI17711" s="19"/>
    </row>
    <row r="17712" spans="32:35">
      <c r="AF17712" s="31"/>
      <c r="AG17712" s="31"/>
      <c r="AH17712" s="31"/>
      <c r="AI17712" s="19"/>
    </row>
    <row r="17713" spans="32:35">
      <c r="AF17713" s="31"/>
      <c r="AG17713" s="31"/>
      <c r="AH17713" s="31"/>
      <c r="AI17713" s="19"/>
    </row>
    <row r="17714" spans="32:35">
      <c r="AF17714" s="31"/>
      <c r="AG17714" s="31"/>
      <c r="AH17714" s="31"/>
      <c r="AI17714" s="19"/>
    </row>
    <row r="17715" spans="32:35">
      <c r="AF17715" s="31"/>
      <c r="AG17715" s="31"/>
      <c r="AH17715" s="31"/>
      <c r="AI17715" s="19"/>
    </row>
    <row r="17716" spans="32:35">
      <c r="AF17716" s="31"/>
      <c r="AG17716" s="31"/>
      <c r="AH17716" s="31"/>
      <c r="AI17716" s="19"/>
    </row>
    <row r="17717" spans="32:35">
      <c r="AF17717" s="31"/>
      <c r="AG17717" s="31"/>
      <c r="AH17717" s="31"/>
      <c r="AI17717" s="19"/>
    </row>
    <row r="17718" spans="32:35">
      <c r="AF17718" s="31"/>
      <c r="AG17718" s="31"/>
      <c r="AH17718" s="31"/>
      <c r="AI17718" s="19"/>
    </row>
    <row r="17719" spans="32:35">
      <c r="AF17719" s="31"/>
      <c r="AG17719" s="31"/>
      <c r="AH17719" s="31"/>
      <c r="AI17719" s="19"/>
    </row>
    <row r="17720" spans="32:35">
      <c r="AF17720" s="31"/>
      <c r="AG17720" s="31"/>
      <c r="AH17720" s="31"/>
      <c r="AI17720" s="19"/>
    </row>
    <row r="17721" spans="32:35">
      <c r="AF17721" s="31"/>
      <c r="AG17721" s="31"/>
      <c r="AH17721" s="31"/>
      <c r="AI17721" s="19"/>
    </row>
    <row r="17722" spans="32:35">
      <c r="AF17722" s="31"/>
      <c r="AG17722" s="31"/>
      <c r="AH17722" s="31"/>
      <c r="AI17722" s="19"/>
    </row>
    <row r="17723" spans="32:35">
      <c r="AF17723" s="31"/>
      <c r="AG17723" s="31"/>
      <c r="AH17723" s="31"/>
      <c r="AI17723" s="19"/>
    </row>
    <row r="17724" spans="32:35">
      <c r="AF17724" s="31"/>
      <c r="AG17724" s="31"/>
      <c r="AH17724" s="31"/>
      <c r="AI17724" s="19"/>
    </row>
    <row r="17725" spans="32:35">
      <c r="AF17725" s="31"/>
      <c r="AG17725" s="31"/>
      <c r="AH17725" s="31"/>
      <c r="AI17725" s="19"/>
    </row>
    <row r="17726" spans="32:35">
      <c r="AF17726" s="31"/>
      <c r="AG17726" s="31"/>
      <c r="AH17726" s="31"/>
      <c r="AI17726" s="19"/>
    </row>
    <row r="17727" spans="32:35">
      <c r="AF17727" s="31"/>
      <c r="AG17727" s="31"/>
      <c r="AH17727" s="31"/>
      <c r="AI17727" s="19"/>
    </row>
    <row r="17728" spans="32:35">
      <c r="AF17728" s="31"/>
      <c r="AG17728" s="31"/>
      <c r="AH17728" s="31"/>
      <c r="AI17728" s="19"/>
    </row>
    <row r="17729" spans="32:35">
      <c r="AF17729" s="31"/>
      <c r="AG17729" s="31"/>
      <c r="AH17729" s="31"/>
      <c r="AI17729" s="19"/>
    </row>
    <row r="17730" spans="32:35">
      <c r="AF17730" s="31"/>
      <c r="AG17730" s="31"/>
      <c r="AH17730" s="31"/>
      <c r="AI17730" s="19"/>
    </row>
    <row r="17731" spans="32:35">
      <c r="AF17731" s="31"/>
      <c r="AG17731" s="31"/>
      <c r="AH17731" s="31"/>
      <c r="AI17731" s="19"/>
    </row>
    <row r="17732" spans="32:35">
      <c r="AF17732" s="31"/>
      <c r="AG17732" s="31"/>
      <c r="AH17732" s="31"/>
      <c r="AI17732" s="19"/>
    </row>
    <row r="17733" spans="32:35">
      <c r="AF17733" s="31"/>
      <c r="AG17733" s="31"/>
      <c r="AH17733" s="31"/>
      <c r="AI17733" s="19"/>
    </row>
    <row r="17734" spans="32:35">
      <c r="AF17734" s="31"/>
      <c r="AG17734" s="31"/>
      <c r="AH17734" s="31"/>
      <c r="AI17734" s="19"/>
    </row>
    <row r="17735" spans="32:35">
      <c r="AF17735" s="31"/>
      <c r="AG17735" s="31"/>
      <c r="AH17735" s="31"/>
      <c r="AI17735" s="19"/>
    </row>
    <row r="17736" spans="32:35">
      <c r="AF17736" s="31"/>
      <c r="AG17736" s="31"/>
      <c r="AH17736" s="31"/>
      <c r="AI17736" s="19"/>
    </row>
    <row r="17737" spans="32:35">
      <c r="AF17737" s="31"/>
      <c r="AG17737" s="31"/>
      <c r="AH17737" s="31"/>
      <c r="AI17737" s="19"/>
    </row>
    <row r="17738" spans="32:35" ht="15">
      <c r="AF17738" s="88"/>
      <c r="AG17738" s="88"/>
      <c r="AH17738" s="88"/>
      <c r="AI17738" s="21"/>
    </row>
    <row r="17739" spans="32:35">
      <c r="AF17739" s="43"/>
      <c r="AG17739" s="43"/>
      <c r="AH17739" s="43"/>
      <c r="AI17739" s="5"/>
    </row>
    <row r="17740" spans="32:35" ht="15" thickBot="1">
      <c r="AF17740" s="89"/>
      <c r="AG17740" s="89"/>
      <c r="AH17740" s="89"/>
      <c r="AI17740" s="3"/>
    </row>
    <row r="17741" spans="32:35">
      <c r="AF17741" s="31"/>
      <c r="AG17741" s="31"/>
      <c r="AH17741" s="31"/>
      <c r="AI17741" s="18"/>
    </row>
    <row r="17742" spans="32:35">
      <c r="AF17742" s="31"/>
      <c r="AG17742" s="31"/>
      <c r="AH17742" s="31"/>
      <c r="AI17742" s="19"/>
    </row>
    <row r="17743" spans="32:35">
      <c r="AF17743" s="31"/>
      <c r="AG17743" s="31"/>
      <c r="AH17743" s="31"/>
      <c r="AI17743" s="19"/>
    </row>
    <row r="17744" spans="32:35">
      <c r="AF17744" s="31"/>
      <c r="AG17744" s="31"/>
      <c r="AH17744" s="31"/>
      <c r="AI17744" s="19"/>
    </row>
    <row r="17745" spans="32:35">
      <c r="AF17745" s="31"/>
      <c r="AG17745" s="31"/>
      <c r="AH17745" s="31"/>
      <c r="AI17745" s="19"/>
    </row>
    <row r="17746" spans="32:35">
      <c r="AF17746" s="31"/>
      <c r="AG17746" s="31"/>
      <c r="AH17746" s="31"/>
      <c r="AI17746" s="19"/>
    </row>
    <row r="17747" spans="32:35">
      <c r="AF17747" s="31"/>
      <c r="AG17747" s="31"/>
      <c r="AH17747" s="31"/>
      <c r="AI17747" s="19"/>
    </row>
    <row r="17748" spans="32:35">
      <c r="AF17748" s="31"/>
      <c r="AG17748" s="31"/>
      <c r="AH17748" s="31"/>
      <c r="AI17748" s="19"/>
    </row>
    <row r="17749" spans="32:35">
      <c r="AF17749" s="31"/>
      <c r="AG17749" s="31"/>
      <c r="AH17749" s="31"/>
      <c r="AI17749" s="19"/>
    </row>
    <row r="17750" spans="32:35">
      <c r="AF17750" s="31"/>
      <c r="AG17750" s="31"/>
      <c r="AH17750" s="31"/>
      <c r="AI17750" s="19"/>
    </row>
    <row r="17751" spans="32:35">
      <c r="AF17751" s="31"/>
      <c r="AG17751" s="31"/>
      <c r="AH17751" s="31"/>
      <c r="AI17751" s="19"/>
    </row>
    <row r="17752" spans="32:35">
      <c r="AF17752" s="31"/>
      <c r="AG17752" s="31"/>
      <c r="AH17752" s="31"/>
      <c r="AI17752" s="19"/>
    </row>
    <row r="17753" spans="32:35">
      <c r="AF17753" s="31"/>
      <c r="AG17753" s="31"/>
      <c r="AH17753" s="31"/>
      <c r="AI17753" s="19"/>
    </row>
    <row r="17754" spans="32:35">
      <c r="AF17754" s="31"/>
      <c r="AG17754" s="31"/>
      <c r="AH17754" s="31"/>
      <c r="AI17754" s="19"/>
    </row>
    <row r="17755" spans="32:35">
      <c r="AF17755" s="31"/>
      <c r="AG17755" s="31"/>
      <c r="AH17755" s="31"/>
      <c r="AI17755" s="19"/>
    </row>
    <row r="17756" spans="32:35">
      <c r="AF17756" s="31"/>
      <c r="AG17756" s="31"/>
      <c r="AH17756" s="31"/>
      <c r="AI17756" s="19"/>
    </row>
    <row r="17757" spans="32:35">
      <c r="AF17757" s="31"/>
      <c r="AG17757" s="31"/>
      <c r="AH17757" s="31"/>
      <c r="AI17757" s="19"/>
    </row>
    <row r="17758" spans="32:35">
      <c r="AF17758" s="31"/>
      <c r="AG17758" s="31"/>
      <c r="AH17758" s="31"/>
      <c r="AI17758" s="19"/>
    </row>
    <row r="17759" spans="32:35">
      <c r="AF17759" s="31"/>
      <c r="AG17759" s="31"/>
      <c r="AH17759" s="31"/>
      <c r="AI17759" s="19"/>
    </row>
    <row r="17760" spans="32:35">
      <c r="AF17760" s="31"/>
      <c r="AG17760" s="31"/>
      <c r="AH17760" s="31"/>
      <c r="AI17760" s="19"/>
    </row>
    <row r="17761" spans="32:35">
      <c r="AF17761" s="31"/>
      <c r="AG17761" s="31"/>
      <c r="AH17761" s="31"/>
      <c r="AI17761" s="19"/>
    </row>
    <row r="17762" spans="32:35">
      <c r="AF17762" s="31"/>
      <c r="AG17762" s="31"/>
      <c r="AH17762" s="31"/>
      <c r="AI17762" s="19"/>
    </row>
    <row r="17763" spans="32:35">
      <c r="AF17763" s="31"/>
      <c r="AG17763" s="31"/>
      <c r="AH17763" s="31"/>
      <c r="AI17763" s="19"/>
    </row>
    <row r="17764" spans="32:35">
      <c r="AF17764" s="31"/>
      <c r="AG17764" s="31"/>
      <c r="AH17764" s="31"/>
      <c r="AI17764" s="19"/>
    </row>
    <row r="17765" spans="32:35">
      <c r="AF17765" s="31"/>
      <c r="AG17765" s="31"/>
      <c r="AH17765" s="31"/>
      <c r="AI17765" s="19"/>
    </row>
    <row r="17766" spans="32:35">
      <c r="AF17766" s="31"/>
      <c r="AG17766" s="31"/>
      <c r="AH17766" s="31"/>
      <c r="AI17766" s="19"/>
    </row>
    <row r="17767" spans="32:35">
      <c r="AF17767" s="31"/>
      <c r="AG17767" s="31"/>
      <c r="AH17767" s="31"/>
      <c r="AI17767" s="19"/>
    </row>
    <row r="17768" spans="32:35">
      <c r="AF17768" s="31"/>
      <c r="AG17768" s="31"/>
      <c r="AH17768" s="31"/>
      <c r="AI17768" s="19"/>
    </row>
    <row r="17769" spans="32:35" ht="15">
      <c r="AF17769" s="88"/>
      <c r="AG17769" s="88"/>
      <c r="AH17769" s="88"/>
      <c r="AI17769" s="21"/>
    </row>
    <row r="17770" spans="32:35">
      <c r="AF17770" s="43"/>
      <c r="AG17770" s="43"/>
      <c r="AH17770" s="43"/>
      <c r="AI17770" s="5"/>
    </row>
    <row r="17771" spans="32:35" ht="15" thickBot="1">
      <c r="AF17771" s="89"/>
      <c r="AG17771" s="89"/>
      <c r="AH17771" s="89"/>
      <c r="AI17771" s="3"/>
    </row>
    <row r="17772" spans="32:35">
      <c r="AF17772" s="31"/>
      <c r="AG17772" s="31"/>
      <c r="AH17772" s="31"/>
      <c r="AI17772" s="18"/>
    </row>
    <row r="17773" spans="32:35">
      <c r="AF17773" s="31"/>
      <c r="AG17773" s="31"/>
      <c r="AH17773" s="31"/>
      <c r="AI17773" s="19"/>
    </row>
    <row r="17774" spans="32:35">
      <c r="AF17774" s="31"/>
      <c r="AG17774" s="31"/>
      <c r="AH17774" s="31"/>
      <c r="AI17774" s="19"/>
    </row>
    <row r="17775" spans="32:35">
      <c r="AF17775" s="31"/>
      <c r="AG17775" s="31"/>
      <c r="AH17775" s="31"/>
      <c r="AI17775" s="19"/>
    </row>
    <row r="17776" spans="32:35">
      <c r="AF17776" s="31"/>
      <c r="AG17776" s="31"/>
      <c r="AH17776" s="31"/>
      <c r="AI17776" s="19"/>
    </row>
    <row r="17777" spans="32:35">
      <c r="AF17777" s="31"/>
      <c r="AG17777" s="31"/>
      <c r="AH17777" s="31"/>
      <c r="AI17777" s="19"/>
    </row>
    <row r="17778" spans="32:35">
      <c r="AF17778" s="31"/>
      <c r="AG17778" s="31"/>
      <c r="AH17778" s="31"/>
      <c r="AI17778" s="19"/>
    </row>
    <row r="17779" spans="32:35">
      <c r="AF17779" s="31"/>
      <c r="AG17779" s="31"/>
      <c r="AH17779" s="31"/>
      <c r="AI17779" s="19"/>
    </row>
    <row r="17780" spans="32:35">
      <c r="AF17780" s="31"/>
      <c r="AG17780" s="31"/>
      <c r="AH17780" s="31"/>
      <c r="AI17780" s="19"/>
    </row>
    <row r="17781" spans="32:35">
      <c r="AF17781" s="31"/>
      <c r="AG17781" s="31"/>
      <c r="AH17781" s="31"/>
      <c r="AI17781" s="19"/>
    </row>
    <row r="17782" spans="32:35">
      <c r="AF17782" s="31"/>
      <c r="AG17782" s="31"/>
      <c r="AH17782" s="31"/>
      <c r="AI17782" s="19"/>
    </row>
    <row r="17783" spans="32:35">
      <c r="AF17783" s="31"/>
      <c r="AG17783" s="31"/>
      <c r="AH17783" s="31"/>
      <c r="AI17783" s="19"/>
    </row>
    <row r="17784" spans="32:35">
      <c r="AF17784" s="31"/>
      <c r="AG17784" s="31"/>
      <c r="AH17784" s="31"/>
      <c r="AI17784" s="19"/>
    </row>
    <row r="17785" spans="32:35">
      <c r="AF17785" s="31"/>
      <c r="AG17785" s="31"/>
      <c r="AH17785" s="31"/>
      <c r="AI17785" s="19"/>
    </row>
    <row r="17786" spans="32:35">
      <c r="AF17786" s="31"/>
      <c r="AG17786" s="31"/>
      <c r="AH17786" s="31"/>
      <c r="AI17786" s="19"/>
    </row>
    <row r="17787" spans="32:35">
      <c r="AF17787" s="31"/>
      <c r="AG17787" s="31"/>
      <c r="AH17787" s="31"/>
      <c r="AI17787" s="19"/>
    </row>
    <row r="17788" spans="32:35">
      <c r="AF17788" s="31"/>
      <c r="AG17788" s="31"/>
      <c r="AH17788" s="31"/>
      <c r="AI17788" s="19"/>
    </row>
    <row r="17789" spans="32:35">
      <c r="AF17789" s="31"/>
      <c r="AG17789" s="31"/>
      <c r="AH17789" s="31"/>
      <c r="AI17789" s="19"/>
    </row>
    <row r="17790" spans="32:35">
      <c r="AF17790" s="31"/>
      <c r="AG17790" s="31"/>
      <c r="AH17790" s="31"/>
      <c r="AI17790" s="19"/>
    </row>
    <row r="17791" spans="32:35">
      <c r="AF17791" s="31"/>
      <c r="AG17791" s="31"/>
      <c r="AH17791" s="31"/>
      <c r="AI17791" s="19"/>
    </row>
    <row r="17792" spans="32:35">
      <c r="AF17792" s="31"/>
      <c r="AG17792" s="31"/>
      <c r="AH17792" s="31"/>
      <c r="AI17792" s="19"/>
    </row>
    <row r="17793" spans="32:35">
      <c r="AF17793" s="31"/>
      <c r="AG17793" s="31"/>
      <c r="AH17793" s="31"/>
      <c r="AI17793" s="19"/>
    </row>
    <row r="17794" spans="32:35">
      <c r="AF17794" s="31"/>
      <c r="AG17794" s="31"/>
      <c r="AH17794" s="31"/>
      <c r="AI17794" s="19"/>
    </row>
    <row r="17795" spans="32:35">
      <c r="AF17795" s="31"/>
      <c r="AG17795" s="31"/>
      <c r="AH17795" s="31"/>
      <c r="AI17795" s="19"/>
    </row>
    <row r="17796" spans="32:35">
      <c r="AF17796" s="31"/>
      <c r="AG17796" s="31"/>
      <c r="AH17796" s="31"/>
      <c r="AI17796" s="19"/>
    </row>
    <row r="17797" spans="32:35">
      <c r="AF17797" s="31"/>
      <c r="AG17797" s="31"/>
      <c r="AH17797" s="31"/>
      <c r="AI17797" s="19"/>
    </row>
    <row r="17798" spans="32:35">
      <c r="AF17798" s="31"/>
      <c r="AG17798" s="31"/>
      <c r="AH17798" s="31"/>
      <c r="AI17798" s="19"/>
    </row>
    <row r="17799" spans="32:35">
      <c r="AF17799" s="31"/>
      <c r="AG17799" s="31"/>
      <c r="AH17799" s="31"/>
      <c r="AI17799" s="19"/>
    </row>
    <row r="17800" spans="32:35" ht="15">
      <c r="AF17800" s="88"/>
      <c r="AG17800" s="88"/>
      <c r="AH17800" s="88"/>
      <c r="AI17800" s="21"/>
    </row>
    <row r="17801" spans="32:35">
      <c r="AF17801" s="43"/>
      <c r="AG17801" s="43"/>
      <c r="AH17801" s="43"/>
      <c r="AI17801" s="5"/>
    </row>
    <row r="17802" spans="32:35" ht="15" thickBot="1">
      <c r="AF17802" s="89"/>
      <c r="AG17802" s="89"/>
      <c r="AH17802" s="89"/>
      <c r="AI17802" s="3"/>
    </row>
    <row r="17803" spans="32:35">
      <c r="AF17803" s="31"/>
      <c r="AG17803" s="31"/>
      <c r="AH17803" s="31"/>
      <c r="AI17803" s="18"/>
    </row>
    <row r="17804" spans="32:35">
      <c r="AF17804" s="31"/>
      <c r="AG17804" s="31"/>
      <c r="AH17804" s="31"/>
      <c r="AI17804" s="19"/>
    </row>
    <row r="17805" spans="32:35">
      <c r="AF17805" s="31"/>
      <c r="AG17805" s="31"/>
      <c r="AH17805" s="31"/>
      <c r="AI17805" s="19"/>
    </row>
    <row r="17806" spans="32:35">
      <c r="AF17806" s="31"/>
      <c r="AG17806" s="31"/>
      <c r="AH17806" s="31"/>
      <c r="AI17806" s="19"/>
    </row>
    <row r="17807" spans="32:35">
      <c r="AF17807" s="31"/>
      <c r="AG17807" s="31"/>
      <c r="AH17807" s="31"/>
      <c r="AI17807" s="19"/>
    </row>
    <row r="17808" spans="32:35">
      <c r="AF17808" s="31"/>
      <c r="AG17808" s="31"/>
      <c r="AH17808" s="31"/>
      <c r="AI17808" s="19"/>
    </row>
    <row r="17809" spans="32:35">
      <c r="AF17809" s="31"/>
      <c r="AG17809" s="31"/>
      <c r="AH17809" s="31"/>
      <c r="AI17809" s="19"/>
    </row>
    <row r="17810" spans="32:35">
      <c r="AF17810" s="31"/>
      <c r="AG17810" s="31"/>
      <c r="AH17810" s="31"/>
      <c r="AI17810" s="19"/>
    </row>
    <row r="17811" spans="32:35">
      <c r="AF17811" s="31"/>
      <c r="AG17811" s="31"/>
      <c r="AH17811" s="31"/>
      <c r="AI17811" s="19"/>
    </row>
    <row r="17812" spans="32:35">
      <c r="AF17812" s="31"/>
      <c r="AG17812" s="31"/>
      <c r="AH17812" s="31"/>
      <c r="AI17812" s="19"/>
    </row>
    <row r="17813" spans="32:35">
      <c r="AF17813" s="31"/>
      <c r="AG17813" s="31"/>
      <c r="AH17813" s="31"/>
      <c r="AI17813" s="19"/>
    </row>
    <row r="17814" spans="32:35">
      <c r="AF17814" s="31"/>
      <c r="AG17814" s="31"/>
      <c r="AH17814" s="31"/>
      <c r="AI17814" s="19"/>
    </row>
    <row r="17815" spans="32:35">
      <c r="AF17815" s="31"/>
      <c r="AG17815" s="31"/>
      <c r="AH17815" s="31"/>
      <c r="AI17815" s="19"/>
    </row>
    <row r="17816" spans="32:35">
      <c r="AF17816" s="31"/>
      <c r="AG17816" s="31"/>
      <c r="AH17816" s="31"/>
      <c r="AI17816" s="19"/>
    </row>
    <row r="17817" spans="32:35">
      <c r="AF17817" s="31"/>
      <c r="AG17817" s="31"/>
      <c r="AH17817" s="31"/>
      <c r="AI17817" s="19"/>
    </row>
    <row r="17818" spans="32:35">
      <c r="AF17818" s="31"/>
      <c r="AG17818" s="31"/>
      <c r="AH17818" s="31"/>
      <c r="AI17818" s="19"/>
    </row>
    <row r="17819" spans="32:35">
      <c r="AF17819" s="31"/>
      <c r="AG17819" s="31"/>
      <c r="AH17819" s="31"/>
      <c r="AI17819" s="19"/>
    </row>
    <row r="17820" spans="32:35">
      <c r="AF17820" s="31"/>
      <c r="AG17820" s="31"/>
      <c r="AH17820" s="31"/>
      <c r="AI17820" s="19"/>
    </row>
    <row r="17821" spans="32:35">
      <c r="AF17821" s="31"/>
      <c r="AG17821" s="31"/>
      <c r="AH17821" s="31"/>
      <c r="AI17821" s="19"/>
    </row>
    <row r="17822" spans="32:35">
      <c r="AF17822" s="31"/>
      <c r="AG17822" s="31"/>
      <c r="AH17822" s="31"/>
      <c r="AI17822" s="19"/>
    </row>
    <row r="17823" spans="32:35">
      <c r="AF17823" s="31"/>
      <c r="AG17823" s="31"/>
      <c r="AH17823" s="31"/>
      <c r="AI17823" s="19"/>
    </row>
    <row r="17824" spans="32:35">
      <c r="AF17824" s="31"/>
      <c r="AG17824" s="31"/>
      <c r="AH17824" s="31"/>
      <c r="AI17824" s="19"/>
    </row>
    <row r="17825" spans="32:35">
      <c r="AF17825" s="31"/>
      <c r="AG17825" s="31"/>
      <c r="AH17825" s="31"/>
      <c r="AI17825" s="19"/>
    </row>
    <row r="17826" spans="32:35">
      <c r="AF17826" s="31"/>
      <c r="AG17826" s="31"/>
      <c r="AH17826" s="31"/>
      <c r="AI17826" s="19"/>
    </row>
    <row r="17827" spans="32:35">
      <c r="AF17827" s="31"/>
      <c r="AG17827" s="31"/>
      <c r="AH17827" s="31"/>
      <c r="AI17827" s="19"/>
    </row>
    <row r="17828" spans="32:35">
      <c r="AF17828" s="31"/>
      <c r="AG17828" s="31"/>
      <c r="AH17828" s="31"/>
      <c r="AI17828" s="19"/>
    </row>
    <row r="17829" spans="32:35">
      <c r="AF17829" s="31"/>
      <c r="AG17829" s="31"/>
      <c r="AH17829" s="31"/>
      <c r="AI17829" s="19"/>
    </row>
    <row r="17830" spans="32:35">
      <c r="AF17830" s="31"/>
      <c r="AG17830" s="31"/>
      <c r="AH17830" s="31"/>
      <c r="AI17830" s="19"/>
    </row>
    <row r="17831" spans="32:35" ht="15">
      <c r="AF17831" s="88"/>
      <c r="AG17831" s="88"/>
      <c r="AH17831" s="88"/>
      <c r="AI17831" s="21"/>
    </row>
    <row r="17832" spans="32:35">
      <c r="AF17832" s="43"/>
      <c r="AG17832" s="43"/>
      <c r="AH17832" s="43"/>
      <c r="AI17832" s="5"/>
    </row>
    <row r="17833" spans="32:35" ht="15" thickBot="1">
      <c r="AF17833" s="89"/>
      <c r="AG17833" s="89"/>
      <c r="AH17833" s="89"/>
      <c r="AI17833" s="3"/>
    </row>
    <row r="17834" spans="32:35">
      <c r="AF17834" s="31"/>
      <c r="AG17834" s="31"/>
      <c r="AH17834" s="31"/>
      <c r="AI17834" s="18"/>
    </row>
    <row r="17835" spans="32:35">
      <c r="AF17835" s="31"/>
      <c r="AG17835" s="31"/>
      <c r="AH17835" s="31"/>
      <c r="AI17835" s="19"/>
    </row>
    <row r="17836" spans="32:35">
      <c r="AF17836" s="31"/>
      <c r="AG17836" s="31"/>
      <c r="AH17836" s="31"/>
      <c r="AI17836" s="19"/>
    </row>
    <row r="17837" spans="32:35">
      <c r="AF17837" s="31"/>
      <c r="AG17837" s="31"/>
      <c r="AH17837" s="31"/>
      <c r="AI17837" s="19"/>
    </row>
    <row r="17838" spans="32:35">
      <c r="AF17838" s="31"/>
      <c r="AG17838" s="31"/>
      <c r="AH17838" s="31"/>
      <c r="AI17838" s="19"/>
    </row>
    <row r="17839" spans="32:35">
      <c r="AF17839" s="31"/>
      <c r="AG17839" s="31"/>
      <c r="AH17839" s="31"/>
      <c r="AI17839" s="19"/>
    </row>
    <row r="17840" spans="32:35">
      <c r="AF17840" s="31"/>
      <c r="AG17840" s="31"/>
      <c r="AH17840" s="31"/>
      <c r="AI17840" s="19"/>
    </row>
    <row r="17841" spans="32:35">
      <c r="AF17841" s="31"/>
      <c r="AG17841" s="31"/>
      <c r="AH17841" s="31"/>
      <c r="AI17841" s="19"/>
    </row>
    <row r="17842" spans="32:35">
      <c r="AF17842" s="31"/>
      <c r="AG17842" s="31"/>
      <c r="AH17842" s="31"/>
      <c r="AI17842" s="19"/>
    </row>
    <row r="17843" spans="32:35">
      <c r="AF17843" s="31"/>
      <c r="AG17843" s="31"/>
      <c r="AH17843" s="31"/>
      <c r="AI17843" s="19"/>
    </row>
    <row r="17844" spans="32:35">
      <c r="AF17844" s="31"/>
      <c r="AG17844" s="31"/>
      <c r="AH17844" s="31"/>
      <c r="AI17844" s="19"/>
    </row>
    <row r="17845" spans="32:35">
      <c r="AF17845" s="31"/>
      <c r="AG17845" s="31"/>
      <c r="AH17845" s="31"/>
      <c r="AI17845" s="19"/>
    </row>
    <row r="17846" spans="32:35">
      <c r="AF17846" s="31"/>
      <c r="AG17846" s="31"/>
      <c r="AH17846" s="31"/>
      <c r="AI17846" s="19"/>
    </row>
    <row r="17847" spans="32:35">
      <c r="AF17847" s="31"/>
      <c r="AG17847" s="31"/>
      <c r="AH17847" s="31"/>
      <c r="AI17847" s="19"/>
    </row>
    <row r="17848" spans="32:35">
      <c r="AF17848" s="31"/>
      <c r="AG17848" s="31"/>
      <c r="AH17848" s="31"/>
      <c r="AI17848" s="19"/>
    </row>
    <row r="17849" spans="32:35">
      <c r="AF17849" s="31"/>
      <c r="AG17849" s="31"/>
      <c r="AH17849" s="31"/>
      <c r="AI17849" s="19"/>
    </row>
    <row r="17850" spans="32:35">
      <c r="AF17850" s="31"/>
      <c r="AG17850" s="31"/>
      <c r="AH17850" s="31"/>
      <c r="AI17850" s="19"/>
    </row>
    <row r="17851" spans="32:35">
      <c r="AF17851" s="31"/>
      <c r="AG17851" s="31"/>
      <c r="AH17851" s="31"/>
      <c r="AI17851" s="19"/>
    </row>
    <row r="17852" spans="32:35">
      <c r="AF17852" s="31"/>
      <c r="AG17852" s="31"/>
      <c r="AH17852" s="31"/>
      <c r="AI17852" s="19"/>
    </row>
    <row r="17853" spans="32:35">
      <c r="AF17853" s="31"/>
      <c r="AG17853" s="31"/>
      <c r="AH17853" s="31"/>
      <c r="AI17853" s="19"/>
    </row>
    <row r="17854" spans="32:35">
      <c r="AF17854" s="31"/>
      <c r="AG17854" s="31"/>
      <c r="AH17854" s="31"/>
      <c r="AI17854" s="19"/>
    </row>
    <row r="17855" spans="32:35">
      <c r="AF17855" s="31"/>
      <c r="AG17855" s="31"/>
      <c r="AH17855" s="31"/>
      <c r="AI17855" s="19"/>
    </row>
    <row r="17856" spans="32:35">
      <c r="AF17856" s="31"/>
      <c r="AG17856" s="31"/>
      <c r="AH17856" s="31"/>
      <c r="AI17856" s="19"/>
    </row>
    <row r="17857" spans="32:35">
      <c r="AF17857" s="31"/>
      <c r="AG17857" s="31"/>
      <c r="AH17857" s="31"/>
      <c r="AI17857" s="19"/>
    </row>
    <row r="17858" spans="32:35">
      <c r="AF17858" s="31"/>
      <c r="AG17858" s="31"/>
      <c r="AH17858" s="31"/>
      <c r="AI17858" s="19"/>
    </row>
    <row r="17859" spans="32:35">
      <c r="AF17859" s="31"/>
      <c r="AG17859" s="31"/>
      <c r="AH17859" s="31"/>
      <c r="AI17859" s="19"/>
    </row>
    <row r="17860" spans="32:35">
      <c r="AF17860" s="31"/>
      <c r="AG17860" s="31"/>
      <c r="AH17860" s="31"/>
      <c r="AI17860" s="19"/>
    </row>
    <row r="17861" spans="32:35">
      <c r="AF17861" s="31"/>
      <c r="AG17861" s="31"/>
      <c r="AH17861" s="31"/>
      <c r="AI17861" s="19"/>
    </row>
    <row r="17862" spans="32:35" ht="15">
      <c r="AF17862" s="88"/>
      <c r="AG17862" s="88"/>
      <c r="AH17862" s="88"/>
      <c r="AI17862" s="21"/>
    </row>
    <row r="17863" spans="32:35">
      <c r="AF17863" s="43"/>
      <c r="AG17863" s="43"/>
      <c r="AH17863" s="43"/>
      <c r="AI17863" s="5"/>
    </row>
    <row r="17864" spans="32:35" ht="15" thickBot="1">
      <c r="AF17864" s="89"/>
      <c r="AG17864" s="89"/>
      <c r="AH17864" s="89"/>
      <c r="AI17864" s="3"/>
    </row>
    <row r="17865" spans="32:35">
      <c r="AF17865" s="31"/>
      <c r="AG17865" s="31"/>
      <c r="AH17865" s="31"/>
      <c r="AI17865" s="18"/>
    </row>
    <row r="17866" spans="32:35">
      <c r="AF17866" s="31"/>
      <c r="AG17866" s="31"/>
      <c r="AH17866" s="31"/>
      <c r="AI17866" s="19"/>
    </row>
    <row r="17867" spans="32:35">
      <c r="AF17867" s="31"/>
      <c r="AG17867" s="31"/>
      <c r="AH17867" s="31"/>
      <c r="AI17867" s="19"/>
    </row>
    <row r="17868" spans="32:35">
      <c r="AF17868" s="31"/>
      <c r="AG17868" s="31"/>
      <c r="AH17868" s="31"/>
      <c r="AI17868" s="19"/>
    </row>
    <row r="17869" spans="32:35">
      <c r="AF17869" s="31"/>
      <c r="AG17869" s="31"/>
      <c r="AH17869" s="31"/>
      <c r="AI17869" s="19"/>
    </row>
    <row r="17870" spans="32:35">
      <c r="AF17870" s="31"/>
      <c r="AG17870" s="31"/>
      <c r="AH17870" s="31"/>
      <c r="AI17870" s="19"/>
    </row>
    <row r="17871" spans="32:35">
      <c r="AF17871" s="31"/>
      <c r="AG17871" s="31"/>
      <c r="AH17871" s="31"/>
      <c r="AI17871" s="19"/>
    </row>
    <row r="17872" spans="32:35">
      <c r="AF17872" s="31"/>
      <c r="AG17872" s="31"/>
      <c r="AH17872" s="31"/>
      <c r="AI17872" s="19"/>
    </row>
    <row r="17873" spans="32:35">
      <c r="AF17873" s="31"/>
      <c r="AG17873" s="31"/>
      <c r="AH17873" s="31"/>
      <c r="AI17873" s="19"/>
    </row>
    <row r="17874" spans="32:35">
      <c r="AF17874" s="31"/>
      <c r="AG17874" s="31"/>
      <c r="AH17874" s="31"/>
      <c r="AI17874" s="19"/>
    </row>
    <row r="17875" spans="32:35">
      <c r="AF17875" s="31"/>
      <c r="AG17875" s="31"/>
      <c r="AH17875" s="31"/>
      <c r="AI17875" s="19"/>
    </row>
    <row r="17876" spans="32:35">
      <c r="AF17876" s="31"/>
      <c r="AG17876" s="31"/>
      <c r="AH17876" s="31"/>
      <c r="AI17876" s="19"/>
    </row>
    <row r="17877" spans="32:35">
      <c r="AF17877" s="31"/>
      <c r="AG17877" s="31"/>
      <c r="AH17877" s="31"/>
      <c r="AI17877" s="19"/>
    </row>
    <row r="17878" spans="32:35">
      <c r="AF17878" s="31"/>
      <c r="AG17878" s="31"/>
      <c r="AH17878" s="31"/>
      <c r="AI17878" s="19"/>
    </row>
    <row r="17879" spans="32:35">
      <c r="AF17879" s="31"/>
      <c r="AG17879" s="31"/>
      <c r="AH17879" s="31"/>
      <c r="AI17879" s="19"/>
    </row>
    <row r="17880" spans="32:35">
      <c r="AF17880" s="31"/>
      <c r="AG17880" s="31"/>
      <c r="AH17880" s="31"/>
      <c r="AI17880" s="19"/>
    </row>
    <row r="17881" spans="32:35">
      <c r="AF17881" s="31"/>
      <c r="AG17881" s="31"/>
      <c r="AH17881" s="31"/>
      <c r="AI17881" s="19"/>
    </row>
    <row r="17882" spans="32:35">
      <c r="AF17882" s="31"/>
      <c r="AG17882" s="31"/>
      <c r="AH17882" s="31"/>
      <c r="AI17882" s="19"/>
    </row>
    <row r="17883" spans="32:35">
      <c r="AF17883" s="31"/>
      <c r="AG17883" s="31"/>
      <c r="AH17883" s="31"/>
      <c r="AI17883" s="19"/>
    </row>
    <row r="17884" spans="32:35">
      <c r="AF17884" s="31"/>
      <c r="AG17884" s="31"/>
      <c r="AH17884" s="31"/>
      <c r="AI17884" s="19"/>
    </row>
    <row r="17885" spans="32:35">
      <c r="AF17885" s="31"/>
      <c r="AG17885" s="31"/>
      <c r="AH17885" s="31"/>
      <c r="AI17885" s="19"/>
    </row>
    <row r="17886" spans="32:35">
      <c r="AF17886" s="31"/>
      <c r="AG17886" s="31"/>
      <c r="AH17886" s="31"/>
      <c r="AI17886" s="19"/>
    </row>
    <row r="17887" spans="32:35">
      <c r="AF17887" s="31"/>
      <c r="AG17887" s="31"/>
      <c r="AH17887" s="31"/>
      <c r="AI17887" s="19"/>
    </row>
    <row r="17888" spans="32:35">
      <c r="AF17888" s="31"/>
      <c r="AG17888" s="31"/>
      <c r="AH17888" s="31"/>
      <c r="AI17888" s="19"/>
    </row>
    <row r="17889" spans="32:35">
      <c r="AF17889" s="31"/>
      <c r="AG17889" s="31"/>
      <c r="AH17889" s="31"/>
      <c r="AI17889" s="19"/>
    </row>
    <row r="17890" spans="32:35">
      <c r="AF17890" s="31"/>
      <c r="AG17890" s="31"/>
      <c r="AH17890" s="31"/>
      <c r="AI17890" s="19"/>
    </row>
    <row r="17891" spans="32:35">
      <c r="AF17891" s="31"/>
      <c r="AG17891" s="31"/>
      <c r="AH17891" s="31"/>
      <c r="AI17891" s="19"/>
    </row>
    <row r="17892" spans="32:35">
      <c r="AF17892" s="31"/>
      <c r="AG17892" s="31"/>
      <c r="AH17892" s="31"/>
      <c r="AI17892" s="19"/>
    </row>
    <row r="17893" spans="32:35" ht="15">
      <c r="AF17893" s="88"/>
      <c r="AG17893" s="88"/>
      <c r="AH17893" s="88"/>
      <c r="AI17893" s="21"/>
    </row>
    <row r="17894" spans="32:35">
      <c r="AF17894" s="43"/>
      <c r="AG17894" s="43"/>
      <c r="AH17894" s="43"/>
      <c r="AI17894" s="5"/>
    </row>
    <row r="17895" spans="32:35" ht="15" thickBot="1">
      <c r="AF17895" s="89"/>
      <c r="AG17895" s="89"/>
      <c r="AH17895" s="89"/>
      <c r="AI17895" s="3"/>
    </row>
    <row r="17896" spans="32:35">
      <c r="AF17896" s="31"/>
      <c r="AG17896" s="31"/>
      <c r="AH17896" s="31"/>
      <c r="AI17896" s="18"/>
    </row>
    <row r="17897" spans="32:35">
      <c r="AF17897" s="31"/>
      <c r="AG17897" s="31"/>
      <c r="AH17897" s="31"/>
      <c r="AI17897" s="19"/>
    </row>
    <row r="17898" spans="32:35">
      <c r="AF17898" s="31"/>
      <c r="AG17898" s="31"/>
      <c r="AH17898" s="31"/>
      <c r="AI17898" s="19"/>
    </row>
    <row r="17899" spans="32:35">
      <c r="AF17899" s="31"/>
      <c r="AG17899" s="31"/>
      <c r="AH17899" s="31"/>
      <c r="AI17899" s="19"/>
    </row>
    <row r="17900" spans="32:35">
      <c r="AF17900" s="31"/>
      <c r="AG17900" s="31"/>
      <c r="AH17900" s="31"/>
      <c r="AI17900" s="19"/>
    </row>
    <row r="17901" spans="32:35">
      <c r="AF17901" s="31"/>
      <c r="AG17901" s="31"/>
      <c r="AH17901" s="31"/>
      <c r="AI17901" s="19"/>
    </row>
    <row r="17902" spans="32:35">
      <c r="AF17902" s="31"/>
      <c r="AG17902" s="31"/>
      <c r="AH17902" s="31"/>
      <c r="AI17902" s="19"/>
    </row>
    <row r="17903" spans="32:35">
      <c r="AF17903" s="31"/>
      <c r="AG17903" s="31"/>
      <c r="AH17903" s="31"/>
      <c r="AI17903" s="19"/>
    </row>
    <row r="17904" spans="32:35">
      <c r="AF17904" s="31"/>
      <c r="AG17904" s="31"/>
      <c r="AH17904" s="31"/>
      <c r="AI17904" s="19"/>
    </row>
    <row r="17905" spans="32:35">
      <c r="AF17905" s="31"/>
      <c r="AG17905" s="31"/>
      <c r="AH17905" s="31"/>
      <c r="AI17905" s="19"/>
    </row>
    <row r="17906" spans="32:35">
      <c r="AF17906" s="31"/>
      <c r="AG17906" s="31"/>
      <c r="AH17906" s="31"/>
      <c r="AI17906" s="19"/>
    </row>
    <row r="17907" spans="32:35">
      <c r="AF17907" s="31"/>
      <c r="AG17907" s="31"/>
      <c r="AH17907" s="31"/>
      <c r="AI17907" s="19"/>
    </row>
    <row r="17908" spans="32:35">
      <c r="AF17908" s="31"/>
      <c r="AG17908" s="31"/>
      <c r="AH17908" s="31"/>
      <c r="AI17908" s="19"/>
    </row>
    <row r="17909" spans="32:35">
      <c r="AF17909" s="31"/>
      <c r="AG17909" s="31"/>
      <c r="AH17909" s="31"/>
      <c r="AI17909" s="19"/>
    </row>
    <row r="17910" spans="32:35">
      <c r="AF17910" s="31"/>
      <c r="AG17910" s="31"/>
      <c r="AH17910" s="31"/>
      <c r="AI17910" s="19"/>
    </row>
    <row r="17911" spans="32:35">
      <c r="AF17911" s="31"/>
      <c r="AG17911" s="31"/>
      <c r="AH17911" s="31"/>
      <c r="AI17911" s="19"/>
    </row>
    <row r="17912" spans="32:35">
      <c r="AF17912" s="31"/>
      <c r="AG17912" s="31"/>
      <c r="AH17912" s="31"/>
      <c r="AI17912" s="19"/>
    </row>
    <row r="17913" spans="32:35">
      <c r="AF17913" s="31"/>
      <c r="AG17913" s="31"/>
      <c r="AH17913" s="31"/>
      <c r="AI17913" s="19"/>
    </row>
    <row r="17914" spans="32:35">
      <c r="AF17914" s="31"/>
      <c r="AG17914" s="31"/>
      <c r="AH17914" s="31"/>
      <c r="AI17914" s="19"/>
    </row>
    <row r="17915" spans="32:35">
      <c r="AF17915" s="31"/>
      <c r="AG17915" s="31"/>
      <c r="AH17915" s="31"/>
      <c r="AI17915" s="19"/>
    </row>
    <row r="17916" spans="32:35">
      <c r="AF17916" s="31"/>
      <c r="AG17916" s="31"/>
      <c r="AH17916" s="31"/>
      <c r="AI17916" s="19"/>
    </row>
    <row r="17917" spans="32:35">
      <c r="AF17917" s="31"/>
      <c r="AG17917" s="31"/>
      <c r="AH17917" s="31"/>
      <c r="AI17917" s="19"/>
    </row>
    <row r="17918" spans="32:35">
      <c r="AF17918" s="31"/>
      <c r="AG17918" s="31"/>
      <c r="AH17918" s="31"/>
      <c r="AI17918" s="19"/>
    </row>
    <row r="17919" spans="32:35">
      <c r="AF17919" s="31"/>
      <c r="AG17919" s="31"/>
      <c r="AH17919" s="31"/>
      <c r="AI17919" s="19"/>
    </row>
    <row r="17920" spans="32:35">
      <c r="AF17920" s="31"/>
      <c r="AG17920" s="31"/>
      <c r="AH17920" s="31"/>
      <c r="AI17920" s="19"/>
    </row>
    <row r="17921" spans="32:35">
      <c r="AF17921" s="31"/>
      <c r="AG17921" s="31"/>
      <c r="AH17921" s="31"/>
      <c r="AI17921" s="19"/>
    </row>
    <row r="17922" spans="32:35">
      <c r="AF17922" s="31"/>
      <c r="AG17922" s="31"/>
      <c r="AH17922" s="31"/>
      <c r="AI17922" s="19"/>
    </row>
    <row r="17923" spans="32:35">
      <c r="AF17923" s="31"/>
      <c r="AG17923" s="31"/>
      <c r="AH17923" s="31"/>
      <c r="AI17923" s="19"/>
    </row>
    <row r="17924" spans="32:35" ht="15">
      <c r="AF17924" s="88"/>
      <c r="AG17924" s="88"/>
      <c r="AH17924" s="88"/>
      <c r="AI17924" s="21"/>
    </row>
    <row r="17925" spans="32:35">
      <c r="AF17925" s="43"/>
      <c r="AG17925" s="43"/>
      <c r="AH17925" s="43"/>
      <c r="AI17925" s="5"/>
    </row>
    <row r="17926" spans="32:35" ht="15" thickBot="1">
      <c r="AF17926" s="89"/>
      <c r="AG17926" s="89"/>
      <c r="AH17926" s="89"/>
      <c r="AI17926" s="3"/>
    </row>
    <row r="17927" spans="32:35">
      <c r="AF17927" s="31"/>
      <c r="AG17927" s="31"/>
      <c r="AH17927" s="31"/>
      <c r="AI17927" s="18"/>
    </row>
    <row r="17928" spans="32:35">
      <c r="AF17928" s="31"/>
      <c r="AG17928" s="31"/>
      <c r="AH17928" s="31"/>
      <c r="AI17928" s="19"/>
    </row>
    <row r="17929" spans="32:35">
      <c r="AF17929" s="31"/>
      <c r="AG17929" s="31"/>
      <c r="AH17929" s="31"/>
      <c r="AI17929" s="19"/>
    </row>
    <row r="17930" spans="32:35">
      <c r="AF17930" s="31"/>
      <c r="AG17930" s="31"/>
      <c r="AH17930" s="31"/>
      <c r="AI17930" s="19"/>
    </row>
    <row r="17931" spans="32:35">
      <c r="AF17931" s="31"/>
      <c r="AG17931" s="31"/>
      <c r="AH17931" s="31"/>
      <c r="AI17931" s="19"/>
    </row>
    <row r="17932" spans="32:35">
      <c r="AF17932" s="31"/>
      <c r="AG17932" s="31"/>
      <c r="AH17932" s="31"/>
      <c r="AI17932" s="19"/>
    </row>
    <row r="17933" spans="32:35">
      <c r="AF17933" s="31"/>
      <c r="AG17933" s="31"/>
      <c r="AH17933" s="31"/>
      <c r="AI17933" s="19"/>
    </row>
    <row r="17934" spans="32:35">
      <c r="AF17934" s="31"/>
      <c r="AG17934" s="31"/>
      <c r="AH17934" s="31"/>
      <c r="AI17934" s="19"/>
    </row>
    <row r="17935" spans="32:35">
      <c r="AF17935" s="31"/>
      <c r="AG17935" s="31"/>
      <c r="AH17935" s="31"/>
      <c r="AI17935" s="19"/>
    </row>
    <row r="17936" spans="32:35">
      <c r="AF17936" s="31"/>
      <c r="AG17936" s="31"/>
      <c r="AH17936" s="31"/>
      <c r="AI17936" s="19"/>
    </row>
    <row r="17937" spans="32:35">
      <c r="AF17937" s="31"/>
      <c r="AG17937" s="31"/>
      <c r="AH17937" s="31"/>
      <c r="AI17937" s="19"/>
    </row>
    <row r="17938" spans="32:35">
      <c r="AF17938" s="31"/>
      <c r="AG17938" s="31"/>
      <c r="AH17938" s="31"/>
      <c r="AI17938" s="19"/>
    </row>
    <row r="17939" spans="32:35">
      <c r="AF17939" s="31"/>
      <c r="AG17939" s="31"/>
      <c r="AH17939" s="31"/>
      <c r="AI17939" s="19"/>
    </row>
    <row r="17940" spans="32:35">
      <c r="AF17940" s="31"/>
      <c r="AG17940" s="31"/>
      <c r="AH17940" s="31"/>
      <c r="AI17940" s="19"/>
    </row>
    <row r="17941" spans="32:35">
      <c r="AF17941" s="31"/>
      <c r="AG17941" s="31"/>
      <c r="AH17941" s="31"/>
      <c r="AI17941" s="19"/>
    </row>
    <row r="17942" spans="32:35">
      <c r="AF17942" s="31"/>
      <c r="AG17942" s="31"/>
      <c r="AH17942" s="31"/>
      <c r="AI17942" s="19"/>
    </row>
    <row r="17943" spans="32:35">
      <c r="AF17943" s="31"/>
      <c r="AG17943" s="31"/>
      <c r="AH17943" s="31"/>
      <c r="AI17943" s="19"/>
    </row>
    <row r="17944" spans="32:35">
      <c r="AF17944" s="31"/>
      <c r="AG17944" s="31"/>
      <c r="AH17944" s="31"/>
      <c r="AI17944" s="19"/>
    </row>
    <row r="17945" spans="32:35">
      <c r="AF17945" s="31"/>
      <c r="AG17945" s="31"/>
      <c r="AH17945" s="31"/>
      <c r="AI17945" s="19"/>
    </row>
    <row r="17946" spans="32:35">
      <c r="AF17946" s="31"/>
      <c r="AG17946" s="31"/>
      <c r="AH17946" s="31"/>
      <c r="AI17946" s="19"/>
    </row>
    <row r="17947" spans="32:35">
      <c r="AF17947" s="31"/>
      <c r="AG17947" s="31"/>
      <c r="AH17947" s="31"/>
      <c r="AI17947" s="19"/>
    </row>
    <row r="17948" spans="32:35">
      <c r="AF17948" s="31"/>
      <c r="AG17948" s="31"/>
      <c r="AH17948" s="31"/>
      <c r="AI17948" s="19"/>
    </row>
    <row r="17949" spans="32:35">
      <c r="AF17949" s="31"/>
      <c r="AG17949" s="31"/>
      <c r="AH17949" s="31"/>
      <c r="AI17949" s="19"/>
    </row>
    <row r="17950" spans="32:35">
      <c r="AF17950" s="31"/>
      <c r="AG17950" s="31"/>
      <c r="AH17950" s="31"/>
      <c r="AI17950" s="19"/>
    </row>
    <row r="17951" spans="32:35">
      <c r="AF17951" s="31"/>
      <c r="AG17951" s="31"/>
      <c r="AH17951" s="31"/>
      <c r="AI17951" s="19"/>
    </row>
    <row r="17952" spans="32:35">
      <c r="AF17952" s="31"/>
      <c r="AG17952" s="31"/>
      <c r="AH17952" s="31"/>
      <c r="AI17952" s="19"/>
    </row>
    <row r="17953" spans="32:35">
      <c r="AF17953" s="31"/>
      <c r="AG17953" s="31"/>
      <c r="AH17953" s="31"/>
      <c r="AI17953" s="19"/>
    </row>
    <row r="17954" spans="32:35">
      <c r="AF17954" s="31"/>
      <c r="AG17954" s="31"/>
      <c r="AH17954" s="31"/>
      <c r="AI17954" s="19"/>
    </row>
    <row r="17955" spans="32:35" ht="15">
      <c r="AF17955" s="88"/>
      <c r="AG17955" s="88"/>
      <c r="AH17955" s="88"/>
      <c r="AI17955" s="21"/>
    </row>
    <row r="17956" spans="32:35">
      <c r="AF17956" s="43"/>
      <c r="AG17956" s="43"/>
      <c r="AH17956" s="43"/>
      <c r="AI17956" s="5"/>
    </row>
    <row r="17957" spans="32:35" ht="15" thickBot="1">
      <c r="AF17957" s="89"/>
      <c r="AG17957" s="89"/>
      <c r="AH17957" s="89"/>
      <c r="AI17957" s="3"/>
    </row>
    <row r="17958" spans="32:35">
      <c r="AF17958" s="31"/>
      <c r="AG17958" s="31"/>
      <c r="AH17958" s="31"/>
      <c r="AI17958" s="18"/>
    </row>
    <row r="17959" spans="32:35">
      <c r="AF17959" s="31"/>
      <c r="AG17959" s="31"/>
      <c r="AH17959" s="31"/>
      <c r="AI17959" s="19"/>
    </row>
    <row r="17960" spans="32:35">
      <c r="AF17960" s="31"/>
      <c r="AG17960" s="31"/>
      <c r="AH17960" s="31"/>
      <c r="AI17960" s="19"/>
    </row>
    <row r="17961" spans="32:35">
      <c r="AF17961" s="31"/>
      <c r="AG17961" s="31"/>
      <c r="AH17961" s="31"/>
      <c r="AI17961" s="19"/>
    </row>
    <row r="17962" spans="32:35">
      <c r="AF17962" s="31"/>
      <c r="AG17962" s="31"/>
      <c r="AH17962" s="31"/>
      <c r="AI17962" s="19"/>
    </row>
    <row r="17963" spans="32:35">
      <c r="AF17963" s="31"/>
      <c r="AG17963" s="31"/>
      <c r="AH17963" s="31"/>
      <c r="AI17963" s="19"/>
    </row>
    <row r="17964" spans="32:35">
      <c r="AF17964" s="31"/>
      <c r="AG17964" s="31"/>
      <c r="AH17964" s="31"/>
      <c r="AI17964" s="19"/>
    </row>
    <row r="17965" spans="32:35">
      <c r="AF17965" s="31"/>
      <c r="AG17965" s="31"/>
      <c r="AH17965" s="31"/>
      <c r="AI17965" s="19"/>
    </row>
    <row r="17966" spans="32:35">
      <c r="AF17966" s="31"/>
      <c r="AG17966" s="31"/>
      <c r="AH17966" s="31"/>
      <c r="AI17966" s="19"/>
    </row>
    <row r="17967" spans="32:35">
      <c r="AF17967" s="31"/>
      <c r="AG17967" s="31"/>
      <c r="AH17967" s="31"/>
      <c r="AI17967" s="19"/>
    </row>
    <row r="17968" spans="32:35">
      <c r="AF17968" s="31"/>
      <c r="AG17968" s="31"/>
      <c r="AH17968" s="31"/>
      <c r="AI17968" s="19"/>
    </row>
    <row r="17969" spans="32:35">
      <c r="AF17969" s="31"/>
      <c r="AG17969" s="31"/>
      <c r="AH17969" s="31"/>
      <c r="AI17969" s="19"/>
    </row>
    <row r="17970" spans="32:35">
      <c r="AF17970" s="31"/>
      <c r="AG17970" s="31"/>
      <c r="AH17970" s="31"/>
      <c r="AI17970" s="19"/>
    </row>
    <row r="17971" spans="32:35">
      <c r="AF17971" s="31"/>
      <c r="AG17971" s="31"/>
      <c r="AH17971" s="31"/>
      <c r="AI17971" s="19"/>
    </row>
    <row r="17972" spans="32:35">
      <c r="AF17972" s="31"/>
      <c r="AG17972" s="31"/>
      <c r="AH17972" s="31"/>
      <c r="AI17972" s="19"/>
    </row>
    <row r="17973" spans="32:35">
      <c r="AF17973" s="31"/>
      <c r="AG17973" s="31"/>
      <c r="AH17973" s="31"/>
      <c r="AI17973" s="19"/>
    </row>
    <row r="17974" spans="32:35">
      <c r="AF17974" s="31"/>
      <c r="AG17974" s="31"/>
      <c r="AH17974" s="31"/>
      <c r="AI17974" s="19"/>
    </row>
    <row r="17975" spans="32:35">
      <c r="AF17975" s="31"/>
      <c r="AG17975" s="31"/>
      <c r="AH17975" s="31"/>
      <c r="AI17975" s="19"/>
    </row>
    <row r="17976" spans="32:35">
      <c r="AF17976" s="31"/>
      <c r="AG17976" s="31"/>
      <c r="AH17976" s="31"/>
      <c r="AI17976" s="19"/>
    </row>
    <row r="17977" spans="32:35">
      <c r="AF17977" s="31"/>
      <c r="AG17977" s="31"/>
      <c r="AH17977" s="31"/>
      <c r="AI17977" s="19"/>
    </row>
    <row r="17978" spans="32:35">
      <c r="AF17978" s="31"/>
      <c r="AG17978" s="31"/>
      <c r="AH17978" s="31"/>
      <c r="AI17978" s="19"/>
    </row>
    <row r="17979" spans="32:35">
      <c r="AF17979" s="31"/>
      <c r="AG17979" s="31"/>
      <c r="AH17979" s="31"/>
      <c r="AI17979" s="19"/>
    </row>
    <row r="17980" spans="32:35">
      <c r="AF17980" s="31"/>
      <c r="AG17980" s="31"/>
      <c r="AH17980" s="31"/>
      <c r="AI17980" s="19"/>
    </row>
    <row r="17981" spans="32:35">
      <c r="AF17981" s="31"/>
      <c r="AG17981" s="31"/>
      <c r="AH17981" s="31"/>
      <c r="AI17981" s="19"/>
    </row>
    <row r="17982" spans="32:35">
      <c r="AF17982" s="31"/>
      <c r="AG17982" s="31"/>
      <c r="AH17982" s="31"/>
      <c r="AI17982" s="19"/>
    </row>
    <row r="17983" spans="32:35">
      <c r="AF17983" s="31"/>
      <c r="AG17983" s="31"/>
      <c r="AH17983" s="31"/>
      <c r="AI17983" s="19"/>
    </row>
    <row r="17984" spans="32:35">
      <c r="AF17984" s="31"/>
      <c r="AG17984" s="31"/>
      <c r="AH17984" s="31"/>
      <c r="AI17984" s="19"/>
    </row>
    <row r="17985" spans="32:35">
      <c r="AF17985" s="31"/>
      <c r="AG17985" s="31"/>
      <c r="AH17985" s="31"/>
      <c r="AI17985" s="19"/>
    </row>
    <row r="17986" spans="32:35" ht="15">
      <c r="AF17986" s="88"/>
      <c r="AG17986" s="88"/>
      <c r="AH17986" s="88"/>
      <c r="AI17986" s="21"/>
    </row>
    <row r="17987" spans="32:35">
      <c r="AF17987" s="43"/>
      <c r="AG17987" s="43"/>
      <c r="AH17987" s="43"/>
      <c r="AI17987" s="5"/>
    </row>
    <row r="17988" spans="32:35" ht="15" thickBot="1">
      <c r="AF17988" s="89"/>
      <c r="AG17988" s="89"/>
      <c r="AH17988" s="89"/>
      <c r="AI17988" s="3"/>
    </row>
    <row r="17989" spans="32:35">
      <c r="AF17989" s="31"/>
      <c r="AG17989" s="31"/>
      <c r="AH17989" s="31"/>
      <c r="AI17989" s="18"/>
    </row>
    <row r="17990" spans="32:35">
      <c r="AF17990" s="31"/>
      <c r="AG17990" s="31"/>
      <c r="AH17990" s="31"/>
      <c r="AI17990" s="19"/>
    </row>
    <row r="17991" spans="32:35">
      <c r="AF17991" s="31"/>
      <c r="AG17991" s="31"/>
      <c r="AH17991" s="31"/>
      <c r="AI17991" s="19"/>
    </row>
    <row r="17992" spans="32:35">
      <c r="AF17992" s="31"/>
      <c r="AG17992" s="31"/>
      <c r="AH17992" s="31"/>
      <c r="AI17992" s="19"/>
    </row>
    <row r="17993" spans="32:35">
      <c r="AF17993" s="31"/>
      <c r="AG17993" s="31"/>
      <c r="AH17993" s="31"/>
      <c r="AI17993" s="19"/>
    </row>
    <row r="17994" spans="32:35">
      <c r="AF17994" s="31"/>
      <c r="AG17994" s="31"/>
      <c r="AH17994" s="31"/>
      <c r="AI17994" s="19"/>
    </row>
    <row r="17995" spans="32:35">
      <c r="AF17995" s="31"/>
      <c r="AG17995" s="31"/>
      <c r="AH17995" s="31"/>
      <c r="AI17995" s="19"/>
    </row>
    <row r="17996" spans="32:35">
      <c r="AF17996" s="31"/>
      <c r="AG17996" s="31"/>
      <c r="AH17996" s="31"/>
      <c r="AI17996" s="19"/>
    </row>
    <row r="17997" spans="32:35">
      <c r="AF17997" s="31"/>
      <c r="AG17997" s="31"/>
      <c r="AH17997" s="31"/>
      <c r="AI17997" s="19"/>
    </row>
    <row r="17998" spans="32:35">
      <c r="AF17998" s="31"/>
      <c r="AG17998" s="31"/>
      <c r="AH17998" s="31"/>
      <c r="AI17998" s="19"/>
    </row>
    <row r="17999" spans="32:35">
      <c r="AF17999" s="31"/>
      <c r="AG17999" s="31"/>
      <c r="AH17999" s="31"/>
      <c r="AI17999" s="19"/>
    </row>
    <row r="18000" spans="32:35">
      <c r="AF18000" s="31"/>
      <c r="AG18000" s="31"/>
      <c r="AH18000" s="31"/>
      <c r="AI18000" s="19"/>
    </row>
    <row r="18001" spans="32:35">
      <c r="AF18001" s="31"/>
      <c r="AG18001" s="31"/>
      <c r="AH18001" s="31"/>
      <c r="AI18001" s="19"/>
    </row>
    <row r="18002" spans="32:35">
      <c r="AF18002" s="31"/>
      <c r="AG18002" s="31"/>
      <c r="AH18002" s="31"/>
      <c r="AI18002" s="19"/>
    </row>
    <row r="18003" spans="32:35">
      <c r="AF18003" s="31"/>
      <c r="AG18003" s="31"/>
      <c r="AH18003" s="31"/>
      <c r="AI18003" s="19"/>
    </row>
    <row r="18004" spans="32:35">
      <c r="AF18004" s="31"/>
      <c r="AG18004" s="31"/>
      <c r="AH18004" s="31"/>
      <c r="AI18004" s="19"/>
    </row>
    <row r="18005" spans="32:35">
      <c r="AF18005" s="31"/>
      <c r="AG18005" s="31"/>
      <c r="AH18005" s="31"/>
      <c r="AI18005" s="19"/>
    </row>
    <row r="18006" spans="32:35">
      <c r="AF18006" s="31"/>
      <c r="AG18006" s="31"/>
      <c r="AH18006" s="31"/>
      <c r="AI18006" s="19"/>
    </row>
    <row r="18007" spans="32:35">
      <c r="AF18007" s="31"/>
      <c r="AG18007" s="31"/>
      <c r="AH18007" s="31"/>
      <c r="AI18007" s="19"/>
    </row>
    <row r="18008" spans="32:35">
      <c r="AF18008" s="31"/>
      <c r="AG18008" s="31"/>
      <c r="AH18008" s="31"/>
      <c r="AI18008" s="19"/>
    </row>
    <row r="18009" spans="32:35">
      <c r="AF18009" s="31"/>
      <c r="AG18009" s="31"/>
      <c r="AH18009" s="31"/>
      <c r="AI18009" s="19"/>
    </row>
    <row r="18010" spans="32:35">
      <c r="AF18010" s="31"/>
      <c r="AG18010" s="31"/>
      <c r="AH18010" s="31"/>
      <c r="AI18010" s="19"/>
    </row>
    <row r="18011" spans="32:35">
      <c r="AF18011" s="31"/>
      <c r="AG18011" s="31"/>
      <c r="AH18011" s="31"/>
      <c r="AI18011" s="19"/>
    </row>
    <row r="18012" spans="32:35">
      <c r="AF18012" s="31"/>
      <c r="AG18012" s="31"/>
      <c r="AH18012" s="31"/>
      <c r="AI18012" s="19"/>
    </row>
    <row r="18013" spans="32:35">
      <c r="AF18013" s="31"/>
      <c r="AG18013" s="31"/>
      <c r="AH18013" s="31"/>
      <c r="AI18013" s="19"/>
    </row>
    <row r="18014" spans="32:35">
      <c r="AF18014" s="31"/>
      <c r="AG18014" s="31"/>
      <c r="AH18014" s="31"/>
      <c r="AI18014" s="19"/>
    </row>
    <row r="18015" spans="32:35">
      <c r="AF18015" s="31"/>
      <c r="AG18015" s="31"/>
      <c r="AH18015" s="31"/>
      <c r="AI18015" s="19"/>
    </row>
    <row r="18016" spans="32:35">
      <c r="AF18016" s="31"/>
      <c r="AG18016" s="31"/>
      <c r="AH18016" s="31"/>
      <c r="AI18016" s="19"/>
    </row>
    <row r="18017" spans="32:35" ht="15">
      <c r="AF18017" s="88"/>
      <c r="AG18017" s="88"/>
      <c r="AH18017" s="88"/>
      <c r="AI18017" s="21"/>
    </row>
    <row r="18018" spans="32:35">
      <c r="AF18018" s="43"/>
      <c r="AG18018" s="43"/>
      <c r="AH18018" s="43"/>
      <c r="AI18018" s="5"/>
    </row>
    <row r="18019" spans="32:35" ht="15" thickBot="1">
      <c r="AF18019" s="89"/>
      <c r="AG18019" s="89"/>
      <c r="AH18019" s="89"/>
      <c r="AI18019" s="3"/>
    </row>
    <row r="18020" spans="32:35">
      <c r="AF18020" s="31"/>
      <c r="AG18020" s="31"/>
      <c r="AH18020" s="31"/>
      <c r="AI18020" s="18"/>
    </row>
    <row r="18021" spans="32:35">
      <c r="AF18021" s="31"/>
      <c r="AG18021" s="31"/>
      <c r="AH18021" s="31"/>
      <c r="AI18021" s="19"/>
    </row>
    <row r="18022" spans="32:35">
      <c r="AF18022" s="31"/>
      <c r="AG18022" s="31"/>
      <c r="AH18022" s="31"/>
      <c r="AI18022" s="19"/>
    </row>
    <row r="18023" spans="32:35">
      <c r="AF18023" s="31"/>
      <c r="AG18023" s="31"/>
      <c r="AH18023" s="31"/>
      <c r="AI18023" s="19"/>
    </row>
    <row r="18024" spans="32:35">
      <c r="AF18024" s="31"/>
      <c r="AG18024" s="31"/>
      <c r="AH18024" s="31"/>
      <c r="AI18024" s="19"/>
    </row>
    <row r="18025" spans="32:35">
      <c r="AF18025" s="31"/>
      <c r="AG18025" s="31"/>
      <c r="AH18025" s="31"/>
      <c r="AI18025" s="19"/>
    </row>
    <row r="18026" spans="32:35">
      <c r="AF18026" s="31"/>
      <c r="AG18026" s="31"/>
      <c r="AH18026" s="31"/>
      <c r="AI18026" s="19"/>
    </row>
    <row r="18027" spans="32:35">
      <c r="AF18027" s="31"/>
      <c r="AG18027" s="31"/>
      <c r="AH18027" s="31"/>
      <c r="AI18027" s="19"/>
    </row>
    <row r="18028" spans="32:35">
      <c r="AF18028" s="31"/>
      <c r="AG18028" s="31"/>
      <c r="AH18028" s="31"/>
      <c r="AI18028" s="19"/>
    </row>
    <row r="18029" spans="32:35">
      <c r="AF18029" s="31"/>
      <c r="AG18029" s="31"/>
      <c r="AH18029" s="31"/>
      <c r="AI18029" s="19"/>
    </row>
    <row r="18030" spans="32:35">
      <c r="AF18030" s="31"/>
      <c r="AG18030" s="31"/>
      <c r="AH18030" s="31"/>
      <c r="AI18030" s="19"/>
    </row>
    <row r="18031" spans="32:35">
      <c r="AF18031" s="31"/>
      <c r="AG18031" s="31"/>
      <c r="AH18031" s="31"/>
      <c r="AI18031" s="19"/>
    </row>
    <row r="18032" spans="32:35">
      <c r="AF18032" s="31"/>
      <c r="AG18032" s="31"/>
      <c r="AH18032" s="31"/>
      <c r="AI18032" s="19"/>
    </row>
    <row r="18033" spans="32:35">
      <c r="AF18033" s="31"/>
      <c r="AG18033" s="31"/>
      <c r="AH18033" s="31"/>
      <c r="AI18033" s="19"/>
    </row>
    <row r="18034" spans="32:35">
      <c r="AF18034" s="31"/>
      <c r="AG18034" s="31"/>
      <c r="AH18034" s="31"/>
      <c r="AI18034" s="19"/>
    </row>
    <row r="18035" spans="32:35">
      <c r="AF18035" s="31"/>
      <c r="AG18035" s="31"/>
      <c r="AH18035" s="31"/>
      <c r="AI18035" s="19"/>
    </row>
    <row r="18036" spans="32:35">
      <c r="AF18036" s="31"/>
      <c r="AG18036" s="31"/>
      <c r="AH18036" s="31"/>
      <c r="AI18036" s="19"/>
    </row>
    <row r="18037" spans="32:35">
      <c r="AF18037" s="31"/>
      <c r="AG18037" s="31"/>
      <c r="AH18037" s="31"/>
      <c r="AI18037" s="19"/>
    </row>
    <row r="18038" spans="32:35">
      <c r="AF18038" s="31"/>
      <c r="AG18038" s="31"/>
      <c r="AH18038" s="31"/>
      <c r="AI18038" s="19"/>
    </row>
    <row r="18039" spans="32:35">
      <c r="AF18039" s="31"/>
      <c r="AG18039" s="31"/>
      <c r="AH18039" s="31"/>
      <c r="AI18039" s="19"/>
    </row>
    <row r="18040" spans="32:35">
      <c r="AF18040" s="31"/>
      <c r="AG18040" s="31"/>
      <c r="AH18040" s="31"/>
      <c r="AI18040" s="19"/>
    </row>
    <row r="18041" spans="32:35">
      <c r="AF18041" s="31"/>
      <c r="AG18041" s="31"/>
      <c r="AH18041" s="31"/>
      <c r="AI18041" s="19"/>
    </row>
    <row r="18042" spans="32:35">
      <c r="AF18042" s="31"/>
      <c r="AG18042" s="31"/>
      <c r="AH18042" s="31"/>
      <c r="AI18042" s="19"/>
    </row>
    <row r="18043" spans="32:35">
      <c r="AF18043" s="31"/>
      <c r="AG18043" s="31"/>
      <c r="AH18043" s="31"/>
      <c r="AI18043" s="19"/>
    </row>
    <row r="18044" spans="32:35">
      <c r="AF18044" s="31"/>
      <c r="AG18044" s="31"/>
      <c r="AH18044" s="31"/>
      <c r="AI18044" s="19"/>
    </row>
    <row r="18045" spans="32:35">
      <c r="AF18045" s="31"/>
      <c r="AG18045" s="31"/>
      <c r="AH18045" s="31"/>
      <c r="AI18045" s="19"/>
    </row>
    <row r="18046" spans="32:35">
      <c r="AF18046" s="31"/>
      <c r="AG18046" s="31"/>
      <c r="AH18046" s="31"/>
      <c r="AI18046" s="19"/>
    </row>
    <row r="18047" spans="32:35">
      <c r="AF18047" s="31"/>
      <c r="AG18047" s="31"/>
      <c r="AH18047" s="31"/>
      <c r="AI18047" s="19"/>
    </row>
    <row r="18048" spans="32:35" ht="15">
      <c r="AF18048" s="88"/>
      <c r="AG18048" s="88"/>
      <c r="AH18048" s="88"/>
      <c r="AI18048" s="21"/>
    </row>
    <row r="18049" spans="32:35">
      <c r="AF18049" s="43"/>
      <c r="AG18049" s="43"/>
      <c r="AH18049" s="43"/>
      <c r="AI18049" s="5"/>
    </row>
    <row r="18050" spans="32:35" ht="15" thickBot="1">
      <c r="AF18050" s="89"/>
      <c r="AG18050" s="89"/>
      <c r="AH18050" s="89"/>
      <c r="AI18050" s="3"/>
    </row>
    <row r="18051" spans="32:35">
      <c r="AF18051" s="31"/>
      <c r="AG18051" s="31"/>
      <c r="AH18051" s="31"/>
      <c r="AI18051" s="18"/>
    </row>
    <row r="18052" spans="32:35">
      <c r="AF18052" s="31"/>
      <c r="AG18052" s="31"/>
      <c r="AH18052" s="31"/>
      <c r="AI18052" s="19"/>
    </row>
    <row r="18053" spans="32:35">
      <c r="AF18053" s="31"/>
      <c r="AG18053" s="31"/>
      <c r="AH18053" s="31"/>
      <c r="AI18053" s="19"/>
    </row>
    <row r="18054" spans="32:35">
      <c r="AF18054" s="31"/>
      <c r="AG18054" s="31"/>
      <c r="AH18054" s="31"/>
      <c r="AI18054" s="19"/>
    </row>
    <row r="18055" spans="32:35">
      <c r="AF18055" s="31"/>
      <c r="AG18055" s="31"/>
      <c r="AH18055" s="31"/>
      <c r="AI18055" s="19"/>
    </row>
    <row r="18056" spans="32:35">
      <c r="AF18056" s="31"/>
      <c r="AG18056" s="31"/>
      <c r="AH18056" s="31"/>
      <c r="AI18056" s="19"/>
    </row>
    <row r="18057" spans="32:35">
      <c r="AF18057" s="31"/>
      <c r="AG18057" s="31"/>
      <c r="AH18057" s="31"/>
      <c r="AI18057" s="19"/>
    </row>
    <row r="18058" spans="32:35">
      <c r="AF18058" s="31"/>
      <c r="AG18058" s="31"/>
      <c r="AH18058" s="31"/>
      <c r="AI18058" s="19"/>
    </row>
    <row r="18059" spans="32:35">
      <c r="AF18059" s="31"/>
      <c r="AG18059" s="31"/>
      <c r="AH18059" s="31"/>
      <c r="AI18059" s="19"/>
    </row>
    <row r="18060" spans="32:35">
      <c r="AF18060" s="31"/>
      <c r="AG18060" s="31"/>
      <c r="AH18060" s="31"/>
      <c r="AI18060" s="19"/>
    </row>
    <row r="18061" spans="32:35">
      <c r="AF18061" s="31"/>
      <c r="AG18061" s="31"/>
      <c r="AH18061" s="31"/>
      <c r="AI18061" s="19"/>
    </row>
    <row r="18062" spans="32:35">
      <c r="AF18062" s="31"/>
      <c r="AG18062" s="31"/>
      <c r="AH18062" s="31"/>
      <c r="AI18062" s="19"/>
    </row>
    <row r="18063" spans="32:35">
      <c r="AF18063" s="31"/>
      <c r="AG18063" s="31"/>
      <c r="AH18063" s="31"/>
      <c r="AI18063" s="19"/>
    </row>
    <row r="18064" spans="32:35">
      <c r="AF18064" s="31"/>
      <c r="AG18064" s="31"/>
      <c r="AH18064" s="31"/>
      <c r="AI18064" s="19"/>
    </row>
    <row r="18065" spans="32:35">
      <c r="AF18065" s="31"/>
      <c r="AG18065" s="31"/>
      <c r="AH18065" s="31"/>
      <c r="AI18065" s="19"/>
    </row>
    <row r="18066" spans="32:35">
      <c r="AF18066" s="31"/>
      <c r="AG18066" s="31"/>
      <c r="AH18066" s="31"/>
      <c r="AI18066" s="19"/>
    </row>
    <row r="18067" spans="32:35">
      <c r="AF18067" s="31"/>
      <c r="AG18067" s="31"/>
      <c r="AH18067" s="31"/>
      <c r="AI18067" s="19"/>
    </row>
    <row r="18068" spans="32:35">
      <c r="AF18068" s="31"/>
      <c r="AG18068" s="31"/>
      <c r="AH18068" s="31"/>
      <c r="AI18068" s="19"/>
    </row>
    <row r="18069" spans="32:35">
      <c r="AF18069" s="31"/>
      <c r="AG18069" s="31"/>
      <c r="AH18069" s="31"/>
      <c r="AI18069" s="19"/>
    </row>
    <row r="18070" spans="32:35">
      <c r="AF18070" s="31"/>
      <c r="AG18070" s="31"/>
      <c r="AH18070" s="31"/>
      <c r="AI18070" s="19"/>
    </row>
    <row r="18071" spans="32:35">
      <c r="AF18071" s="31"/>
      <c r="AG18071" s="31"/>
      <c r="AH18071" s="31"/>
      <c r="AI18071" s="19"/>
    </row>
    <row r="18072" spans="32:35">
      <c r="AF18072" s="31"/>
      <c r="AG18072" s="31"/>
      <c r="AH18072" s="31"/>
      <c r="AI18072" s="19"/>
    </row>
    <row r="18073" spans="32:35">
      <c r="AF18073" s="31"/>
      <c r="AG18073" s="31"/>
      <c r="AH18073" s="31"/>
      <c r="AI18073" s="19"/>
    </row>
    <row r="18074" spans="32:35">
      <c r="AF18074" s="31"/>
      <c r="AG18074" s="31"/>
      <c r="AH18074" s="31"/>
      <c r="AI18074" s="19"/>
    </row>
    <row r="18075" spans="32:35">
      <c r="AF18075" s="31"/>
      <c r="AG18075" s="31"/>
      <c r="AH18075" s="31"/>
      <c r="AI18075" s="19"/>
    </row>
    <row r="18076" spans="32:35">
      <c r="AF18076" s="31"/>
      <c r="AG18076" s="31"/>
      <c r="AH18076" s="31"/>
      <c r="AI18076" s="19"/>
    </row>
    <row r="18077" spans="32:35">
      <c r="AF18077" s="31"/>
      <c r="AG18077" s="31"/>
      <c r="AH18077" s="31"/>
      <c r="AI18077" s="19"/>
    </row>
    <row r="18078" spans="32:35">
      <c r="AF18078" s="31"/>
      <c r="AG18078" s="31"/>
      <c r="AH18078" s="31"/>
      <c r="AI18078" s="19"/>
    </row>
    <row r="18079" spans="32:35" ht="15">
      <c r="AF18079" s="88"/>
      <c r="AG18079" s="88"/>
      <c r="AH18079" s="88"/>
      <c r="AI18079" s="21"/>
    </row>
    <row r="18080" spans="32:35">
      <c r="AF18080" s="43"/>
      <c r="AG18080" s="43"/>
      <c r="AH18080" s="43"/>
      <c r="AI18080" s="5"/>
    </row>
    <row r="18081" spans="32:35" ht="15" thickBot="1">
      <c r="AF18081" s="89"/>
      <c r="AG18081" s="89"/>
      <c r="AH18081" s="89"/>
      <c r="AI18081" s="3"/>
    </row>
    <row r="18082" spans="32:35">
      <c r="AF18082" s="31"/>
      <c r="AG18082" s="31"/>
      <c r="AH18082" s="31"/>
      <c r="AI18082" s="18"/>
    </row>
    <row r="18083" spans="32:35">
      <c r="AF18083" s="31"/>
      <c r="AG18083" s="31"/>
      <c r="AH18083" s="31"/>
      <c r="AI18083" s="19"/>
    </row>
    <row r="18084" spans="32:35">
      <c r="AF18084" s="31"/>
      <c r="AG18084" s="31"/>
      <c r="AH18084" s="31"/>
      <c r="AI18084" s="19"/>
    </row>
    <row r="18085" spans="32:35">
      <c r="AF18085" s="31"/>
      <c r="AG18085" s="31"/>
      <c r="AH18085" s="31"/>
      <c r="AI18085" s="19"/>
    </row>
    <row r="18086" spans="32:35">
      <c r="AF18086" s="31"/>
      <c r="AG18086" s="31"/>
      <c r="AH18086" s="31"/>
      <c r="AI18086" s="19"/>
    </row>
    <row r="18087" spans="32:35">
      <c r="AF18087" s="31"/>
      <c r="AG18087" s="31"/>
      <c r="AH18087" s="31"/>
      <c r="AI18087" s="19"/>
    </row>
    <row r="18088" spans="32:35">
      <c r="AF18088" s="31"/>
      <c r="AG18088" s="31"/>
      <c r="AH18088" s="31"/>
      <c r="AI18088" s="19"/>
    </row>
    <row r="18089" spans="32:35">
      <c r="AF18089" s="31"/>
      <c r="AG18089" s="31"/>
      <c r="AH18089" s="31"/>
      <c r="AI18089" s="19"/>
    </row>
    <row r="18090" spans="32:35">
      <c r="AF18090" s="31"/>
      <c r="AG18090" s="31"/>
      <c r="AH18090" s="31"/>
      <c r="AI18090" s="19"/>
    </row>
    <row r="18091" spans="32:35">
      <c r="AF18091" s="31"/>
      <c r="AG18091" s="31"/>
      <c r="AH18091" s="31"/>
      <c r="AI18091" s="19"/>
    </row>
    <row r="18092" spans="32:35">
      <c r="AF18092" s="31"/>
      <c r="AG18092" s="31"/>
      <c r="AH18092" s="31"/>
      <c r="AI18092" s="19"/>
    </row>
    <row r="18093" spans="32:35">
      <c r="AF18093" s="31"/>
      <c r="AG18093" s="31"/>
      <c r="AH18093" s="31"/>
      <c r="AI18093" s="19"/>
    </row>
    <row r="18094" spans="32:35">
      <c r="AF18094" s="31"/>
      <c r="AG18094" s="31"/>
      <c r="AH18094" s="31"/>
      <c r="AI18094" s="19"/>
    </row>
    <row r="18095" spans="32:35">
      <c r="AF18095" s="31"/>
      <c r="AG18095" s="31"/>
      <c r="AH18095" s="31"/>
      <c r="AI18095" s="19"/>
    </row>
    <row r="18096" spans="32:35">
      <c r="AF18096" s="31"/>
      <c r="AG18096" s="31"/>
      <c r="AH18096" s="31"/>
      <c r="AI18096" s="19"/>
    </row>
    <row r="18097" spans="32:35">
      <c r="AF18097" s="31"/>
      <c r="AG18097" s="31"/>
      <c r="AH18097" s="31"/>
      <c r="AI18097" s="19"/>
    </row>
    <row r="18098" spans="32:35">
      <c r="AF18098" s="31"/>
      <c r="AG18098" s="31"/>
      <c r="AH18098" s="31"/>
      <c r="AI18098" s="19"/>
    </row>
    <row r="18099" spans="32:35">
      <c r="AF18099" s="31"/>
      <c r="AG18099" s="31"/>
      <c r="AH18099" s="31"/>
      <c r="AI18099" s="19"/>
    </row>
    <row r="18100" spans="32:35">
      <c r="AF18100" s="31"/>
      <c r="AG18100" s="31"/>
      <c r="AH18100" s="31"/>
      <c r="AI18100" s="19"/>
    </row>
    <row r="18101" spans="32:35">
      <c r="AF18101" s="31"/>
      <c r="AG18101" s="31"/>
      <c r="AH18101" s="31"/>
      <c r="AI18101" s="19"/>
    </row>
    <row r="18102" spans="32:35">
      <c r="AF18102" s="31"/>
      <c r="AG18102" s="31"/>
      <c r="AH18102" s="31"/>
      <c r="AI18102" s="19"/>
    </row>
    <row r="18103" spans="32:35">
      <c r="AF18103" s="31"/>
      <c r="AG18103" s="31"/>
      <c r="AH18103" s="31"/>
      <c r="AI18103" s="19"/>
    </row>
    <row r="18104" spans="32:35">
      <c r="AF18104" s="31"/>
      <c r="AG18104" s="31"/>
      <c r="AH18104" s="31"/>
      <c r="AI18104" s="19"/>
    </row>
    <row r="18105" spans="32:35">
      <c r="AF18105" s="31"/>
      <c r="AG18105" s="31"/>
      <c r="AH18105" s="31"/>
      <c r="AI18105" s="19"/>
    </row>
    <row r="18106" spans="32:35">
      <c r="AF18106" s="31"/>
      <c r="AG18106" s="31"/>
      <c r="AH18106" s="31"/>
      <c r="AI18106" s="19"/>
    </row>
    <row r="18107" spans="32:35">
      <c r="AF18107" s="31"/>
      <c r="AG18107" s="31"/>
      <c r="AH18107" s="31"/>
      <c r="AI18107" s="19"/>
    </row>
    <row r="18108" spans="32:35">
      <c r="AF18108" s="31"/>
      <c r="AG18108" s="31"/>
      <c r="AH18108" s="31"/>
      <c r="AI18108" s="19"/>
    </row>
    <row r="18109" spans="32:35">
      <c r="AF18109" s="31"/>
      <c r="AG18109" s="31"/>
      <c r="AH18109" s="31"/>
      <c r="AI18109" s="19"/>
    </row>
    <row r="18110" spans="32:35" ht="15">
      <c r="AF18110" s="88"/>
      <c r="AG18110" s="88"/>
      <c r="AH18110" s="88"/>
      <c r="AI18110" s="21"/>
    </row>
    <row r="18111" spans="32:35">
      <c r="AF18111" s="43"/>
      <c r="AG18111" s="43"/>
      <c r="AH18111" s="43"/>
      <c r="AI18111" s="5"/>
    </row>
    <row r="18112" spans="32:35" ht="15" thickBot="1">
      <c r="AF18112" s="89"/>
      <c r="AG18112" s="89"/>
      <c r="AH18112" s="89"/>
      <c r="AI18112" s="3"/>
    </row>
    <row r="18113" spans="32:35">
      <c r="AF18113" s="31"/>
      <c r="AG18113" s="31"/>
      <c r="AH18113" s="31"/>
      <c r="AI18113" s="18"/>
    </row>
    <row r="18114" spans="32:35">
      <c r="AF18114" s="31"/>
      <c r="AG18114" s="31"/>
      <c r="AH18114" s="31"/>
      <c r="AI18114" s="19"/>
    </row>
    <row r="18115" spans="32:35">
      <c r="AF18115" s="31"/>
      <c r="AG18115" s="31"/>
      <c r="AH18115" s="31"/>
      <c r="AI18115" s="19"/>
    </row>
    <row r="18116" spans="32:35">
      <c r="AF18116" s="31"/>
      <c r="AG18116" s="31"/>
      <c r="AH18116" s="31"/>
      <c r="AI18116" s="19"/>
    </row>
    <row r="18117" spans="32:35">
      <c r="AF18117" s="31"/>
      <c r="AG18117" s="31"/>
      <c r="AH18117" s="31"/>
      <c r="AI18117" s="19"/>
    </row>
    <row r="18118" spans="32:35">
      <c r="AF18118" s="31"/>
      <c r="AG18118" s="31"/>
      <c r="AH18118" s="31"/>
      <c r="AI18118" s="19"/>
    </row>
    <row r="18119" spans="32:35">
      <c r="AF18119" s="31"/>
      <c r="AG18119" s="31"/>
      <c r="AH18119" s="31"/>
      <c r="AI18119" s="19"/>
    </row>
    <row r="18120" spans="32:35">
      <c r="AF18120" s="31"/>
      <c r="AG18120" s="31"/>
      <c r="AH18120" s="31"/>
      <c r="AI18120" s="19"/>
    </row>
    <row r="18121" spans="32:35">
      <c r="AF18121" s="31"/>
      <c r="AG18121" s="31"/>
      <c r="AH18121" s="31"/>
      <c r="AI18121" s="19"/>
    </row>
    <row r="18122" spans="32:35">
      <c r="AF18122" s="31"/>
      <c r="AG18122" s="31"/>
      <c r="AH18122" s="31"/>
      <c r="AI18122" s="19"/>
    </row>
    <row r="18123" spans="32:35">
      <c r="AF18123" s="31"/>
      <c r="AG18123" s="31"/>
      <c r="AH18123" s="31"/>
      <c r="AI18123" s="19"/>
    </row>
    <row r="18124" spans="32:35">
      <c r="AF18124" s="31"/>
      <c r="AG18124" s="31"/>
      <c r="AH18124" s="31"/>
      <c r="AI18124" s="19"/>
    </row>
    <row r="18125" spans="32:35">
      <c r="AF18125" s="31"/>
      <c r="AG18125" s="31"/>
      <c r="AH18125" s="31"/>
      <c r="AI18125" s="19"/>
    </row>
    <row r="18126" spans="32:35">
      <c r="AF18126" s="31"/>
      <c r="AG18126" s="31"/>
      <c r="AH18126" s="31"/>
      <c r="AI18126" s="19"/>
    </row>
    <row r="18127" spans="32:35">
      <c r="AF18127" s="31"/>
      <c r="AG18127" s="31"/>
      <c r="AH18127" s="31"/>
      <c r="AI18127" s="19"/>
    </row>
    <row r="18128" spans="32:35">
      <c r="AF18128" s="31"/>
      <c r="AG18128" s="31"/>
      <c r="AH18128" s="31"/>
      <c r="AI18128" s="19"/>
    </row>
    <row r="18129" spans="32:35">
      <c r="AF18129" s="31"/>
      <c r="AG18129" s="31"/>
      <c r="AH18129" s="31"/>
      <c r="AI18129" s="19"/>
    </row>
    <row r="18130" spans="32:35">
      <c r="AF18130" s="31"/>
      <c r="AG18130" s="31"/>
      <c r="AH18130" s="31"/>
      <c r="AI18130" s="19"/>
    </row>
    <row r="18131" spans="32:35">
      <c r="AF18131" s="31"/>
      <c r="AG18131" s="31"/>
      <c r="AH18131" s="31"/>
      <c r="AI18131" s="19"/>
    </row>
    <row r="18132" spans="32:35">
      <c r="AF18132" s="31"/>
      <c r="AG18132" s="31"/>
      <c r="AH18132" s="31"/>
      <c r="AI18132" s="19"/>
    </row>
    <row r="18133" spans="32:35">
      <c r="AF18133" s="31"/>
      <c r="AG18133" s="31"/>
      <c r="AH18133" s="31"/>
      <c r="AI18133" s="19"/>
    </row>
    <row r="18134" spans="32:35">
      <c r="AF18134" s="31"/>
      <c r="AG18134" s="31"/>
      <c r="AH18134" s="31"/>
      <c r="AI18134" s="19"/>
    </row>
    <row r="18135" spans="32:35">
      <c r="AF18135" s="31"/>
      <c r="AG18135" s="31"/>
      <c r="AH18135" s="31"/>
      <c r="AI18135" s="19"/>
    </row>
    <row r="18136" spans="32:35">
      <c r="AF18136" s="31"/>
      <c r="AG18136" s="31"/>
      <c r="AH18136" s="31"/>
      <c r="AI18136" s="19"/>
    </row>
    <row r="18137" spans="32:35">
      <c r="AF18137" s="31"/>
      <c r="AG18137" s="31"/>
      <c r="AH18137" s="31"/>
      <c r="AI18137" s="19"/>
    </row>
    <row r="18138" spans="32:35">
      <c r="AF18138" s="31"/>
      <c r="AG18138" s="31"/>
      <c r="AH18138" s="31"/>
      <c r="AI18138" s="19"/>
    </row>
    <row r="18139" spans="32:35">
      <c r="AF18139" s="31"/>
      <c r="AG18139" s="31"/>
      <c r="AH18139" s="31"/>
      <c r="AI18139" s="19"/>
    </row>
    <row r="18140" spans="32:35">
      <c r="AF18140" s="31"/>
      <c r="AG18140" s="31"/>
      <c r="AH18140" s="31"/>
      <c r="AI18140" s="19"/>
    </row>
    <row r="18141" spans="32:35" ht="15">
      <c r="AF18141" s="88"/>
      <c r="AG18141" s="88"/>
      <c r="AH18141" s="88"/>
      <c r="AI18141" s="21"/>
    </row>
    <row r="18142" spans="32:35">
      <c r="AF18142" s="43"/>
      <c r="AG18142" s="43"/>
      <c r="AH18142" s="43"/>
      <c r="AI18142" s="5"/>
    </row>
    <row r="18143" spans="32:35" ht="15" thickBot="1">
      <c r="AF18143" s="89"/>
      <c r="AG18143" s="89"/>
      <c r="AH18143" s="89"/>
      <c r="AI18143" s="3"/>
    </row>
    <row r="18144" spans="32:35">
      <c r="AF18144" s="31"/>
      <c r="AG18144" s="31"/>
      <c r="AH18144" s="31"/>
      <c r="AI18144" s="18"/>
    </row>
    <row r="18145" spans="32:35">
      <c r="AF18145" s="31"/>
      <c r="AG18145" s="31"/>
      <c r="AH18145" s="31"/>
      <c r="AI18145" s="19"/>
    </row>
    <row r="18146" spans="32:35">
      <c r="AF18146" s="31"/>
      <c r="AG18146" s="31"/>
      <c r="AH18146" s="31"/>
      <c r="AI18146" s="19"/>
    </row>
    <row r="18147" spans="32:35">
      <c r="AF18147" s="31"/>
      <c r="AG18147" s="31"/>
      <c r="AH18147" s="31"/>
      <c r="AI18147" s="19"/>
    </row>
    <row r="18148" spans="32:35">
      <c r="AF18148" s="31"/>
      <c r="AG18148" s="31"/>
      <c r="AH18148" s="31"/>
      <c r="AI18148" s="19"/>
    </row>
    <row r="18149" spans="32:35">
      <c r="AF18149" s="31"/>
      <c r="AG18149" s="31"/>
      <c r="AH18149" s="31"/>
      <c r="AI18149" s="19"/>
    </row>
    <row r="18150" spans="32:35">
      <c r="AF18150" s="31"/>
      <c r="AG18150" s="31"/>
      <c r="AH18150" s="31"/>
      <c r="AI18150" s="19"/>
    </row>
    <row r="18151" spans="32:35">
      <c r="AF18151" s="31"/>
      <c r="AG18151" s="31"/>
      <c r="AH18151" s="31"/>
      <c r="AI18151" s="19"/>
    </row>
    <row r="18152" spans="32:35">
      <c r="AF18152" s="31"/>
      <c r="AG18152" s="31"/>
      <c r="AH18152" s="31"/>
      <c r="AI18152" s="19"/>
    </row>
    <row r="18153" spans="32:35">
      <c r="AF18153" s="31"/>
      <c r="AG18153" s="31"/>
      <c r="AH18153" s="31"/>
      <c r="AI18153" s="19"/>
    </row>
    <row r="18154" spans="32:35">
      <c r="AF18154" s="31"/>
      <c r="AG18154" s="31"/>
      <c r="AH18154" s="31"/>
      <c r="AI18154" s="19"/>
    </row>
    <row r="18155" spans="32:35">
      <c r="AF18155" s="31"/>
      <c r="AG18155" s="31"/>
      <c r="AH18155" s="31"/>
      <c r="AI18155" s="19"/>
    </row>
    <row r="18156" spans="32:35">
      <c r="AF18156" s="31"/>
      <c r="AG18156" s="31"/>
      <c r="AH18156" s="31"/>
      <c r="AI18156" s="19"/>
    </row>
    <row r="18157" spans="32:35">
      <c r="AF18157" s="31"/>
      <c r="AG18157" s="31"/>
      <c r="AH18157" s="31"/>
      <c r="AI18157" s="19"/>
    </row>
    <row r="18158" spans="32:35">
      <c r="AF18158" s="31"/>
      <c r="AG18158" s="31"/>
      <c r="AH18158" s="31"/>
      <c r="AI18158" s="19"/>
    </row>
    <row r="18159" spans="32:35">
      <c r="AF18159" s="31"/>
      <c r="AG18159" s="31"/>
      <c r="AH18159" s="31"/>
      <c r="AI18159" s="19"/>
    </row>
    <row r="18160" spans="32:35">
      <c r="AF18160" s="31"/>
      <c r="AG18160" s="31"/>
      <c r="AH18160" s="31"/>
      <c r="AI18160" s="19"/>
    </row>
    <row r="18161" spans="32:35">
      <c r="AF18161" s="31"/>
      <c r="AG18161" s="31"/>
      <c r="AH18161" s="31"/>
      <c r="AI18161" s="19"/>
    </row>
    <row r="18162" spans="32:35">
      <c r="AF18162" s="31"/>
      <c r="AG18162" s="31"/>
      <c r="AH18162" s="31"/>
      <c r="AI18162" s="19"/>
    </row>
    <row r="18163" spans="32:35">
      <c r="AF18163" s="31"/>
      <c r="AG18163" s="31"/>
      <c r="AH18163" s="31"/>
      <c r="AI18163" s="19"/>
    </row>
    <row r="18164" spans="32:35">
      <c r="AF18164" s="31"/>
      <c r="AG18164" s="31"/>
      <c r="AH18164" s="31"/>
      <c r="AI18164" s="19"/>
    </row>
    <row r="18165" spans="32:35">
      <c r="AF18165" s="31"/>
      <c r="AG18165" s="31"/>
      <c r="AH18165" s="31"/>
      <c r="AI18165" s="19"/>
    </row>
    <row r="18166" spans="32:35">
      <c r="AF18166" s="31"/>
      <c r="AG18166" s="31"/>
      <c r="AH18166" s="31"/>
      <c r="AI18166" s="19"/>
    </row>
    <row r="18167" spans="32:35">
      <c r="AF18167" s="31"/>
      <c r="AG18167" s="31"/>
      <c r="AH18167" s="31"/>
      <c r="AI18167" s="19"/>
    </row>
    <row r="18168" spans="32:35">
      <c r="AF18168" s="31"/>
      <c r="AG18168" s="31"/>
      <c r="AH18168" s="31"/>
      <c r="AI18168" s="19"/>
    </row>
    <row r="18169" spans="32:35">
      <c r="AF18169" s="31"/>
      <c r="AG18169" s="31"/>
      <c r="AH18169" s="31"/>
      <c r="AI18169" s="19"/>
    </row>
    <row r="18170" spans="32:35">
      <c r="AF18170" s="31"/>
      <c r="AG18170" s="31"/>
      <c r="AH18170" s="31"/>
      <c r="AI18170" s="19"/>
    </row>
    <row r="18171" spans="32:35">
      <c r="AF18171" s="31"/>
      <c r="AG18171" s="31"/>
      <c r="AH18171" s="31"/>
      <c r="AI18171" s="19"/>
    </row>
    <row r="18172" spans="32:35" ht="15">
      <c r="AF18172" s="88"/>
      <c r="AG18172" s="88"/>
      <c r="AH18172" s="88"/>
      <c r="AI18172" s="21"/>
    </row>
    <row r="18173" spans="32:35">
      <c r="AF18173" s="43"/>
      <c r="AG18173" s="43"/>
      <c r="AH18173" s="43"/>
      <c r="AI18173" s="5"/>
    </row>
    <row r="18174" spans="32:35" ht="15" thickBot="1">
      <c r="AF18174" s="89"/>
      <c r="AG18174" s="89"/>
      <c r="AH18174" s="89"/>
      <c r="AI18174" s="3"/>
    </row>
    <row r="18175" spans="32:35">
      <c r="AF18175" s="31"/>
      <c r="AG18175" s="31"/>
      <c r="AH18175" s="31"/>
      <c r="AI18175" s="18"/>
    </row>
    <row r="18176" spans="32:35">
      <c r="AF18176" s="31"/>
      <c r="AG18176" s="31"/>
      <c r="AH18176" s="31"/>
      <c r="AI18176" s="19"/>
    </row>
    <row r="18177" spans="32:35">
      <c r="AF18177" s="31"/>
      <c r="AG18177" s="31"/>
      <c r="AH18177" s="31"/>
      <c r="AI18177" s="19"/>
    </row>
    <row r="18178" spans="32:35">
      <c r="AF18178" s="31"/>
      <c r="AG18178" s="31"/>
      <c r="AH18178" s="31"/>
      <c r="AI18178" s="19"/>
    </row>
    <row r="18179" spans="32:35">
      <c r="AF18179" s="31"/>
      <c r="AG18179" s="31"/>
      <c r="AH18179" s="31"/>
      <c r="AI18179" s="19"/>
    </row>
    <row r="18180" spans="32:35">
      <c r="AF18180" s="31"/>
      <c r="AG18180" s="31"/>
      <c r="AH18180" s="31"/>
      <c r="AI18180" s="19"/>
    </row>
    <row r="18181" spans="32:35">
      <c r="AF18181" s="31"/>
      <c r="AG18181" s="31"/>
      <c r="AH18181" s="31"/>
      <c r="AI18181" s="19"/>
    </row>
    <row r="18182" spans="32:35">
      <c r="AF18182" s="31"/>
      <c r="AG18182" s="31"/>
      <c r="AH18182" s="31"/>
      <c r="AI18182" s="19"/>
    </row>
    <row r="18183" spans="32:35">
      <c r="AF18183" s="31"/>
      <c r="AG18183" s="31"/>
      <c r="AH18183" s="31"/>
      <c r="AI18183" s="19"/>
    </row>
    <row r="18184" spans="32:35">
      <c r="AF18184" s="31"/>
      <c r="AG18184" s="31"/>
      <c r="AH18184" s="31"/>
      <c r="AI18184" s="19"/>
    </row>
    <row r="18185" spans="32:35">
      <c r="AF18185" s="31"/>
      <c r="AG18185" s="31"/>
      <c r="AH18185" s="31"/>
      <c r="AI18185" s="19"/>
    </row>
    <row r="18186" spans="32:35">
      <c r="AF18186" s="31"/>
      <c r="AG18186" s="31"/>
      <c r="AH18186" s="31"/>
      <c r="AI18186" s="19"/>
    </row>
    <row r="18187" spans="32:35">
      <c r="AF18187" s="31"/>
      <c r="AG18187" s="31"/>
      <c r="AH18187" s="31"/>
      <c r="AI18187" s="19"/>
    </row>
    <row r="18188" spans="32:35">
      <c r="AF18188" s="31"/>
      <c r="AG18188" s="31"/>
      <c r="AH18188" s="31"/>
      <c r="AI18188" s="19"/>
    </row>
    <row r="18189" spans="32:35">
      <c r="AF18189" s="31"/>
      <c r="AG18189" s="31"/>
      <c r="AH18189" s="31"/>
      <c r="AI18189" s="19"/>
    </row>
    <row r="18190" spans="32:35">
      <c r="AF18190" s="31"/>
      <c r="AG18190" s="31"/>
      <c r="AH18190" s="31"/>
      <c r="AI18190" s="19"/>
    </row>
    <row r="18191" spans="32:35">
      <c r="AF18191" s="31"/>
      <c r="AG18191" s="31"/>
      <c r="AH18191" s="31"/>
      <c r="AI18191" s="19"/>
    </row>
    <row r="18192" spans="32:35">
      <c r="AF18192" s="31"/>
      <c r="AG18192" s="31"/>
      <c r="AH18192" s="31"/>
      <c r="AI18192" s="19"/>
    </row>
    <row r="18193" spans="32:35">
      <c r="AF18193" s="31"/>
      <c r="AG18193" s="31"/>
      <c r="AH18193" s="31"/>
      <c r="AI18193" s="19"/>
    </row>
    <row r="18194" spans="32:35">
      <c r="AF18194" s="31"/>
      <c r="AG18194" s="31"/>
      <c r="AH18194" s="31"/>
      <c r="AI18194" s="19"/>
    </row>
    <row r="18195" spans="32:35">
      <c r="AF18195" s="31"/>
      <c r="AG18195" s="31"/>
      <c r="AH18195" s="31"/>
      <c r="AI18195" s="19"/>
    </row>
    <row r="18196" spans="32:35">
      <c r="AF18196" s="31"/>
      <c r="AG18196" s="31"/>
      <c r="AH18196" s="31"/>
      <c r="AI18196" s="19"/>
    </row>
    <row r="18197" spans="32:35">
      <c r="AF18197" s="31"/>
      <c r="AG18197" s="31"/>
      <c r="AH18197" s="31"/>
      <c r="AI18197" s="19"/>
    </row>
    <row r="18198" spans="32:35">
      <c r="AF18198" s="31"/>
      <c r="AG18198" s="31"/>
      <c r="AH18198" s="31"/>
      <c r="AI18198" s="19"/>
    </row>
    <row r="18199" spans="32:35">
      <c r="AF18199" s="31"/>
      <c r="AG18199" s="31"/>
      <c r="AH18199" s="31"/>
      <c r="AI18199" s="19"/>
    </row>
    <row r="18200" spans="32:35">
      <c r="AF18200" s="31"/>
      <c r="AG18200" s="31"/>
      <c r="AH18200" s="31"/>
      <c r="AI18200" s="19"/>
    </row>
    <row r="18201" spans="32:35">
      <c r="AF18201" s="31"/>
      <c r="AG18201" s="31"/>
      <c r="AH18201" s="31"/>
      <c r="AI18201" s="19"/>
    </row>
    <row r="18202" spans="32:35">
      <c r="AF18202" s="31"/>
      <c r="AG18202" s="31"/>
      <c r="AH18202" s="31"/>
      <c r="AI18202" s="19"/>
    </row>
    <row r="18203" spans="32:35" ht="15">
      <c r="AF18203" s="88"/>
      <c r="AG18203" s="88"/>
      <c r="AH18203" s="88"/>
      <c r="AI18203" s="21"/>
    </row>
    <row r="18204" spans="32:35">
      <c r="AF18204" s="43"/>
      <c r="AG18204" s="43"/>
      <c r="AH18204" s="43"/>
      <c r="AI18204" s="5"/>
    </row>
    <row r="18205" spans="32:35" ht="15" thickBot="1">
      <c r="AF18205" s="89"/>
      <c r="AG18205" s="89"/>
      <c r="AH18205" s="89"/>
      <c r="AI18205" s="3"/>
    </row>
    <row r="18206" spans="32:35">
      <c r="AF18206" s="31"/>
      <c r="AG18206" s="31"/>
      <c r="AH18206" s="31"/>
      <c r="AI18206" s="18"/>
    </row>
    <row r="18207" spans="32:35">
      <c r="AF18207" s="31"/>
      <c r="AG18207" s="31"/>
      <c r="AH18207" s="31"/>
      <c r="AI18207" s="19"/>
    </row>
    <row r="18208" spans="32:35">
      <c r="AF18208" s="31"/>
      <c r="AG18208" s="31"/>
      <c r="AH18208" s="31"/>
      <c r="AI18208" s="19"/>
    </row>
    <row r="18209" spans="32:35">
      <c r="AF18209" s="31"/>
      <c r="AG18209" s="31"/>
      <c r="AH18209" s="31"/>
      <c r="AI18209" s="19"/>
    </row>
    <row r="18210" spans="32:35">
      <c r="AF18210" s="31"/>
      <c r="AG18210" s="31"/>
      <c r="AH18210" s="31"/>
      <c r="AI18210" s="19"/>
    </row>
    <row r="18211" spans="32:35">
      <c r="AF18211" s="31"/>
      <c r="AG18211" s="31"/>
      <c r="AH18211" s="31"/>
      <c r="AI18211" s="19"/>
    </row>
    <row r="18212" spans="32:35">
      <c r="AF18212" s="31"/>
      <c r="AG18212" s="31"/>
      <c r="AH18212" s="31"/>
      <c r="AI18212" s="19"/>
    </row>
    <row r="18213" spans="32:35">
      <c r="AF18213" s="31"/>
      <c r="AG18213" s="31"/>
      <c r="AH18213" s="31"/>
      <c r="AI18213" s="19"/>
    </row>
    <row r="18214" spans="32:35">
      <c r="AF18214" s="31"/>
      <c r="AG18214" s="31"/>
      <c r="AH18214" s="31"/>
      <c r="AI18214" s="19"/>
    </row>
    <row r="18215" spans="32:35">
      <c r="AF18215" s="31"/>
      <c r="AG18215" s="31"/>
      <c r="AH18215" s="31"/>
      <c r="AI18215" s="19"/>
    </row>
    <row r="18216" spans="32:35">
      <c r="AF18216" s="31"/>
      <c r="AG18216" s="31"/>
      <c r="AH18216" s="31"/>
      <c r="AI18216" s="19"/>
    </row>
    <row r="18217" spans="32:35">
      <c r="AF18217" s="31"/>
      <c r="AG18217" s="31"/>
      <c r="AH18217" s="31"/>
      <c r="AI18217" s="19"/>
    </row>
    <row r="18218" spans="32:35">
      <c r="AF18218" s="31"/>
      <c r="AG18218" s="31"/>
      <c r="AH18218" s="31"/>
      <c r="AI18218" s="19"/>
    </row>
    <row r="18219" spans="32:35">
      <c r="AF18219" s="31"/>
      <c r="AG18219" s="31"/>
      <c r="AH18219" s="31"/>
      <c r="AI18219" s="19"/>
    </row>
    <row r="18220" spans="32:35">
      <c r="AF18220" s="31"/>
      <c r="AG18220" s="31"/>
      <c r="AH18220" s="31"/>
      <c r="AI18220" s="19"/>
    </row>
    <row r="18221" spans="32:35">
      <c r="AF18221" s="31"/>
      <c r="AG18221" s="31"/>
      <c r="AH18221" s="31"/>
      <c r="AI18221" s="19"/>
    </row>
    <row r="18222" spans="32:35">
      <c r="AF18222" s="31"/>
      <c r="AG18222" s="31"/>
      <c r="AH18222" s="31"/>
      <c r="AI18222" s="19"/>
    </row>
    <row r="18223" spans="32:35">
      <c r="AF18223" s="31"/>
      <c r="AG18223" s="31"/>
      <c r="AH18223" s="31"/>
      <c r="AI18223" s="19"/>
    </row>
    <row r="18224" spans="32:35">
      <c r="AF18224" s="31"/>
      <c r="AG18224" s="31"/>
      <c r="AH18224" s="31"/>
      <c r="AI18224" s="19"/>
    </row>
    <row r="18225" spans="32:35">
      <c r="AF18225" s="31"/>
      <c r="AG18225" s="31"/>
      <c r="AH18225" s="31"/>
      <c r="AI18225" s="19"/>
    </row>
    <row r="18226" spans="32:35">
      <c r="AF18226" s="31"/>
      <c r="AG18226" s="31"/>
      <c r="AH18226" s="31"/>
      <c r="AI18226" s="19"/>
    </row>
    <row r="18227" spans="32:35">
      <c r="AF18227" s="31"/>
      <c r="AG18227" s="31"/>
      <c r="AH18227" s="31"/>
      <c r="AI18227" s="19"/>
    </row>
    <row r="18228" spans="32:35">
      <c r="AF18228" s="31"/>
      <c r="AG18228" s="31"/>
      <c r="AH18228" s="31"/>
      <c r="AI18228" s="19"/>
    </row>
    <row r="18229" spans="32:35">
      <c r="AF18229" s="31"/>
      <c r="AG18229" s="31"/>
      <c r="AH18229" s="31"/>
      <c r="AI18229" s="19"/>
    </row>
    <row r="18230" spans="32:35">
      <c r="AF18230" s="31"/>
      <c r="AG18230" s="31"/>
      <c r="AH18230" s="31"/>
      <c r="AI18230" s="19"/>
    </row>
    <row r="18231" spans="32:35">
      <c r="AF18231" s="31"/>
      <c r="AG18231" s="31"/>
      <c r="AH18231" s="31"/>
      <c r="AI18231" s="19"/>
    </row>
    <row r="18232" spans="32:35">
      <c r="AF18232" s="31"/>
      <c r="AG18232" s="31"/>
      <c r="AH18232" s="31"/>
      <c r="AI18232" s="19"/>
    </row>
    <row r="18233" spans="32:35">
      <c r="AF18233" s="31"/>
      <c r="AG18233" s="31"/>
      <c r="AH18233" s="31"/>
      <c r="AI18233" s="19"/>
    </row>
    <row r="18234" spans="32:35" ht="15">
      <c r="AF18234" s="88"/>
      <c r="AG18234" s="88"/>
      <c r="AH18234" s="88"/>
      <c r="AI18234" s="21"/>
    </row>
    <row r="18235" spans="32:35">
      <c r="AF18235" s="43"/>
      <c r="AG18235" s="43"/>
      <c r="AH18235" s="43"/>
      <c r="AI18235" s="5"/>
    </row>
    <row r="18236" spans="32:35" ht="15" thickBot="1">
      <c r="AF18236" s="89"/>
      <c r="AG18236" s="89"/>
      <c r="AH18236" s="89"/>
      <c r="AI18236" s="3"/>
    </row>
    <row r="18237" spans="32:35">
      <c r="AF18237" s="31"/>
      <c r="AG18237" s="31"/>
      <c r="AH18237" s="31"/>
      <c r="AI18237" s="18"/>
    </row>
    <row r="18238" spans="32:35">
      <c r="AF18238" s="31"/>
      <c r="AG18238" s="31"/>
      <c r="AH18238" s="31"/>
      <c r="AI18238" s="19"/>
    </row>
    <row r="18239" spans="32:35">
      <c r="AF18239" s="31"/>
      <c r="AG18239" s="31"/>
      <c r="AH18239" s="31"/>
      <c r="AI18239" s="19"/>
    </row>
    <row r="18240" spans="32:35">
      <c r="AF18240" s="31"/>
      <c r="AG18240" s="31"/>
      <c r="AH18240" s="31"/>
      <c r="AI18240" s="19"/>
    </row>
    <row r="18241" spans="32:35">
      <c r="AF18241" s="31"/>
      <c r="AG18241" s="31"/>
      <c r="AH18241" s="31"/>
      <c r="AI18241" s="19"/>
    </row>
    <row r="18242" spans="32:35">
      <c r="AF18242" s="31"/>
      <c r="AG18242" s="31"/>
      <c r="AH18242" s="31"/>
      <c r="AI18242" s="19"/>
    </row>
    <row r="18243" spans="32:35">
      <c r="AF18243" s="31"/>
      <c r="AG18243" s="31"/>
      <c r="AH18243" s="31"/>
      <c r="AI18243" s="19"/>
    </row>
    <row r="18244" spans="32:35">
      <c r="AF18244" s="31"/>
      <c r="AG18244" s="31"/>
      <c r="AH18244" s="31"/>
      <c r="AI18244" s="19"/>
    </row>
    <row r="18245" spans="32:35">
      <c r="AF18245" s="31"/>
      <c r="AG18245" s="31"/>
      <c r="AH18245" s="31"/>
      <c r="AI18245" s="19"/>
    </row>
    <row r="18246" spans="32:35">
      <c r="AF18246" s="31"/>
      <c r="AG18246" s="31"/>
      <c r="AH18246" s="31"/>
      <c r="AI18246" s="19"/>
    </row>
    <row r="18247" spans="32:35">
      <c r="AF18247" s="31"/>
      <c r="AG18247" s="31"/>
      <c r="AH18247" s="31"/>
      <c r="AI18247" s="19"/>
    </row>
    <row r="18248" spans="32:35">
      <c r="AF18248" s="31"/>
      <c r="AG18248" s="31"/>
      <c r="AH18248" s="31"/>
      <c r="AI18248" s="19"/>
    </row>
    <row r="18249" spans="32:35">
      <c r="AF18249" s="31"/>
      <c r="AG18249" s="31"/>
      <c r="AH18249" s="31"/>
      <c r="AI18249" s="19"/>
    </row>
    <row r="18250" spans="32:35">
      <c r="AF18250" s="31"/>
      <c r="AG18250" s="31"/>
      <c r="AH18250" s="31"/>
      <c r="AI18250" s="19"/>
    </row>
    <row r="18251" spans="32:35">
      <c r="AF18251" s="31"/>
      <c r="AG18251" s="31"/>
      <c r="AH18251" s="31"/>
      <c r="AI18251" s="19"/>
    </row>
    <row r="18252" spans="32:35">
      <c r="AF18252" s="31"/>
      <c r="AG18252" s="31"/>
      <c r="AH18252" s="31"/>
      <c r="AI18252" s="19"/>
    </row>
    <row r="18253" spans="32:35">
      <c r="AF18253" s="31"/>
      <c r="AG18253" s="31"/>
      <c r="AH18253" s="31"/>
      <c r="AI18253" s="19"/>
    </row>
    <row r="18254" spans="32:35">
      <c r="AF18254" s="31"/>
      <c r="AG18254" s="31"/>
      <c r="AH18254" s="31"/>
      <c r="AI18254" s="19"/>
    </row>
    <row r="18255" spans="32:35">
      <c r="AF18255" s="31"/>
      <c r="AG18255" s="31"/>
      <c r="AH18255" s="31"/>
      <c r="AI18255" s="19"/>
    </row>
    <row r="18256" spans="32:35">
      <c r="AF18256" s="31"/>
      <c r="AG18256" s="31"/>
      <c r="AH18256" s="31"/>
      <c r="AI18256" s="19"/>
    </row>
    <row r="18257" spans="32:35">
      <c r="AF18257" s="31"/>
      <c r="AG18257" s="31"/>
      <c r="AH18257" s="31"/>
      <c r="AI18257" s="19"/>
    </row>
    <row r="18258" spans="32:35">
      <c r="AF18258" s="31"/>
      <c r="AG18258" s="31"/>
      <c r="AH18258" s="31"/>
      <c r="AI18258" s="19"/>
    </row>
    <row r="18259" spans="32:35">
      <c r="AF18259" s="31"/>
      <c r="AG18259" s="31"/>
      <c r="AH18259" s="31"/>
      <c r="AI18259" s="19"/>
    </row>
    <row r="18260" spans="32:35">
      <c r="AF18260" s="31"/>
      <c r="AG18260" s="31"/>
      <c r="AH18260" s="31"/>
      <c r="AI18260" s="19"/>
    </row>
    <row r="18261" spans="32:35">
      <c r="AF18261" s="31"/>
      <c r="AG18261" s="31"/>
      <c r="AH18261" s="31"/>
      <c r="AI18261" s="19"/>
    </row>
    <row r="18262" spans="32:35">
      <c r="AF18262" s="31"/>
      <c r="AG18262" s="31"/>
      <c r="AH18262" s="31"/>
      <c r="AI18262" s="19"/>
    </row>
    <row r="18263" spans="32:35">
      <c r="AF18263" s="31"/>
      <c r="AG18263" s="31"/>
      <c r="AH18263" s="31"/>
      <c r="AI18263" s="19"/>
    </row>
    <row r="18264" spans="32:35">
      <c r="AF18264" s="31"/>
      <c r="AG18264" s="31"/>
      <c r="AH18264" s="31"/>
      <c r="AI18264" s="19"/>
    </row>
    <row r="18265" spans="32:35" ht="15">
      <c r="AF18265" s="88"/>
      <c r="AG18265" s="88"/>
      <c r="AH18265" s="88"/>
      <c r="AI18265" s="21"/>
    </row>
    <row r="18266" spans="32:35">
      <c r="AF18266" s="43"/>
      <c r="AG18266" s="43"/>
      <c r="AH18266" s="43"/>
      <c r="AI18266" s="5"/>
    </row>
    <row r="18267" spans="32:35" ht="15" thickBot="1">
      <c r="AF18267" s="89"/>
      <c r="AG18267" s="89"/>
      <c r="AH18267" s="89"/>
      <c r="AI18267" s="3"/>
    </row>
    <row r="18268" spans="32:35">
      <c r="AF18268" s="31"/>
      <c r="AG18268" s="31"/>
      <c r="AH18268" s="31"/>
      <c r="AI18268" s="18"/>
    </row>
    <row r="18269" spans="32:35">
      <c r="AF18269" s="31"/>
      <c r="AG18269" s="31"/>
      <c r="AH18269" s="31"/>
      <c r="AI18269" s="19"/>
    </row>
    <row r="18270" spans="32:35">
      <c r="AF18270" s="31"/>
      <c r="AG18270" s="31"/>
      <c r="AH18270" s="31"/>
      <c r="AI18270" s="19"/>
    </row>
    <row r="18271" spans="32:35">
      <c r="AF18271" s="31"/>
      <c r="AG18271" s="31"/>
      <c r="AH18271" s="31"/>
      <c r="AI18271" s="19"/>
    </row>
    <row r="18272" spans="32:35">
      <c r="AF18272" s="31"/>
      <c r="AG18272" s="31"/>
      <c r="AH18272" s="31"/>
      <c r="AI18272" s="19"/>
    </row>
    <row r="18273" spans="32:35">
      <c r="AF18273" s="31"/>
      <c r="AG18273" s="31"/>
      <c r="AH18273" s="31"/>
      <c r="AI18273" s="19"/>
    </row>
    <row r="18274" spans="32:35">
      <c r="AF18274" s="31"/>
      <c r="AG18274" s="31"/>
      <c r="AH18274" s="31"/>
      <c r="AI18274" s="19"/>
    </row>
    <row r="18275" spans="32:35">
      <c r="AF18275" s="31"/>
      <c r="AG18275" s="31"/>
      <c r="AH18275" s="31"/>
      <c r="AI18275" s="19"/>
    </row>
    <row r="18276" spans="32:35">
      <c r="AF18276" s="31"/>
      <c r="AG18276" s="31"/>
      <c r="AH18276" s="31"/>
      <c r="AI18276" s="19"/>
    </row>
    <row r="18277" spans="32:35">
      <c r="AF18277" s="31"/>
      <c r="AG18277" s="31"/>
      <c r="AH18277" s="31"/>
      <c r="AI18277" s="19"/>
    </row>
    <row r="18278" spans="32:35">
      <c r="AF18278" s="31"/>
      <c r="AG18278" s="31"/>
      <c r="AH18278" s="31"/>
      <c r="AI18278" s="19"/>
    </row>
    <row r="18279" spans="32:35">
      <c r="AF18279" s="31"/>
      <c r="AG18279" s="31"/>
      <c r="AH18279" s="31"/>
      <c r="AI18279" s="19"/>
    </row>
    <row r="18280" spans="32:35">
      <c r="AF18280" s="31"/>
      <c r="AG18280" s="31"/>
      <c r="AH18280" s="31"/>
      <c r="AI18280" s="19"/>
    </row>
    <row r="18281" spans="32:35">
      <c r="AF18281" s="31"/>
      <c r="AG18281" s="31"/>
      <c r="AH18281" s="31"/>
      <c r="AI18281" s="19"/>
    </row>
    <row r="18282" spans="32:35">
      <c r="AF18282" s="31"/>
      <c r="AG18282" s="31"/>
      <c r="AH18282" s="31"/>
      <c r="AI18282" s="19"/>
    </row>
    <row r="18283" spans="32:35">
      <c r="AF18283" s="31"/>
      <c r="AG18283" s="31"/>
      <c r="AH18283" s="31"/>
      <c r="AI18283" s="19"/>
    </row>
    <row r="18284" spans="32:35">
      <c r="AF18284" s="31"/>
      <c r="AG18284" s="31"/>
      <c r="AH18284" s="31"/>
      <c r="AI18284" s="19"/>
    </row>
    <row r="18285" spans="32:35">
      <c r="AF18285" s="31"/>
      <c r="AG18285" s="31"/>
      <c r="AH18285" s="31"/>
      <c r="AI18285" s="19"/>
    </row>
    <row r="18286" spans="32:35">
      <c r="AF18286" s="31"/>
      <c r="AG18286" s="31"/>
      <c r="AH18286" s="31"/>
      <c r="AI18286" s="19"/>
    </row>
    <row r="18287" spans="32:35">
      <c r="AF18287" s="31"/>
      <c r="AG18287" s="31"/>
      <c r="AH18287" s="31"/>
      <c r="AI18287" s="19"/>
    </row>
    <row r="18288" spans="32:35">
      <c r="AF18288" s="31"/>
      <c r="AG18288" s="31"/>
      <c r="AH18288" s="31"/>
      <c r="AI18288" s="19"/>
    </row>
    <row r="18289" spans="32:35">
      <c r="AF18289" s="31"/>
      <c r="AG18289" s="31"/>
      <c r="AH18289" s="31"/>
      <c r="AI18289" s="19"/>
    </row>
    <row r="18290" spans="32:35">
      <c r="AF18290" s="31"/>
      <c r="AG18290" s="31"/>
      <c r="AH18290" s="31"/>
      <c r="AI18290" s="19"/>
    </row>
    <row r="18291" spans="32:35">
      <c r="AF18291" s="31"/>
      <c r="AG18291" s="31"/>
      <c r="AH18291" s="31"/>
      <c r="AI18291" s="19"/>
    </row>
    <row r="18292" spans="32:35">
      <c r="AF18292" s="31"/>
      <c r="AG18292" s="31"/>
      <c r="AH18292" s="31"/>
      <c r="AI18292" s="19"/>
    </row>
    <row r="18293" spans="32:35">
      <c r="AF18293" s="31"/>
      <c r="AG18293" s="31"/>
      <c r="AH18293" s="31"/>
      <c r="AI18293" s="19"/>
    </row>
    <row r="18294" spans="32:35">
      <c r="AF18294" s="31"/>
      <c r="AG18294" s="31"/>
      <c r="AH18294" s="31"/>
      <c r="AI18294" s="19"/>
    </row>
    <row r="18295" spans="32:35">
      <c r="AF18295" s="31"/>
      <c r="AG18295" s="31"/>
      <c r="AH18295" s="31"/>
      <c r="AI18295" s="19"/>
    </row>
    <row r="18296" spans="32:35" ht="15">
      <c r="AF18296" s="88"/>
      <c r="AG18296" s="88"/>
      <c r="AH18296" s="88"/>
      <c r="AI18296" s="21"/>
    </row>
    <row r="18297" spans="32:35">
      <c r="AF18297" s="43"/>
      <c r="AG18297" s="43"/>
      <c r="AH18297" s="43"/>
      <c r="AI18297" s="5"/>
    </row>
    <row r="18298" spans="32:35" ht="15" thickBot="1">
      <c r="AF18298" s="89"/>
      <c r="AG18298" s="89"/>
      <c r="AH18298" s="89"/>
      <c r="AI18298" s="3"/>
    </row>
    <row r="18299" spans="32:35">
      <c r="AF18299" s="31"/>
      <c r="AG18299" s="31"/>
      <c r="AH18299" s="31"/>
      <c r="AI18299" s="18"/>
    </row>
    <row r="18300" spans="32:35">
      <c r="AF18300" s="31"/>
      <c r="AG18300" s="31"/>
      <c r="AH18300" s="31"/>
      <c r="AI18300" s="19"/>
    </row>
    <row r="18301" spans="32:35">
      <c r="AF18301" s="31"/>
      <c r="AG18301" s="31"/>
      <c r="AH18301" s="31"/>
      <c r="AI18301" s="19"/>
    </row>
    <row r="18302" spans="32:35">
      <c r="AF18302" s="31"/>
      <c r="AG18302" s="31"/>
      <c r="AH18302" s="31"/>
      <c r="AI18302" s="19"/>
    </row>
    <row r="18303" spans="32:35">
      <c r="AF18303" s="31"/>
      <c r="AG18303" s="31"/>
      <c r="AH18303" s="31"/>
      <c r="AI18303" s="19"/>
    </row>
    <row r="18304" spans="32:35">
      <c r="AF18304" s="31"/>
      <c r="AG18304" s="31"/>
      <c r="AH18304" s="31"/>
      <c r="AI18304" s="19"/>
    </row>
    <row r="18305" spans="32:35">
      <c r="AF18305" s="31"/>
      <c r="AG18305" s="31"/>
      <c r="AH18305" s="31"/>
      <c r="AI18305" s="19"/>
    </row>
    <row r="18306" spans="32:35">
      <c r="AF18306" s="31"/>
      <c r="AG18306" s="31"/>
      <c r="AH18306" s="31"/>
      <c r="AI18306" s="19"/>
    </row>
    <row r="18307" spans="32:35">
      <c r="AF18307" s="31"/>
      <c r="AG18307" s="31"/>
      <c r="AH18307" s="31"/>
      <c r="AI18307" s="19"/>
    </row>
    <row r="18308" spans="32:35">
      <c r="AF18308" s="31"/>
      <c r="AG18308" s="31"/>
      <c r="AH18308" s="31"/>
      <c r="AI18308" s="19"/>
    </row>
    <row r="18309" spans="32:35">
      <c r="AF18309" s="31"/>
      <c r="AG18309" s="31"/>
      <c r="AH18309" s="31"/>
      <c r="AI18309" s="19"/>
    </row>
    <row r="18310" spans="32:35">
      <c r="AF18310" s="31"/>
      <c r="AG18310" s="31"/>
      <c r="AH18310" s="31"/>
      <c r="AI18310" s="19"/>
    </row>
    <row r="18311" spans="32:35">
      <c r="AF18311" s="31"/>
      <c r="AG18311" s="31"/>
      <c r="AH18311" s="31"/>
      <c r="AI18311" s="19"/>
    </row>
    <row r="18312" spans="32:35">
      <c r="AF18312" s="31"/>
      <c r="AG18312" s="31"/>
      <c r="AH18312" s="31"/>
      <c r="AI18312" s="19"/>
    </row>
    <row r="18313" spans="32:35">
      <c r="AF18313" s="31"/>
      <c r="AG18313" s="31"/>
      <c r="AH18313" s="31"/>
      <c r="AI18313" s="19"/>
    </row>
    <row r="18314" spans="32:35">
      <c r="AF18314" s="31"/>
      <c r="AG18314" s="31"/>
      <c r="AH18314" s="31"/>
      <c r="AI18314" s="19"/>
    </row>
    <row r="18315" spans="32:35">
      <c r="AF18315" s="31"/>
      <c r="AG18315" s="31"/>
      <c r="AH18315" s="31"/>
      <c r="AI18315" s="19"/>
    </row>
    <row r="18316" spans="32:35">
      <c r="AF18316" s="31"/>
      <c r="AG18316" s="31"/>
      <c r="AH18316" s="31"/>
      <c r="AI18316" s="19"/>
    </row>
    <row r="18317" spans="32:35">
      <c r="AF18317" s="31"/>
      <c r="AG18317" s="31"/>
      <c r="AH18317" s="31"/>
      <c r="AI18317" s="19"/>
    </row>
    <row r="18318" spans="32:35">
      <c r="AF18318" s="31"/>
      <c r="AG18318" s="31"/>
      <c r="AH18318" s="31"/>
      <c r="AI18318" s="19"/>
    </row>
    <row r="18319" spans="32:35">
      <c r="AF18319" s="31"/>
      <c r="AG18319" s="31"/>
      <c r="AH18319" s="31"/>
      <c r="AI18319" s="19"/>
    </row>
    <row r="18320" spans="32:35">
      <c r="AF18320" s="31"/>
      <c r="AG18320" s="31"/>
      <c r="AH18320" s="31"/>
      <c r="AI18320" s="19"/>
    </row>
    <row r="18321" spans="32:35">
      <c r="AF18321" s="31"/>
      <c r="AG18321" s="31"/>
      <c r="AH18321" s="31"/>
      <c r="AI18321" s="19"/>
    </row>
    <row r="18322" spans="32:35">
      <c r="AF18322" s="31"/>
      <c r="AG18322" s="31"/>
      <c r="AH18322" s="31"/>
      <c r="AI18322" s="19"/>
    </row>
    <row r="18323" spans="32:35">
      <c r="AF18323" s="31"/>
      <c r="AG18323" s="31"/>
      <c r="AH18323" s="31"/>
      <c r="AI18323" s="19"/>
    </row>
    <row r="18324" spans="32:35">
      <c r="AF18324" s="31"/>
      <c r="AG18324" s="31"/>
      <c r="AH18324" s="31"/>
      <c r="AI18324" s="19"/>
    </row>
    <row r="18325" spans="32:35">
      <c r="AF18325" s="31"/>
      <c r="AG18325" s="31"/>
      <c r="AH18325" s="31"/>
      <c r="AI18325" s="19"/>
    </row>
    <row r="18326" spans="32:35">
      <c r="AF18326" s="31"/>
      <c r="AG18326" s="31"/>
      <c r="AH18326" s="31"/>
      <c r="AI18326" s="19"/>
    </row>
    <row r="18327" spans="32:35" ht="15">
      <c r="AF18327" s="88"/>
      <c r="AG18327" s="88"/>
      <c r="AH18327" s="88"/>
      <c r="AI18327" s="21"/>
    </row>
    <row r="18328" spans="32:35">
      <c r="AF18328" s="43"/>
      <c r="AG18328" s="43"/>
      <c r="AH18328" s="43"/>
      <c r="AI18328" s="5"/>
    </row>
    <row r="18329" spans="32:35" ht="15" thickBot="1">
      <c r="AF18329" s="89"/>
      <c r="AG18329" s="89"/>
      <c r="AH18329" s="89"/>
      <c r="AI18329" s="3"/>
    </row>
    <row r="18330" spans="32:35">
      <c r="AF18330" s="31"/>
      <c r="AG18330" s="31"/>
      <c r="AH18330" s="31"/>
      <c r="AI18330" s="18"/>
    </row>
    <row r="18331" spans="32:35">
      <c r="AF18331" s="31"/>
      <c r="AG18331" s="31"/>
      <c r="AH18331" s="31"/>
      <c r="AI18331" s="19"/>
    </row>
    <row r="18332" spans="32:35">
      <c r="AF18332" s="31"/>
      <c r="AG18332" s="31"/>
      <c r="AH18332" s="31"/>
      <c r="AI18332" s="19"/>
    </row>
    <row r="18333" spans="32:35">
      <c r="AF18333" s="31"/>
      <c r="AG18333" s="31"/>
      <c r="AH18333" s="31"/>
      <c r="AI18333" s="19"/>
    </row>
    <row r="18334" spans="32:35">
      <c r="AF18334" s="31"/>
      <c r="AG18334" s="31"/>
      <c r="AH18334" s="31"/>
      <c r="AI18334" s="19"/>
    </row>
    <row r="18335" spans="32:35">
      <c r="AF18335" s="31"/>
      <c r="AG18335" s="31"/>
      <c r="AH18335" s="31"/>
      <c r="AI18335" s="19"/>
    </row>
    <row r="18336" spans="32:35">
      <c r="AF18336" s="31"/>
      <c r="AG18336" s="31"/>
      <c r="AH18336" s="31"/>
      <c r="AI18336" s="19"/>
    </row>
    <row r="18337" spans="32:35">
      <c r="AF18337" s="31"/>
      <c r="AG18337" s="31"/>
      <c r="AH18337" s="31"/>
      <c r="AI18337" s="19"/>
    </row>
    <row r="18338" spans="32:35">
      <c r="AF18338" s="31"/>
      <c r="AG18338" s="31"/>
      <c r="AH18338" s="31"/>
      <c r="AI18338" s="19"/>
    </row>
    <row r="18339" spans="32:35">
      <c r="AF18339" s="31"/>
      <c r="AG18339" s="31"/>
      <c r="AH18339" s="31"/>
      <c r="AI18339" s="19"/>
    </row>
    <row r="18340" spans="32:35">
      <c r="AF18340" s="31"/>
      <c r="AG18340" s="31"/>
      <c r="AH18340" s="31"/>
      <c r="AI18340" s="19"/>
    </row>
    <row r="18341" spans="32:35">
      <c r="AF18341" s="31"/>
      <c r="AG18341" s="31"/>
      <c r="AH18341" s="31"/>
      <c r="AI18341" s="19"/>
    </row>
    <row r="18342" spans="32:35">
      <c r="AF18342" s="31"/>
      <c r="AG18342" s="31"/>
      <c r="AH18342" s="31"/>
      <c r="AI18342" s="19"/>
    </row>
    <row r="18343" spans="32:35">
      <c r="AF18343" s="31"/>
      <c r="AG18343" s="31"/>
      <c r="AH18343" s="31"/>
      <c r="AI18343" s="19"/>
    </row>
    <row r="18344" spans="32:35">
      <c r="AF18344" s="31"/>
      <c r="AG18344" s="31"/>
      <c r="AH18344" s="31"/>
      <c r="AI18344" s="19"/>
    </row>
    <row r="18345" spans="32:35">
      <c r="AF18345" s="31"/>
      <c r="AG18345" s="31"/>
      <c r="AH18345" s="31"/>
      <c r="AI18345" s="19"/>
    </row>
    <row r="18346" spans="32:35">
      <c r="AF18346" s="31"/>
      <c r="AG18346" s="31"/>
      <c r="AH18346" s="31"/>
      <c r="AI18346" s="19"/>
    </row>
    <row r="18347" spans="32:35">
      <c r="AF18347" s="31"/>
      <c r="AG18347" s="31"/>
      <c r="AH18347" s="31"/>
      <c r="AI18347" s="19"/>
    </row>
    <row r="18348" spans="32:35">
      <c r="AF18348" s="31"/>
      <c r="AG18348" s="31"/>
      <c r="AH18348" s="31"/>
      <c r="AI18348" s="19"/>
    </row>
    <row r="18349" spans="32:35">
      <c r="AF18349" s="31"/>
      <c r="AG18349" s="31"/>
      <c r="AH18349" s="31"/>
      <c r="AI18349" s="19"/>
    </row>
    <row r="18350" spans="32:35">
      <c r="AF18350" s="31"/>
      <c r="AG18350" s="31"/>
      <c r="AH18350" s="31"/>
      <c r="AI18350" s="19"/>
    </row>
    <row r="18351" spans="32:35">
      <c r="AF18351" s="31"/>
      <c r="AG18351" s="31"/>
      <c r="AH18351" s="31"/>
      <c r="AI18351" s="19"/>
    </row>
    <row r="18352" spans="32:35">
      <c r="AF18352" s="31"/>
      <c r="AG18352" s="31"/>
      <c r="AH18352" s="31"/>
      <c r="AI18352" s="19"/>
    </row>
    <row r="18353" spans="32:35">
      <c r="AF18353" s="31"/>
      <c r="AG18353" s="31"/>
      <c r="AH18353" s="31"/>
      <c r="AI18353" s="19"/>
    </row>
    <row r="18354" spans="32:35">
      <c r="AF18354" s="31"/>
      <c r="AG18354" s="31"/>
      <c r="AH18354" s="31"/>
      <c r="AI18354" s="19"/>
    </row>
    <row r="18355" spans="32:35">
      <c r="AF18355" s="31"/>
      <c r="AG18355" s="31"/>
      <c r="AH18355" s="31"/>
      <c r="AI18355" s="19"/>
    </row>
    <row r="18356" spans="32:35">
      <c r="AF18356" s="31"/>
      <c r="AG18356" s="31"/>
      <c r="AH18356" s="31"/>
      <c r="AI18356" s="19"/>
    </row>
    <row r="18357" spans="32:35">
      <c r="AF18357" s="31"/>
      <c r="AG18357" s="31"/>
      <c r="AH18357" s="31"/>
      <c r="AI18357" s="19"/>
    </row>
    <row r="18358" spans="32:35" ht="15">
      <c r="AF18358" s="88"/>
      <c r="AG18358" s="88"/>
      <c r="AH18358" s="88"/>
      <c r="AI18358" s="21"/>
    </row>
    <row r="18359" spans="32:35">
      <c r="AF18359" s="43"/>
      <c r="AG18359" s="43"/>
      <c r="AH18359" s="43"/>
      <c r="AI18359" s="5"/>
    </row>
    <row r="18360" spans="32:35" ht="15" thickBot="1">
      <c r="AF18360" s="89"/>
      <c r="AG18360" s="89"/>
      <c r="AH18360" s="89"/>
      <c r="AI18360" s="3"/>
    </row>
    <row r="18361" spans="32:35">
      <c r="AF18361" s="31"/>
      <c r="AG18361" s="31"/>
      <c r="AH18361" s="31"/>
      <c r="AI18361" s="18"/>
    </row>
    <row r="18362" spans="32:35">
      <c r="AF18362" s="31"/>
      <c r="AG18362" s="31"/>
      <c r="AH18362" s="31"/>
      <c r="AI18362" s="19"/>
    </row>
    <row r="18363" spans="32:35">
      <c r="AF18363" s="31"/>
      <c r="AG18363" s="31"/>
      <c r="AH18363" s="31"/>
      <c r="AI18363" s="19"/>
    </row>
    <row r="18364" spans="32:35">
      <c r="AF18364" s="31"/>
      <c r="AG18364" s="31"/>
      <c r="AH18364" s="31"/>
      <c r="AI18364" s="19"/>
    </row>
    <row r="18365" spans="32:35">
      <c r="AF18365" s="31"/>
      <c r="AG18365" s="31"/>
      <c r="AH18365" s="31"/>
      <c r="AI18365" s="19"/>
    </row>
    <row r="18366" spans="32:35">
      <c r="AF18366" s="31"/>
      <c r="AG18366" s="31"/>
      <c r="AH18366" s="31"/>
      <c r="AI18366" s="19"/>
    </row>
    <row r="18367" spans="32:35">
      <c r="AF18367" s="31"/>
      <c r="AG18367" s="31"/>
      <c r="AH18367" s="31"/>
      <c r="AI18367" s="19"/>
    </row>
    <row r="18368" spans="32:35">
      <c r="AF18368" s="31"/>
      <c r="AG18368" s="31"/>
      <c r="AH18368" s="31"/>
      <c r="AI18368" s="19"/>
    </row>
    <row r="18369" spans="32:35">
      <c r="AF18369" s="31"/>
      <c r="AG18369" s="31"/>
      <c r="AH18369" s="31"/>
      <c r="AI18369" s="19"/>
    </row>
    <row r="18370" spans="32:35">
      <c r="AF18370" s="31"/>
      <c r="AG18370" s="31"/>
      <c r="AH18370" s="31"/>
      <c r="AI18370" s="19"/>
    </row>
    <row r="18371" spans="32:35">
      <c r="AF18371" s="31"/>
      <c r="AG18371" s="31"/>
      <c r="AH18371" s="31"/>
      <c r="AI18371" s="19"/>
    </row>
    <row r="18372" spans="32:35">
      <c r="AF18372" s="31"/>
      <c r="AG18372" s="31"/>
      <c r="AH18372" s="31"/>
      <c r="AI18372" s="19"/>
    </row>
    <row r="18373" spans="32:35">
      <c r="AF18373" s="31"/>
      <c r="AG18373" s="31"/>
      <c r="AH18373" s="31"/>
      <c r="AI18373" s="19"/>
    </row>
    <row r="18374" spans="32:35">
      <c r="AF18374" s="31"/>
      <c r="AG18374" s="31"/>
      <c r="AH18374" s="31"/>
      <c r="AI18374" s="19"/>
    </row>
    <row r="18375" spans="32:35">
      <c r="AF18375" s="31"/>
      <c r="AG18375" s="31"/>
      <c r="AH18375" s="31"/>
      <c r="AI18375" s="19"/>
    </row>
    <row r="18376" spans="32:35">
      <c r="AF18376" s="31"/>
      <c r="AG18376" s="31"/>
      <c r="AH18376" s="31"/>
      <c r="AI18376" s="19"/>
    </row>
    <row r="18377" spans="32:35">
      <c r="AF18377" s="31"/>
      <c r="AG18377" s="31"/>
      <c r="AH18377" s="31"/>
      <c r="AI18377" s="19"/>
    </row>
    <row r="18378" spans="32:35">
      <c r="AF18378" s="31"/>
      <c r="AG18378" s="31"/>
      <c r="AH18378" s="31"/>
      <c r="AI18378" s="19"/>
    </row>
    <row r="18379" spans="32:35">
      <c r="AF18379" s="31"/>
      <c r="AG18379" s="31"/>
      <c r="AH18379" s="31"/>
      <c r="AI18379" s="19"/>
    </row>
    <row r="18380" spans="32:35">
      <c r="AF18380" s="31"/>
      <c r="AG18380" s="31"/>
      <c r="AH18380" s="31"/>
      <c r="AI18380" s="19"/>
    </row>
    <row r="18381" spans="32:35">
      <c r="AF18381" s="31"/>
      <c r="AG18381" s="31"/>
      <c r="AH18381" s="31"/>
      <c r="AI18381" s="19"/>
    </row>
    <row r="18382" spans="32:35">
      <c r="AF18382" s="31"/>
      <c r="AG18382" s="31"/>
      <c r="AH18382" s="31"/>
      <c r="AI18382" s="19"/>
    </row>
    <row r="18383" spans="32:35">
      <c r="AF18383" s="31"/>
      <c r="AG18383" s="31"/>
      <c r="AH18383" s="31"/>
      <c r="AI18383" s="19"/>
    </row>
    <row r="18384" spans="32:35">
      <c r="AF18384" s="31"/>
      <c r="AG18384" s="31"/>
      <c r="AH18384" s="31"/>
      <c r="AI18384" s="19"/>
    </row>
    <row r="18385" spans="32:35">
      <c r="AF18385" s="31"/>
      <c r="AG18385" s="31"/>
      <c r="AH18385" s="31"/>
      <c r="AI18385" s="19"/>
    </row>
    <row r="18386" spans="32:35">
      <c r="AF18386" s="31"/>
      <c r="AG18386" s="31"/>
      <c r="AH18386" s="31"/>
      <c r="AI18386" s="19"/>
    </row>
    <row r="18387" spans="32:35">
      <c r="AF18387" s="31"/>
      <c r="AG18387" s="31"/>
      <c r="AH18387" s="31"/>
      <c r="AI18387" s="19"/>
    </row>
    <row r="18388" spans="32:35">
      <c r="AF18388" s="31"/>
      <c r="AG18388" s="31"/>
      <c r="AH18388" s="31"/>
      <c r="AI18388" s="19"/>
    </row>
    <row r="18389" spans="32:35" ht="15">
      <c r="AF18389" s="88"/>
      <c r="AG18389" s="88"/>
      <c r="AH18389" s="88"/>
      <c r="AI18389" s="21"/>
    </row>
    <row r="18390" spans="32:35">
      <c r="AF18390" s="43"/>
      <c r="AG18390" s="43"/>
      <c r="AH18390" s="43"/>
      <c r="AI18390" s="5"/>
    </row>
    <row r="18391" spans="32:35" ht="15" thickBot="1">
      <c r="AF18391" s="89"/>
      <c r="AG18391" s="89"/>
      <c r="AH18391" s="89"/>
      <c r="AI18391" s="3"/>
    </row>
    <row r="18392" spans="32:35">
      <c r="AF18392" s="31"/>
      <c r="AG18392" s="31"/>
      <c r="AH18392" s="31"/>
      <c r="AI18392" s="18"/>
    </row>
    <row r="18393" spans="32:35">
      <c r="AF18393" s="31"/>
      <c r="AG18393" s="31"/>
      <c r="AH18393" s="31"/>
      <c r="AI18393" s="19"/>
    </row>
    <row r="18394" spans="32:35">
      <c r="AF18394" s="31"/>
      <c r="AG18394" s="31"/>
      <c r="AH18394" s="31"/>
      <c r="AI18394" s="19"/>
    </row>
    <row r="18395" spans="32:35">
      <c r="AF18395" s="31"/>
      <c r="AG18395" s="31"/>
      <c r="AH18395" s="31"/>
      <c r="AI18395" s="19"/>
    </row>
    <row r="18396" spans="32:35">
      <c r="AF18396" s="31"/>
      <c r="AG18396" s="31"/>
      <c r="AH18396" s="31"/>
      <c r="AI18396" s="19"/>
    </row>
    <row r="18397" spans="32:35">
      <c r="AF18397" s="31"/>
      <c r="AG18397" s="31"/>
      <c r="AH18397" s="31"/>
      <c r="AI18397" s="19"/>
    </row>
    <row r="18398" spans="32:35">
      <c r="AF18398" s="31"/>
      <c r="AG18398" s="31"/>
      <c r="AH18398" s="31"/>
      <c r="AI18398" s="19"/>
    </row>
    <row r="18399" spans="32:35">
      <c r="AF18399" s="31"/>
      <c r="AG18399" s="31"/>
      <c r="AH18399" s="31"/>
      <c r="AI18399" s="19"/>
    </row>
    <row r="18400" spans="32:35">
      <c r="AF18400" s="31"/>
      <c r="AG18400" s="31"/>
      <c r="AH18400" s="31"/>
      <c r="AI18400" s="19"/>
    </row>
    <row r="18401" spans="32:35">
      <c r="AF18401" s="31"/>
      <c r="AG18401" s="31"/>
      <c r="AH18401" s="31"/>
      <c r="AI18401" s="19"/>
    </row>
    <row r="18402" spans="32:35">
      <c r="AF18402" s="31"/>
      <c r="AG18402" s="31"/>
      <c r="AH18402" s="31"/>
      <c r="AI18402" s="19"/>
    </row>
    <row r="18403" spans="32:35">
      <c r="AF18403" s="31"/>
      <c r="AG18403" s="31"/>
      <c r="AH18403" s="31"/>
      <c r="AI18403" s="19"/>
    </row>
    <row r="18404" spans="32:35">
      <c r="AF18404" s="31"/>
      <c r="AG18404" s="31"/>
      <c r="AH18404" s="31"/>
      <c r="AI18404" s="19"/>
    </row>
    <row r="18405" spans="32:35">
      <c r="AF18405" s="31"/>
      <c r="AG18405" s="31"/>
      <c r="AH18405" s="31"/>
      <c r="AI18405" s="19"/>
    </row>
    <row r="18406" spans="32:35">
      <c r="AF18406" s="31"/>
      <c r="AG18406" s="31"/>
      <c r="AH18406" s="31"/>
      <c r="AI18406" s="19"/>
    </row>
    <row r="18407" spans="32:35">
      <c r="AF18407" s="31"/>
      <c r="AG18407" s="31"/>
      <c r="AH18407" s="31"/>
      <c r="AI18407" s="19"/>
    </row>
    <row r="18408" spans="32:35">
      <c r="AF18408" s="31"/>
      <c r="AG18408" s="31"/>
      <c r="AH18408" s="31"/>
      <c r="AI18408" s="19"/>
    </row>
    <row r="18409" spans="32:35">
      <c r="AF18409" s="31"/>
      <c r="AG18409" s="31"/>
      <c r="AH18409" s="31"/>
      <c r="AI18409" s="19"/>
    </row>
    <row r="18410" spans="32:35">
      <c r="AF18410" s="31"/>
      <c r="AG18410" s="31"/>
      <c r="AH18410" s="31"/>
      <c r="AI18410" s="19"/>
    </row>
    <row r="18411" spans="32:35">
      <c r="AF18411" s="31"/>
      <c r="AG18411" s="31"/>
      <c r="AH18411" s="31"/>
      <c r="AI18411" s="19"/>
    </row>
    <row r="18412" spans="32:35">
      <c r="AF18412" s="31"/>
      <c r="AG18412" s="31"/>
      <c r="AH18412" s="31"/>
      <c r="AI18412" s="19"/>
    </row>
    <row r="18413" spans="32:35">
      <c r="AF18413" s="31"/>
      <c r="AG18413" s="31"/>
      <c r="AH18413" s="31"/>
      <c r="AI18413" s="19"/>
    </row>
    <row r="18414" spans="32:35">
      <c r="AF18414" s="31"/>
      <c r="AG18414" s="31"/>
      <c r="AH18414" s="31"/>
      <c r="AI18414" s="19"/>
    </row>
    <row r="18415" spans="32:35">
      <c r="AF18415" s="31"/>
      <c r="AG18415" s="31"/>
      <c r="AH18415" s="31"/>
      <c r="AI18415" s="19"/>
    </row>
    <row r="18416" spans="32:35">
      <c r="AF18416" s="31"/>
      <c r="AG18416" s="31"/>
      <c r="AH18416" s="31"/>
      <c r="AI18416" s="19"/>
    </row>
    <row r="18417" spans="32:35">
      <c r="AF18417" s="31"/>
      <c r="AG18417" s="31"/>
      <c r="AH18417" s="31"/>
      <c r="AI18417" s="19"/>
    </row>
    <row r="18418" spans="32:35">
      <c r="AF18418" s="31"/>
      <c r="AG18418" s="31"/>
      <c r="AH18418" s="31"/>
      <c r="AI18418" s="19"/>
    </row>
    <row r="18419" spans="32:35">
      <c r="AF18419" s="31"/>
      <c r="AG18419" s="31"/>
      <c r="AH18419" s="31"/>
      <c r="AI18419" s="19"/>
    </row>
    <row r="18420" spans="32:35" ht="15">
      <c r="AF18420" s="88"/>
      <c r="AG18420" s="88"/>
      <c r="AH18420" s="88"/>
      <c r="AI18420" s="21"/>
    </row>
    <row r="18421" spans="32:35">
      <c r="AF18421" s="43"/>
      <c r="AG18421" s="43"/>
      <c r="AH18421" s="43"/>
      <c r="AI18421" s="5"/>
    </row>
    <row r="18422" spans="32:35" ht="15" thickBot="1">
      <c r="AF18422" s="89"/>
      <c r="AG18422" s="89"/>
      <c r="AH18422" s="89"/>
      <c r="AI18422" s="3"/>
    </row>
    <row r="18423" spans="32:35">
      <c r="AF18423" s="31"/>
      <c r="AG18423" s="31"/>
      <c r="AH18423" s="31"/>
      <c r="AI18423" s="18"/>
    </row>
    <row r="18424" spans="32:35">
      <c r="AF18424" s="31"/>
      <c r="AG18424" s="31"/>
      <c r="AH18424" s="31"/>
      <c r="AI18424" s="19"/>
    </row>
    <row r="18425" spans="32:35">
      <c r="AF18425" s="31"/>
      <c r="AG18425" s="31"/>
      <c r="AH18425" s="31"/>
      <c r="AI18425" s="19"/>
    </row>
    <row r="18426" spans="32:35">
      <c r="AF18426" s="31"/>
      <c r="AG18426" s="31"/>
      <c r="AH18426" s="31"/>
      <c r="AI18426" s="19"/>
    </row>
    <row r="18427" spans="32:35">
      <c r="AF18427" s="31"/>
      <c r="AG18427" s="31"/>
      <c r="AH18427" s="31"/>
      <c r="AI18427" s="19"/>
    </row>
    <row r="18428" spans="32:35">
      <c r="AF18428" s="31"/>
      <c r="AG18428" s="31"/>
      <c r="AH18428" s="31"/>
      <c r="AI18428" s="19"/>
    </row>
    <row r="18429" spans="32:35">
      <c r="AF18429" s="31"/>
      <c r="AG18429" s="31"/>
      <c r="AH18429" s="31"/>
      <c r="AI18429" s="19"/>
    </row>
    <row r="18430" spans="32:35">
      <c r="AF18430" s="31"/>
      <c r="AG18430" s="31"/>
      <c r="AH18430" s="31"/>
      <c r="AI18430" s="19"/>
    </row>
    <row r="18431" spans="32:35">
      <c r="AF18431" s="31"/>
      <c r="AG18431" s="31"/>
      <c r="AH18431" s="31"/>
      <c r="AI18431" s="19"/>
    </row>
    <row r="18432" spans="32:35">
      <c r="AF18432" s="31"/>
      <c r="AG18432" s="31"/>
      <c r="AH18432" s="31"/>
      <c r="AI18432" s="19"/>
    </row>
    <row r="18433" spans="32:35">
      <c r="AF18433" s="31"/>
      <c r="AG18433" s="31"/>
      <c r="AH18433" s="31"/>
      <c r="AI18433" s="19"/>
    </row>
    <row r="18434" spans="32:35">
      <c r="AF18434" s="31"/>
      <c r="AG18434" s="31"/>
      <c r="AH18434" s="31"/>
      <c r="AI18434" s="19"/>
    </row>
    <row r="18435" spans="32:35">
      <c r="AF18435" s="31"/>
      <c r="AG18435" s="31"/>
      <c r="AH18435" s="31"/>
      <c r="AI18435" s="19"/>
    </row>
    <row r="18436" spans="32:35">
      <c r="AF18436" s="31"/>
      <c r="AG18436" s="31"/>
      <c r="AH18436" s="31"/>
      <c r="AI18436" s="19"/>
    </row>
    <row r="18437" spans="32:35">
      <c r="AF18437" s="31"/>
      <c r="AG18437" s="31"/>
      <c r="AH18437" s="31"/>
      <c r="AI18437" s="19"/>
    </row>
    <row r="18438" spans="32:35">
      <c r="AF18438" s="31"/>
      <c r="AG18438" s="31"/>
      <c r="AH18438" s="31"/>
      <c r="AI18438" s="19"/>
    </row>
    <row r="18439" spans="32:35">
      <c r="AF18439" s="31"/>
      <c r="AG18439" s="31"/>
      <c r="AH18439" s="31"/>
      <c r="AI18439" s="19"/>
    </row>
    <row r="18440" spans="32:35">
      <c r="AF18440" s="31"/>
      <c r="AG18440" s="31"/>
      <c r="AH18440" s="31"/>
      <c r="AI18440" s="19"/>
    </row>
    <row r="18441" spans="32:35">
      <c r="AF18441" s="31"/>
      <c r="AG18441" s="31"/>
      <c r="AH18441" s="31"/>
      <c r="AI18441" s="19"/>
    </row>
    <row r="18442" spans="32:35">
      <c r="AF18442" s="31"/>
      <c r="AG18442" s="31"/>
      <c r="AH18442" s="31"/>
      <c r="AI18442" s="19"/>
    </row>
    <row r="18443" spans="32:35">
      <c r="AF18443" s="31"/>
      <c r="AG18443" s="31"/>
      <c r="AH18443" s="31"/>
      <c r="AI18443" s="19"/>
    </row>
    <row r="18444" spans="32:35">
      <c r="AF18444" s="31"/>
      <c r="AG18444" s="31"/>
      <c r="AH18444" s="31"/>
      <c r="AI18444" s="19"/>
    </row>
    <row r="18445" spans="32:35">
      <c r="AF18445" s="31"/>
      <c r="AG18445" s="31"/>
      <c r="AH18445" s="31"/>
      <c r="AI18445" s="19"/>
    </row>
    <row r="18446" spans="32:35">
      <c r="AF18446" s="31"/>
      <c r="AG18446" s="31"/>
      <c r="AH18446" s="31"/>
      <c r="AI18446" s="19"/>
    </row>
    <row r="18447" spans="32:35">
      <c r="AF18447" s="31"/>
      <c r="AG18447" s="31"/>
      <c r="AH18447" s="31"/>
      <c r="AI18447" s="19"/>
    </row>
    <row r="18448" spans="32:35">
      <c r="AF18448" s="31"/>
      <c r="AG18448" s="31"/>
      <c r="AH18448" s="31"/>
      <c r="AI18448" s="19"/>
    </row>
    <row r="18449" spans="32:35">
      <c r="AF18449" s="31"/>
      <c r="AG18449" s="31"/>
      <c r="AH18449" s="31"/>
      <c r="AI18449" s="19"/>
    </row>
    <row r="18450" spans="32:35">
      <c r="AF18450" s="31"/>
      <c r="AG18450" s="31"/>
      <c r="AH18450" s="31"/>
      <c r="AI18450" s="19"/>
    </row>
    <row r="18451" spans="32:35" ht="15">
      <c r="AF18451" s="88"/>
      <c r="AG18451" s="88"/>
      <c r="AH18451" s="88"/>
      <c r="AI18451" s="21"/>
    </row>
    <row r="18452" spans="32:35">
      <c r="AF18452" s="43"/>
      <c r="AG18452" s="43"/>
      <c r="AH18452" s="43"/>
      <c r="AI18452" s="5"/>
    </row>
    <row r="18453" spans="32:35" ht="15" thickBot="1">
      <c r="AF18453" s="89"/>
      <c r="AG18453" s="89"/>
      <c r="AH18453" s="89"/>
      <c r="AI18453" s="3"/>
    </row>
    <row r="18454" spans="32:35">
      <c r="AF18454" s="31"/>
      <c r="AG18454" s="31"/>
      <c r="AH18454" s="31"/>
      <c r="AI18454" s="18"/>
    </row>
    <row r="18455" spans="32:35">
      <c r="AF18455" s="31"/>
      <c r="AG18455" s="31"/>
      <c r="AH18455" s="31"/>
      <c r="AI18455" s="19"/>
    </row>
    <row r="18456" spans="32:35">
      <c r="AF18456" s="31"/>
      <c r="AG18456" s="31"/>
      <c r="AH18456" s="31"/>
      <c r="AI18456" s="19"/>
    </row>
    <row r="18457" spans="32:35">
      <c r="AF18457" s="31"/>
      <c r="AG18457" s="31"/>
      <c r="AH18457" s="31"/>
      <c r="AI18457" s="19"/>
    </row>
    <row r="18458" spans="32:35">
      <c r="AF18458" s="31"/>
      <c r="AG18458" s="31"/>
      <c r="AH18458" s="31"/>
      <c r="AI18458" s="19"/>
    </row>
    <row r="18459" spans="32:35">
      <c r="AF18459" s="31"/>
      <c r="AG18459" s="31"/>
      <c r="AH18459" s="31"/>
      <c r="AI18459" s="19"/>
    </row>
    <row r="18460" spans="32:35">
      <c r="AF18460" s="31"/>
      <c r="AG18460" s="31"/>
      <c r="AH18460" s="31"/>
      <c r="AI18460" s="19"/>
    </row>
    <row r="18461" spans="32:35">
      <c r="AF18461" s="31"/>
      <c r="AG18461" s="31"/>
      <c r="AH18461" s="31"/>
      <c r="AI18461" s="19"/>
    </row>
    <row r="18462" spans="32:35">
      <c r="AF18462" s="31"/>
      <c r="AG18462" s="31"/>
      <c r="AH18462" s="31"/>
      <c r="AI18462" s="19"/>
    </row>
    <row r="18463" spans="32:35">
      <c r="AF18463" s="31"/>
      <c r="AG18463" s="31"/>
      <c r="AH18463" s="31"/>
      <c r="AI18463" s="19"/>
    </row>
    <row r="18464" spans="32:35">
      <c r="AF18464" s="31"/>
      <c r="AG18464" s="31"/>
      <c r="AH18464" s="31"/>
      <c r="AI18464" s="19"/>
    </row>
    <row r="18465" spans="32:35">
      <c r="AF18465" s="31"/>
      <c r="AG18465" s="31"/>
      <c r="AH18465" s="31"/>
      <c r="AI18465" s="19"/>
    </row>
    <row r="18466" spans="32:35">
      <c r="AF18466" s="31"/>
      <c r="AG18466" s="31"/>
      <c r="AH18466" s="31"/>
      <c r="AI18466" s="19"/>
    </row>
    <row r="18467" spans="32:35">
      <c r="AF18467" s="31"/>
      <c r="AG18467" s="31"/>
      <c r="AH18467" s="31"/>
      <c r="AI18467" s="19"/>
    </row>
    <row r="18468" spans="32:35">
      <c r="AF18468" s="31"/>
      <c r="AG18468" s="31"/>
      <c r="AH18468" s="31"/>
      <c r="AI18468" s="19"/>
    </row>
    <row r="18469" spans="32:35">
      <c r="AF18469" s="31"/>
      <c r="AG18469" s="31"/>
      <c r="AH18469" s="31"/>
      <c r="AI18469" s="19"/>
    </row>
    <row r="18470" spans="32:35">
      <c r="AF18470" s="31"/>
      <c r="AG18470" s="31"/>
      <c r="AH18470" s="31"/>
      <c r="AI18470" s="19"/>
    </row>
    <row r="18471" spans="32:35">
      <c r="AF18471" s="31"/>
      <c r="AG18471" s="31"/>
      <c r="AH18471" s="31"/>
      <c r="AI18471" s="19"/>
    </row>
    <row r="18472" spans="32:35">
      <c r="AF18472" s="31"/>
      <c r="AG18472" s="31"/>
      <c r="AH18472" s="31"/>
      <c r="AI18472" s="19"/>
    </row>
    <row r="18473" spans="32:35">
      <c r="AF18473" s="31"/>
      <c r="AG18473" s="31"/>
      <c r="AH18473" s="31"/>
      <c r="AI18473" s="19"/>
    </row>
    <row r="18474" spans="32:35">
      <c r="AF18474" s="31"/>
      <c r="AG18474" s="31"/>
      <c r="AH18474" s="31"/>
      <c r="AI18474" s="19"/>
    </row>
    <row r="18475" spans="32:35">
      <c r="AF18475" s="31"/>
      <c r="AG18475" s="31"/>
      <c r="AH18475" s="31"/>
      <c r="AI18475" s="19"/>
    </row>
    <row r="18476" spans="32:35">
      <c r="AF18476" s="31"/>
      <c r="AG18476" s="31"/>
      <c r="AH18476" s="31"/>
      <c r="AI18476" s="19"/>
    </row>
    <row r="18477" spans="32:35">
      <c r="AF18477" s="31"/>
      <c r="AG18477" s="31"/>
      <c r="AH18477" s="31"/>
      <c r="AI18477" s="19"/>
    </row>
    <row r="18478" spans="32:35">
      <c r="AF18478" s="31"/>
      <c r="AG18478" s="31"/>
      <c r="AH18478" s="31"/>
      <c r="AI18478" s="19"/>
    </row>
    <row r="18479" spans="32:35">
      <c r="AF18479" s="31"/>
      <c r="AG18479" s="31"/>
      <c r="AH18479" s="31"/>
      <c r="AI18479" s="19"/>
    </row>
    <row r="18480" spans="32:35">
      <c r="AF18480" s="31"/>
      <c r="AG18480" s="31"/>
      <c r="AH18480" s="31"/>
      <c r="AI18480" s="19"/>
    </row>
    <row r="18481" spans="32:35">
      <c r="AF18481" s="31"/>
      <c r="AG18481" s="31"/>
      <c r="AH18481" s="31"/>
      <c r="AI18481" s="19"/>
    </row>
    <row r="18482" spans="32:35" ht="15">
      <c r="AF18482" s="88"/>
      <c r="AG18482" s="88"/>
      <c r="AH18482" s="88"/>
      <c r="AI18482" s="21"/>
    </row>
    <row r="18483" spans="32:35">
      <c r="AF18483" s="43"/>
      <c r="AG18483" s="43"/>
      <c r="AH18483" s="43"/>
      <c r="AI18483" s="5"/>
    </row>
    <row r="18484" spans="32:35" ht="15" thickBot="1">
      <c r="AF18484" s="89"/>
      <c r="AG18484" s="89"/>
      <c r="AH18484" s="89"/>
      <c r="AI18484" s="3"/>
    </row>
    <row r="18485" spans="32:35">
      <c r="AF18485" s="31"/>
      <c r="AG18485" s="31"/>
      <c r="AH18485" s="31"/>
      <c r="AI18485" s="18"/>
    </row>
    <row r="18486" spans="32:35">
      <c r="AF18486" s="31"/>
      <c r="AG18486" s="31"/>
      <c r="AH18486" s="31"/>
      <c r="AI18486" s="19"/>
    </row>
    <row r="18487" spans="32:35">
      <c r="AF18487" s="31"/>
      <c r="AG18487" s="31"/>
      <c r="AH18487" s="31"/>
      <c r="AI18487" s="19"/>
    </row>
    <row r="18488" spans="32:35">
      <c r="AF18488" s="31"/>
      <c r="AG18488" s="31"/>
      <c r="AH18488" s="31"/>
      <c r="AI18488" s="19"/>
    </row>
    <row r="18489" spans="32:35">
      <c r="AF18489" s="31"/>
      <c r="AG18489" s="31"/>
      <c r="AH18489" s="31"/>
      <c r="AI18489" s="19"/>
    </row>
    <row r="18490" spans="32:35">
      <c r="AF18490" s="31"/>
      <c r="AG18490" s="31"/>
      <c r="AH18490" s="31"/>
      <c r="AI18490" s="19"/>
    </row>
    <row r="18491" spans="32:35">
      <c r="AF18491" s="31"/>
      <c r="AG18491" s="31"/>
      <c r="AH18491" s="31"/>
      <c r="AI18491" s="19"/>
    </row>
    <row r="18492" spans="32:35">
      <c r="AF18492" s="31"/>
      <c r="AG18492" s="31"/>
      <c r="AH18492" s="31"/>
      <c r="AI18492" s="19"/>
    </row>
    <row r="18493" spans="32:35">
      <c r="AF18493" s="31"/>
      <c r="AG18493" s="31"/>
      <c r="AH18493" s="31"/>
      <c r="AI18493" s="19"/>
    </row>
    <row r="18494" spans="32:35">
      <c r="AF18494" s="31"/>
      <c r="AG18494" s="31"/>
      <c r="AH18494" s="31"/>
      <c r="AI18494" s="19"/>
    </row>
    <row r="18495" spans="32:35">
      <c r="AF18495" s="31"/>
      <c r="AG18495" s="31"/>
      <c r="AH18495" s="31"/>
      <c r="AI18495" s="19"/>
    </row>
    <row r="18496" spans="32:35">
      <c r="AF18496" s="31"/>
      <c r="AG18496" s="31"/>
      <c r="AH18496" s="31"/>
      <c r="AI18496" s="19"/>
    </row>
    <row r="18497" spans="32:35">
      <c r="AF18497" s="31"/>
      <c r="AG18497" s="31"/>
      <c r="AH18497" s="31"/>
      <c r="AI18497" s="19"/>
    </row>
    <row r="18498" spans="32:35">
      <c r="AF18498" s="31"/>
      <c r="AG18498" s="31"/>
      <c r="AH18498" s="31"/>
      <c r="AI18498" s="19"/>
    </row>
    <row r="18499" spans="32:35">
      <c r="AF18499" s="31"/>
      <c r="AG18499" s="31"/>
      <c r="AH18499" s="31"/>
      <c r="AI18499" s="19"/>
    </row>
    <row r="18500" spans="32:35">
      <c r="AF18500" s="31"/>
      <c r="AG18500" s="31"/>
      <c r="AH18500" s="31"/>
      <c r="AI18500" s="19"/>
    </row>
    <row r="18501" spans="32:35">
      <c r="AF18501" s="31"/>
      <c r="AG18501" s="31"/>
      <c r="AH18501" s="31"/>
      <c r="AI18501" s="19"/>
    </row>
    <row r="18502" spans="32:35">
      <c r="AF18502" s="31"/>
      <c r="AG18502" s="31"/>
      <c r="AH18502" s="31"/>
      <c r="AI18502" s="19"/>
    </row>
    <row r="18503" spans="32:35">
      <c r="AF18503" s="31"/>
      <c r="AG18503" s="31"/>
      <c r="AH18503" s="31"/>
      <c r="AI18503" s="19"/>
    </row>
    <row r="18504" spans="32:35">
      <c r="AF18504" s="31"/>
      <c r="AG18504" s="31"/>
      <c r="AH18504" s="31"/>
      <c r="AI18504" s="19"/>
    </row>
    <row r="18505" spans="32:35">
      <c r="AF18505" s="31"/>
      <c r="AG18505" s="31"/>
      <c r="AH18505" s="31"/>
      <c r="AI18505" s="19"/>
    </row>
    <row r="18506" spans="32:35">
      <c r="AF18506" s="31"/>
      <c r="AG18506" s="31"/>
      <c r="AH18506" s="31"/>
      <c r="AI18506" s="19"/>
    </row>
    <row r="18507" spans="32:35">
      <c r="AF18507" s="31"/>
      <c r="AG18507" s="31"/>
      <c r="AH18507" s="31"/>
      <c r="AI18507" s="19"/>
    </row>
    <row r="18508" spans="32:35">
      <c r="AF18508" s="31"/>
      <c r="AG18508" s="31"/>
      <c r="AH18508" s="31"/>
      <c r="AI18508" s="19"/>
    </row>
    <row r="18509" spans="32:35">
      <c r="AF18509" s="31"/>
      <c r="AG18509" s="31"/>
      <c r="AH18509" s="31"/>
      <c r="AI18509" s="19"/>
    </row>
    <row r="18510" spans="32:35">
      <c r="AF18510" s="31"/>
      <c r="AG18510" s="31"/>
      <c r="AH18510" s="31"/>
      <c r="AI18510" s="19"/>
    </row>
    <row r="18511" spans="32:35">
      <c r="AF18511" s="31"/>
      <c r="AG18511" s="31"/>
      <c r="AH18511" s="31"/>
      <c r="AI18511" s="19"/>
    </row>
    <row r="18512" spans="32:35">
      <c r="AF18512" s="31"/>
      <c r="AG18512" s="31"/>
      <c r="AH18512" s="31"/>
      <c r="AI18512" s="19"/>
    </row>
    <row r="18513" spans="32:35" ht="15">
      <c r="AF18513" s="88"/>
      <c r="AG18513" s="88"/>
      <c r="AH18513" s="88"/>
      <c r="AI18513" s="21"/>
    </row>
    <row r="18514" spans="32:35">
      <c r="AF18514" s="43"/>
      <c r="AG18514" s="43"/>
      <c r="AH18514" s="43"/>
      <c r="AI18514" s="5"/>
    </row>
    <row r="18515" spans="32:35" ht="15" thickBot="1">
      <c r="AF18515" s="89"/>
      <c r="AG18515" s="89"/>
      <c r="AH18515" s="89"/>
      <c r="AI18515" s="3"/>
    </row>
    <row r="18516" spans="32:35">
      <c r="AF18516" s="31"/>
      <c r="AG18516" s="31"/>
      <c r="AH18516" s="31"/>
      <c r="AI18516" s="18"/>
    </row>
    <row r="18517" spans="32:35">
      <c r="AF18517" s="31"/>
      <c r="AG18517" s="31"/>
      <c r="AH18517" s="31"/>
      <c r="AI18517" s="19"/>
    </row>
    <row r="18518" spans="32:35">
      <c r="AF18518" s="31"/>
      <c r="AG18518" s="31"/>
      <c r="AH18518" s="31"/>
      <c r="AI18518" s="19"/>
    </row>
    <row r="18519" spans="32:35">
      <c r="AF18519" s="31"/>
      <c r="AG18519" s="31"/>
      <c r="AH18519" s="31"/>
      <c r="AI18519" s="19"/>
    </row>
    <row r="18520" spans="32:35">
      <c r="AF18520" s="31"/>
      <c r="AG18520" s="31"/>
      <c r="AH18520" s="31"/>
      <c r="AI18520" s="19"/>
    </row>
    <row r="18521" spans="32:35">
      <c r="AF18521" s="31"/>
      <c r="AG18521" s="31"/>
      <c r="AH18521" s="31"/>
      <c r="AI18521" s="19"/>
    </row>
    <row r="18522" spans="32:35">
      <c r="AF18522" s="31"/>
      <c r="AG18522" s="31"/>
      <c r="AH18522" s="31"/>
      <c r="AI18522" s="19"/>
    </row>
    <row r="18523" spans="32:35">
      <c r="AF18523" s="31"/>
      <c r="AG18523" s="31"/>
      <c r="AH18523" s="31"/>
      <c r="AI18523" s="19"/>
    </row>
    <row r="18524" spans="32:35">
      <c r="AF18524" s="31"/>
      <c r="AG18524" s="31"/>
      <c r="AH18524" s="31"/>
      <c r="AI18524" s="19"/>
    </row>
    <row r="18525" spans="32:35">
      <c r="AF18525" s="31"/>
      <c r="AG18525" s="31"/>
      <c r="AH18525" s="31"/>
      <c r="AI18525" s="19"/>
    </row>
    <row r="18526" spans="32:35">
      <c r="AF18526" s="31"/>
      <c r="AG18526" s="31"/>
      <c r="AH18526" s="31"/>
      <c r="AI18526" s="19"/>
    </row>
    <row r="18527" spans="32:35">
      <c r="AF18527" s="31"/>
      <c r="AG18527" s="31"/>
      <c r="AH18527" s="31"/>
      <c r="AI18527" s="19"/>
    </row>
    <row r="18528" spans="32:35">
      <c r="AF18528" s="31"/>
      <c r="AG18528" s="31"/>
      <c r="AH18528" s="31"/>
      <c r="AI18528" s="19"/>
    </row>
    <row r="18529" spans="32:35">
      <c r="AF18529" s="31"/>
      <c r="AG18529" s="31"/>
      <c r="AH18529" s="31"/>
      <c r="AI18529" s="19"/>
    </row>
    <row r="18530" spans="32:35">
      <c r="AF18530" s="31"/>
      <c r="AG18530" s="31"/>
      <c r="AH18530" s="31"/>
      <c r="AI18530" s="19"/>
    </row>
    <row r="18531" spans="32:35">
      <c r="AF18531" s="31"/>
      <c r="AG18531" s="31"/>
      <c r="AH18531" s="31"/>
      <c r="AI18531" s="19"/>
    </row>
    <row r="18532" spans="32:35">
      <c r="AF18532" s="31"/>
      <c r="AG18532" s="31"/>
      <c r="AH18532" s="31"/>
      <c r="AI18532" s="19"/>
    </row>
    <row r="18533" spans="32:35">
      <c r="AF18533" s="31"/>
      <c r="AG18533" s="31"/>
      <c r="AH18533" s="31"/>
      <c r="AI18533" s="19"/>
    </row>
    <row r="18534" spans="32:35">
      <c r="AF18534" s="31"/>
      <c r="AG18534" s="31"/>
      <c r="AH18534" s="31"/>
      <c r="AI18534" s="19"/>
    </row>
    <row r="18535" spans="32:35">
      <c r="AF18535" s="31"/>
      <c r="AG18535" s="31"/>
      <c r="AH18535" s="31"/>
      <c r="AI18535" s="19"/>
    </row>
    <row r="18536" spans="32:35">
      <c r="AF18536" s="31"/>
      <c r="AG18536" s="31"/>
      <c r="AH18536" s="31"/>
      <c r="AI18536" s="19"/>
    </row>
    <row r="18537" spans="32:35">
      <c r="AF18537" s="31"/>
      <c r="AG18537" s="31"/>
      <c r="AH18537" s="31"/>
      <c r="AI18537" s="19"/>
    </row>
    <row r="18538" spans="32:35">
      <c r="AF18538" s="31"/>
      <c r="AG18538" s="31"/>
      <c r="AH18538" s="31"/>
      <c r="AI18538" s="19"/>
    </row>
    <row r="18539" spans="32:35">
      <c r="AF18539" s="31"/>
      <c r="AG18539" s="31"/>
      <c r="AH18539" s="31"/>
      <c r="AI18539" s="19"/>
    </row>
    <row r="18540" spans="32:35">
      <c r="AF18540" s="31"/>
      <c r="AG18540" s="31"/>
      <c r="AH18540" s="31"/>
      <c r="AI18540" s="19"/>
    </row>
    <row r="18541" spans="32:35">
      <c r="AF18541" s="31"/>
      <c r="AG18541" s="31"/>
      <c r="AH18541" s="31"/>
      <c r="AI18541" s="19"/>
    </row>
    <row r="18542" spans="32:35">
      <c r="AF18542" s="31"/>
      <c r="AG18542" s="31"/>
      <c r="AH18542" s="31"/>
      <c r="AI18542" s="19"/>
    </row>
    <row r="18543" spans="32:35">
      <c r="AF18543" s="31"/>
      <c r="AG18543" s="31"/>
      <c r="AH18543" s="31"/>
      <c r="AI18543" s="19"/>
    </row>
    <row r="18544" spans="32:35" ht="15">
      <c r="AF18544" s="88"/>
      <c r="AG18544" s="88"/>
      <c r="AH18544" s="88"/>
      <c r="AI18544" s="21"/>
    </row>
    <row r="18545" spans="32:35">
      <c r="AF18545" s="43"/>
      <c r="AG18545" s="43"/>
      <c r="AH18545" s="43"/>
      <c r="AI18545" s="5"/>
    </row>
    <row r="18546" spans="32:35" ht="15" thickBot="1">
      <c r="AF18546" s="89"/>
      <c r="AG18546" s="89"/>
      <c r="AH18546" s="89"/>
      <c r="AI18546" s="3"/>
    </row>
    <row r="18547" spans="32:35">
      <c r="AF18547" s="31"/>
      <c r="AG18547" s="31"/>
      <c r="AH18547" s="31"/>
      <c r="AI18547" s="18"/>
    </row>
    <row r="18548" spans="32:35">
      <c r="AF18548" s="31"/>
      <c r="AG18548" s="31"/>
      <c r="AH18548" s="31"/>
      <c r="AI18548" s="19"/>
    </row>
    <row r="18549" spans="32:35">
      <c r="AF18549" s="31"/>
      <c r="AG18549" s="31"/>
      <c r="AH18549" s="31"/>
      <c r="AI18549" s="19"/>
    </row>
    <row r="18550" spans="32:35">
      <c r="AF18550" s="31"/>
      <c r="AG18550" s="31"/>
      <c r="AH18550" s="31"/>
      <c r="AI18550" s="19"/>
    </row>
    <row r="18551" spans="32:35">
      <c r="AF18551" s="31"/>
      <c r="AG18551" s="31"/>
      <c r="AH18551" s="31"/>
      <c r="AI18551" s="19"/>
    </row>
    <row r="18552" spans="32:35">
      <c r="AF18552" s="31"/>
      <c r="AG18552" s="31"/>
      <c r="AH18552" s="31"/>
      <c r="AI18552" s="19"/>
    </row>
    <row r="18553" spans="32:35">
      <c r="AF18553" s="31"/>
      <c r="AG18553" s="31"/>
      <c r="AH18553" s="31"/>
      <c r="AI18553" s="19"/>
    </row>
    <row r="18554" spans="32:35">
      <c r="AF18554" s="31"/>
      <c r="AG18554" s="31"/>
      <c r="AH18554" s="31"/>
      <c r="AI18554" s="19"/>
    </row>
    <row r="18555" spans="32:35">
      <c r="AF18555" s="31"/>
      <c r="AG18555" s="31"/>
      <c r="AH18555" s="31"/>
      <c r="AI18555" s="19"/>
    </row>
    <row r="18556" spans="32:35">
      <c r="AF18556" s="31"/>
      <c r="AG18556" s="31"/>
      <c r="AH18556" s="31"/>
      <c r="AI18556" s="19"/>
    </row>
    <row r="18557" spans="32:35">
      <c r="AF18557" s="31"/>
      <c r="AG18557" s="31"/>
      <c r="AH18557" s="31"/>
      <c r="AI18557" s="19"/>
    </row>
    <row r="18558" spans="32:35">
      <c r="AF18558" s="31"/>
      <c r="AG18558" s="31"/>
      <c r="AH18558" s="31"/>
      <c r="AI18558" s="19"/>
    </row>
    <row r="18559" spans="32:35">
      <c r="AF18559" s="31"/>
      <c r="AG18559" s="31"/>
      <c r="AH18559" s="31"/>
      <c r="AI18559" s="19"/>
    </row>
    <row r="18560" spans="32:35">
      <c r="AF18560" s="31"/>
      <c r="AG18560" s="31"/>
      <c r="AH18560" s="31"/>
      <c r="AI18560" s="19"/>
    </row>
    <row r="18561" spans="32:35">
      <c r="AF18561" s="31"/>
      <c r="AG18561" s="31"/>
      <c r="AH18561" s="31"/>
      <c r="AI18561" s="19"/>
    </row>
    <row r="18562" spans="32:35">
      <c r="AF18562" s="31"/>
      <c r="AG18562" s="31"/>
      <c r="AH18562" s="31"/>
      <c r="AI18562" s="19"/>
    </row>
    <row r="18563" spans="32:35">
      <c r="AF18563" s="31"/>
      <c r="AG18563" s="31"/>
      <c r="AH18563" s="31"/>
      <c r="AI18563" s="19"/>
    </row>
    <row r="18564" spans="32:35">
      <c r="AF18564" s="31"/>
      <c r="AG18564" s="31"/>
      <c r="AH18564" s="31"/>
      <c r="AI18564" s="19"/>
    </row>
    <row r="18565" spans="32:35">
      <c r="AF18565" s="31"/>
      <c r="AG18565" s="31"/>
      <c r="AH18565" s="31"/>
      <c r="AI18565" s="19"/>
    </row>
    <row r="18566" spans="32:35">
      <c r="AF18566" s="31"/>
      <c r="AG18566" s="31"/>
      <c r="AH18566" s="31"/>
      <c r="AI18566" s="19"/>
    </row>
    <row r="18567" spans="32:35">
      <c r="AF18567" s="31"/>
      <c r="AG18567" s="31"/>
      <c r="AH18567" s="31"/>
      <c r="AI18567" s="19"/>
    </row>
    <row r="18568" spans="32:35">
      <c r="AF18568" s="31"/>
      <c r="AG18568" s="31"/>
      <c r="AH18568" s="31"/>
      <c r="AI18568" s="19"/>
    </row>
    <row r="18569" spans="32:35">
      <c r="AF18569" s="31"/>
      <c r="AG18569" s="31"/>
      <c r="AH18569" s="31"/>
      <c r="AI18569" s="19"/>
    </row>
    <row r="18570" spans="32:35">
      <c r="AF18570" s="31"/>
      <c r="AG18570" s="31"/>
      <c r="AH18570" s="31"/>
      <c r="AI18570" s="19"/>
    </row>
    <row r="18571" spans="32:35">
      <c r="AF18571" s="31"/>
      <c r="AG18571" s="31"/>
      <c r="AH18571" s="31"/>
      <c r="AI18571" s="19"/>
    </row>
    <row r="18572" spans="32:35">
      <c r="AF18572" s="31"/>
      <c r="AG18572" s="31"/>
      <c r="AH18572" s="31"/>
      <c r="AI18572" s="19"/>
    </row>
    <row r="18573" spans="32:35">
      <c r="AF18573" s="31"/>
      <c r="AG18573" s="31"/>
      <c r="AH18573" s="31"/>
      <c r="AI18573" s="19"/>
    </row>
    <row r="18574" spans="32:35">
      <c r="AF18574" s="31"/>
      <c r="AG18574" s="31"/>
      <c r="AH18574" s="31"/>
      <c r="AI18574" s="19"/>
    </row>
    <row r="18575" spans="32:35" ht="15">
      <c r="AF18575" s="88"/>
      <c r="AG18575" s="88"/>
      <c r="AH18575" s="88"/>
      <c r="AI18575" s="21"/>
    </row>
    <row r="18576" spans="32:35">
      <c r="AF18576" s="43"/>
      <c r="AG18576" s="43"/>
      <c r="AH18576" s="43"/>
      <c r="AI18576" s="5"/>
    </row>
    <row r="18577" spans="32:35" ht="15" thickBot="1">
      <c r="AF18577" s="89"/>
      <c r="AG18577" s="89"/>
      <c r="AH18577" s="89"/>
      <c r="AI18577" s="3"/>
    </row>
    <row r="18578" spans="32:35">
      <c r="AF18578" s="31"/>
      <c r="AG18578" s="31"/>
      <c r="AH18578" s="31"/>
      <c r="AI18578" s="18"/>
    </row>
    <row r="18579" spans="32:35">
      <c r="AF18579" s="31"/>
      <c r="AG18579" s="31"/>
      <c r="AH18579" s="31"/>
      <c r="AI18579" s="19"/>
    </row>
    <row r="18580" spans="32:35">
      <c r="AF18580" s="31"/>
      <c r="AG18580" s="31"/>
      <c r="AH18580" s="31"/>
      <c r="AI18580" s="19"/>
    </row>
    <row r="18581" spans="32:35">
      <c r="AF18581" s="31"/>
      <c r="AG18581" s="31"/>
      <c r="AH18581" s="31"/>
      <c r="AI18581" s="19"/>
    </row>
    <row r="18582" spans="32:35">
      <c r="AF18582" s="31"/>
      <c r="AG18582" s="31"/>
      <c r="AH18582" s="31"/>
      <c r="AI18582" s="19"/>
    </row>
    <row r="18583" spans="32:35">
      <c r="AF18583" s="31"/>
      <c r="AG18583" s="31"/>
      <c r="AH18583" s="31"/>
      <c r="AI18583" s="19"/>
    </row>
    <row r="18584" spans="32:35">
      <c r="AF18584" s="31"/>
      <c r="AG18584" s="31"/>
      <c r="AH18584" s="31"/>
      <c r="AI18584" s="19"/>
    </row>
    <row r="18585" spans="32:35">
      <c r="AF18585" s="31"/>
      <c r="AG18585" s="31"/>
      <c r="AH18585" s="31"/>
      <c r="AI18585" s="19"/>
    </row>
    <row r="18586" spans="32:35">
      <c r="AF18586" s="31"/>
      <c r="AG18586" s="31"/>
      <c r="AH18586" s="31"/>
      <c r="AI18586" s="19"/>
    </row>
    <row r="18587" spans="32:35">
      <c r="AF18587" s="31"/>
      <c r="AG18587" s="31"/>
      <c r="AH18587" s="31"/>
      <c r="AI18587" s="19"/>
    </row>
    <row r="18588" spans="32:35">
      <c r="AF18588" s="31"/>
      <c r="AG18588" s="31"/>
      <c r="AH18588" s="31"/>
      <c r="AI18588" s="19"/>
    </row>
    <row r="18589" spans="32:35">
      <c r="AF18589" s="31"/>
      <c r="AG18589" s="31"/>
      <c r="AH18589" s="31"/>
      <c r="AI18589" s="19"/>
    </row>
    <row r="18590" spans="32:35">
      <c r="AF18590" s="31"/>
      <c r="AG18590" s="31"/>
      <c r="AH18590" s="31"/>
      <c r="AI18590" s="19"/>
    </row>
    <row r="18591" spans="32:35">
      <c r="AF18591" s="31"/>
      <c r="AG18591" s="31"/>
      <c r="AH18591" s="31"/>
      <c r="AI18591" s="19"/>
    </row>
    <row r="18592" spans="32:35">
      <c r="AF18592" s="31"/>
      <c r="AG18592" s="31"/>
      <c r="AH18592" s="31"/>
      <c r="AI18592" s="19"/>
    </row>
    <row r="18593" spans="32:35">
      <c r="AF18593" s="31"/>
      <c r="AG18593" s="31"/>
      <c r="AH18593" s="31"/>
      <c r="AI18593" s="19"/>
    </row>
    <row r="18594" spans="32:35">
      <c r="AF18594" s="31"/>
      <c r="AG18594" s="31"/>
      <c r="AH18594" s="31"/>
      <c r="AI18594" s="19"/>
    </row>
    <row r="18595" spans="32:35">
      <c r="AF18595" s="31"/>
      <c r="AG18595" s="31"/>
      <c r="AH18595" s="31"/>
      <c r="AI18595" s="19"/>
    </row>
    <row r="18596" spans="32:35">
      <c r="AF18596" s="31"/>
      <c r="AG18596" s="31"/>
      <c r="AH18596" s="31"/>
      <c r="AI18596" s="19"/>
    </row>
    <row r="18597" spans="32:35">
      <c r="AF18597" s="31"/>
      <c r="AG18597" s="31"/>
      <c r="AH18597" s="31"/>
      <c r="AI18597" s="19"/>
    </row>
    <row r="18598" spans="32:35">
      <c r="AF18598" s="31"/>
      <c r="AG18598" s="31"/>
      <c r="AH18598" s="31"/>
      <c r="AI18598" s="19"/>
    </row>
    <row r="18599" spans="32:35">
      <c r="AF18599" s="31"/>
      <c r="AG18599" s="31"/>
      <c r="AH18599" s="31"/>
      <c r="AI18599" s="19"/>
    </row>
    <row r="18600" spans="32:35">
      <c r="AF18600" s="31"/>
      <c r="AG18600" s="31"/>
      <c r="AH18600" s="31"/>
      <c r="AI18600" s="19"/>
    </row>
    <row r="18601" spans="32:35">
      <c r="AF18601" s="31"/>
      <c r="AG18601" s="31"/>
      <c r="AH18601" s="31"/>
      <c r="AI18601" s="19"/>
    </row>
    <row r="18602" spans="32:35">
      <c r="AF18602" s="31"/>
      <c r="AG18602" s="31"/>
      <c r="AH18602" s="31"/>
      <c r="AI18602" s="19"/>
    </row>
    <row r="18603" spans="32:35">
      <c r="AF18603" s="31"/>
      <c r="AG18603" s="31"/>
      <c r="AH18603" s="31"/>
      <c r="AI18603" s="19"/>
    </row>
    <row r="18604" spans="32:35">
      <c r="AF18604" s="31"/>
      <c r="AG18604" s="31"/>
      <c r="AH18604" s="31"/>
      <c r="AI18604" s="19"/>
    </row>
    <row r="18605" spans="32:35">
      <c r="AF18605" s="31"/>
      <c r="AG18605" s="31"/>
      <c r="AH18605" s="31"/>
      <c r="AI18605" s="19"/>
    </row>
    <row r="18606" spans="32:35" ht="15">
      <c r="AF18606" s="88"/>
      <c r="AG18606" s="88"/>
      <c r="AH18606" s="88"/>
      <c r="AI18606" s="21"/>
    </row>
    <row r="18607" spans="32:35">
      <c r="AF18607" s="43"/>
      <c r="AG18607" s="43"/>
      <c r="AH18607" s="43"/>
      <c r="AI18607" s="5"/>
    </row>
    <row r="18608" spans="32:35" ht="15" thickBot="1">
      <c r="AF18608" s="89"/>
      <c r="AG18608" s="89"/>
      <c r="AH18608" s="89"/>
      <c r="AI18608" s="3"/>
    </row>
    <row r="18609" spans="32:35">
      <c r="AF18609" s="31"/>
      <c r="AG18609" s="31"/>
      <c r="AH18609" s="31"/>
      <c r="AI18609" s="18"/>
    </row>
    <row r="18610" spans="32:35">
      <c r="AF18610" s="31"/>
      <c r="AG18610" s="31"/>
      <c r="AH18610" s="31"/>
      <c r="AI18610" s="19"/>
    </row>
    <row r="18611" spans="32:35">
      <c r="AF18611" s="31"/>
      <c r="AG18611" s="31"/>
      <c r="AH18611" s="31"/>
      <c r="AI18611" s="19"/>
    </row>
    <row r="18612" spans="32:35">
      <c r="AF18612" s="31"/>
      <c r="AG18612" s="31"/>
      <c r="AH18612" s="31"/>
      <c r="AI18612" s="19"/>
    </row>
    <row r="18613" spans="32:35">
      <c r="AF18613" s="31"/>
      <c r="AG18613" s="31"/>
      <c r="AH18613" s="31"/>
      <c r="AI18613" s="19"/>
    </row>
    <row r="18614" spans="32:35">
      <c r="AF18614" s="31"/>
      <c r="AG18614" s="31"/>
      <c r="AH18614" s="31"/>
      <c r="AI18614" s="19"/>
    </row>
    <row r="18615" spans="32:35">
      <c r="AF18615" s="31"/>
      <c r="AG18615" s="31"/>
      <c r="AH18615" s="31"/>
      <c r="AI18615" s="19"/>
    </row>
    <row r="18616" spans="32:35">
      <c r="AF18616" s="31"/>
      <c r="AG18616" s="31"/>
      <c r="AH18616" s="31"/>
      <c r="AI18616" s="19"/>
    </row>
    <row r="18617" spans="32:35">
      <c r="AF18617" s="31"/>
      <c r="AG18617" s="31"/>
      <c r="AH18617" s="31"/>
      <c r="AI18617" s="19"/>
    </row>
    <row r="18618" spans="32:35">
      <c r="AF18618" s="31"/>
      <c r="AG18618" s="31"/>
      <c r="AH18618" s="31"/>
      <c r="AI18618" s="19"/>
    </row>
    <row r="18619" spans="32:35">
      <c r="AF18619" s="31"/>
      <c r="AG18619" s="31"/>
      <c r="AH18619" s="31"/>
      <c r="AI18619" s="19"/>
    </row>
    <row r="18620" spans="32:35">
      <c r="AF18620" s="31"/>
      <c r="AG18620" s="31"/>
      <c r="AH18620" s="31"/>
      <c r="AI18620" s="19"/>
    </row>
    <row r="18621" spans="32:35">
      <c r="AF18621" s="31"/>
      <c r="AG18621" s="31"/>
      <c r="AH18621" s="31"/>
      <c r="AI18621" s="19"/>
    </row>
    <row r="18622" spans="32:35">
      <c r="AF18622" s="31"/>
      <c r="AG18622" s="31"/>
      <c r="AH18622" s="31"/>
      <c r="AI18622" s="19"/>
    </row>
    <row r="18623" spans="32:35">
      <c r="AF18623" s="31"/>
      <c r="AG18623" s="31"/>
      <c r="AH18623" s="31"/>
      <c r="AI18623" s="19"/>
    </row>
    <row r="18624" spans="32:35">
      <c r="AF18624" s="31"/>
      <c r="AG18624" s="31"/>
      <c r="AH18624" s="31"/>
      <c r="AI18624" s="19"/>
    </row>
    <row r="18625" spans="32:35">
      <c r="AF18625" s="31"/>
      <c r="AG18625" s="31"/>
      <c r="AH18625" s="31"/>
      <c r="AI18625" s="19"/>
    </row>
    <row r="18626" spans="32:35">
      <c r="AF18626" s="31"/>
      <c r="AG18626" s="31"/>
      <c r="AH18626" s="31"/>
      <c r="AI18626" s="19"/>
    </row>
    <row r="18627" spans="32:35">
      <c r="AF18627" s="31"/>
      <c r="AG18627" s="31"/>
      <c r="AH18627" s="31"/>
      <c r="AI18627" s="19"/>
    </row>
    <row r="18628" spans="32:35">
      <c r="AF18628" s="31"/>
      <c r="AG18628" s="31"/>
      <c r="AH18628" s="31"/>
      <c r="AI18628" s="19"/>
    </row>
    <row r="18629" spans="32:35">
      <c r="AF18629" s="31"/>
      <c r="AG18629" s="31"/>
      <c r="AH18629" s="31"/>
      <c r="AI18629" s="19"/>
    </row>
    <row r="18630" spans="32:35">
      <c r="AF18630" s="31"/>
      <c r="AG18630" s="31"/>
      <c r="AH18630" s="31"/>
      <c r="AI18630" s="19"/>
    </row>
    <row r="18631" spans="32:35">
      <c r="AF18631" s="31"/>
      <c r="AG18631" s="31"/>
      <c r="AH18631" s="31"/>
      <c r="AI18631" s="19"/>
    </row>
    <row r="18632" spans="32:35">
      <c r="AF18632" s="31"/>
      <c r="AG18632" s="31"/>
      <c r="AH18632" s="31"/>
      <c r="AI18632" s="19"/>
    </row>
    <row r="18633" spans="32:35">
      <c r="AF18633" s="31"/>
      <c r="AG18633" s="31"/>
      <c r="AH18633" s="31"/>
      <c r="AI18633" s="19"/>
    </row>
    <row r="18634" spans="32:35">
      <c r="AF18634" s="31"/>
      <c r="AG18634" s="31"/>
      <c r="AH18634" s="31"/>
      <c r="AI18634" s="19"/>
    </row>
    <row r="18635" spans="32:35">
      <c r="AF18635" s="31"/>
      <c r="AG18635" s="31"/>
      <c r="AH18635" s="31"/>
      <c r="AI18635" s="19"/>
    </row>
    <row r="18636" spans="32:35">
      <c r="AF18636" s="31"/>
      <c r="AG18636" s="31"/>
      <c r="AH18636" s="31"/>
      <c r="AI18636" s="19"/>
    </row>
    <row r="18637" spans="32:35" ht="15">
      <c r="AF18637" s="88"/>
      <c r="AG18637" s="88"/>
      <c r="AH18637" s="88"/>
      <c r="AI18637" s="21"/>
    </row>
    <row r="18638" spans="32:35">
      <c r="AF18638" s="43"/>
      <c r="AG18638" s="43"/>
      <c r="AH18638" s="43"/>
      <c r="AI18638" s="5"/>
    </row>
    <row r="18639" spans="32:35" ht="15" thickBot="1">
      <c r="AF18639" s="89"/>
      <c r="AG18639" s="89"/>
      <c r="AH18639" s="89"/>
      <c r="AI18639" s="3"/>
    </row>
    <row r="18640" spans="32:35">
      <c r="AF18640" s="31"/>
      <c r="AG18640" s="31"/>
      <c r="AH18640" s="31"/>
      <c r="AI18640" s="18"/>
    </row>
    <row r="18641" spans="32:35">
      <c r="AF18641" s="31"/>
      <c r="AG18641" s="31"/>
      <c r="AH18641" s="31"/>
      <c r="AI18641" s="19"/>
    </row>
    <row r="18642" spans="32:35">
      <c r="AF18642" s="31"/>
      <c r="AG18642" s="31"/>
      <c r="AH18642" s="31"/>
      <c r="AI18642" s="19"/>
    </row>
    <row r="18643" spans="32:35">
      <c r="AF18643" s="31"/>
      <c r="AG18643" s="31"/>
      <c r="AH18643" s="31"/>
      <c r="AI18643" s="19"/>
    </row>
    <row r="18644" spans="32:35">
      <c r="AF18644" s="31"/>
      <c r="AG18644" s="31"/>
      <c r="AH18644" s="31"/>
      <c r="AI18644" s="19"/>
    </row>
    <row r="18645" spans="32:35">
      <c r="AF18645" s="31"/>
      <c r="AG18645" s="31"/>
      <c r="AH18645" s="31"/>
      <c r="AI18645" s="19"/>
    </row>
    <row r="18646" spans="32:35">
      <c r="AF18646" s="31"/>
      <c r="AG18646" s="31"/>
      <c r="AH18646" s="31"/>
      <c r="AI18646" s="19"/>
    </row>
    <row r="18647" spans="32:35">
      <c r="AF18647" s="31"/>
      <c r="AG18647" s="31"/>
      <c r="AH18647" s="31"/>
      <c r="AI18647" s="19"/>
    </row>
    <row r="18648" spans="32:35">
      <c r="AF18648" s="31"/>
      <c r="AG18648" s="31"/>
      <c r="AH18648" s="31"/>
      <c r="AI18648" s="19"/>
    </row>
    <row r="18649" spans="32:35">
      <c r="AF18649" s="31"/>
      <c r="AG18649" s="31"/>
      <c r="AH18649" s="31"/>
      <c r="AI18649" s="19"/>
    </row>
    <row r="18650" spans="32:35">
      <c r="AF18650" s="31"/>
      <c r="AG18650" s="31"/>
      <c r="AH18650" s="31"/>
      <c r="AI18650" s="19"/>
    </row>
    <row r="18651" spans="32:35">
      <c r="AF18651" s="31"/>
      <c r="AG18651" s="31"/>
      <c r="AH18651" s="31"/>
      <c r="AI18651" s="19"/>
    </row>
    <row r="18652" spans="32:35">
      <c r="AF18652" s="31"/>
      <c r="AG18652" s="31"/>
      <c r="AH18652" s="31"/>
      <c r="AI18652" s="19"/>
    </row>
    <row r="18653" spans="32:35">
      <c r="AF18653" s="31"/>
      <c r="AG18653" s="31"/>
      <c r="AH18653" s="31"/>
      <c r="AI18653" s="19"/>
    </row>
    <row r="18654" spans="32:35">
      <c r="AF18654" s="31"/>
      <c r="AG18654" s="31"/>
      <c r="AH18654" s="31"/>
      <c r="AI18654" s="19"/>
    </row>
    <row r="18655" spans="32:35">
      <c r="AF18655" s="31"/>
      <c r="AG18655" s="31"/>
      <c r="AH18655" s="31"/>
      <c r="AI18655" s="19"/>
    </row>
    <row r="18656" spans="32:35">
      <c r="AF18656" s="31"/>
      <c r="AG18656" s="31"/>
      <c r="AH18656" s="31"/>
      <c r="AI18656" s="19"/>
    </row>
    <row r="18657" spans="32:35">
      <c r="AF18657" s="31"/>
      <c r="AG18657" s="31"/>
      <c r="AH18657" s="31"/>
      <c r="AI18657" s="19"/>
    </row>
    <row r="18658" spans="32:35">
      <c r="AF18658" s="31"/>
      <c r="AG18658" s="31"/>
      <c r="AH18658" s="31"/>
      <c r="AI18658" s="19"/>
    </row>
    <row r="18659" spans="32:35">
      <c r="AF18659" s="31"/>
      <c r="AG18659" s="31"/>
      <c r="AH18659" s="31"/>
      <c r="AI18659" s="19"/>
    </row>
    <row r="18660" spans="32:35">
      <c r="AF18660" s="31"/>
      <c r="AG18660" s="31"/>
      <c r="AH18660" s="31"/>
      <c r="AI18660" s="19"/>
    </row>
    <row r="18661" spans="32:35">
      <c r="AF18661" s="31"/>
      <c r="AG18661" s="31"/>
      <c r="AH18661" s="31"/>
      <c r="AI18661" s="19"/>
    </row>
    <row r="18662" spans="32:35">
      <c r="AF18662" s="31"/>
      <c r="AG18662" s="31"/>
      <c r="AH18662" s="31"/>
      <c r="AI18662" s="19"/>
    </row>
    <row r="18663" spans="32:35">
      <c r="AF18663" s="31"/>
      <c r="AG18663" s="31"/>
      <c r="AH18663" s="31"/>
      <c r="AI18663" s="19"/>
    </row>
    <row r="18664" spans="32:35">
      <c r="AF18664" s="31"/>
      <c r="AG18664" s="31"/>
      <c r="AH18664" s="31"/>
      <c r="AI18664" s="19"/>
    </row>
    <row r="18665" spans="32:35">
      <c r="AF18665" s="31"/>
      <c r="AG18665" s="31"/>
      <c r="AH18665" s="31"/>
      <c r="AI18665" s="19"/>
    </row>
    <row r="18666" spans="32:35">
      <c r="AF18666" s="31"/>
      <c r="AG18666" s="31"/>
      <c r="AH18666" s="31"/>
      <c r="AI18666" s="19"/>
    </row>
    <row r="18667" spans="32:35">
      <c r="AF18667" s="31"/>
      <c r="AG18667" s="31"/>
      <c r="AH18667" s="31"/>
      <c r="AI18667" s="19"/>
    </row>
    <row r="18668" spans="32:35" ht="15">
      <c r="AF18668" s="88"/>
      <c r="AG18668" s="88"/>
      <c r="AH18668" s="88"/>
      <c r="AI18668" s="21"/>
    </row>
    <row r="18669" spans="32:35">
      <c r="AF18669" s="43"/>
      <c r="AG18669" s="43"/>
      <c r="AH18669" s="43"/>
      <c r="AI18669" s="5"/>
    </row>
    <row r="18670" spans="32:35" ht="15" thickBot="1">
      <c r="AF18670" s="89"/>
      <c r="AG18670" s="89"/>
      <c r="AH18670" s="89"/>
      <c r="AI18670" s="3"/>
    </row>
    <row r="18671" spans="32:35">
      <c r="AF18671" s="31"/>
      <c r="AG18671" s="31"/>
      <c r="AH18671" s="31"/>
      <c r="AI18671" s="18"/>
    </row>
    <row r="18672" spans="32:35">
      <c r="AF18672" s="31"/>
      <c r="AG18672" s="31"/>
      <c r="AH18672" s="31"/>
      <c r="AI18672" s="19"/>
    </row>
    <row r="18673" spans="32:35">
      <c r="AF18673" s="31"/>
      <c r="AG18673" s="31"/>
      <c r="AH18673" s="31"/>
      <c r="AI18673" s="19"/>
    </row>
    <row r="18674" spans="32:35">
      <c r="AF18674" s="31"/>
      <c r="AG18674" s="31"/>
      <c r="AH18674" s="31"/>
      <c r="AI18674" s="19"/>
    </row>
    <row r="18675" spans="32:35">
      <c r="AF18675" s="31"/>
      <c r="AG18675" s="31"/>
      <c r="AH18675" s="31"/>
      <c r="AI18675" s="19"/>
    </row>
    <row r="18676" spans="32:35">
      <c r="AF18676" s="31"/>
      <c r="AG18676" s="31"/>
      <c r="AH18676" s="31"/>
      <c r="AI18676" s="19"/>
    </row>
    <row r="18677" spans="32:35">
      <c r="AF18677" s="31"/>
      <c r="AG18677" s="31"/>
      <c r="AH18677" s="31"/>
      <c r="AI18677" s="19"/>
    </row>
    <row r="18678" spans="32:35">
      <c r="AF18678" s="31"/>
      <c r="AG18678" s="31"/>
      <c r="AH18678" s="31"/>
      <c r="AI18678" s="19"/>
    </row>
    <row r="18679" spans="32:35">
      <c r="AF18679" s="31"/>
      <c r="AG18679" s="31"/>
      <c r="AH18679" s="31"/>
      <c r="AI18679" s="19"/>
    </row>
    <row r="18680" spans="32:35">
      <c r="AF18680" s="31"/>
      <c r="AG18680" s="31"/>
      <c r="AH18680" s="31"/>
      <c r="AI18680" s="19"/>
    </row>
    <row r="18681" spans="32:35">
      <c r="AF18681" s="31"/>
      <c r="AG18681" s="31"/>
      <c r="AH18681" s="31"/>
      <c r="AI18681" s="19"/>
    </row>
    <row r="18682" spans="32:35">
      <c r="AF18682" s="31"/>
      <c r="AG18682" s="31"/>
      <c r="AH18682" s="31"/>
      <c r="AI18682" s="19"/>
    </row>
    <row r="18683" spans="32:35">
      <c r="AF18683" s="31"/>
      <c r="AG18683" s="31"/>
      <c r="AH18683" s="31"/>
      <c r="AI18683" s="19"/>
    </row>
    <row r="18684" spans="32:35">
      <c r="AF18684" s="31"/>
      <c r="AG18684" s="31"/>
      <c r="AH18684" s="31"/>
      <c r="AI18684" s="19"/>
    </row>
    <row r="18685" spans="32:35">
      <c r="AF18685" s="31"/>
      <c r="AG18685" s="31"/>
      <c r="AH18685" s="31"/>
      <c r="AI18685" s="19"/>
    </row>
    <row r="18686" spans="32:35">
      <c r="AF18686" s="31"/>
      <c r="AG18686" s="31"/>
      <c r="AH18686" s="31"/>
      <c r="AI18686" s="19"/>
    </row>
    <row r="18687" spans="32:35">
      <c r="AF18687" s="31"/>
      <c r="AG18687" s="31"/>
      <c r="AH18687" s="31"/>
      <c r="AI18687" s="19"/>
    </row>
    <row r="18688" spans="32:35">
      <c r="AF18688" s="31"/>
      <c r="AG18688" s="31"/>
      <c r="AH18688" s="31"/>
      <c r="AI18688" s="19"/>
    </row>
    <row r="18689" spans="32:35">
      <c r="AF18689" s="31"/>
      <c r="AG18689" s="31"/>
      <c r="AH18689" s="31"/>
      <c r="AI18689" s="19"/>
    </row>
    <row r="18690" spans="32:35">
      <c r="AF18690" s="31"/>
      <c r="AG18690" s="31"/>
      <c r="AH18690" s="31"/>
      <c r="AI18690" s="19"/>
    </row>
    <row r="18691" spans="32:35">
      <c r="AF18691" s="31"/>
      <c r="AG18691" s="31"/>
      <c r="AH18691" s="31"/>
      <c r="AI18691" s="19"/>
    </row>
    <row r="18692" spans="32:35">
      <c r="AF18692" s="31"/>
      <c r="AG18692" s="31"/>
      <c r="AH18692" s="31"/>
      <c r="AI18692" s="19"/>
    </row>
    <row r="18693" spans="32:35">
      <c r="AF18693" s="31"/>
      <c r="AG18693" s="31"/>
      <c r="AH18693" s="31"/>
      <c r="AI18693" s="19"/>
    </row>
    <row r="18694" spans="32:35">
      <c r="AF18694" s="31"/>
      <c r="AG18694" s="31"/>
      <c r="AH18694" s="31"/>
      <c r="AI18694" s="19"/>
    </row>
    <row r="18695" spans="32:35">
      <c r="AF18695" s="31"/>
      <c r="AG18695" s="31"/>
      <c r="AH18695" s="31"/>
      <c r="AI18695" s="19"/>
    </row>
    <row r="18696" spans="32:35">
      <c r="AF18696" s="31"/>
      <c r="AG18696" s="31"/>
      <c r="AH18696" s="31"/>
      <c r="AI18696" s="19"/>
    </row>
    <row r="18697" spans="32:35">
      <c r="AF18697" s="31"/>
      <c r="AG18697" s="31"/>
      <c r="AH18697" s="31"/>
      <c r="AI18697" s="19"/>
    </row>
    <row r="18698" spans="32:35">
      <c r="AF18698" s="31"/>
      <c r="AG18698" s="31"/>
      <c r="AH18698" s="31"/>
      <c r="AI18698" s="19"/>
    </row>
    <row r="18699" spans="32:35" ht="15">
      <c r="AF18699" s="88"/>
      <c r="AG18699" s="88"/>
      <c r="AH18699" s="88"/>
      <c r="AI18699" s="21"/>
    </row>
    <row r="18700" spans="32:35">
      <c r="AF18700" s="43"/>
      <c r="AG18700" s="43"/>
      <c r="AH18700" s="43"/>
      <c r="AI18700" s="5"/>
    </row>
    <row r="18701" spans="32:35" ht="15" thickBot="1">
      <c r="AF18701" s="89"/>
      <c r="AG18701" s="89"/>
      <c r="AH18701" s="89"/>
      <c r="AI18701" s="3"/>
    </row>
    <row r="18702" spans="32:35">
      <c r="AF18702" s="31"/>
      <c r="AG18702" s="31"/>
      <c r="AH18702" s="31"/>
      <c r="AI18702" s="18"/>
    </row>
    <row r="18703" spans="32:35">
      <c r="AF18703" s="31"/>
      <c r="AG18703" s="31"/>
      <c r="AH18703" s="31"/>
      <c r="AI18703" s="19"/>
    </row>
    <row r="18704" spans="32:35">
      <c r="AF18704" s="31"/>
      <c r="AG18704" s="31"/>
      <c r="AH18704" s="31"/>
      <c r="AI18704" s="19"/>
    </row>
    <row r="18705" spans="32:35">
      <c r="AF18705" s="31"/>
      <c r="AG18705" s="31"/>
      <c r="AH18705" s="31"/>
      <c r="AI18705" s="19"/>
    </row>
    <row r="18706" spans="32:35">
      <c r="AF18706" s="31"/>
      <c r="AG18706" s="31"/>
      <c r="AH18706" s="31"/>
      <c r="AI18706" s="19"/>
    </row>
    <row r="18707" spans="32:35">
      <c r="AF18707" s="31"/>
      <c r="AG18707" s="31"/>
      <c r="AH18707" s="31"/>
      <c r="AI18707" s="19"/>
    </row>
    <row r="18708" spans="32:35">
      <c r="AF18708" s="31"/>
      <c r="AG18708" s="31"/>
      <c r="AH18708" s="31"/>
      <c r="AI18708" s="19"/>
    </row>
    <row r="18709" spans="32:35">
      <c r="AF18709" s="31"/>
      <c r="AG18709" s="31"/>
      <c r="AH18709" s="31"/>
      <c r="AI18709" s="19"/>
    </row>
    <row r="18710" spans="32:35">
      <c r="AF18710" s="31"/>
      <c r="AG18710" s="31"/>
      <c r="AH18710" s="31"/>
      <c r="AI18710" s="19"/>
    </row>
    <row r="18711" spans="32:35">
      <c r="AF18711" s="31"/>
      <c r="AG18711" s="31"/>
      <c r="AH18711" s="31"/>
      <c r="AI18711" s="19"/>
    </row>
    <row r="18712" spans="32:35">
      <c r="AF18712" s="31"/>
      <c r="AG18712" s="31"/>
      <c r="AH18712" s="31"/>
      <c r="AI18712" s="19"/>
    </row>
    <row r="18713" spans="32:35">
      <c r="AF18713" s="31"/>
      <c r="AG18713" s="31"/>
      <c r="AH18713" s="31"/>
      <c r="AI18713" s="19"/>
    </row>
    <row r="18714" spans="32:35">
      <c r="AF18714" s="31"/>
      <c r="AG18714" s="31"/>
      <c r="AH18714" s="31"/>
      <c r="AI18714" s="19"/>
    </row>
    <row r="18715" spans="32:35">
      <c r="AF18715" s="31"/>
      <c r="AG18715" s="31"/>
      <c r="AH18715" s="31"/>
      <c r="AI18715" s="19"/>
    </row>
    <row r="18716" spans="32:35">
      <c r="AF18716" s="31"/>
      <c r="AG18716" s="31"/>
      <c r="AH18716" s="31"/>
      <c r="AI18716" s="19"/>
    </row>
    <row r="18717" spans="32:35">
      <c r="AF18717" s="31"/>
      <c r="AG18717" s="31"/>
      <c r="AH18717" s="31"/>
      <c r="AI18717" s="19"/>
    </row>
    <row r="18718" spans="32:35">
      <c r="AF18718" s="31"/>
      <c r="AG18718" s="31"/>
      <c r="AH18718" s="31"/>
      <c r="AI18718" s="19"/>
    </row>
    <row r="18719" spans="32:35">
      <c r="AF18719" s="31"/>
      <c r="AG18719" s="31"/>
      <c r="AH18719" s="31"/>
      <c r="AI18719" s="19"/>
    </row>
    <row r="18720" spans="32:35">
      <c r="AF18720" s="31"/>
      <c r="AG18720" s="31"/>
      <c r="AH18720" s="31"/>
      <c r="AI18720" s="19"/>
    </row>
    <row r="18721" spans="32:35">
      <c r="AF18721" s="31"/>
      <c r="AG18721" s="31"/>
      <c r="AH18721" s="31"/>
      <c r="AI18721" s="19"/>
    </row>
    <row r="18722" spans="32:35">
      <c r="AF18722" s="31"/>
      <c r="AG18722" s="31"/>
      <c r="AH18722" s="31"/>
      <c r="AI18722" s="19"/>
    </row>
    <row r="18723" spans="32:35">
      <c r="AF18723" s="31"/>
      <c r="AG18723" s="31"/>
      <c r="AH18723" s="31"/>
      <c r="AI18723" s="19"/>
    </row>
    <row r="18724" spans="32:35">
      <c r="AF18724" s="31"/>
      <c r="AG18724" s="31"/>
      <c r="AH18724" s="31"/>
      <c r="AI18724" s="19"/>
    </row>
    <row r="18725" spans="32:35">
      <c r="AF18725" s="31"/>
      <c r="AG18725" s="31"/>
      <c r="AH18725" s="31"/>
      <c r="AI18725" s="19"/>
    </row>
    <row r="18726" spans="32:35">
      <c r="AF18726" s="31"/>
      <c r="AG18726" s="31"/>
      <c r="AH18726" s="31"/>
      <c r="AI18726" s="19"/>
    </row>
    <row r="18727" spans="32:35">
      <c r="AF18727" s="31"/>
      <c r="AG18727" s="31"/>
      <c r="AH18727" s="31"/>
      <c r="AI18727" s="19"/>
    </row>
    <row r="18728" spans="32:35">
      <c r="AF18728" s="31"/>
      <c r="AG18728" s="31"/>
      <c r="AH18728" s="31"/>
      <c r="AI18728" s="19"/>
    </row>
    <row r="18729" spans="32:35">
      <c r="AF18729" s="31"/>
      <c r="AG18729" s="31"/>
      <c r="AH18729" s="31"/>
      <c r="AI18729" s="19"/>
    </row>
    <row r="18730" spans="32:35" ht="15">
      <c r="AF18730" s="88"/>
      <c r="AG18730" s="88"/>
      <c r="AH18730" s="88"/>
      <c r="AI18730" s="21"/>
    </row>
    <row r="18731" spans="32:35">
      <c r="AF18731" s="43"/>
      <c r="AG18731" s="43"/>
      <c r="AH18731" s="43"/>
      <c r="AI18731" s="5"/>
    </row>
    <row r="18732" spans="32:35" ht="15" thickBot="1">
      <c r="AF18732" s="89"/>
      <c r="AG18732" s="89"/>
      <c r="AH18732" s="89"/>
      <c r="AI18732" s="3"/>
    </row>
    <row r="18733" spans="32:35">
      <c r="AF18733" s="31"/>
      <c r="AG18733" s="31"/>
      <c r="AH18733" s="31"/>
      <c r="AI18733" s="18"/>
    </row>
    <row r="18734" spans="32:35">
      <c r="AF18734" s="31"/>
      <c r="AG18734" s="31"/>
      <c r="AH18734" s="31"/>
      <c r="AI18734" s="19"/>
    </row>
    <row r="18735" spans="32:35">
      <c r="AF18735" s="31"/>
      <c r="AG18735" s="31"/>
      <c r="AH18735" s="31"/>
      <c r="AI18735" s="19"/>
    </row>
    <row r="18736" spans="32:35">
      <c r="AF18736" s="31"/>
      <c r="AG18736" s="31"/>
      <c r="AH18736" s="31"/>
      <c r="AI18736" s="19"/>
    </row>
    <row r="18737" spans="32:35">
      <c r="AF18737" s="31"/>
      <c r="AG18737" s="31"/>
      <c r="AH18737" s="31"/>
      <c r="AI18737" s="19"/>
    </row>
    <row r="18738" spans="32:35">
      <c r="AF18738" s="31"/>
      <c r="AG18738" s="31"/>
      <c r="AH18738" s="31"/>
      <c r="AI18738" s="19"/>
    </row>
    <row r="18739" spans="32:35">
      <c r="AF18739" s="31"/>
      <c r="AG18739" s="31"/>
      <c r="AH18739" s="31"/>
      <c r="AI18739" s="19"/>
    </row>
    <row r="18740" spans="32:35">
      <c r="AF18740" s="31"/>
      <c r="AG18740" s="31"/>
      <c r="AH18740" s="31"/>
      <c r="AI18740" s="19"/>
    </row>
    <row r="18741" spans="32:35">
      <c r="AF18741" s="31"/>
      <c r="AG18741" s="31"/>
      <c r="AH18741" s="31"/>
      <c r="AI18741" s="19"/>
    </row>
    <row r="18742" spans="32:35">
      <c r="AF18742" s="31"/>
      <c r="AG18742" s="31"/>
      <c r="AH18742" s="31"/>
      <c r="AI18742" s="19"/>
    </row>
    <row r="18743" spans="32:35">
      <c r="AF18743" s="31"/>
      <c r="AG18743" s="31"/>
      <c r="AH18743" s="31"/>
      <c r="AI18743" s="19"/>
    </row>
    <row r="18744" spans="32:35">
      <c r="AF18744" s="31"/>
      <c r="AG18744" s="31"/>
      <c r="AH18744" s="31"/>
      <c r="AI18744" s="19"/>
    </row>
    <row r="18745" spans="32:35">
      <c r="AF18745" s="31"/>
      <c r="AG18745" s="31"/>
      <c r="AH18745" s="31"/>
      <c r="AI18745" s="19"/>
    </row>
    <row r="18746" spans="32:35">
      <c r="AF18746" s="31"/>
      <c r="AG18746" s="31"/>
      <c r="AH18746" s="31"/>
      <c r="AI18746" s="19"/>
    </row>
    <row r="18747" spans="32:35">
      <c r="AF18747" s="31"/>
      <c r="AG18747" s="31"/>
      <c r="AH18747" s="31"/>
      <c r="AI18747" s="19"/>
    </row>
    <row r="18748" spans="32:35">
      <c r="AF18748" s="31"/>
      <c r="AG18748" s="31"/>
      <c r="AH18748" s="31"/>
      <c r="AI18748" s="19"/>
    </row>
    <row r="18749" spans="32:35">
      <c r="AF18749" s="31"/>
      <c r="AG18749" s="31"/>
      <c r="AH18749" s="31"/>
      <c r="AI18749" s="19"/>
    </row>
    <row r="18750" spans="32:35">
      <c r="AF18750" s="31"/>
      <c r="AG18750" s="31"/>
      <c r="AH18750" s="31"/>
      <c r="AI18750" s="19"/>
    </row>
    <row r="18751" spans="32:35">
      <c r="AF18751" s="31"/>
      <c r="AG18751" s="31"/>
      <c r="AH18751" s="31"/>
      <c r="AI18751" s="19"/>
    </row>
    <row r="18752" spans="32:35">
      <c r="AF18752" s="31"/>
      <c r="AG18752" s="31"/>
      <c r="AH18752" s="31"/>
      <c r="AI18752" s="19"/>
    </row>
    <row r="18753" spans="32:35">
      <c r="AF18753" s="31"/>
      <c r="AG18753" s="31"/>
      <c r="AH18753" s="31"/>
      <c r="AI18753" s="19"/>
    </row>
    <row r="18754" spans="32:35">
      <c r="AF18754" s="31"/>
      <c r="AG18754" s="31"/>
      <c r="AH18754" s="31"/>
      <c r="AI18754" s="19"/>
    </row>
    <row r="18755" spans="32:35">
      <c r="AF18755" s="31"/>
      <c r="AG18755" s="31"/>
      <c r="AH18755" s="31"/>
      <c r="AI18755" s="19"/>
    </row>
    <row r="18756" spans="32:35">
      <c r="AF18756" s="31"/>
      <c r="AG18756" s="31"/>
      <c r="AH18756" s="31"/>
      <c r="AI18756" s="19"/>
    </row>
    <row r="18757" spans="32:35">
      <c r="AF18757" s="31"/>
      <c r="AG18757" s="31"/>
      <c r="AH18757" s="31"/>
      <c r="AI18757" s="19"/>
    </row>
    <row r="18758" spans="32:35">
      <c r="AF18758" s="31"/>
      <c r="AG18758" s="31"/>
      <c r="AH18758" s="31"/>
      <c r="AI18758" s="19"/>
    </row>
    <row r="18759" spans="32:35">
      <c r="AF18759" s="31"/>
      <c r="AG18759" s="31"/>
      <c r="AH18759" s="31"/>
      <c r="AI18759" s="19"/>
    </row>
    <row r="18760" spans="32:35">
      <c r="AF18760" s="31"/>
      <c r="AG18760" s="31"/>
      <c r="AH18760" s="31"/>
      <c r="AI18760" s="19"/>
    </row>
    <row r="18761" spans="32:35" ht="15">
      <c r="AF18761" s="88"/>
      <c r="AG18761" s="88"/>
      <c r="AH18761" s="88"/>
      <c r="AI18761" s="21"/>
    </row>
    <row r="18762" spans="32:35">
      <c r="AF18762" s="43"/>
      <c r="AG18762" s="43"/>
      <c r="AH18762" s="43"/>
      <c r="AI18762" s="5"/>
    </row>
    <row r="18763" spans="32:35" ht="15" thickBot="1">
      <c r="AF18763" s="89"/>
      <c r="AG18763" s="89"/>
      <c r="AH18763" s="89"/>
      <c r="AI18763" s="3"/>
    </row>
    <row r="18764" spans="32:35">
      <c r="AF18764" s="31"/>
      <c r="AG18764" s="31"/>
      <c r="AH18764" s="31"/>
      <c r="AI18764" s="18"/>
    </row>
    <row r="18765" spans="32:35">
      <c r="AF18765" s="31"/>
      <c r="AG18765" s="31"/>
      <c r="AH18765" s="31"/>
      <c r="AI18765" s="19"/>
    </row>
    <row r="18766" spans="32:35">
      <c r="AF18766" s="31"/>
      <c r="AG18766" s="31"/>
      <c r="AH18766" s="31"/>
      <c r="AI18766" s="19"/>
    </row>
    <row r="18767" spans="32:35">
      <c r="AF18767" s="31"/>
      <c r="AG18767" s="31"/>
      <c r="AH18767" s="31"/>
      <c r="AI18767" s="19"/>
    </row>
    <row r="18768" spans="32:35">
      <c r="AF18768" s="31"/>
      <c r="AG18768" s="31"/>
      <c r="AH18768" s="31"/>
      <c r="AI18768" s="19"/>
    </row>
    <row r="18769" spans="32:35">
      <c r="AF18769" s="31"/>
      <c r="AG18769" s="31"/>
      <c r="AH18769" s="31"/>
      <c r="AI18769" s="19"/>
    </row>
    <row r="18770" spans="32:35">
      <c r="AF18770" s="31"/>
      <c r="AG18770" s="31"/>
      <c r="AH18770" s="31"/>
      <c r="AI18770" s="19"/>
    </row>
    <row r="18771" spans="32:35">
      <c r="AF18771" s="31"/>
      <c r="AG18771" s="31"/>
      <c r="AH18771" s="31"/>
      <c r="AI18771" s="19"/>
    </row>
    <row r="18772" spans="32:35">
      <c r="AF18772" s="31"/>
      <c r="AG18772" s="31"/>
      <c r="AH18772" s="31"/>
      <c r="AI18772" s="19"/>
    </row>
    <row r="18773" spans="32:35">
      <c r="AF18773" s="31"/>
      <c r="AG18773" s="31"/>
      <c r="AH18773" s="31"/>
      <c r="AI18773" s="19"/>
    </row>
    <row r="18774" spans="32:35">
      <c r="AF18774" s="31"/>
      <c r="AG18774" s="31"/>
      <c r="AH18774" s="31"/>
      <c r="AI18774" s="19"/>
    </row>
    <row r="18775" spans="32:35">
      <c r="AF18775" s="31"/>
      <c r="AG18775" s="31"/>
      <c r="AH18775" s="31"/>
      <c r="AI18775" s="19"/>
    </row>
    <row r="18776" spans="32:35">
      <c r="AF18776" s="31"/>
      <c r="AG18776" s="31"/>
      <c r="AH18776" s="31"/>
      <c r="AI18776" s="19"/>
    </row>
    <row r="18777" spans="32:35">
      <c r="AF18777" s="31"/>
      <c r="AG18777" s="31"/>
      <c r="AH18777" s="31"/>
      <c r="AI18777" s="19"/>
    </row>
    <row r="18778" spans="32:35">
      <c r="AF18778" s="31"/>
      <c r="AG18778" s="31"/>
      <c r="AH18778" s="31"/>
      <c r="AI18778" s="19"/>
    </row>
    <row r="18779" spans="32:35">
      <c r="AF18779" s="31"/>
      <c r="AG18779" s="31"/>
      <c r="AH18779" s="31"/>
      <c r="AI18779" s="19"/>
    </row>
    <row r="18780" spans="32:35">
      <c r="AF18780" s="31"/>
      <c r="AG18780" s="31"/>
      <c r="AH18780" s="31"/>
      <c r="AI18780" s="19"/>
    </row>
    <row r="18781" spans="32:35">
      <c r="AF18781" s="31"/>
      <c r="AG18781" s="31"/>
      <c r="AH18781" s="31"/>
      <c r="AI18781" s="19"/>
    </row>
    <row r="18782" spans="32:35">
      <c r="AF18782" s="31"/>
      <c r="AG18782" s="31"/>
      <c r="AH18782" s="31"/>
      <c r="AI18782" s="19"/>
    </row>
    <row r="18783" spans="32:35">
      <c r="AF18783" s="31"/>
      <c r="AG18783" s="31"/>
      <c r="AH18783" s="31"/>
      <c r="AI18783" s="19"/>
    </row>
    <row r="18784" spans="32:35">
      <c r="AF18784" s="31"/>
      <c r="AG18784" s="31"/>
      <c r="AH18784" s="31"/>
      <c r="AI18784" s="19"/>
    </row>
    <row r="18785" spans="32:35">
      <c r="AF18785" s="31"/>
      <c r="AG18785" s="31"/>
      <c r="AH18785" s="31"/>
      <c r="AI18785" s="19"/>
    </row>
    <row r="18786" spans="32:35">
      <c r="AF18786" s="31"/>
      <c r="AG18786" s="31"/>
      <c r="AH18786" s="31"/>
      <c r="AI18786" s="19"/>
    </row>
    <row r="18787" spans="32:35">
      <c r="AF18787" s="31"/>
      <c r="AG18787" s="31"/>
      <c r="AH18787" s="31"/>
      <c r="AI18787" s="19"/>
    </row>
    <row r="18788" spans="32:35">
      <c r="AF18788" s="31"/>
      <c r="AG18788" s="31"/>
      <c r="AH18788" s="31"/>
      <c r="AI18788" s="19"/>
    </row>
    <row r="18789" spans="32:35">
      <c r="AF18789" s="31"/>
      <c r="AG18789" s="31"/>
      <c r="AH18789" s="31"/>
      <c r="AI18789" s="19"/>
    </row>
    <row r="18790" spans="32:35">
      <c r="AF18790" s="31"/>
      <c r="AG18790" s="31"/>
      <c r="AH18790" s="31"/>
      <c r="AI18790" s="19"/>
    </row>
    <row r="18791" spans="32:35">
      <c r="AF18791" s="31"/>
      <c r="AG18791" s="31"/>
      <c r="AH18791" s="31"/>
      <c r="AI18791" s="19"/>
    </row>
    <row r="18792" spans="32:35" ht="15">
      <c r="AF18792" s="88"/>
      <c r="AG18792" s="88"/>
      <c r="AH18792" s="88"/>
      <c r="AI18792" s="21"/>
    </row>
    <row r="18793" spans="32:35">
      <c r="AF18793" s="43"/>
      <c r="AG18793" s="43"/>
      <c r="AH18793" s="43"/>
      <c r="AI18793" s="5"/>
    </row>
    <row r="18794" spans="32:35" ht="15" thickBot="1">
      <c r="AF18794" s="89"/>
      <c r="AG18794" s="89"/>
      <c r="AH18794" s="89"/>
      <c r="AI18794" s="3"/>
    </row>
    <row r="18795" spans="32:35">
      <c r="AF18795" s="31"/>
      <c r="AG18795" s="31"/>
      <c r="AH18795" s="31"/>
      <c r="AI18795" s="18"/>
    </row>
    <row r="18796" spans="32:35">
      <c r="AF18796" s="31"/>
      <c r="AG18796" s="31"/>
      <c r="AH18796" s="31"/>
      <c r="AI18796" s="19"/>
    </row>
    <row r="18797" spans="32:35">
      <c r="AF18797" s="31"/>
      <c r="AG18797" s="31"/>
      <c r="AH18797" s="31"/>
      <c r="AI18797" s="19"/>
    </row>
    <row r="18798" spans="32:35">
      <c r="AF18798" s="31"/>
      <c r="AG18798" s="31"/>
      <c r="AH18798" s="31"/>
      <c r="AI18798" s="19"/>
    </row>
    <row r="18799" spans="32:35">
      <c r="AF18799" s="31"/>
      <c r="AG18799" s="31"/>
      <c r="AH18799" s="31"/>
      <c r="AI18799" s="19"/>
    </row>
    <row r="18800" spans="32:35">
      <c r="AF18800" s="31"/>
      <c r="AG18800" s="31"/>
      <c r="AH18800" s="31"/>
      <c r="AI18800" s="19"/>
    </row>
    <row r="18801" spans="32:35">
      <c r="AF18801" s="31"/>
      <c r="AG18801" s="31"/>
      <c r="AH18801" s="31"/>
      <c r="AI18801" s="19"/>
    </row>
    <row r="18802" spans="32:35">
      <c r="AF18802" s="31"/>
      <c r="AG18802" s="31"/>
      <c r="AH18802" s="31"/>
      <c r="AI18802" s="19"/>
    </row>
    <row r="18803" spans="32:35">
      <c r="AF18803" s="31"/>
      <c r="AG18803" s="31"/>
      <c r="AH18803" s="31"/>
      <c r="AI18803" s="19"/>
    </row>
    <row r="18804" spans="32:35">
      <c r="AF18804" s="31"/>
      <c r="AG18804" s="31"/>
      <c r="AH18804" s="31"/>
      <c r="AI18804" s="19"/>
    </row>
    <row r="18805" spans="32:35">
      <c r="AF18805" s="31"/>
      <c r="AG18805" s="31"/>
      <c r="AH18805" s="31"/>
      <c r="AI18805" s="19"/>
    </row>
    <row r="18806" spans="32:35">
      <c r="AF18806" s="31"/>
      <c r="AG18806" s="31"/>
      <c r="AH18806" s="31"/>
      <c r="AI18806" s="19"/>
    </row>
    <row r="18807" spans="32:35">
      <c r="AF18807" s="31"/>
      <c r="AG18807" s="31"/>
      <c r="AH18807" s="31"/>
      <c r="AI18807" s="19"/>
    </row>
    <row r="18808" spans="32:35">
      <c r="AF18808" s="31"/>
      <c r="AG18808" s="31"/>
      <c r="AH18808" s="31"/>
      <c r="AI18808" s="19"/>
    </row>
    <row r="18809" spans="32:35">
      <c r="AF18809" s="31"/>
      <c r="AG18809" s="31"/>
      <c r="AH18809" s="31"/>
      <c r="AI18809" s="19"/>
    </row>
    <row r="18810" spans="32:35">
      <c r="AF18810" s="31"/>
      <c r="AG18810" s="31"/>
      <c r="AH18810" s="31"/>
      <c r="AI18810" s="19"/>
    </row>
    <row r="18811" spans="32:35">
      <c r="AF18811" s="31"/>
      <c r="AG18811" s="31"/>
      <c r="AH18811" s="31"/>
      <c r="AI18811" s="19"/>
    </row>
    <row r="18812" spans="32:35">
      <c r="AF18812" s="31"/>
      <c r="AG18812" s="31"/>
      <c r="AH18812" s="31"/>
      <c r="AI18812" s="19"/>
    </row>
    <row r="18813" spans="32:35">
      <c r="AF18813" s="31"/>
      <c r="AG18813" s="31"/>
      <c r="AH18813" s="31"/>
      <c r="AI18813" s="19"/>
    </row>
    <row r="18814" spans="32:35">
      <c r="AF18814" s="31"/>
      <c r="AG18814" s="31"/>
      <c r="AH18814" s="31"/>
      <c r="AI18814" s="19"/>
    </row>
    <row r="18815" spans="32:35">
      <c r="AF18815" s="31"/>
      <c r="AG18815" s="31"/>
      <c r="AH18815" s="31"/>
      <c r="AI18815" s="19"/>
    </row>
    <row r="18816" spans="32:35">
      <c r="AF18816" s="31"/>
      <c r="AG18816" s="31"/>
      <c r="AH18816" s="31"/>
      <c r="AI18816" s="19"/>
    </row>
    <row r="18817" spans="32:35">
      <c r="AF18817" s="31"/>
      <c r="AG18817" s="31"/>
      <c r="AH18817" s="31"/>
      <c r="AI18817" s="19"/>
    </row>
    <row r="18818" spans="32:35">
      <c r="AF18818" s="31"/>
      <c r="AG18818" s="31"/>
      <c r="AH18818" s="31"/>
      <c r="AI18818" s="19"/>
    </row>
    <row r="18819" spans="32:35">
      <c r="AF18819" s="31"/>
      <c r="AG18819" s="31"/>
      <c r="AH18819" s="31"/>
      <c r="AI18819" s="19"/>
    </row>
    <row r="18820" spans="32:35">
      <c r="AF18820" s="31"/>
      <c r="AG18820" s="31"/>
      <c r="AH18820" s="31"/>
      <c r="AI18820" s="19"/>
    </row>
    <row r="18821" spans="32:35">
      <c r="AF18821" s="31"/>
      <c r="AG18821" s="31"/>
      <c r="AH18821" s="31"/>
      <c r="AI18821" s="19"/>
    </row>
    <row r="18822" spans="32:35">
      <c r="AF18822" s="31"/>
      <c r="AG18822" s="31"/>
      <c r="AH18822" s="31"/>
      <c r="AI18822" s="19"/>
    </row>
    <row r="18823" spans="32:35" ht="15">
      <c r="AF18823" s="88"/>
      <c r="AG18823" s="88"/>
      <c r="AH18823" s="88"/>
      <c r="AI18823" s="21"/>
    </row>
    <row r="18824" spans="32:35">
      <c r="AF18824" s="43"/>
      <c r="AG18824" s="43"/>
      <c r="AH18824" s="43"/>
      <c r="AI18824" s="5"/>
    </row>
    <row r="18825" spans="32:35" ht="15" thickBot="1">
      <c r="AF18825" s="89"/>
      <c r="AG18825" s="89"/>
      <c r="AH18825" s="89"/>
      <c r="AI18825" s="3"/>
    </row>
    <row r="18826" spans="32:35">
      <c r="AF18826" s="31"/>
      <c r="AG18826" s="31"/>
      <c r="AH18826" s="31"/>
      <c r="AI18826" s="18"/>
    </row>
    <row r="18827" spans="32:35">
      <c r="AF18827" s="31"/>
      <c r="AG18827" s="31"/>
      <c r="AH18827" s="31"/>
      <c r="AI18827" s="19"/>
    </row>
    <row r="18828" spans="32:35">
      <c r="AF18828" s="31"/>
      <c r="AG18828" s="31"/>
      <c r="AH18828" s="31"/>
      <c r="AI18828" s="19"/>
    </row>
    <row r="18829" spans="32:35">
      <c r="AF18829" s="31"/>
      <c r="AG18829" s="31"/>
      <c r="AH18829" s="31"/>
      <c r="AI18829" s="19"/>
    </row>
    <row r="18830" spans="32:35">
      <c r="AF18830" s="31"/>
      <c r="AG18830" s="31"/>
      <c r="AH18830" s="31"/>
      <c r="AI18830" s="19"/>
    </row>
    <row r="18831" spans="32:35">
      <c r="AF18831" s="31"/>
      <c r="AG18831" s="31"/>
      <c r="AH18831" s="31"/>
      <c r="AI18831" s="19"/>
    </row>
    <row r="18832" spans="32:35">
      <c r="AF18832" s="31"/>
      <c r="AG18832" s="31"/>
      <c r="AH18832" s="31"/>
      <c r="AI18832" s="19"/>
    </row>
    <row r="18833" spans="32:35">
      <c r="AF18833" s="31"/>
      <c r="AG18833" s="31"/>
      <c r="AH18833" s="31"/>
      <c r="AI18833" s="19"/>
    </row>
    <row r="18834" spans="32:35">
      <c r="AF18834" s="31"/>
      <c r="AG18834" s="31"/>
      <c r="AH18834" s="31"/>
      <c r="AI18834" s="19"/>
    </row>
    <row r="18835" spans="32:35">
      <c r="AF18835" s="31"/>
      <c r="AG18835" s="31"/>
      <c r="AH18835" s="31"/>
      <c r="AI18835" s="19"/>
    </row>
    <row r="18836" spans="32:35">
      <c r="AF18836" s="31"/>
      <c r="AG18836" s="31"/>
      <c r="AH18836" s="31"/>
      <c r="AI18836" s="19"/>
    </row>
    <row r="18837" spans="32:35">
      <c r="AF18837" s="31"/>
      <c r="AG18837" s="31"/>
      <c r="AH18837" s="31"/>
      <c r="AI18837" s="19"/>
    </row>
    <row r="18838" spans="32:35">
      <c r="AF18838" s="31"/>
      <c r="AG18838" s="31"/>
      <c r="AH18838" s="31"/>
      <c r="AI18838" s="19"/>
    </row>
    <row r="18839" spans="32:35">
      <c r="AF18839" s="31"/>
      <c r="AG18839" s="31"/>
      <c r="AH18839" s="31"/>
      <c r="AI18839" s="19"/>
    </row>
    <row r="18840" spans="32:35">
      <c r="AF18840" s="31"/>
      <c r="AG18840" s="31"/>
      <c r="AH18840" s="31"/>
      <c r="AI18840" s="19"/>
    </row>
    <row r="18841" spans="32:35">
      <c r="AF18841" s="31"/>
      <c r="AG18841" s="31"/>
      <c r="AH18841" s="31"/>
      <c r="AI18841" s="19"/>
    </row>
    <row r="18842" spans="32:35">
      <c r="AF18842" s="31"/>
      <c r="AG18842" s="31"/>
      <c r="AH18842" s="31"/>
      <c r="AI18842" s="19"/>
    </row>
    <row r="18843" spans="32:35">
      <c r="AF18843" s="31"/>
      <c r="AG18843" s="31"/>
      <c r="AH18843" s="31"/>
      <c r="AI18843" s="19"/>
    </row>
    <row r="18844" spans="32:35">
      <c r="AF18844" s="31"/>
      <c r="AG18844" s="31"/>
      <c r="AH18844" s="31"/>
      <c r="AI18844" s="19"/>
    </row>
    <row r="18845" spans="32:35">
      <c r="AF18845" s="31"/>
      <c r="AG18845" s="31"/>
      <c r="AH18845" s="31"/>
      <c r="AI18845" s="19"/>
    </row>
    <row r="18846" spans="32:35">
      <c r="AF18846" s="31"/>
      <c r="AG18846" s="31"/>
      <c r="AH18846" s="31"/>
      <c r="AI18846" s="19"/>
    </row>
    <row r="18847" spans="32:35">
      <c r="AF18847" s="31"/>
      <c r="AG18847" s="31"/>
      <c r="AH18847" s="31"/>
      <c r="AI18847" s="19"/>
    </row>
    <row r="18848" spans="32:35">
      <c r="AF18848" s="31"/>
      <c r="AG18848" s="31"/>
      <c r="AH18848" s="31"/>
      <c r="AI18848" s="19"/>
    </row>
    <row r="18849" spans="32:35">
      <c r="AF18849" s="31"/>
      <c r="AG18849" s="31"/>
      <c r="AH18849" s="31"/>
      <c r="AI18849" s="19"/>
    </row>
    <row r="18850" spans="32:35">
      <c r="AF18850" s="31"/>
      <c r="AG18850" s="31"/>
      <c r="AH18850" s="31"/>
      <c r="AI18850" s="19"/>
    </row>
    <row r="18851" spans="32:35">
      <c r="AF18851" s="31"/>
      <c r="AG18851" s="31"/>
      <c r="AH18851" s="31"/>
      <c r="AI18851" s="19"/>
    </row>
    <row r="18852" spans="32:35">
      <c r="AF18852" s="31"/>
      <c r="AG18852" s="31"/>
      <c r="AH18852" s="31"/>
      <c r="AI18852" s="19"/>
    </row>
    <row r="18853" spans="32:35">
      <c r="AF18853" s="31"/>
      <c r="AG18853" s="31"/>
      <c r="AH18853" s="31"/>
      <c r="AI18853" s="19"/>
    </row>
    <row r="18854" spans="32:35" ht="15">
      <c r="AF18854" s="88"/>
      <c r="AG18854" s="88"/>
      <c r="AH18854" s="88"/>
      <c r="AI18854" s="21"/>
    </row>
    <row r="18855" spans="32:35">
      <c r="AF18855" s="43"/>
      <c r="AG18855" s="43"/>
      <c r="AH18855" s="43"/>
      <c r="AI18855" s="5"/>
    </row>
    <row r="18856" spans="32:35" ht="15" thickBot="1">
      <c r="AF18856" s="89"/>
      <c r="AG18856" s="89"/>
      <c r="AH18856" s="89"/>
      <c r="AI18856" s="3"/>
    </row>
    <row r="18857" spans="32:35">
      <c r="AF18857" s="31"/>
      <c r="AG18857" s="31"/>
      <c r="AH18857" s="31"/>
      <c r="AI18857" s="18"/>
    </row>
    <row r="18858" spans="32:35">
      <c r="AF18858" s="31"/>
      <c r="AG18858" s="31"/>
      <c r="AH18858" s="31"/>
      <c r="AI18858" s="19"/>
    </row>
    <row r="18859" spans="32:35">
      <c r="AF18859" s="31"/>
      <c r="AG18859" s="31"/>
      <c r="AH18859" s="31"/>
      <c r="AI18859" s="19"/>
    </row>
    <row r="18860" spans="32:35">
      <c r="AF18860" s="31"/>
      <c r="AG18860" s="31"/>
      <c r="AH18860" s="31"/>
      <c r="AI18860" s="19"/>
    </row>
    <row r="18861" spans="32:35">
      <c r="AF18861" s="31"/>
      <c r="AG18861" s="31"/>
      <c r="AH18861" s="31"/>
      <c r="AI18861" s="19"/>
    </row>
    <row r="18862" spans="32:35">
      <c r="AF18862" s="31"/>
      <c r="AG18862" s="31"/>
      <c r="AH18862" s="31"/>
      <c r="AI18862" s="19"/>
    </row>
    <row r="18863" spans="32:35">
      <c r="AF18863" s="31"/>
      <c r="AG18863" s="31"/>
      <c r="AH18863" s="31"/>
      <c r="AI18863" s="19"/>
    </row>
    <row r="18864" spans="32:35">
      <c r="AF18864" s="31"/>
      <c r="AG18864" s="31"/>
      <c r="AH18864" s="31"/>
      <c r="AI18864" s="19"/>
    </row>
    <row r="18865" spans="32:35">
      <c r="AF18865" s="31"/>
      <c r="AG18865" s="31"/>
      <c r="AH18865" s="31"/>
      <c r="AI18865" s="19"/>
    </row>
    <row r="18866" spans="32:35">
      <c r="AF18866" s="31"/>
      <c r="AG18866" s="31"/>
      <c r="AH18866" s="31"/>
      <c r="AI18866" s="19"/>
    </row>
    <row r="18867" spans="32:35">
      <c r="AF18867" s="31"/>
      <c r="AG18867" s="31"/>
      <c r="AH18867" s="31"/>
      <c r="AI18867" s="19"/>
    </row>
    <row r="18868" spans="32:35">
      <c r="AF18868" s="31"/>
      <c r="AG18868" s="31"/>
      <c r="AH18868" s="31"/>
      <c r="AI18868" s="19"/>
    </row>
    <row r="18869" spans="32:35">
      <c r="AF18869" s="31"/>
      <c r="AG18869" s="31"/>
      <c r="AH18869" s="31"/>
      <c r="AI18869" s="19"/>
    </row>
    <row r="18870" spans="32:35">
      <c r="AF18870" s="31"/>
      <c r="AG18870" s="31"/>
      <c r="AH18870" s="31"/>
      <c r="AI18870" s="19"/>
    </row>
    <row r="18871" spans="32:35">
      <c r="AF18871" s="31"/>
      <c r="AG18871" s="31"/>
      <c r="AH18871" s="31"/>
      <c r="AI18871" s="19"/>
    </row>
    <row r="18872" spans="32:35">
      <c r="AF18872" s="31"/>
      <c r="AG18872" s="31"/>
      <c r="AH18872" s="31"/>
      <c r="AI18872" s="19"/>
    </row>
    <row r="18873" spans="32:35">
      <c r="AF18873" s="31"/>
      <c r="AG18873" s="31"/>
      <c r="AH18873" s="31"/>
      <c r="AI18873" s="19"/>
    </row>
    <row r="18874" spans="32:35">
      <c r="AF18874" s="31"/>
      <c r="AG18874" s="31"/>
      <c r="AH18874" s="31"/>
      <c r="AI18874" s="19"/>
    </row>
    <row r="18875" spans="32:35">
      <c r="AF18875" s="31"/>
      <c r="AG18875" s="31"/>
      <c r="AH18875" s="31"/>
      <c r="AI18875" s="19"/>
    </row>
    <row r="18876" spans="32:35">
      <c r="AF18876" s="31"/>
      <c r="AG18876" s="31"/>
      <c r="AH18876" s="31"/>
      <c r="AI18876" s="19"/>
    </row>
    <row r="18877" spans="32:35">
      <c r="AF18877" s="31"/>
      <c r="AG18877" s="31"/>
      <c r="AH18877" s="31"/>
      <c r="AI18877" s="19"/>
    </row>
    <row r="18878" spans="32:35">
      <c r="AF18878" s="31"/>
      <c r="AG18878" s="31"/>
      <c r="AH18878" s="31"/>
      <c r="AI18878" s="19"/>
    </row>
    <row r="18879" spans="32:35">
      <c r="AF18879" s="31"/>
      <c r="AG18879" s="31"/>
      <c r="AH18879" s="31"/>
      <c r="AI18879" s="19"/>
    </row>
    <row r="18880" spans="32:35">
      <c r="AF18880" s="31"/>
      <c r="AG18880" s="31"/>
      <c r="AH18880" s="31"/>
      <c r="AI18880" s="19"/>
    </row>
    <row r="18881" spans="32:35">
      <c r="AF18881" s="31"/>
      <c r="AG18881" s="31"/>
      <c r="AH18881" s="31"/>
      <c r="AI18881" s="19"/>
    </row>
    <row r="18882" spans="32:35">
      <c r="AF18882" s="31"/>
      <c r="AG18882" s="31"/>
      <c r="AH18882" s="31"/>
      <c r="AI18882" s="19"/>
    </row>
    <row r="18883" spans="32:35">
      <c r="AF18883" s="31"/>
      <c r="AG18883" s="31"/>
      <c r="AH18883" s="31"/>
      <c r="AI18883" s="19"/>
    </row>
    <row r="18884" spans="32:35">
      <c r="AF18884" s="31"/>
      <c r="AG18884" s="31"/>
      <c r="AH18884" s="31"/>
      <c r="AI18884" s="19"/>
    </row>
    <row r="18885" spans="32:35" ht="15">
      <c r="AF18885" s="88"/>
      <c r="AG18885" s="88"/>
      <c r="AH18885" s="88"/>
      <c r="AI18885" s="21"/>
    </row>
    <row r="18886" spans="32:35">
      <c r="AF18886" s="43"/>
      <c r="AG18886" s="43"/>
      <c r="AH18886" s="43"/>
      <c r="AI18886" s="5"/>
    </row>
    <row r="18887" spans="32:35" ht="15" thickBot="1">
      <c r="AF18887" s="89"/>
      <c r="AG18887" s="89"/>
      <c r="AH18887" s="89"/>
      <c r="AI18887" s="3"/>
    </row>
    <row r="18888" spans="32:35">
      <c r="AF18888" s="31"/>
      <c r="AG18888" s="31"/>
      <c r="AH18888" s="31"/>
      <c r="AI18888" s="18"/>
    </row>
    <row r="18889" spans="32:35">
      <c r="AF18889" s="31"/>
      <c r="AG18889" s="31"/>
      <c r="AH18889" s="31"/>
      <c r="AI18889" s="19"/>
    </row>
    <row r="18890" spans="32:35">
      <c r="AF18890" s="31"/>
      <c r="AG18890" s="31"/>
      <c r="AH18890" s="31"/>
      <c r="AI18890" s="19"/>
    </row>
    <row r="18891" spans="32:35">
      <c r="AF18891" s="31"/>
      <c r="AG18891" s="31"/>
      <c r="AH18891" s="31"/>
      <c r="AI18891" s="19"/>
    </row>
    <row r="18892" spans="32:35">
      <c r="AF18892" s="31"/>
      <c r="AG18892" s="31"/>
      <c r="AH18892" s="31"/>
      <c r="AI18892" s="19"/>
    </row>
    <row r="18893" spans="32:35">
      <c r="AF18893" s="31"/>
      <c r="AG18893" s="31"/>
      <c r="AH18893" s="31"/>
      <c r="AI18893" s="19"/>
    </row>
    <row r="18894" spans="32:35">
      <c r="AF18894" s="31"/>
      <c r="AG18894" s="31"/>
      <c r="AH18894" s="31"/>
      <c r="AI18894" s="19"/>
    </row>
    <row r="18895" spans="32:35">
      <c r="AF18895" s="31"/>
      <c r="AG18895" s="31"/>
      <c r="AH18895" s="31"/>
      <c r="AI18895" s="19"/>
    </row>
    <row r="18896" spans="32:35">
      <c r="AF18896" s="31"/>
      <c r="AG18896" s="31"/>
      <c r="AH18896" s="31"/>
      <c r="AI18896" s="19"/>
    </row>
    <row r="18897" spans="32:35">
      <c r="AF18897" s="31"/>
      <c r="AG18897" s="31"/>
      <c r="AH18897" s="31"/>
      <c r="AI18897" s="19"/>
    </row>
    <row r="18898" spans="32:35">
      <c r="AF18898" s="31"/>
      <c r="AG18898" s="31"/>
      <c r="AH18898" s="31"/>
      <c r="AI18898" s="19"/>
    </row>
    <row r="18899" spans="32:35">
      <c r="AF18899" s="31"/>
      <c r="AG18899" s="31"/>
      <c r="AH18899" s="31"/>
      <c r="AI18899" s="19"/>
    </row>
    <row r="18900" spans="32:35">
      <c r="AF18900" s="31"/>
      <c r="AG18900" s="31"/>
      <c r="AH18900" s="31"/>
      <c r="AI18900" s="19"/>
    </row>
    <row r="18901" spans="32:35">
      <c r="AF18901" s="31"/>
      <c r="AG18901" s="31"/>
      <c r="AH18901" s="31"/>
      <c r="AI18901" s="19"/>
    </row>
    <row r="18902" spans="32:35">
      <c r="AF18902" s="31"/>
      <c r="AG18902" s="31"/>
      <c r="AH18902" s="31"/>
      <c r="AI18902" s="19"/>
    </row>
    <row r="18903" spans="32:35">
      <c r="AF18903" s="31"/>
      <c r="AG18903" s="31"/>
      <c r="AH18903" s="31"/>
      <c r="AI18903" s="19"/>
    </row>
    <row r="18904" spans="32:35">
      <c r="AF18904" s="31"/>
      <c r="AG18904" s="31"/>
      <c r="AH18904" s="31"/>
      <c r="AI18904" s="19"/>
    </row>
    <row r="18905" spans="32:35">
      <c r="AF18905" s="31"/>
      <c r="AG18905" s="31"/>
      <c r="AH18905" s="31"/>
      <c r="AI18905" s="19"/>
    </row>
    <row r="18906" spans="32:35">
      <c r="AF18906" s="31"/>
      <c r="AG18906" s="31"/>
      <c r="AH18906" s="31"/>
      <c r="AI18906" s="19"/>
    </row>
    <row r="18907" spans="32:35">
      <c r="AF18907" s="31"/>
      <c r="AG18907" s="31"/>
      <c r="AH18907" s="31"/>
      <c r="AI18907" s="19"/>
    </row>
    <row r="18908" spans="32:35">
      <c r="AF18908" s="31"/>
      <c r="AG18908" s="31"/>
      <c r="AH18908" s="31"/>
      <c r="AI18908" s="19"/>
    </row>
    <row r="18909" spans="32:35">
      <c r="AF18909" s="31"/>
      <c r="AG18909" s="31"/>
      <c r="AH18909" s="31"/>
      <c r="AI18909" s="19"/>
    </row>
    <row r="18910" spans="32:35">
      <c r="AF18910" s="31"/>
      <c r="AG18910" s="31"/>
      <c r="AH18910" s="31"/>
      <c r="AI18910" s="19"/>
    </row>
    <row r="18911" spans="32:35">
      <c r="AF18911" s="31"/>
      <c r="AG18911" s="31"/>
      <c r="AH18911" s="31"/>
      <c r="AI18911" s="19"/>
    </row>
    <row r="18912" spans="32:35">
      <c r="AF18912" s="31"/>
      <c r="AG18912" s="31"/>
      <c r="AH18912" s="31"/>
      <c r="AI18912" s="19"/>
    </row>
    <row r="18913" spans="32:35">
      <c r="AF18913" s="31"/>
      <c r="AG18913" s="31"/>
      <c r="AH18913" s="31"/>
      <c r="AI18913" s="19"/>
    </row>
    <row r="18914" spans="32:35">
      <c r="AF18914" s="31"/>
      <c r="AG18914" s="31"/>
      <c r="AH18914" s="31"/>
      <c r="AI18914" s="19"/>
    </row>
    <row r="18915" spans="32:35">
      <c r="AF18915" s="31"/>
      <c r="AG18915" s="31"/>
      <c r="AH18915" s="31"/>
      <c r="AI18915" s="19"/>
    </row>
    <row r="18916" spans="32:35" ht="15">
      <c r="AF18916" s="88"/>
      <c r="AG18916" s="88"/>
      <c r="AH18916" s="88"/>
      <c r="AI18916" s="21"/>
    </row>
    <row r="18917" spans="32:35">
      <c r="AF18917" s="43"/>
      <c r="AG18917" s="43"/>
      <c r="AH18917" s="43"/>
      <c r="AI18917" s="5"/>
    </row>
    <row r="18918" spans="32:35" ht="15" thickBot="1">
      <c r="AF18918" s="89"/>
      <c r="AG18918" s="89"/>
      <c r="AH18918" s="89"/>
      <c r="AI18918" s="3"/>
    </row>
    <row r="18919" spans="32:35">
      <c r="AF18919" s="31"/>
      <c r="AG18919" s="31"/>
      <c r="AH18919" s="31"/>
      <c r="AI18919" s="18"/>
    </row>
    <row r="18920" spans="32:35">
      <c r="AF18920" s="31"/>
      <c r="AG18920" s="31"/>
      <c r="AH18920" s="31"/>
      <c r="AI18920" s="19"/>
    </row>
    <row r="18921" spans="32:35">
      <c r="AF18921" s="31"/>
      <c r="AG18921" s="31"/>
      <c r="AH18921" s="31"/>
      <c r="AI18921" s="19"/>
    </row>
    <row r="18922" spans="32:35">
      <c r="AF18922" s="31"/>
      <c r="AG18922" s="31"/>
      <c r="AH18922" s="31"/>
      <c r="AI18922" s="19"/>
    </row>
    <row r="18923" spans="32:35">
      <c r="AF18923" s="31"/>
      <c r="AG18923" s="31"/>
      <c r="AH18923" s="31"/>
      <c r="AI18923" s="19"/>
    </row>
    <row r="18924" spans="32:35">
      <c r="AF18924" s="31"/>
      <c r="AG18924" s="31"/>
      <c r="AH18924" s="31"/>
      <c r="AI18924" s="19"/>
    </row>
    <row r="18925" spans="32:35">
      <c r="AF18925" s="31"/>
      <c r="AG18925" s="31"/>
      <c r="AH18925" s="31"/>
      <c r="AI18925" s="19"/>
    </row>
    <row r="18926" spans="32:35">
      <c r="AF18926" s="31"/>
      <c r="AG18926" s="31"/>
      <c r="AH18926" s="31"/>
      <c r="AI18926" s="19"/>
    </row>
    <row r="18927" spans="32:35">
      <c r="AF18927" s="31"/>
      <c r="AG18927" s="31"/>
      <c r="AH18927" s="31"/>
      <c r="AI18927" s="19"/>
    </row>
    <row r="18928" spans="32:35">
      <c r="AF18928" s="31"/>
      <c r="AG18928" s="31"/>
      <c r="AH18928" s="31"/>
      <c r="AI18928" s="19"/>
    </row>
    <row r="18929" spans="32:35">
      <c r="AF18929" s="31"/>
      <c r="AG18929" s="31"/>
      <c r="AH18929" s="31"/>
      <c r="AI18929" s="19"/>
    </row>
    <row r="18930" spans="32:35">
      <c r="AF18930" s="31"/>
      <c r="AG18930" s="31"/>
      <c r="AH18930" s="31"/>
      <c r="AI18930" s="19"/>
    </row>
    <row r="18931" spans="32:35">
      <c r="AF18931" s="31"/>
      <c r="AG18931" s="31"/>
      <c r="AH18931" s="31"/>
      <c r="AI18931" s="19"/>
    </row>
    <row r="18932" spans="32:35">
      <c r="AF18932" s="31"/>
      <c r="AG18932" s="31"/>
      <c r="AH18932" s="31"/>
      <c r="AI18932" s="19"/>
    </row>
    <row r="18933" spans="32:35">
      <c r="AF18933" s="31"/>
      <c r="AG18933" s="31"/>
      <c r="AH18933" s="31"/>
      <c r="AI18933" s="19"/>
    </row>
    <row r="18934" spans="32:35">
      <c r="AF18934" s="31"/>
      <c r="AG18934" s="31"/>
      <c r="AH18934" s="31"/>
      <c r="AI18934" s="19"/>
    </row>
    <row r="18935" spans="32:35">
      <c r="AF18935" s="31"/>
      <c r="AG18935" s="31"/>
      <c r="AH18935" s="31"/>
      <c r="AI18935" s="19"/>
    </row>
    <row r="18936" spans="32:35">
      <c r="AF18936" s="31"/>
      <c r="AG18936" s="31"/>
      <c r="AH18936" s="31"/>
      <c r="AI18936" s="19"/>
    </row>
    <row r="18937" spans="32:35">
      <c r="AF18937" s="31"/>
      <c r="AG18937" s="31"/>
      <c r="AH18937" s="31"/>
      <c r="AI18937" s="19"/>
    </row>
    <row r="18938" spans="32:35">
      <c r="AF18938" s="31"/>
      <c r="AG18938" s="31"/>
      <c r="AH18938" s="31"/>
      <c r="AI18938" s="19"/>
    </row>
    <row r="18939" spans="32:35">
      <c r="AF18939" s="31"/>
      <c r="AG18939" s="31"/>
      <c r="AH18939" s="31"/>
      <c r="AI18939" s="19"/>
    </row>
    <row r="18940" spans="32:35">
      <c r="AF18940" s="31"/>
      <c r="AG18940" s="31"/>
      <c r="AH18940" s="31"/>
      <c r="AI18940" s="19"/>
    </row>
    <row r="18941" spans="32:35">
      <c r="AF18941" s="31"/>
      <c r="AG18941" s="31"/>
      <c r="AH18941" s="31"/>
      <c r="AI18941" s="19"/>
    </row>
    <row r="18942" spans="32:35">
      <c r="AF18942" s="31"/>
      <c r="AG18942" s="31"/>
      <c r="AH18942" s="31"/>
      <c r="AI18942" s="19"/>
    </row>
    <row r="18943" spans="32:35">
      <c r="AF18943" s="31"/>
      <c r="AG18943" s="31"/>
      <c r="AH18943" s="31"/>
      <c r="AI18943" s="19"/>
    </row>
    <row r="18944" spans="32:35">
      <c r="AF18944" s="31"/>
      <c r="AG18944" s="31"/>
      <c r="AH18944" s="31"/>
      <c r="AI18944" s="19"/>
    </row>
    <row r="18945" spans="32:35">
      <c r="AF18945" s="31"/>
      <c r="AG18945" s="31"/>
      <c r="AH18945" s="31"/>
      <c r="AI18945" s="19"/>
    </row>
    <row r="18946" spans="32:35">
      <c r="AF18946" s="31"/>
      <c r="AG18946" s="31"/>
      <c r="AH18946" s="31"/>
      <c r="AI18946" s="19"/>
    </row>
    <row r="18947" spans="32:35" ht="15">
      <c r="AF18947" s="88"/>
      <c r="AG18947" s="88"/>
      <c r="AH18947" s="88"/>
      <c r="AI18947" s="21"/>
    </row>
    <row r="18948" spans="32:35">
      <c r="AF18948" s="43"/>
      <c r="AG18948" s="43"/>
      <c r="AH18948" s="43"/>
      <c r="AI18948" s="5"/>
    </row>
    <row r="18949" spans="32:35" ht="15" thickBot="1">
      <c r="AF18949" s="89"/>
      <c r="AG18949" s="89"/>
      <c r="AH18949" s="89"/>
      <c r="AI18949" s="3"/>
    </row>
    <row r="18950" spans="32:35">
      <c r="AF18950" s="31"/>
      <c r="AG18950" s="31"/>
      <c r="AH18950" s="31"/>
      <c r="AI18950" s="18"/>
    </row>
    <row r="18951" spans="32:35">
      <c r="AF18951" s="31"/>
      <c r="AG18951" s="31"/>
      <c r="AH18951" s="31"/>
      <c r="AI18951" s="19"/>
    </row>
    <row r="18952" spans="32:35">
      <c r="AF18952" s="31"/>
      <c r="AG18952" s="31"/>
      <c r="AH18952" s="31"/>
      <c r="AI18952" s="19"/>
    </row>
    <row r="18953" spans="32:35">
      <c r="AF18953" s="31"/>
      <c r="AG18953" s="31"/>
      <c r="AH18953" s="31"/>
      <c r="AI18953" s="19"/>
    </row>
    <row r="18954" spans="32:35">
      <c r="AF18954" s="31"/>
      <c r="AG18954" s="31"/>
      <c r="AH18954" s="31"/>
      <c r="AI18954" s="19"/>
    </row>
    <row r="18955" spans="32:35">
      <c r="AF18955" s="31"/>
      <c r="AG18955" s="31"/>
      <c r="AH18955" s="31"/>
      <c r="AI18955" s="19"/>
    </row>
    <row r="18956" spans="32:35">
      <c r="AF18956" s="31"/>
      <c r="AG18956" s="31"/>
      <c r="AH18956" s="31"/>
      <c r="AI18956" s="19"/>
    </row>
    <row r="18957" spans="32:35">
      <c r="AF18957" s="31"/>
      <c r="AG18957" s="31"/>
      <c r="AH18957" s="31"/>
      <c r="AI18957" s="19"/>
    </row>
    <row r="18958" spans="32:35">
      <c r="AF18958" s="31"/>
      <c r="AG18958" s="31"/>
      <c r="AH18958" s="31"/>
      <c r="AI18958" s="19"/>
    </row>
    <row r="18959" spans="32:35">
      <c r="AF18959" s="31"/>
      <c r="AG18959" s="31"/>
      <c r="AH18959" s="31"/>
      <c r="AI18959" s="19"/>
    </row>
    <row r="18960" spans="32:35">
      <c r="AF18960" s="31"/>
      <c r="AG18960" s="31"/>
      <c r="AH18960" s="31"/>
      <c r="AI18960" s="19"/>
    </row>
    <row r="18961" spans="32:35">
      <c r="AF18961" s="31"/>
      <c r="AG18961" s="31"/>
      <c r="AH18961" s="31"/>
      <c r="AI18961" s="19"/>
    </row>
    <row r="18962" spans="32:35">
      <c r="AF18962" s="31"/>
      <c r="AG18962" s="31"/>
      <c r="AH18962" s="31"/>
      <c r="AI18962" s="19"/>
    </row>
    <row r="18963" spans="32:35">
      <c r="AF18963" s="31"/>
      <c r="AG18963" s="31"/>
      <c r="AH18963" s="31"/>
      <c r="AI18963" s="19"/>
    </row>
    <row r="18964" spans="32:35">
      <c r="AF18964" s="31"/>
      <c r="AG18964" s="31"/>
      <c r="AH18964" s="31"/>
      <c r="AI18964" s="19"/>
    </row>
    <row r="18965" spans="32:35">
      <c r="AF18965" s="31"/>
      <c r="AG18965" s="31"/>
      <c r="AH18965" s="31"/>
      <c r="AI18965" s="19"/>
    </row>
    <row r="18966" spans="32:35">
      <c r="AF18966" s="31"/>
      <c r="AG18966" s="31"/>
      <c r="AH18966" s="31"/>
      <c r="AI18966" s="19"/>
    </row>
    <row r="18967" spans="32:35">
      <c r="AF18967" s="31"/>
      <c r="AG18967" s="31"/>
      <c r="AH18967" s="31"/>
      <c r="AI18967" s="19"/>
    </row>
    <row r="18968" spans="32:35">
      <c r="AF18968" s="31"/>
      <c r="AG18968" s="31"/>
      <c r="AH18968" s="31"/>
      <c r="AI18968" s="19"/>
    </row>
    <row r="18969" spans="32:35">
      <c r="AF18969" s="31"/>
      <c r="AG18969" s="31"/>
      <c r="AH18969" s="31"/>
      <c r="AI18969" s="19"/>
    </row>
    <row r="18970" spans="32:35">
      <c r="AF18970" s="31"/>
      <c r="AG18970" s="31"/>
      <c r="AH18970" s="31"/>
      <c r="AI18970" s="19"/>
    </row>
    <row r="18971" spans="32:35">
      <c r="AF18971" s="31"/>
      <c r="AG18971" s="31"/>
      <c r="AH18971" s="31"/>
      <c r="AI18971" s="19"/>
    </row>
    <row r="18972" spans="32:35">
      <c r="AF18972" s="31"/>
      <c r="AG18972" s="31"/>
      <c r="AH18972" s="31"/>
      <c r="AI18972" s="19"/>
    </row>
    <row r="18973" spans="32:35">
      <c r="AF18973" s="31"/>
      <c r="AG18973" s="31"/>
      <c r="AH18973" s="31"/>
      <c r="AI18973" s="19"/>
    </row>
    <row r="18974" spans="32:35">
      <c r="AF18974" s="31"/>
      <c r="AG18974" s="31"/>
      <c r="AH18974" s="31"/>
      <c r="AI18974" s="19"/>
    </row>
    <row r="18975" spans="32:35">
      <c r="AF18975" s="31"/>
      <c r="AG18975" s="31"/>
      <c r="AH18975" s="31"/>
      <c r="AI18975" s="19"/>
    </row>
    <row r="18976" spans="32:35">
      <c r="AF18976" s="31"/>
      <c r="AG18976" s="31"/>
      <c r="AH18976" s="31"/>
      <c r="AI18976" s="19"/>
    </row>
    <row r="18977" spans="32:35">
      <c r="AF18977" s="31"/>
      <c r="AG18977" s="31"/>
      <c r="AH18977" s="31"/>
      <c r="AI18977" s="19"/>
    </row>
    <row r="18978" spans="32:35" ht="15">
      <c r="AF18978" s="88"/>
      <c r="AG18978" s="88"/>
      <c r="AH18978" s="88"/>
      <c r="AI18978" s="21"/>
    </row>
    <row r="18979" spans="32:35">
      <c r="AF18979" s="43"/>
      <c r="AG18979" s="43"/>
      <c r="AH18979" s="43"/>
      <c r="AI18979" s="5"/>
    </row>
    <row r="18980" spans="32:35" ht="15" thickBot="1">
      <c r="AF18980" s="89"/>
      <c r="AG18980" s="89"/>
      <c r="AH18980" s="89"/>
      <c r="AI18980" s="3"/>
    </row>
    <row r="18981" spans="32:35">
      <c r="AF18981" s="31"/>
      <c r="AG18981" s="31"/>
      <c r="AH18981" s="31"/>
      <c r="AI18981" s="18"/>
    </row>
    <row r="18982" spans="32:35">
      <c r="AF18982" s="31"/>
      <c r="AG18982" s="31"/>
      <c r="AH18982" s="31"/>
      <c r="AI18982" s="19"/>
    </row>
    <row r="18983" spans="32:35">
      <c r="AF18983" s="31"/>
      <c r="AG18983" s="31"/>
      <c r="AH18983" s="31"/>
      <c r="AI18983" s="19"/>
    </row>
    <row r="18984" spans="32:35">
      <c r="AF18984" s="31"/>
      <c r="AG18984" s="31"/>
      <c r="AH18984" s="31"/>
      <c r="AI18984" s="19"/>
    </row>
    <row r="18985" spans="32:35">
      <c r="AF18985" s="31"/>
      <c r="AG18985" s="31"/>
      <c r="AH18985" s="31"/>
      <c r="AI18985" s="19"/>
    </row>
    <row r="18986" spans="32:35">
      <c r="AF18986" s="31"/>
      <c r="AG18986" s="31"/>
      <c r="AH18986" s="31"/>
      <c r="AI18986" s="19"/>
    </row>
    <row r="18987" spans="32:35">
      <c r="AF18987" s="31"/>
      <c r="AG18987" s="31"/>
      <c r="AH18987" s="31"/>
      <c r="AI18987" s="19"/>
    </row>
    <row r="18988" spans="32:35">
      <c r="AF18988" s="31"/>
      <c r="AG18988" s="31"/>
      <c r="AH18988" s="31"/>
      <c r="AI18988" s="19"/>
    </row>
    <row r="18989" spans="32:35">
      <c r="AF18989" s="31"/>
      <c r="AG18989" s="31"/>
      <c r="AH18989" s="31"/>
      <c r="AI18989" s="19"/>
    </row>
    <row r="18990" spans="32:35">
      <c r="AF18990" s="31"/>
      <c r="AG18990" s="31"/>
      <c r="AH18990" s="31"/>
      <c r="AI18990" s="19"/>
    </row>
    <row r="18991" spans="32:35">
      <c r="AF18991" s="31"/>
      <c r="AG18991" s="31"/>
      <c r="AH18991" s="31"/>
      <c r="AI18991" s="19"/>
    </row>
    <row r="18992" spans="32:35">
      <c r="AF18992" s="31"/>
      <c r="AG18992" s="31"/>
      <c r="AH18992" s="31"/>
      <c r="AI18992" s="19"/>
    </row>
    <row r="18993" spans="32:35">
      <c r="AF18993" s="31"/>
      <c r="AG18993" s="31"/>
      <c r="AH18993" s="31"/>
      <c r="AI18993" s="19"/>
    </row>
    <row r="18994" spans="32:35">
      <c r="AF18994" s="31"/>
      <c r="AG18994" s="31"/>
      <c r="AH18994" s="31"/>
      <c r="AI18994" s="19"/>
    </row>
    <row r="18995" spans="32:35">
      <c r="AF18995" s="31"/>
      <c r="AG18995" s="31"/>
      <c r="AH18995" s="31"/>
      <c r="AI18995" s="19"/>
    </row>
    <row r="18996" spans="32:35">
      <c r="AF18996" s="31"/>
      <c r="AG18996" s="31"/>
      <c r="AH18996" s="31"/>
      <c r="AI18996" s="19"/>
    </row>
    <row r="18997" spans="32:35">
      <c r="AF18997" s="31"/>
      <c r="AG18997" s="31"/>
      <c r="AH18997" s="31"/>
      <c r="AI18997" s="19"/>
    </row>
    <row r="18998" spans="32:35">
      <c r="AF18998" s="31"/>
      <c r="AG18998" s="31"/>
      <c r="AH18998" s="31"/>
      <c r="AI18998" s="19"/>
    </row>
    <row r="18999" spans="32:35">
      <c r="AF18999" s="31"/>
      <c r="AG18999" s="31"/>
      <c r="AH18999" s="31"/>
      <c r="AI18999" s="19"/>
    </row>
    <row r="19000" spans="32:35">
      <c r="AF19000" s="31"/>
      <c r="AG19000" s="31"/>
      <c r="AH19000" s="31"/>
      <c r="AI19000" s="19"/>
    </row>
    <row r="19001" spans="32:35">
      <c r="AF19001" s="31"/>
      <c r="AG19001" s="31"/>
      <c r="AH19001" s="31"/>
      <c r="AI19001" s="19"/>
    </row>
    <row r="19002" spans="32:35">
      <c r="AF19002" s="31"/>
      <c r="AG19002" s="31"/>
      <c r="AH19002" s="31"/>
      <c r="AI19002" s="19"/>
    </row>
    <row r="19003" spans="32:35">
      <c r="AF19003" s="31"/>
      <c r="AG19003" s="31"/>
      <c r="AH19003" s="31"/>
      <c r="AI19003" s="19"/>
    </row>
    <row r="19004" spans="32:35">
      <c r="AF19004" s="31"/>
      <c r="AG19004" s="31"/>
      <c r="AH19004" s="31"/>
      <c r="AI19004" s="19"/>
    </row>
    <row r="19005" spans="32:35">
      <c r="AF19005" s="31"/>
      <c r="AG19005" s="31"/>
      <c r="AH19005" s="31"/>
      <c r="AI19005" s="19"/>
    </row>
    <row r="19006" spans="32:35">
      <c r="AF19006" s="31"/>
      <c r="AG19006" s="31"/>
      <c r="AH19006" s="31"/>
      <c r="AI19006" s="19"/>
    </row>
    <row r="19007" spans="32:35">
      <c r="AF19007" s="31"/>
      <c r="AG19007" s="31"/>
      <c r="AH19007" s="31"/>
      <c r="AI19007" s="19"/>
    </row>
    <row r="19008" spans="32:35">
      <c r="AF19008" s="31"/>
      <c r="AG19008" s="31"/>
      <c r="AH19008" s="31"/>
      <c r="AI19008" s="19"/>
    </row>
    <row r="19009" spans="32:35" ht="15">
      <c r="AF19009" s="88"/>
      <c r="AG19009" s="88"/>
      <c r="AH19009" s="88"/>
      <c r="AI19009" s="21"/>
    </row>
    <row r="19010" spans="32:35">
      <c r="AF19010" s="43"/>
      <c r="AG19010" s="43"/>
      <c r="AH19010" s="43"/>
      <c r="AI19010" s="5"/>
    </row>
    <row r="19011" spans="32:35" ht="15" thickBot="1">
      <c r="AF19011" s="89"/>
      <c r="AG19011" s="89"/>
      <c r="AH19011" s="89"/>
      <c r="AI19011" s="3"/>
    </row>
    <row r="19012" spans="32:35">
      <c r="AF19012" s="31"/>
      <c r="AG19012" s="31"/>
      <c r="AH19012" s="31"/>
      <c r="AI19012" s="18"/>
    </row>
    <row r="19013" spans="32:35">
      <c r="AF19013" s="31"/>
      <c r="AG19013" s="31"/>
      <c r="AH19013" s="31"/>
      <c r="AI19013" s="19"/>
    </row>
    <row r="19014" spans="32:35">
      <c r="AF19014" s="31"/>
      <c r="AG19014" s="31"/>
      <c r="AH19014" s="31"/>
      <c r="AI19014" s="19"/>
    </row>
    <row r="19015" spans="32:35">
      <c r="AF19015" s="31"/>
      <c r="AG19015" s="31"/>
      <c r="AH19015" s="31"/>
      <c r="AI19015" s="19"/>
    </row>
    <row r="19016" spans="32:35">
      <c r="AF19016" s="31"/>
      <c r="AG19016" s="31"/>
      <c r="AH19016" s="31"/>
      <c r="AI19016" s="19"/>
    </row>
    <row r="19017" spans="32:35">
      <c r="AF19017" s="31"/>
      <c r="AG19017" s="31"/>
      <c r="AH19017" s="31"/>
      <c r="AI19017" s="19"/>
    </row>
    <row r="19018" spans="32:35">
      <c r="AF19018" s="31"/>
      <c r="AG19018" s="31"/>
      <c r="AH19018" s="31"/>
      <c r="AI19018" s="19"/>
    </row>
    <row r="19019" spans="32:35">
      <c r="AF19019" s="31"/>
      <c r="AG19019" s="31"/>
      <c r="AH19019" s="31"/>
      <c r="AI19019" s="19"/>
    </row>
    <row r="19020" spans="32:35">
      <c r="AF19020" s="31"/>
      <c r="AG19020" s="31"/>
      <c r="AH19020" s="31"/>
      <c r="AI19020" s="19"/>
    </row>
    <row r="19021" spans="32:35">
      <c r="AF19021" s="31"/>
      <c r="AG19021" s="31"/>
      <c r="AH19021" s="31"/>
      <c r="AI19021" s="19"/>
    </row>
    <row r="19022" spans="32:35">
      <c r="AF19022" s="31"/>
      <c r="AG19022" s="31"/>
      <c r="AH19022" s="31"/>
      <c r="AI19022" s="19"/>
    </row>
    <row r="19023" spans="32:35">
      <c r="AF19023" s="31"/>
      <c r="AG19023" s="31"/>
      <c r="AH19023" s="31"/>
      <c r="AI19023" s="19"/>
    </row>
    <row r="19024" spans="32:35">
      <c r="AF19024" s="31"/>
      <c r="AG19024" s="31"/>
      <c r="AH19024" s="31"/>
      <c r="AI19024" s="19"/>
    </row>
    <row r="19025" spans="32:35">
      <c r="AF19025" s="31"/>
      <c r="AG19025" s="31"/>
      <c r="AH19025" s="31"/>
      <c r="AI19025" s="19"/>
    </row>
    <row r="19026" spans="32:35">
      <c r="AF19026" s="31"/>
      <c r="AG19026" s="31"/>
      <c r="AH19026" s="31"/>
      <c r="AI19026" s="19"/>
    </row>
    <row r="19027" spans="32:35">
      <c r="AF19027" s="31"/>
      <c r="AG19027" s="31"/>
      <c r="AH19027" s="31"/>
      <c r="AI19027" s="19"/>
    </row>
    <row r="19028" spans="32:35">
      <c r="AF19028" s="31"/>
      <c r="AG19028" s="31"/>
      <c r="AH19028" s="31"/>
      <c r="AI19028" s="19"/>
    </row>
    <row r="19029" spans="32:35">
      <c r="AF19029" s="31"/>
      <c r="AG19029" s="31"/>
      <c r="AH19029" s="31"/>
      <c r="AI19029" s="19"/>
    </row>
    <row r="19030" spans="32:35">
      <c r="AF19030" s="31"/>
      <c r="AG19030" s="31"/>
      <c r="AH19030" s="31"/>
      <c r="AI19030" s="19"/>
    </row>
    <row r="19031" spans="32:35">
      <c r="AF19031" s="31"/>
      <c r="AG19031" s="31"/>
      <c r="AH19031" s="31"/>
      <c r="AI19031" s="19"/>
    </row>
    <row r="19032" spans="32:35">
      <c r="AF19032" s="31"/>
      <c r="AG19032" s="31"/>
      <c r="AH19032" s="31"/>
      <c r="AI19032" s="19"/>
    </row>
    <row r="19033" spans="32:35">
      <c r="AF19033" s="31"/>
      <c r="AG19033" s="31"/>
      <c r="AH19033" s="31"/>
      <c r="AI19033" s="19"/>
    </row>
    <row r="19034" spans="32:35">
      <c r="AF19034" s="31"/>
      <c r="AG19034" s="31"/>
      <c r="AH19034" s="31"/>
      <c r="AI19034" s="19"/>
    </row>
    <row r="19035" spans="32:35">
      <c r="AF19035" s="31"/>
      <c r="AG19035" s="31"/>
      <c r="AH19035" s="31"/>
      <c r="AI19035" s="19"/>
    </row>
    <row r="19036" spans="32:35">
      <c r="AF19036" s="31"/>
      <c r="AG19036" s="31"/>
      <c r="AH19036" s="31"/>
      <c r="AI19036" s="19"/>
    </row>
    <row r="19037" spans="32:35">
      <c r="AF19037" s="31"/>
      <c r="AG19037" s="31"/>
      <c r="AH19037" s="31"/>
      <c r="AI19037" s="19"/>
    </row>
    <row r="19038" spans="32:35">
      <c r="AF19038" s="31"/>
      <c r="AG19038" s="31"/>
      <c r="AH19038" s="31"/>
      <c r="AI19038" s="19"/>
    </row>
    <row r="19039" spans="32:35">
      <c r="AF19039" s="31"/>
      <c r="AG19039" s="31"/>
      <c r="AH19039" s="31"/>
      <c r="AI19039" s="19"/>
    </row>
    <row r="19040" spans="32:35" ht="15">
      <c r="AF19040" s="88"/>
      <c r="AG19040" s="88"/>
      <c r="AH19040" s="88"/>
      <c r="AI19040" s="21"/>
    </row>
    <row r="19041" spans="32:35">
      <c r="AF19041" s="43"/>
      <c r="AG19041" s="43"/>
      <c r="AH19041" s="43"/>
      <c r="AI19041" s="5"/>
    </row>
    <row r="19042" spans="32:35" ht="15" thickBot="1">
      <c r="AF19042" s="89"/>
      <c r="AG19042" s="89"/>
      <c r="AH19042" s="89"/>
      <c r="AI19042" s="3"/>
    </row>
    <row r="19043" spans="32:35">
      <c r="AF19043" s="31"/>
      <c r="AG19043" s="31"/>
      <c r="AH19043" s="31"/>
      <c r="AI19043" s="18"/>
    </row>
    <row r="19044" spans="32:35">
      <c r="AF19044" s="31"/>
      <c r="AG19044" s="31"/>
      <c r="AH19044" s="31"/>
      <c r="AI19044" s="19"/>
    </row>
    <row r="19045" spans="32:35">
      <c r="AF19045" s="31"/>
      <c r="AG19045" s="31"/>
      <c r="AH19045" s="31"/>
      <c r="AI19045" s="19"/>
    </row>
    <row r="19046" spans="32:35">
      <c r="AF19046" s="31"/>
      <c r="AG19046" s="31"/>
      <c r="AH19046" s="31"/>
      <c r="AI19046" s="19"/>
    </row>
    <row r="19047" spans="32:35">
      <c r="AF19047" s="31"/>
      <c r="AG19047" s="31"/>
      <c r="AH19047" s="31"/>
      <c r="AI19047" s="19"/>
    </row>
    <row r="19048" spans="32:35">
      <c r="AF19048" s="31"/>
      <c r="AG19048" s="31"/>
      <c r="AH19048" s="31"/>
      <c r="AI19048" s="19"/>
    </row>
    <row r="19049" spans="32:35">
      <c r="AF19049" s="31"/>
      <c r="AG19049" s="31"/>
      <c r="AH19049" s="31"/>
      <c r="AI19049" s="19"/>
    </row>
    <row r="19050" spans="32:35">
      <c r="AF19050" s="31"/>
      <c r="AG19050" s="31"/>
      <c r="AH19050" s="31"/>
      <c r="AI19050" s="19"/>
    </row>
    <row r="19051" spans="32:35">
      <c r="AF19051" s="31"/>
      <c r="AG19051" s="31"/>
      <c r="AH19051" s="31"/>
      <c r="AI19051" s="19"/>
    </row>
    <row r="19052" spans="32:35">
      <c r="AF19052" s="31"/>
      <c r="AG19052" s="31"/>
      <c r="AH19052" s="31"/>
      <c r="AI19052" s="19"/>
    </row>
    <row r="19053" spans="32:35">
      <c r="AF19053" s="31"/>
      <c r="AG19053" s="31"/>
      <c r="AH19053" s="31"/>
      <c r="AI19053" s="19"/>
    </row>
    <row r="19054" spans="32:35">
      <c r="AF19054" s="31"/>
      <c r="AG19054" s="31"/>
      <c r="AH19054" s="31"/>
      <c r="AI19054" s="19"/>
    </row>
    <row r="19055" spans="32:35">
      <c r="AF19055" s="31"/>
      <c r="AG19055" s="31"/>
      <c r="AH19055" s="31"/>
      <c r="AI19055" s="19"/>
    </row>
    <row r="19056" spans="32:35">
      <c r="AF19056" s="31"/>
      <c r="AG19056" s="31"/>
      <c r="AH19056" s="31"/>
      <c r="AI19056" s="19"/>
    </row>
    <row r="19057" spans="32:35">
      <c r="AF19057" s="31"/>
      <c r="AG19057" s="31"/>
      <c r="AH19057" s="31"/>
      <c r="AI19057" s="19"/>
    </row>
    <row r="19058" spans="32:35">
      <c r="AF19058" s="31"/>
      <c r="AG19058" s="31"/>
      <c r="AH19058" s="31"/>
      <c r="AI19058" s="19"/>
    </row>
    <row r="19059" spans="32:35">
      <c r="AF19059" s="31"/>
      <c r="AG19059" s="31"/>
      <c r="AH19059" s="31"/>
      <c r="AI19059" s="19"/>
    </row>
    <row r="19060" spans="32:35">
      <c r="AF19060" s="31"/>
      <c r="AG19060" s="31"/>
      <c r="AH19060" s="31"/>
      <c r="AI19060" s="19"/>
    </row>
    <row r="19061" spans="32:35">
      <c r="AF19061" s="31"/>
      <c r="AG19061" s="31"/>
      <c r="AH19061" s="31"/>
      <c r="AI19061" s="19"/>
    </row>
    <row r="19062" spans="32:35">
      <c r="AF19062" s="31"/>
      <c r="AG19062" s="31"/>
      <c r="AH19062" s="31"/>
      <c r="AI19062" s="19"/>
    </row>
    <row r="19063" spans="32:35">
      <c r="AF19063" s="31"/>
      <c r="AG19063" s="31"/>
      <c r="AH19063" s="31"/>
      <c r="AI19063" s="19"/>
    </row>
    <row r="19064" spans="32:35">
      <c r="AF19064" s="31"/>
      <c r="AG19064" s="31"/>
      <c r="AH19064" s="31"/>
      <c r="AI19064" s="19"/>
    </row>
    <row r="19065" spans="32:35">
      <c r="AF19065" s="31"/>
      <c r="AG19065" s="31"/>
      <c r="AH19065" s="31"/>
      <c r="AI19065" s="19"/>
    </row>
    <row r="19066" spans="32:35">
      <c r="AF19066" s="31"/>
      <c r="AG19066" s="31"/>
      <c r="AH19066" s="31"/>
      <c r="AI19066" s="19"/>
    </row>
    <row r="19067" spans="32:35">
      <c r="AF19067" s="31"/>
      <c r="AG19067" s="31"/>
      <c r="AH19067" s="31"/>
      <c r="AI19067" s="19"/>
    </row>
    <row r="19068" spans="32:35">
      <c r="AF19068" s="31"/>
      <c r="AG19068" s="31"/>
      <c r="AH19068" s="31"/>
      <c r="AI19068" s="19"/>
    </row>
    <row r="19069" spans="32:35">
      <c r="AF19069" s="31"/>
      <c r="AG19069" s="31"/>
      <c r="AH19069" s="31"/>
      <c r="AI19069" s="19"/>
    </row>
    <row r="19070" spans="32:35">
      <c r="AF19070" s="31"/>
      <c r="AG19070" s="31"/>
      <c r="AH19070" s="31"/>
      <c r="AI19070" s="19"/>
    </row>
    <row r="19071" spans="32:35" ht="15">
      <c r="AF19071" s="88"/>
      <c r="AG19071" s="88"/>
      <c r="AH19071" s="88"/>
      <c r="AI19071" s="21"/>
    </row>
    <row r="19072" spans="32:35">
      <c r="AF19072" s="43"/>
      <c r="AG19072" s="43"/>
      <c r="AH19072" s="43"/>
      <c r="AI19072" s="5"/>
    </row>
    <row r="19073" spans="32:35" ht="15" thickBot="1">
      <c r="AF19073" s="89"/>
      <c r="AG19073" s="89"/>
      <c r="AH19073" s="89"/>
      <c r="AI19073" s="3"/>
    </row>
    <row r="19074" spans="32:35">
      <c r="AF19074" s="31"/>
      <c r="AG19074" s="31"/>
      <c r="AH19074" s="31"/>
      <c r="AI19074" s="18"/>
    </row>
    <row r="19075" spans="32:35">
      <c r="AF19075" s="31"/>
      <c r="AG19075" s="31"/>
      <c r="AH19075" s="31"/>
      <c r="AI19075" s="19"/>
    </row>
    <row r="19076" spans="32:35">
      <c r="AF19076" s="31"/>
      <c r="AG19076" s="31"/>
      <c r="AH19076" s="31"/>
      <c r="AI19076" s="19"/>
    </row>
    <row r="19077" spans="32:35">
      <c r="AF19077" s="31"/>
      <c r="AG19077" s="31"/>
      <c r="AH19077" s="31"/>
      <c r="AI19077" s="19"/>
    </row>
    <row r="19078" spans="32:35">
      <c r="AF19078" s="31"/>
      <c r="AG19078" s="31"/>
      <c r="AH19078" s="31"/>
      <c r="AI19078" s="19"/>
    </row>
    <row r="19079" spans="32:35">
      <c r="AF19079" s="31"/>
      <c r="AG19079" s="31"/>
      <c r="AH19079" s="31"/>
      <c r="AI19079" s="19"/>
    </row>
    <row r="19080" spans="32:35">
      <c r="AF19080" s="31"/>
      <c r="AG19080" s="31"/>
      <c r="AH19080" s="31"/>
      <c r="AI19080" s="19"/>
    </row>
    <row r="19081" spans="32:35">
      <c r="AF19081" s="31"/>
      <c r="AG19081" s="31"/>
      <c r="AH19081" s="31"/>
      <c r="AI19081" s="19"/>
    </row>
    <row r="19082" spans="32:35">
      <c r="AF19082" s="31"/>
      <c r="AG19082" s="31"/>
      <c r="AH19082" s="31"/>
      <c r="AI19082" s="19"/>
    </row>
    <row r="19083" spans="32:35">
      <c r="AF19083" s="31"/>
      <c r="AG19083" s="31"/>
      <c r="AH19083" s="31"/>
      <c r="AI19083" s="19"/>
    </row>
    <row r="19084" spans="32:35">
      <c r="AF19084" s="31"/>
      <c r="AG19084" s="31"/>
      <c r="AH19084" s="31"/>
      <c r="AI19084" s="19"/>
    </row>
    <row r="19085" spans="32:35">
      <c r="AF19085" s="31"/>
      <c r="AG19085" s="31"/>
      <c r="AH19085" s="31"/>
      <c r="AI19085" s="19"/>
    </row>
    <row r="19086" spans="32:35">
      <c r="AF19086" s="31"/>
      <c r="AG19086" s="31"/>
      <c r="AH19086" s="31"/>
      <c r="AI19086" s="19"/>
    </row>
    <row r="19087" spans="32:35">
      <c r="AF19087" s="31"/>
      <c r="AG19087" s="31"/>
      <c r="AH19087" s="31"/>
      <c r="AI19087" s="19"/>
    </row>
    <row r="19088" spans="32:35">
      <c r="AF19088" s="31"/>
      <c r="AG19088" s="31"/>
      <c r="AH19088" s="31"/>
      <c r="AI19088" s="19"/>
    </row>
    <row r="19089" spans="32:35">
      <c r="AF19089" s="31"/>
      <c r="AG19089" s="31"/>
      <c r="AH19089" s="31"/>
      <c r="AI19089" s="19"/>
    </row>
    <row r="19090" spans="32:35">
      <c r="AF19090" s="31"/>
      <c r="AG19090" s="31"/>
      <c r="AH19090" s="31"/>
      <c r="AI19090" s="19"/>
    </row>
    <row r="19091" spans="32:35">
      <c r="AF19091" s="31"/>
      <c r="AG19091" s="31"/>
      <c r="AH19091" s="31"/>
      <c r="AI19091" s="19"/>
    </row>
    <row r="19092" spans="32:35">
      <c r="AF19092" s="31"/>
      <c r="AG19092" s="31"/>
      <c r="AH19092" s="31"/>
      <c r="AI19092" s="19"/>
    </row>
    <row r="19093" spans="32:35">
      <c r="AF19093" s="31"/>
      <c r="AG19093" s="31"/>
      <c r="AH19093" s="31"/>
      <c r="AI19093" s="19"/>
    </row>
    <row r="19094" spans="32:35">
      <c r="AF19094" s="31"/>
      <c r="AG19094" s="31"/>
      <c r="AH19094" s="31"/>
      <c r="AI19094" s="19"/>
    </row>
    <row r="19095" spans="32:35">
      <c r="AF19095" s="31"/>
      <c r="AG19095" s="31"/>
      <c r="AH19095" s="31"/>
      <c r="AI19095" s="19"/>
    </row>
    <row r="19096" spans="32:35">
      <c r="AF19096" s="31"/>
      <c r="AG19096" s="31"/>
      <c r="AH19096" s="31"/>
      <c r="AI19096" s="19"/>
    </row>
    <row r="19097" spans="32:35">
      <c r="AF19097" s="31"/>
      <c r="AG19097" s="31"/>
      <c r="AH19097" s="31"/>
      <c r="AI19097" s="19"/>
    </row>
    <row r="19098" spans="32:35">
      <c r="AF19098" s="31"/>
      <c r="AG19098" s="31"/>
      <c r="AH19098" s="31"/>
      <c r="AI19098" s="19"/>
    </row>
    <row r="19099" spans="32:35">
      <c r="AF19099" s="31"/>
      <c r="AG19099" s="31"/>
      <c r="AH19099" s="31"/>
      <c r="AI19099" s="19"/>
    </row>
    <row r="19100" spans="32:35">
      <c r="AF19100" s="31"/>
      <c r="AG19100" s="31"/>
      <c r="AH19100" s="31"/>
      <c r="AI19100" s="19"/>
    </row>
    <row r="19101" spans="32:35">
      <c r="AF19101" s="31"/>
      <c r="AG19101" s="31"/>
      <c r="AH19101" s="31"/>
      <c r="AI19101" s="19"/>
    </row>
    <row r="19102" spans="32:35" ht="15">
      <c r="AF19102" s="88"/>
      <c r="AG19102" s="88"/>
      <c r="AH19102" s="88"/>
      <c r="AI19102" s="21"/>
    </row>
    <row r="19103" spans="32:35">
      <c r="AF19103" s="43"/>
      <c r="AG19103" s="43"/>
      <c r="AH19103" s="43"/>
      <c r="AI19103" s="5"/>
    </row>
    <row r="19104" spans="32:35" ht="15" thickBot="1">
      <c r="AF19104" s="89"/>
      <c r="AG19104" s="89"/>
      <c r="AH19104" s="89"/>
      <c r="AI19104" s="3"/>
    </row>
    <row r="19105" spans="32:35">
      <c r="AF19105" s="31"/>
      <c r="AG19105" s="31"/>
      <c r="AH19105" s="31"/>
      <c r="AI19105" s="18"/>
    </row>
    <row r="19106" spans="32:35">
      <c r="AF19106" s="31"/>
      <c r="AG19106" s="31"/>
      <c r="AH19106" s="31"/>
      <c r="AI19106" s="19"/>
    </row>
    <row r="19107" spans="32:35">
      <c r="AF19107" s="31"/>
      <c r="AG19107" s="31"/>
      <c r="AH19107" s="31"/>
      <c r="AI19107" s="19"/>
    </row>
    <row r="19108" spans="32:35">
      <c r="AF19108" s="31"/>
      <c r="AG19108" s="31"/>
      <c r="AH19108" s="31"/>
      <c r="AI19108" s="19"/>
    </row>
    <row r="19109" spans="32:35">
      <c r="AF19109" s="31"/>
      <c r="AG19109" s="31"/>
      <c r="AH19109" s="31"/>
      <c r="AI19109" s="19"/>
    </row>
    <row r="19110" spans="32:35">
      <c r="AF19110" s="31"/>
      <c r="AG19110" s="31"/>
      <c r="AH19110" s="31"/>
      <c r="AI19110" s="19"/>
    </row>
    <row r="19111" spans="32:35">
      <c r="AF19111" s="31"/>
      <c r="AG19111" s="31"/>
      <c r="AH19111" s="31"/>
      <c r="AI19111" s="19"/>
    </row>
    <row r="19112" spans="32:35">
      <c r="AF19112" s="31"/>
      <c r="AG19112" s="31"/>
      <c r="AH19112" s="31"/>
      <c r="AI19112" s="19"/>
    </row>
    <row r="19113" spans="32:35">
      <c r="AF19113" s="31"/>
      <c r="AG19113" s="31"/>
      <c r="AH19113" s="31"/>
      <c r="AI19113" s="19"/>
    </row>
    <row r="19114" spans="32:35">
      <c r="AF19114" s="31"/>
      <c r="AG19114" s="31"/>
      <c r="AH19114" s="31"/>
      <c r="AI19114" s="19"/>
    </row>
    <row r="19115" spans="32:35">
      <c r="AF19115" s="31"/>
      <c r="AG19115" s="31"/>
      <c r="AH19115" s="31"/>
      <c r="AI19115" s="19"/>
    </row>
    <row r="19116" spans="32:35">
      <c r="AF19116" s="31"/>
      <c r="AG19116" s="31"/>
      <c r="AH19116" s="31"/>
      <c r="AI19116" s="19"/>
    </row>
    <row r="19117" spans="32:35">
      <c r="AF19117" s="31"/>
      <c r="AG19117" s="31"/>
      <c r="AH19117" s="31"/>
      <c r="AI19117" s="19"/>
    </row>
    <row r="19118" spans="32:35">
      <c r="AF19118" s="31"/>
      <c r="AG19118" s="31"/>
      <c r="AH19118" s="31"/>
      <c r="AI19118" s="19"/>
    </row>
    <row r="19119" spans="32:35">
      <c r="AF19119" s="31"/>
      <c r="AG19119" s="31"/>
      <c r="AH19119" s="31"/>
      <c r="AI19119" s="19"/>
    </row>
    <row r="19120" spans="32:35">
      <c r="AF19120" s="31"/>
      <c r="AG19120" s="31"/>
      <c r="AH19120" s="31"/>
      <c r="AI19120" s="19"/>
    </row>
    <row r="19121" spans="32:35">
      <c r="AF19121" s="31"/>
      <c r="AG19121" s="31"/>
      <c r="AH19121" s="31"/>
      <c r="AI19121" s="19"/>
    </row>
    <row r="19122" spans="32:35">
      <c r="AF19122" s="31"/>
      <c r="AG19122" s="31"/>
      <c r="AH19122" s="31"/>
      <c r="AI19122" s="19"/>
    </row>
    <row r="19123" spans="32:35">
      <c r="AF19123" s="31"/>
      <c r="AG19123" s="31"/>
      <c r="AH19123" s="31"/>
      <c r="AI19123" s="19"/>
    </row>
    <row r="19124" spans="32:35">
      <c r="AF19124" s="31"/>
      <c r="AG19124" s="31"/>
      <c r="AH19124" s="31"/>
      <c r="AI19124" s="19"/>
    </row>
    <row r="19125" spans="32:35">
      <c r="AF19125" s="31"/>
      <c r="AG19125" s="31"/>
      <c r="AH19125" s="31"/>
      <c r="AI19125" s="19"/>
    </row>
    <row r="19126" spans="32:35">
      <c r="AF19126" s="31"/>
      <c r="AG19126" s="31"/>
      <c r="AH19126" s="31"/>
      <c r="AI19126" s="19"/>
    </row>
    <row r="19127" spans="32:35">
      <c r="AF19127" s="31"/>
      <c r="AG19127" s="31"/>
      <c r="AH19127" s="31"/>
      <c r="AI19127" s="19"/>
    </row>
    <row r="19128" spans="32:35">
      <c r="AF19128" s="31"/>
      <c r="AG19128" s="31"/>
      <c r="AH19128" s="31"/>
      <c r="AI19128" s="19"/>
    </row>
    <row r="19129" spans="32:35">
      <c r="AF19129" s="31"/>
      <c r="AG19129" s="31"/>
      <c r="AH19129" s="31"/>
      <c r="AI19129" s="19"/>
    </row>
    <row r="19130" spans="32:35">
      <c r="AF19130" s="31"/>
      <c r="AG19130" s="31"/>
      <c r="AH19130" s="31"/>
      <c r="AI19130" s="19"/>
    </row>
    <row r="19131" spans="32:35">
      <c r="AF19131" s="31"/>
      <c r="AG19131" s="31"/>
      <c r="AH19131" s="31"/>
      <c r="AI19131" s="19"/>
    </row>
    <row r="19132" spans="32:35">
      <c r="AF19132" s="31"/>
      <c r="AG19132" s="31"/>
      <c r="AH19132" s="31"/>
      <c r="AI19132" s="19"/>
    </row>
    <row r="19133" spans="32:35" ht="15">
      <c r="AF19133" s="88"/>
      <c r="AG19133" s="88"/>
      <c r="AH19133" s="88"/>
      <c r="AI19133" s="21"/>
    </row>
    <row r="19134" spans="32:35">
      <c r="AF19134" s="43"/>
      <c r="AG19134" s="43"/>
      <c r="AH19134" s="43"/>
      <c r="AI19134" s="5"/>
    </row>
    <row r="19135" spans="32:35" ht="15" thickBot="1">
      <c r="AF19135" s="89"/>
      <c r="AG19135" s="89"/>
      <c r="AH19135" s="89"/>
      <c r="AI19135" s="3"/>
    </row>
    <row r="19136" spans="32:35">
      <c r="AF19136" s="31"/>
      <c r="AG19136" s="31"/>
      <c r="AH19136" s="31"/>
      <c r="AI19136" s="18"/>
    </row>
    <row r="19137" spans="32:35">
      <c r="AF19137" s="31"/>
      <c r="AG19137" s="31"/>
      <c r="AH19137" s="31"/>
      <c r="AI19137" s="19"/>
    </row>
    <row r="19138" spans="32:35">
      <c r="AF19138" s="31"/>
      <c r="AG19138" s="31"/>
      <c r="AH19138" s="31"/>
      <c r="AI19138" s="19"/>
    </row>
    <row r="19139" spans="32:35">
      <c r="AF19139" s="31"/>
      <c r="AG19139" s="31"/>
      <c r="AH19139" s="31"/>
      <c r="AI19139" s="19"/>
    </row>
    <row r="19140" spans="32:35">
      <c r="AF19140" s="31"/>
      <c r="AG19140" s="31"/>
      <c r="AH19140" s="31"/>
      <c r="AI19140" s="19"/>
    </row>
    <row r="19141" spans="32:35">
      <c r="AF19141" s="31"/>
      <c r="AG19141" s="31"/>
      <c r="AH19141" s="31"/>
      <c r="AI19141" s="19"/>
    </row>
    <row r="19142" spans="32:35">
      <c r="AF19142" s="31"/>
      <c r="AG19142" s="31"/>
      <c r="AH19142" s="31"/>
      <c r="AI19142" s="19"/>
    </row>
    <row r="19143" spans="32:35">
      <c r="AF19143" s="31"/>
      <c r="AG19143" s="31"/>
      <c r="AH19143" s="31"/>
      <c r="AI19143" s="19"/>
    </row>
    <row r="19144" spans="32:35">
      <c r="AF19144" s="31"/>
      <c r="AG19144" s="31"/>
      <c r="AH19144" s="31"/>
      <c r="AI19144" s="19"/>
    </row>
    <row r="19145" spans="32:35">
      <c r="AF19145" s="31"/>
      <c r="AG19145" s="31"/>
      <c r="AH19145" s="31"/>
      <c r="AI19145" s="19"/>
    </row>
    <row r="19146" spans="32:35">
      <c r="AF19146" s="31"/>
      <c r="AG19146" s="31"/>
      <c r="AH19146" s="31"/>
      <c r="AI19146" s="19"/>
    </row>
    <row r="19147" spans="32:35">
      <c r="AF19147" s="31"/>
      <c r="AG19147" s="31"/>
      <c r="AH19147" s="31"/>
      <c r="AI19147" s="19"/>
    </row>
    <row r="19148" spans="32:35">
      <c r="AF19148" s="31"/>
      <c r="AG19148" s="31"/>
      <c r="AH19148" s="31"/>
      <c r="AI19148" s="19"/>
    </row>
    <row r="19149" spans="32:35">
      <c r="AF19149" s="31"/>
      <c r="AG19149" s="31"/>
      <c r="AH19149" s="31"/>
      <c r="AI19149" s="19"/>
    </row>
    <row r="19150" spans="32:35">
      <c r="AF19150" s="31"/>
      <c r="AG19150" s="31"/>
      <c r="AH19150" s="31"/>
      <c r="AI19150" s="19"/>
    </row>
    <row r="19151" spans="32:35">
      <c r="AF19151" s="31"/>
      <c r="AG19151" s="31"/>
      <c r="AH19151" s="31"/>
      <c r="AI19151" s="19"/>
    </row>
    <row r="19152" spans="32:35">
      <c r="AF19152" s="31"/>
      <c r="AG19152" s="31"/>
      <c r="AH19152" s="31"/>
      <c r="AI19152" s="19"/>
    </row>
    <row r="19153" spans="32:35">
      <c r="AF19153" s="31"/>
      <c r="AG19153" s="31"/>
      <c r="AH19153" s="31"/>
      <c r="AI19153" s="19"/>
    </row>
    <row r="19154" spans="32:35">
      <c r="AF19154" s="31"/>
      <c r="AG19154" s="31"/>
      <c r="AH19154" s="31"/>
      <c r="AI19154" s="19"/>
    </row>
    <row r="19155" spans="32:35">
      <c r="AF19155" s="31"/>
      <c r="AG19155" s="31"/>
      <c r="AH19155" s="31"/>
      <c r="AI19155" s="19"/>
    </row>
    <row r="19156" spans="32:35">
      <c r="AF19156" s="31"/>
      <c r="AG19156" s="31"/>
      <c r="AH19156" s="31"/>
      <c r="AI19156" s="19"/>
    </row>
    <row r="19157" spans="32:35">
      <c r="AF19157" s="31"/>
      <c r="AG19157" s="31"/>
      <c r="AH19157" s="31"/>
      <c r="AI19157" s="19"/>
    </row>
    <row r="19158" spans="32:35">
      <c r="AF19158" s="31"/>
      <c r="AG19158" s="31"/>
      <c r="AH19158" s="31"/>
      <c r="AI19158" s="19"/>
    </row>
    <row r="19159" spans="32:35">
      <c r="AF19159" s="31"/>
      <c r="AG19159" s="31"/>
      <c r="AH19159" s="31"/>
      <c r="AI19159" s="19"/>
    </row>
    <row r="19160" spans="32:35">
      <c r="AF19160" s="31"/>
      <c r="AG19160" s="31"/>
      <c r="AH19160" s="31"/>
      <c r="AI19160" s="19"/>
    </row>
    <row r="19161" spans="32:35">
      <c r="AF19161" s="31"/>
      <c r="AG19161" s="31"/>
      <c r="AH19161" s="31"/>
      <c r="AI19161" s="19"/>
    </row>
    <row r="19162" spans="32:35">
      <c r="AF19162" s="31"/>
      <c r="AG19162" s="31"/>
      <c r="AH19162" s="31"/>
      <c r="AI19162" s="19"/>
    </row>
    <row r="19163" spans="32:35">
      <c r="AF19163" s="31"/>
      <c r="AG19163" s="31"/>
      <c r="AH19163" s="31"/>
      <c r="AI19163" s="19"/>
    </row>
    <row r="19164" spans="32:35" ht="15">
      <c r="AF19164" s="88"/>
      <c r="AG19164" s="88"/>
      <c r="AH19164" s="88"/>
      <c r="AI19164" s="21"/>
    </row>
    <row r="19165" spans="32:35">
      <c r="AF19165" s="43"/>
      <c r="AG19165" s="43"/>
      <c r="AH19165" s="43"/>
      <c r="AI19165" s="5"/>
    </row>
    <row r="19166" spans="32:35" ht="15" thickBot="1">
      <c r="AF19166" s="89"/>
      <c r="AG19166" s="89"/>
      <c r="AH19166" s="89"/>
      <c r="AI19166" s="3"/>
    </row>
    <row r="19167" spans="32:35">
      <c r="AF19167" s="31"/>
      <c r="AG19167" s="31"/>
      <c r="AH19167" s="31"/>
      <c r="AI19167" s="18"/>
    </row>
    <row r="19168" spans="32:35">
      <c r="AF19168" s="31"/>
      <c r="AG19168" s="31"/>
      <c r="AH19168" s="31"/>
      <c r="AI19168" s="19"/>
    </row>
    <row r="19169" spans="32:35">
      <c r="AF19169" s="31"/>
      <c r="AG19169" s="31"/>
      <c r="AH19169" s="31"/>
      <c r="AI19169" s="19"/>
    </row>
    <row r="19170" spans="32:35">
      <c r="AF19170" s="31"/>
      <c r="AG19170" s="31"/>
      <c r="AH19170" s="31"/>
      <c r="AI19170" s="19"/>
    </row>
    <row r="19171" spans="32:35">
      <c r="AF19171" s="31"/>
      <c r="AG19171" s="31"/>
      <c r="AH19171" s="31"/>
      <c r="AI19171" s="19"/>
    </row>
    <row r="19172" spans="32:35">
      <c r="AF19172" s="31"/>
      <c r="AG19172" s="31"/>
      <c r="AH19172" s="31"/>
      <c r="AI19172" s="19"/>
    </row>
    <row r="19173" spans="32:35">
      <c r="AF19173" s="31"/>
      <c r="AG19173" s="31"/>
      <c r="AH19173" s="31"/>
      <c r="AI19173" s="19"/>
    </row>
    <row r="19174" spans="32:35">
      <c r="AF19174" s="31"/>
      <c r="AG19174" s="31"/>
      <c r="AH19174" s="31"/>
      <c r="AI19174" s="19"/>
    </row>
    <row r="19175" spans="32:35">
      <c r="AF19175" s="31"/>
      <c r="AG19175" s="31"/>
      <c r="AH19175" s="31"/>
      <c r="AI19175" s="19"/>
    </row>
    <row r="19176" spans="32:35">
      <c r="AF19176" s="31"/>
      <c r="AG19176" s="31"/>
      <c r="AH19176" s="31"/>
      <c r="AI19176" s="19"/>
    </row>
    <row r="19177" spans="32:35">
      <c r="AF19177" s="31"/>
      <c r="AG19177" s="31"/>
      <c r="AH19177" s="31"/>
      <c r="AI19177" s="19"/>
    </row>
    <row r="19178" spans="32:35">
      <c r="AF19178" s="31"/>
      <c r="AG19178" s="31"/>
      <c r="AH19178" s="31"/>
      <c r="AI19178" s="19"/>
    </row>
    <row r="19179" spans="32:35">
      <c r="AF19179" s="31"/>
      <c r="AG19179" s="31"/>
      <c r="AH19179" s="31"/>
      <c r="AI19179" s="19"/>
    </row>
    <row r="19180" spans="32:35">
      <c r="AF19180" s="31"/>
      <c r="AG19180" s="31"/>
      <c r="AH19180" s="31"/>
      <c r="AI19180" s="19"/>
    </row>
    <row r="19181" spans="32:35">
      <c r="AF19181" s="31"/>
      <c r="AG19181" s="31"/>
      <c r="AH19181" s="31"/>
      <c r="AI19181" s="19"/>
    </row>
    <row r="19182" spans="32:35">
      <c r="AF19182" s="31"/>
      <c r="AG19182" s="31"/>
      <c r="AH19182" s="31"/>
      <c r="AI19182" s="19"/>
    </row>
    <row r="19183" spans="32:35">
      <c r="AF19183" s="31"/>
      <c r="AG19183" s="31"/>
      <c r="AH19183" s="31"/>
      <c r="AI19183" s="19"/>
    </row>
    <row r="19184" spans="32:35">
      <c r="AF19184" s="31"/>
      <c r="AG19184" s="31"/>
      <c r="AH19184" s="31"/>
      <c r="AI19184" s="19"/>
    </row>
    <row r="19185" spans="32:35">
      <c r="AF19185" s="31"/>
      <c r="AG19185" s="31"/>
      <c r="AH19185" s="31"/>
      <c r="AI19185" s="19"/>
    </row>
    <row r="19186" spans="32:35">
      <c r="AF19186" s="31"/>
      <c r="AG19186" s="31"/>
      <c r="AH19186" s="31"/>
      <c r="AI19186" s="19"/>
    </row>
    <row r="19187" spans="32:35">
      <c r="AF19187" s="31"/>
      <c r="AG19187" s="31"/>
      <c r="AH19187" s="31"/>
      <c r="AI19187" s="19"/>
    </row>
    <row r="19188" spans="32:35">
      <c r="AF19188" s="31"/>
      <c r="AG19188" s="31"/>
      <c r="AH19188" s="31"/>
      <c r="AI19188" s="19"/>
    </row>
    <row r="19189" spans="32:35">
      <c r="AF19189" s="31"/>
      <c r="AG19189" s="31"/>
      <c r="AH19189" s="31"/>
      <c r="AI19189" s="19"/>
    </row>
    <row r="19190" spans="32:35">
      <c r="AF19190" s="31"/>
      <c r="AG19190" s="31"/>
      <c r="AH19190" s="31"/>
      <c r="AI19190" s="19"/>
    </row>
    <row r="19191" spans="32:35">
      <c r="AF19191" s="31"/>
      <c r="AG19191" s="31"/>
      <c r="AH19191" s="31"/>
      <c r="AI19191" s="19"/>
    </row>
    <row r="19192" spans="32:35">
      <c r="AF19192" s="31"/>
      <c r="AG19192" s="31"/>
      <c r="AH19192" s="31"/>
      <c r="AI19192" s="19"/>
    </row>
    <row r="19193" spans="32:35">
      <c r="AF19193" s="31"/>
      <c r="AG19193" s="31"/>
      <c r="AH19193" s="31"/>
      <c r="AI19193" s="19"/>
    </row>
    <row r="19194" spans="32:35">
      <c r="AF19194" s="31"/>
      <c r="AG19194" s="31"/>
      <c r="AH19194" s="31"/>
      <c r="AI19194" s="19"/>
    </row>
    <row r="19195" spans="32:35" ht="15">
      <c r="AF19195" s="88"/>
      <c r="AG19195" s="88"/>
      <c r="AH19195" s="88"/>
      <c r="AI19195" s="21"/>
    </row>
    <row r="19196" spans="32:35">
      <c r="AF19196" s="43"/>
      <c r="AG19196" s="43"/>
      <c r="AH19196" s="43"/>
      <c r="AI19196" s="5"/>
    </row>
    <row r="19197" spans="32:35" ht="15" thickBot="1">
      <c r="AF19197" s="89"/>
      <c r="AG19197" s="89"/>
      <c r="AH19197" s="89"/>
      <c r="AI19197" s="3"/>
    </row>
    <row r="19198" spans="32:35">
      <c r="AF19198" s="31"/>
      <c r="AG19198" s="31"/>
      <c r="AH19198" s="31"/>
      <c r="AI19198" s="18"/>
    </row>
    <row r="19199" spans="32:35">
      <c r="AF19199" s="31"/>
      <c r="AG19199" s="31"/>
      <c r="AH19199" s="31"/>
      <c r="AI19199" s="19"/>
    </row>
    <row r="19200" spans="32:35">
      <c r="AF19200" s="31"/>
      <c r="AG19200" s="31"/>
      <c r="AH19200" s="31"/>
      <c r="AI19200" s="19"/>
    </row>
    <row r="19201" spans="32:35">
      <c r="AF19201" s="31"/>
      <c r="AG19201" s="31"/>
      <c r="AH19201" s="31"/>
      <c r="AI19201" s="19"/>
    </row>
    <row r="19202" spans="32:35">
      <c r="AF19202" s="31"/>
      <c r="AG19202" s="31"/>
      <c r="AH19202" s="31"/>
      <c r="AI19202" s="19"/>
    </row>
    <row r="19203" spans="32:35">
      <c r="AF19203" s="31"/>
      <c r="AG19203" s="31"/>
      <c r="AH19203" s="31"/>
      <c r="AI19203" s="19"/>
    </row>
    <row r="19204" spans="32:35">
      <c r="AF19204" s="31"/>
      <c r="AG19204" s="31"/>
      <c r="AH19204" s="31"/>
      <c r="AI19204" s="19"/>
    </row>
    <row r="19205" spans="32:35">
      <c r="AF19205" s="31"/>
      <c r="AG19205" s="31"/>
      <c r="AH19205" s="31"/>
      <c r="AI19205" s="19"/>
    </row>
    <row r="19206" spans="32:35">
      <c r="AF19206" s="31"/>
      <c r="AG19206" s="31"/>
      <c r="AH19206" s="31"/>
      <c r="AI19206" s="19"/>
    </row>
    <row r="19207" spans="32:35">
      <c r="AF19207" s="31"/>
      <c r="AG19207" s="31"/>
      <c r="AH19207" s="31"/>
      <c r="AI19207" s="19"/>
    </row>
    <row r="19208" spans="32:35">
      <c r="AF19208" s="31"/>
      <c r="AG19208" s="31"/>
      <c r="AH19208" s="31"/>
      <c r="AI19208" s="19"/>
    </row>
    <row r="19209" spans="32:35">
      <c r="AF19209" s="31"/>
      <c r="AG19209" s="31"/>
      <c r="AH19209" s="31"/>
      <c r="AI19209" s="19"/>
    </row>
    <row r="19210" spans="32:35">
      <c r="AF19210" s="31"/>
      <c r="AG19210" s="31"/>
      <c r="AH19210" s="31"/>
      <c r="AI19210" s="19"/>
    </row>
    <row r="19211" spans="32:35">
      <c r="AF19211" s="31"/>
      <c r="AG19211" s="31"/>
      <c r="AH19211" s="31"/>
      <c r="AI19211" s="19"/>
    </row>
    <row r="19212" spans="32:35">
      <c r="AF19212" s="31"/>
      <c r="AG19212" s="31"/>
      <c r="AH19212" s="31"/>
      <c r="AI19212" s="19"/>
    </row>
    <row r="19213" spans="32:35">
      <c r="AF19213" s="31"/>
      <c r="AG19213" s="31"/>
      <c r="AH19213" s="31"/>
      <c r="AI19213" s="19"/>
    </row>
    <row r="19214" spans="32:35">
      <c r="AF19214" s="31"/>
      <c r="AG19214" s="31"/>
      <c r="AH19214" s="31"/>
      <c r="AI19214" s="19"/>
    </row>
    <row r="19215" spans="32:35">
      <c r="AF19215" s="31"/>
      <c r="AG19215" s="31"/>
      <c r="AH19215" s="31"/>
      <c r="AI19215" s="19"/>
    </row>
    <row r="19216" spans="32:35">
      <c r="AF19216" s="31"/>
      <c r="AG19216" s="31"/>
      <c r="AH19216" s="31"/>
      <c r="AI19216" s="19"/>
    </row>
    <row r="19217" spans="32:35">
      <c r="AF19217" s="31"/>
      <c r="AG19217" s="31"/>
      <c r="AH19217" s="31"/>
      <c r="AI19217" s="19"/>
    </row>
    <row r="19218" spans="32:35">
      <c r="AF19218" s="31"/>
      <c r="AG19218" s="31"/>
      <c r="AH19218" s="31"/>
      <c r="AI19218" s="19"/>
    </row>
    <row r="19219" spans="32:35">
      <c r="AF19219" s="31"/>
      <c r="AG19219" s="31"/>
      <c r="AH19219" s="31"/>
      <c r="AI19219" s="19"/>
    </row>
    <row r="19220" spans="32:35">
      <c r="AF19220" s="31"/>
      <c r="AG19220" s="31"/>
      <c r="AH19220" s="31"/>
      <c r="AI19220" s="19"/>
    </row>
    <row r="19221" spans="32:35">
      <c r="AF19221" s="31"/>
      <c r="AG19221" s="31"/>
      <c r="AH19221" s="31"/>
      <c r="AI19221" s="19"/>
    </row>
    <row r="19222" spans="32:35">
      <c r="AF19222" s="31"/>
      <c r="AG19222" s="31"/>
      <c r="AH19222" s="31"/>
      <c r="AI19222" s="19"/>
    </row>
    <row r="19223" spans="32:35">
      <c r="AF19223" s="31"/>
      <c r="AG19223" s="31"/>
      <c r="AH19223" s="31"/>
      <c r="AI19223" s="19"/>
    </row>
    <row r="19224" spans="32:35">
      <c r="AF19224" s="31"/>
      <c r="AG19224" s="31"/>
      <c r="AH19224" s="31"/>
      <c r="AI19224" s="19"/>
    </row>
    <row r="19225" spans="32:35">
      <c r="AF19225" s="31"/>
      <c r="AG19225" s="31"/>
      <c r="AH19225" s="31"/>
      <c r="AI19225" s="19"/>
    </row>
    <row r="19226" spans="32:35" ht="15">
      <c r="AF19226" s="88"/>
      <c r="AG19226" s="88"/>
      <c r="AH19226" s="88"/>
      <c r="AI19226" s="21"/>
    </row>
    <row r="19227" spans="32:35">
      <c r="AF19227" s="43"/>
      <c r="AG19227" s="43"/>
      <c r="AH19227" s="43"/>
      <c r="AI19227" s="5"/>
    </row>
    <row r="19228" spans="32:35" ht="15" thickBot="1">
      <c r="AF19228" s="89"/>
      <c r="AG19228" s="89"/>
      <c r="AH19228" s="89"/>
      <c r="AI19228" s="3"/>
    </row>
    <row r="19229" spans="32:35">
      <c r="AF19229" s="31"/>
      <c r="AG19229" s="31"/>
      <c r="AH19229" s="31"/>
      <c r="AI19229" s="18"/>
    </row>
    <row r="19230" spans="32:35">
      <c r="AF19230" s="31"/>
      <c r="AG19230" s="31"/>
      <c r="AH19230" s="31"/>
      <c r="AI19230" s="19"/>
    </row>
    <row r="19231" spans="32:35">
      <c r="AF19231" s="31"/>
      <c r="AG19231" s="31"/>
      <c r="AH19231" s="31"/>
      <c r="AI19231" s="19"/>
    </row>
    <row r="19232" spans="32:35">
      <c r="AF19232" s="31"/>
      <c r="AG19232" s="31"/>
      <c r="AH19232" s="31"/>
      <c r="AI19232" s="19"/>
    </row>
    <row r="19233" spans="32:35">
      <c r="AF19233" s="31"/>
      <c r="AG19233" s="31"/>
      <c r="AH19233" s="31"/>
      <c r="AI19233" s="19"/>
    </row>
    <row r="19234" spans="32:35">
      <c r="AF19234" s="31"/>
      <c r="AG19234" s="31"/>
      <c r="AH19234" s="31"/>
      <c r="AI19234" s="19"/>
    </row>
    <row r="19235" spans="32:35">
      <c r="AF19235" s="31"/>
      <c r="AG19235" s="31"/>
      <c r="AH19235" s="31"/>
      <c r="AI19235" s="19"/>
    </row>
    <row r="19236" spans="32:35">
      <c r="AF19236" s="31"/>
      <c r="AG19236" s="31"/>
      <c r="AH19236" s="31"/>
      <c r="AI19236" s="19"/>
    </row>
    <row r="19237" spans="32:35">
      <c r="AF19237" s="31"/>
      <c r="AG19237" s="31"/>
      <c r="AH19237" s="31"/>
      <c r="AI19237" s="19"/>
    </row>
    <row r="19238" spans="32:35">
      <c r="AF19238" s="31"/>
      <c r="AG19238" s="31"/>
      <c r="AH19238" s="31"/>
      <c r="AI19238" s="19"/>
    </row>
    <row r="19239" spans="32:35">
      <c r="AF19239" s="31"/>
      <c r="AG19239" s="31"/>
      <c r="AH19239" s="31"/>
      <c r="AI19239" s="19"/>
    </row>
    <row r="19240" spans="32:35">
      <c r="AF19240" s="31"/>
      <c r="AG19240" s="31"/>
      <c r="AH19240" s="31"/>
      <c r="AI19240" s="19"/>
    </row>
    <row r="19241" spans="32:35">
      <c r="AF19241" s="31"/>
      <c r="AG19241" s="31"/>
      <c r="AH19241" s="31"/>
      <c r="AI19241" s="19"/>
    </row>
    <row r="19242" spans="32:35">
      <c r="AF19242" s="31"/>
      <c r="AG19242" s="31"/>
      <c r="AH19242" s="31"/>
      <c r="AI19242" s="19"/>
    </row>
    <row r="19243" spans="32:35">
      <c r="AF19243" s="31"/>
      <c r="AG19243" s="31"/>
      <c r="AH19243" s="31"/>
      <c r="AI19243" s="19"/>
    </row>
    <row r="19244" spans="32:35">
      <c r="AF19244" s="31"/>
      <c r="AG19244" s="31"/>
      <c r="AH19244" s="31"/>
      <c r="AI19244" s="19"/>
    </row>
    <row r="19245" spans="32:35">
      <c r="AF19245" s="31"/>
      <c r="AG19245" s="31"/>
      <c r="AH19245" s="31"/>
      <c r="AI19245" s="19"/>
    </row>
    <row r="19246" spans="32:35">
      <c r="AF19246" s="31"/>
      <c r="AG19246" s="31"/>
      <c r="AH19246" s="31"/>
      <c r="AI19246" s="19"/>
    </row>
    <row r="19247" spans="32:35">
      <c r="AF19247" s="31"/>
      <c r="AG19247" s="31"/>
      <c r="AH19247" s="31"/>
      <c r="AI19247" s="19"/>
    </row>
    <row r="19248" spans="32:35">
      <c r="AF19248" s="31"/>
      <c r="AG19248" s="31"/>
      <c r="AH19248" s="31"/>
      <c r="AI19248" s="19"/>
    </row>
    <row r="19249" spans="32:35">
      <c r="AF19249" s="31"/>
      <c r="AG19249" s="31"/>
      <c r="AH19249" s="31"/>
      <c r="AI19249" s="19"/>
    </row>
    <row r="19250" spans="32:35">
      <c r="AF19250" s="31"/>
      <c r="AG19250" s="31"/>
      <c r="AH19250" s="31"/>
      <c r="AI19250" s="19"/>
    </row>
    <row r="19251" spans="32:35">
      <c r="AF19251" s="31"/>
      <c r="AG19251" s="31"/>
      <c r="AH19251" s="31"/>
      <c r="AI19251" s="19"/>
    </row>
    <row r="19252" spans="32:35">
      <c r="AF19252" s="31"/>
      <c r="AG19252" s="31"/>
      <c r="AH19252" s="31"/>
      <c r="AI19252" s="19"/>
    </row>
    <row r="19253" spans="32:35">
      <c r="AF19253" s="31"/>
      <c r="AG19253" s="31"/>
      <c r="AH19253" s="31"/>
      <c r="AI19253" s="19"/>
    </row>
    <row r="19254" spans="32:35">
      <c r="AF19254" s="31"/>
      <c r="AG19254" s="31"/>
      <c r="AH19254" s="31"/>
      <c r="AI19254" s="19"/>
    </row>
    <row r="19255" spans="32:35">
      <c r="AF19255" s="31"/>
      <c r="AG19255" s="31"/>
      <c r="AH19255" s="31"/>
      <c r="AI19255" s="19"/>
    </row>
    <row r="19256" spans="32:35">
      <c r="AF19256" s="31"/>
      <c r="AG19256" s="31"/>
      <c r="AH19256" s="31"/>
      <c r="AI19256" s="19"/>
    </row>
    <row r="19257" spans="32:35" ht="15">
      <c r="AF19257" s="88"/>
      <c r="AG19257" s="88"/>
      <c r="AH19257" s="88"/>
      <c r="AI19257" s="21"/>
    </row>
    <row r="19258" spans="32:35">
      <c r="AF19258" s="43"/>
      <c r="AG19258" s="43"/>
      <c r="AH19258" s="43"/>
      <c r="AI19258" s="5"/>
    </row>
    <row r="19259" spans="32:35" ht="15" thickBot="1">
      <c r="AF19259" s="89"/>
      <c r="AG19259" s="89"/>
      <c r="AH19259" s="89"/>
      <c r="AI19259" s="3"/>
    </row>
    <row r="19260" spans="32:35">
      <c r="AF19260" s="31"/>
      <c r="AG19260" s="31"/>
      <c r="AH19260" s="31"/>
      <c r="AI19260" s="18"/>
    </row>
    <row r="19261" spans="32:35">
      <c r="AF19261" s="31"/>
      <c r="AG19261" s="31"/>
      <c r="AH19261" s="31"/>
      <c r="AI19261" s="19"/>
    </row>
    <row r="19262" spans="32:35">
      <c r="AF19262" s="31"/>
      <c r="AG19262" s="31"/>
      <c r="AH19262" s="31"/>
      <c r="AI19262" s="19"/>
    </row>
    <row r="19263" spans="32:35">
      <c r="AF19263" s="31"/>
      <c r="AG19263" s="31"/>
      <c r="AH19263" s="31"/>
      <c r="AI19263" s="19"/>
    </row>
    <row r="19264" spans="32:35">
      <c r="AF19264" s="31"/>
      <c r="AG19264" s="31"/>
      <c r="AH19264" s="31"/>
      <c r="AI19264" s="19"/>
    </row>
    <row r="19265" spans="32:35">
      <c r="AF19265" s="31"/>
      <c r="AG19265" s="31"/>
      <c r="AH19265" s="31"/>
      <c r="AI19265" s="19"/>
    </row>
    <row r="19266" spans="32:35">
      <c r="AF19266" s="31"/>
      <c r="AG19266" s="31"/>
      <c r="AH19266" s="31"/>
      <c r="AI19266" s="19"/>
    </row>
    <row r="19267" spans="32:35">
      <c r="AF19267" s="31"/>
      <c r="AG19267" s="31"/>
      <c r="AH19267" s="31"/>
      <c r="AI19267" s="19"/>
    </row>
    <row r="19268" spans="32:35">
      <c r="AF19268" s="31"/>
      <c r="AG19268" s="31"/>
      <c r="AH19268" s="31"/>
      <c r="AI19268" s="19"/>
    </row>
    <row r="19269" spans="32:35">
      <c r="AF19269" s="31"/>
      <c r="AG19269" s="31"/>
      <c r="AH19269" s="31"/>
      <c r="AI19269" s="19"/>
    </row>
    <row r="19270" spans="32:35">
      <c r="AF19270" s="31"/>
      <c r="AG19270" s="31"/>
      <c r="AH19270" s="31"/>
      <c r="AI19270" s="19"/>
    </row>
    <row r="19271" spans="32:35">
      <c r="AF19271" s="31"/>
      <c r="AG19271" s="31"/>
      <c r="AH19271" s="31"/>
      <c r="AI19271" s="19"/>
    </row>
    <row r="19272" spans="32:35">
      <c r="AF19272" s="31"/>
      <c r="AG19272" s="31"/>
      <c r="AH19272" s="31"/>
      <c r="AI19272" s="19"/>
    </row>
    <row r="19273" spans="32:35">
      <c r="AF19273" s="31"/>
      <c r="AG19273" s="31"/>
      <c r="AH19273" s="31"/>
      <c r="AI19273" s="19"/>
    </row>
    <row r="19274" spans="32:35">
      <c r="AF19274" s="31"/>
      <c r="AG19274" s="31"/>
      <c r="AH19274" s="31"/>
      <c r="AI19274" s="19"/>
    </row>
    <row r="19275" spans="32:35">
      <c r="AF19275" s="31"/>
      <c r="AG19275" s="31"/>
      <c r="AH19275" s="31"/>
      <c r="AI19275" s="19"/>
    </row>
    <row r="19276" spans="32:35">
      <c r="AF19276" s="31"/>
      <c r="AG19276" s="31"/>
      <c r="AH19276" s="31"/>
      <c r="AI19276" s="19"/>
    </row>
    <row r="19277" spans="32:35">
      <c r="AF19277" s="31"/>
      <c r="AG19277" s="31"/>
      <c r="AH19277" s="31"/>
      <c r="AI19277" s="19"/>
    </row>
    <row r="19278" spans="32:35">
      <c r="AF19278" s="31"/>
      <c r="AG19278" s="31"/>
      <c r="AH19278" s="31"/>
      <c r="AI19278" s="19"/>
    </row>
    <row r="19279" spans="32:35">
      <c r="AF19279" s="31"/>
      <c r="AG19279" s="31"/>
      <c r="AH19279" s="31"/>
      <c r="AI19279" s="19"/>
    </row>
    <row r="19280" spans="32:35">
      <c r="AF19280" s="31"/>
      <c r="AG19280" s="31"/>
      <c r="AH19280" s="31"/>
      <c r="AI19280" s="19"/>
    </row>
    <row r="19281" spans="32:35">
      <c r="AF19281" s="31"/>
      <c r="AG19281" s="31"/>
      <c r="AH19281" s="31"/>
      <c r="AI19281" s="19"/>
    </row>
    <row r="19282" spans="32:35">
      <c r="AF19282" s="31"/>
      <c r="AG19282" s="31"/>
      <c r="AH19282" s="31"/>
      <c r="AI19282" s="19"/>
    </row>
    <row r="19283" spans="32:35">
      <c r="AF19283" s="31"/>
      <c r="AG19283" s="31"/>
      <c r="AH19283" s="31"/>
      <c r="AI19283" s="19"/>
    </row>
    <row r="19284" spans="32:35">
      <c r="AF19284" s="31"/>
      <c r="AG19284" s="31"/>
      <c r="AH19284" s="31"/>
      <c r="AI19284" s="19"/>
    </row>
    <row r="19285" spans="32:35">
      <c r="AF19285" s="31"/>
      <c r="AG19285" s="31"/>
      <c r="AH19285" s="31"/>
      <c r="AI19285" s="19"/>
    </row>
    <row r="19286" spans="32:35">
      <c r="AF19286" s="31"/>
      <c r="AG19286" s="31"/>
      <c r="AH19286" s="31"/>
      <c r="AI19286" s="19"/>
    </row>
    <row r="19287" spans="32:35">
      <c r="AF19287" s="31"/>
      <c r="AG19287" s="31"/>
      <c r="AH19287" s="31"/>
      <c r="AI19287" s="19"/>
    </row>
    <row r="19288" spans="32:35" ht="15">
      <c r="AF19288" s="88"/>
      <c r="AG19288" s="88"/>
      <c r="AH19288" s="88"/>
      <c r="AI19288" s="21"/>
    </row>
    <row r="19289" spans="32:35">
      <c r="AF19289" s="43"/>
      <c r="AG19289" s="43"/>
      <c r="AH19289" s="43"/>
      <c r="AI19289" s="5"/>
    </row>
    <row r="19290" spans="32:35" ht="15" thickBot="1">
      <c r="AF19290" s="89"/>
      <c r="AG19290" s="89"/>
      <c r="AH19290" s="89"/>
      <c r="AI19290" s="3"/>
    </row>
    <row r="19291" spans="32:35">
      <c r="AF19291" s="31"/>
      <c r="AG19291" s="31"/>
      <c r="AH19291" s="31"/>
      <c r="AI19291" s="18"/>
    </row>
    <row r="19292" spans="32:35">
      <c r="AF19292" s="31"/>
      <c r="AG19292" s="31"/>
      <c r="AH19292" s="31"/>
      <c r="AI19292" s="19"/>
    </row>
    <row r="19293" spans="32:35">
      <c r="AF19293" s="31"/>
      <c r="AG19293" s="31"/>
      <c r="AH19293" s="31"/>
      <c r="AI19293" s="19"/>
    </row>
    <row r="19294" spans="32:35">
      <c r="AF19294" s="31"/>
      <c r="AG19294" s="31"/>
      <c r="AH19294" s="31"/>
      <c r="AI19294" s="19"/>
    </row>
    <row r="19295" spans="32:35">
      <c r="AF19295" s="31"/>
      <c r="AG19295" s="31"/>
      <c r="AH19295" s="31"/>
      <c r="AI19295" s="19"/>
    </row>
    <row r="19296" spans="32:35">
      <c r="AF19296" s="31"/>
      <c r="AG19296" s="31"/>
      <c r="AH19296" s="31"/>
      <c r="AI19296" s="19"/>
    </row>
    <row r="19297" spans="32:35">
      <c r="AF19297" s="31"/>
      <c r="AG19297" s="31"/>
      <c r="AH19297" s="31"/>
      <c r="AI19297" s="19"/>
    </row>
    <row r="19298" spans="32:35">
      <c r="AF19298" s="31"/>
      <c r="AG19298" s="31"/>
      <c r="AH19298" s="31"/>
      <c r="AI19298" s="19"/>
    </row>
    <row r="19299" spans="32:35">
      <c r="AF19299" s="31"/>
      <c r="AG19299" s="31"/>
      <c r="AH19299" s="31"/>
      <c r="AI19299" s="19"/>
    </row>
    <row r="19300" spans="32:35">
      <c r="AF19300" s="31"/>
      <c r="AG19300" s="31"/>
      <c r="AH19300" s="31"/>
      <c r="AI19300" s="19"/>
    </row>
    <row r="19301" spans="32:35">
      <c r="AF19301" s="31"/>
      <c r="AG19301" s="31"/>
      <c r="AH19301" s="31"/>
      <c r="AI19301" s="19"/>
    </row>
    <row r="19302" spans="32:35">
      <c r="AF19302" s="31"/>
      <c r="AG19302" s="31"/>
      <c r="AH19302" s="31"/>
      <c r="AI19302" s="19"/>
    </row>
    <row r="19303" spans="32:35">
      <c r="AF19303" s="31"/>
      <c r="AG19303" s="31"/>
      <c r="AH19303" s="31"/>
      <c r="AI19303" s="19"/>
    </row>
    <row r="19304" spans="32:35">
      <c r="AF19304" s="31"/>
      <c r="AG19304" s="31"/>
      <c r="AH19304" s="31"/>
      <c r="AI19304" s="19"/>
    </row>
    <row r="19305" spans="32:35">
      <c r="AF19305" s="31"/>
      <c r="AG19305" s="31"/>
      <c r="AH19305" s="31"/>
      <c r="AI19305" s="19"/>
    </row>
    <row r="19306" spans="32:35">
      <c r="AF19306" s="31"/>
      <c r="AG19306" s="31"/>
      <c r="AH19306" s="31"/>
      <c r="AI19306" s="19"/>
    </row>
    <row r="19307" spans="32:35">
      <c r="AF19307" s="31"/>
      <c r="AG19307" s="31"/>
      <c r="AH19307" s="31"/>
      <c r="AI19307" s="19"/>
    </row>
    <row r="19308" spans="32:35">
      <c r="AF19308" s="31"/>
      <c r="AG19308" s="31"/>
      <c r="AH19308" s="31"/>
      <c r="AI19308" s="19"/>
    </row>
    <row r="19309" spans="32:35">
      <c r="AF19309" s="31"/>
      <c r="AG19309" s="31"/>
      <c r="AH19309" s="31"/>
      <c r="AI19309" s="19"/>
    </row>
    <row r="19310" spans="32:35">
      <c r="AF19310" s="31"/>
      <c r="AG19310" s="31"/>
      <c r="AH19310" s="31"/>
      <c r="AI19310" s="19"/>
    </row>
    <row r="19311" spans="32:35">
      <c r="AF19311" s="31"/>
      <c r="AG19311" s="31"/>
      <c r="AH19311" s="31"/>
      <c r="AI19311" s="19"/>
    </row>
    <row r="19312" spans="32:35">
      <c r="AF19312" s="31"/>
      <c r="AG19312" s="31"/>
      <c r="AH19312" s="31"/>
      <c r="AI19312" s="19"/>
    </row>
    <row r="19313" spans="32:35">
      <c r="AF19313" s="31"/>
      <c r="AG19313" s="31"/>
      <c r="AH19313" s="31"/>
      <c r="AI19313" s="19"/>
    </row>
    <row r="19314" spans="32:35">
      <c r="AF19314" s="31"/>
      <c r="AG19314" s="31"/>
      <c r="AH19314" s="31"/>
      <c r="AI19314" s="19"/>
    </row>
    <row r="19315" spans="32:35">
      <c r="AF19315" s="31"/>
      <c r="AG19315" s="31"/>
      <c r="AH19315" s="31"/>
      <c r="AI19315" s="19"/>
    </row>
    <row r="19316" spans="32:35">
      <c r="AF19316" s="31"/>
      <c r="AG19316" s="31"/>
      <c r="AH19316" s="31"/>
      <c r="AI19316" s="19"/>
    </row>
    <row r="19317" spans="32:35">
      <c r="AF19317" s="31"/>
      <c r="AG19317" s="31"/>
      <c r="AH19317" s="31"/>
      <c r="AI19317" s="19"/>
    </row>
    <row r="19318" spans="32:35">
      <c r="AF19318" s="31"/>
      <c r="AG19318" s="31"/>
      <c r="AH19318" s="31"/>
      <c r="AI19318" s="19"/>
    </row>
    <row r="19319" spans="32:35" ht="15">
      <c r="AF19319" s="88"/>
      <c r="AG19319" s="88"/>
      <c r="AH19319" s="88"/>
      <c r="AI19319" s="21"/>
    </row>
    <row r="19320" spans="32:35">
      <c r="AF19320" s="43"/>
      <c r="AG19320" s="43"/>
      <c r="AH19320" s="43"/>
      <c r="AI19320" s="5"/>
    </row>
    <row r="19321" spans="32:35" ht="15" thickBot="1">
      <c r="AF19321" s="89"/>
      <c r="AG19321" s="89"/>
      <c r="AH19321" s="89"/>
      <c r="AI19321" s="3"/>
    </row>
    <row r="19322" spans="32:35">
      <c r="AF19322" s="31"/>
      <c r="AG19322" s="31"/>
      <c r="AH19322" s="31"/>
      <c r="AI19322" s="18"/>
    </row>
    <row r="19323" spans="32:35">
      <c r="AF19323" s="31"/>
      <c r="AG19323" s="31"/>
      <c r="AH19323" s="31"/>
      <c r="AI19323" s="19"/>
    </row>
    <row r="19324" spans="32:35">
      <c r="AF19324" s="31"/>
      <c r="AG19324" s="31"/>
      <c r="AH19324" s="31"/>
      <c r="AI19324" s="19"/>
    </row>
    <row r="19325" spans="32:35">
      <c r="AF19325" s="31"/>
      <c r="AG19325" s="31"/>
      <c r="AH19325" s="31"/>
      <c r="AI19325" s="19"/>
    </row>
    <row r="19326" spans="32:35">
      <c r="AF19326" s="31"/>
      <c r="AG19326" s="31"/>
      <c r="AH19326" s="31"/>
      <c r="AI19326" s="19"/>
    </row>
    <row r="19327" spans="32:35">
      <c r="AF19327" s="31"/>
      <c r="AG19327" s="31"/>
      <c r="AH19327" s="31"/>
      <c r="AI19327" s="19"/>
    </row>
    <row r="19328" spans="32:35">
      <c r="AF19328" s="31"/>
      <c r="AG19328" s="31"/>
      <c r="AH19328" s="31"/>
      <c r="AI19328" s="19"/>
    </row>
    <row r="19329" spans="32:35">
      <c r="AF19329" s="31"/>
      <c r="AG19329" s="31"/>
      <c r="AH19329" s="31"/>
      <c r="AI19329" s="19"/>
    </row>
    <row r="19330" spans="32:35">
      <c r="AF19330" s="31"/>
      <c r="AG19330" s="31"/>
      <c r="AH19330" s="31"/>
      <c r="AI19330" s="19"/>
    </row>
    <row r="19331" spans="32:35">
      <c r="AF19331" s="31"/>
      <c r="AG19331" s="31"/>
      <c r="AH19331" s="31"/>
      <c r="AI19331" s="19"/>
    </row>
    <row r="19332" spans="32:35">
      <c r="AF19332" s="31"/>
      <c r="AG19332" s="31"/>
      <c r="AH19332" s="31"/>
      <c r="AI19332" s="19"/>
    </row>
    <row r="19333" spans="32:35">
      <c r="AF19333" s="31"/>
      <c r="AG19333" s="31"/>
      <c r="AH19333" s="31"/>
      <c r="AI19333" s="19"/>
    </row>
    <row r="19334" spans="32:35">
      <c r="AF19334" s="31"/>
      <c r="AG19334" s="31"/>
      <c r="AH19334" s="31"/>
      <c r="AI19334" s="19"/>
    </row>
    <row r="19335" spans="32:35">
      <c r="AF19335" s="31"/>
      <c r="AG19335" s="31"/>
      <c r="AH19335" s="31"/>
      <c r="AI19335" s="19"/>
    </row>
    <row r="19336" spans="32:35">
      <c r="AF19336" s="31"/>
      <c r="AG19336" s="31"/>
      <c r="AH19336" s="31"/>
      <c r="AI19336" s="19"/>
    </row>
    <row r="19337" spans="32:35">
      <c r="AF19337" s="31"/>
      <c r="AG19337" s="31"/>
      <c r="AH19337" s="31"/>
      <c r="AI19337" s="19"/>
    </row>
    <row r="19338" spans="32:35">
      <c r="AF19338" s="31"/>
      <c r="AG19338" s="31"/>
      <c r="AH19338" s="31"/>
      <c r="AI19338" s="19"/>
    </row>
    <row r="19339" spans="32:35">
      <c r="AF19339" s="31"/>
      <c r="AG19339" s="31"/>
      <c r="AH19339" s="31"/>
      <c r="AI19339" s="19"/>
    </row>
    <row r="19340" spans="32:35">
      <c r="AF19340" s="31"/>
      <c r="AG19340" s="31"/>
      <c r="AH19340" s="31"/>
      <c r="AI19340" s="19"/>
    </row>
    <row r="19341" spans="32:35">
      <c r="AF19341" s="31"/>
      <c r="AG19341" s="31"/>
      <c r="AH19341" s="31"/>
      <c r="AI19341" s="19"/>
    </row>
    <row r="19342" spans="32:35">
      <c r="AF19342" s="31"/>
      <c r="AG19342" s="31"/>
      <c r="AH19342" s="31"/>
      <c r="AI19342" s="19"/>
    </row>
    <row r="19343" spans="32:35">
      <c r="AF19343" s="31"/>
      <c r="AG19343" s="31"/>
      <c r="AH19343" s="31"/>
      <c r="AI19343" s="19"/>
    </row>
    <row r="19344" spans="32:35">
      <c r="AF19344" s="31"/>
      <c r="AG19344" s="31"/>
      <c r="AH19344" s="31"/>
      <c r="AI19344" s="19"/>
    </row>
    <row r="19345" spans="32:35">
      <c r="AF19345" s="31"/>
      <c r="AG19345" s="31"/>
      <c r="AH19345" s="31"/>
      <c r="AI19345" s="19"/>
    </row>
    <row r="19346" spans="32:35">
      <c r="AF19346" s="31"/>
      <c r="AG19346" s="31"/>
      <c r="AH19346" s="31"/>
      <c r="AI19346" s="19"/>
    </row>
    <row r="19347" spans="32:35">
      <c r="AF19347" s="31"/>
      <c r="AG19347" s="31"/>
      <c r="AH19347" s="31"/>
      <c r="AI19347" s="19"/>
    </row>
    <row r="19348" spans="32:35">
      <c r="AF19348" s="31"/>
      <c r="AG19348" s="31"/>
      <c r="AH19348" s="31"/>
      <c r="AI19348" s="19"/>
    </row>
    <row r="19349" spans="32:35">
      <c r="AF19349" s="31"/>
      <c r="AG19349" s="31"/>
      <c r="AH19349" s="31"/>
      <c r="AI19349" s="19"/>
    </row>
    <row r="19350" spans="32:35" ht="15">
      <c r="AF19350" s="88"/>
      <c r="AG19350" s="88"/>
      <c r="AH19350" s="88"/>
      <c r="AI19350" s="21"/>
    </row>
    <row r="19351" spans="32:35">
      <c r="AF19351" s="43"/>
      <c r="AG19351" s="43"/>
      <c r="AH19351" s="43"/>
      <c r="AI19351" s="5"/>
    </row>
    <row r="19352" spans="32:35" ht="15" thickBot="1">
      <c r="AF19352" s="89"/>
      <c r="AG19352" s="89"/>
      <c r="AH19352" s="89"/>
      <c r="AI19352" s="3"/>
    </row>
    <row r="19353" spans="32:35">
      <c r="AF19353" s="31"/>
      <c r="AG19353" s="31"/>
      <c r="AH19353" s="31"/>
      <c r="AI19353" s="18"/>
    </row>
    <row r="19354" spans="32:35">
      <c r="AF19354" s="31"/>
      <c r="AG19354" s="31"/>
      <c r="AH19354" s="31"/>
      <c r="AI19354" s="19"/>
    </row>
    <row r="19355" spans="32:35">
      <c r="AF19355" s="31"/>
      <c r="AG19355" s="31"/>
      <c r="AH19355" s="31"/>
      <c r="AI19355" s="19"/>
    </row>
    <row r="19356" spans="32:35">
      <c r="AF19356" s="31"/>
      <c r="AG19356" s="31"/>
      <c r="AH19356" s="31"/>
      <c r="AI19356" s="19"/>
    </row>
    <row r="19357" spans="32:35">
      <c r="AF19357" s="31"/>
      <c r="AG19357" s="31"/>
      <c r="AH19357" s="31"/>
      <c r="AI19357" s="19"/>
    </row>
    <row r="19358" spans="32:35">
      <c r="AF19358" s="31"/>
      <c r="AG19358" s="31"/>
      <c r="AH19358" s="31"/>
      <c r="AI19358" s="19"/>
    </row>
    <row r="19359" spans="32:35">
      <c r="AF19359" s="31"/>
      <c r="AG19359" s="31"/>
      <c r="AH19359" s="31"/>
      <c r="AI19359" s="19"/>
    </row>
    <row r="19360" spans="32:35">
      <c r="AF19360" s="31"/>
      <c r="AG19360" s="31"/>
      <c r="AH19360" s="31"/>
      <c r="AI19360" s="19"/>
    </row>
    <row r="19361" spans="32:35">
      <c r="AF19361" s="31"/>
      <c r="AG19361" s="31"/>
      <c r="AH19361" s="31"/>
      <c r="AI19361" s="19"/>
    </row>
    <row r="19362" spans="32:35">
      <c r="AF19362" s="31"/>
      <c r="AG19362" s="31"/>
      <c r="AH19362" s="31"/>
      <c r="AI19362" s="19"/>
    </row>
    <row r="19363" spans="32:35">
      <c r="AF19363" s="31"/>
      <c r="AG19363" s="31"/>
      <c r="AH19363" s="31"/>
      <c r="AI19363" s="19"/>
    </row>
    <row r="19364" spans="32:35">
      <c r="AF19364" s="31"/>
      <c r="AG19364" s="31"/>
      <c r="AH19364" s="31"/>
      <c r="AI19364" s="19"/>
    </row>
    <row r="19365" spans="32:35">
      <c r="AF19365" s="31"/>
      <c r="AG19365" s="31"/>
      <c r="AH19365" s="31"/>
      <c r="AI19365" s="19"/>
    </row>
    <row r="19366" spans="32:35">
      <c r="AF19366" s="31"/>
      <c r="AG19366" s="31"/>
      <c r="AH19366" s="31"/>
      <c r="AI19366" s="19"/>
    </row>
    <row r="19367" spans="32:35">
      <c r="AF19367" s="31"/>
      <c r="AG19367" s="31"/>
      <c r="AH19367" s="31"/>
      <c r="AI19367" s="19"/>
    </row>
    <row r="19368" spans="32:35">
      <c r="AF19368" s="31"/>
      <c r="AG19368" s="31"/>
      <c r="AH19368" s="31"/>
      <c r="AI19368" s="19"/>
    </row>
    <row r="19369" spans="32:35">
      <c r="AF19369" s="31"/>
      <c r="AG19369" s="31"/>
      <c r="AH19369" s="31"/>
      <c r="AI19369" s="19"/>
    </row>
    <row r="19370" spans="32:35">
      <c r="AF19370" s="31"/>
      <c r="AG19370" s="31"/>
      <c r="AH19370" s="31"/>
      <c r="AI19370" s="19"/>
    </row>
    <row r="19371" spans="32:35">
      <c r="AF19371" s="31"/>
      <c r="AG19371" s="31"/>
      <c r="AH19371" s="31"/>
      <c r="AI19371" s="19"/>
    </row>
    <row r="19372" spans="32:35">
      <c r="AF19372" s="31"/>
      <c r="AG19372" s="31"/>
      <c r="AH19372" s="31"/>
      <c r="AI19372" s="19"/>
    </row>
    <row r="19373" spans="32:35">
      <c r="AF19373" s="31"/>
      <c r="AG19373" s="31"/>
      <c r="AH19373" s="31"/>
      <c r="AI19373" s="19"/>
    </row>
    <row r="19374" spans="32:35">
      <c r="AF19374" s="31"/>
      <c r="AG19374" s="31"/>
      <c r="AH19374" s="31"/>
      <c r="AI19374" s="19"/>
    </row>
    <row r="19375" spans="32:35">
      <c r="AF19375" s="31"/>
      <c r="AG19375" s="31"/>
      <c r="AH19375" s="31"/>
      <c r="AI19375" s="19"/>
    </row>
    <row r="19376" spans="32:35">
      <c r="AF19376" s="31"/>
      <c r="AG19376" s="31"/>
      <c r="AH19376" s="31"/>
      <c r="AI19376" s="19"/>
    </row>
    <row r="19377" spans="32:35">
      <c r="AF19377" s="31"/>
      <c r="AG19377" s="31"/>
      <c r="AH19377" s="31"/>
      <c r="AI19377" s="19"/>
    </row>
    <row r="19378" spans="32:35">
      <c r="AF19378" s="31"/>
      <c r="AG19378" s="31"/>
      <c r="AH19378" s="31"/>
      <c r="AI19378" s="19"/>
    </row>
    <row r="19379" spans="32:35">
      <c r="AF19379" s="31"/>
      <c r="AG19379" s="31"/>
      <c r="AH19379" s="31"/>
      <c r="AI19379" s="19"/>
    </row>
    <row r="19380" spans="32:35">
      <c r="AF19380" s="31"/>
      <c r="AG19380" s="31"/>
      <c r="AH19380" s="31"/>
      <c r="AI19380" s="19"/>
    </row>
    <row r="19381" spans="32:35" ht="15">
      <c r="AF19381" s="88"/>
      <c r="AG19381" s="88"/>
      <c r="AH19381" s="88"/>
      <c r="AI19381" s="21"/>
    </row>
    <row r="19382" spans="32:35">
      <c r="AF19382" s="43"/>
      <c r="AG19382" s="43"/>
      <c r="AH19382" s="43"/>
      <c r="AI19382" s="5"/>
    </row>
    <row r="19383" spans="32:35" ht="15" thickBot="1">
      <c r="AF19383" s="89"/>
      <c r="AG19383" s="89"/>
      <c r="AH19383" s="89"/>
      <c r="AI19383" s="3"/>
    </row>
    <row r="19384" spans="32:35">
      <c r="AF19384" s="31"/>
      <c r="AG19384" s="31"/>
      <c r="AH19384" s="31"/>
      <c r="AI19384" s="18"/>
    </row>
    <row r="19385" spans="32:35">
      <c r="AF19385" s="31"/>
      <c r="AG19385" s="31"/>
      <c r="AH19385" s="31"/>
      <c r="AI19385" s="19"/>
    </row>
    <row r="19386" spans="32:35">
      <c r="AF19386" s="31"/>
      <c r="AG19386" s="31"/>
      <c r="AH19386" s="31"/>
      <c r="AI19386" s="19"/>
    </row>
    <row r="19387" spans="32:35">
      <c r="AF19387" s="31"/>
      <c r="AG19387" s="31"/>
      <c r="AH19387" s="31"/>
      <c r="AI19387" s="19"/>
    </row>
    <row r="19388" spans="32:35">
      <c r="AF19388" s="31"/>
      <c r="AG19388" s="31"/>
      <c r="AH19388" s="31"/>
      <c r="AI19388" s="19"/>
    </row>
    <row r="19389" spans="32:35">
      <c r="AF19389" s="31"/>
      <c r="AG19389" s="31"/>
      <c r="AH19389" s="31"/>
      <c r="AI19389" s="19"/>
    </row>
    <row r="19390" spans="32:35">
      <c r="AF19390" s="31"/>
      <c r="AG19390" s="31"/>
      <c r="AH19390" s="31"/>
      <c r="AI19390" s="19"/>
    </row>
    <row r="19391" spans="32:35">
      <c r="AF19391" s="31"/>
      <c r="AG19391" s="31"/>
      <c r="AH19391" s="31"/>
      <c r="AI19391" s="19"/>
    </row>
    <row r="19392" spans="32:35">
      <c r="AF19392" s="31"/>
      <c r="AG19392" s="31"/>
      <c r="AH19392" s="31"/>
      <c r="AI19392" s="19"/>
    </row>
    <row r="19393" spans="32:35">
      <c r="AF19393" s="31"/>
      <c r="AG19393" s="31"/>
      <c r="AH19393" s="31"/>
      <c r="AI19393" s="19"/>
    </row>
    <row r="19394" spans="32:35">
      <c r="AF19394" s="31"/>
      <c r="AG19394" s="31"/>
      <c r="AH19394" s="31"/>
      <c r="AI19394" s="19"/>
    </row>
    <row r="19395" spans="32:35">
      <c r="AF19395" s="31"/>
      <c r="AG19395" s="31"/>
      <c r="AH19395" s="31"/>
      <c r="AI19395" s="19"/>
    </row>
    <row r="19396" spans="32:35">
      <c r="AF19396" s="31"/>
      <c r="AG19396" s="31"/>
      <c r="AH19396" s="31"/>
      <c r="AI19396" s="19"/>
    </row>
    <row r="19397" spans="32:35">
      <c r="AF19397" s="31"/>
      <c r="AG19397" s="31"/>
      <c r="AH19397" s="31"/>
      <c r="AI19397" s="19"/>
    </row>
    <row r="19398" spans="32:35">
      <c r="AF19398" s="31"/>
      <c r="AG19398" s="31"/>
      <c r="AH19398" s="31"/>
      <c r="AI19398" s="19"/>
    </row>
    <row r="19399" spans="32:35">
      <c r="AF19399" s="31"/>
      <c r="AG19399" s="31"/>
      <c r="AH19399" s="31"/>
      <c r="AI19399" s="19"/>
    </row>
    <row r="19400" spans="32:35">
      <c r="AF19400" s="31"/>
      <c r="AG19400" s="31"/>
      <c r="AH19400" s="31"/>
      <c r="AI19400" s="19"/>
    </row>
    <row r="19401" spans="32:35">
      <c r="AF19401" s="31"/>
      <c r="AG19401" s="31"/>
      <c r="AH19401" s="31"/>
      <c r="AI19401" s="19"/>
    </row>
    <row r="19402" spans="32:35">
      <c r="AF19402" s="31"/>
      <c r="AG19402" s="31"/>
      <c r="AH19402" s="31"/>
      <c r="AI19402" s="19"/>
    </row>
    <row r="19403" spans="32:35">
      <c r="AF19403" s="31"/>
      <c r="AG19403" s="31"/>
      <c r="AH19403" s="31"/>
      <c r="AI19403" s="19"/>
    </row>
    <row r="19404" spans="32:35">
      <c r="AF19404" s="31"/>
      <c r="AG19404" s="31"/>
      <c r="AH19404" s="31"/>
      <c r="AI19404" s="19"/>
    </row>
    <row r="19405" spans="32:35">
      <c r="AF19405" s="31"/>
      <c r="AG19405" s="31"/>
      <c r="AH19405" s="31"/>
      <c r="AI19405" s="19"/>
    </row>
    <row r="19406" spans="32:35">
      <c r="AF19406" s="31"/>
      <c r="AG19406" s="31"/>
      <c r="AH19406" s="31"/>
      <c r="AI19406" s="19"/>
    </row>
    <row r="19407" spans="32:35">
      <c r="AF19407" s="31"/>
      <c r="AG19407" s="31"/>
      <c r="AH19407" s="31"/>
      <c r="AI19407" s="19"/>
    </row>
    <row r="19408" spans="32:35">
      <c r="AF19408" s="31"/>
      <c r="AG19408" s="31"/>
      <c r="AH19408" s="31"/>
      <c r="AI19408" s="19"/>
    </row>
    <row r="19409" spans="32:35">
      <c r="AF19409" s="31"/>
      <c r="AG19409" s="31"/>
      <c r="AH19409" s="31"/>
      <c r="AI19409" s="19"/>
    </row>
    <row r="19410" spans="32:35">
      <c r="AF19410" s="31"/>
      <c r="AG19410" s="31"/>
      <c r="AH19410" s="31"/>
      <c r="AI19410" s="19"/>
    </row>
    <row r="19411" spans="32:35">
      <c r="AF19411" s="31"/>
      <c r="AG19411" s="31"/>
      <c r="AH19411" s="31"/>
      <c r="AI19411" s="19"/>
    </row>
    <row r="19412" spans="32:35" ht="15">
      <c r="AF19412" s="88"/>
      <c r="AG19412" s="88"/>
      <c r="AH19412" s="88"/>
      <c r="AI19412" s="21"/>
    </row>
    <row r="19413" spans="32:35">
      <c r="AF19413" s="43"/>
      <c r="AG19413" s="43"/>
      <c r="AH19413" s="43"/>
      <c r="AI19413" s="5"/>
    </row>
    <row r="19414" spans="32:35" ht="15" thickBot="1">
      <c r="AF19414" s="89"/>
      <c r="AG19414" s="89"/>
      <c r="AH19414" s="89"/>
      <c r="AI19414" s="3"/>
    </row>
    <row r="19415" spans="32:35">
      <c r="AF19415" s="31"/>
      <c r="AG19415" s="31"/>
      <c r="AH19415" s="31"/>
      <c r="AI19415" s="18"/>
    </row>
    <row r="19416" spans="32:35">
      <c r="AF19416" s="31"/>
      <c r="AG19416" s="31"/>
      <c r="AH19416" s="31"/>
      <c r="AI19416" s="19"/>
    </row>
    <row r="19417" spans="32:35">
      <c r="AF19417" s="31"/>
      <c r="AG19417" s="31"/>
      <c r="AH19417" s="31"/>
      <c r="AI19417" s="19"/>
    </row>
    <row r="19418" spans="32:35">
      <c r="AF19418" s="31"/>
      <c r="AG19418" s="31"/>
      <c r="AH19418" s="31"/>
      <c r="AI19418" s="19"/>
    </row>
    <row r="19419" spans="32:35">
      <c r="AF19419" s="31"/>
      <c r="AG19419" s="31"/>
      <c r="AH19419" s="31"/>
      <c r="AI19419" s="19"/>
    </row>
    <row r="19420" spans="32:35">
      <c r="AF19420" s="31"/>
      <c r="AG19420" s="31"/>
      <c r="AH19420" s="31"/>
      <c r="AI19420" s="19"/>
    </row>
    <row r="19421" spans="32:35">
      <c r="AF19421" s="31"/>
      <c r="AG19421" s="31"/>
      <c r="AH19421" s="31"/>
      <c r="AI19421" s="19"/>
    </row>
    <row r="19422" spans="32:35">
      <c r="AF19422" s="31"/>
      <c r="AG19422" s="31"/>
      <c r="AH19422" s="31"/>
      <c r="AI19422" s="19"/>
    </row>
    <row r="19423" spans="32:35">
      <c r="AF19423" s="31"/>
      <c r="AG19423" s="31"/>
      <c r="AH19423" s="31"/>
      <c r="AI19423" s="19"/>
    </row>
    <row r="19424" spans="32:35">
      <c r="AF19424" s="31"/>
      <c r="AG19424" s="31"/>
      <c r="AH19424" s="31"/>
      <c r="AI19424" s="19"/>
    </row>
    <row r="19425" spans="32:35">
      <c r="AF19425" s="31"/>
      <c r="AG19425" s="31"/>
      <c r="AH19425" s="31"/>
      <c r="AI19425" s="19"/>
    </row>
    <row r="19426" spans="32:35">
      <c r="AF19426" s="31"/>
      <c r="AG19426" s="31"/>
      <c r="AH19426" s="31"/>
      <c r="AI19426" s="19"/>
    </row>
    <row r="19427" spans="32:35">
      <c r="AF19427" s="31"/>
      <c r="AG19427" s="31"/>
      <c r="AH19427" s="31"/>
      <c r="AI19427" s="19"/>
    </row>
    <row r="19428" spans="32:35">
      <c r="AF19428" s="31"/>
      <c r="AG19428" s="31"/>
      <c r="AH19428" s="31"/>
      <c r="AI19428" s="19"/>
    </row>
    <row r="19429" spans="32:35">
      <c r="AF19429" s="31"/>
      <c r="AG19429" s="31"/>
      <c r="AH19429" s="31"/>
      <c r="AI19429" s="19"/>
    </row>
    <row r="19430" spans="32:35">
      <c r="AF19430" s="31"/>
      <c r="AG19430" s="31"/>
      <c r="AH19430" s="31"/>
      <c r="AI19430" s="19"/>
    </row>
    <row r="19431" spans="32:35">
      <c r="AF19431" s="31"/>
      <c r="AG19431" s="31"/>
      <c r="AH19431" s="31"/>
      <c r="AI19431" s="19"/>
    </row>
    <row r="19432" spans="32:35">
      <c r="AF19432" s="31"/>
      <c r="AG19432" s="31"/>
      <c r="AH19432" s="31"/>
      <c r="AI19432" s="19"/>
    </row>
    <row r="19433" spans="32:35">
      <c r="AF19433" s="31"/>
      <c r="AG19433" s="31"/>
      <c r="AH19433" s="31"/>
      <c r="AI19433" s="19"/>
    </row>
    <row r="19434" spans="32:35">
      <c r="AF19434" s="31"/>
      <c r="AG19434" s="31"/>
      <c r="AH19434" s="31"/>
      <c r="AI19434" s="19"/>
    </row>
    <row r="19435" spans="32:35">
      <c r="AF19435" s="31"/>
      <c r="AG19435" s="31"/>
      <c r="AH19435" s="31"/>
      <c r="AI19435" s="19"/>
    </row>
    <row r="19436" spans="32:35">
      <c r="AF19436" s="31"/>
      <c r="AG19436" s="31"/>
      <c r="AH19436" s="31"/>
      <c r="AI19436" s="19"/>
    </row>
    <row r="19437" spans="32:35">
      <c r="AF19437" s="31"/>
      <c r="AG19437" s="31"/>
      <c r="AH19437" s="31"/>
      <c r="AI19437" s="19"/>
    </row>
    <row r="19438" spans="32:35">
      <c r="AF19438" s="31"/>
      <c r="AG19438" s="31"/>
      <c r="AH19438" s="31"/>
      <c r="AI19438" s="19"/>
    </row>
    <row r="19439" spans="32:35">
      <c r="AF19439" s="31"/>
      <c r="AG19439" s="31"/>
      <c r="AH19439" s="31"/>
      <c r="AI19439" s="19"/>
    </row>
    <row r="19440" spans="32:35">
      <c r="AF19440" s="31"/>
      <c r="AG19440" s="31"/>
      <c r="AH19440" s="31"/>
      <c r="AI19440" s="19"/>
    </row>
    <row r="19441" spans="32:35">
      <c r="AF19441" s="31"/>
      <c r="AG19441" s="31"/>
      <c r="AH19441" s="31"/>
      <c r="AI19441" s="19"/>
    </row>
    <row r="19442" spans="32:35">
      <c r="AF19442" s="31"/>
      <c r="AG19442" s="31"/>
      <c r="AH19442" s="31"/>
      <c r="AI19442" s="19"/>
    </row>
    <row r="19443" spans="32:35" ht="15">
      <c r="AF19443" s="88"/>
      <c r="AG19443" s="88"/>
      <c r="AH19443" s="88"/>
      <c r="AI19443" s="21"/>
    </row>
    <row r="19444" spans="32:35">
      <c r="AF19444" s="43"/>
      <c r="AG19444" s="43"/>
      <c r="AH19444" s="43"/>
      <c r="AI19444" s="5"/>
    </row>
    <row r="19445" spans="32:35" ht="15" thickBot="1">
      <c r="AF19445" s="89"/>
      <c r="AG19445" s="89"/>
      <c r="AH19445" s="89"/>
      <c r="AI19445" s="3"/>
    </row>
    <row r="19446" spans="32:35">
      <c r="AF19446" s="31"/>
      <c r="AG19446" s="31"/>
      <c r="AH19446" s="31"/>
      <c r="AI19446" s="18"/>
    </row>
    <row r="19447" spans="32:35">
      <c r="AF19447" s="31"/>
      <c r="AG19447" s="31"/>
      <c r="AH19447" s="31"/>
      <c r="AI19447" s="19"/>
    </row>
    <row r="19448" spans="32:35">
      <c r="AF19448" s="31"/>
      <c r="AG19448" s="31"/>
      <c r="AH19448" s="31"/>
      <c r="AI19448" s="19"/>
    </row>
    <row r="19449" spans="32:35">
      <c r="AF19449" s="31"/>
      <c r="AG19449" s="31"/>
      <c r="AH19449" s="31"/>
      <c r="AI19449" s="19"/>
    </row>
    <row r="19450" spans="32:35">
      <c r="AF19450" s="31"/>
      <c r="AG19450" s="31"/>
      <c r="AH19450" s="31"/>
      <c r="AI19450" s="19"/>
    </row>
    <row r="19451" spans="32:35">
      <c r="AF19451" s="31"/>
      <c r="AG19451" s="31"/>
      <c r="AH19451" s="31"/>
      <c r="AI19451" s="19"/>
    </row>
    <row r="19452" spans="32:35">
      <c r="AF19452" s="31"/>
      <c r="AG19452" s="31"/>
      <c r="AH19452" s="31"/>
      <c r="AI19452" s="19"/>
    </row>
    <row r="19453" spans="32:35">
      <c r="AF19453" s="31"/>
      <c r="AG19453" s="31"/>
      <c r="AH19453" s="31"/>
      <c r="AI19453" s="19"/>
    </row>
    <row r="19454" spans="32:35">
      <c r="AF19454" s="31"/>
      <c r="AG19454" s="31"/>
      <c r="AH19454" s="31"/>
      <c r="AI19454" s="19"/>
    </row>
    <row r="19455" spans="32:35">
      <c r="AF19455" s="31"/>
      <c r="AG19455" s="31"/>
      <c r="AH19455" s="31"/>
      <c r="AI19455" s="19"/>
    </row>
    <row r="19456" spans="32:35">
      <c r="AF19456" s="31"/>
      <c r="AG19456" s="31"/>
      <c r="AH19456" s="31"/>
      <c r="AI19456" s="19"/>
    </row>
    <row r="19457" spans="32:35">
      <c r="AF19457" s="31"/>
      <c r="AG19457" s="31"/>
      <c r="AH19457" s="31"/>
      <c r="AI19457" s="19"/>
    </row>
    <row r="19458" spans="32:35">
      <c r="AF19458" s="31"/>
      <c r="AG19458" s="31"/>
      <c r="AH19458" s="31"/>
      <c r="AI19458" s="19"/>
    </row>
    <row r="19459" spans="32:35">
      <c r="AF19459" s="31"/>
      <c r="AG19459" s="31"/>
      <c r="AH19459" s="31"/>
      <c r="AI19459" s="19"/>
    </row>
    <row r="19460" spans="32:35">
      <c r="AF19460" s="31"/>
      <c r="AG19460" s="31"/>
      <c r="AH19460" s="31"/>
      <c r="AI19460" s="19"/>
    </row>
    <row r="19461" spans="32:35">
      <c r="AF19461" s="31"/>
      <c r="AG19461" s="31"/>
      <c r="AH19461" s="31"/>
      <c r="AI19461" s="19"/>
    </row>
    <row r="19462" spans="32:35">
      <c r="AF19462" s="31"/>
      <c r="AG19462" s="31"/>
      <c r="AH19462" s="31"/>
      <c r="AI19462" s="19"/>
    </row>
    <row r="19463" spans="32:35">
      <c r="AF19463" s="31"/>
      <c r="AG19463" s="31"/>
      <c r="AH19463" s="31"/>
      <c r="AI19463" s="19"/>
    </row>
    <row r="19464" spans="32:35">
      <c r="AF19464" s="31"/>
      <c r="AG19464" s="31"/>
      <c r="AH19464" s="31"/>
      <c r="AI19464" s="19"/>
    </row>
    <row r="19465" spans="32:35">
      <c r="AF19465" s="31"/>
      <c r="AG19465" s="31"/>
      <c r="AH19465" s="31"/>
      <c r="AI19465" s="19"/>
    </row>
    <row r="19466" spans="32:35">
      <c r="AF19466" s="31"/>
      <c r="AG19466" s="31"/>
      <c r="AH19466" s="31"/>
      <c r="AI19466" s="19"/>
    </row>
    <row r="19467" spans="32:35">
      <c r="AF19467" s="31"/>
      <c r="AG19467" s="31"/>
      <c r="AH19467" s="31"/>
      <c r="AI19467" s="19"/>
    </row>
    <row r="19468" spans="32:35">
      <c r="AF19468" s="31"/>
      <c r="AG19468" s="31"/>
      <c r="AH19468" s="31"/>
      <c r="AI19468" s="19"/>
    </row>
    <row r="19469" spans="32:35">
      <c r="AF19469" s="31"/>
      <c r="AG19469" s="31"/>
      <c r="AH19469" s="31"/>
      <c r="AI19469" s="19"/>
    </row>
    <row r="19470" spans="32:35">
      <c r="AF19470" s="31"/>
      <c r="AG19470" s="31"/>
      <c r="AH19470" s="31"/>
      <c r="AI19470" s="19"/>
    </row>
    <row r="19471" spans="32:35">
      <c r="AF19471" s="31"/>
      <c r="AG19471" s="31"/>
      <c r="AH19471" s="31"/>
      <c r="AI19471" s="19"/>
    </row>
    <row r="19472" spans="32:35">
      <c r="AF19472" s="31"/>
      <c r="AG19472" s="31"/>
      <c r="AH19472" s="31"/>
      <c r="AI19472" s="19"/>
    </row>
    <row r="19473" spans="32:35">
      <c r="AF19473" s="31"/>
      <c r="AG19473" s="31"/>
      <c r="AH19473" s="31"/>
      <c r="AI19473" s="19"/>
    </row>
    <row r="19474" spans="32:35" ht="15">
      <c r="AF19474" s="88"/>
      <c r="AG19474" s="88"/>
      <c r="AH19474" s="88"/>
      <c r="AI19474" s="21"/>
    </row>
    <row r="19475" spans="32:35">
      <c r="AF19475" s="43"/>
      <c r="AG19475" s="43"/>
      <c r="AH19475" s="43"/>
      <c r="AI19475" s="5"/>
    </row>
    <row r="19476" spans="32:35" ht="15" thickBot="1">
      <c r="AF19476" s="89"/>
      <c r="AG19476" s="89"/>
      <c r="AH19476" s="89"/>
      <c r="AI19476" s="3"/>
    </row>
    <row r="19477" spans="32:35">
      <c r="AF19477" s="31"/>
      <c r="AG19477" s="31"/>
      <c r="AH19477" s="31"/>
      <c r="AI19477" s="18"/>
    </row>
    <row r="19478" spans="32:35">
      <c r="AF19478" s="31"/>
      <c r="AG19478" s="31"/>
      <c r="AH19478" s="31"/>
      <c r="AI19478" s="19"/>
    </row>
    <row r="19479" spans="32:35">
      <c r="AF19479" s="31"/>
      <c r="AG19479" s="31"/>
      <c r="AH19479" s="31"/>
      <c r="AI19479" s="19"/>
    </row>
    <row r="19480" spans="32:35">
      <c r="AF19480" s="31"/>
      <c r="AG19480" s="31"/>
      <c r="AH19480" s="31"/>
      <c r="AI19480" s="19"/>
    </row>
    <row r="19481" spans="32:35">
      <c r="AF19481" s="31"/>
      <c r="AG19481" s="31"/>
      <c r="AH19481" s="31"/>
      <c r="AI19481" s="19"/>
    </row>
    <row r="19482" spans="32:35">
      <c r="AF19482" s="31"/>
      <c r="AG19482" s="31"/>
      <c r="AH19482" s="31"/>
      <c r="AI19482" s="19"/>
    </row>
    <row r="19483" spans="32:35">
      <c r="AF19483" s="31"/>
      <c r="AG19483" s="31"/>
      <c r="AH19483" s="31"/>
      <c r="AI19483" s="19"/>
    </row>
    <row r="19484" spans="32:35">
      <c r="AF19484" s="31"/>
      <c r="AG19484" s="31"/>
      <c r="AH19484" s="31"/>
      <c r="AI19484" s="19"/>
    </row>
    <row r="19485" spans="32:35">
      <c r="AF19485" s="31"/>
      <c r="AG19485" s="31"/>
      <c r="AH19485" s="31"/>
      <c r="AI19485" s="19"/>
    </row>
    <row r="19486" spans="32:35">
      <c r="AF19486" s="31"/>
      <c r="AG19486" s="31"/>
      <c r="AH19486" s="31"/>
      <c r="AI19486" s="19"/>
    </row>
    <row r="19487" spans="32:35">
      <c r="AF19487" s="31"/>
      <c r="AG19487" s="31"/>
      <c r="AH19487" s="31"/>
      <c r="AI19487" s="19"/>
    </row>
    <row r="19488" spans="32:35">
      <c r="AF19488" s="31"/>
      <c r="AG19488" s="31"/>
      <c r="AH19488" s="31"/>
      <c r="AI19488" s="19"/>
    </row>
    <row r="19489" spans="32:35">
      <c r="AF19489" s="31"/>
      <c r="AG19489" s="31"/>
      <c r="AH19489" s="31"/>
      <c r="AI19489" s="19"/>
    </row>
    <row r="19490" spans="32:35">
      <c r="AF19490" s="31"/>
      <c r="AG19490" s="31"/>
      <c r="AH19490" s="31"/>
      <c r="AI19490" s="19"/>
    </row>
    <row r="19491" spans="32:35">
      <c r="AF19491" s="31"/>
      <c r="AG19491" s="31"/>
      <c r="AH19491" s="31"/>
      <c r="AI19491" s="19"/>
    </row>
    <row r="19492" spans="32:35">
      <c r="AF19492" s="31"/>
      <c r="AG19492" s="31"/>
      <c r="AH19492" s="31"/>
      <c r="AI19492" s="19"/>
    </row>
    <row r="19493" spans="32:35">
      <c r="AF19493" s="31"/>
      <c r="AG19493" s="31"/>
      <c r="AH19493" s="31"/>
      <c r="AI19493" s="19"/>
    </row>
    <row r="19494" spans="32:35">
      <c r="AF19494" s="31"/>
      <c r="AG19494" s="31"/>
      <c r="AH19494" s="31"/>
      <c r="AI19494" s="19"/>
    </row>
    <row r="19495" spans="32:35">
      <c r="AF19495" s="31"/>
      <c r="AG19495" s="31"/>
      <c r="AH19495" s="31"/>
      <c r="AI19495" s="19"/>
    </row>
    <row r="19496" spans="32:35">
      <c r="AF19496" s="31"/>
      <c r="AG19496" s="31"/>
      <c r="AH19496" s="31"/>
      <c r="AI19496" s="19"/>
    </row>
    <row r="19497" spans="32:35">
      <c r="AF19497" s="31"/>
      <c r="AG19497" s="31"/>
      <c r="AH19497" s="31"/>
      <c r="AI19497" s="19"/>
    </row>
    <row r="19498" spans="32:35">
      <c r="AF19498" s="31"/>
      <c r="AG19498" s="31"/>
      <c r="AH19498" s="31"/>
      <c r="AI19498" s="19"/>
    </row>
    <row r="19499" spans="32:35">
      <c r="AF19499" s="31"/>
      <c r="AG19499" s="31"/>
      <c r="AH19499" s="31"/>
      <c r="AI19499" s="19"/>
    </row>
    <row r="19500" spans="32:35">
      <c r="AF19500" s="31"/>
      <c r="AG19500" s="31"/>
      <c r="AH19500" s="31"/>
      <c r="AI19500" s="19"/>
    </row>
    <row r="19501" spans="32:35">
      <c r="AF19501" s="31"/>
      <c r="AG19501" s="31"/>
      <c r="AH19501" s="31"/>
      <c r="AI19501" s="19"/>
    </row>
    <row r="19502" spans="32:35">
      <c r="AF19502" s="31"/>
      <c r="AG19502" s="31"/>
      <c r="AH19502" s="31"/>
      <c r="AI19502" s="19"/>
    </row>
    <row r="19503" spans="32:35">
      <c r="AF19503" s="31"/>
      <c r="AG19503" s="31"/>
      <c r="AH19503" s="31"/>
      <c r="AI19503" s="19"/>
    </row>
    <row r="19504" spans="32:35">
      <c r="AF19504" s="31"/>
      <c r="AG19504" s="31"/>
      <c r="AH19504" s="31"/>
      <c r="AI19504" s="19"/>
    </row>
    <row r="19505" spans="32:35" ht="15">
      <c r="AF19505" s="88"/>
      <c r="AG19505" s="88"/>
      <c r="AH19505" s="88"/>
      <c r="AI19505" s="21"/>
    </row>
    <row r="19506" spans="32:35">
      <c r="AF19506" s="43"/>
      <c r="AG19506" s="43"/>
      <c r="AH19506" s="43"/>
      <c r="AI19506" s="5"/>
    </row>
    <row r="19507" spans="32:35" ht="15" thickBot="1">
      <c r="AF19507" s="89"/>
      <c r="AG19507" s="89"/>
      <c r="AH19507" s="89"/>
      <c r="AI19507" s="3"/>
    </row>
    <row r="19508" spans="32:35">
      <c r="AF19508" s="31"/>
      <c r="AG19508" s="31"/>
      <c r="AH19508" s="31"/>
      <c r="AI19508" s="18"/>
    </row>
    <row r="19509" spans="32:35">
      <c r="AF19509" s="31"/>
      <c r="AG19509" s="31"/>
      <c r="AH19509" s="31"/>
      <c r="AI19509" s="19"/>
    </row>
    <row r="19510" spans="32:35">
      <c r="AF19510" s="31"/>
      <c r="AG19510" s="31"/>
      <c r="AH19510" s="31"/>
      <c r="AI19510" s="19"/>
    </row>
    <row r="19511" spans="32:35">
      <c r="AF19511" s="31"/>
      <c r="AG19511" s="31"/>
      <c r="AH19511" s="31"/>
      <c r="AI19511" s="19"/>
    </row>
    <row r="19512" spans="32:35">
      <c r="AF19512" s="31"/>
      <c r="AG19512" s="31"/>
      <c r="AH19512" s="31"/>
      <c r="AI19512" s="19"/>
    </row>
    <row r="19513" spans="32:35">
      <c r="AF19513" s="31"/>
      <c r="AG19513" s="31"/>
      <c r="AH19513" s="31"/>
      <c r="AI19513" s="19"/>
    </row>
    <row r="19514" spans="32:35">
      <c r="AF19514" s="31"/>
      <c r="AG19514" s="31"/>
      <c r="AH19514" s="31"/>
      <c r="AI19514" s="19"/>
    </row>
    <row r="19515" spans="32:35">
      <c r="AF19515" s="31"/>
      <c r="AG19515" s="31"/>
      <c r="AH19515" s="31"/>
      <c r="AI19515" s="19"/>
    </row>
    <row r="19516" spans="32:35">
      <c r="AF19516" s="31"/>
      <c r="AG19516" s="31"/>
      <c r="AH19516" s="31"/>
      <c r="AI19516" s="19"/>
    </row>
    <row r="19517" spans="32:35">
      <c r="AF19517" s="31"/>
      <c r="AG19517" s="31"/>
      <c r="AH19517" s="31"/>
      <c r="AI19517" s="19"/>
    </row>
    <row r="19518" spans="32:35">
      <c r="AF19518" s="31"/>
      <c r="AG19518" s="31"/>
      <c r="AH19518" s="31"/>
      <c r="AI19518" s="19"/>
    </row>
    <row r="19519" spans="32:35">
      <c r="AF19519" s="31"/>
      <c r="AG19519" s="31"/>
      <c r="AH19519" s="31"/>
      <c r="AI19519" s="19"/>
    </row>
    <row r="19520" spans="32:35">
      <c r="AF19520" s="31"/>
      <c r="AG19520" s="31"/>
      <c r="AH19520" s="31"/>
      <c r="AI19520" s="19"/>
    </row>
    <row r="19521" spans="32:35">
      <c r="AF19521" s="31"/>
      <c r="AG19521" s="31"/>
      <c r="AH19521" s="31"/>
      <c r="AI19521" s="19"/>
    </row>
    <row r="19522" spans="32:35">
      <c r="AF19522" s="31"/>
      <c r="AG19522" s="31"/>
      <c r="AH19522" s="31"/>
      <c r="AI19522" s="19"/>
    </row>
    <row r="19523" spans="32:35">
      <c r="AF19523" s="31"/>
      <c r="AG19523" s="31"/>
      <c r="AH19523" s="31"/>
      <c r="AI19523" s="19"/>
    </row>
    <row r="19524" spans="32:35">
      <c r="AF19524" s="31"/>
      <c r="AG19524" s="31"/>
      <c r="AH19524" s="31"/>
      <c r="AI19524" s="19"/>
    </row>
    <row r="19525" spans="32:35">
      <c r="AF19525" s="31"/>
      <c r="AG19525" s="31"/>
      <c r="AH19525" s="31"/>
      <c r="AI19525" s="19"/>
    </row>
    <row r="19526" spans="32:35">
      <c r="AF19526" s="31"/>
      <c r="AG19526" s="31"/>
      <c r="AH19526" s="31"/>
      <c r="AI19526" s="19"/>
    </row>
    <row r="19527" spans="32:35">
      <c r="AF19527" s="31"/>
      <c r="AG19527" s="31"/>
      <c r="AH19527" s="31"/>
      <c r="AI19527" s="19"/>
    </row>
    <row r="19528" spans="32:35">
      <c r="AF19528" s="31"/>
      <c r="AG19528" s="31"/>
      <c r="AH19528" s="31"/>
      <c r="AI19528" s="19"/>
    </row>
    <row r="19529" spans="32:35">
      <c r="AF19529" s="31"/>
      <c r="AG19529" s="31"/>
      <c r="AH19529" s="31"/>
      <c r="AI19529" s="19"/>
    </row>
    <row r="19530" spans="32:35">
      <c r="AF19530" s="31"/>
      <c r="AG19530" s="31"/>
      <c r="AH19530" s="31"/>
      <c r="AI19530" s="19"/>
    </row>
    <row r="19531" spans="32:35">
      <c r="AF19531" s="31"/>
      <c r="AG19531" s="31"/>
      <c r="AH19531" s="31"/>
      <c r="AI19531" s="19"/>
    </row>
    <row r="19532" spans="32:35">
      <c r="AF19532" s="31"/>
      <c r="AG19532" s="31"/>
      <c r="AH19532" s="31"/>
      <c r="AI19532" s="19"/>
    </row>
    <row r="19533" spans="32:35">
      <c r="AF19533" s="31"/>
      <c r="AG19533" s="31"/>
      <c r="AH19533" s="31"/>
      <c r="AI19533" s="19"/>
    </row>
    <row r="19534" spans="32:35">
      <c r="AF19534" s="31"/>
      <c r="AG19534" s="31"/>
      <c r="AH19534" s="31"/>
      <c r="AI19534" s="19"/>
    </row>
    <row r="19535" spans="32:35">
      <c r="AF19535" s="31"/>
      <c r="AG19535" s="31"/>
      <c r="AH19535" s="31"/>
      <c r="AI19535" s="19"/>
    </row>
    <row r="19536" spans="32:35" ht="15">
      <c r="AF19536" s="88"/>
      <c r="AG19536" s="88"/>
      <c r="AH19536" s="88"/>
      <c r="AI19536" s="21"/>
    </row>
    <row r="19537" spans="32:35">
      <c r="AF19537" s="43"/>
      <c r="AG19537" s="43"/>
      <c r="AH19537" s="43"/>
      <c r="AI19537" s="5"/>
    </row>
    <row r="19538" spans="32:35" ht="15" thickBot="1">
      <c r="AF19538" s="89"/>
      <c r="AG19538" s="89"/>
      <c r="AH19538" s="89"/>
      <c r="AI19538" s="3"/>
    </row>
    <row r="19539" spans="32:35">
      <c r="AF19539" s="31"/>
      <c r="AG19539" s="31"/>
      <c r="AH19539" s="31"/>
      <c r="AI19539" s="18"/>
    </row>
    <row r="19540" spans="32:35">
      <c r="AF19540" s="31"/>
      <c r="AG19540" s="31"/>
      <c r="AH19540" s="31"/>
      <c r="AI19540" s="19"/>
    </row>
    <row r="19541" spans="32:35">
      <c r="AF19541" s="31"/>
      <c r="AG19541" s="31"/>
      <c r="AH19541" s="31"/>
      <c r="AI19541" s="19"/>
    </row>
    <row r="19542" spans="32:35">
      <c r="AF19542" s="31"/>
      <c r="AG19542" s="31"/>
      <c r="AH19542" s="31"/>
      <c r="AI19542" s="19"/>
    </row>
    <row r="19543" spans="32:35">
      <c r="AF19543" s="31"/>
      <c r="AG19543" s="31"/>
      <c r="AH19543" s="31"/>
      <c r="AI19543" s="19"/>
    </row>
    <row r="19544" spans="32:35">
      <c r="AF19544" s="31"/>
      <c r="AG19544" s="31"/>
      <c r="AH19544" s="31"/>
      <c r="AI19544" s="19"/>
    </row>
    <row r="19545" spans="32:35">
      <c r="AF19545" s="31"/>
      <c r="AG19545" s="31"/>
      <c r="AH19545" s="31"/>
      <c r="AI19545" s="19"/>
    </row>
    <row r="19546" spans="32:35">
      <c r="AF19546" s="31"/>
      <c r="AG19546" s="31"/>
      <c r="AH19546" s="31"/>
      <c r="AI19546" s="19"/>
    </row>
    <row r="19547" spans="32:35">
      <c r="AF19547" s="31"/>
      <c r="AG19547" s="31"/>
      <c r="AH19547" s="31"/>
      <c r="AI19547" s="19"/>
    </row>
    <row r="19548" spans="32:35">
      <c r="AF19548" s="31"/>
      <c r="AG19548" s="31"/>
      <c r="AH19548" s="31"/>
      <c r="AI19548" s="19"/>
    </row>
    <row r="19549" spans="32:35">
      <c r="AF19549" s="31"/>
      <c r="AG19549" s="31"/>
      <c r="AH19549" s="31"/>
      <c r="AI19549" s="19"/>
    </row>
    <row r="19550" spans="32:35">
      <c r="AF19550" s="31"/>
      <c r="AG19550" s="31"/>
      <c r="AH19550" s="31"/>
      <c r="AI19550" s="19"/>
    </row>
    <row r="19551" spans="32:35">
      <c r="AF19551" s="31"/>
      <c r="AG19551" s="31"/>
      <c r="AH19551" s="31"/>
      <c r="AI19551" s="19"/>
    </row>
    <row r="19552" spans="32:35">
      <c r="AF19552" s="31"/>
      <c r="AG19552" s="31"/>
      <c r="AH19552" s="31"/>
      <c r="AI19552" s="19"/>
    </row>
    <row r="19553" spans="32:35">
      <c r="AF19553" s="31"/>
      <c r="AG19553" s="31"/>
      <c r="AH19553" s="31"/>
      <c r="AI19553" s="19"/>
    </row>
    <row r="19554" spans="32:35">
      <c r="AF19554" s="31"/>
      <c r="AG19554" s="31"/>
      <c r="AH19554" s="31"/>
      <c r="AI19554" s="19"/>
    </row>
    <row r="19555" spans="32:35">
      <c r="AF19555" s="31"/>
      <c r="AG19555" s="31"/>
      <c r="AH19555" s="31"/>
      <c r="AI19555" s="19"/>
    </row>
    <row r="19556" spans="32:35">
      <c r="AF19556" s="31"/>
      <c r="AG19556" s="31"/>
      <c r="AH19556" s="31"/>
      <c r="AI19556" s="19"/>
    </row>
    <row r="19557" spans="32:35">
      <c r="AF19557" s="31"/>
      <c r="AG19557" s="31"/>
      <c r="AH19557" s="31"/>
      <c r="AI19557" s="19"/>
    </row>
    <row r="19558" spans="32:35">
      <c r="AF19558" s="31"/>
      <c r="AG19558" s="31"/>
      <c r="AH19558" s="31"/>
      <c r="AI19558" s="19"/>
    </row>
    <row r="19559" spans="32:35">
      <c r="AF19559" s="31"/>
      <c r="AG19559" s="31"/>
      <c r="AH19559" s="31"/>
      <c r="AI19559" s="19"/>
    </row>
    <row r="19560" spans="32:35">
      <c r="AF19560" s="31"/>
      <c r="AG19560" s="31"/>
      <c r="AH19560" s="31"/>
      <c r="AI19560" s="19"/>
    </row>
    <row r="19561" spans="32:35">
      <c r="AF19561" s="31"/>
      <c r="AG19561" s="31"/>
      <c r="AH19561" s="31"/>
      <c r="AI19561" s="19"/>
    </row>
    <row r="19562" spans="32:35">
      <c r="AF19562" s="31"/>
      <c r="AG19562" s="31"/>
      <c r="AH19562" s="31"/>
      <c r="AI19562" s="19"/>
    </row>
    <row r="19563" spans="32:35">
      <c r="AF19563" s="31"/>
      <c r="AG19563" s="31"/>
      <c r="AH19563" s="31"/>
      <c r="AI19563" s="19"/>
    </row>
    <row r="19564" spans="32:35">
      <c r="AF19564" s="31"/>
      <c r="AG19564" s="31"/>
      <c r="AH19564" s="31"/>
      <c r="AI19564" s="19"/>
    </row>
    <row r="19565" spans="32:35">
      <c r="AF19565" s="31"/>
      <c r="AG19565" s="31"/>
      <c r="AH19565" s="31"/>
      <c r="AI19565" s="19"/>
    </row>
    <row r="19566" spans="32:35">
      <c r="AF19566" s="31"/>
      <c r="AG19566" s="31"/>
      <c r="AH19566" s="31"/>
      <c r="AI19566" s="19"/>
    </row>
    <row r="19567" spans="32:35" ht="15">
      <c r="AF19567" s="88"/>
      <c r="AG19567" s="88"/>
      <c r="AH19567" s="88"/>
      <c r="AI19567" s="21"/>
    </row>
    <row r="19568" spans="32:35">
      <c r="AF19568" s="43"/>
      <c r="AG19568" s="43"/>
      <c r="AH19568" s="43"/>
      <c r="AI19568" s="5"/>
    </row>
    <row r="19569" spans="32:35" ht="15" thickBot="1">
      <c r="AF19569" s="89"/>
      <c r="AG19569" s="89"/>
      <c r="AH19569" s="89"/>
      <c r="AI19569" s="3"/>
    </row>
    <row r="19570" spans="32:35">
      <c r="AF19570" s="31"/>
      <c r="AG19570" s="31"/>
      <c r="AH19570" s="31"/>
      <c r="AI19570" s="18"/>
    </row>
    <row r="19571" spans="32:35">
      <c r="AF19571" s="31"/>
      <c r="AG19571" s="31"/>
      <c r="AH19571" s="31"/>
      <c r="AI19571" s="19"/>
    </row>
    <row r="19572" spans="32:35">
      <c r="AF19572" s="31"/>
      <c r="AG19572" s="31"/>
      <c r="AH19572" s="31"/>
      <c r="AI19572" s="19"/>
    </row>
    <row r="19573" spans="32:35">
      <c r="AF19573" s="31"/>
      <c r="AG19573" s="31"/>
      <c r="AH19573" s="31"/>
      <c r="AI19573" s="19"/>
    </row>
    <row r="19574" spans="32:35">
      <c r="AF19574" s="31"/>
      <c r="AG19574" s="31"/>
      <c r="AH19574" s="31"/>
      <c r="AI19574" s="19"/>
    </row>
    <row r="19575" spans="32:35">
      <c r="AF19575" s="31"/>
      <c r="AG19575" s="31"/>
      <c r="AH19575" s="31"/>
      <c r="AI19575" s="19"/>
    </row>
    <row r="19576" spans="32:35">
      <c r="AF19576" s="31"/>
      <c r="AG19576" s="31"/>
      <c r="AH19576" s="31"/>
      <c r="AI19576" s="19"/>
    </row>
    <row r="19577" spans="32:35">
      <c r="AF19577" s="31"/>
      <c r="AG19577" s="31"/>
      <c r="AH19577" s="31"/>
      <c r="AI19577" s="19"/>
    </row>
    <row r="19578" spans="32:35">
      <c r="AF19578" s="31"/>
      <c r="AG19578" s="31"/>
      <c r="AH19578" s="31"/>
      <c r="AI19578" s="19"/>
    </row>
    <row r="19579" spans="32:35">
      <c r="AF19579" s="31"/>
      <c r="AG19579" s="31"/>
      <c r="AH19579" s="31"/>
      <c r="AI19579" s="19"/>
    </row>
    <row r="19580" spans="32:35">
      <c r="AF19580" s="31"/>
      <c r="AG19580" s="31"/>
      <c r="AH19580" s="31"/>
      <c r="AI19580" s="19"/>
    </row>
    <row r="19581" spans="32:35">
      <c r="AF19581" s="31"/>
      <c r="AG19581" s="31"/>
      <c r="AH19581" s="31"/>
      <c r="AI19581" s="19"/>
    </row>
    <row r="19582" spans="32:35">
      <c r="AF19582" s="31"/>
      <c r="AG19582" s="31"/>
      <c r="AH19582" s="31"/>
      <c r="AI19582" s="19"/>
    </row>
    <row r="19583" spans="32:35">
      <c r="AF19583" s="31"/>
      <c r="AG19583" s="31"/>
      <c r="AH19583" s="31"/>
      <c r="AI19583" s="19"/>
    </row>
    <row r="19584" spans="32:35">
      <c r="AF19584" s="31"/>
      <c r="AG19584" s="31"/>
      <c r="AH19584" s="31"/>
      <c r="AI19584" s="19"/>
    </row>
    <row r="19585" spans="32:35">
      <c r="AF19585" s="31"/>
      <c r="AG19585" s="31"/>
      <c r="AH19585" s="31"/>
      <c r="AI19585" s="19"/>
    </row>
    <row r="19586" spans="32:35">
      <c r="AF19586" s="31"/>
      <c r="AG19586" s="31"/>
      <c r="AH19586" s="31"/>
      <c r="AI19586" s="19"/>
    </row>
    <row r="19587" spans="32:35">
      <c r="AF19587" s="31"/>
      <c r="AG19587" s="31"/>
      <c r="AH19587" s="31"/>
      <c r="AI19587" s="19"/>
    </row>
    <row r="19588" spans="32:35">
      <c r="AF19588" s="31"/>
      <c r="AG19588" s="31"/>
      <c r="AH19588" s="31"/>
      <c r="AI19588" s="19"/>
    </row>
    <row r="19589" spans="32:35">
      <c r="AF19589" s="31"/>
      <c r="AG19589" s="31"/>
      <c r="AH19589" s="31"/>
      <c r="AI19589" s="19"/>
    </row>
    <row r="19590" spans="32:35">
      <c r="AF19590" s="31"/>
      <c r="AG19590" s="31"/>
      <c r="AH19590" s="31"/>
      <c r="AI19590" s="19"/>
    </row>
    <row r="19591" spans="32:35">
      <c r="AF19591" s="31"/>
      <c r="AG19591" s="31"/>
      <c r="AH19591" s="31"/>
      <c r="AI19591" s="19"/>
    </row>
    <row r="19592" spans="32:35">
      <c r="AF19592" s="31"/>
      <c r="AG19592" s="31"/>
      <c r="AH19592" s="31"/>
      <c r="AI19592" s="19"/>
    </row>
    <row r="19593" spans="32:35">
      <c r="AF19593" s="31"/>
      <c r="AG19593" s="31"/>
      <c r="AH19593" s="31"/>
      <c r="AI19593" s="19"/>
    </row>
    <row r="19594" spans="32:35">
      <c r="AF19594" s="31"/>
      <c r="AG19594" s="31"/>
      <c r="AH19594" s="31"/>
      <c r="AI19594" s="19"/>
    </row>
    <row r="19595" spans="32:35">
      <c r="AF19595" s="31"/>
      <c r="AG19595" s="31"/>
      <c r="AH19595" s="31"/>
      <c r="AI19595" s="19"/>
    </row>
    <row r="19596" spans="32:35">
      <c r="AF19596" s="31"/>
      <c r="AG19596" s="31"/>
      <c r="AH19596" s="31"/>
      <c r="AI19596" s="19"/>
    </row>
    <row r="19597" spans="32:35">
      <c r="AF19597" s="31"/>
      <c r="AG19597" s="31"/>
      <c r="AH19597" s="31"/>
      <c r="AI19597" s="19"/>
    </row>
    <row r="19598" spans="32:35" ht="15">
      <c r="AF19598" s="88"/>
      <c r="AG19598" s="88"/>
      <c r="AH19598" s="88"/>
      <c r="AI19598" s="21"/>
    </row>
    <row r="19599" spans="32:35">
      <c r="AF19599" s="43"/>
      <c r="AG19599" s="43"/>
      <c r="AH19599" s="43"/>
      <c r="AI19599" s="5"/>
    </row>
    <row r="19600" spans="32:35" ht="15" thickBot="1">
      <c r="AF19600" s="89"/>
      <c r="AG19600" s="89"/>
      <c r="AH19600" s="89"/>
      <c r="AI19600" s="3"/>
    </row>
    <row r="19601" spans="32:35">
      <c r="AF19601" s="31"/>
      <c r="AG19601" s="31"/>
      <c r="AH19601" s="31"/>
      <c r="AI19601" s="18"/>
    </row>
    <row r="19602" spans="32:35">
      <c r="AF19602" s="31"/>
      <c r="AG19602" s="31"/>
      <c r="AH19602" s="31"/>
      <c r="AI19602" s="19"/>
    </row>
    <row r="19603" spans="32:35">
      <c r="AF19603" s="31"/>
      <c r="AG19603" s="31"/>
      <c r="AH19603" s="31"/>
      <c r="AI19603" s="19"/>
    </row>
    <row r="19604" spans="32:35">
      <c r="AF19604" s="31"/>
      <c r="AG19604" s="31"/>
      <c r="AH19604" s="31"/>
      <c r="AI19604" s="19"/>
    </row>
    <row r="19605" spans="32:35">
      <c r="AF19605" s="31"/>
      <c r="AG19605" s="31"/>
      <c r="AH19605" s="31"/>
      <c r="AI19605" s="19"/>
    </row>
    <row r="19606" spans="32:35">
      <c r="AF19606" s="31"/>
      <c r="AG19606" s="31"/>
      <c r="AH19606" s="31"/>
      <c r="AI19606" s="19"/>
    </row>
    <row r="19607" spans="32:35">
      <c r="AF19607" s="31"/>
      <c r="AG19607" s="31"/>
      <c r="AH19607" s="31"/>
      <c r="AI19607" s="19"/>
    </row>
    <row r="19608" spans="32:35">
      <c r="AF19608" s="31"/>
      <c r="AG19608" s="31"/>
      <c r="AH19608" s="31"/>
      <c r="AI19608" s="19"/>
    </row>
    <row r="19609" spans="32:35">
      <c r="AF19609" s="31"/>
      <c r="AG19609" s="31"/>
      <c r="AH19609" s="31"/>
      <c r="AI19609" s="19"/>
    </row>
    <row r="19610" spans="32:35">
      <c r="AF19610" s="31"/>
      <c r="AG19610" s="31"/>
      <c r="AH19610" s="31"/>
      <c r="AI19610" s="19"/>
    </row>
    <row r="19611" spans="32:35">
      <c r="AF19611" s="31"/>
      <c r="AG19611" s="31"/>
      <c r="AH19611" s="31"/>
      <c r="AI19611" s="19"/>
    </row>
    <row r="19612" spans="32:35">
      <c r="AF19612" s="31"/>
      <c r="AG19612" s="31"/>
      <c r="AH19612" s="31"/>
      <c r="AI19612" s="19"/>
    </row>
    <row r="19613" spans="32:35">
      <c r="AF19613" s="31"/>
      <c r="AG19613" s="31"/>
      <c r="AH19613" s="31"/>
      <c r="AI19613" s="19"/>
    </row>
    <row r="19614" spans="32:35">
      <c r="AF19614" s="31"/>
      <c r="AG19614" s="31"/>
      <c r="AH19614" s="31"/>
      <c r="AI19614" s="19"/>
    </row>
    <row r="19615" spans="32:35">
      <c r="AF19615" s="31"/>
      <c r="AG19615" s="31"/>
      <c r="AH19615" s="31"/>
      <c r="AI19615" s="19"/>
    </row>
    <row r="19616" spans="32:35">
      <c r="AF19616" s="31"/>
      <c r="AG19616" s="31"/>
      <c r="AH19616" s="31"/>
      <c r="AI19616" s="19"/>
    </row>
    <row r="19617" spans="32:35">
      <c r="AF19617" s="31"/>
      <c r="AG19617" s="31"/>
      <c r="AH19617" s="31"/>
      <c r="AI19617" s="19"/>
    </row>
    <row r="19618" spans="32:35">
      <c r="AF19618" s="31"/>
      <c r="AG19618" s="31"/>
      <c r="AH19618" s="31"/>
      <c r="AI19618" s="19"/>
    </row>
    <row r="19619" spans="32:35">
      <c r="AF19619" s="31"/>
      <c r="AG19619" s="31"/>
      <c r="AH19619" s="31"/>
      <c r="AI19619" s="19"/>
    </row>
    <row r="19620" spans="32:35">
      <c r="AF19620" s="31"/>
      <c r="AG19620" s="31"/>
      <c r="AH19620" s="31"/>
      <c r="AI19620" s="19"/>
    </row>
    <row r="19621" spans="32:35">
      <c r="AF19621" s="31"/>
      <c r="AG19621" s="31"/>
      <c r="AH19621" s="31"/>
      <c r="AI19621" s="19"/>
    </row>
    <row r="19622" spans="32:35">
      <c r="AF19622" s="31"/>
      <c r="AG19622" s="31"/>
      <c r="AH19622" s="31"/>
      <c r="AI19622" s="19"/>
    </row>
    <row r="19623" spans="32:35">
      <c r="AF19623" s="31"/>
      <c r="AG19623" s="31"/>
      <c r="AH19623" s="31"/>
      <c r="AI19623" s="19"/>
    </row>
    <row r="19624" spans="32:35">
      <c r="AF19624" s="31"/>
      <c r="AG19624" s="31"/>
      <c r="AH19624" s="31"/>
      <c r="AI19624" s="19"/>
    </row>
    <row r="19625" spans="32:35">
      <c r="AF19625" s="31"/>
      <c r="AG19625" s="31"/>
      <c r="AH19625" s="31"/>
      <c r="AI19625" s="19"/>
    </row>
    <row r="19626" spans="32:35">
      <c r="AF19626" s="31"/>
      <c r="AG19626" s="31"/>
      <c r="AH19626" s="31"/>
      <c r="AI19626" s="19"/>
    </row>
    <row r="19627" spans="32:35">
      <c r="AF19627" s="31"/>
      <c r="AG19627" s="31"/>
      <c r="AH19627" s="31"/>
      <c r="AI19627" s="19"/>
    </row>
    <row r="19628" spans="32:35">
      <c r="AF19628" s="31"/>
      <c r="AG19628" s="31"/>
      <c r="AH19628" s="31"/>
      <c r="AI19628" s="19"/>
    </row>
    <row r="19629" spans="32:35" ht="15">
      <c r="AF19629" s="88"/>
      <c r="AG19629" s="88"/>
      <c r="AH19629" s="88"/>
      <c r="AI19629" s="21"/>
    </row>
    <row r="19630" spans="32:35">
      <c r="AF19630" s="43"/>
      <c r="AG19630" s="43"/>
      <c r="AH19630" s="43"/>
      <c r="AI19630" s="5"/>
    </row>
    <row r="19631" spans="32:35" ht="15" thickBot="1">
      <c r="AF19631" s="89"/>
      <c r="AG19631" s="89"/>
      <c r="AH19631" s="89"/>
      <c r="AI19631" s="3"/>
    </row>
    <row r="19632" spans="32:35">
      <c r="AF19632" s="31"/>
      <c r="AG19632" s="31"/>
      <c r="AH19632" s="31"/>
      <c r="AI19632" s="18"/>
    </row>
    <row r="19633" spans="32:35">
      <c r="AF19633" s="31"/>
      <c r="AG19633" s="31"/>
      <c r="AH19633" s="31"/>
      <c r="AI19633" s="19"/>
    </row>
    <row r="19634" spans="32:35">
      <c r="AF19634" s="31"/>
      <c r="AG19634" s="31"/>
      <c r="AH19634" s="31"/>
      <c r="AI19634" s="19"/>
    </row>
    <row r="19635" spans="32:35">
      <c r="AF19635" s="31"/>
      <c r="AG19635" s="31"/>
      <c r="AH19635" s="31"/>
      <c r="AI19635" s="19"/>
    </row>
    <row r="19636" spans="32:35">
      <c r="AF19636" s="31"/>
      <c r="AG19636" s="31"/>
      <c r="AH19636" s="31"/>
      <c r="AI19636" s="19"/>
    </row>
    <row r="19637" spans="32:35">
      <c r="AF19637" s="31"/>
      <c r="AG19637" s="31"/>
      <c r="AH19637" s="31"/>
      <c r="AI19637" s="19"/>
    </row>
    <row r="19638" spans="32:35">
      <c r="AF19638" s="31"/>
      <c r="AG19638" s="31"/>
      <c r="AH19638" s="31"/>
      <c r="AI19638" s="19"/>
    </row>
    <row r="19639" spans="32:35">
      <c r="AF19639" s="31"/>
      <c r="AG19639" s="31"/>
      <c r="AH19639" s="31"/>
      <c r="AI19639" s="19"/>
    </row>
    <row r="19640" spans="32:35">
      <c r="AF19640" s="31"/>
      <c r="AG19640" s="31"/>
      <c r="AH19640" s="31"/>
      <c r="AI19640" s="19"/>
    </row>
    <row r="19641" spans="32:35">
      <c r="AF19641" s="31"/>
      <c r="AG19641" s="31"/>
      <c r="AH19641" s="31"/>
      <c r="AI19641" s="19"/>
    </row>
    <row r="19642" spans="32:35">
      <c r="AF19642" s="31"/>
      <c r="AG19642" s="31"/>
      <c r="AH19642" s="31"/>
      <c r="AI19642" s="19"/>
    </row>
    <row r="19643" spans="32:35">
      <c r="AF19643" s="31"/>
      <c r="AG19643" s="31"/>
      <c r="AH19643" s="31"/>
      <c r="AI19643" s="19"/>
    </row>
    <row r="19644" spans="32:35">
      <c r="AF19644" s="31"/>
      <c r="AG19644" s="31"/>
      <c r="AH19644" s="31"/>
      <c r="AI19644" s="19"/>
    </row>
    <row r="19645" spans="32:35">
      <c r="AF19645" s="31"/>
      <c r="AG19645" s="31"/>
      <c r="AH19645" s="31"/>
      <c r="AI19645" s="19"/>
    </row>
    <row r="19646" spans="32:35">
      <c r="AF19646" s="31"/>
      <c r="AG19646" s="31"/>
      <c r="AH19646" s="31"/>
      <c r="AI19646" s="19"/>
    </row>
    <row r="19647" spans="32:35">
      <c r="AF19647" s="31"/>
      <c r="AG19647" s="31"/>
      <c r="AH19647" s="31"/>
      <c r="AI19647" s="19"/>
    </row>
    <row r="19648" spans="32:35">
      <c r="AF19648" s="31"/>
      <c r="AG19648" s="31"/>
      <c r="AH19648" s="31"/>
      <c r="AI19648" s="19"/>
    </row>
    <row r="19649" spans="32:35">
      <c r="AF19649" s="31"/>
      <c r="AG19649" s="31"/>
      <c r="AH19649" s="31"/>
      <c r="AI19649" s="19"/>
    </row>
    <row r="19650" spans="32:35">
      <c r="AF19650" s="31"/>
      <c r="AG19650" s="31"/>
      <c r="AH19650" s="31"/>
      <c r="AI19650" s="19"/>
    </row>
    <row r="19651" spans="32:35">
      <c r="AF19651" s="31"/>
      <c r="AG19651" s="31"/>
      <c r="AH19651" s="31"/>
      <c r="AI19651" s="19"/>
    </row>
    <row r="19652" spans="32:35">
      <c r="AF19652" s="31"/>
      <c r="AG19652" s="31"/>
      <c r="AH19652" s="31"/>
      <c r="AI19652" s="19"/>
    </row>
    <row r="19653" spans="32:35">
      <c r="AF19653" s="31"/>
      <c r="AG19653" s="31"/>
      <c r="AH19653" s="31"/>
      <c r="AI19653" s="19"/>
    </row>
    <row r="19654" spans="32:35">
      <c r="AF19654" s="31"/>
      <c r="AG19654" s="31"/>
      <c r="AH19654" s="31"/>
      <c r="AI19654" s="19"/>
    </row>
    <row r="19655" spans="32:35">
      <c r="AF19655" s="31"/>
      <c r="AG19655" s="31"/>
      <c r="AH19655" s="31"/>
      <c r="AI19655" s="19"/>
    </row>
    <row r="19656" spans="32:35">
      <c r="AF19656" s="31"/>
      <c r="AG19656" s="31"/>
      <c r="AH19656" s="31"/>
      <c r="AI19656" s="19"/>
    </row>
    <row r="19657" spans="32:35">
      <c r="AF19657" s="31"/>
      <c r="AG19657" s="31"/>
      <c r="AH19657" s="31"/>
      <c r="AI19657" s="19"/>
    </row>
    <row r="19658" spans="32:35">
      <c r="AF19658" s="31"/>
      <c r="AG19658" s="31"/>
      <c r="AH19658" s="31"/>
      <c r="AI19658" s="19"/>
    </row>
    <row r="19659" spans="32:35">
      <c r="AF19659" s="31"/>
      <c r="AG19659" s="31"/>
      <c r="AH19659" s="31"/>
      <c r="AI19659" s="19"/>
    </row>
    <row r="19660" spans="32:35" ht="15">
      <c r="AF19660" s="88"/>
      <c r="AG19660" s="88"/>
      <c r="AH19660" s="88"/>
      <c r="AI19660" s="21"/>
    </row>
    <row r="19661" spans="32:35">
      <c r="AF19661" s="43"/>
      <c r="AG19661" s="43"/>
      <c r="AH19661" s="43"/>
      <c r="AI19661" s="5"/>
    </row>
    <row r="19662" spans="32:35" ht="15" thickBot="1">
      <c r="AF19662" s="89"/>
      <c r="AG19662" s="89"/>
      <c r="AH19662" s="89"/>
      <c r="AI19662" s="3"/>
    </row>
    <row r="19663" spans="32:35">
      <c r="AF19663" s="31"/>
      <c r="AG19663" s="31"/>
      <c r="AH19663" s="31"/>
      <c r="AI19663" s="18"/>
    </row>
    <row r="19664" spans="32:35">
      <c r="AF19664" s="31"/>
      <c r="AG19664" s="31"/>
      <c r="AH19664" s="31"/>
      <c r="AI19664" s="19"/>
    </row>
    <row r="19665" spans="32:35">
      <c r="AF19665" s="31"/>
      <c r="AG19665" s="31"/>
      <c r="AH19665" s="31"/>
      <c r="AI19665" s="19"/>
    </row>
    <row r="19666" spans="32:35">
      <c r="AF19666" s="31"/>
      <c r="AG19666" s="31"/>
      <c r="AH19666" s="31"/>
      <c r="AI19666" s="19"/>
    </row>
    <row r="19667" spans="32:35">
      <c r="AF19667" s="31"/>
      <c r="AG19667" s="31"/>
      <c r="AH19667" s="31"/>
      <c r="AI19667" s="19"/>
    </row>
    <row r="19668" spans="32:35">
      <c r="AF19668" s="31"/>
      <c r="AG19668" s="31"/>
      <c r="AH19668" s="31"/>
      <c r="AI19668" s="19"/>
    </row>
    <row r="19669" spans="32:35">
      <c r="AF19669" s="31"/>
      <c r="AG19669" s="31"/>
      <c r="AH19669" s="31"/>
      <c r="AI19669" s="19"/>
    </row>
    <row r="19670" spans="32:35">
      <c r="AF19670" s="31"/>
      <c r="AG19670" s="31"/>
      <c r="AH19670" s="31"/>
      <c r="AI19670" s="19"/>
    </row>
    <row r="19671" spans="32:35">
      <c r="AF19671" s="31"/>
      <c r="AG19671" s="31"/>
      <c r="AH19671" s="31"/>
      <c r="AI19671" s="19"/>
    </row>
    <row r="19672" spans="32:35">
      <c r="AF19672" s="31"/>
      <c r="AG19672" s="31"/>
      <c r="AH19672" s="31"/>
      <c r="AI19672" s="19"/>
    </row>
    <row r="19673" spans="32:35">
      <c r="AF19673" s="31"/>
      <c r="AG19673" s="31"/>
      <c r="AH19673" s="31"/>
      <c r="AI19673" s="19"/>
    </row>
    <row r="19674" spans="32:35">
      <c r="AF19674" s="31"/>
      <c r="AG19674" s="31"/>
      <c r="AH19674" s="31"/>
      <c r="AI19674" s="19"/>
    </row>
    <row r="19675" spans="32:35">
      <c r="AF19675" s="31"/>
      <c r="AG19675" s="31"/>
      <c r="AH19675" s="31"/>
      <c r="AI19675" s="19"/>
    </row>
    <row r="19676" spans="32:35">
      <c r="AF19676" s="31"/>
      <c r="AG19676" s="31"/>
      <c r="AH19676" s="31"/>
      <c r="AI19676" s="19"/>
    </row>
    <row r="19677" spans="32:35">
      <c r="AF19677" s="31"/>
      <c r="AG19677" s="31"/>
      <c r="AH19677" s="31"/>
      <c r="AI19677" s="19"/>
    </row>
    <row r="19678" spans="32:35">
      <c r="AF19678" s="31"/>
      <c r="AG19678" s="31"/>
      <c r="AH19678" s="31"/>
      <c r="AI19678" s="19"/>
    </row>
    <row r="19679" spans="32:35">
      <c r="AF19679" s="31"/>
      <c r="AG19679" s="31"/>
      <c r="AH19679" s="31"/>
      <c r="AI19679" s="19"/>
    </row>
    <row r="19680" spans="32:35">
      <c r="AF19680" s="31"/>
      <c r="AG19680" s="31"/>
      <c r="AH19680" s="31"/>
      <c r="AI19680" s="19"/>
    </row>
    <row r="19681" spans="32:35">
      <c r="AF19681" s="31"/>
      <c r="AG19681" s="31"/>
      <c r="AH19681" s="31"/>
      <c r="AI19681" s="19"/>
    </row>
    <row r="19682" spans="32:35">
      <c r="AF19682" s="31"/>
      <c r="AG19682" s="31"/>
      <c r="AH19682" s="31"/>
      <c r="AI19682" s="19"/>
    </row>
    <row r="19683" spans="32:35">
      <c r="AF19683" s="31"/>
      <c r="AG19683" s="31"/>
      <c r="AH19683" s="31"/>
      <c r="AI19683" s="19"/>
    </row>
    <row r="19684" spans="32:35">
      <c r="AF19684" s="31"/>
      <c r="AG19684" s="31"/>
      <c r="AH19684" s="31"/>
      <c r="AI19684" s="19"/>
    </row>
    <row r="19685" spans="32:35">
      <c r="AF19685" s="31"/>
      <c r="AG19685" s="31"/>
      <c r="AH19685" s="31"/>
      <c r="AI19685" s="19"/>
    </row>
    <row r="19686" spans="32:35">
      <c r="AF19686" s="31"/>
      <c r="AG19686" s="31"/>
      <c r="AH19686" s="31"/>
      <c r="AI19686" s="19"/>
    </row>
    <row r="19687" spans="32:35">
      <c r="AF19687" s="31"/>
      <c r="AG19687" s="31"/>
      <c r="AH19687" s="31"/>
      <c r="AI19687" s="19"/>
    </row>
    <row r="19688" spans="32:35">
      <c r="AF19688" s="31"/>
      <c r="AG19688" s="31"/>
      <c r="AH19688" s="31"/>
      <c r="AI19688" s="19"/>
    </row>
    <row r="19689" spans="32:35">
      <c r="AF19689" s="31"/>
      <c r="AG19689" s="31"/>
      <c r="AH19689" s="31"/>
      <c r="AI19689" s="19"/>
    </row>
    <row r="19690" spans="32:35">
      <c r="AF19690" s="31"/>
      <c r="AG19690" s="31"/>
      <c r="AH19690" s="31"/>
      <c r="AI19690" s="19"/>
    </row>
    <row r="19691" spans="32:35" ht="15">
      <c r="AF19691" s="88"/>
      <c r="AG19691" s="88"/>
      <c r="AH19691" s="88"/>
      <c r="AI19691" s="21"/>
    </row>
    <row r="19692" spans="32:35">
      <c r="AF19692" s="43"/>
      <c r="AG19692" s="43"/>
      <c r="AH19692" s="43"/>
      <c r="AI19692" s="5"/>
    </row>
    <row r="19693" spans="32:35" ht="15" thickBot="1">
      <c r="AF19693" s="89"/>
      <c r="AG19693" s="89"/>
      <c r="AH19693" s="89"/>
      <c r="AI19693" s="3"/>
    </row>
    <row r="19694" spans="32:35">
      <c r="AF19694" s="31"/>
      <c r="AG19694" s="31"/>
      <c r="AH19694" s="31"/>
      <c r="AI19694" s="18"/>
    </row>
    <row r="19695" spans="32:35">
      <c r="AF19695" s="31"/>
      <c r="AG19695" s="31"/>
      <c r="AH19695" s="31"/>
      <c r="AI19695" s="19"/>
    </row>
    <row r="19696" spans="32:35">
      <c r="AF19696" s="31"/>
      <c r="AG19696" s="31"/>
      <c r="AH19696" s="31"/>
      <c r="AI19696" s="19"/>
    </row>
    <row r="19697" spans="32:35">
      <c r="AF19697" s="31"/>
      <c r="AG19697" s="31"/>
      <c r="AH19697" s="31"/>
      <c r="AI19697" s="19"/>
    </row>
    <row r="19698" spans="32:35">
      <c r="AF19698" s="31"/>
      <c r="AG19698" s="31"/>
      <c r="AH19698" s="31"/>
      <c r="AI19698" s="19"/>
    </row>
    <row r="19699" spans="32:35">
      <c r="AF19699" s="31"/>
      <c r="AG19699" s="31"/>
      <c r="AH19699" s="31"/>
      <c r="AI19699" s="19"/>
    </row>
    <row r="19700" spans="32:35">
      <c r="AF19700" s="31"/>
      <c r="AG19700" s="31"/>
      <c r="AH19700" s="31"/>
      <c r="AI19700" s="19"/>
    </row>
    <row r="19701" spans="32:35">
      <c r="AF19701" s="31"/>
      <c r="AG19701" s="31"/>
      <c r="AH19701" s="31"/>
      <c r="AI19701" s="19"/>
    </row>
    <row r="19702" spans="32:35">
      <c r="AF19702" s="31"/>
      <c r="AG19702" s="31"/>
      <c r="AH19702" s="31"/>
      <c r="AI19702" s="19"/>
    </row>
    <row r="19703" spans="32:35">
      <c r="AF19703" s="31"/>
      <c r="AG19703" s="31"/>
      <c r="AH19703" s="31"/>
      <c r="AI19703" s="19"/>
    </row>
    <row r="19704" spans="32:35">
      <c r="AF19704" s="31"/>
      <c r="AG19704" s="31"/>
      <c r="AH19704" s="31"/>
      <c r="AI19704" s="19"/>
    </row>
    <row r="19705" spans="32:35">
      <c r="AF19705" s="31"/>
      <c r="AG19705" s="31"/>
      <c r="AH19705" s="31"/>
      <c r="AI19705" s="19"/>
    </row>
    <row r="19706" spans="32:35">
      <c r="AF19706" s="31"/>
      <c r="AG19706" s="31"/>
      <c r="AH19706" s="31"/>
      <c r="AI19706" s="19"/>
    </row>
    <row r="19707" spans="32:35">
      <c r="AF19707" s="31"/>
      <c r="AG19707" s="31"/>
      <c r="AH19707" s="31"/>
      <c r="AI19707" s="19"/>
    </row>
    <row r="19708" spans="32:35">
      <c r="AF19708" s="31"/>
      <c r="AG19708" s="31"/>
      <c r="AH19708" s="31"/>
      <c r="AI19708" s="19"/>
    </row>
    <row r="19709" spans="32:35">
      <c r="AF19709" s="31"/>
      <c r="AG19709" s="31"/>
      <c r="AH19709" s="31"/>
      <c r="AI19709" s="19"/>
    </row>
    <row r="19710" spans="32:35">
      <c r="AF19710" s="31"/>
      <c r="AG19710" s="31"/>
      <c r="AH19710" s="31"/>
      <c r="AI19710" s="19"/>
    </row>
    <row r="19711" spans="32:35">
      <c r="AF19711" s="31"/>
      <c r="AG19711" s="31"/>
      <c r="AH19711" s="31"/>
      <c r="AI19711" s="19"/>
    </row>
    <row r="19712" spans="32:35">
      <c r="AF19712" s="31"/>
      <c r="AG19712" s="31"/>
      <c r="AH19712" s="31"/>
      <c r="AI19712" s="19"/>
    </row>
    <row r="19713" spans="32:35">
      <c r="AF19713" s="31"/>
      <c r="AG19713" s="31"/>
      <c r="AH19713" s="31"/>
      <c r="AI19713" s="19"/>
    </row>
    <row r="19714" spans="32:35">
      <c r="AF19714" s="31"/>
      <c r="AG19714" s="31"/>
      <c r="AH19714" s="31"/>
      <c r="AI19714" s="19"/>
    </row>
    <row r="19715" spans="32:35">
      <c r="AF19715" s="31"/>
      <c r="AG19715" s="31"/>
      <c r="AH19715" s="31"/>
      <c r="AI19715" s="19"/>
    </row>
    <row r="19716" spans="32:35">
      <c r="AF19716" s="31"/>
      <c r="AG19716" s="31"/>
      <c r="AH19716" s="31"/>
      <c r="AI19716" s="19"/>
    </row>
    <row r="19717" spans="32:35">
      <c r="AF19717" s="31"/>
      <c r="AG19717" s="31"/>
      <c r="AH19717" s="31"/>
      <c r="AI19717" s="19"/>
    </row>
    <row r="19718" spans="32:35">
      <c r="AF19718" s="31"/>
      <c r="AG19718" s="31"/>
      <c r="AH19718" s="31"/>
      <c r="AI19718" s="19"/>
    </row>
    <row r="19719" spans="32:35">
      <c r="AF19719" s="31"/>
      <c r="AG19719" s="31"/>
      <c r="AH19719" s="31"/>
      <c r="AI19719" s="19"/>
    </row>
    <row r="19720" spans="32:35">
      <c r="AF19720" s="31"/>
      <c r="AG19720" s="31"/>
      <c r="AH19720" s="31"/>
      <c r="AI19720" s="19"/>
    </row>
    <row r="19721" spans="32:35">
      <c r="AF19721" s="31"/>
      <c r="AG19721" s="31"/>
      <c r="AH19721" s="31"/>
      <c r="AI19721" s="19"/>
    </row>
    <row r="19722" spans="32:35" ht="15">
      <c r="AF19722" s="88"/>
      <c r="AG19722" s="88"/>
      <c r="AH19722" s="88"/>
      <c r="AI19722" s="21"/>
    </row>
    <row r="19723" spans="32:35">
      <c r="AF19723" s="43"/>
      <c r="AG19723" s="43"/>
      <c r="AH19723" s="43"/>
      <c r="AI19723" s="5"/>
    </row>
    <row r="19724" spans="32:35" ht="15" thickBot="1">
      <c r="AF19724" s="89"/>
      <c r="AG19724" s="89"/>
      <c r="AH19724" s="89"/>
      <c r="AI19724" s="3"/>
    </row>
    <row r="19725" spans="32:35">
      <c r="AF19725" s="31"/>
      <c r="AG19725" s="31"/>
      <c r="AH19725" s="31"/>
      <c r="AI19725" s="18"/>
    </row>
    <row r="19726" spans="32:35">
      <c r="AF19726" s="31"/>
      <c r="AG19726" s="31"/>
      <c r="AH19726" s="31"/>
      <c r="AI19726" s="19"/>
    </row>
    <row r="19727" spans="32:35">
      <c r="AF19727" s="31"/>
      <c r="AG19727" s="31"/>
      <c r="AH19727" s="31"/>
      <c r="AI19727" s="19"/>
    </row>
    <row r="19728" spans="32:35">
      <c r="AF19728" s="31"/>
      <c r="AG19728" s="31"/>
      <c r="AH19728" s="31"/>
      <c r="AI19728" s="19"/>
    </row>
    <row r="19729" spans="32:35">
      <c r="AF19729" s="31"/>
      <c r="AG19729" s="31"/>
      <c r="AH19729" s="31"/>
      <c r="AI19729" s="19"/>
    </row>
    <row r="19730" spans="32:35">
      <c r="AF19730" s="31"/>
      <c r="AG19730" s="31"/>
      <c r="AH19730" s="31"/>
      <c r="AI19730" s="19"/>
    </row>
    <row r="19731" spans="32:35">
      <c r="AF19731" s="31"/>
      <c r="AG19731" s="31"/>
      <c r="AH19731" s="31"/>
      <c r="AI19731" s="19"/>
    </row>
    <row r="19732" spans="32:35">
      <c r="AF19732" s="31"/>
      <c r="AG19732" s="31"/>
      <c r="AH19732" s="31"/>
      <c r="AI19732" s="19"/>
    </row>
    <row r="19733" spans="32:35">
      <c r="AF19733" s="31"/>
      <c r="AG19733" s="31"/>
      <c r="AH19733" s="31"/>
      <c r="AI19733" s="19"/>
    </row>
    <row r="19734" spans="32:35">
      <c r="AF19734" s="31"/>
      <c r="AG19734" s="31"/>
      <c r="AH19734" s="31"/>
      <c r="AI19734" s="19"/>
    </row>
    <row r="19735" spans="32:35">
      <c r="AF19735" s="31"/>
      <c r="AG19735" s="31"/>
      <c r="AH19735" s="31"/>
      <c r="AI19735" s="19"/>
    </row>
    <row r="19736" spans="32:35">
      <c r="AF19736" s="31"/>
      <c r="AG19736" s="31"/>
      <c r="AH19736" s="31"/>
      <c r="AI19736" s="19"/>
    </row>
    <row r="19737" spans="32:35">
      <c r="AF19737" s="31"/>
      <c r="AG19737" s="31"/>
      <c r="AH19737" s="31"/>
      <c r="AI19737" s="19"/>
    </row>
    <row r="19738" spans="32:35">
      <c r="AF19738" s="31"/>
      <c r="AG19738" s="31"/>
      <c r="AH19738" s="31"/>
      <c r="AI19738" s="19"/>
    </row>
    <row r="19739" spans="32:35">
      <c r="AF19739" s="31"/>
      <c r="AG19739" s="31"/>
      <c r="AH19739" s="31"/>
      <c r="AI19739" s="19"/>
    </row>
    <row r="19740" spans="32:35">
      <c r="AF19740" s="31"/>
      <c r="AG19740" s="31"/>
      <c r="AH19740" s="31"/>
      <c r="AI19740" s="19"/>
    </row>
    <row r="19741" spans="32:35">
      <c r="AF19741" s="31"/>
      <c r="AG19741" s="31"/>
      <c r="AH19741" s="31"/>
      <c r="AI19741" s="19"/>
    </row>
    <row r="19742" spans="32:35">
      <c r="AF19742" s="31"/>
      <c r="AG19742" s="31"/>
      <c r="AH19742" s="31"/>
      <c r="AI19742" s="19"/>
    </row>
    <row r="19743" spans="32:35">
      <c r="AF19743" s="31"/>
      <c r="AG19743" s="31"/>
      <c r="AH19743" s="31"/>
      <c r="AI19743" s="19"/>
    </row>
    <row r="19744" spans="32:35">
      <c r="AF19744" s="31"/>
      <c r="AG19744" s="31"/>
      <c r="AH19744" s="31"/>
      <c r="AI19744" s="19"/>
    </row>
    <row r="19745" spans="32:35">
      <c r="AF19745" s="31"/>
      <c r="AG19745" s="31"/>
      <c r="AH19745" s="31"/>
      <c r="AI19745" s="19"/>
    </row>
    <row r="19746" spans="32:35">
      <c r="AF19746" s="31"/>
      <c r="AG19746" s="31"/>
      <c r="AH19746" s="31"/>
      <c r="AI19746" s="19"/>
    </row>
    <row r="19747" spans="32:35">
      <c r="AF19747" s="31"/>
      <c r="AG19747" s="31"/>
      <c r="AH19747" s="31"/>
      <c r="AI19747" s="19"/>
    </row>
    <row r="19748" spans="32:35">
      <c r="AF19748" s="31"/>
      <c r="AG19748" s="31"/>
      <c r="AH19748" s="31"/>
      <c r="AI19748" s="19"/>
    </row>
    <row r="19749" spans="32:35">
      <c r="AF19749" s="31"/>
      <c r="AG19749" s="31"/>
      <c r="AH19749" s="31"/>
      <c r="AI19749" s="19"/>
    </row>
    <row r="19750" spans="32:35">
      <c r="AF19750" s="31"/>
      <c r="AG19750" s="31"/>
      <c r="AH19750" s="31"/>
      <c r="AI19750" s="19"/>
    </row>
    <row r="19751" spans="32:35">
      <c r="AF19751" s="31"/>
      <c r="AG19751" s="31"/>
      <c r="AH19751" s="31"/>
      <c r="AI19751" s="19"/>
    </row>
    <row r="19752" spans="32:35">
      <c r="AF19752" s="31"/>
      <c r="AG19752" s="31"/>
      <c r="AH19752" s="31"/>
      <c r="AI19752" s="19"/>
    </row>
    <row r="19753" spans="32:35" ht="15">
      <c r="AF19753" s="88"/>
      <c r="AG19753" s="88"/>
      <c r="AH19753" s="88"/>
      <c r="AI19753" s="21"/>
    </row>
    <row r="19754" spans="32:35">
      <c r="AF19754" s="43"/>
      <c r="AG19754" s="43"/>
      <c r="AH19754" s="43"/>
      <c r="AI19754" s="5"/>
    </row>
    <row r="19755" spans="32:35" ht="15" thickBot="1">
      <c r="AF19755" s="89"/>
      <c r="AG19755" s="89"/>
      <c r="AH19755" s="89"/>
      <c r="AI19755" s="3"/>
    </row>
    <row r="19756" spans="32:35">
      <c r="AF19756" s="31"/>
      <c r="AG19756" s="31"/>
      <c r="AH19756" s="31"/>
      <c r="AI19756" s="18"/>
    </row>
    <row r="19757" spans="32:35">
      <c r="AF19757" s="31"/>
      <c r="AG19757" s="31"/>
      <c r="AH19757" s="31"/>
      <c r="AI19757" s="19"/>
    </row>
    <row r="19758" spans="32:35">
      <c r="AF19758" s="31"/>
      <c r="AG19758" s="31"/>
      <c r="AH19758" s="31"/>
      <c r="AI19758" s="19"/>
    </row>
    <row r="19759" spans="32:35">
      <c r="AF19759" s="31"/>
      <c r="AG19759" s="31"/>
      <c r="AH19759" s="31"/>
      <c r="AI19759" s="19"/>
    </row>
    <row r="19760" spans="32:35">
      <c r="AF19760" s="31"/>
      <c r="AG19760" s="31"/>
      <c r="AH19760" s="31"/>
      <c r="AI19760" s="19"/>
    </row>
    <row r="19761" spans="32:35">
      <c r="AF19761" s="31"/>
      <c r="AG19761" s="31"/>
      <c r="AH19761" s="31"/>
      <c r="AI19761" s="19"/>
    </row>
    <row r="19762" spans="32:35">
      <c r="AF19762" s="31"/>
      <c r="AG19762" s="31"/>
      <c r="AH19762" s="31"/>
      <c r="AI19762" s="19"/>
    </row>
    <row r="19763" spans="32:35">
      <c r="AF19763" s="31"/>
      <c r="AG19763" s="31"/>
      <c r="AH19763" s="31"/>
      <c r="AI19763" s="19"/>
    </row>
    <row r="19764" spans="32:35">
      <c r="AF19764" s="31"/>
      <c r="AG19764" s="31"/>
      <c r="AH19764" s="31"/>
      <c r="AI19764" s="19"/>
    </row>
    <row r="19765" spans="32:35">
      <c r="AF19765" s="31"/>
      <c r="AG19765" s="31"/>
      <c r="AH19765" s="31"/>
      <c r="AI19765" s="19"/>
    </row>
    <row r="19766" spans="32:35">
      <c r="AF19766" s="31"/>
      <c r="AG19766" s="31"/>
      <c r="AH19766" s="31"/>
      <c r="AI19766" s="19"/>
    </row>
    <row r="19767" spans="32:35">
      <c r="AF19767" s="31"/>
      <c r="AG19767" s="31"/>
      <c r="AH19767" s="31"/>
      <c r="AI19767" s="19"/>
    </row>
    <row r="19768" spans="32:35">
      <c r="AF19768" s="31"/>
      <c r="AG19768" s="31"/>
      <c r="AH19768" s="31"/>
      <c r="AI19768" s="19"/>
    </row>
    <row r="19769" spans="32:35">
      <c r="AF19769" s="31"/>
      <c r="AG19769" s="31"/>
      <c r="AH19769" s="31"/>
      <c r="AI19769" s="19"/>
    </row>
    <row r="19770" spans="32:35">
      <c r="AF19770" s="31"/>
      <c r="AG19770" s="31"/>
      <c r="AH19770" s="31"/>
      <c r="AI19770" s="19"/>
    </row>
    <row r="19771" spans="32:35">
      <c r="AF19771" s="31"/>
      <c r="AG19771" s="31"/>
      <c r="AH19771" s="31"/>
      <c r="AI19771" s="19"/>
    </row>
    <row r="19772" spans="32:35">
      <c r="AF19772" s="31"/>
      <c r="AG19772" s="31"/>
      <c r="AH19772" s="31"/>
      <c r="AI19772" s="19"/>
    </row>
    <row r="19773" spans="32:35">
      <c r="AF19773" s="31"/>
      <c r="AG19773" s="31"/>
      <c r="AH19773" s="31"/>
      <c r="AI19773" s="19"/>
    </row>
    <row r="19774" spans="32:35">
      <c r="AF19774" s="31"/>
      <c r="AG19774" s="31"/>
      <c r="AH19774" s="31"/>
      <c r="AI19774" s="19"/>
    </row>
    <row r="19775" spans="32:35">
      <c r="AF19775" s="31"/>
      <c r="AG19775" s="31"/>
      <c r="AH19775" s="31"/>
      <c r="AI19775" s="19"/>
    </row>
    <row r="19776" spans="32:35">
      <c r="AF19776" s="31"/>
      <c r="AG19776" s="31"/>
      <c r="AH19776" s="31"/>
      <c r="AI19776" s="19"/>
    </row>
    <row r="19777" spans="32:35">
      <c r="AF19777" s="31"/>
      <c r="AG19777" s="31"/>
      <c r="AH19777" s="31"/>
      <c r="AI19777" s="19"/>
    </row>
    <row r="19778" spans="32:35">
      <c r="AF19778" s="31"/>
      <c r="AG19778" s="31"/>
      <c r="AH19778" s="31"/>
      <c r="AI19778" s="19"/>
    </row>
    <row r="19779" spans="32:35">
      <c r="AF19779" s="31"/>
      <c r="AG19779" s="31"/>
      <c r="AH19779" s="31"/>
      <c r="AI19779" s="19"/>
    </row>
    <row r="19780" spans="32:35">
      <c r="AF19780" s="31"/>
      <c r="AG19780" s="31"/>
      <c r="AH19780" s="31"/>
      <c r="AI19780" s="19"/>
    </row>
    <row r="19781" spans="32:35">
      <c r="AF19781" s="31"/>
      <c r="AG19781" s="31"/>
      <c r="AH19781" s="31"/>
      <c r="AI19781" s="19"/>
    </row>
    <row r="19782" spans="32:35">
      <c r="AF19782" s="31"/>
      <c r="AG19782" s="31"/>
      <c r="AH19782" s="31"/>
      <c r="AI19782" s="19"/>
    </row>
    <row r="19783" spans="32:35">
      <c r="AF19783" s="31"/>
      <c r="AG19783" s="31"/>
      <c r="AH19783" s="31"/>
      <c r="AI19783" s="19"/>
    </row>
    <row r="19784" spans="32:35" ht="15">
      <c r="AF19784" s="88"/>
      <c r="AG19784" s="88"/>
      <c r="AH19784" s="88"/>
      <c r="AI19784" s="21"/>
    </row>
    <row r="19785" spans="32:35">
      <c r="AF19785" s="43"/>
      <c r="AG19785" s="43"/>
      <c r="AH19785" s="43"/>
      <c r="AI19785" s="5"/>
    </row>
    <row r="19786" spans="32:35" ht="15" thickBot="1">
      <c r="AF19786" s="89"/>
      <c r="AG19786" s="89"/>
      <c r="AH19786" s="89"/>
      <c r="AI19786" s="3"/>
    </row>
    <row r="19787" spans="32:35">
      <c r="AF19787" s="31"/>
      <c r="AG19787" s="31"/>
      <c r="AH19787" s="31"/>
      <c r="AI19787" s="18"/>
    </row>
    <row r="19788" spans="32:35">
      <c r="AF19788" s="31"/>
      <c r="AG19788" s="31"/>
      <c r="AH19788" s="31"/>
      <c r="AI19788" s="19"/>
    </row>
    <row r="19789" spans="32:35">
      <c r="AF19789" s="31"/>
      <c r="AG19789" s="31"/>
      <c r="AH19789" s="31"/>
      <c r="AI19789" s="19"/>
    </row>
    <row r="19790" spans="32:35">
      <c r="AF19790" s="31"/>
      <c r="AG19790" s="31"/>
      <c r="AH19790" s="31"/>
      <c r="AI19790" s="19"/>
    </row>
    <row r="19791" spans="32:35">
      <c r="AF19791" s="31"/>
      <c r="AG19791" s="31"/>
      <c r="AH19791" s="31"/>
      <c r="AI19791" s="19"/>
    </row>
    <row r="19792" spans="32:35">
      <c r="AF19792" s="31"/>
      <c r="AG19792" s="31"/>
      <c r="AH19792" s="31"/>
      <c r="AI19792" s="19"/>
    </row>
    <row r="19793" spans="32:35">
      <c r="AF19793" s="31"/>
      <c r="AG19793" s="31"/>
      <c r="AH19793" s="31"/>
      <c r="AI19793" s="19"/>
    </row>
    <row r="19794" spans="32:35">
      <c r="AF19794" s="31"/>
      <c r="AG19794" s="31"/>
      <c r="AH19794" s="31"/>
      <c r="AI19794" s="19"/>
    </row>
    <row r="19795" spans="32:35">
      <c r="AF19795" s="31"/>
      <c r="AG19795" s="31"/>
      <c r="AH19795" s="31"/>
      <c r="AI19795" s="19"/>
    </row>
    <row r="19796" spans="32:35">
      <c r="AF19796" s="31"/>
      <c r="AG19796" s="31"/>
      <c r="AH19796" s="31"/>
      <c r="AI19796" s="19"/>
    </row>
    <row r="19797" spans="32:35">
      <c r="AF19797" s="31"/>
      <c r="AG19797" s="31"/>
      <c r="AH19797" s="31"/>
      <c r="AI19797" s="19"/>
    </row>
    <row r="19798" spans="32:35">
      <c r="AF19798" s="31"/>
      <c r="AG19798" s="31"/>
      <c r="AH19798" s="31"/>
      <c r="AI19798" s="19"/>
    </row>
    <row r="19799" spans="32:35">
      <c r="AF19799" s="31"/>
      <c r="AG19799" s="31"/>
      <c r="AH19799" s="31"/>
      <c r="AI19799" s="19"/>
    </row>
    <row r="19800" spans="32:35">
      <c r="AF19800" s="31"/>
      <c r="AG19800" s="31"/>
      <c r="AH19800" s="31"/>
      <c r="AI19800" s="19"/>
    </row>
    <row r="19801" spans="32:35">
      <c r="AF19801" s="31"/>
      <c r="AG19801" s="31"/>
      <c r="AH19801" s="31"/>
      <c r="AI19801" s="19"/>
    </row>
    <row r="19802" spans="32:35">
      <c r="AF19802" s="31"/>
      <c r="AG19802" s="31"/>
      <c r="AH19802" s="31"/>
      <c r="AI19802" s="19"/>
    </row>
    <row r="19803" spans="32:35">
      <c r="AF19803" s="31"/>
      <c r="AG19803" s="31"/>
      <c r="AH19803" s="31"/>
      <c r="AI19803" s="19"/>
    </row>
    <row r="19804" spans="32:35">
      <c r="AF19804" s="31"/>
      <c r="AG19804" s="31"/>
      <c r="AH19804" s="31"/>
      <c r="AI19804" s="19"/>
    </row>
    <row r="19805" spans="32:35">
      <c r="AF19805" s="31"/>
      <c r="AG19805" s="31"/>
      <c r="AH19805" s="31"/>
      <c r="AI19805" s="19"/>
    </row>
    <row r="19806" spans="32:35">
      <c r="AF19806" s="31"/>
      <c r="AG19806" s="31"/>
      <c r="AH19806" s="31"/>
      <c r="AI19806" s="19"/>
    </row>
    <row r="19807" spans="32:35">
      <c r="AF19807" s="31"/>
      <c r="AG19807" s="31"/>
      <c r="AH19807" s="31"/>
      <c r="AI19807" s="19"/>
    </row>
    <row r="19808" spans="32:35">
      <c r="AF19808" s="31"/>
      <c r="AG19808" s="31"/>
      <c r="AH19808" s="31"/>
      <c r="AI19808" s="19"/>
    </row>
    <row r="19809" spans="32:35">
      <c r="AF19809" s="31"/>
      <c r="AG19809" s="31"/>
      <c r="AH19809" s="31"/>
      <c r="AI19809" s="19"/>
    </row>
    <row r="19810" spans="32:35">
      <c r="AF19810" s="31"/>
      <c r="AG19810" s="31"/>
      <c r="AH19810" s="31"/>
      <c r="AI19810" s="19"/>
    </row>
    <row r="19811" spans="32:35">
      <c r="AF19811" s="31"/>
      <c r="AG19811" s="31"/>
      <c r="AH19811" s="31"/>
      <c r="AI19811" s="19"/>
    </row>
    <row r="19812" spans="32:35">
      <c r="AF19812" s="31"/>
      <c r="AG19812" s="31"/>
      <c r="AH19812" s="31"/>
      <c r="AI19812" s="19"/>
    </row>
    <row r="19813" spans="32:35">
      <c r="AF19813" s="31"/>
      <c r="AG19813" s="31"/>
      <c r="AH19813" s="31"/>
      <c r="AI19813" s="19"/>
    </row>
    <row r="19814" spans="32:35">
      <c r="AF19814" s="31"/>
      <c r="AG19814" s="31"/>
      <c r="AH19814" s="31"/>
      <c r="AI19814" s="19"/>
    </row>
    <row r="19815" spans="32:35" ht="15">
      <c r="AF19815" s="88"/>
      <c r="AG19815" s="88"/>
      <c r="AH19815" s="88"/>
      <c r="AI19815" s="21"/>
    </row>
    <row r="19816" spans="32:35">
      <c r="AF19816" s="43"/>
      <c r="AG19816" s="43"/>
      <c r="AH19816" s="43"/>
      <c r="AI19816" s="5"/>
    </row>
    <row r="19817" spans="32:35" ht="15" thickBot="1">
      <c r="AF19817" s="89"/>
      <c r="AG19817" s="89"/>
      <c r="AH19817" s="89"/>
      <c r="AI19817" s="3"/>
    </row>
    <row r="19818" spans="32:35">
      <c r="AF19818" s="31"/>
      <c r="AG19818" s="31"/>
      <c r="AH19818" s="31"/>
      <c r="AI19818" s="18"/>
    </row>
    <row r="19819" spans="32:35">
      <c r="AF19819" s="31"/>
      <c r="AG19819" s="31"/>
      <c r="AH19819" s="31"/>
      <c r="AI19819" s="19"/>
    </row>
    <row r="19820" spans="32:35">
      <c r="AF19820" s="31"/>
      <c r="AG19820" s="31"/>
      <c r="AH19820" s="31"/>
      <c r="AI19820" s="19"/>
    </row>
    <row r="19821" spans="32:35">
      <c r="AF19821" s="31"/>
      <c r="AG19821" s="31"/>
      <c r="AH19821" s="31"/>
      <c r="AI19821" s="19"/>
    </row>
    <row r="19822" spans="32:35">
      <c r="AF19822" s="31"/>
      <c r="AG19822" s="31"/>
      <c r="AH19822" s="31"/>
      <c r="AI19822" s="19"/>
    </row>
    <row r="19823" spans="32:35">
      <c r="AF19823" s="31"/>
      <c r="AG19823" s="31"/>
      <c r="AH19823" s="31"/>
      <c r="AI19823" s="19"/>
    </row>
    <row r="19824" spans="32:35">
      <c r="AF19824" s="31"/>
      <c r="AG19824" s="31"/>
      <c r="AH19824" s="31"/>
      <c r="AI19824" s="19"/>
    </row>
    <row r="19825" spans="32:35">
      <c r="AF19825" s="31"/>
      <c r="AG19825" s="31"/>
      <c r="AH19825" s="31"/>
      <c r="AI19825" s="19"/>
    </row>
    <row r="19826" spans="32:35">
      <c r="AF19826" s="31"/>
      <c r="AG19826" s="31"/>
      <c r="AH19826" s="31"/>
      <c r="AI19826" s="19"/>
    </row>
    <row r="19827" spans="32:35">
      <c r="AF19827" s="31"/>
      <c r="AG19827" s="31"/>
      <c r="AH19827" s="31"/>
      <c r="AI19827" s="19"/>
    </row>
    <row r="19828" spans="32:35">
      <c r="AF19828" s="31"/>
      <c r="AG19828" s="31"/>
      <c r="AH19828" s="31"/>
      <c r="AI19828" s="19"/>
    </row>
    <row r="19829" spans="32:35">
      <c r="AF19829" s="31"/>
      <c r="AG19829" s="31"/>
      <c r="AH19829" s="31"/>
      <c r="AI19829" s="19"/>
    </row>
    <row r="19830" spans="32:35">
      <c r="AF19830" s="31"/>
      <c r="AG19830" s="31"/>
      <c r="AH19830" s="31"/>
      <c r="AI19830" s="19"/>
    </row>
    <row r="19831" spans="32:35">
      <c r="AF19831" s="31"/>
      <c r="AG19831" s="31"/>
      <c r="AH19831" s="31"/>
      <c r="AI19831" s="19"/>
    </row>
    <row r="19832" spans="32:35">
      <c r="AF19832" s="31"/>
      <c r="AG19832" s="31"/>
      <c r="AH19832" s="31"/>
      <c r="AI19832" s="19"/>
    </row>
    <row r="19833" spans="32:35">
      <c r="AF19833" s="31"/>
      <c r="AG19833" s="31"/>
      <c r="AH19833" s="31"/>
      <c r="AI19833" s="19"/>
    </row>
    <row r="19834" spans="32:35">
      <c r="AF19834" s="31"/>
      <c r="AG19834" s="31"/>
      <c r="AH19834" s="31"/>
      <c r="AI19834" s="19"/>
    </row>
    <row r="19835" spans="32:35">
      <c r="AF19835" s="31"/>
      <c r="AG19835" s="31"/>
      <c r="AH19835" s="31"/>
      <c r="AI19835" s="19"/>
    </row>
    <row r="19836" spans="32:35">
      <c r="AF19836" s="31"/>
      <c r="AG19836" s="31"/>
      <c r="AH19836" s="31"/>
      <c r="AI19836" s="19"/>
    </row>
    <row r="19837" spans="32:35">
      <c r="AF19837" s="31"/>
      <c r="AG19837" s="31"/>
      <c r="AH19837" s="31"/>
      <c r="AI19837" s="19"/>
    </row>
    <row r="19838" spans="32:35">
      <c r="AF19838" s="31"/>
      <c r="AG19838" s="31"/>
      <c r="AH19838" s="31"/>
      <c r="AI19838" s="19"/>
    </row>
    <row r="19839" spans="32:35">
      <c r="AF19839" s="31"/>
      <c r="AG19839" s="31"/>
      <c r="AH19839" s="31"/>
      <c r="AI19839" s="19"/>
    </row>
    <row r="19840" spans="32:35">
      <c r="AF19840" s="31"/>
      <c r="AG19840" s="31"/>
      <c r="AH19840" s="31"/>
      <c r="AI19840" s="19"/>
    </row>
    <row r="19841" spans="32:35">
      <c r="AF19841" s="31"/>
      <c r="AG19841" s="31"/>
      <c r="AH19841" s="31"/>
      <c r="AI19841" s="19"/>
    </row>
    <row r="19842" spans="32:35">
      <c r="AF19842" s="31"/>
      <c r="AG19842" s="31"/>
      <c r="AH19842" s="31"/>
      <c r="AI19842" s="19"/>
    </row>
    <row r="19843" spans="32:35">
      <c r="AF19843" s="31"/>
      <c r="AG19843" s="31"/>
      <c r="AH19843" s="31"/>
      <c r="AI19843" s="19"/>
    </row>
    <row r="19844" spans="32:35">
      <c r="AF19844" s="31"/>
      <c r="AG19844" s="31"/>
      <c r="AH19844" s="31"/>
      <c r="AI19844" s="19"/>
    </row>
    <row r="19845" spans="32:35">
      <c r="AF19845" s="31"/>
      <c r="AG19845" s="31"/>
      <c r="AH19845" s="31"/>
      <c r="AI19845" s="19"/>
    </row>
    <row r="19846" spans="32:35" ht="15">
      <c r="AF19846" s="88"/>
      <c r="AG19846" s="88"/>
      <c r="AH19846" s="88"/>
      <c r="AI19846" s="21"/>
    </row>
    <row r="19847" spans="32:35">
      <c r="AF19847" s="43"/>
      <c r="AG19847" s="43"/>
      <c r="AH19847" s="43"/>
      <c r="AI19847" s="5"/>
    </row>
    <row r="19848" spans="32:35" ht="15" thickBot="1">
      <c r="AF19848" s="89"/>
      <c r="AG19848" s="89"/>
      <c r="AH19848" s="89"/>
      <c r="AI19848" s="3"/>
    </row>
    <row r="19849" spans="32:35">
      <c r="AF19849" s="31"/>
      <c r="AG19849" s="31"/>
      <c r="AH19849" s="31"/>
      <c r="AI19849" s="18"/>
    </row>
    <row r="19850" spans="32:35">
      <c r="AF19850" s="31"/>
      <c r="AG19850" s="31"/>
      <c r="AH19850" s="31"/>
      <c r="AI19850" s="19"/>
    </row>
    <row r="19851" spans="32:35">
      <c r="AF19851" s="31"/>
      <c r="AG19851" s="31"/>
      <c r="AH19851" s="31"/>
      <c r="AI19851" s="19"/>
    </row>
    <row r="19852" spans="32:35">
      <c r="AF19852" s="31"/>
      <c r="AG19852" s="31"/>
      <c r="AH19852" s="31"/>
      <c r="AI19852" s="19"/>
    </row>
    <row r="19853" spans="32:35">
      <c r="AF19853" s="31"/>
      <c r="AG19853" s="31"/>
      <c r="AH19853" s="31"/>
      <c r="AI19853" s="19"/>
    </row>
    <row r="19854" spans="32:35">
      <c r="AF19854" s="31"/>
      <c r="AG19854" s="31"/>
      <c r="AH19854" s="31"/>
      <c r="AI19854" s="19"/>
    </row>
    <row r="19855" spans="32:35">
      <c r="AF19855" s="31"/>
      <c r="AG19855" s="31"/>
      <c r="AH19855" s="31"/>
      <c r="AI19855" s="19"/>
    </row>
    <row r="19856" spans="32:35">
      <c r="AF19856" s="31"/>
      <c r="AG19856" s="31"/>
      <c r="AH19856" s="31"/>
      <c r="AI19856" s="19"/>
    </row>
    <row r="19857" spans="32:35">
      <c r="AF19857" s="31"/>
      <c r="AG19857" s="31"/>
      <c r="AH19857" s="31"/>
      <c r="AI19857" s="19"/>
    </row>
    <row r="19858" spans="32:35">
      <c r="AF19858" s="31"/>
      <c r="AG19858" s="31"/>
      <c r="AH19858" s="31"/>
      <c r="AI19858" s="19"/>
    </row>
    <row r="19859" spans="32:35">
      <c r="AF19859" s="31"/>
      <c r="AG19859" s="31"/>
      <c r="AH19859" s="31"/>
      <c r="AI19859" s="19"/>
    </row>
    <row r="19860" spans="32:35">
      <c r="AF19860" s="31"/>
      <c r="AG19860" s="31"/>
      <c r="AH19860" s="31"/>
      <c r="AI19860" s="19"/>
    </row>
    <row r="19861" spans="32:35">
      <c r="AF19861" s="31"/>
      <c r="AG19861" s="31"/>
      <c r="AH19861" s="31"/>
      <c r="AI19861" s="19"/>
    </row>
    <row r="19862" spans="32:35">
      <c r="AF19862" s="31"/>
      <c r="AG19862" s="31"/>
      <c r="AH19862" s="31"/>
      <c r="AI19862" s="19"/>
    </row>
    <row r="19863" spans="32:35">
      <c r="AF19863" s="31"/>
      <c r="AG19863" s="31"/>
      <c r="AH19863" s="31"/>
      <c r="AI19863" s="19"/>
    </row>
    <row r="19864" spans="32:35">
      <c r="AF19864" s="31"/>
      <c r="AG19864" s="31"/>
      <c r="AH19864" s="31"/>
      <c r="AI19864" s="19"/>
    </row>
    <row r="19865" spans="32:35">
      <c r="AF19865" s="31"/>
      <c r="AG19865" s="31"/>
      <c r="AH19865" s="31"/>
      <c r="AI19865" s="19"/>
    </row>
    <row r="19866" spans="32:35">
      <c r="AF19866" s="31"/>
      <c r="AG19866" s="31"/>
      <c r="AH19866" s="31"/>
      <c r="AI19866" s="19"/>
    </row>
    <row r="19867" spans="32:35">
      <c r="AF19867" s="31"/>
      <c r="AG19867" s="31"/>
      <c r="AH19867" s="31"/>
      <c r="AI19867" s="19"/>
    </row>
    <row r="19868" spans="32:35">
      <c r="AF19868" s="31"/>
      <c r="AG19868" s="31"/>
      <c r="AH19868" s="31"/>
      <c r="AI19868" s="19"/>
    </row>
    <row r="19869" spans="32:35">
      <c r="AF19869" s="31"/>
      <c r="AG19869" s="31"/>
      <c r="AH19869" s="31"/>
      <c r="AI19869" s="19"/>
    </row>
    <row r="19870" spans="32:35">
      <c r="AF19870" s="31"/>
      <c r="AG19870" s="31"/>
      <c r="AH19870" s="31"/>
      <c r="AI19870" s="19"/>
    </row>
    <row r="19871" spans="32:35">
      <c r="AF19871" s="31"/>
      <c r="AG19871" s="31"/>
      <c r="AH19871" s="31"/>
      <c r="AI19871" s="19"/>
    </row>
    <row r="19872" spans="32:35">
      <c r="AF19872" s="31"/>
      <c r="AG19872" s="31"/>
      <c r="AH19872" s="31"/>
      <c r="AI19872" s="19"/>
    </row>
    <row r="19873" spans="32:35">
      <c r="AF19873" s="31"/>
      <c r="AG19873" s="31"/>
      <c r="AH19873" s="31"/>
      <c r="AI19873" s="19"/>
    </row>
    <row r="19874" spans="32:35">
      <c r="AF19874" s="31"/>
      <c r="AG19874" s="31"/>
      <c r="AH19874" s="31"/>
      <c r="AI19874" s="19"/>
    </row>
    <row r="19875" spans="32:35">
      <c r="AF19875" s="31"/>
      <c r="AG19875" s="31"/>
      <c r="AH19875" s="31"/>
      <c r="AI19875" s="19"/>
    </row>
    <row r="19876" spans="32:35">
      <c r="AF19876" s="31"/>
      <c r="AG19876" s="31"/>
      <c r="AH19876" s="31"/>
      <c r="AI19876" s="19"/>
    </row>
    <row r="19877" spans="32:35" ht="15">
      <c r="AF19877" s="88"/>
      <c r="AG19877" s="88"/>
      <c r="AH19877" s="88"/>
      <c r="AI19877" s="21"/>
    </row>
    <row r="19878" spans="32:35">
      <c r="AF19878" s="43"/>
      <c r="AG19878" s="43"/>
      <c r="AH19878" s="43"/>
      <c r="AI19878" s="5"/>
    </row>
    <row r="19879" spans="32:35" ht="15" thickBot="1">
      <c r="AF19879" s="89"/>
      <c r="AG19879" s="89"/>
      <c r="AH19879" s="89"/>
      <c r="AI19879" s="3"/>
    </row>
    <row r="19880" spans="32:35">
      <c r="AF19880" s="31"/>
      <c r="AG19880" s="31"/>
      <c r="AH19880" s="31"/>
      <c r="AI19880" s="18"/>
    </row>
    <row r="19881" spans="32:35">
      <c r="AF19881" s="31"/>
      <c r="AG19881" s="31"/>
      <c r="AH19881" s="31"/>
      <c r="AI19881" s="19"/>
    </row>
    <row r="19882" spans="32:35">
      <c r="AF19882" s="31"/>
      <c r="AG19882" s="31"/>
      <c r="AH19882" s="31"/>
      <c r="AI19882" s="19"/>
    </row>
    <row r="19883" spans="32:35">
      <c r="AF19883" s="31"/>
      <c r="AG19883" s="31"/>
      <c r="AH19883" s="31"/>
      <c r="AI19883" s="19"/>
    </row>
    <row r="19884" spans="32:35">
      <c r="AF19884" s="31"/>
      <c r="AG19884" s="31"/>
      <c r="AH19884" s="31"/>
      <c r="AI19884" s="19"/>
    </row>
    <row r="19885" spans="32:35">
      <c r="AF19885" s="31"/>
      <c r="AG19885" s="31"/>
      <c r="AH19885" s="31"/>
      <c r="AI19885" s="19"/>
    </row>
    <row r="19886" spans="32:35">
      <c r="AF19886" s="31"/>
      <c r="AG19886" s="31"/>
      <c r="AH19886" s="31"/>
      <c r="AI19886" s="19"/>
    </row>
    <row r="19887" spans="32:35">
      <c r="AF19887" s="31"/>
      <c r="AG19887" s="31"/>
      <c r="AH19887" s="31"/>
      <c r="AI19887" s="19"/>
    </row>
    <row r="19888" spans="32:35">
      <c r="AF19888" s="31"/>
      <c r="AG19888" s="31"/>
      <c r="AH19888" s="31"/>
      <c r="AI19888" s="19"/>
    </row>
    <row r="19889" spans="32:35">
      <c r="AF19889" s="31"/>
      <c r="AG19889" s="31"/>
      <c r="AH19889" s="31"/>
      <c r="AI19889" s="19"/>
    </row>
    <row r="19890" spans="32:35">
      <c r="AF19890" s="31"/>
      <c r="AG19890" s="31"/>
      <c r="AH19890" s="31"/>
      <c r="AI19890" s="19"/>
    </row>
    <row r="19891" spans="32:35">
      <c r="AF19891" s="31"/>
      <c r="AG19891" s="31"/>
      <c r="AH19891" s="31"/>
      <c r="AI19891" s="19"/>
    </row>
    <row r="19892" spans="32:35">
      <c r="AF19892" s="31"/>
      <c r="AG19892" s="31"/>
      <c r="AH19892" s="31"/>
      <c r="AI19892" s="19"/>
    </row>
    <row r="19893" spans="32:35">
      <c r="AF19893" s="31"/>
      <c r="AG19893" s="31"/>
      <c r="AH19893" s="31"/>
      <c r="AI19893" s="19"/>
    </row>
    <row r="19894" spans="32:35">
      <c r="AF19894" s="31"/>
      <c r="AG19894" s="31"/>
      <c r="AH19894" s="31"/>
      <c r="AI19894" s="19"/>
    </row>
    <row r="19895" spans="32:35">
      <c r="AF19895" s="31"/>
      <c r="AG19895" s="31"/>
      <c r="AH19895" s="31"/>
      <c r="AI19895" s="19"/>
    </row>
    <row r="19896" spans="32:35">
      <c r="AF19896" s="31"/>
      <c r="AG19896" s="31"/>
      <c r="AH19896" s="31"/>
      <c r="AI19896" s="19"/>
    </row>
    <row r="19897" spans="32:35">
      <c r="AF19897" s="31"/>
      <c r="AG19897" s="31"/>
      <c r="AH19897" s="31"/>
      <c r="AI19897" s="19"/>
    </row>
    <row r="19898" spans="32:35">
      <c r="AF19898" s="31"/>
      <c r="AG19898" s="31"/>
      <c r="AH19898" s="31"/>
      <c r="AI19898" s="19"/>
    </row>
    <row r="19899" spans="32:35">
      <c r="AF19899" s="31"/>
      <c r="AG19899" s="31"/>
      <c r="AH19899" s="31"/>
      <c r="AI19899" s="19"/>
    </row>
    <row r="19900" spans="32:35">
      <c r="AF19900" s="31"/>
      <c r="AG19900" s="31"/>
      <c r="AH19900" s="31"/>
      <c r="AI19900" s="19"/>
    </row>
    <row r="19901" spans="32:35">
      <c r="AF19901" s="31"/>
      <c r="AG19901" s="31"/>
      <c r="AH19901" s="31"/>
      <c r="AI19901" s="19"/>
    </row>
    <row r="19902" spans="32:35">
      <c r="AF19902" s="31"/>
      <c r="AG19902" s="31"/>
      <c r="AH19902" s="31"/>
      <c r="AI19902" s="19"/>
    </row>
    <row r="19903" spans="32:35">
      <c r="AF19903" s="31"/>
      <c r="AG19903" s="31"/>
      <c r="AH19903" s="31"/>
      <c r="AI19903" s="19"/>
    </row>
    <row r="19904" spans="32:35">
      <c r="AF19904" s="31"/>
      <c r="AG19904" s="31"/>
      <c r="AH19904" s="31"/>
      <c r="AI19904" s="19"/>
    </row>
    <row r="19905" spans="32:35">
      <c r="AF19905" s="31"/>
      <c r="AG19905" s="31"/>
      <c r="AH19905" s="31"/>
      <c r="AI19905" s="19"/>
    </row>
    <row r="19906" spans="32:35">
      <c r="AF19906" s="31"/>
      <c r="AG19906" s="31"/>
      <c r="AH19906" s="31"/>
      <c r="AI19906" s="19"/>
    </row>
    <row r="19907" spans="32:35">
      <c r="AF19907" s="31"/>
      <c r="AG19907" s="31"/>
      <c r="AH19907" s="31"/>
      <c r="AI19907" s="19"/>
    </row>
    <row r="19908" spans="32:35" ht="15">
      <c r="AF19908" s="88"/>
      <c r="AG19908" s="88"/>
      <c r="AH19908" s="88"/>
      <c r="AI19908" s="21"/>
    </row>
    <row r="19909" spans="32:35">
      <c r="AF19909" s="43"/>
      <c r="AG19909" s="43"/>
      <c r="AH19909" s="43"/>
      <c r="AI19909" s="5"/>
    </row>
    <row r="19910" spans="32:35" ht="15" thickBot="1">
      <c r="AF19910" s="89"/>
      <c r="AG19910" s="89"/>
      <c r="AH19910" s="89"/>
      <c r="AI19910" s="3"/>
    </row>
    <row r="19911" spans="32:35">
      <c r="AF19911" s="31"/>
      <c r="AG19911" s="31"/>
      <c r="AH19911" s="31"/>
      <c r="AI19911" s="18"/>
    </row>
    <row r="19912" spans="32:35">
      <c r="AF19912" s="31"/>
      <c r="AG19912" s="31"/>
      <c r="AH19912" s="31"/>
      <c r="AI19912" s="19"/>
    </row>
    <row r="19913" spans="32:35">
      <c r="AF19913" s="31"/>
      <c r="AG19913" s="31"/>
      <c r="AH19913" s="31"/>
      <c r="AI19913" s="19"/>
    </row>
    <row r="19914" spans="32:35">
      <c r="AF19914" s="31"/>
      <c r="AG19914" s="31"/>
      <c r="AH19914" s="31"/>
      <c r="AI19914" s="19"/>
    </row>
    <row r="19915" spans="32:35">
      <c r="AF19915" s="31"/>
      <c r="AG19915" s="31"/>
      <c r="AH19915" s="31"/>
      <c r="AI19915" s="19"/>
    </row>
    <row r="19916" spans="32:35">
      <c r="AF19916" s="31"/>
      <c r="AG19916" s="31"/>
      <c r="AH19916" s="31"/>
      <c r="AI19916" s="19"/>
    </row>
    <row r="19917" spans="32:35">
      <c r="AF19917" s="31"/>
      <c r="AG19917" s="31"/>
      <c r="AH19917" s="31"/>
      <c r="AI19917" s="19"/>
    </row>
    <row r="19918" spans="32:35">
      <c r="AF19918" s="31"/>
      <c r="AG19918" s="31"/>
      <c r="AH19918" s="31"/>
      <c r="AI19918" s="19"/>
    </row>
    <row r="19919" spans="32:35">
      <c r="AF19919" s="31"/>
      <c r="AG19919" s="31"/>
      <c r="AH19919" s="31"/>
      <c r="AI19919" s="19"/>
    </row>
    <row r="19920" spans="32:35">
      <c r="AF19920" s="31"/>
      <c r="AG19920" s="31"/>
      <c r="AH19920" s="31"/>
      <c r="AI19920" s="19"/>
    </row>
    <row r="19921" spans="32:35">
      <c r="AF19921" s="31"/>
      <c r="AG19921" s="31"/>
      <c r="AH19921" s="31"/>
      <c r="AI19921" s="19"/>
    </row>
    <row r="19922" spans="32:35">
      <c r="AF19922" s="31"/>
      <c r="AG19922" s="31"/>
      <c r="AH19922" s="31"/>
      <c r="AI19922" s="19"/>
    </row>
    <row r="19923" spans="32:35">
      <c r="AF19923" s="31"/>
      <c r="AG19923" s="31"/>
      <c r="AH19923" s="31"/>
      <c r="AI19923" s="19"/>
    </row>
    <row r="19924" spans="32:35">
      <c r="AF19924" s="31"/>
      <c r="AG19924" s="31"/>
      <c r="AH19924" s="31"/>
      <c r="AI19924" s="19"/>
    </row>
    <row r="19925" spans="32:35">
      <c r="AF19925" s="31"/>
      <c r="AG19925" s="31"/>
      <c r="AH19925" s="31"/>
      <c r="AI19925" s="19"/>
    </row>
    <row r="19926" spans="32:35">
      <c r="AF19926" s="31"/>
      <c r="AG19926" s="31"/>
      <c r="AH19926" s="31"/>
      <c r="AI19926" s="19"/>
    </row>
    <row r="19927" spans="32:35">
      <c r="AF19927" s="31"/>
      <c r="AG19927" s="31"/>
      <c r="AH19927" s="31"/>
      <c r="AI19927" s="19"/>
    </row>
    <row r="19928" spans="32:35">
      <c r="AF19928" s="31"/>
      <c r="AG19928" s="31"/>
      <c r="AH19928" s="31"/>
      <c r="AI19928" s="19"/>
    </row>
    <row r="19929" spans="32:35">
      <c r="AF19929" s="31"/>
      <c r="AG19929" s="31"/>
      <c r="AH19929" s="31"/>
      <c r="AI19929" s="19"/>
    </row>
    <row r="19930" spans="32:35">
      <c r="AF19930" s="31"/>
      <c r="AG19930" s="31"/>
      <c r="AH19930" s="31"/>
      <c r="AI19930" s="19"/>
    </row>
    <row r="19931" spans="32:35">
      <c r="AF19931" s="31"/>
      <c r="AG19931" s="31"/>
      <c r="AH19931" s="31"/>
      <c r="AI19931" s="19"/>
    </row>
    <row r="19932" spans="32:35">
      <c r="AF19932" s="31"/>
      <c r="AG19932" s="31"/>
      <c r="AH19932" s="31"/>
      <c r="AI19932" s="19"/>
    </row>
    <row r="19933" spans="32:35">
      <c r="AF19933" s="31"/>
      <c r="AG19933" s="31"/>
      <c r="AH19933" s="31"/>
      <c r="AI19933" s="19"/>
    </row>
    <row r="19934" spans="32:35">
      <c r="AF19934" s="31"/>
      <c r="AG19934" s="31"/>
      <c r="AH19934" s="31"/>
      <c r="AI19934" s="19"/>
    </row>
    <row r="19935" spans="32:35">
      <c r="AF19935" s="31"/>
      <c r="AG19935" s="31"/>
      <c r="AH19935" s="31"/>
      <c r="AI19935" s="19"/>
    </row>
    <row r="19936" spans="32:35">
      <c r="AF19936" s="31"/>
      <c r="AG19936" s="31"/>
      <c r="AH19936" s="31"/>
      <c r="AI19936" s="19"/>
    </row>
    <row r="19937" spans="32:35">
      <c r="AF19937" s="31"/>
      <c r="AG19937" s="31"/>
      <c r="AH19937" s="31"/>
      <c r="AI19937" s="19"/>
    </row>
    <row r="19938" spans="32:35">
      <c r="AF19938" s="31"/>
      <c r="AG19938" s="31"/>
      <c r="AH19938" s="31"/>
      <c r="AI19938" s="19"/>
    </row>
    <row r="19939" spans="32:35" ht="15">
      <c r="AF19939" s="88"/>
      <c r="AG19939" s="88"/>
      <c r="AH19939" s="88"/>
      <c r="AI19939" s="21"/>
    </row>
    <row r="19940" spans="32:35">
      <c r="AF19940" s="43"/>
      <c r="AG19940" s="43"/>
      <c r="AH19940" s="43"/>
      <c r="AI19940" s="5"/>
    </row>
    <row r="19941" spans="32:35" ht="15" thickBot="1">
      <c r="AF19941" s="89"/>
      <c r="AG19941" s="89"/>
      <c r="AH19941" s="89"/>
      <c r="AI19941" s="3"/>
    </row>
    <row r="19942" spans="32:35">
      <c r="AF19942" s="31"/>
      <c r="AG19942" s="31"/>
      <c r="AH19942" s="31"/>
      <c r="AI19942" s="18"/>
    </row>
    <row r="19943" spans="32:35">
      <c r="AF19943" s="31"/>
      <c r="AG19943" s="31"/>
      <c r="AH19943" s="31"/>
      <c r="AI19943" s="19"/>
    </row>
    <row r="19944" spans="32:35">
      <c r="AF19944" s="31"/>
      <c r="AG19944" s="31"/>
      <c r="AH19944" s="31"/>
      <c r="AI19944" s="19"/>
    </row>
    <row r="19945" spans="32:35">
      <c r="AF19945" s="31"/>
      <c r="AG19945" s="31"/>
      <c r="AH19945" s="31"/>
      <c r="AI19945" s="19"/>
    </row>
    <row r="19946" spans="32:35">
      <c r="AF19946" s="31"/>
      <c r="AG19946" s="31"/>
      <c r="AH19946" s="31"/>
      <c r="AI19946" s="19"/>
    </row>
    <row r="19947" spans="32:35">
      <c r="AF19947" s="31"/>
      <c r="AG19947" s="31"/>
      <c r="AH19947" s="31"/>
      <c r="AI19947" s="19"/>
    </row>
    <row r="19948" spans="32:35">
      <c r="AF19948" s="31"/>
      <c r="AG19948" s="31"/>
      <c r="AH19948" s="31"/>
      <c r="AI19948" s="19"/>
    </row>
    <row r="19949" spans="32:35">
      <c r="AF19949" s="31"/>
      <c r="AG19949" s="31"/>
      <c r="AH19949" s="31"/>
      <c r="AI19949" s="19"/>
    </row>
    <row r="19950" spans="32:35">
      <c r="AF19950" s="31"/>
      <c r="AG19950" s="31"/>
      <c r="AH19950" s="31"/>
      <c r="AI19950" s="19"/>
    </row>
    <row r="19951" spans="32:35">
      <c r="AF19951" s="31"/>
      <c r="AG19951" s="31"/>
      <c r="AH19951" s="31"/>
      <c r="AI19951" s="19"/>
    </row>
    <row r="19952" spans="32:35">
      <c r="AF19952" s="31"/>
      <c r="AG19952" s="31"/>
      <c r="AH19952" s="31"/>
      <c r="AI19952" s="19"/>
    </row>
    <row r="19953" spans="32:35">
      <c r="AF19953" s="31"/>
      <c r="AG19953" s="31"/>
      <c r="AH19953" s="31"/>
      <c r="AI19953" s="19"/>
    </row>
    <row r="19954" spans="32:35">
      <c r="AF19954" s="31"/>
      <c r="AG19954" s="31"/>
      <c r="AH19954" s="31"/>
      <c r="AI19954" s="19"/>
    </row>
    <row r="19955" spans="32:35">
      <c r="AF19955" s="31"/>
      <c r="AG19955" s="31"/>
      <c r="AH19955" s="31"/>
      <c r="AI19955" s="19"/>
    </row>
    <row r="19956" spans="32:35">
      <c r="AF19956" s="31"/>
      <c r="AG19956" s="31"/>
      <c r="AH19956" s="31"/>
      <c r="AI19956" s="19"/>
    </row>
    <row r="19957" spans="32:35">
      <c r="AF19957" s="31"/>
      <c r="AG19957" s="31"/>
      <c r="AH19957" s="31"/>
      <c r="AI19957" s="19"/>
    </row>
    <row r="19958" spans="32:35">
      <c r="AF19958" s="31"/>
      <c r="AG19958" s="31"/>
      <c r="AH19958" s="31"/>
      <c r="AI19958" s="19"/>
    </row>
    <row r="19959" spans="32:35">
      <c r="AF19959" s="31"/>
      <c r="AG19959" s="31"/>
      <c r="AH19959" s="31"/>
      <c r="AI19959" s="19"/>
    </row>
    <row r="19960" spans="32:35">
      <c r="AF19960" s="31"/>
      <c r="AG19960" s="31"/>
      <c r="AH19960" s="31"/>
      <c r="AI19960" s="19"/>
    </row>
    <row r="19961" spans="32:35">
      <c r="AF19961" s="31"/>
      <c r="AG19961" s="31"/>
      <c r="AH19961" s="31"/>
      <c r="AI19961" s="19"/>
    </row>
    <row r="19962" spans="32:35">
      <c r="AF19962" s="31"/>
      <c r="AG19962" s="31"/>
      <c r="AH19962" s="31"/>
      <c r="AI19962" s="19"/>
    </row>
    <row r="19963" spans="32:35">
      <c r="AF19963" s="31"/>
      <c r="AG19963" s="31"/>
      <c r="AH19963" s="31"/>
      <c r="AI19963" s="19"/>
    </row>
    <row r="19964" spans="32:35">
      <c r="AF19964" s="31"/>
      <c r="AG19964" s="31"/>
      <c r="AH19964" s="31"/>
      <c r="AI19964" s="19"/>
    </row>
    <row r="19965" spans="32:35">
      <c r="AF19965" s="31"/>
      <c r="AG19965" s="31"/>
      <c r="AH19965" s="31"/>
      <c r="AI19965" s="19"/>
    </row>
    <row r="19966" spans="32:35">
      <c r="AF19966" s="31"/>
      <c r="AG19966" s="31"/>
      <c r="AH19966" s="31"/>
      <c r="AI19966" s="19"/>
    </row>
    <row r="19967" spans="32:35">
      <c r="AF19967" s="31"/>
      <c r="AG19967" s="31"/>
      <c r="AH19967" s="31"/>
      <c r="AI19967" s="19"/>
    </row>
    <row r="19968" spans="32:35">
      <c r="AF19968" s="31"/>
      <c r="AG19968" s="31"/>
      <c r="AH19968" s="31"/>
      <c r="AI19968" s="19"/>
    </row>
    <row r="19969" spans="32:35">
      <c r="AF19969" s="31"/>
      <c r="AG19969" s="31"/>
      <c r="AH19969" s="31"/>
      <c r="AI19969" s="19"/>
    </row>
    <row r="19970" spans="32:35" ht="15">
      <c r="AF19970" s="88"/>
      <c r="AG19970" s="88"/>
      <c r="AH19970" s="88"/>
      <c r="AI19970" s="21"/>
    </row>
    <row r="19971" spans="32:35">
      <c r="AF19971" s="43"/>
      <c r="AG19971" s="43"/>
      <c r="AH19971" s="43"/>
      <c r="AI19971" s="5"/>
    </row>
    <row r="19972" spans="32:35" ht="15" thickBot="1">
      <c r="AF19972" s="89"/>
      <c r="AG19972" s="89"/>
      <c r="AH19972" s="89"/>
      <c r="AI19972" s="3"/>
    </row>
    <row r="19973" spans="32:35">
      <c r="AF19973" s="31"/>
      <c r="AG19973" s="31"/>
      <c r="AH19973" s="31"/>
      <c r="AI19973" s="18"/>
    </row>
    <row r="19974" spans="32:35">
      <c r="AF19974" s="31"/>
      <c r="AG19974" s="31"/>
      <c r="AH19974" s="31"/>
      <c r="AI19974" s="19"/>
    </row>
    <row r="19975" spans="32:35">
      <c r="AF19975" s="31"/>
      <c r="AG19975" s="31"/>
      <c r="AH19975" s="31"/>
      <c r="AI19975" s="19"/>
    </row>
    <row r="19976" spans="32:35">
      <c r="AF19976" s="31"/>
      <c r="AG19976" s="31"/>
      <c r="AH19976" s="31"/>
      <c r="AI19976" s="19"/>
    </row>
    <row r="19977" spans="32:35">
      <c r="AF19977" s="31"/>
      <c r="AG19977" s="31"/>
      <c r="AH19977" s="31"/>
      <c r="AI19977" s="19"/>
    </row>
    <row r="19978" spans="32:35">
      <c r="AF19978" s="31"/>
      <c r="AG19978" s="31"/>
      <c r="AH19978" s="31"/>
      <c r="AI19978" s="19"/>
    </row>
    <row r="19979" spans="32:35">
      <c r="AF19979" s="31"/>
      <c r="AG19979" s="31"/>
      <c r="AH19979" s="31"/>
      <c r="AI19979" s="19"/>
    </row>
    <row r="19980" spans="32:35">
      <c r="AF19980" s="31"/>
      <c r="AG19980" s="31"/>
      <c r="AH19980" s="31"/>
      <c r="AI19980" s="19"/>
    </row>
    <row r="19981" spans="32:35">
      <c r="AF19981" s="31"/>
      <c r="AG19981" s="31"/>
      <c r="AH19981" s="31"/>
      <c r="AI19981" s="19"/>
    </row>
    <row r="19982" spans="32:35">
      <c r="AF19982" s="31"/>
      <c r="AG19982" s="31"/>
      <c r="AH19982" s="31"/>
      <c r="AI19982" s="19"/>
    </row>
    <row r="19983" spans="32:35">
      <c r="AF19983" s="31"/>
      <c r="AG19983" s="31"/>
      <c r="AH19983" s="31"/>
      <c r="AI19983" s="19"/>
    </row>
    <row r="19984" spans="32:35">
      <c r="AF19984" s="31"/>
      <c r="AG19984" s="31"/>
      <c r="AH19984" s="31"/>
      <c r="AI19984" s="19"/>
    </row>
    <row r="19985" spans="32:35">
      <c r="AF19985" s="31"/>
      <c r="AG19985" s="31"/>
      <c r="AH19985" s="31"/>
      <c r="AI19985" s="19"/>
    </row>
    <row r="19986" spans="32:35">
      <c r="AF19986" s="31"/>
      <c r="AG19986" s="31"/>
      <c r="AH19986" s="31"/>
      <c r="AI19986" s="19"/>
    </row>
    <row r="19987" spans="32:35">
      <c r="AF19987" s="31"/>
      <c r="AG19987" s="31"/>
      <c r="AH19987" s="31"/>
      <c r="AI19987" s="19"/>
    </row>
    <row r="19988" spans="32:35">
      <c r="AF19988" s="31"/>
      <c r="AG19988" s="31"/>
      <c r="AH19988" s="31"/>
      <c r="AI19988" s="19"/>
    </row>
    <row r="19989" spans="32:35">
      <c r="AF19989" s="31"/>
      <c r="AG19989" s="31"/>
      <c r="AH19989" s="31"/>
      <c r="AI19989" s="19"/>
    </row>
    <row r="19990" spans="32:35">
      <c r="AF19990" s="31"/>
      <c r="AG19990" s="31"/>
      <c r="AH19990" s="31"/>
      <c r="AI19990" s="19"/>
    </row>
    <row r="19991" spans="32:35">
      <c r="AF19991" s="31"/>
      <c r="AG19991" s="31"/>
      <c r="AH19991" s="31"/>
      <c r="AI19991" s="19"/>
    </row>
    <row r="19992" spans="32:35">
      <c r="AF19992" s="31"/>
      <c r="AG19992" s="31"/>
      <c r="AH19992" s="31"/>
      <c r="AI19992" s="19"/>
    </row>
    <row r="19993" spans="32:35">
      <c r="AF19993" s="31"/>
      <c r="AG19993" s="31"/>
      <c r="AH19993" s="31"/>
      <c r="AI19993" s="19"/>
    </row>
    <row r="19994" spans="32:35">
      <c r="AF19994" s="31"/>
      <c r="AG19994" s="31"/>
      <c r="AH19994" s="31"/>
      <c r="AI19994" s="19"/>
    </row>
    <row r="19995" spans="32:35">
      <c r="AF19995" s="31"/>
      <c r="AG19995" s="31"/>
      <c r="AH19995" s="31"/>
      <c r="AI19995" s="19"/>
    </row>
    <row r="19996" spans="32:35">
      <c r="AF19996" s="31"/>
      <c r="AG19996" s="31"/>
      <c r="AH19996" s="31"/>
      <c r="AI19996" s="19"/>
    </row>
    <row r="19997" spans="32:35">
      <c r="AF19997" s="31"/>
      <c r="AG19997" s="31"/>
      <c r="AH19997" s="31"/>
      <c r="AI19997" s="19"/>
    </row>
    <row r="19998" spans="32:35">
      <c r="AF19998" s="31"/>
      <c r="AG19998" s="31"/>
      <c r="AH19998" s="31"/>
      <c r="AI19998" s="19"/>
    </row>
    <row r="19999" spans="32:35">
      <c r="AF19999" s="31"/>
      <c r="AG19999" s="31"/>
      <c r="AH19999" s="31"/>
      <c r="AI19999" s="19"/>
    </row>
    <row r="20000" spans="32:35">
      <c r="AF20000" s="31"/>
      <c r="AG20000" s="31"/>
      <c r="AH20000" s="31"/>
      <c r="AI20000" s="19"/>
    </row>
    <row r="20001" spans="32:35" ht="15">
      <c r="AF20001" s="88"/>
      <c r="AG20001" s="88"/>
      <c r="AH20001" s="88"/>
      <c r="AI20001" s="21"/>
    </row>
    <row r="20002" spans="32:35">
      <c r="AF20002" s="43"/>
      <c r="AG20002" s="43"/>
      <c r="AH20002" s="43"/>
      <c r="AI20002" s="5"/>
    </row>
    <row r="20003" spans="32:35" ht="15" thickBot="1">
      <c r="AF20003" s="89"/>
      <c r="AG20003" s="89"/>
      <c r="AH20003" s="89"/>
      <c r="AI20003" s="3"/>
    </row>
    <row r="20004" spans="32:35">
      <c r="AF20004" s="31"/>
      <c r="AG20004" s="31"/>
      <c r="AH20004" s="31"/>
      <c r="AI20004" s="18"/>
    </row>
    <row r="20005" spans="32:35">
      <c r="AF20005" s="31"/>
      <c r="AG20005" s="31"/>
      <c r="AH20005" s="31"/>
      <c r="AI20005" s="19"/>
    </row>
    <row r="20006" spans="32:35">
      <c r="AF20006" s="31"/>
      <c r="AG20006" s="31"/>
      <c r="AH20006" s="31"/>
      <c r="AI20006" s="19"/>
    </row>
    <row r="20007" spans="32:35">
      <c r="AF20007" s="31"/>
      <c r="AG20007" s="31"/>
      <c r="AH20007" s="31"/>
      <c r="AI20007" s="19"/>
    </row>
    <row r="20008" spans="32:35">
      <c r="AF20008" s="31"/>
      <c r="AG20008" s="31"/>
      <c r="AH20008" s="31"/>
      <c r="AI20008" s="19"/>
    </row>
    <row r="20009" spans="32:35">
      <c r="AF20009" s="31"/>
      <c r="AG20009" s="31"/>
      <c r="AH20009" s="31"/>
      <c r="AI20009" s="19"/>
    </row>
    <row r="20010" spans="32:35">
      <c r="AF20010" s="31"/>
      <c r="AG20010" s="31"/>
      <c r="AH20010" s="31"/>
      <c r="AI20010" s="19"/>
    </row>
    <row r="20011" spans="32:35">
      <c r="AF20011" s="31"/>
      <c r="AG20011" s="31"/>
      <c r="AH20011" s="31"/>
      <c r="AI20011" s="19"/>
    </row>
    <row r="20012" spans="32:35">
      <c r="AF20012" s="31"/>
      <c r="AG20012" s="31"/>
      <c r="AH20012" s="31"/>
      <c r="AI20012" s="19"/>
    </row>
    <row r="20013" spans="32:35">
      <c r="AF20013" s="31"/>
      <c r="AG20013" s="31"/>
      <c r="AH20013" s="31"/>
      <c r="AI20013" s="19"/>
    </row>
    <row r="20014" spans="32:35">
      <c r="AF20014" s="31"/>
      <c r="AG20014" s="31"/>
      <c r="AH20014" s="31"/>
      <c r="AI20014" s="19"/>
    </row>
    <row r="20015" spans="32:35">
      <c r="AF20015" s="31"/>
      <c r="AG20015" s="31"/>
      <c r="AH20015" s="31"/>
      <c r="AI20015" s="19"/>
    </row>
    <row r="20016" spans="32:35">
      <c r="AF20016" s="31"/>
      <c r="AG20016" s="31"/>
      <c r="AH20016" s="31"/>
      <c r="AI20016" s="19"/>
    </row>
    <row r="20017" spans="32:35">
      <c r="AF20017" s="31"/>
      <c r="AG20017" s="31"/>
      <c r="AH20017" s="31"/>
      <c r="AI20017" s="19"/>
    </row>
    <row r="20018" spans="32:35">
      <c r="AF20018" s="31"/>
      <c r="AG20018" s="31"/>
      <c r="AH20018" s="31"/>
      <c r="AI20018" s="19"/>
    </row>
    <row r="20019" spans="32:35">
      <c r="AF20019" s="31"/>
      <c r="AG20019" s="31"/>
      <c r="AH20019" s="31"/>
      <c r="AI20019" s="19"/>
    </row>
    <row r="20020" spans="32:35">
      <c r="AF20020" s="31"/>
      <c r="AG20020" s="31"/>
      <c r="AH20020" s="31"/>
      <c r="AI20020" s="19"/>
    </row>
    <row r="20021" spans="32:35">
      <c r="AF20021" s="31"/>
      <c r="AG20021" s="31"/>
      <c r="AH20021" s="31"/>
      <c r="AI20021" s="19"/>
    </row>
    <row r="20022" spans="32:35">
      <c r="AF20022" s="31"/>
      <c r="AG20022" s="31"/>
      <c r="AH20022" s="31"/>
      <c r="AI20022" s="19"/>
    </row>
    <row r="20023" spans="32:35">
      <c r="AF20023" s="31"/>
      <c r="AG20023" s="31"/>
      <c r="AH20023" s="31"/>
      <c r="AI20023" s="19"/>
    </row>
    <row r="20024" spans="32:35">
      <c r="AF20024" s="31"/>
      <c r="AG20024" s="31"/>
      <c r="AH20024" s="31"/>
      <c r="AI20024" s="19"/>
    </row>
    <row r="20025" spans="32:35">
      <c r="AF20025" s="31"/>
      <c r="AG20025" s="31"/>
      <c r="AH20025" s="31"/>
      <c r="AI20025" s="19"/>
    </row>
    <row r="20026" spans="32:35">
      <c r="AF20026" s="31"/>
      <c r="AG20026" s="31"/>
      <c r="AH20026" s="31"/>
      <c r="AI20026" s="19"/>
    </row>
    <row r="20027" spans="32:35">
      <c r="AF20027" s="31"/>
      <c r="AG20027" s="31"/>
      <c r="AH20027" s="31"/>
      <c r="AI20027" s="19"/>
    </row>
    <row r="20028" spans="32:35">
      <c r="AF20028" s="31"/>
      <c r="AG20028" s="31"/>
      <c r="AH20028" s="31"/>
      <c r="AI20028" s="19"/>
    </row>
    <row r="20029" spans="32:35">
      <c r="AF20029" s="31"/>
      <c r="AG20029" s="31"/>
      <c r="AH20029" s="31"/>
      <c r="AI20029" s="19"/>
    </row>
    <row r="20030" spans="32:35">
      <c r="AF20030" s="31"/>
      <c r="AG20030" s="31"/>
      <c r="AH20030" s="31"/>
      <c r="AI20030" s="19"/>
    </row>
    <row r="20031" spans="32:35">
      <c r="AF20031" s="31"/>
      <c r="AG20031" s="31"/>
      <c r="AH20031" s="31"/>
      <c r="AI20031" s="19"/>
    </row>
    <row r="20032" spans="32:35" ht="15">
      <c r="AF20032" s="88"/>
      <c r="AG20032" s="88"/>
      <c r="AH20032" s="88"/>
      <c r="AI20032" s="21"/>
    </row>
    <row r="20033" spans="32:35">
      <c r="AF20033" s="43"/>
      <c r="AG20033" s="43"/>
      <c r="AH20033" s="43"/>
      <c r="AI20033" s="5"/>
    </row>
    <row r="20034" spans="32:35" ht="15" thickBot="1">
      <c r="AF20034" s="89"/>
      <c r="AG20034" s="89"/>
      <c r="AH20034" s="89"/>
      <c r="AI20034" s="3"/>
    </row>
    <row r="20035" spans="32:35">
      <c r="AF20035" s="31"/>
      <c r="AG20035" s="31"/>
      <c r="AH20035" s="31"/>
      <c r="AI20035" s="18"/>
    </row>
    <row r="20036" spans="32:35">
      <c r="AF20036" s="31"/>
      <c r="AG20036" s="31"/>
      <c r="AH20036" s="31"/>
      <c r="AI20036" s="19"/>
    </row>
    <row r="20037" spans="32:35">
      <c r="AF20037" s="31"/>
      <c r="AG20037" s="31"/>
      <c r="AH20037" s="31"/>
      <c r="AI20037" s="19"/>
    </row>
    <row r="20038" spans="32:35">
      <c r="AF20038" s="31"/>
      <c r="AG20038" s="31"/>
      <c r="AH20038" s="31"/>
      <c r="AI20038" s="19"/>
    </row>
    <row r="20039" spans="32:35">
      <c r="AF20039" s="31"/>
      <c r="AG20039" s="31"/>
      <c r="AH20039" s="31"/>
      <c r="AI20039" s="19"/>
    </row>
    <row r="20040" spans="32:35">
      <c r="AF20040" s="31"/>
      <c r="AG20040" s="31"/>
      <c r="AH20040" s="31"/>
      <c r="AI20040" s="19"/>
    </row>
    <row r="20041" spans="32:35">
      <c r="AF20041" s="31"/>
      <c r="AG20041" s="31"/>
      <c r="AH20041" s="31"/>
      <c r="AI20041" s="19"/>
    </row>
    <row r="20042" spans="32:35">
      <c r="AF20042" s="31"/>
      <c r="AG20042" s="31"/>
      <c r="AH20042" s="31"/>
      <c r="AI20042" s="19"/>
    </row>
    <row r="20043" spans="32:35">
      <c r="AF20043" s="31"/>
      <c r="AG20043" s="31"/>
      <c r="AH20043" s="31"/>
      <c r="AI20043" s="19"/>
    </row>
    <row r="20044" spans="32:35">
      <c r="AF20044" s="31"/>
      <c r="AG20044" s="31"/>
      <c r="AH20044" s="31"/>
      <c r="AI20044" s="19"/>
    </row>
    <row r="20045" spans="32:35">
      <c r="AF20045" s="31"/>
      <c r="AG20045" s="31"/>
      <c r="AH20045" s="31"/>
      <c r="AI20045" s="19"/>
    </row>
    <row r="20046" spans="32:35">
      <c r="AF20046" s="31"/>
      <c r="AG20046" s="31"/>
      <c r="AH20046" s="31"/>
      <c r="AI20046" s="19"/>
    </row>
    <row r="20047" spans="32:35">
      <c r="AF20047" s="31"/>
      <c r="AG20047" s="31"/>
      <c r="AH20047" s="31"/>
      <c r="AI20047" s="19"/>
    </row>
    <row r="20048" spans="32:35">
      <c r="AF20048" s="31"/>
      <c r="AG20048" s="31"/>
      <c r="AH20048" s="31"/>
      <c r="AI20048" s="19"/>
    </row>
    <row r="20049" spans="32:35">
      <c r="AF20049" s="31"/>
      <c r="AG20049" s="31"/>
      <c r="AH20049" s="31"/>
      <c r="AI20049" s="19"/>
    </row>
    <row r="20050" spans="32:35">
      <c r="AF20050" s="31"/>
      <c r="AG20050" s="31"/>
      <c r="AH20050" s="31"/>
      <c r="AI20050" s="19"/>
    </row>
    <row r="20051" spans="32:35">
      <c r="AF20051" s="31"/>
      <c r="AG20051" s="31"/>
      <c r="AH20051" s="31"/>
      <c r="AI20051" s="19"/>
    </row>
    <row r="20052" spans="32:35">
      <c r="AF20052" s="31"/>
      <c r="AG20052" s="31"/>
      <c r="AH20052" s="31"/>
      <c r="AI20052" s="19"/>
    </row>
    <row r="20053" spans="32:35">
      <c r="AF20053" s="31"/>
      <c r="AG20053" s="31"/>
      <c r="AH20053" s="31"/>
      <c r="AI20053" s="19"/>
    </row>
    <row r="20054" spans="32:35">
      <c r="AF20054" s="31"/>
      <c r="AG20054" s="31"/>
      <c r="AH20054" s="31"/>
      <c r="AI20054" s="19"/>
    </row>
    <row r="20055" spans="32:35">
      <c r="AF20055" s="31"/>
      <c r="AG20055" s="31"/>
      <c r="AH20055" s="31"/>
      <c r="AI20055" s="19"/>
    </row>
    <row r="20056" spans="32:35">
      <c r="AF20056" s="31"/>
      <c r="AG20056" s="31"/>
      <c r="AH20056" s="31"/>
      <c r="AI20056" s="19"/>
    </row>
    <row r="20057" spans="32:35">
      <c r="AF20057" s="31"/>
      <c r="AG20057" s="31"/>
      <c r="AH20057" s="31"/>
      <c r="AI20057" s="19"/>
    </row>
    <row r="20058" spans="32:35">
      <c r="AF20058" s="31"/>
      <c r="AG20058" s="31"/>
      <c r="AH20058" s="31"/>
      <c r="AI20058" s="19"/>
    </row>
    <row r="20059" spans="32:35">
      <c r="AF20059" s="31"/>
      <c r="AG20059" s="31"/>
      <c r="AH20059" s="31"/>
      <c r="AI20059" s="19"/>
    </row>
    <row r="20060" spans="32:35">
      <c r="AF20060" s="31"/>
      <c r="AG20060" s="31"/>
      <c r="AH20060" s="31"/>
      <c r="AI20060" s="19"/>
    </row>
    <row r="20061" spans="32:35">
      <c r="AF20061" s="31"/>
      <c r="AG20061" s="31"/>
      <c r="AH20061" s="31"/>
      <c r="AI20061" s="19"/>
    </row>
    <row r="20062" spans="32:35">
      <c r="AF20062" s="31"/>
      <c r="AG20062" s="31"/>
      <c r="AH20062" s="31"/>
      <c r="AI20062" s="19"/>
    </row>
    <row r="20063" spans="32:35" ht="15">
      <c r="AF20063" s="88"/>
      <c r="AG20063" s="88"/>
      <c r="AH20063" s="88"/>
      <c r="AI20063" s="21"/>
    </row>
    <row r="20064" spans="32:35">
      <c r="AF20064" s="43"/>
      <c r="AG20064" s="43"/>
      <c r="AH20064" s="43"/>
      <c r="AI20064" s="5"/>
    </row>
    <row r="20065" spans="32:35" ht="15" thickBot="1">
      <c r="AF20065" s="89"/>
      <c r="AG20065" s="89"/>
      <c r="AH20065" s="89"/>
      <c r="AI20065" s="3"/>
    </row>
    <row r="20066" spans="32:35">
      <c r="AF20066" s="31"/>
      <c r="AG20066" s="31"/>
      <c r="AH20066" s="31"/>
      <c r="AI20066" s="18"/>
    </row>
    <row r="20067" spans="32:35">
      <c r="AF20067" s="31"/>
      <c r="AG20067" s="31"/>
      <c r="AH20067" s="31"/>
      <c r="AI20067" s="19"/>
    </row>
    <row r="20068" spans="32:35">
      <c r="AF20068" s="31"/>
      <c r="AG20068" s="31"/>
      <c r="AH20068" s="31"/>
      <c r="AI20068" s="19"/>
    </row>
    <row r="20069" spans="32:35">
      <c r="AF20069" s="31"/>
      <c r="AG20069" s="31"/>
      <c r="AH20069" s="31"/>
      <c r="AI20069" s="19"/>
    </row>
    <row r="20070" spans="32:35">
      <c r="AF20070" s="31"/>
      <c r="AG20070" s="31"/>
      <c r="AH20070" s="31"/>
      <c r="AI20070" s="19"/>
    </row>
    <row r="20071" spans="32:35">
      <c r="AF20071" s="31"/>
      <c r="AG20071" s="31"/>
      <c r="AH20071" s="31"/>
      <c r="AI20071" s="19"/>
    </row>
    <row r="20072" spans="32:35">
      <c r="AF20072" s="31"/>
      <c r="AG20072" s="31"/>
      <c r="AH20072" s="31"/>
      <c r="AI20072" s="19"/>
    </row>
    <row r="20073" spans="32:35">
      <c r="AF20073" s="31"/>
      <c r="AG20073" s="31"/>
      <c r="AH20073" s="31"/>
      <c r="AI20073" s="19"/>
    </row>
    <row r="20074" spans="32:35">
      <c r="AF20074" s="31"/>
      <c r="AG20074" s="31"/>
      <c r="AH20074" s="31"/>
      <c r="AI20074" s="19"/>
    </row>
    <row r="20075" spans="32:35">
      <c r="AF20075" s="31"/>
      <c r="AG20075" s="31"/>
      <c r="AH20075" s="31"/>
      <c r="AI20075" s="19"/>
    </row>
    <row r="20076" spans="32:35">
      <c r="AF20076" s="31"/>
      <c r="AG20076" s="31"/>
      <c r="AH20076" s="31"/>
      <c r="AI20076" s="19"/>
    </row>
    <row r="20077" spans="32:35">
      <c r="AF20077" s="31"/>
      <c r="AG20077" s="31"/>
      <c r="AH20077" s="31"/>
      <c r="AI20077" s="19"/>
    </row>
    <row r="20078" spans="32:35">
      <c r="AF20078" s="31"/>
      <c r="AG20078" s="31"/>
      <c r="AH20078" s="31"/>
      <c r="AI20078" s="19"/>
    </row>
    <row r="20079" spans="32:35">
      <c r="AF20079" s="31"/>
      <c r="AG20079" s="31"/>
      <c r="AH20079" s="31"/>
      <c r="AI20079" s="19"/>
    </row>
    <row r="20080" spans="32:35">
      <c r="AF20080" s="31"/>
      <c r="AG20080" s="31"/>
      <c r="AH20080" s="31"/>
      <c r="AI20080" s="19"/>
    </row>
    <row r="20081" spans="32:35">
      <c r="AF20081" s="31"/>
      <c r="AG20081" s="31"/>
      <c r="AH20081" s="31"/>
      <c r="AI20081" s="19"/>
    </row>
    <row r="20082" spans="32:35">
      <c r="AF20082" s="31"/>
      <c r="AG20082" s="31"/>
      <c r="AH20082" s="31"/>
      <c r="AI20082" s="19"/>
    </row>
    <row r="20083" spans="32:35">
      <c r="AF20083" s="31"/>
      <c r="AG20083" s="31"/>
      <c r="AH20083" s="31"/>
      <c r="AI20083" s="19"/>
    </row>
    <row r="20084" spans="32:35">
      <c r="AF20084" s="31"/>
      <c r="AG20084" s="31"/>
      <c r="AH20084" s="31"/>
      <c r="AI20084" s="19"/>
    </row>
    <row r="20085" spans="32:35">
      <c r="AF20085" s="31"/>
      <c r="AG20085" s="31"/>
      <c r="AH20085" s="31"/>
      <c r="AI20085" s="19"/>
    </row>
    <row r="20086" spans="32:35">
      <c r="AF20086" s="31"/>
      <c r="AG20086" s="31"/>
      <c r="AH20086" s="31"/>
      <c r="AI20086" s="19"/>
    </row>
    <row r="20087" spans="32:35">
      <c r="AF20087" s="31"/>
      <c r="AG20087" s="31"/>
      <c r="AH20087" s="31"/>
      <c r="AI20087" s="19"/>
    </row>
    <row r="20088" spans="32:35">
      <c r="AF20088" s="31"/>
      <c r="AG20088" s="31"/>
      <c r="AH20088" s="31"/>
      <c r="AI20088" s="19"/>
    </row>
    <row r="20089" spans="32:35">
      <c r="AF20089" s="31"/>
      <c r="AG20089" s="31"/>
      <c r="AH20089" s="31"/>
      <c r="AI20089" s="19"/>
    </row>
    <row r="20090" spans="32:35">
      <c r="AF20090" s="31"/>
      <c r="AG20090" s="31"/>
      <c r="AH20090" s="31"/>
      <c r="AI20090" s="19"/>
    </row>
    <row r="20091" spans="32:35">
      <c r="AF20091" s="31"/>
      <c r="AG20091" s="31"/>
      <c r="AH20091" s="31"/>
      <c r="AI20091" s="19"/>
    </row>
    <row r="20092" spans="32:35">
      <c r="AF20092" s="31"/>
      <c r="AG20092" s="31"/>
      <c r="AH20092" s="31"/>
      <c r="AI20092" s="19"/>
    </row>
    <row r="20093" spans="32:35">
      <c r="AF20093" s="31"/>
      <c r="AG20093" s="31"/>
      <c r="AH20093" s="31"/>
      <c r="AI20093" s="19"/>
    </row>
    <row r="20094" spans="32:35" ht="15">
      <c r="AF20094" s="88"/>
      <c r="AG20094" s="88"/>
      <c r="AH20094" s="88"/>
      <c r="AI20094" s="21"/>
    </row>
    <row r="20095" spans="32:35">
      <c r="AF20095" s="43"/>
      <c r="AG20095" s="43"/>
      <c r="AH20095" s="43"/>
      <c r="AI20095" s="5"/>
    </row>
    <row r="20096" spans="32:35" ht="15" thickBot="1">
      <c r="AF20096" s="89"/>
      <c r="AG20096" s="89"/>
      <c r="AH20096" s="89"/>
      <c r="AI20096" s="3"/>
    </row>
    <row r="20097" spans="32:35">
      <c r="AF20097" s="31"/>
      <c r="AG20097" s="31"/>
      <c r="AH20097" s="31"/>
      <c r="AI20097" s="18"/>
    </row>
    <row r="20098" spans="32:35">
      <c r="AF20098" s="31"/>
      <c r="AG20098" s="31"/>
      <c r="AH20098" s="31"/>
      <c r="AI20098" s="19"/>
    </row>
    <row r="20099" spans="32:35">
      <c r="AF20099" s="31"/>
      <c r="AG20099" s="31"/>
      <c r="AH20099" s="31"/>
      <c r="AI20099" s="19"/>
    </row>
    <row r="20100" spans="32:35">
      <c r="AF20100" s="31"/>
      <c r="AG20100" s="31"/>
      <c r="AH20100" s="31"/>
      <c r="AI20100" s="19"/>
    </row>
    <row r="20101" spans="32:35">
      <c r="AF20101" s="31"/>
      <c r="AG20101" s="31"/>
      <c r="AH20101" s="31"/>
      <c r="AI20101" s="19"/>
    </row>
    <row r="20102" spans="32:35">
      <c r="AF20102" s="31"/>
      <c r="AG20102" s="31"/>
      <c r="AH20102" s="31"/>
      <c r="AI20102" s="19"/>
    </row>
    <row r="20103" spans="32:35">
      <c r="AF20103" s="31"/>
      <c r="AG20103" s="31"/>
      <c r="AH20103" s="31"/>
      <c r="AI20103" s="19"/>
    </row>
    <row r="20104" spans="32:35">
      <c r="AF20104" s="31"/>
      <c r="AG20104" s="31"/>
      <c r="AH20104" s="31"/>
      <c r="AI20104" s="19"/>
    </row>
    <row r="20105" spans="32:35">
      <c r="AF20105" s="31"/>
      <c r="AG20105" s="31"/>
      <c r="AH20105" s="31"/>
      <c r="AI20105" s="19"/>
    </row>
    <row r="20106" spans="32:35">
      <c r="AF20106" s="31"/>
      <c r="AG20106" s="31"/>
      <c r="AH20106" s="31"/>
      <c r="AI20106" s="19"/>
    </row>
    <row r="20107" spans="32:35">
      <c r="AF20107" s="31"/>
      <c r="AG20107" s="31"/>
      <c r="AH20107" s="31"/>
      <c r="AI20107" s="19"/>
    </row>
    <row r="20108" spans="32:35">
      <c r="AF20108" s="31"/>
      <c r="AG20108" s="31"/>
      <c r="AH20108" s="31"/>
      <c r="AI20108" s="19"/>
    </row>
    <row r="20109" spans="32:35">
      <c r="AF20109" s="31"/>
      <c r="AG20109" s="31"/>
      <c r="AH20109" s="31"/>
      <c r="AI20109" s="19"/>
    </row>
    <row r="20110" spans="32:35">
      <c r="AF20110" s="31"/>
      <c r="AG20110" s="31"/>
      <c r="AH20110" s="31"/>
      <c r="AI20110" s="19"/>
    </row>
    <row r="20111" spans="32:35">
      <c r="AF20111" s="31"/>
      <c r="AG20111" s="31"/>
      <c r="AH20111" s="31"/>
      <c r="AI20111" s="19"/>
    </row>
    <row r="20112" spans="32:35">
      <c r="AF20112" s="31"/>
      <c r="AG20112" s="31"/>
      <c r="AH20112" s="31"/>
      <c r="AI20112" s="19"/>
    </row>
    <row r="20113" spans="32:35">
      <c r="AF20113" s="31"/>
      <c r="AG20113" s="31"/>
      <c r="AH20113" s="31"/>
      <c r="AI20113" s="19"/>
    </row>
    <row r="20114" spans="32:35">
      <c r="AF20114" s="31"/>
      <c r="AG20114" s="31"/>
      <c r="AH20114" s="31"/>
      <c r="AI20114" s="19"/>
    </row>
    <row r="20115" spans="32:35">
      <c r="AF20115" s="31"/>
      <c r="AG20115" s="31"/>
      <c r="AH20115" s="31"/>
      <c r="AI20115" s="19"/>
    </row>
    <row r="20116" spans="32:35">
      <c r="AF20116" s="31"/>
      <c r="AG20116" s="31"/>
      <c r="AH20116" s="31"/>
      <c r="AI20116" s="19"/>
    </row>
    <row r="20117" spans="32:35">
      <c r="AF20117" s="31"/>
      <c r="AG20117" s="31"/>
      <c r="AH20117" s="31"/>
      <c r="AI20117" s="19"/>
    </row>
    <row r="20118" spans="32:35">
      <c r="AF20118" s="31"/>
      <c r="AG20118" s="31"/>
      <c r="AH20118" s="31"/>
      <c r="AI20118" s="19"/>
    </row>
    <row r="20119" spans="32:35">
      <c r="AF20119" s="31"/>
      <c r="AG20119" s="31"/>
      <c r="AH20119" s="31"/>
      <c r="AI20119" s="19"/>
    </row>
    <row r="20120" spans="32:35">
      <c r="AF20120" s="31"/>
      <c r="AG20120" s="31"/>
      <c r="AH20120" s="31"/>
      <c r="AI20120" s="19"/>
    </row>
    <row r="20121" spans="32:35">
      <c r="AF20121" s="31"/>
      <c r="AG20121" s="31"/>
      <c r="AH20121" s="31"/>
      <c r="AI20121" s="19"/>
    </row>
    <row r="20122" spans="32:35">
      <c r="AF20122" s="31"/>
      <c r="AG20122" s="31"/>
      <c r="AH20122" s="31"/>
      <c r="AI20122" s="19"/>
    </row>
    <row r="20123" spans="32:35">
      <c r="AF20123" s="31"/>
      <c r="AG20123" s="31"/>
      <c r="AH20123" s="31"/>
      <c r="AI20123" s="19"/>
    </row>
    <row r="20124" spans="32:35">
      <c r="AF20124" s="31"/>
      <c r="AG20124" s="31"/>
      <c r="AH20124" s="31"/>
      <c r="AI20124" s="19"/>
    </row>
    <row r="20125" spans="32:35" ht="15">
      <c r="AF20125" s="88"/>
      <c r="AG20125" s="88"/>
      <c r="AH20125" s="88"/>
      <c r="AI20125" s="21"/>
    </row>
    <row r="20126" spans="32:35">
      <c r="AF20126" s="43"/>
      <c r="AG20126" s="43"/>
      <c r="AH20126" s="43"/>
      <c r="AI20126" s="5"/>
    </row>
    <row r="20127" spans="32:35" ht="15" thickBot="1">
      <c r="AF20127" s="89"/>
      <c r="AG20127" s="89"/>
      <c r="AH20127" s="89"/>
      <c r="AI20127" s="3"/>
    </row>
    <row r="20128" spans="32:35">
      <c r="AF20128" s="31"/>
      <c r="AG20128" s="31"/>
      <c r="AH20128" s="31"/>
      <c r="AI20128" s="18"/>
    </row>
    <row r="20129" spans="32:35">
      <c r="AF20129" s="31"/>
      <c r="AG20129" s="31"/>
      <c r="AH20129" s="31"/>
      <c r="AI20129" s="19"/>
    </row>
    <row r="20130" spans="32:35">
      <c r="AF20130" s="31"/>
      <c r="AG20130" s="31"/>
      <c r="AH20130" s="31"/>
      <c r="AI20130" s="19"/>
    </row>
    <row r="20131" spans="32:35">
      <c r="AF20131" s="31"/>
      <c r="AG20131" s="31"/>
      <c r="AH20131" s="31"/>
      <c r="AI20131" s="19"/>
    </row>
    <row r="20132" spans="32:35">
      <c r="AF20132" s="31"/>
      <c r="AG20132" s="31"/>
      <c r="AH20132" s="31"/>
      <c r="AI20132" s="19"/>
    </row>
    <row r="20133" spans="32:35">
      <c r="AF20133" s="31"/>
      <c r="AG20133" s="31"/>
      <c r="AH20133" s="31"/>
      <c r="AI20133" s="19"/>
    </row>
    <row r="20134" spans="32:35">
      <c r="AF20134" s="31"/>
      <c r="AG20134" s="31"/>
      <c r="AH20134" s="31"/>
      <c r="AI20134" s="19"/>
    </row>
    <row r="20135" spans="32:35">
      <c r="AF20135" s="31"/>
      <c r="AG20135" s="31"/>
      <c r="AH20135" s="31"/>
      <c r="AI20135" s="19"/>
    </row>
    <row r="20136" spans="32:35">
      <c r="AF20136" s="31"/>
      <c r="AG20136" s="31"/>
      <c r="AH20136" s="31"/>
      <c r="AI20136" s="19"/>
    </row>
    <row r="20137" spans="32:35">
      <c r="AF20137" s="31"/>
      <c r="AG20137" s="31"/>
      <c r="AH20137" s="31"/>
      <c r="AI20137" s="19"/>
    </row>
    <row r="20138" spans="32:35">
      <c r="AF20138" s="31"/>
      <c r="AG20138" s="31"/>
      <c r="AH20138" s="31"/>
      <c r="AI20138" s="19"/>
    </row>
    <row r="20139" spans="32:35">
      <c r="AF20139" s="31"/>
      <c r="AG20139" s="31"/>
      <c r="AH20139" s="31"/>
      <c r="AI20139" s="19"/>
    </row>
    <row r="20140" spans="32:35">
      <c r="AF20140" s="31"/>
      <c r="AG20140" s="31"/>
      <c r="AH20140" s="31"/>
      <c r="AI20140" s="19"/>
    </row>
    <row r="20141" spans="32:35">
      <c r="AF20141" s="31"/>
      <c r="AG20141" s="31"/>
      <c r="AH20141" s="31"/>
      <c r="AI20141" s="19"/>
    </row>
    <row r="20142" spans="32:35">
      <c r="AF20142" s="31"/>
      <c r="AG20142" s="31"/>
      <c r="AH20142" s="31"/>
      <c r="AI20142" s="19"/>
    </row>
    <row r="20143" spans="32:35">
      <c r="AF20143" s="31"/>
      <c r="AG20143" s="31"/>
      <c r="AH20143" s="31"/>
      <c r="AI20143" s="19"/>
    </row>
    <row r="20144" spans="32:35">
      <c r="AF20144" s="31"/>
      <c r="AG20144" s="31"/>
      <c r="AH20144" s="31"/>
      <c r="AI20144" s="19"/>
    </row>
    <row r="20145" spans="32:35">
      <c r="AF20145" s="31"/>
      <c r="AG20145" s="31"/>
      <c r="AH20145" s="31"/>
      <c r="AI20145" s="19"/>
    </row>
    <row r="20146" spans="32:35">
      <c r="AF20146" s="31"/>
      <c r="AG20146" s="31"/>
      <c r="AH20146" s="31"/>
      <c r="AI20146" s="19"/>
    </row>
    <row r="20147" spans="32:35">
      <c r="AF20147" s="31"/>
      <c r="AG20147" s="31"/>
      <c r="AH20147" s="31"/>
      <c r="AI20147" s="19"/>
    </row>
    <row r="20148" spans="32:35">
      <c r="AF20148" s="31"/>
      <c r="AG20148" s="31"/>
      <c r="AH20148" s="31"/>
      <c r="AI20148" s="19"/>
    </row>
    <row r="20149" spans="32:35">
      <c r="AF20149" s="31"/>
      <c r="AG20149" s="31"/>
      <c r="AH20149" s="31"/>
      <c r="AI20149" s="19"/>
    </row>
    <row r="20150" spans="32:35">
      <c r="AF20150" s="31"/>
      <c r="AG20150" s="31"/>
      <c r="AH20150" s="31"/>
      <c r="AI20150" s="19"/>
    </row>
    <row r="20151" spans="32:35">
      <c r="AF20151" s="31"/>
      <c r="AG20151" s="31"/>
      <c r="AH20151" s="31"/>
      <c r="AI20151" s="19"/>
    </row>
    <row r="20152" spans="32:35">
      <c r="AF20152" s="31"/>
      <c r="AG20152" s="31"/>
      <c r="AH20152" s="31"/>
      <c r="AI20152" s="19"/>
    </row>
    <row r="20153" spans="32:35">
      <c r="AF20153" s="31"/>
      <c r="AG20153" s="31"/>
      <c r="AH20153" s="31"/>
      <c r="AI20153" s="19"/>
    </row>
    <row r="20154" spans="32:35">
      <c r="AF20154" s="31"/>
      <c r="AG20154" s="31"/>
      <c r="AH20154" s="31"/>
      <c r="AI20154" s="19"/>
    </row>
    <row r="20155" spans="32:35">
      <c r="AF20155" s="31"/>
      <c r="AG20155" s="31"/>
      <c r="AH20155" s="31"/>
      <c r="AI20155" s="19"/>
    </row>
    <row r="20156" spans="32:35" ht="15">
      <c r="AF20156" s="88"/>
      <c r="AG20156" s="88"/>
      <c r="AH20156" s="88"/>
      <c r="AI20156" s="21"/>
    </row>
    <row r="20157" spans="32:35">
      <c r="AF20157" s="43"/>
      <c r="AG20157" s="43"/>
      <c r="AH20157" s="43"/>
      <c r="AI20157" s="5"/>
    </row>
    <row r="20158" spans="32:35" ht="15" thickBot="1">
      <c r="AF20158" s="89"/>
      <c r="AG20158" s="89"/>
      <c r="AH20158" s="89"/>
      <c r="AI20158" s="3"/>
    </row>
    <row r="20159" spans="32:35">
      <c r="AF20159" s="31"/>
      <c r="AG20159" s="31"/>
      <c r="AH20159" s="31"/>
      <c r="AI20159" s="18"/>
    </row>
    <row r="20160" spans="32:35">
      <c r="AF20160" s="31"/>
      <c r="AG20160" s="31"/>
      <c r="AH20160" s="31"/>
      <c r="AI20160" s="19"/>
    </row>
    <row r="20161" spans="32:35">
      <c r="AF20161" s="31"/>
      <c r="AG20161" s="31"/>
      <c r="AH20161" s="31"/>
      <c r="AI20161" s="19"/>
    </row>
    <row r="20162" spans="32:35">
      <c r="AF20162" s="31"/>
      <c r="AG20162" s="31"/>
      <c r="AH20162" s="31"/>
      <c r="AI20162" s="19"/>
    </row>
    <row r="20163" spans="32:35">
      <c r="AF20163" s="31"/>
      <c r="AG20163" s="31"/>
      <c r="AH20163" s="31"/>
      <c r="AI20163" s="19"/>
    </row>
    <row r="20164" spans="32:35">
      <c r="AF20164" s="31"/>
      <c r="AG20164" s="31"/>
      <c r="AH20164" s="31"/>
      <c r="AI20164" s="19"/>
    </row>
    <row r="20165" spans="32:35">
      <c r="AF20165" s="31"/>
      <c r="AG20165" s="31"/>
      <c r="AH20165" s="31"/>
      <c r="AI20165" s="19"/>
    </row>
    <row r="20166" spans="32:35">
      <c r="AF20166" s="31"/>
      <c r="AG20166" s="31"/>
      <c r="AH20166" s="31"/>
      <c r="AI20166" s="19"/>
    </row>
    <row r="20167" spans="32:35">
      <c r="AF20167" s="31"/>
      <c r="AG20167" s="31"/>
      <c r="AH20167" s="31"/>
      <c r="AI20167" s="19"/>
    </row>
    <row r="20168" spans="32:35">
      <c r="AF20168" s="31"/>
      <c r="AG20168" s="31"/>
      <c r="AH20168" s="31"/>
      <c r="AI20168" s="19"/>
    </row>
    <row r="20169" spans="32:35">
      <c r="AF20169" s="31"/>
      <c r="AG20169" s="31"/>
      <c r="AH20169" s="31"/>
      <c r="AI20169" s="19"/>
    </row>
    <row r="20170" spans="32:35">
      <c r="AF20170" s="31"/>
      <c r="AG20170" s="31"/>
      <c r="AH20170" s="31"/>
      <c r="AI20170" s="19"/>
    </row>
    <row r="20171" spans="32:35">
      <c r="AF20171" s="31"/>
      <c r="AG20171" s="31"/>
      <c r="AH20171" s="31"/>
      <c r="AI20171" s="19"/>
    </row>
    <row r="20172" spans="32:35">
      <c r="AF20172" s="31"/>
      <c r="AG20172" s="31"/>
      <c r="AH20172" s="31"/>
      <c r="AI20172" s="19"/>
    </row>
    <row r="20173" spans="32:35">
      <c r="AF20173" s="31"/>
      <c r="AG20173" s="31"/>
      <c r="AH20173" s="31"/>
      <c r="AI20173" s="19"/>
    </row>
    <row r="20174" spans="32:35">
      <c r="AF20174" s="31"/>
      <c r="AG20174" s="31"/>
      <c r="AH20174" s="31"/>
      <c r="AI20174" s="19"/>
    </row>
    <row r="20175" spans="32:35">
      <c r="AF20175" s="31"/>
      <c r="AG20175" s="31"/>
      <c r="AH20175" s="31"/>
      <c r="AI20175" s="19"/>
    </row>
    <row r="20176" spans="32:35">
      <c r="AF20176" s="31"/>
      <c r="AG20176" s="31"/>
      <c r="AH20176" s="31"/>
      <c r="AI20176" s="19"/>
    </row>
    <row r="20177" spans="32:35">
      <c r="AF20177" s="31"/>
      <c r="AG20177" s="31"/>
      <c r="AH20177" s="31"/>
      <c r="AI20177" s="19"/>
    </row>
    <row r="20178" spans="32:35">
      <c r="AF20178" s="31"/>
      <c r="AG20178" s="31"/>
      <c r="AH20178" s="31"/>
      <c r="AI20178" s="19"/>
    </row>
    <row r="20179" spans="32:35">
      <c r="AF20179" s="31"/>
      <c r="AG20179" s="31"/>
      <c r="AH20179" s="31"/>
      <c r="AI20179" s="19"/>
    </row>
    <row r="20180" spans="32:35">
      <c r="AF20180" s="31"/>
      <c r="AG20180" s="31"/>
      <c r="AH20180" s="31"/>
      <c r="AI20180" s="19"/>
    </row>
    <row r="20181" spans="32:35">
      <c r="AF20181" s="31"/>
      <c r="AG20181" s="31"/>
      <c r="AH20181" s="31"/>
      <c r="AI20181" s="19"/>
    </row>
    <row r="20182" spans="32:35">
      <c r="AF20182" s="31"/>
      <c r="AG20182" s="31"/>
      <c r="AH20182" s="31"/>
      <c r="AI20182" s="19"/>
    </row>
    <row r="20183" spans="32:35">
      <c r="AF20183" s="31"/>
      <c r="AG20183" s="31"/>
      <c r="AH20183" s="31"/>
      <c r="AI20183" s="19"/>
    </row>
    <row r="20184" spans="32:35">
      <c r="AF20184" s="31"/>
      <c r="AG20184" s="31"/>
      <c r="AH20184" s="31"/>
      <c r="AI20184" s="19"/>
    </row>
    <row r="20185" spans="32:35">
      <c r="AF20185" s="31"/>
      <c r="AG20185" s="31"/>
      <c r="AH20185" s="31"/>
      <c r="AI20185" s="19"/>
    </row>
    <row r="20186" spans="32:35">
      <c r="AF20186" s="31"/>
      <c r="AG20186" s="31"/>
      <c r="AH20186" s="31"/>
      <c r="AI20186" s="19"/>
    </row>
    <row r="20187" spans="32:35" ht="15">
      <c r="AF20187" s="88"/>
      <c r="AG20187" s="88"/>
      <c r="AH20187" s="88"/>
      <c r="AI20187" s="21"/>
    </row>
    <row r="20188" spans="32:35">
      <c r="AF20188" s="43"/>
      <c r="AG20188" s="43"/>
      <c r="AH20188" s="43"/>
      <c r="AI20188" s="5"/>
    </row>
    <row r="20189" spans="32:35" ht="15" thickBot="1">
      <c r="AF20189" s="89"/>
      <c r="AG20189" s="89"/>
      <c r="AH20189" s="89"/>
      <c r="AI20189" s="3"/>
    </row>
    <row r="20190" spans="32:35">
      <c r="AF20190" s="31"/>
      <c r="AG20190" s="31"/>
      <c r="AH20190" s="31"/>
      <c r="AI20190" s="18"/>
    </row>
    <row r="20191" spans="32:35">
      <c r="AF20191" s="31"/>
      <c r="AG20191" s="31"/>
      <c r="AH20191" s="31"/>
      <c r="AI20191" s="19"/>
    </row>
    <row r="20192" spans="32:35">
      <c r="AF20192" s="31"/>
      <c r="AG20192" s="31"/>
      <c r="AH20192" s="31"/>
      <c r="AI20192" s="19"/>
    </row>
    <row r="20193" spans="32:35">
      <c r="AF20193" s="31"/>
      <c r="AG20193" s="31"/>
      <c r="AH20193" s="31"/>
      <c r="AI20193" s="19"/>
    </row>
    <row r="20194" spans="32:35">
      <c r="AF20194" s="31"/>
      <c r="AG20194" s="31"/>
      <c r="AH20194" s="31"/>
      <c r="AI20194" s="19"/>
    </row>
    <row r="20195" spans="32:35">
      <c r="AF20195" s="31"/>
      <c r="AG20195" s="31"/>
      <c r="AH20195" s="31"/>
      <c r="AI20195" s="19"/>
    </row>
    <row r="20196" spans="32:35">
      <c r="AF20196" s="31"/>
      <c r="AG20196" s="31"/>
      <c r="AH20196" s="31"/>
      <c r="AI20196" s="19"/>
    </row>
    <row r="20197" spans="32:35">
      <c r="AF20197" s="31"/>
      <c r="AG20197" s="31"/>
      <c r="AH20197" s="31"/>
      <c r="AI20197" s="19"/>
    </row>
    <row r="20198" spans="32:35">
      <c r="AF20198" s="31"/>
      <c r="AG20198" s="31"/>
      <c r="AH20198" s="31"/>
      <c r="AI20198" s="19"/>
    </row>
    <row r="20199" spans="32:35">
      <c r="AF20199" s="31"/>
      <c r="AG20199" s="31"/>
      <c r="AH20199" s="31"/>
      <c r="AI20199" s="19"/>
    </row>
    <row r="20200" spans="32:35">
      <c r="AF20200" s="31"/>
      <c r="AG20200" s="31"/>
      <c r="AH20200" s="31"/>
      <c r="AI20200" s="19"/>
    </row>
    <row r="20201" spans="32:35">
      <c r="AF20201" s="31"/>
      <c r="AG20201" s="31"/>
      <c r="AH20201" s="31"/>
      <c r="AI20201" s="19"/>
    </row>
    <row r="20202" spans="32:35">
      <c r="AF20202" s="31"/>
      <c r="AG20202" s="31"/>
      <c r="AH20202" s="31"/>
      <c r="AI20202" s="19"/>
    </row>
    <row r="20203" spans="32:35">
      <c r="AF20203" s="31"/>
      <c r="AG20203" s="31"/>
      <c r="AH20203" s="31"/>
      <c r="AI20203" s="19"/>
    </row>
    <row r="20204" spans="32:35">
      <c r="AF20204" s="31"/>
      <c r="AG20204" s="31"/>
      <c r="AH20204" s="31"/>
      <c r="AI20204" s="19"/>
    </row>
    <row r="20205" spans="32:35">
      <c r="AF20205" s="31"/>
      <c r="AG20205" s="31"/>
      <c r="AH20205" s="31"/>
      <c r="AI20205" s="19"/>
    </row>
    <row r="20206" spans="32:35">
      <c r="AF20206" s="31"/>
      <c r="AG20206" s="31"/>
      <c r="AH20206" s="31"/>
      <c r="AI20206" s="19"/>
    </row>
    <row r="20207" spans="32:35">
      <c r="AF20207" s="31"/>
      <c r="AG20207" s="31"/>
      <c r="AH20207" s="31"/>
      <c r="AI20207" s="19"/>
    </row>
    <row r="20208" spans="32:35">
      <c r="AF20208" s="31"/>
      <c r="AG20208" s="31"/>
      <c r="AH20208" s="31"/>
      <c r="AI20208" s="19"/>
    </row>
    <row r="20209" spans="32:35">
      <c r="AF20209" s="31"/>
      <c r="AG20209" s="31"/>
      <c r="AH20209" s="31"/>
      <c r="AI20209" s="19"/>
    </row>
    <row r="20210" spans="32:35">
      <c r="AF20210" s="31"/>
      <c r="AG20210" s="31"/>
      <c r="AH20210" s="31"/>
      <c r="AI20210" s="19"/>
    </row>
    <row r="20211" spans="32:35">
      <c r="AF20211" s="31"/>
      <c r="AG20211" s="31"/>
      <c r="AH20211" s="31"/>
      <c r="AI20211" s="19"/>
    </row>
    <row r="20212" spans="32:35">
      <c r="AF20212" s="31"/>
      <c r="AG20212" s="31"/>
      <c r="AH20212" s="31"/>
      <c r="AI20212" s="19"/>
    </row>
    <row r="20213" spans="32:35">
      <c r="AF20213" s="31"/>
      <c r="AG20213" s="31"/>
      <c r="AH20213" s="31"/>
      <c r="AI20213" s="19"/>
    </row>
    <row r="20214" spans="32:35">
      <c r="AF20214" s="31"/>
      <c r="AG20214" s="31"/>
      <c r="AH20214" s="31"/>
      <c r="AI20214" s="19"/>
    </row>
    <row r="20215" spans="32:35">
      <c r="AF20215" s="31"/>
      <c r="AG20215" s="31"/>
      <c r="AH20215" s="31"/>
      <c r="AI20215" s="19"/>
    </row>
    <row r="20216" spans="32:35">
      <c r="AF20216" s="31"/>
      <c r="AG20216" s="31"/>
      <c r="AH20216" s="31"/>
      <c r="AI20216" s="19"/>
    </row>
    <row r="20217" spans="32:35">
      <c r="AF20217" s="31"/>
      <c r="AG20217" s="31"/>
      <c r="AH20217" s="31"/>
      <c r="AI20217" s="19"/>
    </row>
    <row r="20218" spans="32:35" ht="15">
      <c r="AF20218" s="88"/>
      <c r="AG20218" s="88"/>
      <c r="AH20218" s="88"/>
      <c r="AI20218" s="21"/>
    </row>
    <row r="20219" spans="32:35">
      <c r="AF20219" s="43"/>
      <c r="AG20219" s="43"/>
      <c r="AH20219" s="43"/>
      <c r="AI20219" s="5"/>
    </row>
    <row r="20220" spans="32:35" ht="15" thickBot="1">
      <c r="AF20220" s="89"/>
      <c r="AG20220" s="89"/>
      <c r="AH20220" s="89"/>
      <c r="AI20220" s="3"/>
    </row>
    <row r="20221" spans="32:35">
      <c r="AF20221" s="31"/>
      <c r="AG20221" s="31"/>
      <c r="AH20221" s="31"/>
      <c r="AI20221" s="18"/>
    </row>
    <row r="20222" spans="32:35">
      <c r="AF20222" s="31"/>
      <c r="AG20222" s="31"/>
      <c r="AH20222" s="31"/>
      <c r="AI20222" s="19"/>
    </row>
    <row r="20223" spans="32:35">
      <c r="AF20223" s="31"/>
      <c r="AG20223" s="31"/>
      <c r="AH20223" s="31"/>
      <c r="AI20223" s="19"/>
    </row>
    <row r="20224" spans="32:35">
      <c r="AF20224" s="31"/>
      <c r="AG20224" s="31"/>
      <c r="AH20224" s="31"/>
      <c r="AI20224" s="19"/>
    </row>
    <row r="20225" spans="32:35">
      <c r="AF20225" s="31"/>
      <c r="AG20225" s="31"/>
      <c r="AH20225" s="31"/>
      <c r="AI20225" s="19"/>
    </row>
    <row r="20226" spans="32:35">
      <c r="AF20226" s="31"/>
      <c r="AG20226" s="31"/>
      <c r="AH20226" s="31"/>
      <c r="AI20226" s="19"/>
    </row>
    <row r="20227" spans="32:35">
      <c r="AF20227" s="31"/>
      <c r="AG20227" s="31"/>
      <c r="AH20227" s="31"/>
      <c r="AI20227" s="19"/>
    </row>
    <row r="20228" spans="32:35">
      <c r="AF20228" s="31"/>
      <c r="AG20228" s="31"/>
      <c r="AH20228" s="31"/>
      <c r="AI20228" s="19"/>
    </row>
    <row r="20229" spans="32:35">
      <c r="AF20229" s="31"/>
      <c r="AG20229" s="31"/>
      <c r="AH20229" s="31"/>
      <c r="AI20229" s="19"/>
    </row>
    <row r="20230" spans="32:35">
      <c r="AF20230" s="31"/>
      <c r="AG20230" s="31"/>
      <c r="AH20230" s="31"/>
      <c r="AI20230" s="19"/>
    </row>
    <row r="20231" spans="32:35">
      <c r="AF20231" s="31"/>
      <c r="AG20231" s="31"/>
      <c r="AH20231" s="31"/>
      <c r="AI20231" s="19"/>
    </row>
    <row r="20232" spans="32:35">
      <c r="AF20232" s="31"/>
      <c r="AG20232" s="31"/>
      <c r="AH20232" s="31"/>
      <c r="AI20232" s="19"/>
    </row>
    <row r="20233" spans="32:35">
      <c r="AF20233" s="31"/>
      <c r="AG20233" s="31"/>
      <c r="AH20233" s="31"/>
      <c r="AI20233" s="19"/>
    </row>
    <row r="20234" spans="32:35">
      <c r="AF20234" s="31"/>
      <c r="AG20234" s="31"/>
      <c r="AH20234" s="31"/>
      <c r="AI20234" s="19"/>
    </row>
    <row r="20235" spans="32:35">
      <c r="AF20235" s="31"/>
      <c r="AG20235" s="31"/>
      <c r="AH20235" s="31"/>
      <c r="AI20235" s="19"/>
    </row>
    <row r="20236" spans="32:35">
      <c r="AF20236" s="31"/>
      <c r="AG20236" s="31"/>
      <c r="AH20236" s="31"/>
      <c r="AI20236" s="19"/>
    </row>
    <row r="20237" spans="32:35">
      <c r="AF20237" s="31"/>
      <c r="AG20237" s="31"/>
      <c r="AH20237" s="31"/>
      <c r="AI20237" s="19"/>
    </row>
    <row r="20238" spans="32:35">
      <c r="AF20238" s="31"/>
      <c r="AG20238" s="31"/>
      <c r="AH20238" s="31"/>
      <c r="AI20238" s="19"/>
    </row>
    <row r="20239" spans="32:35">
      <c r="AF20239" s="31"/>
      <c r="AG20239" s="31"/>
      <c r="AH20239" s="31"/>
      <c r="AI20239" s="19"/>
    </row>
    <row r="20240" spans="32:35">
      <c r="AF20240" s="31"/>
      <c r="AG20240" s="31"/>
      <c r="AH20240" s="31"/>
      <c r="AI20240" s="19"/>
    </row>
    <row r="20241" spans="32:35">
      <c r="AF20241" s="31"/>
      <c r="AG20241" s="31"/>
      <c r="AH20241" s="31"/>
      <c r="AI20241" s="19"/>
    </row>
    <row r="20242" spans="32:35">
      <c r="AF20242" s="31"/>
      <c r="AG20242" s="31"/>
      <c r="AH20242" s="31"/>
      <c r="AI20242" s="19"/>
    </row>
    <row r="20243" spans="32:35">
      <c r="AF20243" s="31"/>
      <c r="AG20243" s="31"/>
      <c r="AH20243" s="31"/>
      <c r="AI20243" s="19"/>
    </row>
    <row r="20244" spans="32:35">
      <c r="AF20244" s="31"/>
      <c r="AG20244" s="31"/>
      <c r="AH20244" s="31"/>
      <c r="AI20244" s="19"/>
    </row>
    <row r="20245" spans="32:35">
      <c r="AF20245" s="31"/>
      <c r="AG20245" s="31"/>
      <c r="AH20245" s="31"/>
      <c r="AI20245" s="19"/>
    </row>
    <row r="20246" spans="32:35">
      <c r="AF20246" s="31"/>
      <c r="AG20246" s="31"/>
      <c r="AH20246" s="31"/>
      <c r="AI20246" s="19"/>
    </row>
    <row r="20247" spans="32:35">
      <c r="AF20247" s="31"/>
      <c r="AG20247" s="31"/>
      <c r="AH20247" s="31"/>
      <c r="AI20247" s="19"/>
    </row>
    <row r="20248" spans="32:35">
      <c r="AF20248" s="31"/>
      <c r="AG20248" s="31"/>
      <c r="AH20248" s="31"/>
      <c r="AI20248" s="19"/>
    </row>
    <row r="20249" spans="32:35" ht="15">
      <c r="AF20249" s="88"/>
      <c r="AG20249" s="88"/>
      <c r="AH20249" s="88"/>
      <c r="AI20249" s="21"/>
    </row>
    <row r="20250" spans="32:35">
      <c r="AF20250" s="43"/>
      <c r="AG20250" s="43"/>
      <c r="AH20250" s="43"/>
      <c r="AI20250" s="5"/>
    </row>
    <row r="20251" spans="32:35" ht="15" thickBot="1">
      <c r="AF20251" s="89"/>
      <c r="AG20251" s="89"/>
      <c r="AH20251" s="89"/>
      <c r="AI20251" s="3"/>
    </row>
    <row r="20252" spans="32:35">
      <c r="AF20252" s="31"/>
      <c r="AG20252" s="31"/>
      <c r="AH20252" s="31"/>
      <c r="AI20252" s="18"/>
    </row>
    <row r="20253" spans="32:35">
      <c r="AF20253" s="31"/>
      <c r="AG20253" s="31"/>
      <c r="AH20253" s="31"/>
      <c r="AI20253" s="19"/>
    </row>
    <row r="20254" spans="32:35">
      <c r="AF20254" s="31"/>
      <c r="AG20254" s="31"/>
      <c r="AH20254" s="31"/>
      <c r="AI20254" s="19"/>
    </row>
    <row r="20255" spans="32:35">
      <c r="AF20255" s="31"/>
      <c r="AG20255" s="31"/>
      <c r="AH20255" s="31"/>
      <c r="AI20255" s="19"/>
    </row>
    <row r="20256" spans="32:35">
      <c r="AF20256" s="31"/>
      <c r="AG20256" s="31"/>
      <c r="AH20256" s="31"/>
      <c r="AI20256" s="19"/>
    </row>
    <row r="20257" spans="32:35">
      <c r="AF20257" s="31"/>
      <c r="AG20257" s="31"/>
      <c r="AH20257" s="31"/>
      <c r="AI20257" s="19"/>
    </row>
    <row r="20258" spans="32:35">
      <c r="AF20258" s="31"/>
      <c r="AG20258" s="31"/>
      <c r="AH20258" s="31"/>
      <c r="AI20258" s="19"/>
    </row>
    <row r="20259" spans="32:35">
      <c r="AF20259" s="31"/>
      <c r="AG20259" s="31"/>
      <c r="AH20259" s="31"/>
      <c r="AI20259" s="19"/>
    </row>
    <row r="20260" spans="32:35">
      <c r="AF20260" s="31"/>
      <c r="AG20260" s="31"/>
      <c r="AH20260" s="31"/>
      <c r="AI20260" s="19"/>
    </row>
    <row r="20261" spans="32:35">
      <c r="AF20261" s="31"/>
      <c r="AG20261" s="31"/>
      <c r="AH20261" s="31"/>
      <c r="AI20261" s="19"/>
    </row>
    <row r="20262" spans="32:35">
      <c r="AF20262" s="31"/>
      <c r="AG20262" s="31"/>
      <c r="AH20262" s="31"/>
      <c r="AI20262" s="19"/>
    </row>
    <row r="20263" spans="32:35">
      <c r="AF20263" s="31"/>
      <c r="AG20263" s="31"/>
      <c r="AH20263" s="31"/>
      <c r="AI20263" s="19"/>
    </row>
    <row r="20264" spans="32:35">
      <c r="AF20264" s="31"/>
      <c r="AG20264" s="31"/>
      <c r="AH20264" s="31"/>
      <c r="AI20264" s="19"/>
    </row>
    <row r="20265" spans="32:35">
      <c r="AF20265" s="31"/>
      <c r="AG20265" s="31"/>
      <c r="AH20265" s="31"/>
      <c r="AI20265" s="19"/>
    </row>
    <row r="20266" spans="32:35">
      <c r="AF20266" s="31"/>
      <c r="AG20266" s="31"/>
      <c r="AH20266" s="31"/>
      <c r="AI20266" s="19"/>
    </row>
    <row r="20267" spans="32:35">
      <c r="AF20267" s="31"/>
      <c r="AG20267" s="31"/>
      <c r="AH20267" s="31"/>
      <c r="AI20267" s="19"/>
    </row>
    <row r="20268" spans="32:35">
      <c r="AF20268" s="31"/>
      <c r="AG20268" s="31"/>
      <c r="AH20268" s="31"/>
      <c r="AI20268" s="19"/>
    </row>
    <row r="20269" spans="32:35">
      <c r="AF20269" s="31"/>
      <c r="AG20269" s="31"/>
      <c r="AH20269" s="31"/>
      <c r="AI20269" s="19"/>
    </row>
    <row r="20270" spans="32:35">
      <c r="AF20270" s="31"/>
      <c r="AG20270" s="31"/>
      <c r="AH20270" s="31"/>
      <c r="AI20270" s="19"/>
    </row>
    <row r="20271" spans="32:35">
      <c r="AF20271" s="31"/>
      <c r="AG20271" s="31"/>
      <c r="AH20271" s="31"/>
      <c r="AI20271" s="19"/>
    </row>
    <row r="20272" spans="32:35">
      <c r="AF20272" s="31"/>
      <c r="AG20272" s="31"/>
      <c r="AH20272" s="31"/>
      <c r="AI20272" s="19"/>
    </row>
    <row r="20273" spans="32:35">
      <c r="AF20273" s="31"/>
      <c r="AG20273" s="31"/>
      <c r="AH20273" s="31"/>
      <c r="AI20273" s="19"/>
    </row>
    <row r="20274" spans="32:35">
      <c r="AF20274" s="31"/>
      <c r="AG20274" s="31"/>
      <c r="AH20274" s="31"/>
      <c r="AI20274" s="19"/>
    </row>
    <row r="20275" spans="32:35">
      <c r="AF20275" s="31"/>
      <c r="AG20275" s="31"/>
      <c r="AH20275" s="31"/>
      <c r="AI20275" s="19"/>
    </row>
    <row r="20276" spans="32:35">
      <c r="AF20276" s="31"/>
      <c r="AG20276" s="31"/>
      <c r="AH20276" s="31"/>
      <c r="AI20276" s="19"/>
    </row>
    <row r="20277" spans="32:35">
      <c r="AF20277" s="31"/>
      <c r="AG20277" s="31"/>
      <c r="AH20277" s="31"/>
      <c r="AI20277" s="19"/>
    </row>
    <row r="20278" spans="32:35">
      <c r="AF20278" s="31"/>
      <c r="AG20278" s="31"/>
      <c r="AH20278" s="31"/>
      <c r="AI20278" s="19"/>
    </row>
    <row r="20279" spans="32:35">
      <c r="AF20279" s="31"/>
      <c r="AG20279" s="31"/>
      <c r="AH20279" s="31"/>
      <c r="AI20279" s="19"/>
    </row>
    <row r="20280" spans="32:35" ht="15">
      <c r="AF20280" s="88"/>
      <c r="AG20280" s="88"/>
      <c r="AH20280" s="88"/>
      <c r="AI20280" s="21"/>
    </row>
    <row r="20281" spans="32:35">
      <c r="AF20281" s="43"/>
      <c r="AG20281" s="43"/>
      <c r="AH20281" s="43"/>
      <c r="AI20281" s="5"/>
    </row>
    <row r="20282" spans="32:35" ht="15" thickBot="1">
      <c r="AF20282" s="89"/>
      <c r="AG20282" s="89"/>
      <c r="AH20282" s="89"/>
      <c r="AI20282" s="3"/>
    </row>
    <row r="20283" spans="32:35">
      <c r="AF20283" s="31"/>
      <c r="AG20283" s="31"/>
      <c r="AH20283" s="31"/>
      <c r="AI20283" s="18"/>
    </row>
    <row r="20284" spans="32:35">
      <c r="AF20284" s="31"/>
      <c r="AG20284" s="31"/>
      <c r="AH20284" s="31"/>
      <c r="AI20284" s="19"/>
    </row>
    <row r="20285" spans="32:35">
      <c r="AF20285" s="31"/>
      <c r="AG20285" s="31"/>
      <c r="AH20285" s="31"/>
      <c r="AI20285" s="19"/>
    </row>
    <row r="20286" spans="32:35">
      <c r="AF20286" s="31"/>
      <c r="AG20286" s="31"/>
      <c r="AH20286" s="31"/>
      <c r="AI20286" s="19"/>
    </row>
    <row r="20287" spans="32:35">
      <c r="AF20287" s="31"/>
      <c r="AG20287" s="31"/>
      <c r="AH20287" s="31"/>
      <c r="AI20287" s="19"/>
    </row>
    <row r="20288" spans="32:35">
      <c r="AF20288" s="31"/>
      <c r="AG20288" s="31"/>
      <c r="AH20288" s="31"/>
      <c r="AI20288" s="19"/>
    </row>
    <row r="20289" spans="32:35">
      <c r="AF20289" s="31"/>
      <c r="AG20289" s="31"/>
      <c r="AH20289" s="31"/>
      <c r="AI20289" s="19"/>
    </row>
    <row r="20290" spans="32:35">
      <c r="AF20290" s="31"/>
      <c r="AG20290" s="31"/>
      <c r="AH20290" s="31"/>
      <c r="AI20290" s="19"/>
    </row>
    <row r="20291" spans="32:35">
      <c r="AF20291" s="31"/>
      <c r="AG20291" s="31"/>
      <c r="AH20291" s="31"/>
      <c r="AI20291" s="19"/>
    </row>
    <row r="20292" spans="32:35">
      <c r="AF20292" s="31"/>
      <c r="AG20292" s="31"/>
      <c r="AH20292" s="31"/>
      <c r="AI20292" s="19"/>
    </row>
    <row r="20293" spans="32:35">
      <c r="AF20293" s="31"/>
      <c r="AG20293" s="31"/>
      <c r="AH20293" s="31"/>
      <c r="AI20293" s="19"/>
    </row>
    <row r="20294" spans="32:35">
      <c r="AF20294" s="31"/>
      <c r="AG20294" s="31"/>
      <c r="AH20294" s="31"/>
      <c r="AI20294" s="19"/>
    </row>
    <row r="20295" spans="32:35">
      <c r="AF20295" s="31"/>
      <c r="AG20295" s="31"/>
      <c r="AH20295" s="31"/>
      <c r="AI20295" s="19"/>
    </row>
    <row r="20296" spans="32:35">
      <c r="AF20296" s="31"/>
      <c r="AG20296" s="31"/>
      <c r="AH20296" s="31"/>
      <c r="AI20296" s="19"/>
    </row>
    <row r="20297" spans="32:35">
      <c r="AF20297" s="31"/>
      <c r="AG20297" s="31"/>
      <c r="AH20297" s="31"/>
      <c r="AI20297" s="19"/>
    </row>
    <row r="20298" spans="32:35">
      <c r="AF20298" s="31"/>
      <c r="AG20298" s="31"/>
      <c r="AH20298" s="31"/>
      <c r="AI20298" s="19"/>
    </row>
    <row r="20299" spans="32:35">
      <c r="AF20299" s="31"/>
      <c r="AG20299" s="31"/>
      <c r="AH20299" s="31"/>
      <c r="AI20299" s="19"/>
    </row>
    <row r="20300" spans="32:35">
      <c r="AF20300" s="31"/>
      <c r="AG20300" s="31"/>
      <c r="AH20300" s="31"/>
      <c r="AI20300" s="19"/>
    </row>
    <row r="20301" spans="32:35">
      <c r="AF20301" s="31"/>
      <c r="AG20301" s="31"/>
      <c r="AH20301" s="31"/>
      <c r="AI20301" s="19"/>
    </row>
    <row r="20302" spans="32:35">
      <c r="AF20302" s="31"/>
      <c r="AG20302" s="31"/>
      <c r="AH20302" s="31"/>
      <c r="AI20302" s="19"/>
    </row>
    <row r="20303" spans="32:35">
      <c r="AF20303" s="31"/>
      <c r="AG20303" s="31"/>
      <c r="AH20303" s="31"/>
      <c r="AI20303" s="19"/>
    </row>
    <row r="20304" spans="32:35">
      <c r="AF20304" s="31"/>
      <c r="AG20304" s="31"/>
      <c r="AH20304" s="31"/>
      <c r="AI20304" s="19"/>
    </row>
    <row r="20305" spans="32:35">
      <c r="AF20305" s="31"/>
      <c r="AG20305" s="31"/>
      <c r="AH20305" s="31"/>
      <c r="AI20305" s="19"/>
    </row>
    <row r="20306" spans="32:35">
      <c r="AF20306" s="31"/>
      <c r="AG20306" s="31"/>
      <c r="AH20306" s="31"/>
      <c r="AI20306" s="19"/>
    </row>
    <row r="20307" spans="32:35">
      <c r="AF20307" s="31"/>
      <c r="AG20307" s="31"/>
      <c r="AH20307" s="31"/>
      <c r="AI20307" s="19"/>
    </row>
    <row r="20308" spans="32:35">
      <c r="AF20308" s="31"/>
      <c r="AG20308" s="31"/>
      <c r="AH20308" s="31"/>
      <c r="AI20308" s="19"/>
    </row>
    <row r="20309" spans="32:35">
      <c r="AF20309" s="31"/>
      <c r="AG20309" s="31"/>
      <c r="AH20309" s="31"/>
      <c r="AI20309" s="19"/>
    </row>
    <row r="20310" spans="32:35">
      <c r="AF20310" s="31"/>
      <c r="AG20310" s="31"/>
      <c r="AH20310" s="31"/>
      <c r="AI20310" s="19"/>
    </row>
    <row r="20311" spans="32:35" ht="15">
      <c r="AF20311" s="88"/>
      <c r="AG20311" s="88"/>
      <c r="AH20311" s="88"/>
      <c r="AI20311" s="21"/>
    </row>
    <row r="20312" spans="32:35">
      <c r="AF20312" s="43"/>
      <c r="AG20312" s="43"/>
      <c r="AH20312" s="43"/>
      <c r="AI20312" s="5"/>
    </row>
    <row r="20313" spans="32:35" ht="15" thickBot="1">
      <c r="AF20313" s="89"/>
      <c r="AG20313" s="89"/>
      <c r="AH20313" s="89"/>
      <c r="AI20313" s="3"/>
    </row>
    <row r="20314" spans="32:35">
      <c r="AF20314" s="31"/>
      <c r="AG20314" s="31"/>
      <c r="AH20314" s="31"/>
      <c r="AI20314" s="18"/>
    </row>
    <row r="20315" spans="32:35">
      <c r="AF20315" s="31"/>
      <c r="AG20315" s="31"/>
      <c r="AH20315" s="31"/>
      <c r="AI20315" s="19"/>
    </row>
    <row r="20316" spans="32:35">
      <c r="AF20316" s="31"/>
      <c r="AG20316" s="31"/>
      <c r="AH20316" s="31"/>
      <c r="AI20316" s="19"/>
    </row>
    <row r="20317" spans="32:35">
      <c r="AF20317" s="31"/>
      <c r="AG20317" s="31"/>
      <c r="AH20317" s="31"/>
      <c r="AI20317" s="19"/>
    </row>
    <row r="20318" spans="32:35">
      <c r="AF20318" s="31"/>
      <c r="AG20318" s="31"/>
      <c r="AH20318" s="31"/>
      <c r="AI20318" s="19"/>
    </row>
    <row r="20319" spans="32:35">
      <c r="AF20319" s="31"/>
      <c r="AG20319" s="31"/>
      <c r="AH20319" s="31"/>
      <c r="AI20319" s="19"/>
    </row>
    <row r="20320" spans="32:35">
      <c r="AF20320" s="31"/>
      <c r="AG20320" s="31"/>
      <c r="AH20320" s="31"/>
      <c r="AI20320" s="19"/>
    </row>
    <row r="20321" spans="32:35">
      <c r="AF20321" s="31"/>
      <c r="AG20321" s="31"/>
      <c r="AH20321" s="31"/>
      <c r="AI20321" s="19"/>
    </row>
    <row r="20322" spans="32:35">
      <c r="AF20322" s="31"/>
      <c r="AG20322" s="31"/>
      <c r="AH20322" s="31"/>
      <c r="AI20322" s="19"/>
    </row>
    <row r="20323" spans="32:35">
      <c r="AF20323" s="31"/>
      <c r="AG20323" s="31"/>
      <c r="AH20323" s="31"/>
      <c r="AI20323" s="19"/>
    </row>
    <row r="20324" spans="32:35">
      <c r="AF20324" s="31"/>
      <c r="AG20324" s="31"/>
      <c r="AH20324" s="31"/>
      <c r="AI20324" s="19"/>
    </row>
    <row r="20325" spans="32:35">
      <c r="AF20325" s="31"/>
      <c r="AG20325" s="31"/>
      <c r="AH20325" s="31"/>
      <c r="AI20325" s="19"/>
    </row>
    <row r="20326" spans="32:35">
      <c r="AF20326" s="31"/>
      <c r="AG20326" s="31"/>
      <c r="AH20326" s="31"/>
      <c r="AI20326" s="19"/>
    </row>
    <row r="20327" spans="32:35">
      <c r="AF20327" s="31"/>
      <c r="AG20327" s="31"/>
      <c r="AH20327" s="31"/>
      <c r="AI20327" s="19"/>
    </row>
    <row r="20328" spans="32:35">
      <c r="AF20328" s="31"/>
      <c r="AG20328" s="31"/>
      <c r="AH20328" s="31"/>
      <c r="AI20328" s="19"/>
    </row>
    <row r="20329" spans="32:35">
      <c r="AF20329" s="31"/>
      <c r="AG20329" s="31"/>
      <c r="AH20329" s="31"/>
      <c r="AI20329" s="19"/>
    </row>
    <row r="20330" spans="32:35">
      <c r="AF20330" s="31"/>
      <c r="AG20330" s="31"/>
      <c r="AH20330" s="31"/>
      <c r="AI20330" s="19"/>
    </row>
    <row r="20331" spans="32:35">
      <c r="AF20331" s="31"/>
      <c r="AG20331" s="31"/>
      <c r="AH20331" s="31"/>
      <c r="AI20331" s="19"/>
    </row>
    <row r="20332" spans="32:35">
      <c r="AF20332" s="31"/>
      <c r="AG20332" s="31"/>
      <c r="AH20332" s="31"/>
      <c r="AI20332" s="19"/>
    </row>
    <row r="20333" spans="32:35">
      <c r="AF20333" s="31"/>
      <c r="AG20333" s="31"/>
      <c r="AH20333" s="31"/>
      <c r="AI20333" s="19"/>
    </row>
    <row r="20334" spans="32:35">
      <c r="AF20334" s="31"/>
      <c r="AG20334" s="31"/>
      <c r="AH20334" s="31"/>
      <c r="AI20334" s="19"/>
    </row>
    <row r="20335" spans="32:35">
      <c r="AF20335" s="31"/>
      <c r="AG20335" s="31"/>
      <c r="AH20335" s="31"/>
      <c r="AI20335" s="19"/>
    </row>
    <row r="20336" spans="32:35">
      <c r="AF20336" s="31"/>
      <c r="AG20336" s="31"/>
      <c r="AH20336" s="31"/>
      <c r="AI20336" s="19"/>
    </row>
    <row r="20337" spans="32:35">
      <c r="AF20337" s="31"/>
      <c r="AG20337" s="31"/>
      <c r="AH20337" s="31"/>
      <c r="AI20337" s="19"/>
    </row>
    <row r="20338" spans="32:35">
      <c r="AF20338" s="31"/>
      <c r="AG20338" s="31"/>
      <c r="AH20338" s="31"/>
      <c r="AI20338" s="19"/>
    </row>
    <row r="20339" spans="32:35">
      <c r="AF20339" s="31"/>
      <c r="AG20339" s="31"/>
      <c r="AH20339" s="31"/>
      <c r="AI20339" s="19"/>
    </row>
    <row r="20340" spans="32:35">
      <c r="AF20340" s="31"/>
      <c r="AG20340" s="31"/>
      <c r="AH20340" s="31"/>
      <c r="AI20340" s="19"/>
    </row>
    <row r="20341" spans="32:35">
      <c r="AF20341" s="31"/>
      <c r="AG20341" s="31"/>
      <c r="AH20341" s="31"/>
      <c r="AI20341" s="19"/>
    </row>
    <row r="20342" spans="32:35" ht="15">
      <c r="AF20342" s="88"/>
      <c r="AG20342" s="88"/>
      <c r="AH20342" s="88"/>
      <c r="AI20342" s="21"/>
    </row>
    <row r="20343" spans="32:35">
      <c r="AF20343" s="43"/>
      <c r="AG20343" s="43"/>
      <c r="AH20343" s="43"/>
      <c r="AI20343" s="5"/>
    </row>
    <row r="20344" spans="32:35" ht="15" thickBot="1">
      <c r="AF20344" s="89"/>
      <c r="AG20344" s="89"/>
      <c r="AH20344" s="89"/>
      <c r="AI20344" s="3"/>
    </row>
    <row r="20345" spans="32:35">
      <c r="AF20345" s="31"/>
      <c r="AG20345" s="31"/>
      <c r="AH20345" s="31"/>
      <c r="AI20345" s="18"/>
    </row>
    <row r="20346" spans="32:35">
      <c r="AF20346" s="31"/>
      <c r="AG20346" s="31"/>
      <c r="AH20346" s="31"/>
      <c r="AI20346" s="19"/>
    </row>
    <row r="20347" spans="32:35">
      <c r="AF20347" s="31"/>
      <c r="AG20347" s="31"/>
      <c r="AH20347" s="31"/>
      <c r="AI20347" s="19"/>
    </row>
    <row r="20348" spans="32:35">
      <c r="AF20348" s="31"/>
      <c r="AG20348" s="31"/>
      <c r="AH20348" s="31"/>
      <c r="AI20348" s="19"/>
    </row>
    <row r="20349" spans="32:35">
      <c r="AF20349" s="31"/>
      <c r="AG20349" s="31"/>
      <c r="AH20349" s="31"/>
      <c r="AI20349" s="19"/>
    </row>
    <row r="20350" spans="32:35">
      <c r="AF20350" s="31"/>
      <c r="AG20350" s="31"/>
      <c r="AH20350" s="31"/>
      <c r="AI20350" s="19"/>
    </row>
    <row r="20351" spans="32:35">
      <c r="AF20351" s="31"/>
      <c r="AG20351" s="31"/>
      <c r="AH20351" s="31"/>
      <c r="AI20351" s="19"/>
    </row>
    <row r="20352" spans="32:35">
      <c r="AF20352" s="31"/>
      <c r="AG20352" s="31"/>
      <c r="AH20352" s="31"/>
      <c r="AI20352" s="19"/>
    </row>
    <row r="20353" spans="32:35">
      <c r="AF20353" s="31"/>
      <c r="AG20353" s="31"/>
      <c r="AH20353" s="31"/>
      <c r="AI20353" s="19"/>
    </row>
    <row r="20354" spans="32:35">
      <c r="AF20354" s="31"/>
      <c r="AG20354" s="31"/>
      <c r="AH20354" s="31"/>
      <c r="AI20354" s="19"/>
    </row>
    <row r="20355" spans="32:35">
      <c r="AF20355" s="31"/>
      <c r="AG20355" s="31"/>
      <c r="AH20355" s="31"/>
      <c r="AI20355" s="19"/>
    </row>
    <row r="20356" spans="32:35">
      <c r="AF20356" s="31"/>
      <c r="AG20356" s="31"/>
      <c r="AH20356" s="31"/>
      <c r="AI20356" s="19"/>
    </row>
    <row r="20357" spans="32:35">
      <c r="AF20357" s="31"/>
      <c r="AG20357" s="31"/>
      <c r="AH20357" s="31"/>
      <c r="AI20357" s="19"/>
    </row>
    <row r="20358" spans="32:35">
      <c r="AF20358" s="31"/>
      <c r="AG20358" s="31"/>
      <c r="AH20358" s="31"/>
      <c r="AI20358" s="19"/>
    </row>
    <row r="20359" spans="32:35">
      <c r="AF20359" s="31"/>
      <c r="AG20359" s="31"/>
      <c r="AH20359" s="31"/>
      <c r="AI20359" s="19"/>
    </row>
    <row r="20360" spans="32:35">
      <c r="AF20360" s="31"/>
      <c r="AG20360" s="31"/>
      <c r="AH20360" s="31"/>
      <c r="AI20360" s="19"/>
    </row>
    <row r="20361" spans="32:35">
      <c r="AF20361" s="31"/>
      <c r="AG20361" s="31"/>
      <c r="AH20361" s="31"/>
      <c r="AI20361" s="19"/>
    </row>
    <row r="20362" spans="32:35">
      <c r="AF20362" s="31"/>
      <c r="AG20362" s="31"/>
      <c r="AH20362" s="31"/>
      <c r="AI20362" s="19"/>
    </row>
    <row r="20363" spans="32:35">
      <c r="AF20363" s="31"/>
      <c r="AG20363" s="31"/>
      <c r="AH20363" s="31"/>
      <c r="AI20363" s="19"/>
    </row>
    <row r="20364" spans="32:35">
      <c r="AF20364" s="31"/>
      <c r="AG20364" s="31"/>
      <c r="AH20364" s="31"/>
      <c r="AI20364" s="19"/>
    </row>
    <row r="20365" spans="32:35">
      <c r="AF20365" s="31"/>
      <c r="AG20365" s="31"/>
      <c r="AH20365" s="31"/>
      <c r="AI20365" s="19"/>
    </row>
    <row r="20366" spans="32:35">
      <c r="AF20366" s="31"/>
      <c r="AG20366" s="31"/>
      <c r="AH20366" s="31"/>
      <c r="AI20366" s="19"/>
    </row>
    <row r="20367" spans="32:35">
      <c r="AF20367" s="31"/>
      <c r="AG20367" s="31"/>
      <c r="AH20367" s="31"/>
      <c r="AI20367" s="19"/>
    </row>
    <row r="20368" spans="32:35">
      <c r="AF20368" s="31"/>
      <c r="AG20368" s="31"/>
      <c r="AH20368" s="31"/>
      <c r="AI20368" s="19"/>
    </row>
    <row r="20369" spans="32:35">
      <c r="AF20369" s="31"/>
      <c r="AG20369" s="31"/>
      <c r="AH20369" s="31"/>
      <c r="AI20369" s="19"/>
    </row>
    <row r="20370" spans="32:35">
      <c r="AF20370" s="31"/>
      <c r="AG20370" s="31"/>
      <c r="AH20370" s="31"/>
      <c r="AI20370" s="19"/>
    </row>
    <row r="20371" spans="32:35">
      <c r="AF20371" s="31"/>
      <c r="AG20371" s="31"/>
      <c r="AH20371" s="31"/>
      <c r="AI20371" s="19"/>
    </row>
    <row r="20372" spans="32:35">
      <c r="AF20372" s="31"/>
      <c r="AG20372" s="31"/>
      <c r="AH20372" s="31"/>
      <c r="AI20372" s="19"/>
    </row>
    <row r="20373" spans="32:35" ht="15">
      <c r="AF20373" s="88"/>
      <c r="AG20373" s="88"/>
      <c r="AH20373" s="88"/>
      <c r="AI20373" s="21"/>
    </row>
    <row r="20374" spans="32:35">
      <c r="AF20374" s="43"/>
      <c r="AG20374" s="43"/>
      <c r="AH20374" s="43"/>
      <c r="AI20374" s="5"/>
    </row>
    <row r="20375" spans="32:35" ht="15" thickBot="1">
      <c r="AF20375" s="89"/>
      <c r="AG20375" s="89"/>
      <c r="AH20375" s="89"/>
      <c r="AI20375" s="3"/>
    </row>
    <row r="20376" spans="32:35">
      <c r="AF20376" s="31"/>
      <c r="AG20376" s="31"/>
      <c r="AH20376" s="31"/>
      <c r="AI20376" s="18"/>
    </row>
    <row r="20377" spans="32:35">
      <c r="AF20377" s="31"/>
      <c r="AG20377" s="31"/>
      <c r="AH20377" s="31"/>
      <c r="AI20377" s="19"/>
    </row>
    <row r="20378" spans="32:35">
      <c r="AF20378" s="31"/>
      <c r="AG20378" s="31"/>
      <c r="AH20378" s="31"/>
      <c r="AI20378" s="19"/>
    </row>
    <row r="20379" spans="32:35">
      <c r="AF20379" s="31"/>
      <c r="AG20379" s="31"/>
      <c r="AH20379" s="31"/>
      <c r="AI20379" s="19"/>
    </row>
    <row r="20380" spans="32:35">
      <c r="AF20380" s="31"/>
      <c r="AG20380" s="31"/>
      <c r="AH20380" s="31"/>
      <c r="AI20380" s="19"/>
    </row>
    <row r="20381" spans="32:35">
      <c r="AF20381" s="31"/>
      <c r="AG20381" s="31"/>
      <c r="AH20381" s="31"/>
      <c r="AI20381" s="19"/>
    </row>
    <row r="20382" spans="32:35">
      <c r="AF20382" s="31"/>
      <c r="AG20382" s="31"/>
      <c r="AH20382" s="31"/>
      <c r="AI20382" s="19"/>
    </row>
    <row r="20383" spans="32:35">
      <c r="AF20383" s="31"/>
      <c r="AG20383" s="31"/>
      <c r="AH20383" s="31"/>
      <c r="AI20383" s="19"/>
    </row>
    <row r="20384" spans="32:35">
      <c r="AF20384" s="31"/>
      <c r="AG20384" s="31"/>
      <c r="AH20384" s="31"/>
      <c r="AI20384" s="19"/>
    </row>
    <row r="20385" spans="32:35">
      <c r="AF20385" s="31"/>
      <c r="AG20385" s="31"/>
      <c r="AH20385" s="31"/>
      <c r="AI20385" s="19"/>
    </row>
    <row r="20386" spans="32:35">
      <c r="AF20386" s="31"/>
      <c r="AG20386" s="31"/>
      <c r="AH20386" s="31"/>
      <c r="AI20386" s="19"/>
    </row>
    <row r="20387" spans="32:35">
      <c r="AF20387" s="31"/>
      <c r="AG20387" s="31"/>
      <c r="AH20387" s="31"/>
      <c r="AI20387" s="19"/>
    </row>
    <row r="20388" spans="32:35">
      <c r="AF20388" s="31"/>
      <c r="AG20388" s="31"/>
      <c r="AH20388" s="31"/>
      <c r="AI20388" s="19"/>
    </row>
    <row r="20389" spans="32:35">
      <c r="AF20389" s="31"/>
      <c r="AG20389" s="31"/>
      <c r="AH20389" s="31"/>
      <c r="AI20389" s="19"/>
    </row>
    <row r="20390" spans="32:35">
      <c r="AF20390" s="31"/>
      <c r="AG20390" s="31"/>
      <c r="AH20390" s="31"/>
      <c r="AI20390" s="19"/>
    </row>
    <row r="20391" spans="32:35">
      <c r="AF20391" s="31"/>
      <c r="AG20391" s="31"/>
      <c r="AH20391" s="31"/>
      <c r="AI20391" s="19"/>
    </row>
    <row r="20392" spans="32:35">
      <c r="AF20392" s="31"/>
      <c r="AG20392" s="31"/>
      <c r="AH20392" s="31"/>
      <c r="AI20392" s="19"/>
    </row>
    <row r="20393" spans="32:35">
      <c r="AF20393" s="31"/>
      <c r="AG20393" s="31"/>
      <c r="AH20393" s="31"/>
      <c r="AI20393" s="19"/>
    </row>
    <row r="20394" spans="32:35">
      <c r="AF20394" s="31"/>
      <c r="AG20394" s="31"/>
      <c r="AH20394" s="31"/>
      <c r="AI20394" s="19"/>
    </row>
    <row r="20395" spans="32:35">
      <c r="AF20395" s="31"/>
      <c r="AG20395" s="31"/>
      <c r="AH20395" s="31"/>
      <c r="AI20395" s="19"/>
    </row>
    <row r="20396" spans="32:35">
      <c r="AF20396" s="31"/>
      <c r="AG20396" s="31"/>
      <c r="AH20396" s="31"/>
      <c r="AI20396" s="19"/>
    </row>
    <row r="20397" spans="32:35">
      <c r="AF20397" s="31"/>
      <c r="AG20397" s="31"/>
      <c r="AH20397" s="31"/>
      <c r="AI20397" s="19"/>
    </row>
    <row r="20398" spans="32:35">
      <c r="AF20398" s="31"/>
      <c r="AG20398" s="31"/>
      <c r="AH20398" s="31"/>
      <c r="AI20398" s="19"/>
    </row>
    <row r="20399" spans="32:35">
      <c r="AF20399" s="31"/>
      <c r="AG20399" s="31"/>
      <c r="AH20399" s="31"/>
      <c r="AI20399" s="19"/>
    </row>
    <row r="20400" spans="32:35">
      <c r="AF20400" s="31"/>
      <c r="AG20400" s="31"/>
      <c r="AH20400" s="31"/>
      <c r="AI20400" s="19"/>
    </row>
    <row r="20401" spans="32:35">
      <c r="AF20401" s="31"/>
      <c r="AG20401" s="31"/>
      <c r="AH20401" s="31"/>
      <c r="AI20401" s="19"/>
    </row>
    <row r="20402" spans="32:35">
      <c r="AF20402" s="31"/>
      <c r="AG20402" s="31"/>
      <c r="AH20402" s="31"/>
      <c r="AI20402" s="19"/>
    </row>
    <row r="20403" spans="32:35">
      <c r="AF20403" s="31"/>
      <c r="AG20403" s="31"/>
      <c r="AH20403" s="31"/>
      <c r="AI20403" s="19"/>
    </row>
    <row r="20404" spans="32:35" ht="15">
      <c r="AF20404" s="88"/>
      <c r="AG20404" s="88"/>
      <c r="AH20404" s="88"/>
      <c r="AI20404" s="21"/>
    </row>
    <row r="20405" spans="32:35">
      <c r="AF20405" s="43"/>
      <c r="AG20405" s="43"/>
      <c r="AH20405" s="43"/>
      <c r="AI20405" s="5"/>
    </row>
    <row r="20406" spans="32:35" ht="15" thickBot="1">
      <c r="AF20406" s="89"/>
      <c r="AG20406" s="89"/>
      <c r="AH20406" s="89"/>
      <c r="AI20406" s="3"/>
    </row>
    <row r="20407" spans="32:35">
      <c r="AF20407" s="31"/>
      <c r="AG20407" s="31"/>
      <c r="AH20407" s="31"/>
      <c r="AI20407" s="18"/>
    </row>
    <row r="20408" spans="32:35">
      <c r="AF20408" s="31"/>
      <c r="AG20408" s="31"/>
      <c r="AH20408" s="31"/>
      <c r="AI20408" s="19"/>
    </row>
    <row r="20409" spans="32:35">
      <c r="AF20409" s="31"/>
      <c r="AG20409" s="31"/>
      <c r="AH20409" s="31"/>
      <c r="AI20409" s="19"/>
    </row>
    <row r="20410" spans="32:35">
      <c r="AF20410" s="31"/>
      <c r="AG20410" s="31"/>
      <c r="AH20410" s="31"/>
      <c r="AI20410" s="19"/>
    </row>
    <row r="20411" spans="32:35">
      <c r="AF20411" s="31"/>
      <c r="AG20411" s="31"/>
      <c r="AH20411" s="31"/>
      <c r="AI20411" s="19"/>
    </row>
    <row r="20412" spans="32:35">
      <c r="AF20412" s="31"/>
      <c r="AG20412" s="31"/>
      <c r="AH20412" s="31"/>
      <c r="AI20412" s="19"/>
    </row>
    <row r="20413" spans="32:35">
      <c r="AF20413" s="31"/>
      <c r="AG20413" s="31"/>
      <c r="AH20413" s="31"/>
      <c r="AI20413" s="19"/>
    </row>
    <row r="20414" spans="32:35">
      <c r="AF20414" s="31"/>
      <c r="AG20414" s="31"/>
      <c r="AH20414" s="31"/>
      <c r="AI20414" s="19"/>
    </row>
    <row r="20415" spans="32:35">
      <c r="AF20415" s="31"/>
      <c r="AG20415" s="31"/>
      <c r="AH20415" s="31"/>
      <c r="AI20415" s="19"/>
    </row>
    <row r="20416" spans="32:35">
      <c r="AF20416" s="31"/>
      <c r="AG20416" s="31"/>
      <c r="AH20416" s="31"/>
      <c r="AI20416" s="19"/>
    </row>
    <row r="20417" spans="32:35">
      <c r="AF20417" s="31"/>
      <c r="AG20417" s="31"/>
      <c r="AH20417" s="31"/>
      <c r="AI20417" s="19"/>
    </row>
    <row r="20418" spans="32:35">
      <c r="AF20418" s="31"/>
      <c r="AG20418" s="31"/>
      <c r="AH20418" s="31"/>
      <c r="AI20418" s="19"/>
    </row>
    <row r="20419" spans="32:35">
      <c r="AF20419" s="31"/>
      <c r="AG20419" s="31"/>
      <c r="AH20419" s="31"/>
      <c r="AI20419" s="19"/>
    </row>
    <row r="20420" spans="32:35">
      <c r="AF20420" s="31"/>
      <c r="AG20420" s="31"/>
      <c r="AH20420" s="31"/>
      <c r="AI20420" s="19"/>
    </row>
    <row r="20421" spans="32:35">
      <c r="AF20421" s="31"/>
      <c r="AG20421" s="31"/>
      <c r="AH20421" s="31"/>
      <c r="AI20421" s="19"/>
    </row>
    <row r="20422" spans="32:35">
      <c r="AF20422" s="31"/>
      <c r="AG20422" s="31"/>
      <c r="AH20422" s="31"/>
      <c r="AI20422" s="19"/>
    </row>
    <row r="20423" spans="32:35">
      <c r="AF20423" s="31"/>
      <c r="AG20423" s="31"/>
      <c r="AH20423" s="31"/>
      <c r="AI20423" s="19"/>
    </row>
    <row r="20424" spans="32:35">
      <c r="AF20424" s="31"/>
      <c r="AG20424" s="31"/>
      <c r="AH20424" s="31"/>
      <c r="AI20424" s="19"/>
    </row>
    <row r="20425" spans="32:35">
      <c r="AF20425" s="31"/>
      <c r="AG20425" s="31"/>
      <c r="AH20425" s="31"/>
      <c r="AI20425" s="19"/>
    </row>
    <row r="20426" spans="32:35">
      <c r="AF20426" s="31"/>
      <c r="AG20426" s="31"/>
      <c r="AH20426" s="31"/>
      <c r="AI20426" s="19"/>
    </row>
    <row r="20427" spans="32:35">
      <c r="AF20427" s="31"/>
      <c r="AG20427" s="31"/>
      <c r="AH20427" s="31"/>
      <c r="AI20427" s="19"/>
    </row>
    <row r="20428" spans="32:35">
      <c r="AF20428" s="31"/>
      <c r="AG20428" s="31"/>
      <c r="AH20428" s="31"/>
      <c r="AI20428" s="19"/>
    </row>
    <row r="20429" spans="32:35">
      <c r="AF20429" s="31"/>
      <c r="AG20429" s="31"/>
      <c r="AH20429" s="31"/>
      <c r="AI20429" s="19"/>
    </row>
    <row r="20430" spans="32:35">
      <c r="AF20430" s="31"/>
      <c r="AG20430" s="31"/>
      <c r="AH20430" s="31"/>
      <c r="AI20430" s="19"/>
    </row>
    <row r="20431" spans="32:35">
      <c r="AF20431" s="31"/>
      <c r="AG20431" s="31"/>
      <c r="AH20431" s="31"/>
      <c r="AI20431" s="19"/>
    </row>
    <row r="20432" spans="32:35">
      <c r="AF20432" s="31"/>
      <c r="AG20432" s="31"/>
      <c r="AH20432" s="31"/>
      <c r="AI20432" s="19"/>
    </row>
    <row r="20433" spans="32:35">
      <c r="AF20433" s="31"/>
      <c r="AG20433" s="31"/>
      <c r="AH20433" s="31"/>
      <c r="AI20433" s="19"/>
    </row>
    <row r="20434" spans="32:35">
      <c r="AF20434" s="31"/>
      <c r="AG20434" s="31"/>
      <c r="AH20434" s="31"/>
      <c r="AI20434" s="19"/>
    </row>
    <row r="20435" spans="32:35" ht="15">
      <c r="AF20435" s="88"/>
      <c r="AG20435" s="88"/>
      <c r="AH20435" s="88"/>
      <c r="AI20435" s="21"/>
    </row>
    <row r="20436" spans="32:35">
      <c r="AF20436" s="43"/>
      <c r="AG20436" s="43"/>
      <c r="AH20436" s="43"/>
      <c r="AI20436" s="5"/>
    </row>
    <row r="20437" spans="32:35" ht="15" thickBot="1">
      <c r="AF20437" s="89"/>
      <c r="AG20437" s="89"/>
      <c r="AH20437" s="89"/>
      <c r="AI20437" s="3"/>
    </row>
    <row r="20438" spans="32:35">
      <c r="AF20438" s="31"/>
      <c r="AG20438" s="31"/>
      <c r="AH20438" s="31"/>
      <c r="AI20438" s="18"/>
    </row>
    <row r="20439" spans="32:35">
      <c r="AF20439" s="31"/>
      <c r="AG20439" s="31"/>
      <c r="AH20439" s="31"/>
      <c r="AI20439" s="19"/>
    </row>
    <row r="20440" spans="32:35">
      <c r="AF20440" s="31"/>
      <c r="AG20440" s="31"/>
      <c r="AH20440" s="31"/>
      <c r="AI20440" s="19"/>
    </row>
    <row r="20441" spans="32:35">
      <c r="AF20441" s="31"/>
      <c r="AG20441" s="31"/>
      <c r="AH20441" s="31"/>
      <c r="AI20441" s="19"/>
    </row>
    <row r="20442" spans="32:35">
      <c r="AF20442" s="31"/>
      <c r="AG20442" s="31"/>
      <c r="AH20442" s="31"/>
      <c r="AI20442" s="19"/>
    </row>
    <row r="20443" spans="32:35">
      <c r="AF20443" s="31"/>
      <c r="AG20443" s="31"/>
      <c r="AH20443" s="31"/>
      <c r="AI20443" s="19"/>
    </row>
    <row r="20444" spans="32:35">
      <c r="AF20444" s="31"/>
      <c r="AG20444" s="31"/>
      <c r="AH20444" s="31"/>
      <c r="AI20444" s="19"/>
    </row>
    <row r="20445" spans="32:35">
      <c r="AF20445" s="31"/>
      <c r="AG20445" s="31"/>
      <c r="AH20445" s="31"/>
      <c r="AI20445" s="19"/>
    </row>
    <row r="20446" spans="32:35">
      <c r="AF20446" s="31"/>
      <c r="AG20446" s="31"/>
      <c r="AH20446" s="31"/>
      <c r="AI20446" s="19"/>
    </row>
    <row r="20447" spans="32:35">
      <c r="AF20447" s="31"/>
      <c r="AG20447" s="31"/>
      <c r="AH20447" s="31"/>
      <c r="AI20447" s="19"/>
    </row>
    <row r="20448" spans="32:35">
      <c r="AF20448" s="31"/>
      <c r="AG20448" s="31"/>
      <c r="AH20448" s="31"/>
      <c r="AI20448" s="19"/>
    </row>
    <row r="20449" spans="32:35">
      <c r="AF20449" s="31"/>
      <c r="AG20449" s="31"/>
      <c r="AH20449" s="31"/>
      <c r="AI20449" s="19"/>
    </row>
    <row r="20450" spans="32:35">
      <c r="AF20450" s="31"/>
      <c r="AG20450" s="31"/>
      <c r="AH20450" s="31"/>
      <c r="AI20450" s="19"/>
    </row>
    <row r="20451" spans="32:35">
      <c r="AF20451" s="31"/>
      <c r="AG20451" s="31"/>
      <c r="AH20451" s="31"/>
      <c r="AI20451" s="19"/>
    </row>
    <row r="20452" spans="32:35">
      <c r="AF20452" s="31"/>
      <c r="AG20452" s="31"/>
      <c r="AH20452" s="31"/>
      <c r="AI20452" s="19"/>
    </row>
    <row r="20453" spans="32:35">
      <c r="AF20453" s="31"/>
      <c r="AG20453" s="31"/>
      <c r="AH20453" s="31"/>
      <c r="AI20453" s="19"/>
    </row>
    <row r="20454" spans="32:35">
      <c r="AF20454" s="31"/>
      <c r="AG20454" s="31"/>
      <c r="AH20454" s="31"/>
      <c r="AI20454" s="19"/>
    </row>
    <row r="20455" spans="32:35">
      <c r="AF20455" s="31"/>
      <c r="AG20455" s="31"/>
      <c r="AH20455" s="31"/>
      <c r="AI20455" s="19"/>
    </row>
    <row r="20456" spans="32:35">
      <c r="AF20456" s="31"/>
      <c r="AG20456" s="31"/>
      <c r="AH20456" s="31"/>
      <c r="AI20456" s="19"/>
    </row>
    <row r="20457" spans="32:35">
      <c r="AF20457" s="31"/>
      <c r="AG20457" s="31"/>
      <c r="AH20457" s="31"/>
      <c r="AI20457" s="19"/>
    </row>
    <row r="20458" spans="32:35">
      <c r="AF20458" s="31"/>
      <c r="AG20458" s="31"/>
      <c r="AH20458" s="31"/>
      <c r="AI20458" s="19"/>
    </row>
    <row r="20459" spans="32:35">
      <c r="AF20459" s="31"/>
      <c r="AG20459" s="31"/>
      <c r="AH20459" s="31"/>
      <c r="AI20459" s="19"/>
    </row>
    <row r="20460" spans="32:35">
      <c r="AF20460" s="31"/>
      <c r="AG20460" s="31"/>
      <c r="AH20460" s="31"/>
      <c r="AI20460" s="19"/>
    </row>
    <row r="20461" spans="32:35">
      <c r="AF20461" s="31"/>
      <c r="AG20461" s="31"/>
      <c r="AH20461" s="31"/>
      <c r="AI20461" s="19"/>
    </row>
    <row r="20462" spans="32:35">
      <c r="AF20462" s="31"/>
      <c r="AG20462" s="31"/>
      <c r="AH20462" s="31"/>
      <c r="AI20462" s="19"/>
    </row>
    <row r="20463" spans="32:35">
      <c r="AF20463" s="31"/>
      <c r="AG20463" s="31"/>
      <c r="AH20463" s="31"/>
      <c r="AI20463" s="19"/>
    </row>
    <row r="20464" spans="32:35">
      <c r="AF20464" s="31"/>
      <c r="AG20464" s="31"/>
      <c r="AH20464" s="31"/>
      <c r="AI20464" s="19"/>
    </row>
    <row r="20465" spans="32:35">
      <c r="AF20465" s="31"/>
      <c r="AG20465" s="31"/>
      <c r="AH20465" s="31"/>
      <c r="AI20465" s="19"/>
    </row>
    <row r="20466" spans="32:35" ht="15">
      <c r="AF20466" s="88"/>
      <c r="AG20466" s="88"/>
      <c r="AH20466" s="88"/>
      <c r="AI20466" s="21"/>
    </row>
    <row r="20467" spans="32:35">
      <c r="AF20467" s="43"/>
      <c r="AG20467" s="43"/>
      <c r="AH20467" s="43"/>
      <c r="AI20467" s="5"/>
    </row>
    <row r="20468" spans="32:35" ht="15" thickBot="1">
      <c r="AF20468" s="89"/>
      <c r="AG20468" s="89"/>
      <c r="AH20468" s="89"/>
      <c r="AI20468" s="3"/>
    </row>
    <row r="20469" spans="32:35">
      <c r="AF20469" s="31"/>
      <c r="AG20469" s="31"/>
      <c r="AH20469" s="31"/>
      <c r="AI20469" s="18"/>
    </row>
    <row r="20470" spans="32:35">
      <c r="AF20470" s="31"/>
      <c r="AG20470" s="31"/>
      <c r="AH20470" s="31"/>
      <c r="AI20470" s="19"/>
    </row>
    <row r="20471" spans="32:35">
      <c r="AF20471" s="31"/>
      <c r="AG20471" s="31"/>
      <c r="AH20471" s="31"/>
      <c r="AI20471" s="19"/>
    </row>
    <row r="20472" spans="32:35">
      <c r="AF20472" s="31"/>
      <c r="AG20472" s="31"/>
      <c r="AH20472" s="31"/>
      <c r="AI20472" s="19"/>
    </row>
    <row r="20473" spans="32:35">
      <c r="AF20473" s="31"/>
      <c r="AG20473" s="31"/>
      <c r="AH20473" s="31"/>
      <c r="AI20473" s="19"/>
    </row>
    <row r="20474" spans="32:35">
      <c r="AF20474" s="31"/>
      <c r="AG20474" s="31"/>
      <c r="AH20474" s="31"/>
      <c r="AI20474" s="19"/>
    </row>
    <row r="20475" spans="32:35">
      <c r="AF20475" s="31"/>
      <c r="AG20475" s="31"/>
      <c r="AH20475" s="31"/>
      <c r="AI20475" s="19"/>
    </row>
    <row r="20476" spans="32:35">
      <c r="AF20476" s="31"/>
      <c r="AG20476" s="31"/>
      <c r="AH20476" s="31"/>
      <c r="AI20476" s="19"/>
    </row>
    <row r="20477" spans="32:35">
      <c r="AF20477" s="31"/>
      <c r="AG20477" s="31"/>
      <c r="AH20477" s="31"/>
      <c r="AI20477" s="19"/>
    </row>
    <row r="20478" spans="32:35">
      <c r="AF20478" s="31"/>
      <c r="AG20478" s="31"/>
      <c r="AH20478" s="31"/>
      <c r="AI20478" s="19"/>
    </row>
    <row r="20479" spans="32:35">
      <c r="AF20479" s="31"/>
      <c r="AG20479" s="31"/>
      <c r="AH20479" s="31"/>
      <c r="AI20479" s="19"/>
    </row>
    <row r="20480" spans="32:35">
      <c r="AF20480" s="31"/>
      <c r="AG20480" s="31"/>
      <c r="AH20480" s="31"/>
      <c r="AI20480" s="19"/>
    </row>
    <row r="20481" spans="32:35">
      <c r="AF20481" s="31"/>
      <c r="AG20481" s="31"/>
      <c r="AH20481" s="31"/>
      <c r="AI20481" s="19"/>
    </row>
    <row r="20482" spans="32:35">
      <c r="AF20482" s="31"/>
      <c r="AG20482" s="31"/>
      <c r="AH20482" s="31"/>
      <c r="AI20482" s="19"/>
    </row>
    <row r="20483" spans="32:35">
      <c r="AF20483" s="31"/>
      <c r="AG20483" s="31"/>
      <c r="AH20483" s="31"/>
      <c r="AI20483" s="19"/>
    </row>
    <row r="20484" spans="32:35">
      <c r="AF20484" s="31"/>
      <c r="AG20484" s="31"/>
      <c r="AH20484" s="31"/>
      <c r="AI20484" s="19"/>
    </row>
    <row r="20485" spans="32:35">
      <c r="AF20485" s="31"/>
      <c r="AG20485" s="31"/>
      <c r="AH20485" s="31"/>
      <c r="AI20485" s="19"/>
    </row>
    <row r="20486" spans="32:35">
      <c r="AF20486" s="31"/>
      <c r="AG20486" s="31"/>
      <c r="AH20486" s="31"/>
      <c r="AI20486" s="19"/>
    </row>
    <row r="20487" spans="32:35">
      <c r="AF20487" s="31"/>
      <c r="AG20487" s="31"/>
      <c r="AH20487" s="31"/>
      <c r="AI20487" s="19"/>
    </row>
    <row r="20488" spans="32:35">
      <c r="AF20488" s="31"/>
      <c r="AG20488" s="31"/>
      <c r="AH20488" s="31"/>
      <c r="AI20488" s="19"/>
    </row>
    <row r="20489" spans="32:35">
      <c r="AF20489" s="31"/>
      <c r="AG20489" s="31"/>
      <c r="AH20489" s="31"/>
      <c r="AI20489" s="19"/>
    </row>
    <row r="20490" spans="32:35">
      <c r="AF20490" s="31"/>
      <c r="AG20490" s="31"/>
      <c r="AH20490" s="31"/>
      <c r="AI20490" s="19"/>
    </row>
    <row r="20491" spans="32:35">
      <c r="AF20491" s="31"/>
      <c r="AG20491" s="31"/>
      <c r="AH20491" s="31"/>
      <c r="AI20491" s="19"/>
    </row>
    <row r="20492" spans="32:35">
      <c r="AF20492" s="31"/>
      <c r="AG20492" s="31"/>
      <c r="AH20492" s="31"/>
      <c r="AI20492" s="19"/>
    </row>
    <row r="20493" spans="32:35">
      <c r="AF20493" s="31"/>
      <c r="AG20493" s="31"/>
      <c r="AH20493" s="31"/>
      <c r="AI20493" s="19"/>
    </row>
    <row r="20494" spans="32:35">
      <c r="AF20494" s="31"/>
      <c r="AG20494" s="31"/>
      <c r="AH20494" s="31"/>
      <c r="AI20494" s="19"/>
    </row>
    <row r="20495" spans="32:35">
      <c r="AF20495" s="31"/>
      <c r="AG20495" s="31"/>
      <c r="AH20495" s="31"/>
      <c r="AI20495" s="19"/>
    </row>
    <row r="20496" spans="32:35">
      <c r="AF20496" s="31"/>
      <c r="AG20496" s="31"/>
      <c r="AH20496" s="31"/>
      <c r="AI20496" s="19"/>
    </row>
    <row r="20497" spans="32:35" ht="15">
      <c r="AF20497" s="88"/>
      <c r="AG20497" s="88"/>
      <c r="AH20497" s="88"/>
      <c r="AI20497" s="21"/>
    </row>
    <row r="20498" spans="32:35">
      <c r="AF20498" s="43"/>
      <c r="AG20498" s="43"/>
      <c r="AH20498" s="43"/>
      <c r="AI20498" s="5"/>
    </row>
    <row r="20499" spans="32:35" ht="15" thickBot="1">
      <c r="AF20499" s="89"/>
      <c r="AG20499" s="89"/>
      <c r="AH20499" s="89"/>
      <c r="AI20499" s="3"/>
    </row>
    <row r="20500" spans="32:35">
      <c r="AF20500" s="31"/>
      <c r="AG20500" s="31"/>
      <c r="AH20500" s="31"/>
      <c r="AI20500" s="18"/>
    </row>
    <row r="20501" spans="32:35">
      <c r="AF20501" s="31"/>
      <c r="AG20501" s="31"/>
      <c r="AH20501" s="31"/>
      <c r="AI20501" s="19"/>
    </row>
    <row r="20502" spans="32:35">
      <c r="AF20502" s="31"/>
      <c r="AG20502" s="31"/>
      <c r="AH20502" s="31"/>
      <c r="AI20502" s="19"/>
    </row>
    <row r="20503" spans="32:35">
      <c r="AF20503" s="31"/>
      <c r="AG20503" s="31"/>
      <c r="AH20503" s="31"/>
      <c r="AI20503" s="19"/>
    </row>
    <row r="20504" spans="32:35">
      <c r="AF20504" s="31"/>
      <c r="AG20504" s="31"/>
      <c r="AH20504" s="31"/>
      <c r="AI20504" s="19"/>
    </row>
    <row r="20505" spans="32:35">
      <c r="AF20505" s="31"/>
      <c r="AG20505" s="31"/>
      <c r="AH20505" s="31"/>
      <c r="AI20505" s="19"/>
    </row>
    <row r="20506" spans="32:35">
      <c r="AF20506" s="31"/>
      <c r="AG20506" s="31"/>
      <c r="AH20506" s="31"/>
      <c r="AI20506" s="19"/>
    </row>
    <row r="20507" spans="32:35">
      <c r="AF20507" s="31"/>
      <c r="AG20507" s="31"/>
      <c r="AH20507" s="31"/>
      <c r="AI20507" s="19"/>
    </row>
    <row r="20508" spans="32:35">
      <c r="AF20508" s="31"/>
      <c r="AG20508" s="31"/>
      <c r="AH20508" s="31"/>
      <c r="AI20508" s="19"/>
    </row>
    <row r="20509" spans="32:35">
      <c r="AF20509" s="31"/>
      <c r="AG20509" s="31"/>
      <c r="AH20509" s="31"/>
      <c r="AI20509" s="19"/>
    </row>
    <row r="20510" spans="32:35">
      <c r="AF20510" s="31"/>
      <c r="AG20510" s="31"/>
      <c r="AH20510" s="31"/>
      <c r="AI20510" s="19"/>
    </row>
    <row r="20511" spans="32:35">
      <c r="AF20511" s="31"/>
      <c r="AG20511" s="31"/>
      <c r="AH20511" s="31"/>
      <c r="AI20511" s="19"/>
    </row>
    <row r="20512" spans="32:35">
      <c r="AF20512" s="31"/>
      <c r="AG20512" s="31"/>
      <c r="AH20512" s="31"/>
      <c r="AI20512" s="19"/>
    </row>
    <row r="20513" spans="32:35">
      <c r="AF20513" s="31"/>
      <c r="AG20513" s="31"/>
      <c r="AH20513" s="31"/>
      <c r="AI20513" s="19"/>
    </row>
    <row r="20514" spans="32:35">
      <c r="AF20514" s="31"/>
      <c r="AG20514" s="31"/>
      <c r="AH20514" s="31"/>
      <c r="AI20514" s="19"/>
    </row>
    <row r="20515" spans="32:35">
      <c r="AF20515" s="31"/>
      <c r="AG20515" s="31"/>
      <c r="AH20515" s="31"/>
      <c r="AI20515" s="19"/>
    </row>
    <row r="20516" spans="32:35">
      <c r="AF20516" s="31"/>
      <c r="AG20516" s="31"/>
      <c r="AH20516" s="31"/>
      <c r="AI20516" s="19"/>
    </row>
    <row r="20517" spans="32:35">
      <c r="AF20517" s="31"/>
      <c r="AG20517" s="31"/>
      <c r="AH20517" s="31"/>
      <c r="AI20517" s="19"/>
    </row>
    <row r="20518" spans="32:35">
      <c r="AF20518" s="31"/>
      <c r="AG20518" s="31"/>
      <c r="AH20518" s="31"/>
      <c r="AI20518" s="19"/>
    </row>
    <row r="20519" spans="32:35">
      <c r="AF20519" s="31"/>
      <c r="AG20519" s="31"/>
      <c r="AH20519" s="31"/>
      <c r="AI20519" s="19"/>
    </row>
    <row r="20520" spans="32:35">
      <c r="AF20520" s="31"/>
      <c r="AG20520" s="31"/>
      <c r="AH20520" s="31"/>
      <c r="AI20520" s="19"/>
    </row>
    <row r="20521" spans="32:35">
      <c r="AF20521" s="31"/>
      <c r="AG20521" s="31"/>
      <c r="AH20521" s="31"/>
      <c r="AI20521" s="19"/>
    </row>
    <row r="20522" spans="32:35">
      <c r="AF20522" s="31"/>
      <c r="AG20522" s="31"/>
      <c r="AH20522" s="31"/>
      <c r="AI20522" s="19"/>
    </row>
    <row r="20523" spans="32:35">
      <c r="AF20523" s="31"/>
      <c r="AG20523" s="31"/>
      <c r="AH20523" s="31"/>
      <c r="AI20523" s="19"/>
    </row>
    <row r="20524" spans="32:35">
      <c r="AF20524" s="31"/>
      <c r="AG20524" s="31"/>
      <c r="AH20524" s="31"/>
      <c r="AI20524" s="19"/>
    </row>
    <row r="20525" spans="32:35">
      <c r="AF20525" s="31"/>
      <c r="AG20525" s="31"/>
      <c r="AH20525" s="31"/>
      <c r="AI20525" s="19"/>
    </row>
    <row r="20526" spans="32:35">
      <c r="AF20526" s="31"/>
      <c r="AG20526" s="31"/>
      <c r="AH20526" s="31"/>
      <c r="AI20526" s="19"/>
    </row>
    <row r="20527" spans="32:35">
      <c r="AF20527" s="31"/>
      <c r="AG20527" s="31"/>
      <c r="AH20527" s="31"/>
      <c r="AI20527" s="19"/>
    </row>
    <row r="20528" spans="32:35" ht="15">
      <c r="AF20528" s="88"/>
      <c r="AG20528" s="88"/>
      <c r="AH20528" s="88"/>
      <c r="AI20528" s="21"/>
    </row>
    <row r="20529" spans="32:35">
      <c r="AF20529" s="43"/>
      <c r="AG20529" s="43"/>
      <c r="AH20529" s="43"/>
      <c r="AI20529" s="5"/>
    </row>
    <row r="20530" spans="32:35" ht="15" thickBot="1">
      <c r="AF20530" s="89"/>
      <c r="AG20530" s="89"/>
      <c r="AH20530" s="89"/>
      <c r="AI20530" s="3"/>
    </row>
    <row r="20531" spans="32:35">
      <c r="AF20531" s="31"/>
      <c r="AG20531" s="31"/>
      <c r="AH20531" s="31"/>
      <c r="AI20531" s="18"/>
    </row>
    <row r="20532" spans="32:35">
      <c r="AF20532" s="31"/>
      <c r="AG20532" s="31"/>
      <c r="AH20532" s="31"/>
      <c r="AI20532" s="19"/>
    </row>
    <row r="20533" spans="32:35">
      <c r="AF20533" s="31"/>
      <c r="AG20533" s="31"/>
      <c r="AH20533" s="31"/>
      <c r="AI20533" s="19"/>
    </row>
    <row r="20534" spans="32:35">
      <c r="AF20534" s="31"/>
      <c r="AG20534" s="31"/>
      <c r="AH20534" s="31"/>
      <c r="AI20534" s="19"/>
    </row>
    <row r="20535" spans="32:35">
      <c r="AF20535" s="31"/>
      <c r="AG20535" s="31"/>
      <c r="AH20535" s="31"/>
      <c r="AI20535" s="19"/>
    </row>
    <row r="20536" spans="32:35">
      <c r="AF20536" s="31"/>
      <c r="AG20536" s="31"/>
      <c r="AH20536" s="31"/>
      <c r="AI20536" s="19"/>
    </row>
    <row r="20537" spans="32:35">
      <c r="AF20537" s="31"/>
      <c r="AG20537" s="31"/>
      <c r="AH20537" s="31"/>
      <c r="AI20537" s="19"/>
    </row>
    <row r="20538" spans="32:35">
      <c r="AF20538" s="31"/>
      <c r="AG20538" s="31"/>
      <c r="AH20538" s="31"/>
      <c r="AI20538" s="19"/>
    </row>
    <row r="20539" spans="32:35">
      <c r="AF20539" s="31"/>
      <c r="AG20539" s="31"/>
      <c r="AH20539" s="31"/>
      <c r="AI20539" s="19"/>
    </row>
    <row r="20540" spans="32:35">
      <c r="AF20540" s="31"/>
      <c r="AG20540" s="31"/>
      <c r="AH20540" s="31"/>
      <c r="AI20540" s="19"/>
    </row>
    <row r="20541" spans="32:35">
      <c r="AF20541" s="31"/>
      <c r="AG20541" s="31"/>
      <c r="AH20541" s="31"/>
      <c r="AI20541" s="19"/>
    </row>
    <row r="20542" spans="32:35">
      <c r="AF20542" s="31"/>
      <c r="AG20542" s="31"/>
      <c r="AH20542" s="31"/>
      <c r="AI20542" s="19"/>
    </row>
    <row r="20543" spans="32:35">
      <c r="AF20543" s="31"/>
      <c r="AG20543" s="31"/>
      <c r="AH20543" s="31"/>
      <c r="AI20543" s="19"/>
    </row>
    <row r="20544" spans="32:35">
      <c r="AF20544" s="31"/>
      <c r="AG20544" s="31"/>
      <c r="AH20544" s="31"/>
      <c r="AI20544" s="19"/>
    </row>
    <row r="20545" spans="32:35">
      <c r="AF20545" s="31"/>
      <c r="AG20545" s="31"/>
      <c r="AH20545" s="31"/>
      <c r="AI20545" s="19"/>
    </row>
    <row r="20546" spans="32:35">
      <c r="AF20546" s="31"/>
      <c r="AG20546" s="31"/>
      <c r="AH20546" s="31"/>
      <c r="AI20546" s="19"/>
    </row>
    <row r="20547" spans="32:35">
      <c r="AF20547" s="31"/>
      <c r="AG20547" s="31"/>
      <c r="AH20547" s="31"/>
      <c r="AI20547" s="19"/>
    </row>
    <row r="20548" spans="32:35">
      <c r="AF20548" s="31"/>
      <c r="AG20548" s="31"/>
      <c r="AH20548" s="31"/>
      <c r="AI20548" s="19"/>
    </row>
    <row r="20549" spans="32:35">
      <c r="AF20549" s="31"/>
      <c r="AG20549" s="31"/>
      <c r="AH20549" s="31"/>
      <c r="AI20549" s="19"/>
    </row>
    <row r="20550" spans="32:35">
      <c r="AF20550" s="31"/>
      <c r="AG20550" s="31"/>
      <c r="AH20550" s="31"/>
      <c r="AI20550" s="19"/>
    </row>
    <row r="20551" spans="32:35">
      <c r="AF20551" s="31"/>
      <c r="AG20551" s="31"/>
      <c r="AH20551" s="31"/>
      <c r="AI20551" s="19"/>
    </row>
    <row r="20552" spans="32:35">
      <c r="AF20552" s="31"/>
      <c r="AG20552" s="31"/>
      <c r="AH20552" s="31"/>
      <c r="AI20552" s="19"/>
    </row>
    <row r="20553" spans="32:35">
      <c r="AF20553" s="31"/>
      <c r="AG20553" s="31"/>
      <c r="AH20553" s="31"/>
      <c r="AI20553" s="19"/>
    </row>
    <row r="20554" spans="32:35">
      <c r="AF20554" s="31"/>
      <c r="AG20554" s="31"/>
      <c r="AH20554" s="31"/>
      <c r="AI20554" s="19"/>
    </row>
    <row r="20555" spans="32:35">
      <c r="AF20555" s="31"/>
      <c r="AG20555" s="31"/>
      <c r="AH20555" s="31"/>
      <c r="AI20555" s="19"/>
    </row>
    <row r="20556" spans="32:35">
      <c r="AF20556" s="31"/>
      <c r="AG20556" s="31"/>
      <c r="AH20556" s="31"/>
      <c r="AI20556" s="19"/>
    </row>
    <row r="20557" spans="32:35">
      <c r="AF20557" s="31"/>
      <c r="AG20557" s="31"/>
      <c r="AH20557" s="31"/>
      <c r="AI20557" s="19"/>
    </row>
    <row r="20558" spans="32:35">
      <c r="AF20558" s="31"/>
      <c r="AG20558" s="31"/>
      <c r="AH20558" s="31"/>
      <c r="AI20558" s="19"/>
    </row>
    <row r="20559" spans="32:35" ht="15">
      <c r="AF20559" s="88"/>
      <c r="AG20559" s="88"/>
      <c r="AH20559" s="88"/>
      <c r="AI20559" s="21"/>
    </row>
    <row r="20560" spans="32:35">
      <c r="AF20560" s="43"/>
      <c r="AG20560" s="43"/>
      <c r="AH20560" s="43"/>
      <c r="AI20560" s="5"/>
    </row>
    <row r="20561" spans="32:35" ht="15" thickBot="1">
      <c r="AF20561" s="89"/>
      <c r="AG20561" s="89"/>
      <c r="AH20561" s="89"/>
      <c r="AI20561" s="3"/>
    </row>
    <row r="20562" spans="32:35">
      <c r="AF20562" s="31"/>
      <c r="AG20562" s="31"/>
      <c r="AH20562" s="31"/>
      <c r="AI20562" s="18"/>
    </row>
    <row r="20563" spans="32:35">
      <c r="AF20563" s="31"/>
      <c r="AG20563" s="31"/>
      <c r="AH20563" s="31"/>
      <c r="AI20563" s="19"/>
    </row>
    <row r="20564" spans="32:35">
      <c r="AF20564" s="31"/>
      <c r="AG20564" s="31"/>
      <c r="AH20564" s="31"/>
      <c r="AI20564" s="19"/>
    </row>
    <row r="20565" spans="32:35">
      <c r="AF20565" s="31"/>
      <c r="AG20565" s="31"/>
      <c r="AH20565" s="31"/>
      <c r="AI20565" s="19"/>
    </row>
    <row r="20566" spans="32:35">
      <c r="AF20566" s="31"/>
      <c r="AG20566" s="31"/>
      <c r="AH20566" s="31"/>
      <c r="AI20566" s="19"/>
    </row>
    <row r="20567" spans="32:35">
      <c r="AF20567" s="31"/>
      <c r="AG20567" s="31"/>
      <c r="AH20567" s="31"/>
      <c r="AI20567" s="19"/>
    </row>
    <row r="20568" spans="32:35">
      <c r="AF20568" s="31"/>
      <c r="AG20568" s="31"/>
      <c r="AH20568" s="31"/>
      <c r="AI20568" s="19"/>
    </row>
    <row r="20569" spans="32:35">
      <c r="AF20569" s="31"/>
      <c r="AG20569" s="31"/>
      <c r="AH20569" s="31"/>
      <c r="AI20569" s="19"/>
    </row>
    <row r="20570" spans="32:35">
      <c r="AF20570" s="31"/>
      <c r="AG20570" s="31"/>
      <c r="AH20570" s="31"/>
      <c r="AI20570" s="19"/>
    </row>
    <row r="20571" spans="32:35">
      <c r="AF20571" s="31"/>
      <c r="AG20571" s="31"/>
      <c r="AH20571" s="31"/>
      <c r="AI20571" s="19"/>
    </row>
    <row r="20572" spans="32:35">
      <c r="AF20572" s="31"/>
      <c r="AG20572" s="31"/>
      <c r="AH20572" s="31"/>
      <c r="AI20572" s="19"/>
    </row>
    <row r="20573" spans="32:35">
      <c r="AF20573" s="31"/>
      <c r="AG20573" s="31"/>
      <c r="AH20573" s="31"/>
      <c r="AI20573" s="19"/>
    </row>
    <row r="20574" spans="32:35">
      <c r="AF20574" s="31"/>
      <c r="AG20574" s="31"/>
      <c r="AH20574" s="31"/>
      <c r="AI20574" s="19"/>
    </row>
    <row r="20575" spans="32:35">
      <c r="AF20575" s="31"/>
      <c r="AG20575" s="31"/>
      <c r="AH20575" s="31"/>
      <c r="AI20575" s="19"/>
    </row>
    <row r="20576" spans="32:35">
      <c r="AF20576" s="31"/>
      <c r="AG20576" s="31"/>
      <c r="AH20576" s="31"/>
      <c r="AI20576" s="19"/>
    </row>
    <row r="20577" spans="32:35">
      <c r="AF20577" s="31"/>
      <c r="AG20577" s="31"/>
      <c r="AH20577" s="31"/>
      <c r="AI20577" s="19"/>
    </row>
    <row r="20578" spans="32:35">
      <c r="AF20578" s="31"/>
      <c r="AG20578" s="31"/>
      <c r="AH20578" s="31"/>
      <c r="AI20578" s="19"/>
    </row>
    <row r="20579" spans="32:35">
      <c r="AF20579" s="31"/>
      <c r="AG20579" s="31"/>
      <c r="AH20579" s="31"/>
      <c r="AI20579" s="19"/>
    </row>
    <row r="20580" spans="32:35">
      <c r="AF20580" s="31"/>
      <c r="AG20580" s="31"/>
      <c r="AH20580" s="31"/>
      <c r="AI20580" s="19"/>
    </row>
    <row r="20581" spans="32:35">
      <c r="AF20581" s="31"/>
      <c r="AG20581" s="31"/>
      <c r="AH20581" s="31"/>
      <c r="AI20581" s="19"/>
    </row>
    <row r="20582" spans="32:35">
      <c r="AF20582" s="31"/>
      <c r="AG20582" s="31"/>
      <c r="AH20582" s="31"/>
      <c r="AI20582" s="19"/>
    </row>
    <row r="20583" spans="32:35">
      <c r="AF20583" s="31"/>
      <c r="AG20583" s="31"/>
      <c r="AH20583" s="31"/>
      <c r="AI20583" s="19"/>
    </row>
    <row r="20584" spans="32:35">
      <c r="AF20584" s="31"/>
      <c r="AG20584" s="31"/>
      <c r="AH20584" s="31"/>
      <c r="AI20584" s="19"/>
    </row>
    <row r="20585" spans="32:35">
      <c r="AF20585" s="31"/>
      <c r="AG20585" s="31"/>
      <c r="AH20585" s="31"/>
      <c r="AI20585" s="19"/>
    </row>
    <row r="20586" spans="32:35">
      <c r="AF20586" s="31"/>
      <c r="AG20586" s="31"/>
      <c r="AH20586" s="31"/>
      <c r="AI20586" s="19"/>
    </row>
    <row r="20587" spans="32:35">
      <c r="AF20587" s="31"/>
      <c r="AG20587" s="31"/>
      <c r="AH20587" s="31"/>
      <c r="AI20587" s="19"/>
    </row>
    <row r="20588" spans="32:35">
      <c r="AF20588" s="31"/>
      <c r="AG20588" s="31"/>
      <c r="AH20588" s="31"/>
      <c r="AI20588" s="19"/>
    </row>
    <row r="20589" spans="32:35">
      <c r="AF20589" s="31"/>
      <c r="AG20589" s="31"/>
      <c r="AH20589" s="31"/>
      <c r="AI20589" s="19"/>
    </row>
    <row r="20590" spans="32:35" ht="15">
      <c r="AF20590" s="88"/>
      <c r="AG20590" s="88"/>
      <c r="AH20590" s="88"/>
      <c r="AI20590" s="21"/>
    </row>
    <row r="20591" spans="32:35">
      <c r="AF20591" s="43"/>
      <c r="AG20591" s="43"/>
      <c r="AH20591" s="43"/>
      <c r="AI20591" s="5"/>
    </row>
    <row r="20592" spans="32:35" ht="15" thickBot="1">
      <c r="AF20592" s="89"/>
      <c r="AG20592" s="89"/>
      <c r="AH20592" s="89"/>
      <c r="AI20592" s="3"/>
    </row>
    <row r="20593" spans="32:35">
      <c r="AF20593" s="31"/>
      <c r="AG20593" s="31"/>
      <c r="AH20593" s="31"/>
      <c r="AI20593" s="18"/>
    </row>
    <row r="20594" spans="32:35">
      <c r="AF20594" s="31"/>
      <c r="AG20594" s="31"/>
      <c r="AH20594" s="31"/>
      <c r="AI20594" s="19"/>
    </row>
    <row r="20595" spans="32:35">
      <c r="AF20595" s="31"/>
      <c r="AG20595" s="31"/>
      <c r="AH20595" s="31"/>
      <c r="AI20595" s="19"/>
    </row>
    <row r="20596" spans="32:35">
      <c r="AF20596" s="31"/>
      <c r="AG20596" s="31"/>
      <c r="AH20596" s="31"/>
      <c r="AI20596" s="19"/>
    </row>
    <row r="20597" spans="32:35">
      <c r="AF20597" s="31"/>
      <c r="AG20597" s="31"/>
      <c r="AH20597" s="31"/>
      <c r="AI20597" s="19"/>
    </row>
    <row r="20598" spans="32:35">
      <c r="AF20598" s="31"/>
      <c r="AG20598" s="31"/>
      <c r="AH20598" s="31"/>
      <c r="AI20598" s="19"/>
    </row>
    <row r="20599" spans="32:35">
      <c r="AF20599" s="31"/>
      <c r="AG20599" s="31"/>
      <c r="AH20599" s="31"/>
      <c r="AI20599" s="19"/>
    </row>
    <row r="20600" spans="32:35">
      <c r="AF20600" s="31"/>
      <c r="AG20600" s="31"/>
      <c r="AH20600" s="31"/>
      <c r="AI20600" s="19"/>
    </row>
    <row r="20601" spans="32:35">
      <c r="AF20601" s="31"/>
      <c r="AG20601" s="31"/>
      <c r="AH20601" s="31"/>
      <c r="AI20601" s="19"/>
    </row>
    <row r="20602" spans="32:35">
      <c r="AF20602" s="31"/>
      <c r="AG20602" s="31"/>
      <c r="AH20602" s="31"/>
      <c r="AI20602" s="19"/>
    </row>
    <row r="20603" spans="32:35">
      <c r="AF20603" s="31"/>
      <c r="AG20603" s="31"/>
      <c r="AH20603" s="31"/>
      <c r="AI20603" s="19"/>
    </row>
    <row r="20604" spans="32:35">
      <c r="AF20604" s="31"/>
      <c r="AG20604" s="31"/>
      <c r="AH20604" s="31"/>
      <c r="AI20604" s="19"/>
    </row>
    <row r="20605" spans="32:35">
      <c r="AF20605" s="31"/>
      <c r="AG20605" s="31"/>
      <c r="AH20605" s="31"/>
      <c r="AI20605" s="19"/>
    </row>
    <row r="20606" spans="32:35">
      <c r="AF20606" s="31"/>
      <c r="AG20606" s="31"/>
      <c r="AH20606" s="31"/>
      <c r="AI20606" s="19"/>
    </row>
    <row r="20607" spans="32:35">
      <c r="AF20607" s="31"/>
      <c r="AG20607" s="31"/>
      <c r="AH20607" s="31"/>
      <c r="AI20607" s="19"/>
    </row>
    <row r="20608" spans="32:35">
      <c r="AF20608" s="31"/>
      <c r="AG20608" s="31"/>
      <c r="AH20608" s="31"/>
      <c r="AI20608" s="19"/>
    </row>
    <row r="20609" spans="32:35">
      <c r="AF20609" s="31"/>
      <c r="AG20609" s="31"/>
      <c r="AH20609" s="31"/>
      <c r="AI20609" s="19"/>
    </row>
    <row r="20610" spans="32:35">
      <c r="AF20610" s="31"/>
      <c r="AG20610" s="31"/>
      <c r="AH20610" s="31"/>
      <c r="AI20610" s="19"/>
    </row>
    <row r="20611" spans="32:35">
      <c r="AF20611" s="31"/>
      <c r="AG20611" s="31"/>
      <c r="AH20611" s="31"/>
      <c r="AI20611" s="19"/>
    </row>
    <row r="20612" spans="32:35">
      <c r="AF20612" s="31"/>
      <c r="AG20612" s="31"/>
      <c r="AH20612" s="31"/>
      <c r="AI20612" s="19"/>
    </row>
    <row r="20613" spans="32:35">
      <c r="AF20613" s="31"/>
      <c r="AG20613" s="31"/>
      <c r="AH20613" s="31"/>
      <c r="AI20613" s="19"/>
    </row>
    <row r="20614" spans="32:35">
      <c r="AF20614" s="31"/>
      <c r="AG20614" s="31"/>
      <c r="AH20614" s="31"/>
      <c r="AI20614" s="19"/>
    </row>
    <row r="20615" spans="32:35">
      <c r="AF20615" s="31"/>
      <c r="AG20615" s="31"/>
      <c r="AH20615" s="31"/>
      <c r="AI20615" s="19"/>
    </row>
    <row r="20616" spans="32:35">
      <c r="AF20616" s="31"/>
      <c r="AG20616" s="31"/>
      <c r="AH20616" s="31"/>
      <c r="AI20616" s="19"/>
    </row>
    <row r="20617" spans="32:35">
      <c r="AF20617" s="31"/>
      <c r="AG20617" s="31"/>
      <c r="AH20617" s="31"/>
      <c r="AI20617" s="19"/>
    </row>
    <row r="20618" spans="32:35">
      <c r="AF20618" s="31"/>
      <c r="AG20618" s="31"/>
      <c r="AH20618" s="31"/>
      <c r="AI20618" s="19"/>
    </row>
    <row r="20619" spans="32:35">
      <c r="AF20619" s="31"/>
      <c r="AG20619" s="31"/>
      <c r="AH20619" s="31"/>
      <c r="AI20619" s="19"/>
    </row>
    <row r="20620" spans="32:35">
      <c r="AF20620" s="31"/>
      <c r="AG20620" s="31"/>
      <c r="AH20620" s="31"/>
      <c r="AI20620" s="19"/>
    </row>
    <row r="20621" spans="32:35" ht="15">
      <c r="AF20621" s="88"/>
      <c r="AG20621" s="88"/>
      <c r="AH20621" s="88"/>
      <c r="AI20621" s="21"/>
    </row>
    <row r="20622" spans="32:35">
      <c r="AF20622" s="43"/>
      <c r="AG20622" s="43"/>
      <c r="AH20622" s="43"/>
      <c r="AI20622" s="5"/>
    </row>
    <row r="20623" spans="32:35" ht="15" thickBot="1">
      <c r="AF20623" s="89"/>
      <c r="AG20623" s="89"/>
      <c r="AH20623" s="89"/>
      <c r="AI20623" s="3"/>
    </row>
    <row r="20624" spans="32:35">
      <c r="AF20624" s="31"/>
      <c r="AG20624" s="31"/>
      <c r="AH20624" s="31"/>
      <c r="AI20624" s="18"/>
    </row>
    <row r="20625" spans="32:35">
      <c r="AF20625" s="31"/>
      <c r="AG20625" s="31"/>
      <c r="AH20625" s="31"/>
      <c r="AI20625" s="19"/>
    </row>
    <row r="20626" spans="32:35">
      <c r="AF20626" s="31"/>
      <c r="AG20626" s="31"/>
      <c r="AH20626" s="31"/>
      <c r="AI20626" s="19"/>
    </row>
    <row r="20627" spans="32:35">
      <c r="AF20627" s="31"/>
      <c r="AG20627" s="31"/>
      <c r="AH20627" s="31"/>
      <c r="AI20627" s="19"/>
    </row>
    <row r="20628" spans="32:35">
      <c r="AF20628" s="31"/>
      <c r="AG20628" s="31"/>
      <c r="AH20628" s="31"/>
      <c r="AI20628" s="19"/>
    </row>
    <row r="20629" spans="32:35">
      <c r="AF20629" s="31"/>
      <c r="AG20629" s="31"/>
      <c r="AH20629" s="31"/>
      <c r="AI20629" s="19"/>
    </row>
    <row r="20630" spans="32:35">
      <c r="AF20630" s="31"/>
      <c r="AG20630" s="31"/>
      <c r="AH20630" s="31"/>
      <c r="AI20630" s="19"/>
    </row>
    <row r="20631" spans="32:35">
      <c r="AF20631" s="31"/>
      <c r="AG20631" s="31"/>
      <c r="AH20631" s="31"/>
      <c r="AI20631" s="19"/>
    </row>
    <row r="20632" spans="32:35">
      <c r="AF20632" s="31"/>
      <c r="AG20632" s="31"/>
      <c r="AH20632" s="31"/>
      <c r="AI20632" s="19"/>
    </row>
    <row r="20633" spans="32:35">
      <c r="AF20633" s="31"/>
      <c r="AG20633" s="31"/>
      <c r="AH20633" s="31"/>
      <c r="AI20633" s="19"/>
    </row>
    <row r="20634" spans="32:35">
      <c r="AF20634" s="31"/>
      <c r="AG20634" s="31"/>
      <c r="AH20634" s="31"/>
      <c r="AI20634" s="19"/>
    </row>
    <row r="20635" spans="32:35">
      <c r="AF20635" s="31"/>
      <c r="AG20635" s="31"/>
      <c r="AH20635" s="31"/>
      <c r="AI20635" s="19"/>
    </row>
    <row r="20636" spans="32:35">
      <c r="AF20636" s="31"/>
      <c r="AG20636" s="31"/>
      <c r="AH20636" s="31"/>
      <c r="AI20636" s="19"/>
    </row>
    <row r="20637" spans="32:35">
      <c r="AF20637" s="31"/>
      <c r="AG20637" s="31"/>
      <c r="AH20637" s="31"/>
      <c r="AI20637" s="19"/>
    </row>
    <row r="20638" spans="32:35">
      <c r="AF20638" s="31"/>
      <c r="AG20638" s="31"/>
      <c r="AH20638" s="31"/>
      <c r="AI20638" s="19"/>
    </row>
    <row r="20639" spans="32:35">
      <c r="AF20639" s="31"/>
      <c r="AG20639" s="31"/>
      <c r="AH20639" s="31"/>
      <c r="AI20639" s="19"/>
    </row>
    <row r="20640" spans="32:35">
      <c r="AF20640" s="31"/>
      <c r="AG20640" s="31"/>
      <c r="AH20640" s="31"/>
      <c r="AI20640" s="19"/>
    </row>
    <row r="20641" spans="32:35">
      <c r="AF20641" s="31"/>
      <c r="AG20641" s="31"/>
      <c r="AH20641" s="31"/>
      <c r="AI20641" s="19"/>
    </row>
    <row r="20642" spans="32:35">
      <c r="AF20642" s="31"/>
      <c r="AG20642" s="31"/>
      <c r="AH20642" s="31"/>
      <c r="AI20642" s="19"/>
    </row>
    <row r="20643" spans="32:35">
      <c r="AF20643" s="31"/>
      <c r="AG20643" s="31"/>
      <c r="AH20643" s="31"/>
      <c r="AI20643" s="19"/>
    </row>
    <row r="20644" spans="32:35">
      <c r="AF20644" s="31"/>
      <c r="AG20644" s="31"/>
      <c r="AH20644" s="31"/>
      <c r="AI20644" s="19"/>
    </row>
    <row r="20645" spans="32:35">
      <c r="AF20645" s="31"/>
      <c r="AG20645" s="31"/>
      <c r="AH20645" s="31"/>
      <c r="AI20645" s="19"/>
    </row>
    <row r="20646" spans="32:35">
      <c r="AF20646" s="31"/>
      <c r="AG20646" s="31"/>
      <c r="AH20646" s="31"/>
      <c r="AI20646" s="19"/>
    </row>
    <row r="20647" spans="32:35">
      <c r="AF20647" s="31"/>
      <c r="AG20647" s="31"/>
      <c r="AH20647" s="31"/>
      <c r="AI20647" s="19"/>
    </row>
    <row r="20648" spans="32:35">
      <c r="AF20648" s="31"/>
      <c r="AG20648" s="31"/>
      <c r="AH20648" s="31"/>
      <c r="AI20648" s="19"/>
    </row>
    <row r="20649" spans="32:35">
      <c r="AF20649" s="31"/>
      <c r="AG20649" s="31"/>
      <c r="AH20649" s="31"/>
      <c r="AI20649" s="19"/>
    </row>
    <row r="20650" spans="32:35">
      <c r="AF20650" s="31"/>
      <c r="AG20650" s="31"/>
      <c r="AH20650" s="31"/>
      <c r="AI20650" s="19"/>
    </row>
    <row r="20651" spans="32:35">
      <c r="AF20651" s="31"/>
      <c r="AG20651" s="31"/>
      <c r="AH20651" s="31"/>
      <c r="AI20651" s="19"/>
    </row>
    <row r="20652" spans="32:35" ht="15">
      <c r="AF20652" s="88"/>
      <c r="AG20652" s="88"/>
      <c r="AH20652" s="88"/>
      <c r="AI20652" s="21"/>
    </row>
    <row r="20653" spans="32:35">
      <c r="AF20653" s="43"/>
      <c r="AG20653" s="43"/>
      <c r="AH20653" s="43"/>
      <c r="AI20653" s="5"/>
    </row>
    <row r="20654" spans="32:35" ht="15" thickBot="1">
      <c r="AF20654" s="89"/>
      <c r="AG20654" s="89"/>
      <c r="AH20654" s="89"/>
      <c r="AI20654" s="3"/>
    </row>
    <row r="20655" spans="32:35">
      <c r="AF20655" s="31"/>
      <c r="AG20655" s="31"/>
      <c r="AH20655" s="31"/>
      <c r="AI20655" s="18"/>
    </row>
    <row r="20656" spans="32:35">
      <c r="AF20656" s="31"/>
      <c r="AG20656" s="31"/>
      <c r="AH20656" s="31"/>
      <c r="AI20656" s="19"/>
    </row>
    <row r="20657" spans="32:35">
      <c r="AF20657" s="31"/>
      <c r="AG20657" s="31"/>
      <c r="AH20657" s="31"/>
      <c r="AI20657" s="19"/>
    </row>
    <row r="20658" spans="32:35">
      <c r="AF20658" s="31"/>
      <c r="AG20658" s="31"/>
      <c r="AH20658" s="31"/>
      <c r="AI20658" s="19"/>
    </row>
    <row r="20659" spans="32:35">
      <c r="AF20659" s="31"/>
      <c r="AG20659" s="31"/>
      <c r="AH20659" s="31"/>
      <c r="AI20659" s="19"/>
    </row>
    <row r="20660" spans="32:35">
      <c r="AF20660" s="31"/>
      <c r="AG20660" s="31"/>
      <c r="AH20660" s="31"/>
      <c r="AI20660" s="19"/>
    </row>
    <row r="20661" spans="32:35">
      <c r="AF20661" s="31"/>
      <c r="AG20661" s="31"/>
      <c r="AH20661" s="31"/>
      <c r="AI20661" s="19"/>
    </row>
    <row r="20662" spans="32:35">
      <c r="AF20662" s="31"/>
      <c r="AG20662" s="31"/>
      <c r="AH20662" s="31"/>
      <c r="AI20662" s="19"/>
    </row>
    <row r="20663" spans="32:35">
      <c r="AF20663" s="31"/>
      <c r="AG20663" s="31"/>
      <c r="AH20663" s="31"/>
      <c r="AI20663" s="19"/>
    </row>
    <row r="20664" spans="32:35">
      <c r="AF20664" s="31"/>
      <c r="AG20664" s="31"/>
      <c r="AH20664" s="31"/>
      <c r="AI20664" s="19"/>
    </row>
    <row r="20665" spans="32:35">
      <c r="AF20665" s="31"/>
      <c r="AG20665" s="31"/>
      <c r="AH20665" s="31"/>
      <c r="AI20665" s="19"/>
    </row>
    <row r="20666" spans="32:35">
      <c r="AF20666" s="31"/>
      <c r="AG20666" s="31"/>
      <c r="AH20666" s="31"/>
      <c r="AI20666" s="19"/>
    </row>
    <row r="20667" spans="32:35">
      <c r="AF20667" s="31"/>
      <c r="AG20667" s="31"/>
      <c r="AH20667" s="31"/>
      <c r="AI20667" s="19"/>
    </row>
    <row r="20668" spans="32:35">
      <c r="AF20668" s="31"/>
      <c r="AG20668" s="31"/>
      <c r="AH20668" s="31"/>
      <c r="AI20668" s="19"/>
    </row>
    <row r="20669" spans="32:35">
      <c r="AF20669" s="31"/>
      <c r="AG20669" s="31"/>
      <c r="AH20669" s="31"/>
      <c r="AI20669" s="19"/>
    </row>
    <row r="20670" spans="32:35">
      <c r="AF20670" s="31"/>
      <c r="AG20670" s="31"/>
      <c r="AH20670" s="31"/>
      <c r="AI20670" s="19"/>
    </row>
    <row r="20671" spans="32:35">
      <c r="AF20671" s="31"/>
      <c r="AG20671" s="31"/>
      <c r="AH20671" s="31"/>
      <c r="AI20671" s="19"/>
    </row>
    <row r="20672" spans="32:35">
      <c r="AF20672" s="31"/>
      <c r="AG20672" s="31"/>
      <c r="AH20672" s="31"/>
      <c r="AI20672" s="19"/>
    </row>
    <row r="20673" spans="32:35">
      <c r="AF20673" s="31"/>
      <c r="AG20673" s="31"/>
      <c r="AH20673" s="31"/>
      <c r="AI20673" s="19"/>
    </row>
    <row r="20674" spans="32:35">
      <c r="AF20674" s="31"/>
      <c r="AG20674" s="31"/>
      <c r="AH20674" s="31"/>
      <c r="AI20674" s="19"/>
    </row>
    <row r="20675" spans="32:35">
      <c r="AF20675" s="31"/>
      <c r="AG20675" s="31"/>
      <c r="AH20675" s="31"/>
      <c r="AI20675" s="19"/>
    </row>
    <row r="20676" spans="32:35">
      <c r="AF20676" s="31"/>
      <c r="AG20676" s="31"/>
      <c r="AH20676" s="31"/>
      <c r="AI20676" s="19"/>
    </row>
    <row r="20677" spans="32:35">
      <c r="AF20677" s="31"/>
      <c r="AG20677" s="31"/>
      <c r="AH20677" s="31"/>
      <c r="AI20677" s="19"/>
    </row>
    <row r="20678" spans="32:35">
      <c r="AF20678" s="31"/>
      <c r="AG20678" s="31"/>
      <c r="AH20678" s="31"/>
      <c r="AI20678" s="19"/>
    </row>
    <row r="20679" spans="32:35">
      <c r="AF20679" s="31"/>
      <c r="AG20679" s="31"/>
      <c r="AH20679" s="31"/>
      <c r="AI20679" s="19"/>
    </row>
    <row r="20680" spans="32:35">
      <c r="AF20680" s="31"/>
      <c r="AG20680" s="31"/>
      <c r="AH20680" s="31"/>
      <c r="AI20680" s="19"/>
    </row>
    <row r="20681" spans="32:35">
      <c r="AF20681" s="31"/>
      <c r="AG20681" s="31"/>
      <c r="AH20681" s="31"/>
      <c r="AI20681" s="19"/>
    </row>
    <row r="20682" spans="32:35">
      <c r="AF20682" s="31"/>
      <c r="AG20682" s="31"/>
      <c r="AH20682" s="31"/>
      <c r="AI20682" s="19"/>
    </row>
    <row r="20683" spans="32:35" ht="15">
      <c r="AF20683" s="88"/>
      <c r="AG20683" s="88"/>
      <c r="AH20683" s="88"/>
      <c r="AI20683" s="21"/>
    </row>
    <row r="20684" spans="32:35">
      <c r="AF20684" s="43"/>
      <c r="AG20684" s="43"/>
      <c r="AH20684" s="43"/>
      <c r="AI20684" s="5"/>
    </row>
    <row r="20685" spans="32:35" ht="15" thickBot="1">
      <c r="AF20685" s="89"/>
      <c r="AG20685" s="89"/>
      <c r="AH20685" s="89"/>
      <c r="AI20685" s="3"/>
    </row>
    <row r="20686" spans="32:35">
      <c r="AF20686" s="31"/>
      <c r="AG20686" s="31"/>
      <c r="AH20686" s="31"/>
      <c r="AI20686" s="18"/>
    </row>
    <row r="20687" spans="32:35">
      <c r="AF20687" s="31"/>
      <c r="AG20687" s="31"/>
      <c r="AH20687" s="31"/>
      <c r="AI20687" s="19"/>
    </row>
    <row r="20688" spans="32:35">
      <c r="AF20688" s="31"/>
      <c r="AG20688" s="31"/>
      <c r="AH20688" s="31"/>
      <c r="AI20688" s="19"/>
    </row>
    <row r="20689" spans="32:35">
      <c r="AF20689" s="31"/>
      <c r="AG20689" s="31"/>
      <c r="AH20689" s="31"/>
      <c r="AI20689" s="19"/>
    </row>
    <row r="20690" spans="32:35">
      <c r="AF20690" s="31"/>
      <c r="AG20690" s="31"/>
      <c r="AH20690" s="31"/>
      <c r="AI20690" s="19"/>
    </row>
    <row r="20691" spans="32:35">
      <c r="AF20691" s="31"/>
      <c r="AG20691" s="31"/>
      <c r="AH20691" s="31"/>
      <c r="AI20691" s="19"/>
    </row>
    <row r="20692" spans="32:35">
      <c r="AF20692" s="31"/>
      <c r="AG20692" s="31"/>
      <c r="AH20692" s="31"/>
      <c r="AI20692" s="19"/>
    </row>
    <row r="20693" spans="32:35">
      <c r="AF20693" s="31"/>
      <c r="AG20693" s="31"/>
      <c r="AH20693" s="31"/>
      <c r="AI20693" s="19"/>
    </row>
    <row r="20694" spans="32:35">
      <c r="AF20694" s="31"/>
      <c r="AG20694" s="31"/>
      <c r="AH20694" s="31"/>
      <c r="AI20694" s="19"/>
    </row>
    <row r="20695" spans="32:35">
      <c r="AF20695" s="31"/>
      <c r="AG20695" s="31"/>
      <c r="AH20695" s="31"/>
      <c r="AI20695" s="19"/>
    </row>
    <row r="20696" spans="32:35">
      <c r="AF20696" s="31"/>
      <c r="AG20696" s="31"/>
      <c r="AH20696" s="31"/>
      <c r="AI20696" s="19"/>
    </row>
    <row r="20697" spans="32:35">
      <c r="AF20697" s="31"/>
      <c r="AG20697" s="31"/>
      <c r="AH20697" s="31"/>
      <c r="AI20697" s="19"/>
    </row>
    <row r="20698" spans="32:35">
      <c r="AF20698" s="31"/>
      <c r="AG20698" s="31"/>
      <c r="AH20698" s="31"/>
      <c r="AI20698" s="19"/>
    </row>
    <row r="20699" spans="32:35">
      <c r="AF20699" s="31"/>
      <c r="AG20699" s="31"/>
      <c r="AH20699" s="31"/>
      <c r="AI20699" s="19"/>
    </row>
    <row r="20700" spans="32:35">
      <c r="AF20700" s="31"/>
      <c r="AG20700" s="31"/>
      <c r="AH20700" s="31"/>
      <c r="AI20700" s="19"/>
    </row>
    <row r="20701" spans="32:35">
      <c r="AF20701" s="31"/>
      <c r="AG20701" s="31"/>
      <c r="AH20701" s="31"/>
      <c r="AI20701" s="19"/>
    </row>
    <row r="20702" spans="32:35">
      <c r="AF20702" s="31"/>
      <c r="AG20702" s="31"/>
      <c r="AH20702" s="31"/>
      <c r="AI20702" s="19"/>
    </row>
    <row r="20703" spans="32:35">
      <c r="AF20703" s="31"/>
      <c r="AG20703" s="31"/>
      <c r="AH20703" s="31"/>
      <c r="AI20703" s="19"/>
    </row>
    <row r="20704" spans="32:35">
      <c r="AF20704" s="31"/>
      <c r="AG20704" s="31"/>
      <c r="AH20704" s="31"/>
      <c r="AI20704" s="19"/>
    </row>
    <row r="20705" spans="32:35">
      <c r="AF20705" s="31"/>
      <c r="AG20705" s="31"/>
      <c r="AH20705" s="31"/>
      <c r="AI20705" s="19"/>
    </row>
    <row r="20706" spans="32:35">
      <c r="AF20706" s="31"/>
      <c r="AG20706" s="31"/>
      <c r="AH20706" s="31"/>
      <c r="AI20706" s="19"/>
    </row>
    <row r="20707" spans="32:35">
      <c r="AF20707" s="31"/>
      <c r="AG20707" s="31"/>
      <c r="AH20707" s="31"/>
      <c r="AI20707" s="19"/>
    </row>
    <row r="20708" spans="32:35">
      <c r="AF20708" s="31"/>
      <c r="AG20708" s="31"/>
      <c r="AH20708" s="31"/>
      <c r="AI20708" s="19"/>
    </row>
    <row r="20709" spans="32:35">
      <c r="AF20709" s="31"/>
      <c r="AG20709" s="31"/>
      <c r="AH20709" s="31"/>
      <c r="AI20709" s="19"/>
    </row>
    <row r="20710" spans="32:35">
      <c r="AF20710" s="31"/>
      <c r="AG20710" s="31"/>
      <c r="AH20710" s="31"/>
      <c r="AI20710" s="19"/>
    </row>
    <row r="20711" spans="32:35">
      <c r="AF20711" s="31"/>
      <c r="AG20711" s="31"/>
      <c r="AH20711" s="31"/>
      <c r="AI20711" s="19"/>
    </row>
    <row r="20712" spans="32:35">
      <c r="AF20712" s="31"/>
      <c r="AG20712" s="31"/>
      <c r="AH20712" s="31"/>
      <c r="AI20712" s="19"/>
    </row>
    <row r="20713" spans="32:35">
      <c r="AF20713" s="31"/>
      <c r="AG20713" s="31"/>
      <c r="AH20713" s="31"/>
      <c r="AI20713" s="19"/>
    </row>
    <row r="20714" spans="32:35" ht="15">
      <c r="AF20714" s="88"/>
      <c r="AG20714" s="88"/>
      <c r="AH20714" s="88"/>
      <c r="AI20714" s="21"/>
    </row>
    <row r="20715" spans="32:35">
      <c r="AF20715" s="43"/>
      <c r="AG20715" s="43"/>
      <c r="AH20715" s="43"/>
      <c r="AI20715" s="5"/>
    </row>
    <row r="20716" spans="32:35" ht="15" thickBot="1">
      <c r="AF20716" s="89"/>
      <c r="AG20716" s="89"/>
      <c r="AH20716" s="89"/>
      <c r="AI20716" s="3"/>
    </row>
    <row r="20717" spans="32:35">
      <c r="AF20717" s="31"/>
      <c r="AG20717" s="31"/>
      <c r="AH20717" s="31"/>
      <c r="AI20717" s="18"/>
    </row>
    <row r="20718" spans="32:35">
      <c r="AF20718" s="31"/>
      <c r="AG20718" s="31"/>
      <c r="AH20718" s="31"/>
      <c r="AI20718" s="19"/>
    </row>
    <row r="20719" spans="32:35">
      <c r="AF20719" s="31"/>
      <c r="AG20719" s="31"/>
      <c r="AH20719" s="31"/>
      <c r="AI20719" s="19"/>
    </row>
    <row r="20720" spans="32:35">
      <c r="AF20720" s="31"/>
      <c r="AG20720" s="31"/>
      <c r="AH20720" s="31"/>
      <c r="AI20720" s="19"/>
    </row>
    <row r="20721" spans="32:35">
      <c r="AF20721" s="31"/>
      <c r="AG20721" s="31"/>
      <c r="AH20721" s="31"/>
      <c r="AI20721" s="19"/>
    </row>
    <row r="20722" spans="32:35">
      <c r="AF20722" s="31"/>
      <c r="AG20722" s="31"/>
      <c r="AH20722" s="31"/>
      <c r="AI20722" s="19"/>
    </row>
    <row r="20723" spans="32:35">
      <c r="AF20723" s="31"/>
      <c r="AG20723" s="31"/>
      <c r="AH20723" s="31"/>
      <c r="AI20723" s="19"/>
    </row>
    <row r="20724" spans="32:35">
      <c r="AF20724" s="31"/>
      <c r="AG20724" s="31"/>
      <c r="AH20724" s="31"/>
      <c r="AI20724" s="19"/>
    </row>
    <row r="20725" spans="32:35">
      <c r="AF20725" s="31"/>
      <c r="AG20725" s="31"/>
      <c r="AH20725" s="31"/>
      <c r="AI20725" s="19"/>
    </row>
    <row r="20726" spans="32:35">
      <c r="AF20726" s="31"/>
      <c r="AG20726" s="31"/>
      <c r="AH20726" s="31"/>
      <c r="AI20726" s="19"/>
    </row>
    <row r="20727" spans="32:35">
      <c r="AF20727" s="31"/>
      <c r="AG20727" s="31"/>
      <c r="AH20727" s="31"/>
      <c r="AI20727" s="19"/>
    </row>
    <row r="20728" spans="32:35">
      <c r="AF20728" s="31"/>
      <c r="AG20728" s="31"/>
      <c r="AH20728" s="31"/>
      <c r="AI20728" s="19"/>
    </row>
    <row r="20729" spans="32:35">
      <c r="AF20729" s="31"/>
      <c r="AG20729" s="31"/>
      <c r="AH20729" s="31"/>
      <c r="AI20729" s="19"/>
    </row>
    <row r="20730" spans="32:35">
      <c r="AF20730" s="31"/>
      <c r="AG20730" s="31"/>
      <c r="AH20730" s="31"/>
      <c r="AI20730" s="19"/>
    </row>
    <row r="20731" spans="32:35">
      <c r="AF20731" s="31"/>
      <c r="AG20731" s="31"/>
      <c r="AH20731" s="31"/>
      <c r="AI20731" s="19"/>
    </row>
    <row r="20732" spans="32:35">
      <c r="AF20732" s="31"/>
      <c r="AG20732" s="31"/>
      <c r="AH20732" s="31"/>
      <c r="AI20732" s="19"/>
    </row>
    <row r="20733" spans="32:35">
      <c r="AF20733" s="31"/>
      <c r="AG20733" s="31"/>
      <c r="AH20733" s="31"/>
      <c r="AI20733" s="19"/>
    </row>
    <row r="20734" spans="32:35">
      <c r="AF20734" s="31"/>
      <c r="AG20734" s="31"/>
      <c r="AH20734" s="31"/>
      <c r="AI20734" s="19"/>
    </row>
    <row r="20735" spans="32:35">
      <c r="AF20735" s="31"/>
      <c r="AG20735" s="31"/>
      <c r="AH20735" s="31"/>
      <c r="AI20735" s="19"/>
    </row>
    <row r="20736" spans="32:35">
      <c r="AF20736" s="31"/>
      <c r="AG20736" s="31"/>
      <c r="AH20736" s="31"/>
      <c r="AI20736" s="19"/>
    </row>
    <row r="20737" spans="32:35">
      <c r="AF20737" s="31"/>
      <c r="AG20737" s="31"/>
      <c r="AH20737" s="31"/>
      <c r="AI20737" s="19"/>
    </row>
    <row r="20738" spans="32:35">
      <c r="AF20738" s="31"/>
      <c r="AG20738" s="31"/>
      <c r="AH20738" s="31"/>
      <c r="AI20738" s="19"/>
    </row>
    <row r="20739" spans="32:35">
      <c r="AF20739" s="31"/>
      <c r="AG20739" s="31"/>
      <c r="AH20739" s="31"/>
      <c r="AI20739" s="19"/>
    </row>
    <row r="20740" spans="32:35">
      <c r="AF20740" s="31"/>
      <c r="AG20740" s="31"/>
      <c r="AH20740" s="31"/>
      <c r="AI20740" s="19"/>
    </row>
    <row r="20741" spans="32:35">
      <c r="AF20741" s="31"/>
      <c r="AG20741" s="31"/>
      <c r="AH20741" s="31"/>
      <c r="AI20741" s="19"/>
    </row>
    <row r="20742" spans="32:35">
      <c r="AF20742" s="31"/>
      <c r="AG20742" s="31"/>
      <c r="AH20742" s="31"/>
      <c r="AI20742" s="19"/>
    </row>
    <row r="20743" spans="32:35">
      <c r="AF20743" s="31"/>
      <c r="AG20743" s="31"/>
      <c r="AH20743" s="31"/>
      <c r="AI20743" s="19"/>
    </row>
    <row r="20744" spans="32:35">
      <c r="AF20744" s="31"/>
      <c r="AG20744" s="31"/>
      <c r="AH20744" s="31"/>
      <c r="AI20744" s="19"/>
    </row>
    <row r="20745" spans="32:35" ht="15">
      <c r="AF20745" s="88"/>
      <c r="AG20745" s="88"/>
      <c r="AH20745" s="88"/>
      <c r="AI20745" s="21"/>
    </row>
    <row r="20746" spans="32:35">
      <c r="AF20746" s="43"/>
      <c r="AG20746" s="43"/>
      <c r="AH20746" s="43"/>
      <c r="AI20746" s="5"/>
    </row>
    <row r="20747" spans="32:35" ht="15" thickBot="1">
      <c r="AF20747" s="89"/>
      <c r="AG20747" s="89"/>
      <c r="AH20747" s="89"/>
      <c r="AI20747" s="3"/>
    </row>
    <row r="20748" spans="32:35">
      <c r="AF20748" s="31"/>
      <c r="AG20748" s="31"/>
      <c r="AH20748" s="31"/>
      <c r="AI20748" s="18"/>
    </row>
    <row r="20749" spans="32:35">
      <c r="AF20749" s="31"/>
      <c r="AG20749" s="31"/>
      <c r="AH20749" s="31"/>
      <c r="AI20749" s="19"/>
    </row>
    <row r="20750" spans="32:35">
      <c r="AF20750" s="31"/>
      <c r="AG20750" s="31"/>
      <c r="AH20750" s="31"/>
      <c r="AI20750" s="19"/>
    </row>
    <row r="20751" spans="32:35">
      <c r="AF20751" s="31"/>
      <c r="AG20751" s="31"/>
      <c r="AH20751" s="31"/>
      <c r="AI20751" s="19"/>
    </row>
    <row r="20752" spans="32:35">
      <c r="AF20752" s="31"/>
      <c r="AG20752" s="31"/>
      <c r="AH20752" s="31"/>
      <c r="AI20752" s="19"/>
    </row>
    <row r="20753" spans="32:35">
      <c r="AF20753" s="31"/>
      <c r="AG20753" s="31"/>
      <c r="AH20753" s="31"/>
      <c r="AI20753" s="19"/>
    </row>
    <row r="20754" spans="32:35">
      <c r="AF20754" s="31"/>
      <c r="AG20754" s="31"/>
      <c r="AH20754" s="31"/>
      <c r="AI20754" s="19"/>
    </row>
    <row r="20755" spans="32:35">
      <c r="AF20755" s="31"/>
      <c r="AG20755" s="31"/>
      <c r="AH20755" s="31"/>
      <c r="AI20755" s="19"/>
    </row>
    <row r="20756" spans="32:35">
      <c r="AF20756" s="31"/>
      <c r="AG20756" s="31"/>
      <c r="AH20756" s="31"/>
      <c r="AI20756" s="19"/>
    </row>
    <row r="20757" spans="32:35">
      <c r="AF20757" s="31"/>
      <c r="AG20757" s="31"/>
      <c r="AH20757" s="31"/>
      <c r="AI20757" s="19"/>
    </row>
    <row r="20758" spans="32:35">
      <c r="AF20758" s="31"/>
      <c r="AG20758" s="31"/>
      <c r="AH20758" s="31"/>
      <c r="AI20758" s="19"/>
    </row>
    <row r="20759" spans="32:35">
      <c r="AF20759" s="31"/>
      <c r="AG20759" s="31"/>
      <c r="AH20759" s="31"/>
      <c r="AI20759" s="19"/>
    </row>
    <row r="20760" spans="32:35">
      <c r="AF20760" s="31"/>
      <c r="AG20760" s="31"/>
      <c r="AH20760" s="31"/>
      <c r="AI20760" s="19"/>
    </row>
    <row r="20761" spans="32:35">
      <c r="AF20761" s="31"/>
      <c r="AG20761" s="31"/>
      <c r="AH20761" s="31"/>
      <c r="AI20761" s="19"/>
    </row>
    <row r="20762" spans="32:35">
      <c r="AF20762" s="31"/>
      <c r="AG20762" s="31"/>
      <c r="AH20762" s="31"/>
      <c r="AI20762" s="19"/>
    </row>
    <row r="20763" spans="32:35">
      <c r="AF20763" s="31"/>
      <c r="AG20763" s="31"/>
      <c r="AH20763" s="31"/>
      <c r="AI20763" s="19"/>
    </row>
    <row r="20764" spans="32:35">
      <c r="AF20764" s="31"/>
      <c r="AG20764" s="31"/>
      <c r="AH20764" s="31"/>
      <c r="AI20764" s="19"/>
    </row>
    <row r="20765" spans="32:35">
      <c r="AF20765" s="31"/>
      <c r="AG20765" s="31"/>
      <c r="AH20765" s="31"/>
      <c r="AI20765" s="19"/>
    </row>
    <row r="20766" spans="32:35">
      <c r="AF20766" s="31"/>
      <c r="AG20766" s="31"/>
      <c r="AH20766" s="31"/>
      <c r="AI20766" s="19"/>
    </row>
    <row r="20767" spans="32:35">
      <c r="AF20767" s="31"/>
      <c r="AG20767" s="31"/>
      <c r="AH20767" s="31"/>
      <c r="AI20767" s="19"/>
    </row>
    <row r="20768" spans="32:35">
      <c r="AF20768" s="31"/>
      <c r="AG20768" s="31"/>
      <c r="AH20768" s="31"/>
      <c r="AI20768" s="19"/>
    </row>
    <row r="20769" spans="32:35">
      <c r="AF20769" s="31"/>
      <c r="AG20769" s="31"/>
      <c r="AH20769" s="31"/>
      <c r="AI20769" s="19"/>
    </row>
    <row r="20770" spans="32:35">
      <c r="AF20770" s="31"/>
      <c r="AG20770" s="31"/>
      <c r="AH20770" s="31"/>
      <c r="AI20770" s="19"/>
    </row>
    <row r="20771" spans="32:35">
      <c r="AF20771" s="31"/>
      <c r="AG20771" s="31"/>
      <c r="AH20771" s="31"/>
      <c r="AI20771" s="19"/>
    </row>
    <row r="20772" spans="32:35">
      <c r="AF20772" s="31"/>
      <c r="AG20772" s="31"/>
      <c r="AH20772" s="31"/>
      <c r="AI20772" s="19"/>
    </row>
    <row r="20773" spans="32:35">
      <c r="AF20773" s="31"/>
      <c r="AG20773" s="31"/>
      <c r="AH20773" s="31"/>
      <c r="AI20773" s="19"/>
    </row>
    <row r="20774" spans="32:35">
      <c r="AF20774" s="31"/>
      <c r="AG20774" s="31"/>
      <c r="AH20774" s="31"/>
      <c r="AI20774" s="19"/>
    </row>
    <row r="20775" spans="32:35">
      <c r="AF20775" s="31"/>
      <c r="AG20775" s="31"/>
      <c r="AH20775" s="31"/>
      <c r="AI20775" s="19"/>
    </row>
    <row r="20776" spans="32:35" ht="15">
      <c r="AF20776" s="88"/>
      <c r="AG20776" s="88"/>
      <c r="AH20776" s="88"/>
      <c r="AI20776" s="21"/>
    </row>
    <row r="20777" spans="32:35">
      <c r="AF20777" s="43"/>
      <c r="AG20777" s="43"/>
      <c r="AH20777" s="43"/>
      <c r="AI20777" s="5"/>
    </row>
    <row r="20778" spans="32:35" ht="15" thickBot="1">
      <c r="AF20778" s="89"/>
      <c r="AG20778" s="89"/>
      <c r="AH20778" s="89"/>
      <c r="AI20778" s="3"/>
    </row>
    <row r="20779" spans="32:35">
      <c r="AF20779" s="31"/>
      <c r="AG20779" s="31"/>
      <c r="AH20779" s="31"/>
      <c r="AI20779" s="18"/>
    </row>
    <row r="20780" spans="32:35">
      <c r="AF20780" s="31"/>
      <c r="AG20780" s="31"/>
      <c r="AH20780" s="31"/>
      <c r="AI20780" s="19"/>
    </row>
    <row r="20781" spans="32:35">
      <c r="AF20781" s="31"/>
      <c r="AG20781" s="31"/>
      <c r="AH20781" s="31"/>
      <c r="AI20781" s="19"/>
    </row>
    <row r="20782" spans="32:35">
      <c r="AF20782" s="31"/>
      <c r="AG20782" s="31"/>
      <c r="AH20782" s="31"/>
      <c r="AI20782" s="19"/>
    </row>
    <row r="20783" spans="32:35">
      <c r="AF20783" s="31"/>
      <c r="AG20783" s="31"/>
      <c r="AH20783" s="31"/>
      <c r="AI20783" s="19"/>
    </row>
    <row r="20784" spans="32:35">
      <c r="AF20784" s="31"/>
      <c r="AG20784" s="31"/>
      <c r="AH20784" s="31"/>
      <c r="AI20784" s="19"/>
    </row>
    <row r="20785" spans="32:35">
      <c r="AF20785" s="31"/>
      <c r="AG20785" s="31"/>
      <c r="AH20785" s="31"/>
      <c r="AI20785" s="19"/>
    </row>
    <row r="20786" spans="32:35">
      <c r="AF20786" s="31"/>
      <c r="AG20786" s="31"/>
      <c r="AH20786" s="31"/>
      <c r="AI20786" s="19"/>
    </row>
    <row r="20787" spans="32:35">
      <c r="AF20787" s="31"/>
      <c r="AG20787" s="31"/>
      <c r="AH20787" s="31"/>
      <c r="AI20787" s="19"/>
    </row>
    <row r="20788" spans="32:35">
      <c r="AF20788" s="31"/>
      <c r="AG20788" s="31"/>
      <c r="AH20788" s="31"/>
      <c r="AI20788" s="19"/>
    </row>
    <row r="20789" spans="32:35">
      <c r="AF20789" s="31"/>
      <c r="AG20789" s="31"/>
      <c r="AH20789" s="31"/>
      <c r="AI20789" s="19"/>
    </row>
    <row r="20790" spans="32:35">
      <c r="AF20790" s="31"/>
      <c r="AG20790" s="31"/>
      <c r="AH20790" s="31"/>
      <c r="AI20790" s="19"/>
    </row>
    <row r="20791" spans="32:35">
      <c r="AF20791" s="31"/>
      <c r="AG20791" s="31"/>
      <c r="AH20791" s="31"/>
      <c r="AI20791" s="19"/>
    </row>
    <row r="20792" spans="32:35">
      <c r="AF20792" s="31"/>
      <c r="AG20792" s="31"/>
      <c r="AH20792" s="31"/>
      <c r="AI20792" s="19"/>
    </row>
    <row r="20793" spans="32:35">
      <c r="AF20793" s="31"/>
      <c r="AG20793" s="31"/>
      <c r="AH20793" s="31"/>
      <c r="AI20793" s="19"/>
    </row>
    <row r="20794" spans="32:35">
      <c r="AF20794" s="31"/>
      <c r="AG20794" s="31"/>
      <c r="AH20794" s="31"/>
      <c r="AI20794" s="19"/>
    </row>
    <row r="20795" spans="32:35">
      <c r="AF20795" s="31"/>
      <c r="AG20795" s="31"/>
      <c r="AH20795" s="31"/>
      <c r="AI20795" s="19"/>
    </row>
    <row r="20796" spans="32:35">
      <c r="AF20796" s="31"/>
      <c r="AG20796" s="31"/>
      <c r="AH20796" s="31"/>
      <c r="AI20796" s="19"/>
    </row>
    <row r="20797" spans="32:35">
      <c r="AF20797" s="31"/>
      <c r="AG20797" s="31"/>
      <c r="AH20797" s="31"/>
      <c r="AI20797" s="19"/>
    </row>
    <row r="20798" spans="32:35">
      <c r="AF20798" s="31"/>
      <c r="AG20798" s="31"/>
      <c r="AH20798" s="31"/>
      <c r="AI20798" s="19"/>
    </row>
    <row r="20799" spans="32:35">
      <c r="AF20799" s="31"/>
      <c r="AG20799" s="31"/>
      <c r="AH20799" s="31"/>
      <c r="AI20799" s="19"/>
    </row>
    <row r="20800" spans="32:35">
      <c r="AF20800" s="31"/>
      <c r="AG20800" s="31"/>
      <c r="AH20800" s="31"/>
      <c r="AI20800" s="19"/>
    </row>
    <row r="20801" spans="32:35">
      <c r="AF20801" s="31"/>
      <c r="AG20801" s="31"/>
      <c r="AH20801" s="31"/>
      <c r="AI20801" s="19"/>
    </row>
    <row r="20802" spans="32:35">
      <c r="AF20802" s="31"/>
      <c r="AG20802" s="31"/>
      <c r="AH20802" s="31"/>
      <c r="AI20802" s="19"/>
    </row>
    <row r="20803" spans="32:35">
      <c r="AF20803" s="31"/>
      <c r="AG20803" s="31"/>
      <c r="AH20803" s="31"/>
      <c r="AI20803" s="19"/>
    </row>
    <row r="20804" spans="32:35">
      <c r="AF20804" s="31"/>
      <c r="AG20804" s="31"/>
      <c r="AH20804" s="31"/>
      <c r="AI20804" s="19"/>
    </row>
    <row r="20805" spans="32:35">
      <c r="AF20805" s="31"/>
      <c r="AG20805" s="31"/>
      <c r="AH20805" s="31"/>
      <c r="AI20805" s="19"/>
    </row>
    <row r="20806" spans="32:35">
      <c r="AF20806" s="31"/>
      <c r="AG20806" s="31"/>
      <c r="AH20806" s="31"/>
      <c r="AI20806" s="19"/>
    </row>
    <row r="20807" spans="32:35" ht="15">
      <c r="AF20807" s="88"/>
      <c r="AG20807" s="88"/>
      <c r="AH20807" s="88"/>
      <c r="AI20807" s="21"/>
    </row>
    <row r="20808" spans="32:35">
      <c r="AF20808" s="43"/>
      <c r="AG20808" s="43"/>
      <c r="AH20808" s="43"/>
      <c r="AI20808" s="5"/>
    </row>
    <row r="20809" spans="32:35" ht="15" thickBot="1">
      <c r="AF20809" s="89"/>
      <c r="AG20809" s="89"/>
      <c r="AH20809" s="89"/>
      <c r="AI20809" s="3"/>
    </row>
    <row r="20810" spans="32:35">
      <c r="AF20810" s="31"/>
      <c r="AG20810" s="31"/>
      <c r="AH20810" s="31"/>
      <c r="AI20810" s="18"/>
    </row>
    <row r="20811" spans="32:35">
      <c r="AF20811" s="31"/>
      <c r="AG20811" s="31"/>
      <c r="AH20811" s="31"/>
      <c r="AI20811" s="19"/>
    </row>
    <row r="20812" spans="32:35">
      <c r="AF20812" s="31"/>
      <c r="AG20812" s="31"/>
      <c r="AH20812" s="31"/>
      <c r="AI20812" s="19"/>
    </row>
    <row r="20813" spans="32:35">
      <c r="AF20813" s="31"/>
      <c r="AG20813" s="31"/>
      <c r="AH20813" s="31"/>
      <c r="AI20813" s="19"/>
    </row>
    <row r="20814" spans="32:35">
      <c r="AF20814" s="31"/>
      <c r="AG20814" s="31"/>
      <c r="AH20814" s="31"/>
      <c r="AI20814" s="19"/>
    </row>
    <row r="20815" spans="32:35">
      <c r="AF20815" s="31"/>
      <c r="AG20815" s="31"/>
      <c r="AH20815" s="31"/>
      <c r="AI20815" s="19"/>
    </row>
    <row r="20816" spans="32:35">
      <c r="AF20816" s="31"/>
      <c r="AG20816" s="31"/>
      <c r="AH20816" s="31"/>
      <c r="AI20816" s="19"/>
    </row>
    <row r="20817" spans="32:35">
      <c r="AF20817" s="31"/>
      <c r="AG20817" s="31"/>
      <c r="AH20817" s="31"/>
      <c r="AI20817" s="19"/>
    </row>
    <row r="20818" spans="32:35">
      <c r="AF20818" s="31"/>
      <c r="AG20818" s="31"/>
      <c r="AH20818" s="31"/>
      <c r="AI20818" s="19"/>
    </row>
    <row r="20819" spans="32:35">
      <c r="AF20819" s="31"/>
      <c r="AG20819" s="31"/>
      <c r="AH20819" s="31"/>
      <c r="AI20819" s="19"/>
    </row>
    <row r="20820" spans="32:35">
      <c r="AF20820" s="31"/>
      <c r="AG20820" s="31"/>
      <c r="AH20820" s="31"/>
      <c r="AI20820" s="19"/>
    </row>
    <row r="20821" spans="32:35">
      <c r="AF20821" s="31"/>
      <c r="AG20821" s="31"/>
      <c r="AH20821" s="31"/>
      <c r="AI20821" s="19"/>
    </row>
    <row r="20822" spans="32:35">
      <c r="AF20822" s="31"/>
      <c r="AG20822" s="31"/>
      <c r="AH20822" s="31"/>
      <c r="AI20822" s="19"/>
    </row>
    <row r="20823" spans="32:35">
      <c r="AF20823" s="31"/>
      <c r="AG20823" s="31"/>
      <c r="AH20823" s="31"/>
      <c r="AI20823" s="19"/>
    </row>
    <row r="20824" spans="32:35">
      <c r="AF20824" s="31"/>
      <c r="AG20824" s="31"/>
      <c r="AH20824" s="31"/>
      <c r="AI20824" s="19"/>
    </row>
    <row r="20825" spans="32:35">
      <c r="AF20825" s="31"/>
      <c r="AG20825" s="31"/>
      <c r="AH20825" s="31"/>
      <c r="AI20825" s="19"/>
    </row>
    <row r="20826" spans="32:35">
      <c r="AF20826" s="31"/>
      <c r="AG20826" s="31"/>
      <c r="AH20826" s="31"/>
      <c r="AI20826" s="19"/>
    </row>
    <row r="20827" spans="32:35">
      <c r="AF20827" s="31"/>
      <c r="AG20827" s="31"/>
      <c r="AH20827" s="31"/>
      <c r="AI20827" s="19"/>
    </row>
    <row r="20828" spans="32:35">
      <c r="AF20828" s="31"/>
      <c r="AG20828" s="31"/>
      <c r="AH20828" s="31"/>
      <c r="AI20828" s="19"/>
    </row>
    <row r="20829" spans="32:35">
      <c r="AF20829" s="31"/>
      <c r="AG20829" s="31"/>
      <c r="AH20829" s="31"/>
      <c r="AI20829" s="19"/>
    </row>
    <row r="20830" spans="32:35">
      <c r="AF20830" s="31"/>
      <c r="AG20830" s="31"/>
      <c r="AH20830" s="31"/>
      <c r="AI20830" s="19"/>
    </row>
    <row r="20831" spans="32:35">
      <c r="AF20831" s="31"/>
      <c r="AG20831" s="31"/>
      <c r="AH20831" s="31"/>
      <c r="AI20831" s="19"/>
    </row>
    <row r="20832" spans="32:35">
      <c r="AF20832" s="31"/>
      <c r="AG20832" s="31"/>
      <c r="AH20832" s="31"/>
      <c r="AI20832" s="19"/>
    </row>
    <row r="20833" spans="32:35">
      <c r="AF20833" s="31"/>
      <c r="AG20833" s="31"/>
      <c r="AH20833" s="31"/>
      <c r="AI20833" s="19"/>
    </row>
    <row r="20834" spans="32:35">
      <c r="AF20834" s="31"/>
      <c r="AG20834" s="31"/>
      <c r="AH20834" s="31"/>
      <c r="AI20834" s="19"/>
    </row>
    <row r="20835" spans="32:35">
      <c r="AF20835" s="31"/>
      <c r="AG20835" s="31"/>
      <c r="AH20835" s="31"/>
      <c r="AI20835" s="19"/>
    </row>
    <row r="20836" spans="32:35">
      <c r="AF20836" s="31"/>
      <c r="AG20836" s="31"/>
      <c r="AH20836" s="31"/>
      <c r="AI20836" s="19"/>
    </row>
    <row r="20837" spans="32:35">
      <c r="AF20837" s="31"/>
      <c r="AG20837" s="31"/>
      <c r="AH20837" s="31"/>
      <c r="AI20837" s="19"/>
    </row>
    <row r="20838" spans="32:35" ht="15">
      <c r="AF20838" s="88"/>
      <c r="AG20838" s="88"/>
      <c r="AH20838" s="88"/>
      <c r="AI20838" s="21"/>
    </row>
    <row r="20839" spans="32:35">
      <c r="AF20839" s="43"/>
      <c r="AG20839" s="43"/>
      <c r="AH20839" s="43"/>
      <c r="AI20839" s="5"/>
    </row>
    <row r="20840" spans="32:35" ht="15" thickBot="1">
      <c r="AF20840" s="89"/>
      <c r="AG20840" s="89"/>
      <c r="AH20840" s="89"/>
      <c r="AI20840" s="3"/>
    </row>
    <row r="20841" spans="32:35">
      <c r="AF20841" s="31"/>
      <c r="AG20841" s="31"/>
      <c r="AH20841" s="31"/>
      <c r="AI20841" s="18"/>
    </row>
    <row r="20842" spans="32:35">
      <c r="AF20842" s="31"/>
      <c r="AG20842" s="31"/>
      <c r="AH20842" s="31"/>
      <c r="AI20842" s="19"/>
    </row>
    <row r="20843" spans="32:35">
      <c r="AF20843" s="31"/>
      <c r="AG20843" s="31"/>
      <c r="AH20843" s="31"/>
      <c r="AI20843" s="19"/>
    </row>
    <row r="20844" spans="32:35">
      <c r="AF20844" s="31"/>
      <c r="AG20844" s="31"/>
      <c r="AH20844" s="31"/>
      <c r="AI20844" s="19"/>
    </row>
    <row r="20845" spans="32:35">
      <c r="AF20845" s="31"/>
      <c r="AG20845" s="31"/>
      <c r="AH20845" s="31"/>
      <c r="AI20845" s="19"/>
    </row>
    <row r="20846" spans="32:35">
      <c r="AF20846" s="31"/>
      <c r="AG20846" s="31"/>
      <c r="AH20846" s="31"/>
      <c r="AI20846" s="19"/>
    </row>
    <row r="20847" spans="32:35">
      <c r="AF20847" s="31"/>
      <c r="AG20847" s="31"/>
      <c r="AH20847" s="31"/>
      <c r="AI20847" s="19"/>
    </row>
    <row r="20848" spans="32:35">
      <c r="AF20848" s="31"/>
      <c r="AG20848" s="31"/>
      <c r="AH20848" s="31"/>
      <c r="AI20848" s="19"/>
    </row>
    <row r="20849" spans="32:35">
      <c r="AF20849" s="31"/>
      <c r="AG20849" s="31"/>
      <c r="AH20849" s="31"/>
      <c r="AI20849" s="19"/>
    </row>
    <row r="20850" spans="32:35">
      <c r="AF20850" s="31"/>
      <c r="AG20850" s="31"/>
      <c r="AH20850" s="31"/>
      <c r="AI20850" s="19"/>
    </row>
    <row r="20851" spans="32:35">
      <c r="AF20851" s="31"/>
      <c r="AG20851" s="31"/>
      <c r="AH20851" s="31"/>
      <c r="AI20851" s="19"/>
    </row>
    <row r="20852" spans="32:35">
      <c r="AF20852" s="31"/>
      <c r="AG20852" s="31"/>
      <c r="AH20852" s="31"/>
      <c r="AI20852" s="19"/>
    </row>
    <row r="20853" spans="32:35">
      <c r="AF20853" s="31"/>
      <c r="AG20853" s="31"/>
      <c r="AH20853" s="31"/>
      <c r="AI20853" s="19"/>
    </row>
    <row r="20854" spans="32:35">
      <c r="AF20854" s="31"/>
      <c r="AG20854" s="31"/>
      <c r="AH20854" s="31"/>
      <c r="AI20854" s="19"/>
    </row>
    <row r="20855" spans="32:35">
      <c r="AF20855" s="31"/>
      <c r="AG20855" s="31"/>
      <c r="AH20855" s="31"/>
      <c r="AI20855" s="19"/>
    </row>
    <row r="20856" spans="32:35">
      <c r="AF20856" s="31"/>
      <c r="AG20856" s="31"/>
      <c r="AH20856" s="31"/>
      <c r="AI20856" s="19"/>
    </row>
    <row r="20857" spans="32:35">
      <c r="AF20857" s="31"/>
      <c r="AG20857" s="31"/>
      <c r="AH20857" s="31"/>
      <c r="AI20857" s="19"/>
    </row>
    <row r="20858" spans="32:35">
      <c r="AF20858" s="31"/>
      <c r="AG20858" s="31"/>
      <c r="AH20858" s="31"/>
      <c r="AI20858" s="19"/>
    </row>
    <row r="20859" spans="32:35">
      <c r="AF20859" s="31"/>
      <c r="AG20859" s="31"/>
      <c r="AH20859" s="31"/>
      <c r="AI20859" s="19"/>
    </row>
    <row r="20860" spans="32:35">
      <c r="AF20860" s="31"/>
      <c r="AG20860" s="31"/>
      <c r="AH20860" s="31"/>
      <c r="AI20860" s="19"/>
    </row>
    <row r="20861" spans="32:35">
      <c r="AF20861" s="31"/>
      <c r="AG20861" s="31"/>
      <c r="AH20861" s="31"/>
      <c r="AI20861" s="19"/>
    </row>
    <row r="20862" spans="32:35">
      <c r="AF20862" s="31"/>
      <c r="AG20862" s="31"/>
      <c r="AH20862" s="31"/>
      <c r="AI20862" s="19"/>
    </row>
    <row r="20863" spans="32:35">
      <c r="AF20863" s="31"/>
      <c r="AG20863" s="31"/>
      <c r="AH20863" s="31"/>
      <c r="AI20863" s="19"/>
    </row>
    <row r="20864" spans="32:35">
      <c r="AF20864" s="31"/>
      <c r="AG20864" s="31"/>
      <c r="AH20864" s="31"/>
      <c r="AI20864" s="19"/>
    </row>
    <row r="20865" spans="32:35">
      <c r="AF20865" s="31"/>
      <c r="AG20865" s="31"/>
      <c r="AH20865" s="31"/>
      <c r="AI20865" s="19"/>
    </row>
    <row r="20866" spans="32:35">
      <c r="AF20866" s="31"/>
      <c r="AG20866" s="31"/>
      <c r="AH20866" s="31"/>
      <c r="AI20866" s="19"/>
    </row>
    <row r="20867" spans="32:35">
      <c r="AF20867" s="31"/>
      <c r="AG20867" s="31"/>
      <c r="AH20867" s="31"/>
      <c r="AI20867" s="19"/>
    </row>
    <row r="20868" spans="32:35">
      <c r="AF20868" s="31"/>
      <c r="AG20868" s="31"/>
      <c r="AH20868" s="31"/>
      <c r="AI20868" s="19"/>
    </row>
    <row r="20869" spans="32:35" ht="15">
      <c r="AF20869" s="88"/>
      <c r="AG20869" s="88"/>
      <c r="AH20869" s="88"/>
      <c r="AI20869" s="21"/>
    </row>
    <row r="20870" spans="32:35">
      <c r="AF20870" s="43"/>
      <c r="AG20870" s="43"/>
      <c r="AH20870" s="43"/>
      <c r="AI20870" s="5"/>
    </row>
    <row r="20871" spans="32:35" ht="15" thickBot="1">
      <c r="AF20871" s="89"/>
      <c r="AG20871" s="89"/>
      <c r="AH20871" s="89"/>
      <c r="AI20871" s="3"/>
    </row>
    <row r="20872" spans="32:35">
      <c r="AF20872" s="31"/>
      <c r="AG20872" s="31"/>
      <c r="AH20872" s="31"/>
      <c r="AI20872" s="18"/>
    </row>
    <row r="20873" spans="32:35">
      <c r="AF20873" s="31"/>
      <c r="AG20873" s="31"/>
      <c r="AH20873" s="31"/>
      <c r="AI20873" s="19"/>
    </row>
    <row r="20874" spans="32:35">
      <c r="AF20874" s="31"/>
      <c r="AG20874" s="31"/>
      <c r="AH20874" s="31"/>
      <c r="AI20874" s="19"/>
    </row>
    <row r="20875" spans="32:35">
      <c r="AF20875" s="31"/>
      <c r="AG20875" s="31"/>
      <c r="AH20875" s="31"/>
      <c r="AI20875" s="19"/>
    </row>
    <row r="20876" spans="32:35">
      <c r="AF20876" s="31"/>
      <c r="AG20876" s="31"/>
      <c r="AH20876" s="31"/>
      <c r="AI20876" s="19"/>
    </row>
    <row r="20877" spans="32:35">
      <c r="AF20877" s="31"/>
      <c r="AG20877" s="31"/>
      <c r="AH20877" s="31"/>
      <c r="AI20877" s="19"/>
    </row>
    <row r="20878" spans="32:35">
      <c r="AF20878" s="31"/>
      <c r="AG20878" s="31"/>
      <c r="AH20878" s="31"/>
      <c r="AI20878" s="19"/>
    </row>
    <row r="20879" spans="32:35">
      <c r="AF20879" s="31"/>
      <c r="AG20879" s="31"/>
      <c r="AH20879" s="31"/>
      <c r="AI20879" s="19"/>
    </row>
    <row r="20880" spans="32:35">
      <c r="AF20880" s="31"/>
      <c r="AG20880" s="31"/>
      <c r="AH20880" s="31"/>
      <c r="AI20880" s="19"/>
    </row>
    <row r="20881" spans="32:35">
      <c r="AF20881" s="31"/>
      <c r="AG20881" s="31"/>
      <c r="AH20881" s="31"/>
      <c r="AI20881" s="19"/>
    </row>
    <row r="20882" spans="32:35">
      <c r="AF20882" s="31"/>
      <c r="AG20882" s="31"/>
      <c r="AH20882" s="31"/>
      <c r="AI20882" s="19"/>
    </row>
    <row r="20883" spans="32:35">
      <c r="AF20883" s="31"/>
      <c r="AG20883" s="31"/>
      <c r="AH20883" s="31"/>
      <c r="AI20883" s="19"/>
    </row>
    <row r="20884" spans="32:35">
      <c r="AF20884" s="31"/>
      <c r="AG20884" s="31"/>
      <c r="AH20884" s="31"/>
      <c r="AI20884" s="19"/>
    </row>
    <row r="20885" spans="32:35">
      <c r="AF20885" s="31"/>
      <c r="AG20885" s="31"/>
      <c r="AH20885" s="31"/>
      <c r="AI20885" s="19"/>
    </row>
    <row r="20886" spans="32:35">
      <c r="AF20886" s="31"/>
      <c r="AG20886" s="31"/>
      <c r="AH20886" s="31"/>
      <c r="AI20886" s="19"/>
    </row>
    <row r="20887" spans="32:35">
      <c r="AF20887" s="31"/>
      <c r="AG20887" s="31"/>
      <c r="AH20887" s="31"/>
      <c r="AI20887" s="19"/>
    </row>
    <row r="20888" spans="32:35">
      <c r="AF20888" s="31"/>
      <c r="AG20888" s="31"/>
      <c r="AH20888" s="31"/>
      <c r="AI20888" s="19"/>
    </row>
    <row r="20889" spans="32:35">
      <c r="AF20889" s="31"/>
      <c r="AG20889" s="31"/>
      <c r="AH20889" s="31"/>
      <c r="AI20889" s="19"/>
    </row>
    <row r="20890" spans="32:35">
      <c r="AF20890" s="31"/>
      <c r="AG20890" s="31"/>
      <c r="AH20890" s="31"/>
      <c r="AI20890" s="19"/>
    </row>
    <row r="20891" spans="32:35">
      <c r="AF20891" s="31"/>
      <c r="AG20891" s="31"/>
      <c r="AH20891" s="31"/>
      <c r="AI20891" s="19"/>
    </row>
    <row r="20892" spans="32:35">
      <c r="AF20892" s="31"/>
      <c r="AG20892" s="31"/>
      <c r="AH20892" s="31"/>
      <c r="AI20892" s="19"/>
    </row>
    <row r="20893" spans="32:35">
      <c r="AF20893" s="31"/>
      <c r="AG20893" s="31"/>
      <c r="AH20893" s="31"/>
      <c r="AI20893" s="19"/>
    </row>
    <row r="20894" spans="32:35">
      <c r="AF20894" s="31"/>
      <c r="AG20894" s="31"/>
      <c r="AH20894" s="31"/>
      <c r="AI20894" s="19"/>
    </row>
    <row r="20895" spans="32:35">
      <c r="AF20895" s="31"/>
      <c r="AG20895" s="31"/>
      <c r="AH20895" s="31"/>
      <c r="AI20895" s="19"/>
    </row>
    <row r="20896" spans="32:35">
      <c r="AF20896" s="31"/>
      <c r="AG20896" s="31"/>
      <c r="AH20896" s="31"/>
      <c r="AI20896" s="19"/>
    </row>
    <row r="20897" spans="32:35">
      <c r="AF20897" s="31"/>
      <c r="AG20897" s="31"/>
      <c r="AH20897" s="31"/>
      <c r="AI20897" s="19"/>
    </row>
    <row r="20898" spans="32:35">
      <c r="AF20898" s="31"/>
      <c r="AG20898" s="31"/>
      <c r="AH20898" s="31"/>
      <c r="AI20898" s="19"/>
    </row>
    <row r="20899" spans="32:35">
      <c r="AF20899" s="31"/>
      <c r="AG20899" s="31"/>
      <c r="AH20899" s="31"/>
      <c r="AI20899" s="19"/>
    </row>
    <row r="20900" spans="32:35" ht="15">
      <c r="AF20900" s="88"/>
      <c r="AG20900" s="88"/>
      <c r="AH20900" s="88"/>
      <c r="AI20900" s="21"/>
    </row>
    <row r="20901" spans="32:35">
      <c r="AF20901" s="43"/>
      <c r="AG20901" s="43"/>
      <c r="AH20901" s="43"/>
      <c r="AI20901" s="5"/>
    </row>
    <row r="20902" spans="32:35" ht="15" thickBot="1">
      <c r="AF20902" s="89"/>
      <c r="AG20902" s="89"/>
      <c r="AH20902" s="89"/>
      <c r="AI20902" s="3"/>
    </row>
    <row r="20903" spans="32:35">
      <c r="AF20903" s="31"/>
      <c r="AG20903" s="31"/>
      <c r="AH20903" s="31"/>
      <c r="AI20903" s="18"/>
    </row>
    <row r="20904" spans="32:35">
      <c r="AF20904" s="31"/>
      <c r="AG20904" s="31"/>
      <c r="AH20904" s="31"/>
      <c r="AI20904" s="19"/>
    </row>
    <row r="20905" spans="32:35">
      <c r="AF20905" s="31"/>
      <c r="AG20905" s="31"/>
      <c r="AH20905" s="31"/>
      <c r="AI20905" s="19"/>
    </row>
    <row r="20906" spans="32:35">
      <c r="AF20906" s="31"/>
      <c r="AG20906" s="31"/>
      <c r="AH20906" s="31"/>
      <c r="AI20906" s="19"/>
    </row>
    <row r="20907" spans="32:35">
      <c r="AF20907" s="31"/>
      <c r="AG20907" s="31"/>
      <c r="AH20907" s="31"/>
      <c r="AI20907" s="19"/>
    </row>
    <row r="20908" spans="32:35">
      <c r="AF20908" s="31"/>
      <c r="AG20908" s="31"/>
      <c r="AH20908" s="31"/>
      <c r="AI20908" s="19"/>
    </row>
    <row r="20909" spans="32:35">
      <c r="AF20909" s="31"/>
      <c r="AG20909" s="31"/>
      <c r="AH20909" s="31"/>
      <c r="AI20909" s="19"/>
    </row>
    <row r="20910" spans="32:35">
      <c r="AF20910" s="31"/>
      <c r="AG20910" s="31"/>
      <c r="AH20910" s="31"/>
      <c r="AI20910" s="19"/>
    </row>
    <row r="20911" spans="32:35">
      <c r="AF20911" s="31"/>
      <c r="AG20911" s="31"/>
      <c r="AH20911" s="31"/>
      <c r="AI20911" s="19"/>
    </row>
    <row r="20912" spans="32:35">
      <c r="AF20912" s="31"/>
      <c r="AG20912" s="31"/>
      <c r="AH20912" s="31"/>
      <c r="AI20912" s="19"/>
    </row>
    <row r="20913" spans="32:35">
      <c r="AF20913" s="31"/>
      <c r="AG20913" s="31"/>
      <c r="AH20913" s="31"/>
      <c r="AI20913" s="19"/>
    </row>
    <row r="20914" spans="32:35">
      <c r="AF20914" s="31"/>
      <c r="AG20914" s="31"/>
      <c r="AH20914" s="31"/>
      <c r="AI20914" s="19"/>
    </row>
    <row r="20915" spans="32:35">
      <c r="AF20915" s="31"/>
      <c r="AG20915" s="31"/>
      <c r="AH20915" s="31"/>
      <c r="AI20915" s="19"/>
    </row>
    <row r="20916" spans="32:35">
      <c r="AF20916" s="31"/>
      <c r="AG20916" s="31"/>
      <c r="AH20916" s="31"/>
      <c r="AI20916" s="19"/>
    </row>
    <row r="20917" spans="32:35">
      <c r="AF20917" s="31"/>
      <c r="AG20917" s="31"/>
      <c r="AH20917" s="31"/>
      <c r="AI20917" s="19"/>
    </row>
    <row r="20918" spans="32:35">
      <c r="AF20918" s="31"/>
      <c r="AG20918" s="31"/>
      <c r="AH20918" s="31"/>
      <c r="AI20918" s="19"/>
    </row>
    <row r="20919" spans="32:35">
      <c r="AF20919" s="31"/>
      <c r="AG20919" s="31"/>
      <c r="AH20919" s="31"/>
      <c r="AI20919" s="19"/>
    </row>
    <row r="20920" spans="32:35">
      <c r="AF20920" s="31"/>
      <c r="AG20920" s="31"/>
      <c r="AH20920" s="31"/>
      <c r="AI20920" s="19"/>
    </row>
    <row r="20921" spans="32:35">
      <c r="AF20921" s="31"/>
      <c r="AG20921" s="31"/>
      <c r="AH20921" s="31"/>
      <c r="AI20921" s="19"/>
    </row>
    <row r="20922" spans="32:35">
      <c r="AF20922" s="31"/>
      <c r="AG20922" s="31"/>
      <c r="AH20922" s="31"/>
      <c r="AI20922" s="19"/>
    </row>
    <row r="20923" spans="32:35">
      <c r="AF20923" s="31"/>
      <c r="AG20923" s="31"/>
      <c r="AH20923" s="31"/>
      <c r="AI20923" s="19"/>
    </row>
    <row r="20924" spans="32:35">
      <c r="AF20924" s="31"/>
      <c r="AG20924" s="31"/>
      <c r="AH20924" s="31"/>
      <c r="AI20924" s="19"/>
    </row>
    <row r="20925" spans="32:35">
      <c r="AF20925" s="31"/>
      <c r="AG20925" s="31"/>
      <c r="AH20925" s="31"/>
      <c r="AI20925" s="19"/>
    </row>
    <row r="20926" spans="32:35">
      <c r="AF20926" s="31"/>
      <c r="AG20926" s="31"/>
      <c r="AH20926" s="31"/>
      <c r="AI20926" s="19"/>
    </row>
    <row r="20927" spans="32:35">
      <c r="AF20927" s="31"/>
      <c r="AG20927" s="31"/>
      <c r="AH20927" s="31"/>
      <c r="AI20927" s="19"/>
    </row>
    <row r="20928" spans="32:35">
      <c r="AF20928" s="31"/>
      <c r="AG20928" s="31"/>
      <c r="AH20928" s="31"/>
      <c r="AI20928" s="19"/>
    </row>
    <row r="20929" spans="32:35">
      <c r="AF20929" s="31"/>
      <c r="AG20929" s="31"/>
      <c r="AH20929" s="31"/>
      <c r="AI20929" s="19"/>
    </row>
    <row r="20930" spans="32:35">
      <c r="AF20930" s="31"/>
      <c r="AG20930" s="31"/>
      <c r="AH20930" s="31"/>
      <c r="AI20930" s="19"/>
    </row>
    <row r="20931" spans="32:35" ht="15">
      <c r="AF20931" s="88"/>
      <c r="AG20931" s="88"/>
      <c r="AH20931" s="88"/>
      <c r="AI20931" s="21"/>
    </row>
    <row r="20932" spans="32:35">
      <c r="AF20932" s="43"/>
      <c r="AG20932" s="43"/>
      <c r="AH20932" s="43"/>
      <c r="AI20932" s="5"/>
    </row>
    <row r="20933" spans="32:35" ht="15" thickBot="1">
      <c r="AF20933" s="89"/>
      <c r="AG20933" s="89"/>
      <c r="AH20933" s="89"/>
      <c r="AI20933" s="3"/>
    </row>
    <row r="20934" spans="32:35">
      <c r="AF20934" s="31"/>
      <c r="AG20934" s="31"/>
      <c r="AH20934" s="31"/>
      <c r="AI20934" s="18"/>
    </row>
    <row r="20935" spans="32:35">
      <c r="AF20935" s="31"/>
      <c r="AG20935" s="31"/>
      <c r="AH20935" s="31"/>
      <c r="AI20935" s="19"/>
    </row>
    <row r="20936" spans="32:35">
      <c r="AF20936" s="31"/>
      <c r="AG20936" s="31"/>
      <c r="AH20936" s="31"/>
      <c r="AI20936" s="19"/>
    </row>
    <row r="20937" spans="32:35">
      <c r="AF20937" s="31"/>
      <c r="AG20937" s="31"/>
      <c r="AH20937" s="31"/>
      <c r="AI20937" s="19"/>
    </row>
    <row r="20938" spans="32:35">
      <c r="AF20938" s="31"/>
      <c r="AG20938" s="31"/>
      <c r="AH20938" s="31"/>
      <c r="AI20938" s="19"/>
    </row>
    <row r="20939" spans="32:35">
      <c r="AF20939" s="31"/>
      <c r="AG20939" s="31"/>
      <c r="AH20939" s="31"/>
      <c r="AI20939" s="19"/>
    </row>
    <row r="20940" spans="32:35">
      <c r="AF20940" s="31"/>
      <c r="AG20940" s="31"/>
      <c r="AH20940" s="31"/>
      <c r="AI20940" s="19"/>
    </row>
    <row r="20941" spans="32:35">
      <c r="AF20941" s="31"/>
      <c r="AG20941" s="31"/>
      <c r="AH20941" s="31"/>
      <c r="AI20941" s="19"/>
    </row>
    <row r="20942" spans="32:35">
      <c r="AF20942" s="31"/>
      <c r="AG20942" s="31"/>
      <c r="AH20942" s="31"/>
      <c r="AI20942" s="19"/>
    </row>
    <row r="20943" spans="32:35">
      <c r="AF20943" s="31"/>
      <c r="AG20943" s="31"/>
      <c r="AH20943" s="31"/>
      <c r="AI20943" s="19"/>
    </row>
    <row r="20944" spans="32:35">
      <c r="AF20944" s="31"/>
      <c r="AG20944" s="31"/>
      <c r="AH20944" s="31"/>
      <c r="AI20944" s="19"/>
    </row>
    <row r="20945" spans="32:35">
      <c r="AF20945" s="31"/>
      <c r="AG20945" s="31"/>
      <c r="AH20945" s="31"/>
      <c r="AI20945" s="19"/>
    </row>
    <row r="20946" spans="32:35">
      <c r="AF20946" s="31"/>
      <c r="AG20946" s="31"/>
      <c r="AH20946" s="31"/>
      <c r="AI20946" s="19"/>
    </row>
    <row r="20947" spans="32:35">
      <c r="AF20947" s="31"/>
      <c r="AG20947" s="31"/>
      <c r="AH20947" s="31"/>
      <c r="AI20947" s="19"/>
    </row>
    <row r="20948" spans="32:35">
      <c r="AF20948" s="31"/>
      <c r="AG20948" s="31"/>
      <c r="AH20948" s="31"/>
      <c r="AI20948" s="19"/>
    </row>
    <row r="20949" spans="32:35">
      <c r="AF20949" s="31"/>
      <c r="AG20949" s="31"/>
      <c r="AH20949" s="31"/>
      <c r="AI20949" s="19"/>
    </row>
    <row r="20950" spans="32:35">
      <c r="AF20950" s="31"/>
      <c r="AG20950" s="31"/>
      <c r="AH20950" s="31"/>
      <c r="AI20950" s="19"/>
    </row>
    <row r="20951" spans="32:35">
      <c r="AF20951" s="31"/>
      <c r="AG20951" s="31"/>
      <c r="AH20951" s="31"/>
      <c r="AI20951" s="19"/>
    </row>
    <row r="20952" spans="32:35">
      <c r="AF20952" s="31"/>
      <c r="AG20952" s="31"/>
      <c r="AH20952" s="31"/>
      <c r="AI20952" s="19"/>
    </row>
    <row r="20953" spans="32:35">
      <c r="AF20953" s="31"/>
      <c r="AG20953" s="31"/>
      <c r="AH20953" s="31"/>
      <c r="AI20953" s="19"/>
    </row>
    <row r="20954" spans="32:35">
      <c r="AF20954" s="31"/>
      <c r="AG20954" s="31"/>
      <c r="AH20954" s="31"/>
      <c r="AI20954" s="19"/>
    </row>
    <row r="20955" spans="32:35">
      <c r="AF20955" s="31"/>
      <c r="AG20955" s="31"/>
      <c r="AH20955" s="31"/>
      <c r="AI20955" s="19"/>
    </row>
    <row r="20956" spans="32:35">
      <c r="AF20956" s="31"/>
      <c r="AG20956" s="31"/>
      <c r="AH20956" s="31"/>
      <c r="AI20956" s="19"/>
    </row>
    <row r="20957" spans="32:35">
      <c r="AF20957" s="31"/>
      <c r="AG20957" s="31"/>
      <c r="AH20957" s="31"/>
      <c r="AI20957" s="19"/>
    </row>
    <row r="20958" spans="32:35">
      <c r="AF20958" s="31"/>
      <c r="AG20958" s="31"/>
      <c r="AH20958" s="31"/>
      <c r="AI20958" s="19"/>
    </row>
    <row r="20959" spans="32:35">
      <c r="AF20959" s="31"/>
      <c r="AG20959" s="31"/>
      <c r="AH20959" s="31"/>
      <c r="AI20959" s="19"/>
    </row>
    <row r="20960" spans="32:35">
      <c r="AF20960" s="31"/>
      <c r="AG20960" s="31"/>
      <c r="AH20960" s="31"/>
      <c r="AI20960" s="19"/>
    </row>
    <row r="20961" spans="32:35">
      <c r="AF20961" s="31"/>
      <c r="AG20961" s="31"/>
      <c r="AH20961" s="31"/>
      <c r="AI20961" s="19"/>
    </row>
    <row r="20962" spans="32:35" ht="15">
      <c r="AF20962" s="88"/>
      <c r="AG20962" s="88"/>
      <c r="AH20962" s="88"/>
      <c r="AI20962" s="21"/>
    </row>
    <row r="20963" spans="32:35">
      <c r="AF20963" s="43"/>
      <c r="AG20963" s="43"/>
      <c r="AH20963" s="43"/>
      <c r="AI20963" s="5"/>
    </row>
    <row r="20964" spans="32:35" ht="15" thickBot="1">
      <c r="AF20964" s="89"/>
      <c r="AG20964" s="89"/>
      <c r="AH20964" s="89"/>
      <c r="AI20964" s="3"/>
    </row>
    <row r="20965" spans="32:35">
      <c r="AF20965" s="31"/>
      <c r="AG20965" s="31"/>
      <c r="AH20965" s="31"/>
      <c r="AI20965" s="18"/>
    </row>
    <row r="20966" spans="32:35">
      <c r="AF20966" s="31"/>
      <c r="AG20966" s="31"/>
      <c r="AH20966" s="31"/>
      <c r="AI20966" s="19"/>
    </row>
    <row r="20967" spans="32:35">
      <c r="AF20967" s="31"/>
      <c r="AG20967" s="31"/>
      <c r="AH20967" s="31"/>
      <c r="AI20967" s="19"/>
    </row>
    <row r="20968" spans="32:35">
      <c r="AF20968" s="31"/>
      <c r="AG20968" s="31"/>
      <c r="AH20968" s="31"/>
      <c r="AI20968" s="19"/>
    </row>
    <row r="20969" spans="32:35">
      <c r="AF20969" s="31"/>
      <c r="AG20969" s="31"/>
      <c r="AH20969" s="31"/>
      <c r="AI20969" s="19"/>
    </row>
    <row r="20970" spans="32:35">
      <c r="AF20970" s="31"/>
      <c r="AG20970" s="31"/>
      <c r="AH20970" s="31"/>
      <c r="AI20970" s="19"/>
    </row>
    <row r="20971" spans="32:35">
      <c r="AF20971" s="31"/>
      <c r="AG20971" s="31"/>
      <c r="AH20971" s="31"/>
      <c r="AI20971" s="19"/>
    </row>
    <row r="20972" spans="32:35">
      <c r="AF20972" s="31"/>
      <c r="AG20972" s="31"/>
      <c r="AH20972" s="31"/>
      <c r="AI20972" s="19"/>
    </row>
    <row r="20973" spans="32:35">
      <c r="AF20973" s="31"/>
      <c r="AG20973" s="31"/>
      <c r="AH20973" s="31"/>
      <c r="AI20973" s="19"/>
    </row>
    <row r="20974" spans="32:35">
      <c r="AF20974" s="31"/>
      <c r="AG20974" s="31"/>
      <c r="AH20974" s="31"/>
      <c r="AI20974" s="19"/>
    </row>
    <row r="20975" spans="32:35">
      <c r="AF20975" s="31"/>
      <c r="AG20975" s="31"/>
      <c r="AH20975" s="31"/>
      <c r="AI20975" s="19"/>
    </row>
    <row r="20976" spans="32:35">
      <c r="AF20976" s="31"/>
      <c r="AG20976" s="31"/>
      <c r="AH20976" s="31"/>
      <c r="AI20976" s="19"/>
    </row>
    <row r="20977" spans="32:35">
      <c r="AF20977" s="31"/>
      <c r="AG20977" s="31"/>
      <c r="AH20977" s="31"/>
      <c r="AI20977" s="19"/>
    </row>
    <row r="20978" spans="32:35">
      <c r="AF20978" s="31"/>
      <c r="AG20978" s="31"/>
      <c r="AH20978" s="31"/>
      <c r="AI20978" s="19"/>
    </row>
    <row r="20979" spans="32:35">
      <c r="AF20979" s="31"/>
      <c r="AG20979" s="31"/>
      <c r="AH20979" s="31"/>
      <c r="AI20979" s="19"/>
    </row>
    <row r="20980" spans="32:35">
      <c r="AF20980" s="31"/>
      <c r="AG20980" s="31"/>
      <c r="AH20980" s="31"/>
      <c r="AI20980" s="19"/>
    </row>
    <row r="20981" spans="32:35">
      <c r="AF20981" s="31"/>
      <c r="AG20981" s="31"/>
      <c r="AH20981" s="31"/>
      <c r="AI20981" s="19"/>
    </row>
    <row r="20982" spans="32:35">
      <c r="AF20982" s="31"/>
      <c r="AG20982" s="31"/>
      <c r="AH20982" s="31"/>
      <c r="AI20982" s="19"/>
    </row>
    <row r="20983" spans="32:35">
      <c r="AF20983" s="31"/>
      <c r="AG20983" s="31"/>
      <c r="AH20983" s="31"/>
      <c r="AI20983" s="19"/>
    </row>
    <row r="20984" spans="32:35">
      <c r="AF20984" s="31"/>
      <c r="AG20984" s="31"/>
      <c r="AH20984" s="31"/>
      <c r="AI20984" s="19"/>
    </row>
    <row r="20985" spans="32:35">
      <c r="AF20985" s="31"/>
      <c r="AG20985" s="31"/>
      <c r="AH20985" s="31"/>
      <c r="AI20985" s="19"/>
    </row>
    <row r="20986" spans="32:35">
      <c r="AF20986" s="31"/>
      <c r="AG20986" s="31"/>
      <c r="AH20986" s="31"/>
      <c r="AI20986" s="19"/>
    </row>
    <row r="20987" spans="32:35">
      <c r="AF20987" s="31"/>
      <c r="AG20987" s="31"/>
      <c r="AH20987" s="31"/>
      <c r="AI20987" s="19"/>
    </row>
    <row r="20988" spans="32:35">
      <c r="AF20988" s="31"/>
      <c r="AG20988" s="31"/>
      <c r="AH20988" s="31"/>
      <c r="AI20988" s="19"/>
    </row>
    <row r="20989" spans="32:35">
      <c r="AF20989" s="31"/>
      <c r="AG20989" s="31"/>
      <c r="AH20989" s="31"/>
      <c r="AI20989" s="19"/>
    </row>
    <row r="20990" spans="32:35">
      <c r="AF20990" s="31"/>
      <c r="AG20990" s="31"/>
      <c r="AH20990" s="31"/>
      <c r="AI20990" s="19"/>
    </row>
    <row r="20991" spans="32:35">
      <c r="AF20991" s="31"/>
      <c r="AG20991" s="31"/>
      <c r="AH20991" s="31"/>
      <c r="AI20991" s="19"/>
    </row>
    <row r="20992" spans="32:35">
      <c r="AF20992" s="31"/>
      <c r="AG20992" s="31"/>
      <c r="AH20992" s="31"/>
      <c r="AI20992" s="19"/>
    </row>
    <row r="20993" spans="32:35" ht="15">
      <c r="AF20993" s="88"/>
      <c r="AG20993" s="88"/>
      <c r="AH20993" s="88"/>
      <c r="AI20993" s="21"/>
    </row>
    <row r="20994" spans="32:35">
      <c r="AF20994" s="43"/>
      <c r="AG20994" s="43"/>
      <c r="AH20994" s="43"/>
      <c r="AI20994" s="5"/>
    </row>
    <row r="20995" spans="32:35" ht="15" thickBot="1">
      <c r="AF20995" s="89"/>
      <c r="AG20995" s="89"/>
      <c r="AH20995" s="89"/>
      <c r="AI20995" s="3"/>
    </row>
    <row r="20996" spans="32:35">
      <c r="AF20996" s="31"/>
      <c r="AG20996" s="31"/>
      <c r="AH20996" s="31"/>
      <c r="AI20996" s="18"/>
    </row>
    <row r="20997" spans="32:35">
      <c r="AF20997" s="31"/>
      <c r="AG20997" s="31"/>
      <c r="AH20997" s="31"/>
      <c r="AI20997" s="19"/>
    </row>
    <row r="20998" spans="32:35">
      <c r="AF20998" s="31"/>
      <c r="AG20998" s="31"/>
      <c r="AH20998" s="31"/>
      <c r="AI20998" s="19"/>
    </row>
    <row r="20999" spans="32:35">
      <c r="AF20999" s="31"/>
      <c r="AG20999" s="31"/>
      <c r="AH20999" s="31"/>
      <c r="AI20999" s="19"/>
    </row>
    <row r="21000" spans="32:35">
      <c r="AF21000" s="31"/>
      <c r="AG21000" s="31"/>
      <c r="AH21000" s="31"/>
      <c r="AI21000" s="19"/>
    </row>
    <row r="21001" spans="32:35">
      <c r="AF21001" s="31"/>
      <c r="AG21001" s="31"/>
      <c r="AH21001" s="31"/>
      <c r="AI21001" s="19"/>
    </row>
    <row r="21002" spans="32:35">
      <c r="AF21002" s="31"/>
      <c r="AG21002" s="31"/>
      <c r="AH21002" s="31"/>
      <c r="AI21002" s="19"/>
    </row>
    <row r="21003" spans="32:35">
      <c r="AF21003" s="31"/>
      <c r="AG21003" s="31"/>
      <c r="AH21003" s="31"/>
      <c r="AI21003" s="19"/>
    </row>
    <row r="21004" spans="32:35">
      <c r="AF21004" s="31"/>
      <c r="AG21004" s="31"/>
      <c r="AH21004" s="31"/>
      <c r="AI21004" s="19"/>
    </row>
    <row r="21005" spans="32:35">
      <c r="AF21005" s="31"/>
      <c r="AG21005" s="31"/>
      <c r="AH21005" s="31"/>
      <c r="AI21005" s="19"/>
    </row>
    <row r="21006" spans="32:35">
      <c r="AF21006" s="31"/>
      <c r="AG21006" s="31"/>
      <c r="AH21006" s="31"/>
      <c r="AI21006" s="19"/>
    </row>
    <row r="21007" spans="32:35">
      <c r="AF21007" s="31"/>
      <c r="AG21007" s="31"/>
      <c r="AH21007" s="31"/>
      <c r="AI21007" s="19"/>
    </row>
    <row r="21008" spans="32:35">
      <c r="AF21008" s="31"/>
      <c r="AG21008" s="31"/>
      <c r="AH21008" s="31"/>
      <c r="AI21008" s="19"/>
    </row>
    <row r="21009" spans="32:35">
      <c r="AF21009" s="31"/>
      <c r="AG21009" s="31"/>
      <c r="AH21009" s="31"/>
      <c r="AI21009" s="19"/>
    </row>
    <row r="21010" spans="32:35">
      <c r="AF21010" s="31"/>
      <c r="AG21010" s="31"/>
      <c r="AH21010" s="31"/>
      <c r="AI21010" s="19"/>
    </row>
    <row r="21011" spans="32:35">
      <c r="AF21011" s="31"/>
      <c r="AG21011" s="31"/>
      <c r="AH21011" s="31"/>
      <c r="AI21011" s="19"/>
    </row>
    <row r="21012" spans="32:35">
      <c r="AF21012" s="31"/>
      <c r="AG21012" s="31"/>
      <c r="AH21012" s="31"/>
      <c r="AI21012" s="19"/>
    </row>
    <row r="21013" spans="32:35">
      <c r="AF21013" s="31"/>
      <c r="AG21013" s="31"/>
      <c r="AH21013" s="31"/>
      <c r="AI21013" s="19"/>
    </row>
    <row r="21014" spans="32:35">
      <c r="AF21014" s="31"/>
      <c r="AG21014" s="31"/>
      <c r="AH21014" s="31"/>
      <c r="AI21014" s="19"/>
    </row>
    <row r="21015" spans="32:35">
      <c r="AF21015" s="31"/>
      <c r="AG21015" s="31"/>
      <c r="AH21015" s="31"/>
      <c r="AI21015" s="19"/>
    </row>
    <row r="21016" spans="32:35">
      <c r="AF21016" s="31"/>
      <c r="AG21016" s="31"/>
      <c r="AH21016" s="31"/>
      <c r="AI21016" s="19"/>
    </row>
    <row r="21017" spans="32:35">
      <c r="AF21017" s="31"/>
      <c r="AG21017" s="31"/>
      <c r="AH21017" s="31"/>
      <c r="AI21017" s="19"/>
    </row>
    <row r="21018" spans="32:35">
      <c r="AF21018" s="31"/>
      <c r="AG21018" s="31"/>
      <c r="AH21018" s="31"/>
      <c r="AI21018" s="19"/>
    </row>
    <row r="21019" spans="32:35">
      <c r="AF21019" s="31"/>
      <c r="AG21019" s="31"/>
      <c r="AH21019" s="31"/>
      <c r="AI21019" s="19"/>
    </row>
    <row r="21020" spans="32:35">
      <c r="AF21020" s="31"/>
      <c r="AG21020" s="31"/>
      <c r="AH21020" s="31"/>
      <c r="AI21020" s="19"/>
    </row>
    <row r="21021" spans="32:35">
      <c r="AF21021" s="31"/>
      <c r="AG21021" s="31"/>
      <c r="AH21021" s="31"/>
      <c r="AI21021" s="19"/>
    </row>
    <row r="21022" spans="32:35">
      <c r="AF21022" s="31"/>
      <c r="AG21022" s="31"/>
      <c r="AH21022" s="31"/>
      <c r="AI21022" s="19"/>
    </row>
    <row r="21023" spans="32:35">
      <c r="AF21023" s="31"/>
      <c r="AG21023" s="31"/>
      <c r="AH21023" s="31"/>
      <c r="AI21023" s="19"/>
    </row>
    <row r="21024" spans="32:35" ht="15">
      <c r="AF21024" s="88"/>
      <c r="AG21024" s="88"/>
      <c r="AH21024" s="88"/>
      <c r="AI21024" s="21"/>
    </row>
    <row r="21025" spans="32:35">
      <c r="AF21025" s="43"/>
      <c r="AG21025" s="43"/>
      <c r="AH21025" s="43"/>
      <c r="AI21025" s="5"/>
    </row>
    <row r="21026" spans="32:35" ht="15" thickBot="1">
      <c r="AF21026" s="89"/>
      <c r="AG21026" s="89"/>
      <c r="AH21026" s="89"/>
      <c r="AI21026" s="3"/>
    </row>
    <row r="21027" spans="32:35">
      <c r="AF21027" s="31"/>
      <c r="AG21027" s="31"/>
      <c r="AH21027" s="31"/>
      <c r="AI21027" s="18"/>
    </row>
    <row r="21028" spans="32:35">
      <c r="AF21028" s="31"/>
      <c r="AG21028" s="31"/>
      <c r="AH21028" s="31"/>
      <c r="AI21028" s="19"/>
    </row>
    <row r="21029" spans="32:35">
      <c r="AF21029" s="31"/>
      <c r="AG21029" s="31"/>
      <c r="AH21029" s="31"/>
      <c r="AI21029" s="19"/>
    </row>
    <row r="21030" spans="32:35">
      <c r="AF21030" s="31"/>
      <c r="AG21030" s="31"/>
      <c r="AH21030" s="31"/>
      <c r="AI21030" s="19"/>
    </row>
    <row r="21031" spans="32:35">
      <c r="AF21031" s="31"/>
      <c r="AG21031" s="31"/>
      <c r="AH21031" s="31"/>
      <c r="AI21031" s="19"/>
    </row>
    <row r="21032" spans="32:35">
      <c r="AF21032" s="31"/>
      <c r="AG21032" s="31"/>
      <c r="AH21032" s="31"/>
      <c r="AI21032" s="19"/>
    </row>
    <row r="21033" spans="32:35">
      <c r="AF21033" s="31"/>
      <c r="AG21033" s="31"/>
      <c r="AH21033" s="31"/>
      <c r="AI21033" s="19"/>
    </row>
    <row r="21034" spans="32:35">
      <c r="AF21034" s="31"/>
      <c r="AG21034" s="31"/>
      <c r="AH21034" s="31"/>
      <c r="AI21034" s="19"/>
    </row>
    <row r="21035" spans="32:35">
      <c r="AF21035" s="31"/>
      <c r="AG21035" s="31"/>
      <c r="AH21035" s="31"/>
      <c r="AI21035" s="19"/>
    </row>
    <row r="21036" spans="32:35">
      <c r="AF21036" s="31"/>
      <c r="AG21036" s="31"/>
      <c r="AH21036" s="31"/>
      <c r="AI21036" s="19"/>
    </row>
    <row r="21037" spans="32:35">
      <c r="AF21037" s="31"/>
      <c r="AG21037" s="31"/>
      <c r="AH21037" s="31"/>
      <c r="AI21037" s="19"/>
    </row>
    <row r="21038" spans="32:35">
      <c r="AF21038" s="31"/>
      <c r="AG21038" s="31"/>
      <c r="AH21038" s="31"/>
      <c r="AI21038" s="19"/>
    </row>
    <row r="21039" spans="32:35">
      <c r="AF21039" s="31"/>
      <c r="AG21039" s="31"/>
      <c r="AH21039" s="31"/>
      <c r="AI21039" s="19"/>
    </row>
    <row r="21040" spans="32:35">
      <c r="AF21040" s="31"/>
      <c r="AG21040" s="31"/>
      <c r="AH21040" s="31"/>
      <c r="AI21040" s="19"/>
    </row>
    <row r="21041" spans="32:35">
      <c r="AF21041" s="31"/>
      <c r="AG21041" s="31"/>
      <c r="AH21041" s="31"/>
      <c r="AI21041" s="19"/>
    </row>
    <row r="21042" spans="32:35">
      <c r="AF21042" s="31"/>
      <c r="AG21042" s="31"/>
      <c r="AH21042" s="31"/>
      <c r="AI21042" s="19"/>
    </row>
    <row r="21043" spans="32:35">
      <c r="AF21043" s="31"/>
      <c r="AG21043" s="31"/>
      <c r="AH21043" s="31"/>
      <c r="AI21043" s="19"/>
    </row>
    <row r="21044" spans="32:35">
      <c r="AF21044" s="31"/>
      <c r="AG21044" s="31"/>
      <c r="AH21044" s="31"/>
      <c r="AI21044" s="19"/>
    </row>
    <row r="21045" spans="32:35">
      <c r="AF21045" s="31"/>
      <c r="AG21045" s="31"/>
      <c r="AH21045" s="31"/>
      <c r="AI21045" s="19"/>
    </row>
    <row r="21046" spans="32:35">
      <c r="AF21046" s="31"/>
      <c r="AG21046" s="31"/>
      <c r="AH21046" s="31"/>
      <c r="AI21046" s="19"/>
    </row>
    <row r="21047" spans="32:35">
      <c r="AF21047" s="31"/>
      <c r="AG21047" s="31"/>
      <c r="AH21047" s="31"/>
      <c r="AI21047" s="19"/>
    </row>
    <row r="21048" spans="32:35">
      <c r="AF21048" s="31"/>
      <c r="AG21048" s="31"/>
      <c r="AH21048" s="31"/>
      <c r="AI21048" s="19"/>
    </row>
    <row r="21049" spans="32:35">
      <c r="AF21049" s="31"/>
      <c r="AG21049" s="31"/>
      <c r="AH21049" s="31"/>
      <c r="AI21049" s="19"/>
    </row>
    <row r="21050" spans="32:35">
      <c r="AF21050" s="31"/>
      <c r="AG21050" s="31"/>
      <c r="AH21050" s="31"/>
      <c r="AI21050" s="19"/>
    </row>
    <row r="21051" spans="32:35">
      <c r="AF21051" s="31"/>
      <c r="AG21051" s="31"/>
      <c r="AH21051" s="31"/>
      <c r="AI21051" s="19"/>
    </row>
    <row r="21052" spans="32:35">
      <c r="AF21052" s="31"/>
      <c r="AG21052" s="31"/>
      <c r="AH21052" s="31"/>
      <c r="AI21052" s="19"/>
    </row>
    <row r="21053" spans="32:35">
      <c r="AF21053" s="31"/>
      <c r="AG21053" s="31"/>
      <c r="AH21053" s="31"/>
      <c r="AI21053" s="19"/>
    </row>
    <row r="21054" spans="32:35">
      <c r="AF21054" s="31"/>
      <c r="AG21054" s="31"/>
      <c r="AH21054" s="31"/>
      <c r="AI21054" s="19"/>
    </row>
    <row r="21055" spans="32:35" ht="15">
      <c r="AF21055" s="88"/>
      <c r="AG21055" s="88"/>
      <c r="AH21055" s="88"/>
      <c r="AI21055" s="21"/>
    </row>
    <row r="21056" spans="32:35">
      <c r="AF21056" s="43"/>
      <c r="AG21056" s="43"/>
      <c r="AH21056" s="43"/>
      <c r="AI21056" s="5"/>
    </row>
    <row r="21057" spans="32:35" ht="15" thickBot="1">
      <c r="AF21057" s="89"/>
      <c r="AG21057" s="89"/>
      <c r="AH21057" s="89"/>
      <c r="AI21057" s="3"/>
    </row>
    <row r="21058" spans="32:35">
      <c r="AF21058" s="31"/>
      <c r="AG21058" s="31"/>
      <c r="AH21058" s="31"/>
      <c r="AI21058" s="18"/>
    </row>
    <row r="21059" spans="32:35">
      <c r="AF21059" s="31"/>
      <c r="AG21059" s="31"/>
      <c r="AH21059" s="31"/>
      <c r="AI21059" s="19"/>
    </row>
    <row r="21060" spans="32:35">
      <c r="AF21060" s="31"/>
      <c r="AG21060" s="31"/>
      <c r="AH21060" s="31"/>
      <c r="AI21060" s="19"/>
    </row>
    <row r="21061" spans="32:35">
      <c r="AF21061" s="31"/>
      <c r="AG21061" s="31"/>
      <c r="AH21061" s="31"/>
      <c r="AI21061" s="19"/>
    </row>
    <row r="21062" spans="32:35">
      <c r="AF21062" s="31"/>
      <c r="AG21062" s="31"/>
      <c r="AH21062" s="31"/>
      <c r="AI21062" s="19"/>
    </row>
    <row r="21063" spans="32:35">
      <c r="AF21063" s="31"/>
      <c r="AG21063" s="31"/>
      <c r="AH21063" s="31"/>
      <c r="AI21063" s="19"/>
    </row>
    <row r="21064" spans="32:35">
      <c r="AF21064" s="31"/>
      <c r="AG21064" s="31"/>
      <c r="AH21064" s="31"/>
      <c r="AI21064" s="19"/>
    </row>
    <row r="21065" spans="32:35">
      <c r="AF21065" s="31"/>
      <c r="AG21065" s="31"/>
      <c r="AH21065" s="31"/>
      <c r="AI21065" s="19"/>
    </row>
    <row r="21066" spans="32:35">
      <c r="AF21066" s="31"/>
      <c r="AG21066" s="31"/>
      <c r="AH21066" s="31"/>
      <c r="AI21066" s="19"/>
    </row>
    <row r="21067" spans="32:35">
      <c r="AF21067" s="31"/>
      <c r="AG21067" s="31"/>
      <c r="AH21067" s="31"/>
      <c r="AI21067" s="19"/>
    </row>
    <row r="21068" spans="32:35">
      <c r="AF21068" s="31"/>
      <c r="AG21068" s="31"/>
      <c r="AH21068" s="31"/>
      <c r="AI21068" s="19"/>
    </row>
    <row r="21069" spans="32:35">
      <c r="AF21069" s="31"/>
      <c r="AG21069" s="31"/>
      <c r="AH21069" s="31"/>
      <c r="AI21069" s="19"/>
    </row>
    <row r="21070" spans="32:35">
      <c r="AF21070" s="31"/>
      <c r="AG21070" s="31"/>
      <c r="AH21070" s="31"/>
      <c r="AI21070" s="19"/>
    </row>
    <row r="21071" spans="32:35">
      <c r="AF21071" s="31"/>
      <c r="AG21071" s="31"/>
      <c r="AH21071" s="31"/>
      <c r="AI21071" s="19"/>
    </row>
    <row r="21072" spans="32:35">
      <c r="AF21072" s="31"/>
      <c r="AG21072" s="31"/>
      <c r="AH21072" s="31"/>
      <c r="AI21072" s="19"/>
    </row>
    <row r="21073" spans="32:35">
      <c r="AF21073" s="31"/>
      <c r="AG21073" s="31"/>
      <c r="AH21073" s="31"/>
      <c r="AI21073" s="19"/>
    </row>
    <row r="21074" spans="32:35">
      <c r="AF21074" s="31"/>
      <c r="AG21074" s="31"/>
      <c r="AH21074" s="31"/>
      <c r="AI21074" s="19"/>
    </row>
    <row r="21075" spans="32:35">
      <c r="AF21075" s="31"/>
      <c r="AG21075" s="31"/>
      <c r="AH21075" s="31"/>
      <c r="AI21075" s="19"/>
    </row>
    <row r="21076" spans="32:35">
      <c r="AF21076" s="31"/>
      <c r="AG21076" s="31"/>
      <c r="AH21076" s="31"/>
      <c r="AI21076" s="19"/>
    </row>
    <row r="21077" spans="32:35">
      <c r="AF21077" s="31"/>
      <c r="AG21077" s="31"/>
      <c r="AH21077" s="31"/>
      <c r="AI21077" s="19"/>
    </row>
    <row r="21078" spans="32:35">
      <c r="AF21078" s="31"/>
      <c r="AG21078" s="31"/>
      <c r="AH21078" s="31"/>
      <c r="AI21078" s="19"/>
    </row>
    <row r="21079" spans="32:35">
      <c r="AF21079" s="31"/>
      <c r="AG21079" s="31"/>
      <c r="AH21079" s="31"/>
      <c r="AI21079" s="19"/>
    </row>
    <row r="21080" spans="32:35">
      <c r="AF21080" s="31"/>
      <c r="AG21080" s="31"/>
      <c r="AH21080" s="31"/>
      <c r="AI21080" s="19"/>
    </row>
    <row r="21081" spans="32:35">
      <c r="AF21081" s="31"/>
      <c r="AG21081" s="31"/>
      <c r="AH21081" s="31"/>
      <c r="AI21081" s="19"/>
    </row>
    <row r="21082" spans="32:35">
      <c r="AF21082" s="31"/>
      <c r="AG21082" s="31"/>
      <c r="AH21082" s="31"/>
      <c r="AI21082" s="19"/>
    </row>
    <row r="21083" spans="32:35">
      <c r="AF21083" s="31"/>
      <c r="AG21083" s="31"/>
      <c r="AH21083" s="31"/>
      <c r="AI21083" s="19"/>
    </row>
    <row r="21084" spans="32:35">
      <c r="AF21084" s="31"/>
      <c r="AG21084" s="31"/>
      <c r="AH21084" s="31"/>
      <c r="AI21084" s="19"/>
    </row>
    <row r="21085" spans="32:35">
      <c r="AF21085" s="31"/>
      <c r="AG21085" s="31"/>
      <c r="AH21085" s="31"/>
      <c r="AI21085" s="19"/>
    </row>
    <row r="21086" spans="32:35" ht="15">
      <c r="AF21086" s="88"/>
      <c r="AG21086" s="88"/>
      <c r="AH21086" s="88"/>
      <c r="AI21086" s="21"/>
    </row>
    <row r="21087" spans="32:35">
      <c r="AF21087" s="43"/>
      <c r="AG21087" s="43"/>
      <c r="AH21087" s="43"/>
      <c r="AI21087" s="5"/>
    </row>
    <row r="21088" spans="32:35" ht="15" thickBot="1">
      <c r="AF21088" s="89"/>
      <c r="AG21088" s="89"/>
      <c r="AH21088" s="89"/>
      <c r="AI21088" s="3"/>
    </row>
    <row r="21089" spans="32:35">
      <c r="AF21089" s="31"/>
      <c r="AG21089" s="31"/>
      <c r="AH21089" s="31"/>
      <c r="AI21089" s="18"/>
    </row>
    <row r="21090" spans="32:35">
      <c r="AF21090" s="31"/>
      <c r="AG21090" s="31"/>
      <c r="AH21090" s="31"/>
      <c r="AI21090" s="19"/>
    </row>
    <row r="21091" spans="32:35">
      <c r="AF21091" s="31"/>
      <c r="AG21091" s="31"/>
      <c r="AH21091" s="31"/>
      <c r="AI21091" s="19"/>
    </row>
    <row r="21092" spans="32:35">
      <c r="AF21092" s="31"/>
      <c r="AG21092" s="31"/>
      <c r="AH21092" s="31"/>
      <c r="AI21092" s="19"/>
    </row>
    <row r="21093" spans="32:35">
      <c r="AF21093" s="31"/>
      <c r="AG21093" s="31"/>
      <c r="AH21093" s="31"/>
      <c r="AI21093" s="19"/>
    </row>
    <row r="21094" spans="32:35">
      <c r="AF21094" s="31"/>
      <c r="AG21094" s="31"/>
      <c r="AH21094" s="31"/>
      <c r="AI21094" s="19"/>
    </row>
    <row r="21095" spans="32:35">
      <c r="AF21095" s="31"/>
      <c r="AG21095" s="31"/>
      <c r="AH21095" s="31"/>
      <c r="AI21095" s="19"/>
    </row>
    <row r="21096" spans="32:35">
      <c r="AF21096" s="31"/>
      <c r="AG21096" s="31"/>
      <c r="AH21096" s="31"/>
      <c r="AI21096" s="19"/>
    </row>
    <row r="21097" spans="32:35">
      <c r="AF21097" s="31"/>
      <c r="AG21097" s="31"/>
      <c r="AH21097" s="31"/>
      <c r="AI21097" s="19"/>
    </row>
    <row r="21098" spans="32:35">
      <c r="AF21098" s="31"/>
      <c r="AG21098" s="31"/>
      <c r="AH21098" s="31"/>
      <c r="AI21098" s="19"/>
    </row>
    <row r="21099" spans="32:35">
      <c r="AF21099" s="31"/>
      <c r="AG21099" s="31"/>
      <c r="AH21099" s="31"/>
      <c r="AI21099" s="19"/>
    </row>
    <row r="21100" spans="32:35">
      <c r="AF21100" s="31"/>
      <c r="AG21100" s="31"/>
      <c r="AH21100" s="31"/>
      <c r="AI21100" s="19"/>
    </row>
    <row r="21101" spans="32:35">
      <c r="AF21101" s="31"/>
      <c r="AG21101" s="31"/>
      <c r="AH21101" s="31"/>
      <c r="AI21101" s="19"/>
    </row>
    <row r="21102" spans="32:35">
      <c r="AF21102" s="31"/>
      <c r="AG21102" s="31"/>
      <c r="AH21102" s="31"/>
      <c r="AI21102" s="19"/>
    </row>
    <row r="21103" spans="32:35">
      <c r="AF21103" s="31"/>
      <c r="AG21103" s="31"/>
      <c r="AH21103" s="31"/>
      <c r="AI21103" s="19"/>
    </row>
    <row r="21104" spans="32:35">
      <c r="AF21104" s="31"/>
      <c r="AG21104" s="31"/>
      <c r="AH21104" s="31"/>
      <c r="AI21104" s="19"/>
    </row>
    <row r="21105" spans="32:35">
      <c r="AF21105" s="31"/>
      <c r="AG21105" s="31"/>
      <c r="AH21105" s="31"/>
      <c r="AI21105" s="19"/>
    </row>
    <row r="21106" spans="32:35">
      <c r="AF21106" s="31"/>
      <c r="AG21106" s="31"/>
      <c r="AH21106" s="31"/>
      <c r="AI21106" s="19"/>
    </row>
    <row r="21107" spans="32:35">
      <c r="AF21107" s="31"/>
      <c r="AG21107" s="31"/>
      <c r="AH21107" s="31"/>
      <c r="AI21107" s="19"/>
    </row>
    <row r="21108" spans="32:35">
      <c r="AF21108" s="31"/>
      <c r="AG21108" s="31"/>
      <c r="AH21108" s="31"/>
      <c r="AI21108" s="19"/>
    </row>
    <row r="21109" spans="32:35">
      <c r="AF21109" s="31"/>
      <c r="AG21109" s="31"/>
      <c r="AH21109" s="31"/>
      <c r="AI21109" s="19"/>
    </row>
    <row r="21110" spans="32:35">
      <c r="AF21110" s="31"/>
      <c r="AG21110" s="31"/>
      <c r="AH21110" s="31"/>
      <c r="AI21110" s="19"/>
    </row>
    <row r="21111" spans="32:35">
      <c r="AF21111" s="31"/>
      <c r="AG21111" s="31"/>
      <c r="AH21111" s="31"/>
      <c r="AI21111" s="19"/>
    </row>
    <row r="21112" spans="32:35">
      <c r="AF21112" s="31"/>
      <c r="AG21112" s="31"/>
      <c r="AH21112" s="31"/>
      <c r="AI21112" s="19"/>
    </row>
    <row r="21113" spans="32:35">
      <c r="AF21113" s="31"/>
      <c r="AG21113" s="31"/>
      <c r="AH21113" s="31"/>
      <c r="AI21113" s="19"/>
    </row>
    <row r="21114" spans="32:35">
      <c r="AF21114" s="31"/>
      <c r="AG21114" s="31"/>
      <c r="AH21114" s="31"/>
      <c r="AI21114" s="19"/>
    </row>
    <row r="21115" spans="32:35">
      <c r="AF21115" s="31"/>
      <c r="AG21115" s="31"/>
      <c r="AH21115" s="31"/>
      <c r="AI21115" s="19"/>
    </row>
    <row r="21116" spans="32:35">
      <c r="AF21116" s="31"/>
      <c r="AG21116" s="31"/>
      <c r="AH21116" s="31"/>
      <c r="AI21116" s="19"/>
    </row>
    <row r="21117" spans="32:35" ht="15">
      <c r="AF21117" s="88"/>
      <c r="AG21117" s="88"/>
      <c r="AH21117" s="88"/>
      <c r="AI21117" s="21"/>
    </row>
    <row r="21118" spans="32:35">
      <c r="AF21118" s="43"/>
      <c r="AG21118" s="43"/>
      <c r="AH21118" s="43"/>
      <c r="AI21118" s="5"/>
    </row>
    <row r="21119" spans="32:35" ht="15" thickBot="1">
      <c r="AF21119" s="89"/>
      <c r="AG21119" s="89"/>
      <c r="AH21119" s="89"/>
      <c r="AI21119" s="3"/>
    </row>
    <row r="21120" spans="32:35">
      <c r="AF21120" s="31"/>
      <c r="AG21120" s="31"/>
      <c r="AH21120" s="31"/>
      <c r="AI21120" s="18"/>
    </row>
    <row r="21121" spans="32:35">
      <c r="AF21121" s="31"/>
      <c r="AG21121" s="31"/>
      <c r="AH21121" s="31"/>
      <c r="AI21121" s="19"/>
    </row>
    <row r="21122" spans="32:35">
      <c r="AF21122" s="31"/>
      <c r="AG21122" s="31"/>
      <c r="AH21122" s="31"/>
      <c r="AI21122" s="19"/>
    </row>
    <row r="21123" spans="32:35">
      <c r="AF21123" s="31"/>
      <c r="AG21123" s="31"/>
      <c r="AH21123" s="31"/>
      <c r="AI21123" s="19"/>
    </row>
    <row r="21124" spans="32:35">
      <c r="AF21124" s="31"/>
      <c r="AG21124" s="31"/>
      <c r="AH21124" s="31"/>
      <c r="AI21124" s="19"/>
    </row>
    <row r="21125" spans="32:35">
      <c r="AF21125" s="31"/>
      <c r="AG21125" s="31"/>
      <c r="AH21125" s="31"/>
      <c r="AI21125" s="19"/>
    </row>
    <row r="21126" spans="32:35">
      <c r="AF21126" s="31"/>
      <c r="AG21126" s="31"/>
      <c r="AH21126" s="31"/>
      <c r="AI21126" s="19"/>
    </row>
    <row r="21127" spans="32:35">
      <c r="AF21127" s="31"/>
      <c r="AG21127" s="31"/>
      <c r="AH21127" s="31"/>
      <c r="AI21127" s="19"/>
    </row>
    <row r="21128" spans="32:35">
      <c r="AF21128" s="31"/>
      <c r="AG21128" s="31"/>
      <c r="AH21128" s="31"/>
      <c r="AI21128" s="19"/>
    </row>
    <row r="21129" spans="32:35">
      <c r="AF21129" s="31"/>
      <c r="AG21129" s="31"/>
      <c r="AH21129" s="31"/>
      <c r="AI21129" s="19"/>
    </row>
    <row r="21130" spans="32:35">
      <c r="AF21130" s="31"/>
      <c r="AG21130" s="31"/>
      <c r="AH21130" s="31"/>
      <c r="AI21130" s="19"/>
    </row>
    <row r="21131" spans="32:35">
      <c r="AF21131" s="31"/>
      <c r="AG21131" s="31"/>
      <c r="AH21131" s="31"/>
      <c r="AI21131" s="19"/>
    </row>
    <row r="21132" spans="32:35">
      <c r="AF21132" s="31"/>
      <c r="AG21132" s="31"/>
      <c r="AH21132" s="31"/>
      <c r="AI21132" s="19"/>
    </row>
    <row r="21133" spans="32:35">
      <c r="AF21133" s="31"/>
      <c r="AG21133" s="31"/>
      <c r="AH21133" s="31"/>
      <c r="AI21133" s="19"/>
    </row>
    <row r="21134" spans="32:35">
      <c r="AF21134" s="31"/>
      <c r="AG21134" s="31"/>
      <c r="AH21134" s="31"/>
      <c r="AI21134" s="19"/>
    </row>
    <row r="21135" spans="32:35">
      <c r="AF21135" s="31"/>
      <c r="AG21135" s="31"/>
      <c r="AH21135" s="31"/>
      <c r="AI21135" s="19"/>
    </row>
    <row r="21136" spans="32:35">
      <c r="AF21136" s="31"/>
      <c r="AG21136" s="31"/>
      <c r="AH21136" s="31"/>
      <c r="AI21136" s="19"/>
    </row>
    <row r="21137" spans="32:35">
      <c r="AF21137" s="31"/>
      <c r="AG21137" s="31"/>
      <c r="AH21137" s="31"/>
      <c r="AI21137" s="19"/>
    </row>
    <row r="21138" spans="32:35">
      <c r="AF21138" s="31"/>
      <c r="AG21138" s="31"/>
      <c r="AH21138" s="31"/>
      <c r="AI21138" s="19"/>
    </row>
    <row r="21139" spans="32:35">
      <c r="AF21139" s="31"/>
      <c r="AG21139" s="31"/>
      <c r="AH21139" s="31"/>
      <c r="AI21139" s="19"/>
    </row>
    <row r="21140" spans="32:35">
      <c r="AF21140" s="31"/>
      <c r="AG21140" s="31"/>
      <c r="AH21140" s="31"/>
      <c r="AI21140" s="19"/>
    </row>
    <row r="21141" spans="32:35">
      <c r="AF21141" s="31"/>
      <c r="AG21141" s="31"/>
      <c r="AH21141" s="31"/>
      <c r="AI21141" s="19"/>
    </row>
    <row r="21142" spans="32:35">
      <c r="AF21142" s="31"/>
      <c r="AG21142" s="31"/>
      <c r="AH21142" s="31"/>
      <c r="AI21142" s="19"/>
    </row>
    <row r="21143" spans="32:35">
      <c r="AF21143" s="31"/>
      <c r="AG21143" s="31"/>
      <c r="AH21143" s="31"/>
      <c r="AI21143" s="19"/>
    </row>
    <row r="21144" spans="32:35">
      <c r="AF21144" s="31"/>
      <c r="AG21144" s="31"/>
      <c r="AH21144" s="31"/>
      <c r="AI21144" s="19"/>
    </row>
    <row r="21145" spans="32:35">
      <c r="AF21145" s="31"/>
      <c r="AG21145" s="31"/>
      <c r="AH21145" s="31"/>
      <c r="AI21145" s="19"/>
    </row>
    <row r="21146" spans="32:35">
      <c r="AF21146" s="31"/>
      <c r="AG21146" s="31"/>
      <c r="AH21146" s="31"/>
      <c r="AI21146" s="19"/>
    </row>
    <row r="21147" spans="32:35">
      <c r="AF21147" s="31"/>
      <c r="AG21147" s="31"/>
      <c r="AH21147" s="31"/>
      <c r="AI21147" s="19"/>
    </row>
    <row r="21148" spans="32:35" ht="15">
      <c r="AF21148" s="88"/>
      <c r="AG21148" s="88"/>
      <c r="AH21148" s="88"/>
      <c r="AI21148" s="21"/>
    </row>
    <row r="21149" spans="32:35">
      <c r="AF21149" s="43"/>
      <c r="AG21149" s="43"/>
      <c r="AH21149" s="43"/>
      <c r="AI21149" s="5"/>
    </row>
    <row r="21150" spans="32:35" ht="15" thickBot="1">
      <c r="AF21150" s="89"/>
      <c r="AG21150" s="89"/>
      <c r="AH21150" s="89"/>
      <c r="AI21150" s="3"/>
    </row>
    <row r="21151" spans="32:35">
      <c r="AF21151" s="31"/>
      <c r="AG21151" s="31"/>
      <c r="AH21151" s="31"/>
      <c r="AI21151" s="18"/>
    </row>
    <row r="21152" spans="32:35">
      <c r="AF21152" s="31"/>
      <c r="AG21152" s="31"/>
      <c r="AH21152" s="31"/>
      <c r="AI21152" s="19"/>
    </row>
    <row r="21153" spans="32:35">
      <c r="AF21153" s="31"/>
      <c r="AG21153" s="31"/>
      <c r="AH21153" s="31"/>
      <c r="AI21153" s="19"/>
    </row>
    <row r="21154" spans="32:35">
      <c r="AF21154" s="31"/>
      <c r="AG21154" s="31"/>
      <c r="AH21154" s="31"/>
      <c r="AI21154" s="19"/>
    </row>
    <row r="21155" spans="32:35">
      <c r="AF21155" s="31"/>
      <c r="AG21155" s="31"/>
      <c r="AH21155" s="31"/>
      <c r="AI21155" s="19"/>
    </row>
    <row r="21156" spans="32:35">
      <c r="AF21156" s="31"/>
      <c r="AG21156" s="31"/>
      <c r="AH21156" s="31"/>
      <c r="AI21156" s="19"/>
    </row>
    <row r="21157" spans="32:35">
      <c r="AF21157" s="31"/>
      <c r="AG21157" s="31"/>
      <c r="AH21157" s="31"/>
      <c r="AI21157" s="19"/>
    </row>
    <row r="21158" spans="32:35">
      <c r="AF21158" s="31"/>
      <c r="AG21158" s="31"/>
      <c r="AH21158" s="31"/>
      <c r="AI21158" s="19"/>
    </row>
    <row r="21159" spans="32:35">
      <c r="AF21159" s="31"/>
      <c r="AG21159" s="31"/>
      <c r="AH21159" s="31"/>
      <c r="AI21159" s="19"/>
    </row>
    <row r="21160" spans="32:35">
      <c r="AF21160" s="31"/>
      <c r="AG21160" s="31"/>
      <c r="AH21160" s="31"/>
      <c r="AI21160" s="19"/>
    </row>
    <row r="21161" spans="32:35">
      <c r="AF21161" s="31"/>
      <c r="AG21161" s="31"/>
      <c r="AH21161" s="31"/>
      <c r="AI21161" s="19"/>
    </row>
    <row r="21162" spans="32:35">
      <c r="AF21162" s="31"/>
      <c r="AG21162" s="31"/>
      <c r="AH21162" s="31"/>
      <c r="AI21162" s="19"/>
    </row>
    <row r="21163" spans="32:35">
      <c r="AF21163" s="31"/>
      <c r="AG21163" s="31"/>
      <c r="AH21163" s="31"/>
      <c r="AI21163" s="19"/>
    </row>
    <row r="21164" spans="32:35">
      <c r="AF21164" s="31"/>
      <c r="AG21164" s="31"/>
      <c r="AH21164" s="31"/>
      <c r="AI21164" s="19"/>
    </row>
    <row r="21165" spans="32:35">
      <c r="AF21165" s="31"/>
      <c r="AG21165" s="31"/>
      <c r="AH21165" s="31"/>
      <c r="AI21165" s="19"/>
    </row>
    <row r="21166" spans="32:35">
      <c r="AF21166" s="31"/>
      <c r="AG21166" s="31"/>
      <c r="AH21166" s="31"/>
      <c r="AI21166" s="19"/>
    </row>
    <row r="21167" spans="32:35">
      <c r="AF21167" s="31"/>
      <c r="AG21167" s="31"/>
      <c r="AH21167" s="31"/>
      <c r="AI21167" s="19"/>
    </row>
    <row r="21168" spans="32:35">
      <c r="AF21168" s="31"/>
      <c r="AG21168" s="31"/>
      <c r="AH21168" s="31"/>
      <c r="AI21168" s="19"/>
    </row>
    <row r="21169" spans="32:35">
      <c r="AF21169" s="31"/>
      <c r="AG21169" s="31"/>
      <c r="AH21169" s="31"/>
      <c r="AI21169" s="19"/>
    </row>
    <row r="21170" spans="32:35">
      <c r="AF21170" s="31"/>
      <c r="AG21170" s="31"/>
      <c r="AH21170" s="31"/>
      <c r="AI21170" s="19"/>
    </row>
    <row r="21171" spans="32:35">
      <c r="AF21171" s="31"/>
      <c r="AG21171" s="31"/>
      <c r="AH21171" s="31"/>
      <c r="AI21171" s="19"/>
    </row>
    <row r="21172" spans="32:35">
      <c r="AF21172" s="31"/>
      <c r="AG21172" s="31"/>
      <c r="AH21172" s="31"/>
      <c r="AI21172" s="19"/>
    </row>
    <row r="21173" spans="32:35">
      <c r="AF21173" s="31"/>
      <c r="AG21173" s="31"/>
      <c r="AH21173" s="31"/>
      <c r="AI21173" s="19"/>
    </row>
    <row r="21174" spans="32:35">
      <c r="AF21174" s="31"/>
      <c r="AG21174" s="31"/>
      <c r="AH21174" s="31"/>
      <c r="AI21174" s="19"/>
    </row>
    <row r="21175" spans="32:35">
      <c r="AF21175" s="31"/>
      <c r="AG21175" s="31"/>
      <c r="AH21175" s="31"/>
      <c r="AI21175" s="19"/>
    </row>
    <row r="21176" spans="32:35">
      <c r="AF21176" s="31"/>
      <c r="AG21176" s="31"/>
      <c r="AH21176" s="31"/>
      <c r="AI21176" s="19"/>
    </row>
    <row r="21177" spans="32:35">
      <c r="AF21177" s="31"/>
      <c r="AG21177" s="31"/>
      <c r="AH21177" s="31"/>
      <c r="AI21177" s="19"/>
    </row>
    <row r="21178" spans="32:35">
      <c r="AF21178" s="31"/>
      <c r="AG21178" s="31"/>
      <c r="AH21178" s="31"/>
      <c r="AI21178" s="19"/>
    </row>
    <row r="21179" spans="32:35" ht="15">
      <c r="AF21179" s="88"/>
      <c r="AG21179" s="88"/>
      <c r="AH21179" s="88"/>
      <c r="AI21179" s="21"/>
    </row>
    <row r="21180" spans="32:35">
      <c r="AF21180" s="43"/>
      <c r="AG21180" s="43"/>
      <c r="AH21180" s="43"/>
      <c r="AI21180" s="5"/>
    </row>
    <row r="21181" spans="32:35" ht="15" thickBot="1">
      <c r="AF21181" s="89"/>
      <c r="AG21181" s="89"/>
      <c r="AH21181" s="89"/>
      <c r="AI21181" s="3"/>
    </row>
    <row r="21182" spans="32:35">
      <c r="AF21182" s="31"/>
      <c r="AG21182" s="31"/>
      <c r="AH21182" s="31"/>
      <c r="AI21182" s="18"/>
    </row>
    <row r="21183" spans="32:35">
      <c r="AF21183" s="31"/>
      <c r="AG21183" s="31"/>
      <c r="AH21183" s="31"/>
      <c r="AI21183" s="19"/>
    </row>
    <row r="21184" spans="32:35">
      <c r="AF21184" s="31"/>
      <c r="AG21184" s="31"/>
      <c r="AH21184" s="31"/>
      <c r="AI21184" s="19"/>
    </row>
    <row r="21185" spans="32:35">
      <c r="AF21185" s="31"/>
      <c r="AG21185" s="31"/>
      <c r="AH21185" s="31"/>
      <c r="AI21185" s="19"/>
    </row>
    <row r="21186" spans="32:35">
      <c r="AF21186" s="31"/>
      <c r="AG21186" s="31"/>
      <c r="AH21186" s="31"/>
      <c r="AI21186" s="19"/>
    </row>
    <row r="21187" spans="32:35">
      <c r="AF21187" s="31"/>
      <c r="AG21187" s="31"/>
      <c r="AH21187" s="31"/>
      <c r="AI21187" s="19"/>
    </row>
    <row r="21188" spans="32:35">
      <c r="AF21188" s="31"/>
      <c r="AG21188" s="31"/>
      <c r="AH21188" s="31"/>
      <c r="AI21188" s="19"/>
    </row>
    <row r="21189" spans="32:35">
      <c r="AF21189" s="31"/>
      <c r="AG21189" s="31"/>
      <c r="AH21189" s="31"/>
      <c r="AI21189" s="19"/>
    </row>
    <row r="21190" spans="32:35">
      <c r="AF21190" s="31"/>
      <c r="AG21190" s="31"/>
      <c r="AH21190" s="31"/>
      <c r="AI21190" s="19"/>
    </row>
    <row r="21191" spans="32:35">
      <c r="AF21191" s="31"/>
      <c r="AG21191" s="31"/>
      <c r="AH21191" s="31"/>
      <c r="AI21191" s="19"/>
    </row>
    <row r="21192" spans="32:35">
      <c r="AF21192" s="31"/>
      <c r="AG21192" s="31"/>
      <c r="AH21192" s="31"/>
      <c r="AI21192" s="19"/>
    </row>
    <row r="21193" spans="32:35">
      <c r="AF21193" s="31"/>
      <c r="AG21193" s="31"/>
      <c r="AH21193" s="31"/>
      <c r="AI21193" s="19"/>
    </row>
    <row r="21194" spans="32:35">
      <c r="AF21194" s="31"/>
      <c r="AG21194" s="31"/>
      <c r="AH21194" s="31"/>
      <c r="AI21194" s="19"/>
    </row>
    <row r="21195" spans="32:35">
      <c r="AF21195" s="31"/>
      <c r="AG21195" s="31"/>
      <c r="AH21195" s="31"/>
      <c r="AI21195" s="19"/>
    </row>
    <row r="21196" spans="32:35">
      <c r="AF21196" s="31"/>
      <c r="AG21196" s="31"/>
      <c r="AH21196" s="31"/>
      <c r="AI21196" s="19"/>
    </row>
    <row r="21197" spans="32:35">
      <c r="AF21197" s="31"/>
      <c r="AG21197" s="31"/>
      <c r="AH21197" s="31"/>
      <c r="AI21197" s="19"/>
    </row>
    <row r="21198" spans="32:35">
      <c r="AF21198" s="31"/>
      <c r="AG21198" s="31"/>
      <c r="AH21198" s="31"/>
      <c r="AI21198" s="19"/>
    </row>
    <row r="21199" spans="32:35">
      <c r="AF21199" s="31"/>
      <c r="AG21199" s="31"/>
      <c r="AH21199" s="31"/>
      <c r="AI21199" s="19"/>
    </row>
    <row r="21200" spans="32:35">
      <c r="AF21200" s="31"/>
      <c r="AG21200" s="31"/>
      <c r="AH21200" s="31"/>
      <c r="AI21200" s="19"/>
    </row>
    <row r="21201" spans="32:35">
      <c r="AF21201" s="31"/>
      <c r="AG21201" s="31"/>
      <c r="AH21201" s="31"/>
      <c r="AI21201" s="19"/>
    </row>
    <row r="21202" spans="32:35">
      <c r="AF21202" s="31"/>
      <c r="AG21202" s="31"/>
      <c r="AH21202" s="31"/>
      <c r="AI21202" s="19"/>
    </row>
    <row r="21203" spans="32:35">
      <c r="AF21203" s="31"/>
      <c r="AG21203" s="31"/>
      <c r="AH21203" s="31"/>
      <c r="AI21203" s="19"/>
    </row>
    <row r="21204" spans="32:35">
      <c r="AF21204" s="31"/>
      <c r="AG21204" s="31"/>
      <c r="AH21204" s="31"/>
      <c r="AI21204" s="19"/>
    </row>
    <row r="21205" spans="32:35">
      <c r="AF21205" s="31"/>
      <c r="AG21205" s="31"/>
      <c r="AH21205" s="31"/>
      <c r="AI21205" s="19"/>
    </row>
    <row r="21206" spans="32:35">
      <c r="AF21206" s="31"/>
      <c r="AG21206" s="31"/>
      <c r="AH21206" s="31"/>
      <c r="AI21206" s="19"/>
    </row>
    <row r="21207" spans="32:35">
      <c r="AF21207" s="31"/>
      <c r="AG21207" s="31"/>
      <c r="AH21207" s="31"/>
      <c r="AI21207" s="19"/>
    </row>
    <row r="21208" spans="32:35">
      <c r="AF21208" s="31"/>
      <c r="AG21208" s="31"/>
      <c r="AH21208" s="31"/>
      <c r="AI21208" s="19"/>
    </row>
    <row r="21209" spans="32:35">
      <c r="AF21209" s="31"/>
      <c r="AG21209" s="31"/>
      <c r="AH21209" s="31"/>
      <c r="AI21209" s="19"/>
    </row>
    <row r="21210" spans="32:35" ht="15">
      <c r="AF21210" s="88"/>
      <c r="AG21210" s="88"/>
      <c r="AH21210" s="88"/>
      <c r="AI21210" s="21"/>
    </row>
    <row r="21211" spans="32:35">
      <c r="AF21211" s="43"/>
      <c r="AG21211" s="43"/>
      <c r="AH21211" s="43"/>
      <c r="AI21211" s="5"/>
    </row>
    <row r="21212" spans="32:35" ht="15" thickBot="1">
      <c r="AF21212" s="89"/>
      <c r="AG21212" s="89"/>
      <c r="AH21212" s="89"/>
      <c r="AI21212" s="3"/>
    </row>
    <row r="21213" spans="32:35">
      <c r="AF21213" s="31"/>
      <c r="AG21213" s="31"/>
      <c r="AH21213" s="31"/>
      <c r="AI21213" s="18"/>
    </row>
    <row r="21214" spans="32:35">
      <c r="AF21214" s="31"/>
      <c r="AG21214" s="31"/>
      <c r="AH21214" s="31"/>
      <c r="AI21214" s="19"/>
    </row>
    <row r="21215" spans="32:35">
      <c r="AF21215" s="31"/>
      <c r="AG21215" s="31"/>
      <c r="AH21215" s="31"/>
      <c r="AI21215" s="19"/>
    </row>
    <row r="21216" spans="32:35">
      <c r="AF21216" s="31"/>
      <c r="AG21216" s="31"/>
      <c r="AH21216" s="31"/>
      <c r="AI21216" s="19"/>
    </row>
    <row r="21217" spans="32:35">
      <c r="AF21217" s="31"/>
      <c r="AG21217" s="31"/>
      <c r="AH21217" s="31"/>
      <c r="AI21217" s="19"/>
    </row>
    <row r="21218" spans="32:35">
      <c r="AF21218" s="31"/>
      <c r="AG21218" s="31"/>
      <c r="AH21218" s="31"/>
      <c r="AI21218" s="19"/>
    </row>
    <row r="21219" spans="32:35">
      <c r="AF21219" s="31"/>
      <c r="AG21219" s="31"/>
      <c r="AH21219" s="31"/>
      <c r="AI21219" s="19"/>
    </row>
    <row r="21220" spans="32:35">
      <c r="AF21220" s="31"/>
      <c r="AG21220" s="31"/>
      <c r="AH21220" s="31"/>
      <c r="AI21220" s="19"/>
    </row>
    <row r="21221" spans="32:35">
      <c r="AF21221" s="31"/>
      <c r="AG21221" s="31"/>
      <c r="AH21221" s="31"/>
      <c r="AI21221" s="19"/>
    </row>
    <row r="21222" spans="32:35">
      <c r="AF21222" s="31"/>
      <c r="AG21222" s="31"/>
      <c r="AH21222" s="31"/>
      <c r="AI21222" s="19"/>
    </row>
    <row r="21223" spans="32:35">
      <c r="AF21223" s="31"/>
      <c r="AG21223" s="31"/>
      <c r="AH21223" s="31"/>
      <c r="AI21223" s="19"/>
    </row>
    <row r="21224" spans="32:35">
      <c r="AF21224" s="31"/>
      <c r="AG21224" s="31"/>
      <c r="AH21224" s="31"/>
      <c r="AI21224" s="19"/>
    </row>
    <row r="21225" spans="32:35">
      <c r="AF21225" s="31"/>
      <c r="AG21225" s="31"/>
      <c r="AH21225" s="31"/>
      <c r="AI21225" s="19"/>
    </row>
    <row r="21226" spans="32:35">
      <c r="AF21226" s="31"/>
      <c r="AG21226" s="31"/>
      <c r="AH21226" s="31"/>
      <c r="AI21226" s="19"/>
    </row>
    <row r="21227" spans="32:35">
      <c r="AF21227" s="31"/>
      <c r="AG21227" s="31"/>
      <c r="AH21227" s="31"/>
      <c r="AI21227" s="19"/>
    </row>
    <row r="21228" spans="32:35">
      <c r="AF21228" s="31"/>
      <c r="AG21228" s="31"/>
      <c r="AH21228" s="31"/>
      <c r="AI21228" s="19"/>
    </row>
    <row r="21229" spans="32:35">
      <c r="AF21229" s="31"/>
      <c r="AG21229" s="31"/>
      <c r="AH21229" s="31"/>
      <c r="AI21229" s="19"/>
    </row>
    <row r="21230" spans="32:35">
      <c r="AF21230" s="31"/>
      <c r="AG21230" s="31"/>
      <c r="AH21230" s="31"/>
      <c r="AI21230" s="19"/>
    </row>
    <row r="21231" spans="32:35">
      <c r="AF21231" s="31"/>
      <c r="AG21231" s="31"/>
      <c r="AH21231" s="31"/>
      <c r="AI21231" s="19"/>
    </row>
    <row r="21232" spans="32:35">
      <c r="AF21232" s="31"/>
      <c r="AG21232" s="31"/>
      <c r="AH21232" s="31"/>
      <c r="AI21232" s="19"/>
    </row>
    <row r="21233" spans="32:35">
      <c r="AF21233" s="31"/>
      <c r="AG21233" s="31"/>
      <c r="AH21233" s="31"/>
      <c r="AI21233" s="19"/>
    </row>
    <row r="21234" spans="32:35">
      <c r="AF21234" s="31"/>
      <c r="AG21234" s="31"/>
      <c r="AH21234" s="31"/>
      <c r="AI21234" s="19"/>
    </row>
    <row r="21235" spans="32:35">
      <c r="AF21235" s="31"/>
      <c r="AG21235" s="31"/>
      <c r="AH21235" s="31"/>
      <c r="AI21235" s="19"/>
    </row>
    <row r="21236" spans="32:35">
      <c r="AF21236" s="31"/>
      <c r="AG21236" s="31"/>
      <c r="AH21236" s="31"/>
      <c r="AI21236" s="19"/>
    </row>
    <row r="21237" spans="32:35">
      <c r="AF21237" s="31"/>
      <c r="AG21237" s="31"/>
      <c r="AH21237" s="31"/>
      <c r="AI21237" s="19"/>
    </row>
    <row r="21238" spans="32:35">
      <c r="AF21238" s="31"/>
      <c r="AG21238" s="31"/>
      <c r="AH21238" s="31"/>
      <c r="AI21238" s="19"/>
    </row>
    <row r="21239" spans="32:35">
      <c r="AF21239" s="31"/>
      <c r="AG21239" s="31"/>
      <c r="AH21239" s="31"/>
      <c r="AI21239" s="19"/>
    </row>
    <row r="21240" spans="32:35">
      <c r="AF21240" s="31"/>
      <c r="AG21240" s="31"/>
      <c r="AH21240" s="31"/>
      <c r="AI21240" s="19"/>
    </row>
    <row r="21241" spans="32:35" ht="15">
      <c r="AF21241" s="88"/>
      <c r="AG21241" s="88"/>
      <c r="AH21241" s="88"/>
      <c r="AI21241" s="21"/>
    </row>
    <row r="21242" spans="32:35">
      <c r="AF21242" s="43"/>
      <c r="AG21242" s="43"/>
      <c r="AH21242" s="43"/>
      <c r="AI21242" s="5"/>
    </row>
    <row r="21243" spans="32:35" ht="15" thickBot="1">
      <c r="AF21243" s="89"/>
      <c r="AG21243" s="89"/>
      <c r="AH21243" s="89"/>
      <c r="AI21243" s="3"/>
    </row>
    <row r="21244" spans="32:35">
      <c r="AF21244" s="31"/>
      <c r="AG21244" s="31"/>
      <c r="AH21244" s="31"/>
      <c r="AI21244" s="18"/>
    </row>
    <row r="21245" spans="32:35">
      <c r="AF21245" s="31"/>
      <c r="AG21245" s="31"/>
      <c r="AH21245" s="31"/>
      <c r="AI21245" s="19"/>
    </row>
    <row r="21246" spans="32:35">
      <c r="AF21246" s="31"/>
      <c r="AG21246" s="31"/>
      <c r="AH21246" s="31"/>
      <c r="AI21246" s="19"/>
    </row>
    <row r="21247" spans="32:35">
      <c r="AF21247" s="31"/>
      <c r="AG21247" s="31"/>
      <c r="AH21247" s="31"/>
      <c r="AI21247" s="19"/>
    </row>
    <row r="21248" spans="32:35">
      <c r="AF21248" s="31"/>
      <c r="AG21248" s="31"/>
      <c r="AH21248" s="31"/>
      <c r="AI21248" s="19"/>
    </row>
    <row r="21249" spans="32:35">
      <c r="AF21249" s="31"/>
      <c r="AG21249" s="31"/>
      <c r="AH21249" s="31"/>
      <c r="AI21249" s="19"/>
    </row>
    <row r="21250" spans="32:35">
      <c r="AF21250" s="31"/>
      <c r="AG21250" s="31"/>
      <c r="AH21250" s="31"/>
      <c r="AI21250" s="19"/>
    </row>
    <row r="21251" spans="32:35">
      <c r="AF21251" s="31"/>
      <c r="AG21251" s="31"/>
      <c r="AH21251" s="31"/>
      <c r="AI21251" s="19"/>
    </row>
    <row r="21252" spans="32:35">
      <c r="AF21252" s="31"/>
      <c r="AG21252" s="31"/>
      <c r="AH21252" s="31"/>
      <c r="AI21252" s="19"/>
    </row>
    <row r="21253" spans="32:35">
      <c r="AF21253" s="31"/>
      <c r="AG21253" s="31"/>
      <c r="AH21253" s="31"/>
      <c r="AI21253" s="19"/>
    </row>
    <row r="21254" spans="32:35">
      <c r="AF21254" s="31"/>
      <c r="AG21254" s="31"/>
      <c r="AH21254" s="31"/>
      <c r="AI21254" s="19"/>
    </row>
    <row r="21255" spans="32:35">
      <c r="AF21255" s="31"/>
      <c r="AG21255" s="31"/>
      <c r="AH21255" s="31"/>
      <c r="AI21255" s="19"/>
    </row>
    <row r="21256" spans="32:35">
      <c r="AF21256" s="31"/>
      <c r="AG21256" s="31"/>
      <c r="AH21256" s="31"/>
      <c r="AI21256" s="19"/>
    </row>
    <row r="21257" spans="32:35">
      <c r="AF21257" s="31"/>
      <c r="AG21257" s="31"/>
      <c r="AH21257" s="31"/>
      <c r="AI21257" s="19"/>
    </row>
    <row r="21258" spans="32:35">
      <c r="AF21258" s="31"/>
      <c r="AG21258" s="31"/>
      <c r="AH21258" s="31"/>
      <c r="AI21258" s="19"/>
    </row>
    <row r="21259" spans="32:35">
      <c r="AF21259" s="31"/>
      <c r="AG21259" s="31"/>
      <c r="AH21259" s="31"/>
      <c r="AI21259" s="19"/>
    </row>
    <row r="21260" spans="32:35">
      <c r="AF21260" s="31"/>
      <c r="AG21260" s="31"/>
      <c r="AH21260" s="31"/>
      <c r="AI21260" s="19"/>
    </row>
    <row r="21261" spans="32:35">
      <c r="AF21261" s="31"/>
      <c r="AG21261" s="31"/>
      <c r="AH21261" s="31"/>
      <c r="AI21261" s="19"/>
    </row>
    <row r="21262" spans="32:35">
      <c r="AF21262" s="31"/>
      <c r="AG21262" s="31"/>
      <c r="AH21262" s="31"/>
      <c r="AI21262" s="19"/>
    </row>
    <row r="21263" spans="32:35">
      <c r="AF21263" s="31"/>
      <c r="AG21263" s="31"/>
      <c r="AH21263" s="31"/>
      <c r="AI21263" s="19"/>
    </row>
    <row r="21264" spans="32:35">
      <c r="AF21264" s="31"/>
      <c r="AG21264" s="31"/>
      <c r="AH21264" s="31"/>
      <c r="AI21264" s="19"/>
    </row>
    <row r="21265" spans="32:35">
      <c r="AF21265" s="31"/>
      <c r="AG21265" s="31"/>
      <c r="AH21265" s="31"/>
      <c r="AI21265" s="19"/>
    </row>
    <row r="21266" spans="32:35">
      <c r="AF21266" s="31"/>
      <c r="AG21266" s="31"/>
      <c r="AH21266" s="31"/>
      <c r="AI21266" s="19"/>
    </row>
    <row r="21267" spans="32:35">
      <c r="AF21267" s="31"/>
      <c r="AG21267" s="31"/>
      <c r="AH21267" s="31"/>
      <c r="AI21267" s="19"/>
    </row>
    <row r="21268" spans="32:35">
      <c r="AF21268" s="31"/>
      <c r="AG21268" s="31"/>
      <c r="AH21268" s="31"/>
      <c r="AI21268" s="19"/>
    </row>
    <row r="21269" spans="32:35">
      <c r="AF21269" s="31"/>
      <c r="AG21269" s="31"/>
      <c r="AH21269" s="31"/>
      <c r="AI21269" s="19"/>
    </row>
    <row r="21270" spans="32:35">
      <c r="AF21270" s="31"/>
      <c r="AG21270" s="31"/>
      <c r="AH21270" s="31"/>
      <c r="AI21270" s="19"/>
    </row>
    <row r="21271" spans="32:35">
      <c r="AF21271" s="31"/>
      <c r="AG21271" s="31"/>
      <c r="AH21271" s="31"/>
      <c r="AI21271" s="19"/>
    </row>
    <row r="21272" spans="32:35" ht="15">
      <c r="AF21272" s="88"/>
      <c r="AG21272" s="88"/>
      <c r="AH21272" s="88"/>
      <c r="AI21272" s="21"/>
    </row>
    <row r="21273" spans="32:35">
      <c r="AF21273" s="43"/>
      <c r="AG21273" s="43"/>
      <c r="AH21273" s="43"/>
      <c r="AI21273" s="5"/>
    </row>
    <row r="21274" spans="32:35" ht="15" thickBot="1">
      <c r="AF21274" s="89"/>
      <c r="AG21274" s="89"/>
      <c r="AH21274" s="89"/>
      <c r="AI21274" s="3"/>
    </row>
    <row r="21275" spans="32:35">
      <c r="AF21275" s="31"/>
      <c r="AG21275" s="31"/>
      <c r="AH21275" s="31"/>
      <c r="AI21275" s="18"/>
    </row>
    <row r="21276" spans="32:35">
      <c r="AF21276" s="31"/>
      <c r="AG21276" s="31"/>
      <c r="AH21276" s="31"/>
      <c r="AI21276" s="19"/>
    </row>
    <row r="21277" spans="32:35">
      <c r="AF21277" s="31"/>
      <c r="AG21277" s="31"/>
      <c r="AH21277" s="31"/>
      <c r="AI21277" s="19"/>
    </row>
    <row r="21278" spans="32:35">
      <c r="AF21278" s="31"/>
      <c r="AG21278" s="31"/>
      <c r="AH21278" s="31"/>
      <c r="AI21278" s="19"/>
    </row>
    <row r="21279" spans="32:35">
      <c r="AF21279" s="31"/>
      <c r="AG21279" s="31"/>
      <c r="AH21279" s="31"/>
      <c r="AI21279" s="19"/>
    </row>
    <row r="21280" spans="32:35">
      <c r="AF21280" s="31"/>
      <c r="AG21280" s="31"/>
      <c r="AH21280" s="31"/>
      <c r="AI21280" s="19"/>
    </row>
    <row r="21281" spans="32:35">
      <c r="AF21281" s="31"/>
      <c r="AG21281" s="31"/>
      <c r="AH21281" s="31"/>
      <c r="AI21281" s="19"/>
    </row>
    <row r="21282" spans="32:35">
      <c r="AF21282" s="31"/>
      <c r="AG21282" s="31"/>
      <c r="AH21282" s="31"/>
      <c r="AI21282" s="19"/>
    </row>
    <row r="21283" spans="32:35">
      <c r="AF21283" s="31"/>
      <c r="AG21283" s="31"/>
      <c r="AH21283" s="31"/>
      <c r="AI21283" s="19"/>
    </row>
    <row r="21284" spans="32:35">
      <c r="AF21284" s="31"/>
      <c r="AG21284" s="31"/>
      <c r="AH21284" s="31"/>
      <c r="AI21284" s="19"/>
    </row>
    <row r="21285" spans="32:35">
      <c r="AF21285" s="31"/>
      <c r="AG21285" s="31"/>
      <c r="AH21285" s="31"/>
      <c r="AI21285" s="19"/>
    </row>
    <row r="21286" spans="32:35">
      <c r="AF21286" s="31"/>
      <c r="AG21286" s="31"/>
      <c r="AH21286" s="31"/>
      <c r="AI21286" s="19"/>
    </row>
    <row r="21287" spans="32:35">
      <c r="AF21287" s="31"/>
      <c r="AG21287" s="31"/>
      <c r="AH21287" s="31"/>
      <c r="AI21287" s="19"/>
    </row>
    <row r="21288" spans="32:35">
      <c r="AF21288" s="31"/>
      <c r="AG21288" s="31"/>
      <c r="AH21288" s="31"/>
      <c r="AI21288" s="19"/>
    </row>
    <row r="21289" spans="32:35">
      <c r="AF21289" s="31"/>
      <c r="AG21289" s="31"/>
      <c r="AH21289" s="31"/>
      <c r="AI21289" s="19"/>
    </row>
    <row r="21290" spans="32:35">
      <c r="AF21290" s="31"/>
      <c r="AG21290" s="31"/>
      <c r="AH21290" s="31"/>
      <c r="AI21290" s="19"/>
    </row>
    <row r="21291" spans="32:35">
      <c r="AF21291" s="31"/>
      <c r="AG21291" s="31"/>
      <c r="AH21291" s="31"/>
      <c r="AI21291" s="19"/>
    </row>
    <row r="21292" spans="32:35">
      <c r="AF21292" s="31"/>
      <c r="AG21292" s="31"/>
      <c r="AH21292" s="31"/>
      <c r="AI21292" s="19"/>
    </row>
    <row r="21293" spans="32:35">
      <c r="AF21293" s="31"/>
      <c r="AG21293" s="31"/>
      <c r="AH21293" s="31"/>
      <c r="AI21293" s="19"/>
    </row>
    <row r="21294" spans="32:35">
      <c r="AF21294" s="31"/>
      <c r="AG21294" s="31"/>
      <c r="AH21294" s="31"/>
      <c r="AI21294" s="19"/>
    </row>
    <row r="21295" spans="32:35">
      <c r="AF21295" s="31"/>
      <c r="AG21295" s="31"/>
      <c r="AH21295" s="31"/>
      <c r="AI21295" s="19"/>
    </row>
    <row r="21296" spans="32:35">
      <c r="AF21296" s="31"/>
      <c r="AG21296" s="31"/>
      <c r="AH21296" s="31"/>
      <c r="AI21296" s="19"/>
    </row>
    <row r="21297" spans="32:35">
      <c r="AF21297" s="31"/>
      <c r="AG21297" s="31"/>
      <c r="AH21297" s="31"/>
      <c r="AI21297" s="19"/>
    </row>
    <row r="21298" spans="32:35">
      <c r="AF21298" s="31"/>
      <c r="AG21298" s="31"/>
      <c r="AH21298" s="31"/>
      <c r="AI21298" s="19"/>
    </row>
    <row r="21299" spans="32:35">
      <c r="AF21299" s="31"/>
      <c r="AG21299" s="31"/>
      <c r="AH21299" s="31"/>
      <c r="AI21299" s="19"/>
    </row>
    <row r="21300" spans="32:35">
      <c r="AF21300" s="31"/>
      <c r="AG21300" s="31"/>
      <c r="AH21300" s="31"/>
      <c r="AI21300" s="19"/>
    </row>
    <row r="21301" spans="32:35">
      <c r="AF21301" s="31"/>
      <c r="AG21301" s="31"/>
      <c r="AH21301" s="31"/>
      <c r="AI21301" s="19"/>
    </row>
    <row r="21302" spans="32:35">
      <c r="AF21302" s="31"/>
      <c r="AG21302" s="31"/>
      <c r="AH21302" s="31"/>
      <c r="AI21302" s="19"/>
    </row>
    <row r="21303" spans="32:35" ht="15">
      <c r="AF21303" s="88"/>
      <c r="AG21303" s="88"/>
      <c r="AH21303" s="88"/>
      <c r="AI21303" s="21"/>
    </row>
    <row r="21304" spans="32:35">
      <c r="AF21304" s="43"/>
      <c r="AG21304" s="43"/>
      <c r="AH21304" s="43"/>
      <c r="AI21304" s="5"/>
    </row>
    <row r="21305" spans="32:35" ht="15" thickBot="1">
      <c r="AF21305" s="89"/>
      <c r="AG21305" s="89"/>
      <c r="AH21305" s="89"/>
      <c r="AI21305" s="3"/>
    </row>
    <row r="21306" spans="32:35">
      <c r="AF21306" s="31"/>
      <c r="AG21306" s="31"/>
      <c r="AH21306" s="31"/>
      <c r="AI21306" s="18"/>
    </row>
    <row r="21307" spans="32:35">
      <c r="AF21307" s="31"/>
      <c r="AG21307" s="31"/>
      <c r="AH21307" s="31"/>
      <c r="AI21307" s="19"/>
    </row>
    <row r="21308" spans="32:35">
      <c r="AF21308" s="31"/>
      <c r="AG21308" s="31"/>
      <c r="AH21308" s="31"/>
      <c r="AI21308" s="19"/>
    </row>
    <row r="21309" spans="32:35">
      <c r="AF21309" s="31"/>
      <c r="AG21309" s="31"/>
      <c r="AH21309" s="31"/>
      <c r="AI21309" s="19"/>
    </row>
    <row r="21310" spans="32:35">
      <c r="AF21310" s="31"/>
      <c r="AG21310" s="31"/>
      <c r="AH21310" s="31"/>
      <c r="AI21310" s="19"/>
    </row>
    <row r="21311" spans="32:35">
      <c r="AF21311" s="31"/>
      <c r="AG21311" s="31"/>
      <c r="AH21311" s="31"/>
      <c r="AI21311" s="19"/>
    </row>
    <row r="21312" spans="32:35">
      <c r="AF21312" s="31"/>
      <c r="AG21312" s="31"/>
      <c r="AH21312" s="31"/>
      <c r="AI21312" s="19"/>
    </row>
    <row r="21313" spans="32:35">
      <c r="AF21313" s="31"/>
      <c r="AG21313" s="31"/>
      <c r="AH21313" s="31"/>
      <c r="AI21313" s="19"/>
    </row>
    <row r="21314" spans="32:35">
      <c r="AF21314" s="31"/>
      <c r="AG21314" s="31"/>
      <c r="AH21314" s="31"/>
      <c r="AI21314" s="19"/>
    </row>
    <row r="21315" spans="32:35">
      <c r="AF21315" s="31"/>
      <c r="AG21315" s="31"/>
      <c r="AH21315" s="31"/>
      <c r="AI21315" s="19"/>
    </row>
    <row r="21316" spans="32:35">
      <c r="AF21316" s="31"/>
      <c r="AG21316" s="31"/>
      <c r="AH21316" s="31"/>
      <c r="AI21316" s="19"/>
    </row>
    <row r="21317" spans="32:35">
      <c r="AF21317" s="31"/>
      <c r="AG21317" s="31"/>
      <c r="AH21317" s="31"/>
      <c r="AI21317" s="19"/>
    </row>
    <row r="21318" spans="32:35">
      <c r="AF21318" s="31"/>
      <c r="AG21318" s="31"/>
      <c r="AH21318" s="31"/>
      <c r="AI21318" s="19"/>
    </row>
    <row r="21319" spans="32:35">
      <c r="AF21319" s="31"/>
      <c r="AG21319" s="31"/>
      <c r="AH21319" s="31"/>
      <c r="AI21319" s="19"/>
    </row>
    <row r="21320" spans="32:35">
      <c r="AF21320" s="31"/>
      <c r="AG21320" s="31"/>
      <c r="AH21320" s="31"/>
      <c r="AI21320" s="19"/>
    </row>
    <row r="21321" spans="32:35">
      <c r="AF21321" s="31"/>
      <c r="AG21321" s="31"/>
      <c r="AH21321" s="31"/>
      <c r="AI21321" s="19"/>
    </row>
    <row r="21322" spans="32:35">
      <c r="AF21322" s="31"/>
      <c r="AG21322" s="31"/>
      <c r="AH21322" s="31"/>
      <c r="AI21322" s="19"/>
    </row>
    <row r="21323" spans="32:35">
      <c r="AF21323" s="31"/>
      <c r="AG21323" s="31"/>
      <c r="AH21323" s="31"/>
      <c r="AI21323" s="19"/>
    </row>
    <row r="21324" spans="32:35">
      <c r="AF21324" s="31"/>
      <c r="AG21324" s="31"/>
      <c r="AH21324" s="31"/>
      <c r="AI21324" s="19"/>
    </row>
    <row r="21325" spans="32:35">
      <c r="AF21325" s="31"/>
      <c r="AG21325" s="31"/>
      <c r="AH21325" s="31"/>
      <c r="AI21325" s="19"/>
    </row>
    <row r="21326" spans="32:35">
      <c r="AF21326" s="31"/>
      <c r="AG21326" s="31"/>
      <c r="AH21326" s="31"/>
      <c r="AI21326" s="19"/>
    </row>
    <row r="21327" spans="32:35">
      <c r="AF21327" s="31"/>
      <c r="AG21327" s="31"/>
      <c r="AH21327" s="31"/>
      <c r="AI21327" s="19"/>
    </row>
    <row r="21328" spans="32:35">
      <c r="AF21328" s="31"/>
      <c r="AG21328" s="31"/>
      <c r="AH21328" s="31"/>
      <c r="AI21328" s="19"/>
    </row>
    <row r="21329" spans="32:35">
      <c r="AF21329" s="31"/>
      <c r="AG21329" s="31"/>
      <c r="AH21329" s="31"/>
      <c r="AI21329" s="19"/>
    </row>
    <row r="21330" spans="32:35">
      <c r="AF21330" s="31"/>
      <c r="AG21330" s="31"/>
      <c r="AH21330" s="31"/>
      <c r="AI21330" s="19"/>
    </row>
    <row r="21331" spans="32:35">
      <c r="AF21331" s="31"/>
      <c r="AG21331" s="31"/>
      <c r="AH21331" s="31"/>
      <c r="AI21331" s="19"/>
    </row>
    <row r="21332" spans="32:35">
      <c r="AF21332" s="31"/>
      <c r="AG21332" s="31"/>
      <c r="AH21332" s="31"/>
      <c r="AI21332" s="19"/>
    </row>
    <row r="21333" spans="32:35">
      <c r="AF21333" s="31"/>
      <c r="AG21333" s="31"/>
      <c r="AH21333" s="31"/>
      <c r="AI21333" s="19"/>
    </row>
    <row r="21334" spans="32:35" ht="15">
      <c r="AF21334" s="88"/>
      <c r="AG21334" s="88"/>
      <c r="AH21334" s="88"/>
      <c r="AI21334" s="21"/>
    </row>
    <row r="21335" spans="32:35">
      <c r="AF21335" s="43"/>
      <c r="AG21335" s="43"/>
      <c r="AH21335" s="43"/>
      <c r="AI21335" s="5"/>
    </row>
    <row r="21336" spans="32:35" ht="15" thickBot="1">
      <c r="AF21336" s="89"/>
      <c r="AG21336" s="89"/>
      <c r="AH21336" s="89"/>
      <c r="AI21336" s="3"/>
    </row>
    <row r="21337" spans="32:35">
      <c r="AF21337" s="31"/>
      <c r="AG21337" s="31"/>
      <c r="AH21337" s="31"/>
      <c r="AI21337" s="18"/>
    </row>
    <row r="21338" spans="32:35">
      <c r="AF21338" s="31"/>
      <c r="AG21338" s="31"/>
      <c r="AH21338" s="31"/>
      <c r="AI21338" s="19"/>
    </row>
    <row r="21339" spans="32:35">
      <c r="AF21339" s="31"/>
      <c r="AG21339" s="31"/>
      <c r="AH21339" s="31"/>
      <c r="AI21339" s="19"/>
    </row>
    <row r="21340" spans="32:35">
      <c r="AF21340" s="31"/>
      <c r="AG21340" s="31"/>
      <c r="AH21340" s="31"/>
      <c r="AI21340" s="19"/>
    </row>
    <row r="21341" spans="32:35">
      <c r="AF21341" s="31"/>
      <c r="AG21341" s="31"/>
      <c r="AH21341" s="31"/>
      <c r="AI21341" s="19"/>
    </row>
    <row r="21342" spans="32:35">
      <c r="AF21342" s="31"/>
      <c r="AG21342" s="31"/>
      <c r="AH21342" s="31"/>
      <c r="AI21342" s="19"/>
    </row>
    <row r="21343" spans="32:35">
      <c r="AF21343" s="31"/>
      <c r="AG21343" s="31"/>
      <c r="AH21343" s="31"/>
      <c r="AI21343" s="19"/>
    </row>
    <row r="21344" spans="32:35">
      <c r="AF21344" s="31"/>
      <c r="AG21344" s="31"/>
      <c r="AH21344" s="31"/>
      <c r="AI21344" s="19"/>
    </row>
    <row r="21345" spans="32:35">
      <c r="AF21345" s="31"/>
      <c r="AG21345" s="31"/>
      <c r="AH21345" s="31"/>
      <c r="AI21345" s="19"/>
    </row>
    <row r="21346" spans="32:35">
      <c r="AF21346" s="31"/>
      <c r="AG21346" s="31"/>
      <c r="AH21346" s="31"/>
      <c r="AI21346" s="19"/>
    </row>
    <row r="21347" spans="32:35">
      <c r="AF21347" s="31"/>
      <c r="AG21347" s="31"/>
      <c r="AH21347" s="31"/>
      <c r="AI21347" s="19"/>
    </row>
    <row r="21348" spans="32:35">
      <c r="AF21348" s="31"/>
      <c r="AG21348" s="31"/>
      <c r="AH21348" s="31"/>
      <c r="AI21348" s="19"/>
    </row>
    <row r="21349" spans="32:35">
      <c r="AF21349" s="31"/>
      <c r="AG21349" s="31"/>
      <c r="AH21349" s="31"/>
      <c r="AI21349" s="19"/>
    </row>
    <row r="21350" spans="32:35">
      <c r="AF21350" s="31"/>
      <c r="AG21350" s="31"/>
      <c r="AH21350" s="31"/>
      <c r="AI21350" s="19"/>
    </row>
    <row r="21351" spans="32:35">
      <c r="AF21351" s="31"/>
      <c r="AG21351" s="31"/>
      <c r="AH21351" s="31"/>
      <c r="AI21351" s="19"/>
    </row>
    <row r="21352" spans="32:35">
      <c r="AF21352" s="31"/>
      <c r="AG21352" s="31"/>
      <c r="AH21352" s="31"/>
      <c r="AI21352" s="19"/>
    </row>
    <row r="21353" spans="32:35">
      <c r="AF21353" s="31"/>
      <c r="AG21353" s="31"/>
      <c r="AH21353" s="31"/>
      <c r="AI21353" s="19"/>
    </row>
    <row r="21354" spans="32:35">
      <c r="AF21354" s="31"/>
      <c r="AG21354" s="31"/>
      <c r="AH21354" s="31"/>
      <c r="AI21354" s="19"/>
    </row>
    <row r="21355" spans="32:35">
      <c r="AF21355" s="31"/>
      <c r="AG21355" s="31"/>
      <c r="AH21355" s="31"/>
      <c r="AI21355" s="19"/>
    </row>
    <row r="21356" spans="32:35">
      <c r="AF21356" s="31"/>
      <c r="AG21356" s="31"/>
      <c r="AH21356" s="31"/>
      <c r="AI21356" s="19"/>
    </row>
    <row r="21357" spans="32:35">
      <c r="AF21357" s="31"/>
      <c r="AG21357" s="31"/>
      <c r="AH21357" s="31"/>
      <c r="AI21357" s="19"/>
    </row>
    <row r="21358" spans="32:35">
      <c r="AF21358" s="31"/>
      <c r="AG21358" s="31"/>
      <c r="AH21358" s="31"/>
      <c r="AI21358" s="19"/>
    </row>
    <row r="21359" spans="32:35">
      <c r="AF21359" s="31"/>
      <c r="AG21359" s="31"/>
      <c r="AH21359" s="31"/>
      <c r="AI21359" s="19"/>
    </row>
    <row r="21360" spans="32:35">
      <c r="AF21360" s="31"/>
      <c r="AG21360" s="31"/>
      <c r="AH21360" s="31"/>
      <c r="AI21360" s="19"/>
    </row>
    <row r="21361" spans="32:35">
      <c r="AF21361" s="31"/>
      <c r="AG21361" s="31"/>
      <c r="AH21361" s="31"/>
      <c r="AI21361" s="19"/>
    </row>
    <row r="21362" spans="32:35">
      <c r="AF21362" s="31"/>
      <c r="AG21362" s="31"/>
      <c r="AH21362" s="31"/>
      <c r="AI21362" s="19"/>
    </row>
    <row r="21363" spans="32:35">
      <c r="AF21363" s="31"/>
      <c r="AG21363" s="31"/>
      <c r="AH21363" s="31"/>
      <c r="AI21363" s="19"/>
    </row>
    <row r="21364" spans="32:35">
      <c r="AF21364" s="31"/>
      <c r="AG21364" s="31"/>
      <c r="AH21364" s="31"/>
      <c r="AI21364" s="19"/>
    </row>
    <row r="21365" spans="32:35" ht="15">
      <c r="AF21365" s="88"/>
      <c r="AG21365" s="88"/>
      <c r="AH21365" s="88"/>
      <c r="AI21365" s="21"/>
    </row>
    <row r="21366" spans="32:35">
      <c r="AF21366" s="43"/>
      <c r="AG21366" s="43"/>
      <c r="AH21366" s="43"/>
      <c r="AI21366" s="5"/>
    </row>
    <row r="21367" spans="32:35" ht="15" thickBot="1">
      <c r="AF21367" s="89"/>
      <c r="AG21367" s="89"/>
      <c r="AH21367" s="89"/>
      <c r="AI21367" s="3"/>
    </row>
    <row r="21368" spans="32:35">
      <c r="AF21368" s="31"/>
      <c r="AG21368" s="31"/>
      <c r="AH21368" s="31"/>
      <c r="AI21368" s="18"/>
    </row>
    <row r="21369" spans="32:35">
      <c r="AF21369" s="31"/>
      <c r="AG21369" s="31"/>
      <c r="AH21369" s="31"/>
      <c r="AI21369" s="19"/>
    </row>
    <row r="21370" spans="32:35">
      <c r="AF21370" s="31"/>
      <c r="AG21370" s="31"/>
      <c r="AH21370" s="31"/>
      <c r="AI21370" s="19"/>
    </row>
    <row r="21371" spans="32:35">
      <c r="AF21371" s="31"/>
      <c r="AG21371" s="31"/>
      <c r="AH21371" s="31"/>
      <c r="AI21371" s="19"/>
    </row>
    <row r="21372" spans="32:35">
      <c r="AF21372" s="31"/>
      <c r="AG21372" s="31"/>
      <c r="AH21372" s="31"/>
      <c r="AI21372" s="19"/>
    </row>
    <row r="21373" spans="32:35">
      <c r="AF21373" s="31"/>
      <c r="AG21373" s="31"/>
      <c r="AH21373" s="31"/>
      <c r="AI21373" s="19"/>
    </row>
    <row r="21374" spans="32:35">
      <c r="AF21374" s="31"/>
      <c r="AG21374" s="31"/>
      <c r="AH21374" s="31"/>
      <c r="AI21374" s="19"/>
    </row>
    <row r="21375" spans="32:35">
      <c r="AF21375" s="31"/>
      <c r="AG21375" s="31"/>
      <c r="AH21375" s="31"/>
      <c r="AI21375" s="19"/>
    </row>
    <row r="21376" spans="32:35">
      <c r="AF21376" s="31"/>
      <c r="AG21376" s="31"/>
      <c r="AH21376" s="31"/>
      <c r="AI21376" s="19"/>
    </row>
    <row r="21377" spans="32:35">
      <c r="AF21377" s="31"/>
      <c r="AG21377" s="31"/>
      <c r="AH21377" s="31"/>
      <c r="AI21377" s="19"/>
    </row>
    <row r="21378" spans="32:35">
      <c r="AF21378" s="31"/>
      <c r="AG21378" s="31"/>
      <c r="AH21378" s="31"/>
      <c r="AI21378" s="19"/>
    </row>
    <row r="21379" spans="32:35">
      <c r="AF21379" s="31"/>
      <c r="AG21379" s="31"/>
      <c r="AH21379" s="31"/>
      <c r="AI21379" s="19"/>
    </row>
    <row r="21380" spans="32:35">
      <c r="AF21380" s="31"/>
      <c r="AG21380" s="31"/>
      <c r="AH21380" s="31"/>
      <c r="AI21380" s="19"/>
    </row>
    <row r="21381" spans="32:35">
      <c r="AF21381" s="31"/>
      <c r="AG21381" s="31"/>
      <c r="AH21381" s="31"/>
      <c r="AI21381" s="19"/>
    </row>
    <row r="21382" spans="32:35">
      <c r="AF21382" s="31"/>
      <c r="AG21382" s="31"/>
      <c r="AH21382" s="31"/>
      <c r="AI21382" s="19"/>
    </row>
    <row r="21383" spans="32:35">
      <c r="AF21383" s="31"/>
      <c r="AG21383" s="31"/>
      <c r="AH21383" s="31"/>
      <c r="AI21383" s="19"/>
    </row>
    <row r="21384" spans="32:35">
      <c r="AF21384" s="31"/>
      <c r="AG21384" s="31"/>
      <c r="AH21384" s="31"/>
      <c r="AI21384" s="19"/>
    </row>
    <row r="21385" spans="32:35">
      <c r="AF21385" s="31"/>
      <c r="AG21385" s="31"/>
      <c r="AH21385" s="31"/>
      <c r="AI21385" s="19"/>
    </row>
    <row r="21386" spans="32:35">
      <c r="AF21386" s="31"/>
      <c r="AG21386" s="31"/>
      <c r="AH21386" s="31"/>
      <c r="AI21386" s="19"/>
    </row>
    <row r="21387" spans="32:35">
      <c r="AF21387" s="31"/>
      <c r="AG21387" s="31"/>
      <c r="AH21387" s="31"/>
      <c r="AI21387" s="19"/>
    </row>
    <row r="21388" spans="32:35">
      <c r="AF21388" s="31"/>
      <c r="AG21388" s="31"/>
      <c r="AH21388" s="31"/>
      <c r="AI21388" s="19"/>
    </row>
    <row r="21389" spans="32:35">
      <c r="AF21389" s="31"/>
      <c r="AG21389" s="31"/>
      <c r="AH21389" s="31"/>
      <c r="AI21389" s="19"/>
    </row>
    <row r="21390" spans="32:35">
      <c r="AF21390" s="31"/>
      <c r="AG21390" s="31"/>
      <c r="AH21390" s="31"/>
      <c r="AI21390" s="19"/>
    </row>
    <row r="21391" spans="32:35">
      <c r="AF21391" s="31"/>
      <c r="AG21391" s="31"/>
      <c r="AH21391" s="31"/>
      <c r="AI21391" s="19"/>
    </row>
    <row r="21392" spans="32:35">
      <c r="AF21392" s="31"/>
      <c r="AG21392" s="31"/>
      <c r="AH21392" s="31"/>
      <c r="AI21392" s="19"/>
    </row>
    <row r="21393" spans="32:35">
      <c r="AF21393" s="31"/>
      <c r="AG21393" s="31"/>
      <c r="AH21393" s="31"/>
      <c r="AI21393" s="19"/>
    </row>
    <row r="21394" spans="32:35">
      <c r="AF21394" s="31"/>
      <c r="AG21394" s="31"/>
      <c r="AH21394" s="31"/>
      <c r="AI21394" s="19"/>
    </row>
    <row r="21395" spans="32:35">
      <c r="AF21395" s="31"/>
      <c r="AG21395" s="31"/>
      <c r="AH21395" s="31"/>
      <c r="AI21395" s="19"/>
    </row>
    <row r="21396" spans="32:35" ht="15">
      <c r="AF21396" s="88"/>
      <c r="AG21396" s="88"/>
      <c r="AH21396" s="88"/>
      <c r="AI21396" s="21"/>
    </row>
    <row r="21397" spans="32:35">
      <c r="AF21397" s="43"/>
      <c r="AG21397" s="43"/>
      <c r="AH21397" s="43"/>
      <c r="AI21397" s="5"/>
    </row>
    <row r="21398" spans="32:35" ht="15" thickBot="1">
      <c r="AF21398" s="89"/>
      <c r="AG21398" s="89"/>
      <c r="AH21398" s="89"/>
      <c r="AI21398" s="3"/>
    </row>
    <row r="21399" spans="32:35">
      <c r="AF21399" s="31"/>
      <c r="AG21399" s="31"/>
      <c r="AH21399" s="31"/>
      <c r="AI21399" s="18"/>
    </row>
    <row r="21400" spans="32:35">
      <c r="AF21400" s="31"/>
      <c r="AG21400" s="31"/>
      <c r="AH21400" s="31"/>
      <c r="AI21400" s="19"/>
    </row>
    <row r="21401" spans="32:35">
      <c r="AF21401" s="31"/>
      <c r="AG21401" s="31"/>
      <c r="AH21401" s="31"/>
      <c r="AI21401" s="19"/>
    </row>
    <row r="21402" spans="32:35">
      <c r="AF21402" s="31"/>
      <c r="AG21402" s="31"/>
      <c r="AH21402" s="31"/>
      <c r="AI21402" s="19"/>
    </row>
    <row r="21403" spans="32:35">
      <c r="AF21403" s="31"/>
      <c r="AG21403" s="31"/>
      <c r="AH21403" s="31"/>
      <c r="AI21403" s="19"/>
    </row>
    <row r="21404" spans="32:35">
      <c r="AF21404" s="31"/>
      <c r="AG21404" s="31"/>
      <c r="AH21404" s="31"/>
      <c r="AI21404" s="19"/>
    </row>
    <row r="21405" spans="32:35">
      <c r="AF21405" s="31"/>
      <c r="AG21405" s="31"/>
      <c r="AH21405" s="31"/>
      <c r="AI21405" s="19"/>
    </row>
    <row r="21406" spans="32:35">
      <c r="AF21406" s="31"/>
      <c r="AG21406" s="31"/>
      <c r="AH21406" s="31"/>
      <c r="AI21406" s="19"/>
    </row>
    <row r="21407" spans="32:35">
      <c r="AF21407" s="31"/>
      <c r="AG21407" s="31"/>
      <c r="AH21407" s="31"/>
      <c r="AI21407" s="19"/>
    </row>
    <row r="21408" spans="32:35">
      <c r="AF21408" s="31"/>
      <c r="AG21408" s="31"/>
      <c r="AH21408" s="31"/>
      <c r="AI21408" s="19"/>
    </row>
    <row r="21409" spans="32:35">
      <c r="AF21409" s="31"/>
      <c r="AG21409" s="31"/>
      <c r="AH21409" s="31"/>
      <c r="AI21409" s="19"/>
    </row>
    <row r="21410" spans="32:35">
      <c r="AF21410" s="31"/>
      <c r="AG21410" s="31"/>
      <c r="AH21410" s="31"/>
      <c r="AI21410" s="19"/>
    </row>
    <row r="21411" spans="32:35">
      <c r="AF21411" s="31"/>
      <c r="AG21411" s="31"/>
      <c r="AH21411" s="31"/>
      <c r="AI21411" s="19"/>
    </row>
    <row r="21412" spans="32:35">
      <c r="AF21412" s="31"/>
      <c r="AG21412" s="31"/>
      <c r="AH21412" s="31"/>
      <c r="AI21412" s="19"/>
    </row>
    <row r="21413" spans="32:35">
      <c r="AF21413" s="31"/>
      <c r="AG21413" s="31"/>
      <c r="AH21413" s="31"/>
      <c r="AI21413" s="19"/>
    </row>
    <row r="21414" spans="32:35">
      <c r="AF21414" s="31"/>
      <c r="AG21414" s="31"/>
      <c r="AH21414" s="31"/>
      <c r="AI21414" s="19"/>
    </row>
    <row r="21415" spans="32:35">
      <c r="AF21415" s="31"/>
      <c r="AG21415" s="31"/>
      <c r="AH21415" s="31"/>
      <c r="AI21415" s="19"/>
    </row>
    <row r="21416" spans="32:35">
      <c r="AF21416" s="31"/>
      <c r="AG21416" s="31"/>
      <c r="AH21416" s="31"/>
      <c r="AI21416" s="19"/>
    </row>
    <row r="21417" spans="32:35">
      <c r="AF21417" s="31"/>
      <c r="AG21417" s="31"/>
      <c r="AH21417" s="31"/>
      <c r="AI21417" s="19"/>
    </row>
    <row r="21418" spans="32:35">
      <c r="AF21418" s="31"/>
      <c r="AG21418" s="31"/>
      <c r="AH21418" s="31"/>
      <c r="AI21418" s="19"/>
    </row>
    <row r="21419" spans="32:35">
      <c r="AF21419" s="31"/>
      <c r="AG21419" s="31"/>
      <c r="AH21419" s="31"/>
      <c r="AI21419" s="19"/>
    </row>
    <row r="21420" spans="32:35">
      <c r="AF21420" s="31"/>
      <c r="AG21420" s="31"/>
      <c r="AH21420" s="31"/>
      <c r="AI21420" s="19"/>
    </row>
    <row r="21421" spans="32:35">
      <c r="AF21421" s="31"/>
      <c r="AG21421" s="31"/>
      <c r="AH21421" s="31"/>
      <c r="AI21421" s="19"/>
    </row>
    <row r="21422" spans="32:35">
      <c r="AF21422" s="31"/>
      <c r="AG21422" s="31"/>
      <c r="AH21422" s="31"/>
      <c r="AI21422" s="19"/>
    </row>
    <row r="21423" spans="32:35">
      <c r="AF21423" s="31"/>
      <c r="AG21423" s="31"/>
      <c r="AH21423" s="31"/>
      <c r="AI21423" s="19"/>
    </row>
    <row r="21424" spans="32:35">
      <c r="AF21424" s="31"/>
      <c r="AG21424" s="31"/>
      <c r="AH21424" s="31"/>
      <c r="AI21424" s="19"/>
    </row>
    <row r="21425" spans="32:35">
      <c r="AF21425" s="31"/>
      <c r="AG21425" s="31"/>
      <c r="AH21425" s="31"/>
      <c r="AI21425" s="19"/>
    </row>
    <row r="21426" spans="32:35">
      <c r="AF21426" s="31"/>
      <c r="AG21426" s="31"/>
      <c r="AH21426" s="31"/>
      <c r="AI21426" s="19"/>
    </row>
    <row r="21427" spans="32:35" ht="15">
      <c r="AF21427" s="88"/>
      <c r="AG21427" s="88"/>
      <c r="AH21427" s="88"/>
      <c r="AI21427" s="21"/>
    </row>
    <row r="21428" spans="32:35">
      <c r="AF21428" s="43"/>
      <c r="AG21428" s="43"/>
      <c r="AH21428" s="43"/>
      <c r="AI21428" s="5"/>
    </row>
    <row r="21429" spans="32:35" ht="15" thickBot="1">
      <c r="AF21429" s="89"/>
      <c r="AG21429" s="89"/>
      <c r="AH21429" s="89"/>
      <c r="AI21429" s="3"/>
    </row>
    <row r="21430" spans="32:35">
      <c r="AF21430" s="31"/>
      <c r="AG21430" s="31"/>
      <c r="AH21430" s="31"/>
      <c r="AI21430" s="18"/>
    </row>
    <row r="21431" spans="32:35">
      <c r="AF21431" s="31"/>
      <c r="AG21431" s="31"/>
      <c r="AH21431" s="31"/>
      <c r="AI21431" s="19"/>
    </row>
    <row r="21432" spans="32:35">
      <c r="AF21432" s="31"/>
      <c r="AG21432" s="31"/>
      <c r="AH21432" s="31"/>
      <c r="AI21432" s="19"/>
    </row>
    <row r="21433" spans="32:35">
      <c r="AF21433" s="31"/>
      <c r="AG21433" s="31"/>
      <c r="AH21433" s="31"/>
      <c r="AI21433" s="19"/>
    </row>
    <row r="21434" spans="32:35">
      <c r="AF21434" s="31"/>
      <c r="AG21434" s="31"/>
      <c r="AH21434" s="31"/>
      <c r="AI21434" s="19"/>
    </row>
    <row r="21435" spans="32:35">
      <c r="AF21435" s="31"/>
      <c r="AG21435" s="31"/>
      <c r="AH21435" s="31"/>
      <c r="AI21435" s="19"/>
    </row>
    <row r="21436" spans="32:35">
      <c r="AF21436" s="31"/>
      <c r="AG21436" s="31"/>
      <c r="AH21436" s="31"/>
      <c r="AI21436" s="19"/>
    </row>
    <row r="21437" spans="32:35">
      <c r="AF21437" s="31"/>
      <c r="AG21437" s="31"/>
      <c r="AH21437" s="31"/>
      <c r="AI21437" s="19"/>
    </row>
    <row r="21438" spans="32:35">
      <c r="AF21438" s="31"/>
      <c r="AG21438" s="31"/>
      <c r="AH21438" s="31"/>
      <c r="AI21438" s="19"/>
    </row>
    <row r="21439" spans="32:35">
      <c r="AF21439" s="31"/>
      <c r="AG21439" s="31"/>
      <c r="AH21439" s="31"/>
      <c r="AI21439" s="19"/>
    </row>
    <row r="21440" spans="32:35">
      <c r="AF21440" s="31"/>
      <c r="AG21440" s="31"/>
      <c r="AH21440" s="31"/>
      <c r="AI21440" s="19"/>
    </row>
    <row r="21441" spans="32:35">
      <c r="AF21441" s="31"/>
      <c r="AG21441" s="31"/>
      <c r="AH21441" s="31"/>
      <c r="AI21441" s="19"/>
    </row>
    <row r="21442" spans="32:35">
      <c r="AF21442" s="31"/>
      <c r="AG21442" s="31"/>
      <c r="AH21442" s="31"/>
      <c r="AI21442" s="19"/>
    </row>
    <row r="21443" spans="32:35">
      <c r="AF21443" s="31"/>
      <c r="AG21443" s="31"/>
      <c r="AH21443" s="31"/>
      <c r="AI21443" s="19"/>
    </row>
    <row r="21444" spans="32:35">
      <c r="AF21444" s="31"/>
      <c r="AG21444" s="31"/>
      <c r="AH21444" s="31"/>
      <c r="AI21444" s="19"/>
    </row>
    <row r="21445" spans="32:35">
      <c r="AF21445" s="31"/>
      <c r="AG21445" s="31"/>
      <c r="AH21445" s="31"/>
      <c r="AI21445" s="19"/>
    </row>
    <row r="21446" spans="32:35">
      <c r="AF21446" s="31"/>
      <c r="AG21446" s="31"/>
      <c r="AH21446" s="31"/>
      <c r="AI21446" s="19"/>
    </row>
    <row r="21447" spans="32:35">
      <c r="AF21447" s="31"/>
      <c r="AG21447" s="31"/>
      <c r="AH21447" s="31"/>
      <c r="AI21447" s="19"/>
    </row>
    <row r="21448" spans="32:35">
      <c r="AF21448" s="31"/>
      <c r="AG21448" s="31"/>
      <c r="AH21448" s="31"/>
      <c r="AI21448" s="19"/>
    </row>
    <row r="21449" spans="32:35">
      <c r="AF21449" s="31"/>
      <c r="AG21449" s="31"/>
      <c r="AH21449" s="31"/>
      <c r="AI21449" s="19"/>
    </row>
    <row r="21450" spans="32:35">
      <c r="AF21450" s="31"/>
      <c r="AG21450" s="31"/>
      <c r="AH21450" s="31"/>
      <c r="AI21450" s="19"/>
    </row>
    <row r="21451" spans="32:35">
      <c r="AF21451" s="31"/>
      <c r="AG21451" s="31"/>
      <c r="AH21451" s="31"/>
      <c r="AI21451" s="19"/>
    </row>
    <row r="21452" spans="32:35">
      <c r="AF21452" s="31"/>
      <c r="AG21452" s="31"/>
      <c r="AH21452" s="31"/>
      <c r="AI21452" s="19"/>
    </row>
    <row r="21453" spans="32:35">
      <c r="AF21453" s="31"/>
      <c r="AG21453" s="31"/>
      <c r="AH21453" s="31"/>
      <c r="AI21453" s="19"/>
    </row>
    <row r="21454" spans="32:35">
      <c r="AF21454" s="31"/>
      <c r="AG21454" s="31"/>
      <c r="AH21454" s="31"/>
      <c r="AI21454" s="19"/>
    </row>
    <row r="21455" spans="32:35">
      <c r="AF21455" s="31"/>
      <c r="AG21455" s="31"/>
      <c r="AH21455" s="31"/>
      <c r="AI21455" s="19"/>
    </row>
    <row r="21456" spans="32:35">
      <c r="AF21456" s="31"/>
      <c r="AG21456" s="31"/>
      <c r="AH21456" s="31"/>
      <c r="AI21456" s="19"/>
    </row>
    <row r="21457" spans="32:35">
      <c r="AF21457" s="31"/>
      <c r="AG21457" s="31"/>
      <c r="AH21457" s="31"/>
      <c r="AI21457" s="19"/>
    </row>
    <row r="21458" spans="32:35" ht="15">
      <c r="AF21458" s="88"/>
      <c r="AG21458" s="88"/>
      <c r="AH21458" s="88"/>
      <c r="AI21458" s="21"/>
    </row>
    <row r="21459" spans="32:35">
      <c r="AF21459" s="43"/>
      <c r="AG21459" s="43"/>
      <c r="AH21459" s="43"/>
      <c r="AI21459" s="5"/>
    </row>
    <row r="21460" spans="32:35" ht="15" thickBot="1">
      <c r="AF21460" s="89"/>
      <c r="AG21460" s="89"/>
      <c r="AH21460" s="89"/>
      <c r="AI21460" s="3"/>
    </row>
    <row r="21461" spans="32:35">
      <c r="AF21461" s="31"/>
      <c r="AG21461" s="31"/>
      <c r="AH21461" s="31"/>
      <c r="AI21461" s="18"/>
    </row>
    <row r="21462" spans="32:35">
      <c r="AF21462" s="31"/>
      <c r="AG21462" s="31"/>
      <c r="AH21462" s="31"/>
      <c r="AI21462" s="19"/>
    </row>
    <row r="21463" spans="32:35">
      <c r="AF21463" s="31"/>
      <c r="AG21463" s="31"/>
      <c r="AH21463" s="31"/>
      <c r="AI21463" s="19"/>
    </row>
    <row r="21464" spans="32:35">
      <c r="AF21464" s="31"/>
      <c r="AG21464" s="31"/>
      <c r="AH21464" s="31"/>
      <c r="AI21464" s="19"/>
    </row>
    <row r="21465" spans="32:35">
      <c r="AF21465" s="31"/>
      <c r="AG21465" s="31"/>
      <c r="AH21465" s="31"/>
      <c r="AI21465" s="19"/>
    </row>
    <row r="21466" spans="32:35">
      <c r="AF21466" s="31"/>
      <c r="AG21466" s="31"/>
      <c r="AH21466" s="31"/>
      <c r="AI21466" s="19"/>
    </row>
    <row r="21467" spans="32:35">
      <c r="AF21467" s="31"/>
      <c r="AG21467" s="31"/>
      <c r="AH21467" s="31"/>
      <c r="AI21467" s="19"/>
    </row>
    <row r="21468" spans="32:35">
      <c r="AF21468" s="31"/>
      <c r="AG21468" s="31"/>
      <c r="AH21468" s="31"/>
      <c r="AI21468" s="19"/>
    </row>
    <row r="21469" spans="32:35">
      <c r="AF21469" s="31"/>
      <c r="AG21469" s="31"/>
      <c r="AH21469" s="31"/>
      <c r="AI21469" s="19"/>
    </row>
    <row r="21470" spans="32:35">
      <c r="AF21470" s="31"/>
      <c r="AG21470" s="31"/>
      <c r="AH21470" s="31"/>
      <c r="AI21470" s="19"/>
    </row>
    <row r="21471" spans="32:35">
      <c r="AF21471" s="31"/>
      <c r="AG21471" s="31"/>
      <c r="AH21471" s="31"/>
      <c r="AI21471" s="19"/>
    </row>
    <row r="21472" spans="32:35">
      <c r="AF21472" s="31"/>
      <c r="AG21472" s="31"/>
      <c r="AH21472" s="31"/>
      <c r="AI21472" s="19"/>
    </row>
    <row r="21473" spans="32:35">
      <c r="AF21473" s="31"/>
      <c r="AG21473" s="31"/>
      <c r="AH21473" s="31"/>
      <c r="AI21473" s="19"/>
    </row>
    <row r="21474" spans="32:35">
      <c r="AF21474" s="31"/>
      <c r="AG21474" s="31"/>
      <c r="AH21474" s="31"/>
      <c r="AI21474" s="19"/>
    </row>
    <row r="21475" spans="32:35">
      <c r="AF21475" s="31"/>
      <c r="AG21475" s="31"/>
      <c r="AH21475" s="31"/>
      <c r="AI21475" s="19"/>
    </row>
    <row r="21476" spans="32:35">
      <c r="AF21476" s="31"/>
      <c r="AG21476" s="31"/>
      <c r="AH21476" s="31"/>
      <c r="AI21476" s="19"/>
    </row>
    <row r="21477" spans="32:35">
      <c r="AF21477" s="31"/>
      <c r="AG21477" s="31"/>
      <c r="AH21477" s="31"/>
      <c r="AI21477" s="19"/>
    </row>
    <row r="21478" spans="32:35">
      <c r="AF21478" s="31"/>
      <c r="AG21478" s="31"/>
      <c r="AH21478" s="31"/>
      <c r="AI21478" s="19"/>
    </row>
    <row r="21479" spans="32:35">
      <c r="AF21479" s="31"/>
      <c r="AG21479" s="31"/>
      <c r="AH21479" s="31"/>
      <c r="AI21479" s="19"/>
    </row>
    <row r="21480" spans="32:35">
      <c r="AF21480" s="31"/>
      <c r="AG21480" s="31"/>
      <c r="AH21480" s="31"/>
      <c r="AI21480" s="19"/>
    </row>
    <row r="21481" spans="32:35">
      <c r="AF21481" s="31"/>
      <c r="AG21481" s="31"/>
      <c r="AH21481" s="31"/>
      <c r="AI21481" s="19"/>
    </row>
    <row r="21482" spans="32:35">
      <c r="AF21482" s="31"/>
      <c r="AG21482" s="31"/>
      <c r="AH21482" s="31"/>
      <c r="AI21482" s="19"/>
    </row>
    <row r="21483" spans="32:35">
      <c r="AF21483" s="31"/>
      <c r="AG21483" s="31"/>
      <c r="AH21483" s="31"/>
      <c r="AI21483" s="19"/>
    </row>
    <row r="21484" spans="32:35">
      <c r="AF21484" s="31"/>
      <c r="AG21484" s="31"/>
      <c r="AH21484" s="31"/>
      <c r="AI21484" s="19"/>
    </row>
    <row r="21485" spans="32:35">
      <c r="AF21485" s="31"/>
      <c r="AG21485" s="31"/>
      <c r="AH21485" s="31"/>
      <c r="AI21485" s="19"/>
    </row>
    <row r="21486" spans="32:35">
      <c r="AF21486" s="31"/>
      <c r="AG21486" s="31"/>
      <c r="AH21486" s="31"/>
      <c r="AI21486" s="19"/>
    </row>
    <row r="21487" spans="32:35">
      <c r="AF21487" s="31"/>
      <c r="AG21487" s="31"/>
      <c r="AH21487" s="31"/>
      <c r="AI21487" s="19"/>
    </row>
    <row r="21488" spans="32:35">
      <c r="AF21488" s="31"/>
      <c r="AG21488" s="31"/>
      <c r="AH21488" s="31"/>
      <c r="AI21488" s="19"/>
    </row>
    <row r="21489" spans="32:35" ht="15">
      <c r="AF21489" s="88"/>
      <c r="AG21489" s="88"/>
      <c r="AH21489" s="88"/>
      <c r="AI21489" s="21"/>
    </row>
    <row r="21490" spans="32:35">
      <c r="AF21490" s="43"/>
      <c r="AG21490" s="43"/>
      <c r="AH21490" s="43"/>
      <c r="AI21490" s="5"/>
    </row>
    <row r="21491" spans="32:35" ht="15" thickBot="1">
      <c r="AF21491" s="89"/>
      <c r="AG21491" s="89"/>
      <c r="AH21491" s="89"/>
      <c r="AI21491" s="3"/>
    </row>
    <row r="21492" spans="32:35">
      <c r="AF21492" s="31"/>
      <c r="AG21492" s="31"/>
      <c r="AH21492" s="31"/>
      <c r="AI21492" s="18"/>
    </row>
    <row r="21493" spans="32:35">
      <c r="AF21493" s="31"/>
      <c r="AG21493" s="31"/>
      <c r="AH21493" s="31"/>
      <c r="AI21493" s="19"/>
    </row>
    <row r="21494" spans="32:35">
      <c r="AF21494" s="31"/>
      <c r="AG21494" s="31"/>
      <c r="AH21494" s="31"/>
      <c r="AI21494" s="19"/>
    </row>
    <row r="21495" spans="32:35">
      <c r="AF21495" s="31"/>
      <c r="AG21495" s="31"/>
      <c r="AH21495" s="31"/>
      <c r="AI21495" s="19"/>
    </row>
    <row r="21496" spans="32:35">
      <c r="AF21496" s="31"/>
      <c r="AG21496" s="31"/>
      <c r="AH21496" s="31"/>
      <c r="AI21496" s="19"/>
    </row>
    <row r="21497" spans="32:35">
      <c r="AF21497" s="31"/>
      <c r="AG21497" s="31"/>
      <c r="AH21497" s="31"/>
      <c r="AI21497" s="19"/>
    </row>
    <row r="21498" spans="32:35">
      <c r="AF21498" s="31"/>
      <c r="AG21498" s="31"/>
      <c r="AH21498" s="31"/>
      <c r="AI21498" s="19"/>
    </row>
    <row r="21499" spans="32:35">
      <c r="AF21499" s="31"/>
      <c r="AG21499" s="31"/>
      <c r="AH21499" s="31"/>
      <c r="AI21499" s="19"/>
    </row>
    <row r="21500" spans="32:35">
      <c r="AF21500" s="31"/>
      <c r="AG21500" s="31"/>
      <c r="AH21500" s="31"/>
      <c r="AI21500" s="19"/>
    </row>
    <row r="21501" spans="32:35">
      <c r="AF21501" s="31"/>
      <c r="AG21501" s="31"/>
      <c r="AH21501" s="31"/>
      <c r="AI21501" s="19"/>
    </row>
    <row r="21502" spans="32:35">
      <c r="AF21502" s="31"/>
      <c r="AG21502" s="31"/>
      <c r="AH21502" s="31"/>
      <c r="AI21502" s="19"/>
    </row>
    <row r="21503" spans="32:35">
      <c r="AF21503" s="31"/>
      <c r="AG21503" s="31"/>
      <c r="AH21503" s="31"/>
      <c r="AI21503" s="19"/>
    </row>
    <row r="21504" spans="32:35">
      <c r="AF21504" s="31"/>
      <c r="AG21504" s="31"/>
      <c r="AH21504" s="31"/>
      <c r="AI21504" s="19"/>
    </row>
    <row r="21505" spans="32:35">
      <c r="AF21505" s="31"/>
      <c r="AG21505" s="31"/>
      <c r="AH21505" s="31"/>
      <c r="AI21505" s="19"/>
    </row>
    <row r="21506" spans="32:35">
      <c r="AF21506" s="31"/>
      <c r="AG21506" s="31"/>
      <c r="AH21506" s="31"/>
      <c r="AI21506" s="19"/>
    </row>
    <row r="21507" spans="32:35">
      <c r="AF21507" s="31"/>
      <c r="AG21507" s="31"/>
      <c r="AH21507" s="31"/>
      <c r="AI21507" s="19"/>
    </row>
    <row r="21508" spans="32:35">
      <c r="AF21508" s="31"/>
      <c r="AG21508" s="31"/>
      <c r="AH21508" s="31"/>
      <c r="AI21508" s="19"/>
    </row>
    <row r="21509" spans="32:35">
      <c r="AF21509" s="31"/>
      <c r="AG21509" s="31"/>
      <c r="AH21509" s="31"/>
      <c r="AI21509" s="19"/>
    </row>
    <row r="21510" spans="32:35">
      <c r="AF21510" s="31"/>
      <c r="AG21510" s="31"/>
      <c r="AH21510" s="31"/>
      <c r="AI21510" s="19"/>
    </row>
    <row r="21511" spans="32:35">
      <c r="AF21511" s="31"/>
      <c r="AG21511" s="31"/>
      <c r="AH21511" s="31"/>
      <c r="AI21511" s="19"/>
    </row>
    <row r="21512" spans="32:35">
      <c r="AF21512" s="31"/>
      <c r="AG21512" s="31"/>
      <c r="AH21512" s="31"/>
      <c r="AI21512" s="19"/>
    </row>
    <row r="21513" spans="32:35">
      <c r="AF21513" s="31"/>
      <c r="AG21513" s="31"/>
      <c r="AH21513" s="31"/>
      <c r="AI21513" s="19"/>
    </row>
    <row r="21514" spans="32:35">
      <c r="AF21514" s="31"/>
      <c r="AG21514" s="31"/>
      <c r="AH21514" s="31"/>
      <c r="AI21514" s="19"/>
    </row>
    <row r="21515" spans="32:35">
      <c r="AF21515" s="31"/>
      <c r="AG21515" s="31"/>
      <c r="AH21515" s="31"/>
      <c r="AI21515" s="19"/>
    </row>
    <row r="21516" spans="32:35">
      <c r="AF21516" s="31"/>
      <c r="AG21516" s="31"/>
      <c r="AH21516" s="31"/>
      <c r="AI21516" s="19"/>
    </row>
    <row r="21517" spans="32:35">
      <c r="AF21517" s="31"/>
      <c r="AG21517" s="31"/>
      <c r="AH21517" s="31"/>
      <c r="AI21517" s="19"/>
    </row>
    <row r="21518" spans="32:35">
      <c r="AF21518" s="31"/>
      <c r="AG21518" s="31"/>
      <c r="AH21518" s="31"/>
      <c r="AI21518" s="19"/>
    </row>
    <row r="21519" spans="32:35">
      <c r="AF21519" s="31"/>
      <c r="AG21519" s="31"/>
      <c r="AH21519" s="31"/>
      <c r="AI21519" s="19"/>
    </row>
    <row r="21520" spans="32:35" ht="15">
      <c r="AF21520" s="88"/>
      <c r="AG21520" s="88"/>
      <c r="AH21520" s="88"/>
      <c r="AI21520" s="21"/>
    </row>
    <row r="21521" spans="32:35">
      <c r="AF21521" s="43"/>
      <c r="AG21521" s="43"/>
      <c r="AH21521" s="43"/>
      <c r="AI21521" s="5"/>
    </row>
    <row r="21522" spans="32:35" ht="15" thickBot="1">
      <c r="AF21522" s="89"/>
      <c r="AG21522" s="89"/>
      <c r="AH21522" s="89"/>
      <c r="AI21522" s="3"/>
    </row>
    <row r="21523" spans="32:35">
      <c r="AF21523" s="31"/>
      <c r="AG21523" s="31"/>
      <c r="AH21523" s="31"/>
      <c r="AI21523" s="18"/>
    </row>
    <row r="21524" spans="32:35">
      <c r="AF21524" s="31"/>
      <c r="AG21524" s="31"/>
      <c r="AH21524" s="31"/>
      <c r="AI21524" s="19"/>
    </row>
    <row r="21525" spans="32:35">
      <c r="AF21525" s="31"/>
      <c r="AG21525" s="31"/>
      <c r="AH21525" s="31"/>
      <c r="AI21525" s="19"/>
    </row>
    <row r="21526" spans="32:35">
      <c r="AF21526" s="31"/>
      <c r="AG21526" s="31"/>
      <c r="AH21526" s="31"/>
      <c r="AI21526" s="19"/>
    </row>
    <row r="21527" spans="32:35">
      <c r="AF21527" s="31"/>
      <c r="AG21527" s="31"/>
      <c r="AH21527" s="31"/>
      <c r="AI21527" s="19"/>
    </row>
    <row r="21528" spans="32:35">
      <c r="AF21528" s="31"/>
      <c r="AG21528" s="31"/>
      <c r="AH21528" s="31"/>
      <c r="AI21528" s="19"/>
    </row>
    <row r="21529" spans="32:35">
      <c r="AF21529" s="31"/>
      <c r="AG21529" s="31"/>
      <c r="AH21529" s="31"/>
      <c r="AI21529" s="19"/>
    </row>
    <row r="21530" spans="32:35">
      <c r="AF21530" s="31"/>
      <c r="AG21530" s="31"/>
      <c r="AH21530" s="31"/>
      <c r="AI21530" s="19"/>
    </row>
    <row r="21531" spans="32:35">
      <c r="AF21531" s="31"/>
      <c r="AG21531" s="31"/>
      <c r="AH21531" s="31"/>
      <c r="AI21531" s="19"/>
    </row>
    <row r="21532" spans="32:35">
      <c r="AF21532" s="31"/>
      <c r="AG21532" s="31"/>
      <c r="AH21532" s="31"/>
      <c r="AI21532" s="19"/>
    </row>
    <row r="21533" spans="32:35">
      <c r="AF21533" s="31"/>
      <c r="AG21533" s="31"/>
      <c r="AH21533" s="31"/>
      <c r="AI21533" s="19"/>
    </row>
    <row r="21534" spans="32:35">
      <c r="AF21534" s="31"/>
      <c r="AG21534" s="31"/>
      <c r="AH21534" s="31"/>
      <c r="AI21534" s="19"/>
    </row>
    <row r="21535" spans="32:35">
      <c r="AF21535" s="31"/>
      <c r="AG21535" s="31"/>
      <c r="AH21535" s="31"/>
      <c r="AI21535" s="19"/>
    </row>
    <row r="21536" spans="32:35">
      <c r="AF21536" s="31"/>
      <c r="AG21536" s="31"/>
      <c r="AH21536" s="31"/>
      <c r="AI21536" s="19"/>
    </row>
    <row r="21537" spans="32:35">
      <c r="AF21537" s="31"/>
      <c r="AG21537" s="31"/>
      <c r="AH21537" s="31"/>
      <c r="AI21537" s="19"/>
    </row>
    <row r="21538" spans="32:35">
      <c r="AF21538" s="31"/>
      <c r="AG21538" s="31"/>
      <c r="AH21538" s="31"/>
      <c r="AI21538" s="19"/>
    </row>
    <row r="21539" spans="32:35">
      <c r="AF21539" s="31"/>
      <c r="AG21539" s="31"/>
      <c r="AH21539" s="31"/>
      <c r="AI21539" s="19"/>
    </row>
    <row r="21540" spans="32:35">
      <c r="AF21540" s="31"/>
      <c r="AG21540" s="31"/>
      <c r="AH21540" s="31"/>
      <c r="AI21540" s="19"/>
    </row>
    <row r="21541" spans="32:35">
      <c r="AF21541" s="31"/>
      <c r="AG21541" s="31"/>
      <c r="AH21541" s="31"/>
      <c r="AI21541" s="19"/>
    </row>
    <row r="21542" spans="32:35">
      <c r="AF21542" s="31"/>
      <c r="AG21542" s="31"/>
      <c r="AH21542" s="31"/>
      <c r="AI21542" s="19"/>
    </row>
    <row r="21543" spans="32:35">
      <c r="AF21543" s="31"/>
      <c r="AG21543" s="31"/>
      <c r="AH21543" s="31"/>
      <c r="AI21543" s="19"/>
    </row>
    <row r="21544" spans="32:35">
      <c r="AF21544" s="31"/>
      <c r="AG21544" s="31"/>
      <c r="AH21544" s="31"/>
      <c r="AI21544" s="19"/>
    </row>
    <row r="21545" spans="32:35">
      <c r="AF21545" s="31"/>
      <c r="AG21545" s="31"/>
      <c r="AH21545" s="31"/>
      <c r="AI21545" s="19"/>
    </row>
    <row r="21546" spans="32:35">
      <c r="AF21546" s="31"/>
      <c r="AG21546" s="31"/>
      <c r="AH21546" s="31"/>
      <c r="AI21546" s="19"/>
    </row>
    <row r="21547" spans="32:35">
      <c r="AF21547" s="31"/>
      <c r="AG21547" s="31"/>
      <c r="AH21547" s="31"/>
      <c r="AI21547" s="19"/>
    </row>
    <row r="21548" spans="32:35">
      <c r="AF21548" s="31"/>
      <c r="AG21548" s="31"/>
      <c r="AH21548" s="31"/>
      <c r="AI21548" s="19"/>
    </row>
    <row r="21549" spans="32:35">
      <c r="AF21549" s="31"/>
      <c r="AG21549" s="31"/>
      <c r="AH21549" s="31"/>
      <c r="AI21549" s="19"/>
    </row>
    <row r="21550" spans="32:35">
      <c r="AF21550" s="31"/>
      <c r="AG21550" s="31"/>
      <c r="AH21550" s="31"/>
      <c r="AI21550" s="19"/>
    </row>
    <row r="21551" spans="32:35" ht="15">
      <c r="AF21551" s="88"/>
      <c r="AG21551" s="88"/>
      <c r="AH21551" s="88"/>
      <c r="AI21551" s="21"/>
    </row>
    <row r="21552" spans="32:35">
      <c r="AF21552" s="43"/>
      <c r="AG21552" s="43"/>
      <c r="AH21552" s="43"/>
      <c r="AI21552" s="5"/>
    </row>
    <row r="21553" spans="32:35" ht="15" thickBot="1">
      <c r="AF21553" s="89"/>
      <c r="AG21553" s="89"/>
      <c r="AH21553" s="89"/>
      <c r="AI21553" s="3"/>
    </row>
    <row r="21554" spans="32:35">
      <c r="AF21554" s="31"/>
      <c r="AG21554" s="31"/>
      <c r="AH21554" s="31"/>
      <c r="AI21554" s="18"/>
    </row>
    <row r="21555" spans="32:35">
      <c r="AF21555" s="31"/>
      <c r="AG21555" s="31"/>
      <c r="AH21555" s="31"/>
      <c r="AI21555" s="19"/>
    </row>
    <row r="21556" spans="32:35">
      <c r="AF21556" s="31"/>
      <c r="AG21556" s="31"/>
      <c r="AH21556" s="31"/>
      <c r="AI21556" s="19"/>
    </row>
    <row r="21557" spans="32:35">
      <c r="AF21557" s="31"/>
      <c r="AG21557" s="31"/>
      <c r="AH21557" s="31"/>
      <c r="AI21557" s="19"/>
    </row>
    <row r="21558" spans="32:35">
      <c r="AF21558" s="31"/>
      <c r="AG21558" s="31"/>
      <c r="AH21558" s="31"/>
      <c r="AI21558" s="19"/>
    </row>
    <row r="21559" spans="32:35">
      <c r="AF21559" s="31"/>
      <c r="AG21559" s="31"/>
      <c r="AH21559" s="31"/>
      <c r="AI21559" s="19"/>
    </row>
    <row r="21560" spans="32:35">
      <c r="AF21560" s="31"/>
      <c r="AG21560" s="31"/>
      <c r="AH21560" s="31"/>
      <c r="AI21560" s="19"/>
    </row>
    <row r="21561" spans="32:35">
      <c r="AF21561" s="31"/>
      <c r="AG21561" s="31"/>
      <c r="AH21561" s="31"/>
      <c r="AI21561" s="19"/>
    </row>
    <row r="21562" spans="32:35">
      <c r="AF21562" s="31"/>
      <c r="AG21562" s="31"/>
      <c r="AH21562" s="31"/>
      <c r="AI21562" s="19"/>
    </row>
    <row r="21563" spans="32:35">
      <c r="AF21563" s="31"/>
      <c r="AG21563" s="31"/>
      <c r="AH21563" s="31"/>
      <c r="AI21563" s="19"/>
    </row>
    <row r="21564" spans="32:35">
      <c r="AF21564" s="31"/>
      <c r="AG21564" s="31"/>
      <c r="AH21564" s="31"/>
      <c r="AI21564" s="19"/>
    </row>
    <row r="21565" spans="32:35">
      <c r="AF21565" s="31"/>
      <c r="AG21565" s="31"/>
      <c r="AH21565" s="31"/>
      <c r="AI21565" s="19"/>
    </row>
    <row r="21566" spans="32:35">
      <c r="AF21566" s="31"/>
      <c r="AG21566" s="31"/>
      <c r="AH21566" s="31"/>
      <c r="AI21566" s="19"/>
    </row>
    <row r="21567" spans="32:35">
      <c r="AF21567" s="31"/>
      <c r="AG21567" s="31"/>
      <c r="AH21567" s="31"/>
      <c r="AI21567" s="19"/>
    </row>
    <row r="21568" spans="32:35">
      <c r="AF21568" s="31"/>
      <c r="AG21568" s="31"/>
      <c r="AH21568" s="31"/>
      <c r="AI21568" s="19"/>
    </row>
    <row r="21569" spans="32:35">
      <c r="AF21569" s="31"/>
      <c r="AG21569" s="31"/>
      <c r="AH21569" s="31"/>
      <c r="AI21569" s="19"/>
    </row>
    <row r="21570" spans="32:35">
      <c r="AF21570" s="31"/>
      <c r="AG21570" s="31"/>
      <c r="AH21570" s="31"/>
      <c r="AI21570" s="19"/>
    </row>
    <row r="21571" spans="32:35">
      <c r="AF21571" s="31"/>
      <c r="AG21571" s="31"/>
      <c r="AH21571" s="31"/>
      <c r="AI21571" s="19"/>
    </row>
    <row r="21572" spans="32:35">
      <c r="AF21572" s="31"/>
      <c r="AG21572" s="31"/>
      <c r="AH21572" s="31"/>
      <c r="AI21572" s="19"/>
    </row>
    <row r="21573" spans="32:35">
      <c r="AF21573" s="31"/>
      <c r="AG21573" s="31"/>
      <c r="AH21573" s="31"/>
      <c r="AI21573" s="19"/>
    </row>
    <row r="21574" spans="32:35">
      <c r="AF21574" s="31"/>
      <c r="AG21574" s="31"/>
      <c r="AH21574" s="31"/>
      <c r="AI21574" s="19"/>
    </row>
    <row r="21575" spans="32:35">
      <c r="AF21575" s="31"/>
      <c r="AG21575" s="31"/>
      <c r="AH21575" s="31"/>
      <c r="AI21575" s="19"/>
    </row>
    <row r="21576" spans="32:35">
      <c r="AF21576" s="31"/>
      <c r="AG21576" s="31"/>
      <c r="AH21576" s="31"/>
      <c r="AI21576" s="19"/>
    </row>
    <row r="21577" spans="32:35">
      <c r="AF21577" s="31"/>
      <c r="AG21577" s="31"/>
      <c r="AH21577" s="31"/>
      <c r="AI21577" s="19"/>
    </row>
    <row r="21578" spans="32:35">
      <c r="AF21578" s="31"/>
      <c r="AG21578" s="31"/>
      <c r="AH21578" s="31"/>
      <c r="AI21578" s="19"/>
    </row>
    <row r="21579" spans="32:35">
      <c r="AF21579" s="31"/>
      <c r="AG21579" s="31"/>
      <c r="AH21579" s="31"/>
      <c r="AI21579" s="19"/>
    </row>
    <row r="21580" spans="32:35">
      <c r="AF21580" s="31"/>
      <c r="AG21580" s="31"/>
      <c r="AH21580" s="31"/>
      <c r="AI21580" s="19"/>
    </row>
    <row r="21581" spans="32:35">
      <c r="AF21581" s="31"/>
      <c r="AG21581" s="31"/>
      <c r="AH21581" s="31"/>
      <c r="AI21581" s="19"/>
    </row>
    <row r="21582" spans="32:35" ht="15">
      <c r="AF21582" s="88"/>
      <c r="AG21582" s="88"/>
      <c r="AH21582" s="88"/>
      <c r="AI21582" s="21"/>
    </row>
    <row r="21583" spans="32:35">
      <c r="AF21583" s="43"/>
      <c r="AG21583" s="43"/>
      <c r="AH21583" s="43"/>
      <c r="AI21583" s="5"/>
    </row>
    <row r="21584" spans="32:35" ht="15" thickBot="1">
      <c r="AF21584" s="89"/>
      <c r="AG21584" s="89"/>
      <c r="AH21584" s="89"/>
      <c r="AI21584" s="3"/>
    </row>
    <row r="21585" spans="32:35">
      <c r="AF21585" s="31"/>
      <c r="AG21585" s="31"/>
      <c r="AH21585" s="31"/>
      <c r="AI21585" s="18"/>
    </row>
    <row r="21586" spans="32:35">
      <c r="AF21586" s="31"/>
      <c r="AG21586" s="31"/>
      <c r="AH21586" s="31"/>
      <c r="AI21586" s="19"/>
    </row>
    <row r="21587" spans="32:35">
      <c r="AF21587" s="31"/>
      <c r="AG21587" s="31"/>
      <c r="AH21587" s="31"/>
      <c r="AI21587" s="19"/>
    </row>
    <row r="21588" spans="32:35">
      <c r="AF21588" s="31"/>
      <c r="AG21588" s="31"/>
      <c r="AH21588" s="31"/>
      <c r="AI21588" s="19"/>
    </row>
    <row r="21589" spans="32:35">
      <c r="AF21589" s="31"/>
      <c r="AG21589" s="31"/>
      <c r="AH21589" s="31"/>
      <c r="AI21589" s="19"/>
    </row>
    <row r="21590" spans="32:35">
      <c r="AF21590" s="31"/>
      <c r="AG21590" s="31"/>
      <c r="AH21590" s="31"/>
      <c r="AI21590" s="19"/>
    </row>
    <row r="21591" spans="32:35">
      <c r="AF21591" s="31"/>
      <c r="AG21591" s="31"/>
      <c r="AH21591" s="31"/>
      <c r="AI21591" s="19"/>
    </row>
    <row r="21592" spans="32:35">
      <c r="AF21592" s="31"/>
      <c r="AG21592" s="31"/>
      <c r="AH21592" s="31"/>
      <c r="AI21592" s="19"/>
    </row>
    <row r="21593" spans="32:35">
      <c r="AF21593" s="31"/>
      <c r="AG21593" s="31"/>
      <c r="AH21593" s="31"/>
      <c r="AI21593" s="19"/>
    </row>
    <row r="21594" spans="32:35">
      <c r="AF21594" s="31"/>
      <c r="AG21594" s="31"/>
      <c r="AH21594" s="31"/>
      <c r="AI21594" s="19"/>
    </row>
    <row r="21595" spans="32:35">
      <c r="AF21595" s="31"/>
      <c r="AG21595" s="31"/>
      <c r="AH21595" s="31"/>
      <c r="AI21595" s="19"/>
    </row>
    <row r="21596" spans="32:35">
      <c r="AF21596" s="31"/>
      <c r="AG21596" s="31"/>
      <c r="AH21596" s="31"/>
      <c r="AI21596" s="19"/>
    </row>
    <row r="21597" spans="32:35">
      <c r="AF21597" s="31"/>
      <c r="AG21597" s="31"/>
      <c r="AH21597" s="31"/>
      <c r="AI21597" s="19"/>
    </row>
    <row r="21598" spans="32:35">
      <c r="AF21598" s="31"/>
      <c r="AG21598" s="31"/>
      <c r="AH21598" s="31"/>
      <c r="AI21598" s="19"/>
    </row>
    <row r="21599" spans="32:35">
      <c r="AF21599" s="31"/>
      <c r="AG21599" s="31"/>
      <c r="AH21599" s="31"/>
      <c r="AI21599" s="19"/>
    </row>
    <row r="21600" spans="32:35">
      <c r="AF21600" s="31"/>
      <c r="AG21600" s="31"/>
      <c r="AH21600" s="31"/>
      <c r="AI21600" s="19"/>
    </row>
    <row r="21601" spans="32:35">
      <c r="AF21601" s="31"/>
      <c r="AG21601" s="31"/>
      <c r="AH21601" s="31"/>
      <c r="AI21601" s="19"/>
    </row>
    <row r="21602" spans="32:35">
      <c r="AF21602" s="31"/>
      <c r="AG21602" s="31"/>
      <c r="AH21602" s="31"/>
      <c r="AI21602" s="19"/>
    </row>
    <row r="21603" spans="32:35">
      <c r="AF21603" s="31"/>
      <c r="AG21603" s="31"/>
      <c r="AH21603" s="31"/>
      <c r="AI21603" s="19"/>
    </row>
    <row r="21604" spans="32:35">
      <c r="AF21604" s="31"/>
      <c r="AG21604" s="31"/>
      <c r="AH21604" s="31"/>
      <c r="AI21604" s="19"/>
    </row>
    <row r="21605" spans="32:35">
      <c r="AF21605" s="31"/>
      <c r="AG21605" s="31"/>
      <c r="AH21605" s="31"/>
      <c r="AI21605" s="19"/>
    </row>
    <row r="21606" spans="32:35">
      <c r="AF21606" s="31"/>
      <c r="AG21606" s="31"/>
      <c r="AH21606" s="31"/>
      <c r="AI21606" s="19"/>
    </row>
    <row r="21607" spans="32:35">
      <c r="AF21607" s="31"/>
      <c r="AG21607" s="31"/>
      <c r="AH21607" s="31"/>
      <c r="AI21607" s="19"/>
    </row>
    <row r="21608" spans="32:35">
      <c r="AF21608" s="31"/>
      <c r="AG21608" s="31"/>
      <c r="AH21608" s="31"/>
      <c r="AI21608" s="19"/>
    </row>
    <row r="21609" spans="32:35">
      <c r="AF21609" s="31"/>
      <c r="AG21609" s="31"/>
      <c r="AH21609" s="31"/>
      <c r="AI21609" s="19"/>
    </row>
    <row r="21610" spans="32:35">
      <c r="AF21610" s="31"/>
      <c r="AG21610" s="31"/>
      <c r="AH21610" s="31"/>
      <c r="AI21610" s="19"/>
    </row>
    <row r="21611" spans="32:35">
      <c r="AF21611" s="31"/>
      <c r="AG21611" s="31"/>
      <c r="AH21611" s="31"/>
      <c r="AI21611" s="19"/>
    </row>
    <row r="21612" spans="32:35">
      <c r="AF21612" s="31"/>
      <c r="AG21612" s="31"/>
      <c r="AH21612" s="31"/>
      <c r="AI21612" s="19"/>
    </row>
    <row r="21613" spans="32:35" ht="15">
      <c r="AF21613" s="88"/>
      <c r="AG21613" s="88"/>
      <c r="AH21613" s="88"/>
      <c r="AI21613" s="21"/>
    </row>
    <row r="21614" spans="32:35">
      <c r="AF21614" s="43"/>
      <c r="AG21614" s="43"/>
      <c r="AH21614" s="43"/>
      <c r="AI21614" s="5"/>
    </row>
    <row r="21615" spans="32:35" ht="15" thickBot="1">
      <c r="AF21615" s="89"/>
      <c r="AG21615" s="89"/>
      <c r="AH21615" s="89"/>
      <c r="AI21615" s="3"/>
    </row>
    <row r="21616" spans="32:35">
      <c r="AF21616" s="31"/>
      <c r="AG21616" s="31"/>
      <c r="AH21616" s="31"/>
      <c r="AI21616" s="18"/>
    </row>
    <row r="21617" spans="32:35">
      <c r="AF21617" s="31"/>
      <c r="AG21617" s="31"/>
      <c r="AH21617" s="31"/>
      <c r="AI21617" s="19"/>
    </row>
    <row r="21618" spans="32:35">
      <c r="AF21618" s="31"/>
      <c r="AG21618" s="31"/>
      <c r="AH21618" s="31"/>
      <c r="AI21618" s="19"/>
    </row>
    <row r="21619" spans="32:35">
      <c r="AF21619" s="31"/>
      <c r="AG21619" s="31"/>
      <c r="AH21619" s="31"/>
      <c r="AI21619" s="19"/>
    </row>
    <row r="21620" spans="32:35">
      <c r="AF21620" s="31"/>
      <c r="AG21620" s="31"/>
      <c r="AH21620" s="31"/>
      <c r="AI21620" s="19"/>
    </row>
    <row r="21621" spans="32:35">
      <c r="AF21621" s="31"/>
      <c r="AG21621" s="31"/>
      <c r="AH21621" s="31"/>
      <c r="AI21621" s="19"/>
    </row>
    <row r="21622" spans="32:35">
      <c r="AF21622" s="31"/>
      <c r="AG21622" s="31"/>
      <c r="AH21622" s="31"/>
      <c r="AI21622" s="19"/>
    </row>
    <row r="21623" spans="32:35">
      <c r="AF21623" s="31"/>
      <c r="AG21623" s="31"/>
      <c r="AH21623" s="31"/>
      <c r="AI21623" s="19"/>
    </row>
    <row r="21624" spans="32:35">
      <c r="AF21624" s="31"/>
      <c r="AG21624" s="31"/>
      <c r="AH21624" s="31"/>
      <c r="AI21624" s="19"/>
    </row>
    <row r="21625" spans="32:35">
      <c r="AF21625" s="31"/>
      <c r="AG21625" s="31"/>
      <c r="AH21625" s="31"/>
      <c r="AI21625" s="19"/>
    </row>
    <row r="21626" spans="32:35">
      <c r="AF21626" s="31"/>
      <c r="AG21626" s="31"/>
      <c r="AH21626" s="31"/>
      <c r="AI21626" s="19"/>
    </row>
    <row r="21627" spans="32:35">
      <c r="AF21627" s="31"/>
      <c r="AG21627" s="31"/>
      <c r="AH21627" s="31"/>
      <c r="AI21627" s="19"/>
    </row>
    <row r="21628" spans="32:35">
      <c r="AF21628" s="31"/>
      <c r="AG21628" s="31"/>
      <c r="AH21628" s="31"/>
      <c r="AI21628" s="19"/>
    </row>
    <row r="21629" spans="32:35">
      <c r="AF21629" s="31"/>
      <c r="AG21629" s="31"/>
      <c r="AH21629" s="31"/>
      <c r="AI21629" s="19"/>
    </row>
    <row r="21630" spans="32:35">
      <c r="AF21630" s="31"/>
      <c r="AG21630" s="31"/>
      <c r="AH21630" s="31"/>
      <c r="AI21630" s="19"/>
    </row>
    <row r="21631" spans="32:35">
      <c r="AF21631" s="31"/>
      <c r="AG21631" s="31"/>
      <c r="AH21631" s="31"/>
      <c r="AI21631" s="19"/>
    </row>
    <row r="21632" spans="32:35">
      <c r="AF21632" s="31"/>
      <c r="AG21632" s="31"/>
      <c r="AH21632" s="31"/>
      <c r="AI21632" s="19"/>
    </row>
    <row r="21633" spans="32:35">
      <c r="AF21633" s="31"/>
      <c r="AG21633" s="31"/>
      <c r="AH21633" s="31"/>
      <c r="AI21633" s="19"/>
    </row>
    <row r="21634" spans="32:35">
      <c r="AF21634" s="31"/>
      <c r="AG21634" s="31"/>
      <c r="AH21634" s="31"/>
      <c r="AI21634" s="19"/>
    </row>
    <row r="21635" spans="32:35">
      <c r="AF21635" s="31"/>
      <c r="AG21635" s="31"/>
      <c r="AH21635" s="31"/>
      <c r="AI21635" s="19"/>
    </row>
    <row r="21636" spans="32:35">
      <c r="AF21636" s="31"/>
      <c r="AG21636" s="31"/>
      <c r="AH21636" s="31"/>
      <c r="AI21636" s="19"/>
    </row>
    <row r="21637" spans="32:35">
      <c r="AF21637" s="31"/>
      <c r="AG21637" s="31"/>
      <c r="AH21637" s="31"/>
      <c r="AI21637" s="19"/>
    </row>
    <row r="21638" spans="32:35">
      <c r="AF21638" s="31"/>
      <c r="AG21638" s="31"/>
      <c r="AH21638" s="31"/>
      <c r="AI21638" s="19"/>
    </row>
    <row r="21639" spans="32:35">
      <c r="AF21639" s="31"/>
      <c r="AG21639" s="31"/>
      <c r="AH21639" s="31"/>
      <c r="AI21639" s="19"/>
    </row>
    <row r="21640" spans="32:35">
      <c r="AF21640" s="31"/>
      <c r="AG21640" s="31"/>
      <c r="AH21640" s="31"/>
      <c r="AI21640" s="19"/>
    </row>
    <row r="21641" spans="32:35">
      <c r="AF21641" s="31"/>
      <c r="AG21641" s="31"/>
      <c r="AH21641" s="31"/>
      <c r="AI21641" s="19"/>
    </row>
    <row r="21642" spans="32:35">
      <c r="AF21642" s="31"/>
      <c r="AG21642" s="31"/>
      <c r="AH21642" s="31"/>
      <c r="AI21642" s="19"/>
    </row>
    <row r="21643" spans="32:35">
      <c r="AF21643" s="31"/>
      <c r="AG21643" s="31"/>
      <c r="AH21643" s="31"/>
      <c r="AI21643" s="19"/>
    </row>
    <row r="21644" spans="32:35" ht="15">
      <c r="AF21644" s="88"/>
      <c r="AG21644" s="88"/>
      <c r="AH21644" s="88"/>
      <c r="AI21644" s="21"/>
    </row>
    <row r="21645" spans="32:35">
      <c r="AF21645" s="43"/>
      <c r="AG21645" s="43"/>
      <c r="AH21645" s="43"/>
      <c r="AI21645" s="5"/>
    </row>
    <row r="21646" spans="32:35" ht="15" thickBot="1">
      <c r="AF21646" s="89"/>
      <c r="AG21646" s="89"/>
      <c r="AH21646" s="89"/>
      <c r="AI21646" s="3"/>
    </row>
    <row r="21647" spans="32:35">
      <c r="AF21647" s="31"/>
      <c r="AG21647" s="31"/>
      <c r="AH21647" s="31"/>
      <c r="AI21647" s="18"/>
    </row>
    <row r="21648" spans="32:35">
      <c r="AF21648" s="31"/>
      <c r="AG21648" s="31"/>
      <c r="AH21648" s="31"/>
      <c r="AI21648" s="19"/>
    </row>
    <row r="21649" spans="32:35">
      <c r="AF21649" s="31"/>
      <c r="AG21649" s="31"/>
      <c r="AH21649" s="31"/>
      <c r="AI21649" s="19"/>
    </row>
    <row r="21650" spans="32:35">
      <c r="AF21650" s="31"/>
      <c r="AG21650" s="31"/>
      <c r="AH21650" s="31"/>
      <c r="AI21650" s="19"/>
    </row>
    <row r="21651" spans="32:35">
      <c r="AF21651" s="31"/>
      <c r="AG21651" s="31"/>
      <c r="AH21651" s="31"/>
      <c r="AI21651" s="19"/>
    </row>
    <row r="21652" spans="32:35">
      <c r="AF21652" s="31"/>
      <c r="AG21652" s="31"/>
      <c r="AH21652" s="31"/>
      <c r="AI21652" s="19"/>
    </row>
    <row r="21653" spans="32:35">
      <c r="AF21653" s="31"/>
      <c r="AG21653" s="31"/>
      <c r="AH21653" s="31"/>
      <c r="AI21653" s="19"/>
    </row>
    <row r="21654" spans="32:35">
      <c r="AF21654" s="31"/>
      <c r="AG21654" s="31"/>
      <c r="AH21654" s="31"/>
      <c r="AI21654" s="19"/>
    </row>
    <row r="21655" spans="32:35">
      <c r="AF21655" s="31"/>
      <c r="AG21655" s="31"/>
      <c r="AH21655" s="31"/>
      <c r="AI21655" s="19"/>
    </row>
    <row r="21656" spans="32:35">
      <c r="AF21656" s="31"/>
      <c r="AG21656" s="31"/>
      <c r="AH21656" s="31"/>
      <c r="AI21656" s="19"/>
    </row>
    <row r="21657" spans="32:35">
      <c r="AF21657" s="31"/>
      <c r="AG21657" s="31"/>
      <c r="AH21657" s="31"/>
      <c r="AI21657" s="19"/>
    </row>
    <row r="21658" spans="32:35">
      <c r="AF21658" s="31"/>
      <c r="AG21658" s="31"/>
      <c r="AH21658" s="31"/>
      <c r="AI21658" s="19"/>
    </row>
    <row r="21659" spans="32:35">
      <c r="AF21659" s="31"/>
      <c r="AG21659" s="31"/>
      <c r="AH21659" s="31"/>
      <c r="AI21659" s="19"/>
    </row>
    <row r="21660" spans="32:35">
      <c r="AF21660" s="31"/>
      <c r="AG21660" s="31"/>
      <c r="AH21660" s="31"/>
      <c r="AI21660" s="19"/>
    </row>
    <row r="21661" spans="32:35">
      <c r="AF21661" s="31"/>
      <c r="AG21661" s="31"/>
      <c r="AH21661" s="31"/>
      <c r="AI21661" s="19"/>
    </row>
    <row r="21662" spans="32:35">
      <c r="AF21662" s="31"/>
      <c r="AG21662" s="31"/>
      <c r="AH21662" s="31"/>
      <c r="AI21662" s="19"/>
    </row>
    <row r="21663" spans="32:35">
      <c r="AF21663" s="31"/>
      <c r="AG21663" s="31"/>
      <c r="AH21663" s="31"/>
      <c r="AI21663" s="19"/>
    </row>
    <row r="21664" spans="32:35">
      <c r="AF21664" s="31"/>
      <c r="AG21664" s="31"/>
      <c r="AH21664" s="31"/>
      <c r="AI21664" s="19"/>
    </row>
    <row r="21665" spans="32:35">
      <c r="AF21665" s="31"/>
      <c r="AG21665" s="31"/>
      <c r="AH21665" s="31"/>
      <c r="AI21665" s="19"/>
    </row>
    <row r="21666" spans="32:35">
      <c r="AF21666" s="31"/>
      <c r="AG21666" s="31"/>
      <c r="AH21666" s="31"/>
      <c r="AI21666" s="19"/>
    </row>
    <row r="21667" spans="32:35">
      <c r="AF21667" s="31"/>
      <c r="AG21667" s="31"/>
      <c r="AH21667" s="31"/>
      <c r="AI21667" s="19"/>
    </row>
    <row r="21668" spans="32:35">
      <c r="AF21668" s="31"/>
      <c r="AG21668" s="31"/>
      <c r="AH21668" s="31"/>
      <c r="AI21668" s="19"/>
    </row>
    <row r="21669" spans="32:35">
      <c r="AF21669" s="31"/>
      <c r="AG21669" s="31"/>
      <c r="AH21669" s="31"/>
      <c r="AI21669" s="19"/>
    </row>
    <row r="21670" spans="32:35">
      <c r="AF21670" s="31"/>
      <c r="AG21670" s="31"/>
      <c r="AH21670" s="31"/>
      <c r="AI21670" s="19"/>
    </row>
    <row r="21671" spans="32:35">
      <c r="AF21671" s="31"/>
      <c r="AG21671" s="31"/>
      <c r="AH21671" s="31"/>
      <c r="AI21671" s="19"/>
    </row>
    <row r="21672" spans="32:35">
      <c r="AF21672" s="31"/>
      <c r="AG21672" s="31"/>
      <c r="AH21672" s="31"/>
      <c r="AI21672" s="19"/>
    </row>
    <row r="21673" spans="32:35">
      <c r="AF21673" s="31"/>
      <c r="AG21673" s="31"/>
      <c r="AH21673" s="31"/>
      <c r="AI21673" s="19"/>
    </row>
    <row r="21674" spans="32:35">
      <c r="AF21674" s="31"/>
      <c r="AG21674" s="31"/>
      <c r="AH21674" s="31"/>
      <c r="AI21674" s="19"/>
    </row>
    <row r="21675" spans="32:35" ht="15">
      <c r="AF21675" s="88"/>
      <c r="AG21675" s="88"/>
      <c r="AH21675" s="88"/>
      <c r="AI21675" s="21"/>
    </row>
    <row r="21676" spans="32:35">
      <c r="AF21676" s="43"/>
      <c r="AG21676" s="43"/>
      <c r="AH21676" s="43"/>
      <c r="AI21676" s="5"/>
    </row>
    <row r="21677" spans="32:35" ht="15" thickBot="1">
      <c r="AF21677" s="89"/>
      <c r="AG21677" s="89"/>
      <c r="AH21677" s="89"/>
      <c r="AI21677" s="3"/>
    </row>
    <row r="21678" spans="32:35">
      <c r="AF21678" s="31"/>
      <c r="AG21678" s="31"/>
      <c r="AH21678" s="31"/>
      <c r="AI21678" s="18"/>
    </row>
    <row r="21679" spans="32:35">
      <c r="AF21679" s="31"/>
      <c r="AG21679" s="31"/>
      <c r="AH21679" s="31"/>
      <c r="AI21679" s="19"/>
    </row>
    <row r="21680" spans="32:35">
      <c r="AF21680" s="31"/>
      <c r="AG21680" s="31"/>
      <c r="AH21680" s="31"/>
      <c r="AI21680" s="19"/>
    </row>
    <row r="21681" spans="32:35">
      <c r="AF21681" s="31"/>
      <c r="AG21681" s="31"/>
      <c r="AH21681" s="31"/>
      <c r="AI21681" s="19"/>
    </row>
    <row r="21682" spans="32:35">
      <c r="AF21682" s="31"/>
      <c r="AG21682" s="31"/>
      <c r="AH21682" s="31"/>
      <c r="AI21682" s="19"/>
    </row>
    <row r="21683" spans="32:35">
      <c r="AF21683" s="31"/>
      <c r="AG21683" s="31"/>
      <c r="AH21683" s="31"/>
      <c r="AI21683" s="19"/>
    </row>
    <row r="21684" spans="32:35">
      <c r="AF21684" s="31"/>
      <c r="AG21684" s="31"/>
      <c r="AH21684" s="31"/>
      <c r="AI21684" s="19"/>
    </row>
    <row r="21685" spans="32:35">
      <c r="AF21685" s="31"/>
      <c r="AG21685" s="31"/>
      <c r="AH21685" s="31"/>
      <c r="AI21685" s="19"/>
    </row>
    <row r="21686" spans="32:35">
      <c r="AF21686" s="31"/>
      <c r="AG21686" s="31"/>
      <c r="AH21686" s="31"/>
      <c r="AI21686" s="19"/>
    </row>
    <row r="21687" spans="32:35">
      <c r="AF21687" s="31"/>
      <c r="AG21687" s="31"/>
      <c r="AH21687" s="31"/>
      <c r="AI21687" s="19"/>
    </row>
    <row r="21688" spans="32:35">
      <c r="AF21688" s="31"/>
      <c r="AG21688" s="31"/>
      <c r="AH21688" s="31"/>
      <c r="AI21688" s="19"/>
    </row>
    <row r="21689" spans="32:35">
      <c r="AF21689" s="31"/>
      <c r="AG21689" s="31"/>
      <c r="AH21689" s="31"/>
      <c r="AI21689" s="19"/>
    </row>
    <row r="21690" spans="32:35">
      <c r="AF21690" s="31"/>
      <c r="AG21690" s="31"/>
      <c r="AH21690" s="31"/>
      <c r="AI21690" s="19"/>
    </row>
    <row r="21691" spans="32:35">
      <c r="AF21691" s="31"/>
      <c r="AG21691" s="31"/>
      <c r="AH21691" s="31"/>
      <c r="AI21691" s="19"/>
    </row>
    <row r="21692" spans="32:35">
      <c r="AF21692" s="31"/>
      <c r="AG21692" s="31"/>
      <c r="AH21692" s="31"/>
      <c r="AI21692" s="19"/>
    </row>
    <row r="21693" spans="32:35">
      <c r="AF21693" s="31"/>
      <c r="AG21693" s="31"/>
      <c r="AH21693" s="31"/>
      <c r="AI21693" s="19"/>
    </row>
    <row r="21694" spans="32:35">
      <c r="AF21694" s="31"/>
      <c r="AG21694" s="31"/>
      <c r="AH21694" s="31"/>
      <c r="AI21694" s="19"/>
    </row>
    <row r="21695" spans="32:35">
      <c r="AF21695" s="31"/>
      <c r="AG21695" s="31"/>
      <c r="AH21695" s="31"/>
      <c r="AI21695" s="19"/>
    </row>
    <row r="21696" spans="32:35">
      <c r="AF21696" s="31"/>
      <c r="AG21696" s="31"/>
      <c r="AH21696" s="31"/>
      <c r="AI21696" s="19"/>
    </row>
    <row r="21697" spans="32:35">
      <c r="AF21697" s="31"/>
      <c r="AG21697" s="31"/>
      <c r="AH21697" s="31"/>
      <c r="AI21697" s="19"/>
    </row>
    <row r="21698" spans="32:35">
      <c r="AF21698" s="31"/>
      <c r="AG21698" s="31"/>
      <c r="AH21698" s="31"/>
      <c r="AI21698" s="19"/>
    </row>
    <row r="21699" spans="32:35">
      <c r="AF21699" s="31"/>
      <c r="AG21699" s="31"/>
      <c r="AH21699" s="31"/>
      <c r="AI21699" s="19"/>
    </row>
    <row r="21700" spans="32:35">
      <c r="AF21700" s="31"/>
      <c r="AG21700" s="31"/>
      <c r="AH21700" s="31"/>
      <c r="AI21700" s="19"/>
    </row>
    <row r="21701" spans="32:35">
      <c r="AF21701" s="31"/>
      <c r="AG21701" s="31"/>
      <c r="AH21701" s="31"/>
      <c r="AI21701" s="19"/>
    </row>
    <row r="21702" spans="32:35">
      <c r="AF21702" s="31"/>
      <c r="AG21702" s="31"/>
      <c r="AH21702" s="31"/>
      <c r="AI21702" s="19"/>
    </row>
    <row r="21703" spans="32:35">
      <c r="AF21703" s="31"/>
      <c r="AG21703" s="31"/>
      <c r="AH21703" s="31"/>
      <c r="AI21703" s="19"/>
    </row>
    <row r="21704" spans="32:35">
      <c r="AF21704" s="31"/>
      <c r="AG21704" s="31"/>
      <c r="AH21704" s="31"/>
      <c r="AI21704" s="19"/>
    </row>
    <row r="21705" spans="32:35">
      <c r="AF21705" s="31"/>
      <c r="AG21705" s="31"/>
      <c r="AH21705" s="31"/>
      <c r="AI21705" s="19"/>
    </row>
    <row r="21706" spans="32:35" ht="15">
      <c r="AF21706" s="88"/>
      <c r="AG21706" s="88"/>
      <c r="AH21706" s="88"/>
      <c r="AI21706" s="21"/>
    </row>
    <row r="21707" spans="32:35">
      <c r="AF21707" s="43"/>
      <c r="AG21707" s="43"/>
      <c r="AH21707" s="43"/>
      <c r="AI21707" s="5"/>
    </row>
    <row r="21708" spans="32:35" ht="15" thickBot="1">
      <c r="AF21708" s="89"/>
      <c r="AG21708" s="89"/>
      <c r="AH21708" s="89"/>
      <c r="AI21708" s="3"/>
    </row>
    <row r="21709" spans="32:35">
      <c r="AF21709" s="31"/>
      <c r="AG21709" s="31"/>
      <c r="AH21709" s="31"/>
      <c r="AI21709" s="18"/>
    </row>
    <row r="21710" spans="32:35">
      <c r="AF21710" s="31"/>
      <c r="AG21710" s="31"/>
      <c r="AH21710" s="31"/>
      <c r="AI21710" s="19"/>
    </row>
    <row r="21711" spans="32:35">
      <c r="AF21711" s="31"/>
      <c r="AG21711" s="31"/>
      <c r="AH21711" s="31"/>
      <c r="AI21711" s="19"/>
    </row>
    <row r="21712" spans="32:35">
      <c r="AF21712" s="31"/>
      <c r="AG21712" s="31"/>
      <c r="AH21712" s="31"/>
      <c r="AI21712" s="19"/>
    </row>
    <row r="21713" spans="32:35">
      <c r="AF21713" s="31"/>
      <c r="AG21713" s="31"/>
      <c r="AH21713" s="31"/>
      <c r="AI21713" s="19"/>
    </row>
    <row r="21714" spans="32:35">
      <c r="AF21714" s="31"/>
      <c r="AG21714" s="31"/>
      <c r="AH21714" s="31"/>
      <c r="AI21714" s="19"/>
    </row>
    <row r="21715" spans="32:35">
      <c r="AF21715" s="31"/>
      <c r="AG21715" s="31"/>
      <c r="AH21715" s="31"/>
      <c r="AI21715" s="19"/>
    </row>
    <row r="21716" spans="32:35">
      <c r="AF21716" s="31"/>
      <c r="AG21716" s="31"/>
      <c r="AH21716" s="31"/>
      <c r="AI21716" s="19"/>
    </row>
    <row r="21717" spans="32:35">
      <c r="AF21717" s="31"/>
      <c r="AG21717" s="31"/>
      <c r="AH21717" s="31"/>
      <c r="AI21717" s="19"/>
    </row>
    <row r="21718" spans="32:35">
      <c r="AF21718" s="31"/>
      <c r="AG21718" s="31"/>
      <c r="AH21718" s="31"/>
      <c r="AI21718" s="19"/>
    </row>
    <row r="21719" spans="32:35">
      <c r="AF21719" s="31"/>
      <c r="AG21719" s="31"/>
      <c r="AH21719" s="31"/>
      <c r="AI21719" s="19"/>
    </row>
    <row r="21720" spans="32:35">
      <c r="AF21720" s="31"/>
      <c r="AG21720" s="31"/>
      <c r="AH21720" s="31"/>
      <c r="AI21720" s="19"/>
    </row>
    <row r="21721" spans="32:35">
      <c r="AF21721" s="31"/>
      <c r="AG21721" s="31"/>
      <c r="AH21721" s="31"/>
      <c r="AI21721" s="19"/>
    </row>
    <row r="21722" spans="32:35">
      <c r="AF21722" s="31"/>
      <c r="AG21722" s="31"/>
      <c r="AH21722" s="31"/>
      <c r="AI21722" s="19"/>
    </row>
    <row r="21723" spans="32:35">
      <c r="AF21723" s="31"/>
      <c r="AG21723" s="31"/>
      <c r="AH21723" s="31"/>
      <c r="AI21723" s="19"/>
    </row>
    <row r="21724" spans="32:35">
      <c r="AF21724" s="31"/>
      <c r="AG21724" s="31"/>
      <c r="AH21724" s="31"/>
      <c r="AI21724" s="19"/>
    </row>
    <row r="21725" spans="32:35">
      <c r="AF21725" s="31"/>
      <c r="AG21725" s="31"/>
      <c r="AH21725" s="31"/>
      <c r="AI21725" s="19"/>
    </row>
    <row r="21726" spans="32:35">
      <c r="AF21726" s="31"/>
      <c r="AG21726" s="31"/>
      <c r="AH21726" s="31"/>
      <c r="AI21726" s="19"/>
    </row>
    <row r="21727" spans="32:35">
      <c r="AF21727" s="31"/>
      <c r="AG21727" s="31"/>
      <c r="AH21727" s="31"/>
      <c r="AI21727" s="19"/>
    </row>
    <row r="21728" spans="32:35">
      <c r="AF21728" s="31"/>
      <c r="AG21728" s="31"/>
      <c r="AH21728" s="31"/>
      <c r="AI21728" s="19"/>
    </row>
    <row r="21729" spans="32:35">
      <c r="AF21729" s="31"/>
      <c r="AG21729" s="31"/>
      <c r="AH21729" s="31"/>
      <c r="AI21729" s="19"/>
    </row>
    <row r="21730" spans="32:35">
      <c r="AF21730" s="31"/>
      <c r="AG21730" s="31"/>
      <c r="AH21730" s="31"/>
      <c r="AI21730" s="19"/>
    </row>
    <row r="21731" spans="32:35">
      <c r="AF21731" s="31"/>
      <c r="AG21731" s="31"/>
      <c r="AH21731" s="31"/>
      <c r="AI21731" s="19"/>
    </row>
    <row r="21732" spans="32:35">
      <c r="AF21732" s="31"/>
      <c r="AG21732" s="31"/>
      <c r="AH21732" s="31"/>
      <c r="AI21732" s="19"/>
    </row>
    <row r="21733" spans="32:35">
      <c r="AF21733" s="31"/>
      <c r="AG21733" s="31"/>
      <c r="AH21733" s="31"/>
      <c r="AI21733" s="19"/>
    </row>
    <row r="21734" spans="32:35">
      <c r="AF21734" s="31"/>
      <c r="AG21734" s="31"/>
      <c r="AH21734" s="31"/>
      <c r="AI21734" s="19"/>
    </row>
    <row r="21735" spans="32:35">
      <c r="AF21735" s="31"/>
      <c r="AG21735" s="31"/>
      <c r="AH21735" s="31"/>
      <c r="AI21735" s="19"/>
    </row>
    <row r="21736" spans="32:35">
      <c r="AF21736" s="31"/>
      <c r="AG21736" s="31"/>
      <c r="AH21736" s="31"/>
      <c r="AI21736" s="19"/>
    </row>
    <row r="21737" spans="32:35" ht="15">
      <c r="AF21737" s="88"/>
      <c r="AG21737" s="88"/>
      <c r="AH21737" s="88"/>
      <c r="AI21737" s="21"/>
    </row>
    <row r="21738" spans="32:35">
      <c r="AF21738" s="43"/>
      <c r="AG21738" s="43"/>
      <c r="AH21738" s="43"/>
      <c r="AI21738" s="5"/>
    </row>
    <row r="21739" spans="32:35" ht="15" thickBot="1">
      <c r="AF21739" s="89"/>
      <c r="AG21739" s="89"/>
      <c r="AH21739" s="89"/>
      <c r="AI21739" s="3"/>
    </row>
    <row r="21740" spans="32:35">
      <c r="AF21740" s="31"/>
      <c r="AG21740" s="31"/>
      <c r="AH21740" s="31"/>
      <c r="AI21740" s="18"/>
    </row>
    <row r="21741" spans="32:35">
      <c r="AF21741" s="31"/>
      <c r="AG21741" s="31"/>
      <c r="AH21741" s="31"/>
      <c r="AI21741" s="19"/>
    </row>
    <row r="21742" spans="32:35">
      <c r="AF21742" s="31"/>
      <c r="AG21742" s="31"/>
      <c r="AH21742" s="31"/>
      <c r="AI21742" s="19"/>
    </row>
    <row r="21743" spans="32:35">
      <c r="AF21743" s="31"/>
      <c r="AG21743" s="31"/>
      <c r="AH21743" s="31"/>
      <c r="AI21743" s="19"/>
    </row>
    <row r="21744" spans="32:35">
      <c r="AF21744" s="31"/>
      <c r="AG21744" s="31"/>
      <c r="AH21744" s="31"/>
      <c r="AI21744" s="19"/>
    </row>
    <row r="21745" spans="32:35">
      <c r="AF21745" s="31"/>
      <c r="AG21745" s="31"/>
      <c r="AH21745" s="31"/>
      <c r="AI21745" s="19"/>
    </row>
    <row r="21746" spans="32:35">
      <c r="AF21746" s="31"/>
      <c r="AG21746" s="31"/>
      <c r="AH21746" s="31"/>
      <c r="AI21746" s="19"/>
    </row>
    <row r="21747" spans="32:35">
      <c r="AF21747" s="31"/>
      <c r="AG21747" s="31"/>
      <c r="AH21747" s="31"/>
      <c r="AI21747" s="19"/>
    </row>
    <row r="21748" spans="32:35">
      <c r="AF21748" s="31"/>
      <c r="AG21748" s="31"/>
      <c r="AH21748" s="31"/>
      <c r="AI21748" s="19"/>
    </row>
    <row r="21749" spans="32:35">
      <c r="AF21749" s="31"/>
      <c r="AG21749" s="31"/>
      <c r="AH21749" s="31"/>
      <c r="AI21749" s="19"/>
    </row>
    <row r="21750" spans="32:35">
      <c r="AF21750" s="31"/>
      <c r="AG21750" s="31"/>
      <c r="AH21750" s="31"/>
      <c r="AI21750" s="19"/>
    </row>
    <row r="21751" spans="32:35">
      <c r="AF21751" s="31"/>
      <c r="AG21751" s="31"/>
      <c r="AH21751" s="31"/>
      <c r="AI21751" s="19"/>
    </row>
    <row r="21752" spans="32:35">
      <c r="AF21752" s="31"/>
      <c r="AG21752" s="31"/>
      <c r="AH21752" s="31"/>
      <c r="AI21752" s="19"/>
    </row>
    <row r="21753" spans="32:35">
      <c r="AF21753" s="31"/>
      <c r="AG21753" s="31"/>
      <c r="AH21753" s="31"/>
      <c r="AI21753" s="19"/>
    </row>
    <row r="21754" spans="32:35">
      <c r="AF21754" s="31"/>
      <c r="AG21754" s="31"/>
      <c r="AH21754" s="31"/>
      <c r="AI21754" s="19"/>
    </row>
    <row r="21755" spans="32:35">
      <c r="AF21755" s="31"/>
      <c r="AG21755" s="31"/>
      <c r="AH21755" s="31"/>
      <c r="AI21755" s="19"/>
    </row>
    <row r="21756" spans="32:35">
      <c r="AF21756" s="31"/>
      <c r="AG21756" s="31"/>
      <c r="AH21756" s="31"/>
      <c r="AI21756" s="19"/>
    </row>
    <row r="21757" spans="32:35">
      <c r="AF21757" s="31"/>
      <c r="AG21757" s="31"/>
      <c r="AH21757" s="31"/>
      <c r="AI21757" s="19"/>
    </row>
    <row r="21758" spans="32:35">
      <c r="AF21758" s="31"/>
      <c r="AG21758" s="31"/>
      <c r="AH21758" s="31"/>
      <c r="AI21758" s="19"/>
    </row>
    <row r="21759" spans="32:35">
      <c r="AF21759" s="31"/>
      <c r="AG21759" s="31"/>
      <c r="AH21759" s="31"/>
      <c r="AI21759" s="19"/>
    </row>
    <row r="21760" spans="32:35">
      <c r="AF21760" s="31"/>
      <c r="AG21760" s="31"/>
      <c r="AH21760" s="31"/>
      <c r="AI21760" s="19"/>
    </row>
    <row r="21761" spans="32:35">
      <c r="AF21761" s="31"/>
      <c r="AG21761" s="31"/>
      <c r="AH21761" s="31"/>
      <c r="AI21761" s="19"/>
    </row>
    <row r="21762" spans="32:35">
      <c r="AF21762" s="31"/>
      <c r="AG21762" s="31"/>
      <c r="AH21762" s="31"/>
      <c r="AI21762" s="19"/>
    </row>
    <row r="21763" spans="32:35">
      <c r="AF21763" s="31"/>
      <c r="AG21763" s="31"/>
      <c r="AH21763" s="31"/>
      <c r="AI21763" s="19"/>
    </row>
    <row r="21764" spans="32:35">
      <c r="AF21764" s="31"/>
      <c r="AG21764" s="31"/>
      <c r="AH21764" s="31"/>
      <c r="AI21764" s="19"/>
    </row>
    <row r="21765" spans="32:35">
      <c r="AF21765" s="31"/>
      <c r="AG21765" s="31"/>
      <c r="AH21765" s="31"/>
      <c r="AI21765" s="19"/>
    </row>
    <row r="21766" spans="32:35">
      <c r="AF21766" s="31"/>
      <c r="AG21766" s="31"/>
      <c r="AH21766" s="31"/>
      <c r="AI21766" s="19"/>
    </row>
    <row r="21767" spans="32:35">
      <c r="AF21767" s="31"/>
      <c r="AG21767" s="31"/>
      <c r="AH21767" s="31"/>
      <c r="AI21767" s="19"/>
    </row>
    <row r="21768" spans="32:35" ht="15">
      <c r="AF21768" s="88"/>
      <c r="AG21768" s="88"/>
      <c r="AH21768" s="88"/>
      <c r="AI21768" s="21"/>
    </row>
    <row r="21769" spans="32:35">
      <c r="AF21769" s="43"/>
      <c r="AG21769" s="43"/>
      <c r="AH21769" s="43"/>
      <c r="AI21769" s="5"/>
    </row>
    <row r="21770" spans="32:35" ht="15" thickBot="1">
      <c r="AF21770" s="89"/>
      <c r="AG21770" s="89"/>
      <c r="AH21770" s="89"/>
      <c r="AI21770" s="3"/>
    </row>
    <row r="21771" spans="32:35">
      <c r="AF21771" s="31"/>
      <c r="AG21771" s="31"/>
      <c r="AH21771" s="31"/>
      <c r="AI21771" s="18"/>
    </row>
    <row r="21772" spans="32:35">
      <c r="AF21772" s="31"/>
      <c r="AG21772" s="31"/>
      <c r="AH21772" s="31"/>
      <c r="AI21772" s="19"/>
    </row>
    <row r="21773" spans="32:35">
      <c r="AF21773" s="31"/>
      <c r="AG21773" s="31"/>
      <c r="AH21773" s="31"/>
      <c r="AI21773" s="19"/>
    </row>
    <row r="21774" spans="32:35">
      <c r="AF21774" s="31"/>
      <c r="AG21774" s="31"/>
      <c r="AH21774" s="31"/>
      <c r="AI21774" s="19"/>
    </row>
    <row r="21775" spans="32:35">
      <c r="AF21775" s="31"/>
      <c r="AG21775" s="31"/>
      <c r="AH21775" s="31"/>
      <c r="AI21775" s="19"/>
    </row>
    <row r="21776" spans="32:35">
      <c r="AF21776" s="31"/>
      <c r="AG21776" s="31"/>
      <c r="AH21776" s="31"/>
      <c r="AI21776" s="19"/>
    </row>
    <row r="21777" spans="32:35">
      <c r="AF21777" s="31"/>
      <c r="AG21777" s="31"/>
      <c r="AH21777" s="31"/>
      <c r="AI21777" s="19"/>
    </row>
    <row r="21778" spans="32:35">
      <c r="AF21778" s="31"/>
      <c r="AG21778" s="31"/>
      <c r="AH21778" s="31"/>
      <c r="AI21778" s="19"/>
    </row>
    <row r="21779" spans="32:35">
      <c r="AF21779" s="31"/>
      <c r="AG21779" s="31"/>
      <c r="AH21779" s="31"/>
      <c r="AI21779" s="19"/>
    </row>
    <row r="21780" spans="32:35">
      <c r="AF21780" s="31"/>
      <c r="AG21780" s="31"/>
      <c r="AH21780" s="31"/>
      <c r="AI21780" s="19"/>
    </row>
    <row r="21781" spans="32:35">
      <c r="AF21781" s="31"/>
      <c r="AG21781" s="31"/>
      <c r="AH21781" s="31"/>
      <c r="AI21781" s="19"/>
    </row>
    <row r="21782" spans="32:35">
      <c r="AF21782" s="31"/>
      <c r="AG21782" s="31"/>
      <c r="AH21782" s="31"/>
      <c r="AI21782" s="19"/>
    </row>
    <row r="21783" spans="32:35">
      <c r="AF21783" s="31"/>
      <c r="AG21783" s="31"/>
      <c r="AH21783" s="31"/>
      <c r="AI21783" s="19"/>
    </row>
    <row r="21784" spans="32:35">
      <c r="AF21784" s="31"/>
      <c r="AG21784" s="31"/>
      <c r="AH21784" s="31"/>
      <c r="AI21784" s="19"/>
    </row>
    <row r="21785" spans="32:35">
      <c r="AF21785" s="31"/>
      <c r="AG21785" s="31"/>
      <c r="AH21785" s="31"/>
      <c r="AI21785" s="19"/>
    </row>
    <row r="21786" spans="32:35">
      <c r="AF21786" s="31"/>
      <c r="AG21786" s="31"/>
      <c r="AH21786" s="31"/>
      <c r="AI21786" s="19"/>
    </row>
    <row r="21787" spans="32:35">
      <c r="AF21787" s="31"/>
      <c r="AG21787" s="31"/>
      <c r="AH21787" s="31"/>
      <c r="AI21787" s="19"/>
    </row>
    <row r="21788" spans="32:35">
      <c r="AF21788" s="31"/>
      <c r="AG21788" s="31"/>
      <c r="AH21788" s="31"/>
      <c r="AI21788" s="19"/>
    </row>
    <row r="21789" spans="32:35">
      <c r="AF21789" s="31"/>
      <c r="AG21789" s="31"/>
      <c r="AH21789" s="31"/>
      <c r="AI21789" s="19"/>
    </row>
    <row r="21790" spans="32:35">
      <c r="AF21790" s="31"/>
      <c r="AG21790" s="31"/>
      <c r="AH21790" s="31"/>
      <c r="AI21790" s="19"/>
    </row>
    <row r="21791" spans="32:35">
      <c r="AF21791" s="31"/>
      <c r="AG21791" s="31"/>
      <c r="AH21791" s="31"/>
      <c r="AI21791" s="19"/>
    </row>
    <row r="21792" spans="32:35">
      <c r="AF21792" s="31"/>
      <c r="AG21792" s="31"/>
      <c r="AH21792" s="31"/>
      <c r="AI21792" s="19"/>
    </row>
    <row r="21793" spans="32:35">
      <c r="AF21793" s="31"/>
      <c r="AG21793" s="31"/>
      <c r="AH21793" s="31"/>
      <c r="AI21793" s="19"/>
    </row>
    <row r="21794" spans="32:35">
      <c r="AF21794" s="31"/>
      <c r="AG21794" s="31"/>
      <c r="AH21794" s="31"/>
      <c r="AI21794" s="19"/>
    </row>
    <row r="21795" spans="32:35">
      <c r="AF21795" s="31"/>
      <c r="AG21795" s="31"/>
      <c r="AH21795" s="31"/>
      <c r="AI21795" s="19"/>
    </row>
    <row r="21796" spans="32:35">
      <c r="AF21796" s="31"/>
      <c r="AG21796" s="31"/>
      <c r="AH21796" s="31"/>
      <c r="AI21796" s="19"/>
    </row>
    <row r="21797" spans="32:35">
      <c r="AF21797" s="31"/>
      <c r="AG21797" s="31"/>
      <c r="AH21797" s="31"/>
      <c r="AI21797" s="19"/>
    </row>
    <row r="21798" spans="32:35">
      <c r="AF21798" s="31"/>
      <c r="AG21798" s="31"/>
      <c r="AH21798" s="31"/>
      <c r="AI21798" s="19"/>
    </row>
    <row r="21799" spans="32:35" ht="15">
      <c r="AF21799" s="88"/>
      <c r="AG21799" s="88"/>
      <c r="AH21799" s="88"/>
      <c r="AI21799" s="21"/>
    </row>
    <row r="21800" spans="32:35">
      <c r="AF21800" s="43"/>
      <c r="AG21800" s="43"/>
      <c r="AH21800" s="43"/>
      <c r="AI21800" s="5"/>
    </row>
    <row r="21801" spans="32:35" ht="15" thickBot="1">
      <c r="AF21801" s="89"/>
      <c r="AG21801" s="89"/>
      <c r="AH21801" s="89"/>
      <c r="AI21801" s="3"/>
    </row>
    <row r="21802" spans="32:35">
      <c r="AF21802" s="31"/>
      <c r="AG21802" s="31"/>
      <c r="AH21802" s="31"/>
      <c r="AI21802" s="18"/>
    </row>
    <row r="21803" spans="32:35">
      <c r="AF21803" s="31"/>
      <c r="AG21803" s="31"/>
      <c r="AH21803" s="31"/>
      <c r="AI21803" s="19"/>
    </row>
    <row r="21804" spans="32:35">
      <c r="AF21804" s="31"/>
      <c r="AG21804" s="31"/>
      <c r="AH21804" s="31"/>
      <c r="AI21804" s="19"/>
    </row>
    <row r="21805" spans="32:35">
      <c r="AF21805" s="31"/>
      <c r="AG21805" s="31"/>
      <c r="AH21805" s="31"/>
      <c r="AI21805" s="19"/>
    </row>
    <row r="21806" spans="32:35">
      <c r="AF21806" s="31"/>
      <c r="AG21806" s="31"/>
      <c r="AH21806" s="31"/>
      <c r="AI21806" s="19"/>
    </row>
    <row r="21807" spans="32:35">
      <c r="AF21807" s="31"/>
      <c r="AG21807" s="31"/>
      <c r="AH21807" s="31"/>
      <c r="AI21807" s="19"/>
    </row>
    <row r="21808" spans="32:35">
      <c r="AF21808" s="31"/>
      <c r="AG21808" s="31"/>
      <c r="AH21808" s="31"/>
      <c r="AI21808" s="19"/>
    </row>
    <row r="21809" spans="32:35">
      <c r="AF21809" s="31"/>
      <c r="AG21809" s="31"/>
      <c r="AH21809" s="31"/>
      <c r="AI21809" s="19"/>
    </row>
    <row r="21810" spans="32:35">
      <c r="AF21810" s="31"/>
      <c r="AG21810" s="31"/>
      <c r="AH21810" s="31"/>
      <c r="AI21810" s="19"/>
    </row>
    <row r="21811" spans="32:35">
      <c r="AF21811" s="31"/>
      <c r="AG21811" s="31"/>
      <c r="AH21811" s="31"/>
      <c r="AI21811" s="19"/>
    </row>
    <row r="21812" spans="32:35">
      <c r="AF21812" s="31"/>
      <c r="AG21812" s="31"/>
      <c r="AH21812" s="31"/>
      <c r="AI21812" s="19"/>
    </row>
    <row r="21813" spans="32:35">
      <c r="AF21813" s="31"/>
      <c r="AG21813" s="31"/>
      <c r="AH21813" s="31"/>
      <c r="AI21813" s="19"/>
    </row>
    <row r="21814" spans="32:35">
      <c r="AF21814" s="31"/>
      <c r="AG21814" s="31"/>
      <c r="AH21814" s="31"/>
      <c r="AI21814" s="19"/>
    </row>
    <row r="21815" spans="32:35">
      <c r="AF21815" s="31"/>
      <c r="AG21815" s="31"/>
      <c r="AH21815" s="31"/>
      <c r="AI21815" s="19"/>
    </row>
    <row r="21816" spans="32:35">
      <c r="AF21816" s="31"/>
      <c r="AG21816" s="31"/>
      <c r="AH21816" s="31"/>
      <c r="AI21816" s="19"/>
    </row>
    <row r="21817" spans="32:35">
      <c r="AF21817" s="31"/>
      <c r="AG21817" s="31"/>
      <c r="AH21817" s="31"/>
      <c r="AI21817" s="19"/>
    </row>
    <row r="21818" spans="32:35">
      <c r="AF21818" s="31"/>
      <c r="AG21818" s="31"/>
      <c r="AH21818" s="31"/>
      <c r="AI21818" s="19"/>
    </row>
    <row r="21819" spans="32:35">
      <c r="AF21819" s="31"/>
      <c r="AG21819" s="31"/>
      <c r="AH21819" s="31"/>
      <c r="AI21819" s="19"/>
    </row>
    <row r="21820" spans="32:35">
      <c r="AF21820" s="31"/>
      <c r="AG21820" s="31"/>
      <c r="AH21820" s="31"/>
      <c r="AI21820" s="19"/>
    </row>
    <row r="21821" spans="32:35">
      <c r="AF21821" s="31"/>
      <c r="AG21821" s="31"/>
      <c r="AH21821" s="31"/>
      <c r="AI21821" s="19"/>
    </row>
    <row r="21822" spans="32:35">
      <c r="AF21822" s="31"/>
      <c r="AG21822" s="31"/>
      <c r="AH21822" s="31"/>
      <c r="AI21822" s="19"/>
    </row>
    <row r="21823" spans="32:35">
      <c r="AF21823" s="31"/>
      <c r="AG21823" s="31"/>
      <c r="AH21823" s="31"/>
      <c r="AI21823" s="19"/>
    </row>
    <row r="21824" spans="32:35">
      <c r="AF21824" s="31"/>
      <c r="AG21824" s="31"/>
      <c r="AH21824" s="31"/>
      <c r="AI21824" s="19"/>
    </row>
    <row r="21825" spans="32:35">
      <c r="AF21825" s="31"/>
      <c r="AG21825" s="31"/>
      <c r="AH21825" s="31"/>
      <c r="AI21825" s="19"/>
    </row>
    <row r="21826" spans="32:35">
      <c r="AF21826" s="31"/>
      <c r="AG21826" s="31"/>
      <c r="AH21826" s="31"/>
      <c r="AI21826" s="19"/>
    </row>
    <row r="21827" spans="32:35">
      <c r="AF21827" s="31"/>
      <c r="AG21827" s="31"/>
      <c r="AH21827" s="31"/>
      <c r="AI21827" s="19"/>
    </row>
    <row r="21828" spans="32:35">
      <c r="AF21828" s="31"/>
      <c r="AG21828" s="31"/>
      <c r="AH21828" s="31"/>
      <c r="AI21828" s="19"/>
    </row>
    <row r="21829" spans="32:35">
      <c r="AF21829" s="31"/>
      <c r="AG21829" s="31"/>
      <c r="AH21829" s="31"/>
      <c r="AI21829" s="19"/>
    </row>
    <row r="21830" spans="32:35" ht="15">
      <c r="AF21830" s="88"/>
      <c r="AG21830" s="88"/>
      <c r="AH21830" s="88"/>
      <c r="AI21830" s="21"/>
    </row>
    <row r="21831" spans="32:35">
      <c r="AF21831" s="43"/>
      <c r="AG21831" s="43"/>
      <c r="AH21831" s="43"/>
      <c r="AI21831" s="5"/>
    </row>
    <row r="21832" spans="32:35" ht="15" thickBot="1">
      <c r="AF21832" s="89"/>
      <c r="AG21832" s="89"/>
      <c r="AH21832" s="89"/>
      <c r="AI21832" s="3"/>
    </row>
    <row r="21833" spans="32:35">
      <c r="AF21833" s="31"/>
      <c r="AG21833" s="31"/>
      <c r="AH21833" s="31"/>
      <c r="AI21833" s="18"/>
    </row>
    <row r="21834" spans="32:35">
      <c r="AF21834" s="31"/>
      <c r="AG21834" s="31"/>
      <c r="AH21834" s="31"/>
      <c r="AI21834" s="19"/>
    </row>
    <row r="21835" spans="32:35">
      <c r="AF21835" s="31"/>
      <c r="AG21835" s="31"/>
      <c r="AH21835" s="31"/>
      <c r="AI21835" s="19"/>
    </row>
    <row r="21836" spans="32:35">
      <c r="AF21836" s="31"/>
      <c r="AG21836" s="31"/>
      <c r="AH21836" s="31"/>
      <c r="AI21836" s="19"/>
    </row>
    <row r="21837" spans="32:35">
      <c r="AF21837" s="31"/>
      <c r="AG21837" s="31"/>
      <c r="AH21837" s="31"/>
      <c r="AI21837" s="19"/>
    </row>
    <row r="21838" spans="32:35">
      <c r="AF21838" s="31"/>
      <c r="AG21838" s="31"/>
      <c r="AH21838" s="31"/>
      <c r="AI21838" s="19"/>
    </row>
    <row r="21839" spans="32:35">
      <c r="AF21839" s="31"/>
      <c r="AG21839" s="31"/>
      <c r="AH21839" s="31"/>
      <c r="AI21839" s="19"/>
    </row>
    <row r="21840" spans="32:35">
      <c r="AF21840" s="31"/>
      <c r="AG21840" s="31"/>
      <c r="AH21840" s="31"/>
      <c r="AI21840" s="19"/>
    </row>
    <row r="21841" spans="32:35">
      <c r="AF21841" s="31"/>
      <c r="AG21841" s="31"/>
      <c r="AH21841" s="31"/>
      <c r="AI21841" s="19"/>
    </row>
    <row r="21842" spans="32:35">
      <c r="AF21842" s="31"/>
      <c r="AG21842" s="31"/>
      <c r="AH21842" s="31"/>
      <c r="AI21842" s="19"/>
    </row>
    <row r="21843" spans="32:35">
      <c r="AF21843" s="31"/>
      <c r="AG21843" s="31"/>
      <c r="AH21843" s="31"/>
      <c r="AI21843" s="19"/>
    </row>
    <row r="21844" spans="32:35">
      <c r="AF21844" s="31"/>
      <c r="AG21844" s="31"/>
      <c r="AH21844" s="31"/>
      <c r="AI21844" s="19"/>
    </row>
    <row r="21845" spans="32:35">
      <c r="AF21845" s="31"/>
      <c r="AG21845" s="31"/>
      <c r="AH21845" s="31"/>
      <c r="AI21845" s="19"/>
    </row>
    <row r="21846" spans="32:35">
      <c r="AF21846" s="31"/>
      <c r="AG21846" s="31"/>
      <c r="AH21846" s="31"/>
      <c r="AI21846" s="19"/>
    </row>
    <row r="21847" spans="32:35">
      <c r="AF21847" s="31"/>
      <c r="AG21847" s="31"/>
      <c r="AH21847" s="31"/>
      <c r="AI21847" s="19"/>
    </row>
    <row r="21848" spans="32:35">
      <c r="AF21848" s="31"/>
      <c r="AG21848" s="31"/>
      <c r="AH21848" s="31"/>
      <c r="AI21848" s="19"/>
    </row>
    <row r="21849" spans="32:35">
      <c r="AF21849" s="31"/>
      <c r="AG21849" s="31"/>
      <c r="AH21849" s="31"/>
      <c r="AI21849" s="19"/>
    </row>
    <row r="21850" spans="32:35">
      <c r="AF21850" s="31"/>
      <c r="AG21850" s="31"/>
      <c r="AH21850" s="31"/>
      <c r="AI21850" s="19"/>
    </row>
    <row r="21851" spans="32:35">
      <c r="AF21851" s="31"/>
      <c r="AG21851" s="31"/>
      <c r="AH21851" s="31"/>
      <c r="AI21851" s="19"/>
    </row>
    <row r="21852" spans="32:35">
      <c r="AF21852" s="31"/>
      <c r="AG21852" s="31"/>
      <c r="AH21852" s="31"/>
      <c r="AI21852" s="19"/>
    </row>
    <row r="21853" spans="32:35">
      <c r="AF21853" s="31"/>
      <c r="AG21853" s="31"/>
      <c r="AH21853" s="31"/>
      <c r="AI21853" s="19"/>
    </row>
    <row r="21854" spans="32:35">
      <c r="AF21854" s="31"/>
      <c r="AG21854" s="31"/>
      <c r="AH21854" s="31"/>
      <c r="AI21854" s="19"/>
    </row>
    <row r="21855" spans="32:35">
      <c r="AF21855" s="31"/>
      <c r="AG21855" s="31"/>
      <c r="AH21855" s="31"/>
      <c r="AI21855" s="19"/>
    </row>
    <row r="21856" spans="32:35">
      <c r="AF21856" s="31"/>
      <c r="AG21856" s="31"/>
      <c r="AH21856" s="31"/>
      <c r="AI21856" s="19"/>
    </row>
    <row r="21857" spans="32:35">
      <c r="AF21857" s="31"/>
      <c r="AG21857" s="31"/>
      <c r="AH21857" s="31"/>
      <c r="AI21857" s="19"/>
    </row>
    <row r="21858" spans="32:35">
      <c r="AF21858" s="31"/>
      <c r="AG21858" s="31"/>
      <c r="AH21858" s="31"/>
      <c r="AI21858" s="19"/>
    </row>
    <row r="21859" spans="32:35">
      <c r="AF21859" s="31"/>
      <c r="AG21859" s="31"/>
      <c r="AH21859" s="31"/>
      <c r="AI21859" s="19"/>
    </row>
    <row r="21860" spans="32:35">
      <c r="AF21860" s="31"/>
      <c r="AG21860" s="31"/>
      <c r="AH21860" s="31"/>
      <c r="AI21860" s="19"/>
    </row>
    <row r="21861" spans="32:35" ht="15">
      <c r="AF21861" s="88"/>
      <c r="AG21861" s="88"/>
      <c r="AH21861" s="88"/>
      <c r="AI21861" s="21"/>
    </row>
    <row r="21862" spans="32:35">
      <c r="AF21862" s="43"/>
      <c r="AG21862" s="43"/>
      <c r="AH21862" s="43"/>
      <c r="AI21862" s="5"/>
    </row>
    <row r="21863" spans="32:35" ht="15" thickBot="1">
      <c r="AF21863" s="89"/>
      <c r="AG21863" s="89"/>
      <c r="AH21863" s="89"/>
      <c r="AI21863" s="3"/>
    </row>
    <row r="21864" spans="32:35">
      <c r="AF21864" s="31"/>
      <c r="AG21864" s="31"/>
      <c r="AH21864" s="31"/>
      <c r="AI21864" s="18"/>
    </row>
    <row r="21865" spans="32:35">
      <c r="AF21865" s="31"/>
      <c r="AG21865" s="31"/>
      <c r="AH21865" s="31"/>
      <c r="AI21865" s="19"/>
    </row>
    <row r="21866" spans="32:35">
      <c r="AF21866" s="31"/>
      <c r="AG21866" s="31"/>
      <c r="AH21866" s="31"/>
      <c r="AI21866" s="19"/>
    </row>
    <row r="21867" spans="32:35">
      <c r="AF21867" s="31"/>
      <c r="AG21867" s="31"/>
      <c r="AH21867" s="31"/>
      <c r="AI21867" s="19"/>
    </row>
    <row r="21868" spans="32:35">
      <c r="AF21868" s="31"/>
      <c r="AG21868" s="31"/>
      <c r="AH21868" s="31"/>
      <c r="AI21868" s="19"/>
    </row>
    <row r="21869" spans="32:35">
      <c r="AF21869" s="31"/>
      <c r="AG21869" s="31"/>
      <c r="AH21869" s="31"/>
      <c r="AI21869" s="19"/>
    </row>
    <row r="21870" spans="32:35">
      <c r="AF21870" s="31"/>
      <c r="AG21870" s="31"/>
      <c r="AH21870" s="31"/>
      <c r="AI21870" s="19"/>
    </row>
    <row r="21871" spans="32:35">
      <c r="AF21871" s="31"/>
      <c r="AG21871" s="31"/>
      <c r="AH21871" s="31"/>
      <c r="AI21871" s="19"/>
    </row>
    <row r="21872" spans="32:35">
      <c r="AF21872" s="31"/>
      <c r="AG21872" s="31"/>
      <c r="AH21872" s="31"/>
      <c r="AI21872" s="19"/>
    </row>
    <row r="21873" spans="32:35">
      <c r="AF21873" s="31"/>
      <c r="AG21873" s="31"/>
      <c r="AH21873" s="31"/>
      <c r="AI21873" s="19"/>
    </row>
    <row r="21874" spans="32:35">
      <c r="AF21874" s="31"/>
      <c r="AG21874" s="31"/>
      <c r="AH21874" s="31"/>
      <c r="AI21874" s="19"/>
    </row>
    <row r="21875" spans="32:35">
      <c r="AF21875" s="31"/>
      <c r="AG21875" s="31"/>
      <c r="AH21875" s="31"/>
      <c r="AI21875" s="19"/>
    </row>
    <row r="21876" spans="32:35">
      <c r="AF21876" s="31"/>
      <c r="AG21876" s="31"/>
      <c r="AH21876" s="31"/>
      <c r="AI21876" s="19"/>
    </row>
    <row r="21877" spans="32:35">
      <c r="AF21877" s="31"/>
      <c r="AG21877" s="31"/>
      <c r="AH21877" s="31"/>
      <c r="AI21877" s="19"/>
    </row>
    <row r="21878" spans="32:35">
      <c r="AF21878" s="31"/>
      <c r="AG21878" s="31"/>
      <c r="AH21878" s="31"/>
      <c r="AI21878" s="19"/>
    </row>
    <row r="21879" spans="32:35">
      <c r="AF21879" s="31"/>
      <c r="AG21879" s="31"/>
      <c r="AH21879" s="31"/>
      <c r="AI21879" s="19"/>
    </row>
    <row r="21880" spans="32:35">
      <c r="AF21880" s="31"/>
      <c r="AG21880" s="31"/>
      <c r="AH21880" s="31"/>
      <c r="AI21880" s="19"/>
    </row>
    <row r="21881" spans="32:35">
      <c r="AF21881" s="31"/>
      <c r="AG21881" s="31"/>
      <c r="AH21881" s="31"/>
      <c r="AI21881" s="19"/>
    </row>
    <row r="21882" spans="32:35">
      <c r="AF21882" s="31"/>
      <c r="AG21882" s="31"/>
      <c r="AH21882" s="31"/>
      <c r="AI21882" s="19"/>
    </row>
    <row r="21883" spans="32:35">
      <c r="AF21883" s="31"/>
      <c r="AG21883" s="31"/>
      <c r="AH21883" s="31"/>
      <c r="AI21883" s="19"/>
    </row>
    <row r="21884" spans="32:35">
      <c r="AF21884" s="31"/>
      <c r="AG21884" s="31"/>
      <c r="AH21884" s="31"/>
      <c r="AI21884" s="19"/>
    </row>
    <row r="21885" spans="32:35">
      <c r="AF21885" s="31"/>
      <c r="AG21885" s="31"/>
      <c r="AH21885" s="31"/>
      <c r="AI21885" s="19"/>
    </row>
    <row r="21886" spans="32:35">
      <c r="AF21886" s="31"/>
      <c r="AG21886" s="31"/>
      <c r="AH21886" s="31"/>
      <c r="AI21886" s="19"/>
    </row>
    <row r="21887" spans="32:35">
      <c r="AF21887" s="31"/>
      <c r="AG21887" s="31"/>
      <c r="AH21887" s="31"/>
      <c r="AI21887" s="19"/>
    </row>
    <row r="21888" spans="32:35">
      <c r="AF21888" s="31"/>
      <c r="AG21888" s="31"/>
      <c r="AH21888" s="31"/>
      <c r="AI21888" s="19"/>
    </row>
    <row r="21889" spans="32:35">
      <c r="AF21889" s="31"/>
      <c r="AG21889" s="31"/>
      <c r="AH21889" s="31"/>
      <c r="AI21889" s="19"/>
    </row>
    <row r="21890" spans="32:35">
      <c r="AF21890" s="31"/>
      <c r="AG21890" s="31"/>
      <c r="AH21890" s="31"/>
      <c r="AI21890" s="19"/>
    </row>
    <row r="21891" spans="32:35">
      <c r="AF21891" s="31"/>
      <c r="AG21891" s="31"/>
      <c r="AH21891" s="31"/>
      <c r="AI21891" s="19"/>
    </row>
    <row r="21892" spans="32:35" ht="15">
      <c r="AF21892" s="88"/>
      <c r="AG21892" s="88"/>
      <c r="AH21892" s="88"/>
      <c r="AI21892" s="21"/>
    </row>
    <row r="21893" spans="32:35">
      <c r="AF21893" s="43"/>
      <c r="AG21893" s="43"/>
      <c r="AH21893" s="43"/>
      <c r="AI21893" s="5"/>
    </row>
    <row r="21894" spans="32:35" ht="15" thickBot="1">
      <c r="AF21894" s="89"/>
      <c r="AG21894" s="89"/>
      <c r="AH21894" s="89"/>
      <c r="AI21894" s="3"/>
    </row>
    <row r="21895" spans="32:35">
      <c r="AF21895" s="31"/>
      <c r="AG21895" s="31"/>
      <c r="AH21895" s="31"/>
      <c r="AI21895" s="18"/>
    </row>
    <row r="21896" spans="32:35">
      <c r="AF21896" s="31"/>
      <c r="AG21896" s="31"/>
      <c r="AH21896" s="31"/>
      <c r="AI21896" s="19"/>
    </row>
    <row r="21897" spans="32:35">
      <c r="AF21897" s="31"/>
      <c r="AG21897" s="31"/>
      <c r="AH21897" s="31"/>
      <c r="AI21897" s="19"/>
    </row>
    <row r="21898" spans="32:35">
      <c r="AF21898" s="31"/>
      <c r="AG21898" s="31"/>
      <c r="AH21898" s="31"/>
      <c r="AI21898" s="19"/>
    </row>
    <row r="21899" spans="32:35">
      <c r="AF21899" s="31"/>
      <c r="AG21899" s="31"/>
      <c r="AH21899" s="31"/>
      <c r="AI21899" s="19"/>
    </row>
    <row r="21900" spans="32:35">
      <c r="AF21900" s="31"/>
      <c r="AG21900" s="31"/>
      <c r="AH21900" s="31"/>
      <c r="AI21900" s="19"/>
    </row>
    <row r="21901" spans="32:35">
      <c r="AF21901" s="31"/>
      <c r="AG21901" s="31"/>
      <c r="AH21901" s="31"/>
      <c r="AI21901" s="19"/>
    </row>
    <row r="21902" spans="32:35">
      <c r="AF21902" s="31"/>
      <c r="AG21902" s="31"/>
      <c r="AH21902" s="31"/>
      <c r="AI21902" s="19"/>
    </row>
    <row r="21903" spans="32:35">
      <c r="AF21903" s="31"/>
      <c r="AG21903" s="31"/>
      <c r="AH21903" s="31"/>
      <c r="AI21903" s="19"/>
    </row>
    <row r="21904" spans="32:35">
      <c r="AF21904" s="31"/>
      <c r="AG21904" s="31"/>
      <c r="AH21904" s="31"/>
      <c r="AI21904" s="19"/>
    </row>
    <row r="21905" spans="32:35">
      <c r="AF21905" s="31"/>
      <c r="AG21905" s="31"/>
      <c r="AH21905" s="31"/>
      <c r="AI21905" s="19"/>
    </row>
    <row r="21906" spans="32:35">
      <c r="AF21906" s="31"/>
      <c r="AG21906" s="31"/>
      <c r="AH21906" s="31"/>
      <c r="AI21906" s="19"/>
    </row>
    <row r="21907" spans="32:35">
      <c r="AF21907" s="31"/>
      <c r="AG21907" s="31"/>
      <c r="AH21907" s="31"/>
      <c r="AI21907" s="19"/>
    </row>
    <row r="21908" spans="32:35">
      <c r="AF21908" s="31"/>
      <c r="AG21908" s="31"/>
      <c r="AH21908" s="31"/>
      <c r="AI21908" s="19"/>
    </row>
    <row r="21909" spans="32:35">
      <c r="AF21909" s="31"/>
      <c r="AG21909" s="31"/>
      <c r="AH21909" s="31"/>
      <c r="AI21909" s="19"/>
    </row>
    <row r="21910" spans="32:35">
      <c r="AF21910" s="31"/>
      <c r="AG21910" s="31"/>
      <c r="AH21910" s="31"/>
      <c r="AI21910" s="19"/>
    </row>
    <row r="21911" spans="32:35">
      <c r="AF21911" s="31"/>
      <c r="AG21911" s="31"/>
      <c r="AH21911" s="31"/>
      <c r="AI21911" s="19"/>
    </row>
    <row r="21912" spans="32:35">
      <c r="AF21912" s="31"/>
      <c r="AG21912" s="31"/>
      <c r="AH21912" s="31"/>
      <c r="AI21912" s="19"/>
    </row>
    <row r="21913" spans="32:35">
      <c r="AF21913" s="31"/>
      <c r="AG21913" s="31"/>
      <c r="AH21913" s="31"/>
      <c r="AI21913" s="19"/>
    </row>
    <row r="21914" spans="32:35">
      <c r="AF21914" s="31"/>
      <c r="AG21914" s="31"/>
      <c r="AH21914" s="31"/>
      <c r="AI21914" s="19"/>
    </row>
    <row r="21915" spans="32:35">
      <c r="AF21915" s="31"/>
      <c r="AG21915" s="31"/>
      <c r="AH21915" s="31"/>
      <c r="AI21915" s="19"/>
    </row>
    <row r="21916" spans="32:35">
      <c r="AF21916" s="31"/>
      <c r="AG21916" s="31"/>
      <c r="AH21916" s="31"/>
      <c r="AI21916" s="19"/>
    </row>
    <row r="21917" spans="32:35">
      <c r="AF21917" s="31"/>
      <c r="AG21917" s="31"/>
      <c r="AH21917" s="31"/>
      <c r="AI21917" s="19"/>
    </row>
    <row r="21918" spans="32:35">
      <c r="AF21918" s="31"/>
      <c r="AG21918" s="31"/>
      <c r="AH21918" s="31"/>
      <c r="AI21918" s="19"/>
    </row>
    <row r="21919" spans="32:35">
      <c r="AF21919" s="31"/>
      <c r="AG21919" s="31"/>
      <c r="AH21919" s="31"/>
      <c r="AI21919" s="19"/>
    </row>
    <row r="21920" spans="32:35">
      <c r="AF21920" s="31"/>
      <c r="AG21920" s="31"/>
      <c r="AH21920" s="31"/>
      <c r="AI21920" s="19"/>
    </row>
    <row r="21921" spans="32:35">
      <c r="AF21921" s="31"/>
      <c r="AG21921" s="31"/>
      <c r="AH21921" s="31"/>
      <c r="AI21921" s="19"/>
    </row>
    <row r="21922" spans="32:35">
      <c r="AF21922" s="31"/>
      <c r="AG21922" s="31"/>
      <c r="AH21922" s="31"/>
      <c r="AI21922" s="19"/>
    </row>
    <row r="21923" spans="32:35" ht="15">
      <c r="AF21923" s="88"/>
      <c r="AG21923" s="88"/>
      <c r="AH21923" s="88"/>
      <c r="AI21923" s="21"/>
    </row>
    <row r="21924" spans="32:35">
      <c r="AF21924" s="43"/>
      <c r="AG21924" s="43"/>
      <c r="AH21924" s="43"/>
      <c r="AI21924" s="5"/>
    </row>
    <row r="21925" spans="32:35" ht="15" thickBot="1">
      <c r="AF21925" s="89"/>
      <c r="AG21925" s="89"/>
      <c r="AH21925" s="89"/>
      <c r="AI21925" s="3"/>
    </row>
    <row r="21926" spans="32:35">
      <c r="AF21926" s="31"/>
      <c r="AG21926" s="31"/>
      <c r="AH21926" s="31"/>
      <c r="AI21926" s="18"/>
    </row>
    <row r="21927" spans="32:35">
      <c r="AF21927" s="31"/>
      <c r="AG21927" s="31"/>
      <c r="AH21927" s="31"/>
      <c r="AI21927" s="19"/>
    </row>
    <row r="21928" spans="32:35">
      <c r="AF21928" s="31"/>
      <c r="AG21928" s="31"/>
      <c r="AH21928" s="31"/>
      <c r="AI21928" s="19"/>
    </row>
    <row r="21929" spans="32:35">
      <c r="AF21929" s="31"/>
      <c r="AG21929" s="31"/>
      <c r="AH21929" s="31"/>
      <c r="AI21929" s="19"/>
    </row>
    <row r="21930" spans="32:35">
      <c r="AF21930" s="31"/>
      <c r="AG21930" s="31"/>
      <c r="AH21930" s="31"/>
      <c r="AI21930" s="19"/>
    </row>
    <row r="21931" spans="32:35">
      <c r="AF21931" s="31"/>
      <c r="AG21931" s="31"/>
      <c r="AH21931" s="31"/>
      <c r="AI21931" s="19"/>
    </row>
    <row r="21932" spans="32:35">
      <c r="AF21932" s="31"/>
      <c r="AG21932" s="31"/>
      <c r="AH21932" s="31"/>
      <c r="AI21932" s="19"/>
    </row>
    <row r="21933" spans="32:35">
      <c r="AF21933" s="31"/>
      <c r="AG21933" s="31"/>
      <c r="AH21933" s="31"/>
      <c r="AI21933" s="19"/>
    </row>
    <row r="21934" spans="32:35">
      <c r="AF21934" s="31"/>
      <c r="AG21934" s="31"/>
      <c r="AH21934" s="31"/>
      <c r="AI21934" s="19"/>
    </row>
    <row r="21935" spans="32:35">
      <c r="AF21935" s="31"/>
      <c r="AG21935" s="31"/>
      <c r="AH21935" s="31"/>
      <c r="AI21935" s="19"/>
    </row>
    <row r="21936" spans="32:35">
      <c r="AF21936" s="31"/>
      <c r="AG21936" s="31"/>
      <c r="AH21936" s="31"/>
      <c r="AI21936" s="19"/>
    </row>
    <row r="21937" spans="32:35">
      <c r="AF21937" s="31"/>
      <c r="AG21937" s="31"/>
      <c r="AH21937" s="31"/>
      <c r="AI21937" s="19"/>
    </row>
    <row r="21938" spans="32:35">
      <c r="AF21938" s="31"/>
      <c r="AG21938" s="31"/>
      <c r="AH21938" s="31"/>
      <c r="AI21938" s="19"/>
    </row>
    <row r="21939" spans="32:35">
      <c r="AF21939" s="31"/>
      <c r="AG21939" s="31"/>
      <c r="AH21939" s="31"/>
      <c r="AI21939" s="19"/>
    </row>
    <row r="21940" spans="32:35">
      <c r="AF21940" s="31"/>
      <c r="AG21940" s="31"/>
      <c r="AH21940" s="31"/>
      <c r="AI21940" s="19"/>
    </row>
    <row r="21941" spans="32:35">
      <c r="AF21941" s="31"/>
      <c r="AG21941" s="31"/>
      <c r="AH21941" s="31"/>
      <c r="AI21941" s="19"/>
    </row>
    <row r="21942" spans="32:35">
      <c r="AF21942" s="31"/>
      <c r="AG21942" s="31"/>
      <c r="AH21942" s="31"/>
      <c r="AI21942" s="19"/>
    </row>
    <row r="21943" spans="32:35">
      <c r="AF21943" s="31"/>
      <c r="AG21943" s="31"/>
      <c r="AH21943" s="31"/>
      <c r="AI21943" s="19"/>
    </row>
    <row r="21944" spans="32:35">
      <c r="AF21944" s="31"/>
      <c r="AG21944" s="31"/>
      <c r="AH21944" s="31"/>
      <c r="AI21944" s="19"/>
    </row>
    <row r="21945" spans="32:35">
      <c r="AF21945" s="31"/>
      <c r="AG21945" s="31"/>
      <c r="AH21945" s="31"/>
      <c r="AI21945" s="19"/>
    </row>
    <row r="21946" spans="32:35">
      <c r="AF21946" s="31"/>
      <c r="AG21946" s="31"/>
      <c r="AH21946" s="31"/>
      <c r="AI21946" s="19"/>
    </row>
    <row r="21947" spans="32:35">
      <c r="AF21947" s="31"/>
      <c r="AG21947" s="31"/>
      <c r="AH21947" s="31"/>
      <c r="AI21947" s="19"/>
    </row>
    <row r="21948" spans="32:35">
      <c r="AF21948" s="31"/>
      <c r="AG21948" s="31"/>
      <c r="AH21948" s="31"/>
      <c r="AI21948" s="19"/>
    </row>
    <row r="21949" spans="32:35">
      <c r="AF21949" s="31"/>
      <c r="AG21949" s="31"/>
      <c r="AH21949" s="31"/>
      <c r="AI21949" s="19"/>
    </row>
    <row r="21950" spans="32:35">
      <c r="AF21950" s="31"/>
      <c r="AG21950" s="31"/>
      <c r="AH21950" s="31"/>
      <c r="AI21950" s="19"/>
    </row>
    <row r="21951" spans="32:35">
      <c r="AF21951" s="31"/>
      <c r="AG21951" s="31"/>
      <c r="AH21951" s="31"/>
      <c r="AI21951" s="19"/>
    </row>
    <row r="21952" spans="32:35">
      <c r="AF21952" s="31"/>
      <c r="AG21952" s="31"/>
      <c r="AH21952" s="31"/>
      <c r="AI21952" s="19"/>
    </row>
    <row r="21953" spans="32:35">
      <c r="AF21953" s="31"/>
      <c r="AG21953" s="31"/>
      <c r="AH21953" s="31"/>
      <c r="AI21953" s="19"/>
    </row>
    <row r="21954" spans="32:35" ht="15">
      <c r="AF21954" s="88"/>
      <c r="AG21954" s="88"/>
      <c r="AH21954" s="88"/>
      <c r="AI21954" s="21"/>
    </row>
    <row r="21955" spans="32:35">
      <c r="AF21955" s="43"/>
      <c r="AG21955" s="43"/>
      <c r="AH21955" s="43"/>
      <c r="AI21955" s="5"/>
    </row>
    <row r="21956" spans="32:35" ht="15" thickBot="1">
      <c r="AF21956" s="89"/>
      <c r="AG21956" s="89"/>
      <c r="AH21956" s="89"/>
      <c r="AI21956" s="3"/>
    </row>
    <row r="21957" spans="32:35">
      <c r="AF21957" s="31"/>
      <c r="AG21957" s="31"/>
      <c r="AH21957" s="31"/>
      <c r="AI21957" s="18"/>
    </row>
    <row r="21958" spans="32:35">
      <c r="AF21958" s="31"/>
      <c r="AG21958" s="31"/>
      <c r="AH21958" s="31"/>
      <c r="AI21958" s="19"/>
    </row>
    <row r="21959" spans="32:35">
      <c r="AF21959" s="31"/>
      <c r="AG21959" s="31"/>
      <c r="AH21959" s="31"/>
      <c r="AI21959" s="19"/>
    </row>
    <row r="21960" spans="32:35">
      <c r="AF21960" s="31"/>
      <c r="AG21960" s="31"/>
      <c r="AH21960" s="31"/>
      <c r="AI21960" s="19"/>
    </row>
    <row r="21961" spans="32:35">
      <c r="AF21961" s="31"/>
      <c r="AG21961" s="31"/>
      <c r="AH21961" s="31"/>
      <c r="AI21961" s="19"/>
    </row>
    <row r="21962" spans="32:35">
      <c r="AF21962" s="31"/>
      <c r="AG21962" s="31"/>
      <c r="AH21962" s="31"/>
      <c r="AI21962" s="19"/>
    </row>
    <row r="21963" spans="32:35">
      <c r="AF21963" s="31"/>
      <c r="AG21963" s="31"/>
      <c r="AH21963" s="31"/>
      <c r="AI21963" s="19"/>
    </row>
    <row r="21964" spans="32:35">
      <c r="AF21964" s="31"/>
      <c r="AG21964" s="31"/>
      <c r="AH21964" s="31"/>
      <c r="AI21964" s="19"/>
    </row>
    <row r="21965" spans="32:35">
      <c r="AF21965" s="31"/>
      <c r="AG21965" s="31"/>
      <c r="AH21965" s="31"/>
      <c r="AI21965" s="19"/>
    </row>
    <row r="21966" spans="32:35">
      <c r="AF21966" s="31"/>
      <c r="AG21966" s="31"/>
      <c r="AH21966" s="31"/>
      <c r="AI21966" s="19"/>
    </row>
    <row r="21967" spans="32:35">
      <c r="AF21967" s="31"/>
      <c r="AG21967" s="31"/>
      <c r="AH21967" s="31"/>
      <c r="AI21967" s="19"/>
    </row>
    <row r="21968" spans="32:35">
      <c r="AF21968" s="31"/>
      <c r="AG21968" s="31"/>
      <c r="AH21968" s="31"/>
      <c r="AI21968" s="19"/>
    </row>
    <row r="21969" spans="32:35">
      <c r="AF21969" s="31"/>
      <c r="AG21969" s="31"/>
      <c r="AH21969" s="31"/>
      <c r="AI21969" s="19"/>
    </row>
    <row r="21970" spans="32:35">
      <c r="AF21970" s="31"/>
      <c r="AG21970" s="31"/>
      <c r="AH21970" s="31"/>
      <c r="AI21970" s="19"/>
    </row>
    <row r="21971" spans="32:35">
      <c r="AF21971" s="31"/>
      <c r="AG21971" s="31"/>
      <c r="AH21971" s="31"/>
      <c r="AI21971" s="19"/>
    </row>
    <row r="21972" spans="32:35">
      <c r="AF21972" s="31"/>
      <c r="AG21972" s="31"/>
      <c r="AH21972" s="31"/>
      <c r="AI21972" s="19"/>
    </row>
    <row r="21973" spans="32:35">
      <c r="AF21973" s="31"/>
      <c r="AG21973" s="31"/>
      <c r="AH21973" s="31"/>
      <c r="AI21973" s="19"/>
    </row>
    <row r="21974" spans="32:35">
      <c r="AF21974" s="31"/>
      <c r="AG21974" s="31"/>
      <c r="AH21974" s="31"/>
      <c r="AI21974" s="19"/>
    </row>
    <row r="21975" spans="32:35">
      <c r="AF21975" s="31"/>
      <c r="AG21975" s="31"/>
      <c r="AH21975" s="31"/>
      <c r="AI21975" s="19"/>
    </row>
    <row r="21976" spans="32:35">
      <c r="AF21976" s="31"/>
      <c r="AG21976" s="31"/>
      <c r="AH21976" s="31"/>
      <c r="AI21976" s="19"/>
    </row>
    <row r="21977" spans="32:35">
      <c r="AF21977" s="31"/>
      <c r="AG21977" s="31"/>
      <c r="AH21977" s="31"/>
      <c r="AI21977" s="19"/>
    </row>
    <row r="21978" spans="32:35">
      <c r="AF21978" s="31"/>
      <c r="AG21978" s="31"/>
      <c r="AH21978" s="31"/>
      <c r="AI21978" s="19"/>
    </row>
    <row r="21979" spans="32:35">
      <c r="AF21979" s="31"/>
      <c r="AG21979" s="31"/>
      <c r="AH21979" s="31"/>
      <c r="AI21979" s="19"/>
    </row>
    <row r="21980" spans="32:35">
      <c r="AF21980" s="31"/>
      <c r="AG21980" s="31"/>
      <c r="AH21980" s="31"/>
      <c r="AI21980" s="19"/>
    </row>
    <row r="21981" spans="32:35">
      <c r="AF21981" s="31"/>
      <c r="AG21981" s="31"/>
      <c r="AH21981" s="31"/>
      <c r="AI21981" s="19"/>
    </row>
    <row r="21982" spans="32:35">
      <c r="AF21982" s="31"/>
      <c r="AG21982" s="31"/>
      <c r="AH21982" s="31"/>
      <c r="AI21982" s="19"/>
    </row>
    <row r="21983" spans="32:35">
      <c r="AF21983" s="31"/>
      <c r="AG21983" s="31"/>
      <c r="AH21983" s="31"/>
      <c r="AI21983" s="19"/>
    </row>
    <row r="21984" spans="32:35">
      <c r="AF21984" s="31"/>
      <c r="AG21984" s="31"/>
      <c r="AH21984" s="31"/>
      <c r="AI21984" s="19"/>
    </row>
    <row r="21985" spans="32:35" ht="15">
      <c r="AF21985" s="88"/>
      <c r="AG21985" s="88"/>
      <c r="AH21985" s="88"/>
      <c r="AI21985" s="21"/>
    </row>
    <row r="21986" spans="32:35">
      <c r="AF21986" s="43"/>
      <c r="AG21986" s="43"/>
      <c r="AH21986" s="43"/>
      <c r="AI21986" s="5"/>
    </row>
    <row r="21987" spans="32:35" ht="15" thickBot="1">
      <c r="AF21987" s="89"/>
      <c r="AG21987" s="89"/>
      <c r="AH21987" s="89"/>
      <c r="AI21987" s="3"/>
    </row>
    <row r="21988" spans="32:35">
      <c r="AF21988" s="31"/>
      <c r="AG21988" s="31"/>
      <c r="AH21988" s="31"/>
      <c r="AI21988" s="18"/>
    </row>
    <row r="21989" spans="32:35">
      <c r="AF21989" s="31"/>
      <c r="AG21989" s="31"/>
      <c r="AH21989" s="31"/>
      <c r="AI21989" s="19"/>
    </row>
    <row r="21990" spans="32:35">
      <c r="AF21990" s="31"/>
      <c r="AG21990" s="31"/>
      <c r="AH21990" s="31"/>
      <c r="AI21990" s="19"/>
    </row>
    <row r="21991" spans="32:35">
      <c r="AF21991" s="31"/>
      <c r="AG21991" s="31"/>
      <c r="AH21991" s="31"/>
      <c r="AI21991" s="19"/>
    </row>
    <row r="21992" spans="32:35">
      <c r="AF21992" s="31"/>
      <c r="AG21992" s="31"/>
      <c r="AH21992" s="31"/>
      <c r="AI21992" s="19"/>
    </row>
    <row r="21993" spans="32:35">
      <c r="AF21993" s="31"/>
      <c r="AG21993" s="31"/>
      <c r="AH21993" s="31"/>
      <c r="AI21993" s="19"/>
    </row>
    <row r="21994" spans="32:35">
      <c r="AF21994" s="31"/>
      <c r="AG21994" s="31"/>
      <c r="AH21994" s="31"/>
      <c r="AI21994" s="19"/>
    </row>
    <row r="21995" spans="32:35">
      <c r="AF21995" s="31"/>
      <c r="AG21995" s="31"/>
      <c r="AH21995" s="31"/>
      <c r="AI21995" s="19"/>
    </row>
    <row r="21996" spans="32:35">
      <c r="AF21996" s="31"/>
      <c r="AG21996" s="31"/>
      <c r="AH21996" s="31"/>
      <c r="AI21996" s="19"/>
    </row>
    <row r="21997" spans="32:35">
      <c r="AF21997" s="31"/>
      <c r="AG21997" s="31"/>
      <c r="AH21997" s="31"/>
      <c r="AI21997" s="19"/>
    </row>
    <row r="21998" spans="32:35">
      <c r="AF21998" s="31"/>
      <c r="AG21998" s="31"/>
      <c r="AH21998" s="31"/>
      <c r="AI21998" s="19"/>
    </row>
    <row r="21999" spans="32:35">
      <c r="AF21999" s="31"/>
      <c r="AG21999" s="31"/>
      <c r="AH21999" s="31"/>
      <c r="AI21999" s="19"/>
    </row>
    <row r="22000" spans="32:35">
      <c r="AF22000" s="31"/>
      <c r="AG22000" s="31"/>
      <c r="AH22000" s="31"/>
      <c r="AI22000" s="19"/>
    </row>
    <row r="22001" spans="32:35">
      <c r="AF22001" s="31"/>
      <c r="AG22001" s="31"/>
      <c r="AH22001" s="31"/>
      <c r="AI22001" s="19"/>
    </row>
    <row r="22002" spans="32:35">
      <c r="AF22002" s="31"/>
      <c r="AG22002" s="31"/>
      <c r="AH22002" s="31"/>
      <c r="AI22002" s="19"/>
    </row>
    <row r="22003" spans="32:35">
      <c r="AF22003" s="31"/>
      <c r="AG22003" s="31"/>
      <c r="AH22003" s="31"/>
      <c r="AI22003" s="19"/>
    </row>
    <row r="22004" spans="32:35">
      <c r="AF22004" s="31"/>
      <c r="AG22004" s="31"/>
      <c r="AH22004" s="31"/>
      <c r="AI22004" s="19"/>
    </row>
    <row r="22005" spans="32:35">
      <c r="AF22005" s="31"/>
      <c r="AG22005" s="31"/>
      <c r="AH22005" s="31"/>
      <c r="AI22005" s="19"/>
    </row>
    <row r="22006" spans="32:35">
      <c r="AF22006" s="31"/>
      <c r="AG22006" s="31"/>
      <c r="AH22006" s="31"/>
      <c r="AI22006" s="19"/>
    </row>
    <row r="22007" spans="32:35">
      <c r="AF22007" s="31"/>
      <c r="AG22007" s="31"/>
      <c r="AH22007" s="31"/>
      <c r="AI22007" s="19"/>
    </row>
    <row r="22008" spans="32:35">
      <c r="AF22008" s="31"/>
      <c r="AG22008" s="31"/>
      <c r="AH22008" s="31"/>
      <c r="AI22008" s="19"/>
    </row>
    <row r="22009" spans="32:35">
      <c r="AF22009" s="31"/>
      <c r="AG22009" s="31"/>
      <c r="AH22009" s="31"/>
      <c r="AI22009" s="19"/>
    </row>
    <row r="22010" spans="32:35">
      <c r="AF22010" s="31"/>
      <c r="AG22010" s="31"/>
      <c r="AH22010" s="31"/>
      <c r="AI22010" s="19"/>
    </row>
    <row r="22011" spans="32:35">
      <c r="AF22011" s="31"/>
      <c r="AG22011" s="31"/>
      <c r="AH22011" s="31"/>
      <c r="AI22011" s="19"/>
    </row>
    <row r="22012" spans="32:35">
      <c r="AF22012" s="31"/>
      <c r="AG22012" s="31"/>
      <c r="AH22012" s="31"/>
      <c r="AI22012" s="19"/>
    </row>
    <row r="22013" spans="32:35">
      <c r="AF22013" s="31"/>
      <c r="AG22013" s="31"/>
      <c r="AH22013" s="31"/>
      <c r="AI22013" s="19"/>
    </row>
    <row r="22014" spans="32:35">
      <c r="AF22014" s="31"/>
      <c r="AG22014" s="31"/>
      <c r="AH22014" s="31"/>
      <c r="AI22014" s="19"/>
    </row>
    <row r="22015" spans="32:35">
      <c r="AF22015" s="31"/>
      <c r="AG22015" s="31"/>
      <c r="AH22015" s="31"/>
      <c r="AI22015" s="19"/>
    </row>
    <row r="22016" spans="32:35" ht="15">
      <c r="AF22016" s="88"/>
      <c r="AG22016" s="88"/>
      <c r="AH22016" s="88"/>
      <c r="AI22016" s="21"/>
    </row>
    <row r="22017" spans="32:35">
      <c r="AF22017" s="43"/>
      <c r="AG22017" s="43"/>
      <c r="AH22017" s="43"/>
      <c r="AI22017" s="5"/>
    </row>
    <row r="22018" spans="32:35" ht="15" thickBot="1">
      <c r="AF22018" s="89"/>
      <c r="AG22018" s="89"/>
      <c r="AH22018" s="89"/>
      <c r="AI22018" s="3"/>
    </row>
    <row r="22019" spans="32:35">
      <c r="AF22019" s="31"/>
      <c r="AG22019" s="31"/>
      <c r="AH22019" s="31"/>
      <c r="AI22019" s="18"/>
    </row>
    <row r="22020" spans="32:35">
      <c r="AF22020" s="31"/>
      <c r="AG22020" s="31"/>
      <c r="AH22020" s="31"/>
      <c r="AI22020" s="19"/>
    </row>
    <row r="22021" spans="32:35">
      <c r="AF22021" s="31"/>
      <c r="AG22021" s="31"/>
      <c r="AH22021" s="31"/>
      <c r="AI22021" s="19"/>
    </row>
    <row r="22022" spans="32:35">
      <c r="AF22022" s="31"/>
      <c r="AG22022" s="31"/>
      <c r="AH22022" s="31"/>
      <c r="AI22022" s="19"/>
    </row>
    <row r="22023" spans="32:35">
      <c r="AF22023" s="31"/>
      <c r="AG22023" s="31"/>
      <c r="AH22023" s="31"/>
      <c r="AI22023" s="19"/>
    </row>
    <row r="22024" spans="32:35">
      <c r="AF22024" s="31"/>
      <c r="AG22024" s="31"/>
      <c r="AH22024" s="31"/>
      <c r="AI22024" s="19"/>
    </row>
    <row r="22025" spans="32:35">
      <c r="AF22025" s="31"/>
      <c r="AG22025" s="31"/>
      <c r="AH22025" s="31"/>
      <c r="AI22025" s="19"/>
    </row>
    <row r="22026" spans="32:35">
      <c r="AF22026" s="31"/>
      <c r="AG22026" s="31"/>
      <c r="AH22026" s="31"/>
      <c r="AI22026" s="19"/>
    </row>
    <row r="22027" spans="32:35">
      <c r="AF22027" s="31"/>
      <c r="AG22027" s="31"/>
      <c r="AH22027" s="31"/>
      <c r="AI22027" s="19"/>
    </row>
    <row r="22028" spans="32:35">
      <c r="AF22028" s="31"/>
      <c r="AG22028" s="31"/>
      <c r="AH22028" s="31"/>
      <c r="AI22028" s="19"/>
    </row>
    <row r="22029" spans="32:35">
      <c r="AF22029" s="31"/>
      <c r="AG22029" s="31"/>
      <c r="AH22029" s="31"/>
      <c r="AI22029" s="19"/>
    </row>
    <row r="22030" spans="32:35">
      <c r="AF22030" s="31"/>
      <c r="AG22030" s="31"/>
      <c r="AH22030" s="31"/>
      <c r="AI22030" s="19"/>
    </row>
    <row r="22031" spans="32:35">
      <c r="AF22031" s="31"/>
      <c r="AG22031" s="31"/>
      <c r="AH22031" s="31"/>
      <c r="AI22031" s="19"/>
    </row>
    <row r="22032" spans="32:35">
      <c r="AF22032" s="31"/>
      <c r="AG22032" s="31"/>
      <c r="AH22032" s="31"/>
      <c r="AI22032" s="19"/>
    </row>
    <row r="22033" spans="32:35">
      <c r="AF22033" s="31"/>
      <c r="AG22033" s="31"/>
      <c r="AH22033" s="31"/>
      <c r="AI22033" s="19"/>
    </row>
    <row r="22034" spans="32:35">
      <c r="AF22034" s="31"/>
      <c r="AG22034" s="31"/>
      <c r="AH22034" s="31"/>
      <c r="AI22034" s="19"/>
    </row>
    <row r="22035" spans="32:35">
      <c r="AF22035" s="31"/>
      <c r="AG22035" s="31"/>
      <c r="AH22035" s="31"/>
      <c r="AI22035" s="19"/>
    </row>
    <row r="22036" spans="32:35">
      <c r="AF22036" s="31"/>
      <c r="AG22036" s="31"/>
      <c r="AH22036" s="31"/>
      <c r="AI22036" s="19"/>
    </row>
    <row r="22037" spans="32:35">
      <c r="AF22037" s="31"/>
      <c r="AG22037" s="31"/>
      <c r="AH22037" s="31"/>
      <c r="AI22037" s="19"/>
    </row>
    <row r="22038" spans="32:35">
      <c r="AF22038" s="31"/>
      <c r="AG22038" s="31"/>
      <c r="AH22038" s="31"/>
      <c r="AI22038" s="19"/>
    </row>
    <row r="22039" spans="32:35">
      <c r="AF22039" s="31"/>
      <c r="AG22039" s="31"/>
      <c r="AH22039" s="31"/>
      <c r="AI22039" s="19"/>
    </row>
    <row r="22040" spans="32:35">
      <c r="AF22040" s="31"/>
      <c r="AG22040" s="31"/>
      <c r="AH22040" s="31"/>
      <c r="AI22040" s="19"/>
    </row>
    <row r="22041" spans="32:35">
      <c r="AF22041" s="31"/>
      <c r="AG22041" s="31"/>
      <c r="AH22041" s="31"/>
      <c r="AI22041" s="19"/>
    </row>
    <row r="22042" spans="32:35">
      <c r="AF22042" s="31"/>
      <c r="AG22042" s="31"/>
      <c r="AH22042" s="31"/>
      <c r="AI22042" s="19"/>
    </row>
    <row r="22043" spans="32:35">
      <c r="AF22043" s="31"/>
      <c r="AG22043" s="31"/>
      <c r="AH22043" s="31"/>
      <c r="AI22043" s="19"/>
    </row>
    <row r="22044" spans="32:35">
      <c r="AF22044" s="31"/>
      <c r="AG22044" s="31"/>
      <c r="AH22044" s="31"/>
      <c r="AI22044" s="19"/>
    </row>
    <row r="22045" spans="32:35">
      <c r="AF22045" s="31"/>
      <c r="AG22045" s="31"/>
      <c r="AH22045" s="31"/>
      <c r="AI22045" s="19"/>
    </row>
    <row r="22046" spans="32:35">
      <c r="AF22046" s="31"/>
      <c r="AG22046" s="31"/>
      <c r="AH22046" s="31"/>
      <c r="AI22046" s="19"/>
    </row>
    <row r="22047" spans="32:35" ht="15">
      <c r="AF22047" s="88"/>
      <c r="AG22047" s="88"/>
      <c r="AH22047" s="88"/>
      <c r="AI22047" s="21"/>
    </row>
    <row r="22048" spans="32:35">
      <c r="AF22048" s="43"/>
      <c r="AG22048" s="43"/>
      <c r="AH22048" s="43"/>
      <c r="AI22048" s="5"/>
    </row>
    <row r="22049" spans="32:35" ht="15" thickBot="1">
      <c r="AF22049" s="89"/>
      <c r="AG22049" s="89"/>
      <c r="AH22049" s="89"/>
      <c r="AI22049" s="3"/>
    </row>
    <row r="22050" spans="32:35">
      <c r="AF22050" s="31"/>
      <c r="AG22050" s="31"/>
      <c r="AH22050" s="31"/>
      <c r="AI22050" s="18"/>
    </row>
    <row r="22051" spans="32:35">
      <c r="AF22051" s="31"/>
      <c r="AG22051" s="31"/>
      <c r="AH22051" s="31"/>
      <c r="AI22051" s="19"/>
    </row>
    <row r="22052" spans="32:35">
      <c r="AF22052" s="31"/>
      <c r="AG22052" s="31"/>
      <c r="AH22052" s="31"/>
      <c r="AI22052" s="19"/>
    </row>
    <row r="22053" spans="32:35">
      <c r="AF22053" s="31"/>
      <c r="AG22053" s="31"/>
      <c r="AH22053" s="31"/>
      <c r="AI22053" s="19"/>
    </row>
    <row r="22054" spans="32:35">
      <c r="AF22054" s="31"/>
      <c r="AG22054" s="31"/>
      <c r="AH22054" s="31"/>
      <c r="AI22054" s="19"/>
    </row>
    <row r="22055" spans="32:35">
      <c r="AF22055" s="31"/>
      <c r="AG22055" s="31"/>
      <c r="AH22055" s="31"/>
      <c r="AI22055" s="19"/>
    </row>
    <row r="22056" spans="32:35">
      <c r="AF22056" s="31"/>
      <c r="AG22056" s="31"/>
      <c r="AH22056" s="31"/>
      <c r="AI22056" s="19"/>
    </row>
    <row r="22057" spans="32:35">
      <c r="AF22057" s="31"/>
      <c r="AG22057" s="31"/>
      <c r="AH22057" s="31"/>
      <c r="AI22057" s="19"/>
    </row>
    <row r="22058" spans="32:35">
      <c r="AF22058" s="31"/>
      <c r="AG22058" s="31"/>
      <c r="AH22058" s="31"/>
      <c r="AI22058" s="19"/>
    </row>
    <row r="22059" spans="32:35">
      <c r="AF22059" s="31"/>
      <c r="AG22059" s="31"/>
      <c r="AH22059" s="31"/>
      <c r="AI22059" s="19"/>
    </row>
    <row r="22060" spans="32:35">
      <c r="AF22060" s="31"/>
      <c r="AG22060" s="31"/>
      <c r="AH22060" s="31"/>
      <c r="AI22060" s="19"/>
    </row>
    <row r="22061" spans="32:35">
      <c r="AF22061" s="31"/>
      <c r="AG22061" s="31"/>
      <c r="AH22061" s="31"/>
      <c r="AI22061" s="19"/>
    </row>
    <row r="22062" spans="32:35">
      <c r="AF22062" s="31"/>
      <c r="AG22062" s="31"/>
      <c r="AH22062" s="31"/>
      <c r="AI22062" s="19"/>
    </row>
    <row r="22063" spans="32:35">
      <c r="AF22063" s="31"/>
      <c r="AG22063" s="31"/>
      <c r="AH22063" s="31"/>
      <c r="AI22063" s="19"/>
    </row>
    <row r="22064" spans="32:35">
      <c r="AF22064" s="31"/>
      <c r="AG22064" s="31"/>
      <c r="AH22064" s="31"/>
      <c r="AI22064" s="19"/>
    </row>
    <row r="22065" spans="32:35">
      <c r="AF22065" s="31"/>
      <c r="AG22065" s="31"/>
      <c r="AH22065" s="31"/>
      <c r="AI22065" s="19"/>
    </row>
    <row r="22066" spans="32:35">
      <c r="AF22066" s="31"/>
      <c r="AG22066" s="31"/>
      <c r="AH22066" s="31"/>
      <c r="AI22066" s="19"/>
    </row>
    <row r="22067" spans="32:35">
      <c r="AF22067" s="31"/>
      <c r="AG22067" s="31"/>
      <c r="AH22067" s="31"/>
      <c r="AI22067" s="19"/>
    </row>
    <row r="22068" spans="32:35">
      <c r="AF22068" s="31"/>
      <c r="AG22068" s="31"/>
      <c r="AH22068" s="31"/>
      <c r="AI22068" s="19"/>
    </row>
    <row r="22069" spans="32:35">
      <c r="AF22069" s="31"/>
      <c r="AG22069" s="31"/>
      <c r="AH22069" s="31"/>
      <c r="AI22069" s="19"/>
    </row>
    <row r="22070" spans="32:35">
      <c r="AF22070" s="31"/>
      <c r="AG22070" s="31"/>
      <c r="AH22070" s="31"/>
      <c r="AI22070" s="19"/>
    </row>
    <row r="22071" spans="32:35">
      <c r="AF22071" s="31"/>
      <c r="AG22071" s="31"/>
      <c r="AH22071" s="31"/>
      <c r="AI22071" s="19"/>
    </row>
    <row r="22072" spans="32:35">
      <c r="AF22072" s="31"/>
      <c r="AG22072" s="31"/>
      <c r="AH22072" s="31"/>
      <c r="AI22072" s="19"/>
    </row>
    <row r="22073" spans="32:35">
      <c r="AF22073" s="31"/>
      <c r="AG22073" s="31"/>
      <c r="AH22073" s="31"/>
      <c r="AI22073" s="19"/>
    </row>
    <row r="22074" spans="32:35">
      <c r="AF22074" s="31"/>
      <c r="AG22074" s="31"/>
      <c r="AH22074" s="31"/>
      <c r="AI22074" s="19"/>
    </row>
    <row r="22075" spans="32:35">
      <c r="AF22075" s="31"/>
      <c r="AG22075" s="31"/>
      <c r="AH22075" s="31"/>
      <c r="AI22075" s="19"/>
    </row>
    <row r="22076" spans="32:35">
      <c r="AF22076" s="31"/>
      <c r="AG22076" s="31"/>
      <c r="AH22076" s="31"/>
      <c r="AI22076" s="19"/>
    </row>
    <row r="22077" spans="32:35">
      <c r="AF22077" s="31"/>
      <c r="AG22077" s="31"/>
      <c r="AH22077" s="31"/>
      <c r="AI22077" s="19"/>
    </row>
    <row r="22078" spans="32:35" ht="15">
      <c r="AF22078" s="88"/>
      <c r="AG22078" s="88"/>
      <c r="AH22078" s="88"/>
      <c r="AI22078" s="21"/>
    </row>
    <row r="22079" spans="32:35">
      <c r="AF22079" s="43"/>
      <c r="AG22079" s="43"/>
      <c r="AH22079" s="43"/>
      <c r="AI22079" s="5"/>
    </row>
    <row r="22080" spans="32:35" ht="15" thickBot="1">
      <c r="AF22080" s="89"/>
      <c r="AG22080" s="89"/>
      <c r="AH22080" s="89"/>
      <c r="AI22080" s="3"/>
    </row>
    <row r="22081" spans="32:35">
      <c r="AF22081" s="31"/>
      <c r="AG22081" s="31"/>
      <c r="AH22081" s="31"/>
      <c r="AI22081" s="18"/>
    </row>
    <row r="22082" spans="32:35">
      <c r="AF22082" s="31"/>
      <c r="AG22082" s="31"/>
      <c r="AH22082" s="31"/>
      <c r="AI22082" s="19"/>
    </row>
    <row r="22083" spans="32:35">
      <c r="AF22083" s="31"/>
      <c r="AG22083" s="31"/>
      <c r="AH22083" s="31"/>
      <c r="AI22083" s="19"/>
    </row>
    <row r="22084" spans="32:35">
      <c r="AF22084" s="31"/>
      <c r="AG22084" s="31"/>
      <c r="AH22084" s="31"/>
      <c r="AI22084" s="19"/>
    </row>
    <row r="22085" spans="32:35">
      <c r="AF22085" s="31"/>
      <c r="AG22085" s="31"/>
      <c r="AH22085" s="31"/>
      <c r="AI22085" s="19"/>
    </row>
    <row r="22086" spans="32:35">
      <c r="AF22086" s="31"/>
      <c r="AG22086" s="31"/>
      <c r="AH22086" s="31"/>
      <c r="AI22086" s="19"/>
    </row>
    <row r="22087" spans="32:35">
      <c r="AF22087" s="31"/>
      <c r="AG22087" s="31"/>
      <c r="AH22087" s="31"/>
      <c r="AI22087" s="19"/>
    </row>
    <row r="22088" spans="32:35">
      <c r="AF22088" s="31"/>
      <c r="AG22088" s="31"/>
      <c r="AH22088" s="31"/>
      <c r="AI22088" s="19"/>
    </row>
    <row r="22089" spans="32:35">
      <c r="AF22089" s="31"/>
      <c r="AG22089" s="31"/>
      <c r="AH22089" s="31"/>
      <c r="AI22089" s="19"/>
    </row>
    <row r="22090" spans="32:35">
      <c r="AF22090" s="31"/>
      <c r="AG22090" s="31"/>
      <c r="AH22090" s="31"/>
      <c r="AI22090" s="19"/>
    </row>
    <row r="22091" spans="32:35">
      <c r="AF22091" s="31"/>
      <c r="AG22091" s="31"/>
      <c r="AH22091" s="31"/>
      <c r="AI22091" s="19"/>
    </row>
    <row r="22092" spans="32:35">
      <c r="AF22092" s="31"/>
      <c r="AG22092" s="31"/>
      <c r="AH22092" s="31"/>
      <c r="AI22092" s="19"/>
    </row>
    <row r="22093" spans="32:35">
      <c r="AF22093" s="31"/>
      <c r="AG22093" s="31"/>
      <c r="AH22093" s="31"/>
      <c r="AI22093" s="19"/>
    </row>
    <row r="22094" spans="32:35">
      <c r="AF22094" s="31"/>
      <c r="AG22094" s="31"/>
      <c r="AH22094" s="31"/>
      <c r="AI22094" s="19"/>
    </row>
    <row r="22095" spans="32:35">
      <c r="AF22095" s="31"/>
      <c r="AG22095" s="31"/>
      <c r="AH22095" s="31"/>
      <c r="AI22095" s="19"/>
    </row>
    <row r="22096" spans="32:35">
      <c r="AF22096" s="31"/>
      <c r="AG22096" s="31"/>
      <c r="AH22096" s="31"/>
      <c r="AI22096" s="19"/>
    </row>
    <row r="22097" spans="32:35">
      <c r="AF22097" s="31"/>
      <c r="AG22097" s="31"/>
      <c r="AH22097" s="31"/>
      <c r="AI22097" s="19"/>
    </row>
    <row r="22098" spans="32:35">
      <c r="AF22098" s="31"/>
      <c r="AG22098" s="31"/>
      <c r="AH22098" s="31"/>
      <c r="AI22098" s="19"/>
    </row>
    <row r="22099" spans="32:35">
      <c r="AF22099" s="31"/>
      <c r="AG22099" s="31"/>
      <c r="AH22099" s="31"/>
      <c r="AI22099" s="19"/>
    </row>
    <row r="22100" spans="32:35">
      <c r="AF22100" s="31"/>
      <c r="AG22100" s="31"/>
      <c r="AH22100" s="31"/>
      <c r="AI22100" s="19"/>
    </row>
    <row r="22101" spans="32:35">
      <c r="AF22101" s="31"/>
      <c r="AG22101" s="31"/>
      <c r="AH22101" s="31"/>
      <c r="AI22101" s="19"/>
    </row>
    <row r="22102" spans="32:35">
      <c r="AF22102" s="31"/>
      <c r="AG22102" s="31"/>
      <c r="AH22102" s="31"/>
      <c r="AI22102" s="19"/>
    </row>
    <row r="22103" spans="32:35">
      <c r="AF22103" s="31"/>
      <c r="AG22103" s="31"/>
      <c r="AH22103" s="31"/>
      <c r="AI22103" s="19"/>
    </row>
    <row r="22104" spans="32:35">
      <c r="AF22104" s="31"/>
      <c r="AG22104" s="31"/>
      <c r="AH22104" s="31"/>
      <c r="AI22104" s="19"/>
    </row>
    <row r="22105" spans="32:35">
      <c r="AF22105" s="31"/>
      <c r="AG22105" s="31"/>
      <c r="AH22105" s="31"/>
      <c r="AI22105" s="19"/>
    </row>
    <row r="22106" spans="32:35">
      <c r="AF22106" s="31"/>
      <c r="AG22106" s="31"/>
      <c r="AH22106" s="31"/>
      <c r="AI22106" s="19"/>
    </row>
    <row r="22107" spans="32:35">
      <c r="AF22107" s="31"/>
      <c r="AG22107" s="31"/>
      <c r="AH22107" s="31"/>
      <c r="AI22107" s="19"/>
    </row>
    <row r="22108" spans="32:35">
      <c r="AF22108" s="31"/>
      <c r="AG22108" s="31"/>
      <c r="AH22108" s="31"/>
      <c r="AI22108" s="19"/>
    </row>
    <row r="22109" spans="32:35" ht="15">
      <c r="AF22109" s="88"/>
      <c r="AG22109" s="88"/>
      <c r="AH22109" s="88"/>
      <c r="AI22109" s="21"/>
    </row>
    <row r="22110" spans="32:35">
      <c r="AF22110" s="43"/>
      <c r="AG22110" s="43"/>
      <c r="AH22110" s="43"/>
      <c r="AI22110" s="5"/>
    </row>
    <row r="22111" spans="32:35" ht="15" thickBot="1">
      <c r="AF22111" s="89"/>
      <c r="AG22111" s="89"/>
      <c r="AH22111" s="89"/>
      <c r="AI22111" s="3"/>
    </row>
    <row r="22112" spans="32:35">
      <c r="AF22112" s="31"/>
      <c r="AG22112" s="31"/>
      <c r="AH22112" s="31"/>
      <c r="AI22112" s="18"/>
    </row>
    <row r="22113" spans="32:35">
      <c r="AF22113" s="31"/>
      <c r="AG22113" s="31"/>
      <c r="AH22113" s="31"/>
      <c r="AI22113" s="19"/>
    </row>
    <row r="22114" spans="32:35">
      <c r="AF22114" s="31"/>
      <c r="AG22114" s="31"/>
      <c r="AH22114" s="31"/>
      <c r="AI22114" s="19"/>
    </row>
    <row r="22115" spans="32:35">
      <c r="AF22115" s="31"/>
      <c r="AG22115" s="31"/>
      <c r="AH22115" s="31"/>
      <c r="AI22115" s="19"/>
    </row>
    <row r="22116" spans="32:35">
      <c r="AF22116" s="31"/>
      <c r="AG22116" s="31"/>
      <c r="AH22116" s="31"/>
      <c r="AI22116" s="19"/>
    </row>
    <row r="22117" spans="32:35">
      <c r="AF22117" s="31"/>
      <c r="AG22117" s="31"/>
      <c r="AH22117" s="31"/>
      <c r="AI22117" s="19"/>
    </row>
    <row r="22118" spans="32:35">
      <c r="AF22118" s="31"/>
      <c r="AG22118" s="31"/>
      <c r="AH22118" s="31"/>
      <c r="AI22118" s="19"/>
    </row>
    <row r="22119" spans="32:35">
      <c r="AF22119" s="31"/>
      <c r="AG22119" s="31"/>
      <c r="AH22119" s="31"/>
      <c r="AI22119" s="19"/>
    </row>
    <row r="22120" spans="32:35">
      <c r="AF22120" s="31"/>
      <c r="AG22120" s="31"/>
      <c r="AH22120" s="31"/>
      <c r="AI22120" s="19"/>
    </row>
    <row r="22121" spans="32:35">
      <c r="AF22121" s="31"/>
      <c r="AG22121" s="31"/>
      <c r="AH22121" s="31"/>
      <c r="AI22121" s="19"/>
    </row>
    <row r="22122" spans="32:35">
      <c r="AF22122" s="31"/>
      <c r="AG22122" s="31"/>
      <c r="AH22122" s="31"/>
      <c r="AI22122" s="19"/>
    </row>
    <row r="22123" spans="32:35">
      <c r="AF22123" s="31"/>
      <c r="AG22123" s="31"/>
      <c r="AH22123" s="31"/>
      <c r="AI22123" s="19"/>
    </row>
    <row r="22124" spans="32:35">
      <c r="AF22124" s="31"/>
      <c r="AG22124" s="31"/>
      <c r="AH22124" s="31"/>
      <c r="AI22124" s="19"/>
    </row>
    <row r="22125" spans="32:35">
      <c r="AF22125" s="31"/>
      <c r="AG22125" s="31"/>
      <c r="AH22125" s="31"/>
      <c r="AI22125" s="19"/>
    </row>
    <row r="22126" spans="32:35">
      <c r="AF22126" s="31"/>
      <c r="AG22126" s="31"/>
      <c r="AH22126" s="31"/>
      <c r="AI22126" s="19"/>
    </row>
    <row r="22127" spans="32:35">
      <c r="AF22127" s="31"/>
      <c r="AG22127" s="31"/>
      <c r="AH22127" s="31"/>
      <c r="AI22127" s="19"/>
    </row>
    <row r="22128" spans="32:35">
      <c r="AF22128" s="31"/>
      <c r="AG22128" s="31"/>
      <c r="AH22128" s="31"/>
      <c r="AI22128" s="19"/>
    </row>
    <row r="22129" spans="32:35">
      <c r="AF22129" s="31"/>
      <c r="AG22129" s="31"/>
      <c r="AH22129" s="31"/>
      <c r="AI22129" s="19"/>
    </row>
    <row r="22130" spans="32:35">
      <c r="AF22130" s="31"/>
      <c r="AG22130" s="31"/>
      <c r="AH22130" s="31"/>
      <c r="AI22130" s="19"/>
    </row>
    <row r="22131" spans="32:35">
      <c r="AF22131" s="31"/>
      <c r="AG22131" s="31"/>
      <c r="AH22131" s="31"/>
      <c r="AI22131" s="19"/>
    </row>
    <row r="22132" spans="32:35">
      <c r="AF22132" s="31"/>
      <c r="AG22132" s="31"/>
      <c r="AH22132" s="31"/>
      <c r="AI22132" s="19"/>
    </row>
    <row r="22133" spans="32:35">
      <c r="AF22133" s="31"/>
      <c r="AG22133" s="31"/>
      <c r="AH22133" s="31"/>
      <c r="AI22133" s="19"/>
    </row>
    <row r="22134" spans="32:35">
      <c r="AF22134" s="31"/>
      <c r="AG22134" s="31"/>
      <c r="AH22134" s="31"/>
      <c r="AI22134" s="19"/>
    </row>
    <row r="22135" spans="32:35">
      <c r="AF22135" s="31"/>
      <c r="AG22135" s="31"/>
      <c r="AH22135" s="31"/>
      <c r="AI22135" s="19"/>
    </row>
    <row r="22136" spans="32:35">
      <c r="AF22136" s="31"/>
      <c r="AG22136" s="31"/>
      <c r="AH22136" s="31"/>
      <c r="AI22136" s="19"/>
    </row>
    <row r="22137" spans="32:35">
      <c r="AF22137" s="31"/>
      <c r="AG22137" s="31"/>
      <c r="AH22137" s="31"/>
      <c r="AI22137" s="19"/>
    </row>
    <row r="22138" spans="32:35">
      <c r="AF22138" s="31"/>
      <c r="AG22138" s="31"/>
      <c r="AH22138" s="31"/>
      <c r="AI22138" s="19"/>
    </row>
    <row r="22139" spans="32:35">
      <c r="AF22139" s="31"/>
      <c r="AG22139" s="31"/>
      <c r="AH22139" s="31"/>
      <c r="AI22139" s="19"/>
    </row>
    <row r="22140" spans="32:35" ht="15">
      <c r="AF22140" s="88"/>
      <c r="AG22140" s="88"/>
      <c r="AH22140" s="88"/>
      <c r="AI22140" s="21"/>
    </row>
    <row r="22141" spans="32:35">
      <c r="AF22141" s="43"/>
      <c r="AG22141" s="43"/>
      <c r="AH22141" s="43"/>
      <c r="AI22141" s="5"/>
    </row>
    <row r="22142" spans="32:35" ht="15" thickBot="1">
      <c r="AF22142" s="89"/>
      <c r="AG22142" s="89"/>
      <c r="AH22142" s="89"/>
      <c r="AI22142" s="3"/>
    </row>
    <row r="22143" spans="32:35">
      <c r="AF22143" s="31"/>
      <c r="AG22143" s="31"/>
      <c r="AH22143" s="31"/>
      <c r="AI22143" s="18"/>
    </row>
    <row r="22144" spans="32:35">
      <c r="AF22144" s="31"/>
      <c r="AG22144" s="31"/>
      <c r="AH22144" s="31"/>
      <c r="AI22144" s="19"/>
    </row>
    <row r="22145" spans="32:35">
      <c r="AF22145" s="31"/>
      <c r="AG22145" s="31"/>
      <c r="AH22145" s="31"/>
      <c r="AI22145" s="19"/>
    </row>
    <row r="22146" spans="32:35">
      <c r="AF22146" s="31"/>
      <c r="AG22146" s="31"/>
      <c r="AH22146" s="31"/>
      <c r="AI22146" s="19"/>
    </row>
    <row r="22147" spans="32:35">
      <c r="AF22147" s="31"/>
      <c r="AG22147" s="31"/>
      <c r="AH22147" s="31"/>
      <c r="AI22147" s="19"/>
    </row>
    <row r="22148" spans="32:35">
      <c r="AF22148" s="31"/>
      <c r="AG22148" s="31"/>
      <c r="AH22148" s="31"/>
      <c r="AI22148" s="19"/>
    </row>
    <row r="22149" spans="32:35">
      <c r="AF22149" s="31"/>
      <c r="AG22149" s="31"/>
      <c r="AH22149" s="31"/>
      <c r="AI22149" s="19"/>
    </row>
    <row r="22150" spans="32:35">
      <c r="AF22150" s="31"/>
      <c r="AG22150" s="31"/>
      <c r="AH22150" s="31"/>
      <c r="AI22150" s="19"/>
    </row>
    <row r="22151" spans="32:35">
      <c r="AF22151" s="31"/>
      <c r="AG22151" s="31"/>
      <c r="AH22151" s="31"/>
      <c r="AI22151" s="19"/>
    </row>
    <row r="22152" spans="32:35">
      <c r="AF22152" s="31"/>
      <c r="AG22152" s="31"/>
      <c r="AH22152" s="31"/>
      <c r="AI22152" s="19"/>
    </row>
    <row r="22153" spans="32:35">
      <c r="AF22153" s="31"/>
      <c r="AG22153" s="31"/>
      <c r="AH22153" s="31"/>
      <c r="AI22153" s="19"/>
    </row>
    <row r="22154" spans="32:35">
      <c r="AF22154" s="31"/>
      <c r="AG22154" s="31"/>
      <c r="AH22154" s="31"/>
      <c r="AI22154" s="19"/>
    </row>
    <row r="22155" spans="32:35">
      <c r="AF22155" s="31"/>
      <c r="AG22155" s="31"/>
      <c r="AH22155" s="31"/>
      <c r="AI22155" s="19"/>
    </row>
    <row r="22156" spans="32:35">
      <c r="AF22156" s="31"/>
      <c r="AG22156" s="31"/>
      <c r="AH22156" s="31"/>
      <c r="AI22156" s="19"/>
    </row>
    <row r="22157" spans="32:35">
      <c r="AF22157" s="31"/>
      <c r="AG22157" s="31"/>
      <c r="AH22157" s="31"/>
      <c r="AI22157" s="19"/>
    </row>
    <row r="22158" spans="32:35">
      <c r="AF22158" s="31"/>
      <c r="AG22158" s="31"/>
      <c r="AH22158" s="31"/>
      <c r="AI22158" s="19"/>
    </row>
    <row r="22159" spans="32:35">
      <c r="AF22159" s="31"/>
      <c r="AG22159" s="31"/>
      <c r="AH22159" s="31"/>
      <c r="AI22159" s="19"/>
    </row>
    <row r="22160" spans="32:35">
      <c r="AF22160" s="31"/>
      <c r="AG22160" s="31"/>
      <c r="AH22160" s="31"/>
      <c r="AI22160" s="19"/>
    </row>
    <row r="22161" spans="32:35">
      <c r="AF22161" s="31"/>
      <c r="AG22161" s="31"/>
      <c r="AH22161" s="31"/>
      <c r="AI22161" s="19"/>
    </row>
    <row r="22162" spans="32:35">
      <c r="AF22162" s="31"/>
      <c r="AG22162" s="31"/>
      <c r="AH22162" s="31"/>
      <c r="AI22162" s="19"/>
    </row>
    <row r="22163" spans="32:35">
      <c r="AF22163" s="31"/>
      <c r="AG22163" s="31"/>
      <c r="AH22163" s="31"/>
      <c r="AI22163" s="19"/>
    </row>
    <row r="22164" spans="32:35">
      <c r="AF22164" s="31"/>
      <c r="AG22164" s="31"/>
      <c r="AH22164" s="31"/>
      <c r="AI22164" s="19"/>
    </row>
    <row r="22165" spans="32:35">
      <c r="AF22165" s="31"/>
      <c r="AG22165" s="31"/>
      <c r="AH22165" s="31"/>
      <c r="AI22165" s="19"/>
    </row>
    <row r="22166" spans="32:35">
      <c r="AF22166" s="31"/>
      <c r="AG22166" s="31"/>
      <c r="AH22166" s="31"/>
      <c r="AI22166" s="19"/>
    </row>
    <row r="22167" spans="32:35">
      <c r="AF22167" s="31"/>
      <c r="AG22167" s="31"/>
      <c r="AH22167" s="31"/>
      <c r="AI22167" s="19"/>
    </row>
    <row r="22168" spans="32:35">
      <c r="AF22168" s="31"/>
      <c r="AG22168" s="31"/>
      <c r="AH22168" s="31"/>
      <c r="AI22168" s="19"/>
    </row>
    <row r="22169" spans="32:35">
      <c r="AF22169" s="31"/>
      <c r="AG22169" s="31"/>
      <c r="AH22169" s="31"/>
      <c r="AI22169" s="19"/>
    </row>
    <row r="22170" spans="32:35">
      <c r="AF22170" s="31"/>
      <c r="AG22170" s="31"/>
      <c r="AH22170" s="31"/>
      <c r="AI22170" s="19"/>
    </row>
    <row r="22171" spans="32:35" ht="15">
      <c r="AF22171" s="88"/>
      <c r="AG22171" s="88"/>
      <c r="AH22171" s="88"/>
      <c r="AI22171" s="21"/>
    </row>
    <row r="22172" spans="32:35">
      <c r="AF22172" s="43"/>
      <c r="AG22172" s="43"/>
      <c r="AH22172" s="43"/>
      <c r="AI22172" s="5"/>
    </row>
    <row r="22173" spans="32:35" ht="15" thickBot="1">
      <c r="AF22173" s="89"/>
      <c r="AG22173" s="89"/>
      <c r="AH22173" s="89"/>
      <c r="AI22173" s="3"/>
    </row>
    <row r="22174" spans="32:35">
      <c r="AF22174" s="31"/>
      <c r="AG22174" s="31"/>
      <c r="AH22174" s="31"/>
      <c r="AI22174" s="18"/>
    </row>
    <row r="22175" spans="32:35">
      <c r="AF22175" s="31"/>
      <c r="AG22175" s="31"/>
      <c r="AH22175" s="31"/>
      <c r="AI22175" s="19"/>
    </row>
    <row r="22176" spans="32:35">
      <c r="AF22176" s="31"/>
      <c r="AG22176" s="31"/>
      <c r="AH22176" s="31"/>
      <c r="AI22176" s="19"/>
    </row>
    <row r="22177" spans="32:35">
      <c r="AF22177" s="31"/>
      <c r="AG22177" s="31"/>
      <c r="AH22177" s="31"/>
      <c r="AI22177" s="19"/>
    </row>
    <row r="22178" spans="32:35">
      <c r="AF22178" s="31"/>
      <c r="AG22178" s="31"/>
      <c r="AH22178" s="31"/>
      <c r="AI22178" s="19"/>
    </row>
    <row r="22179" spans="32:35">
      <c r="AF22179" s="31"/>
      <c r="AG22179" s="31"/>
      <c r="AH22179" s="31"/>
      <c r="AI22179" s="19"/>
    </row>
    <row r="22180" spans="32:35">
      <c r="AF22180" s="31"/>
      <c r="AG22180" s="31"/>
      <c r="AH22180" s="31"/>
      <c r="AI22180" s="19"/>
    </row>
    <row r="22181" spans="32:35">
      <c r="AF22181" s="31"/>
      <c r="AG22181" s="31"/>
      <c r="AH22181" s="31"/>
      <c r="AI22181" s="19"/>
    </row>
    <row r="22182" spans="32:35">
      <c r="AF22182" s="31"/>
      <c r="AG22182" s="31"/>
      <c r="AH22182" s="31"/>
      <c r="AI22182" s="19"/>
    </row>
    <row r="22183" spans="32:35">
      <c r="AF22183" s="31"/>
      <c r="AG22183" s="31"/>
      <c r="AH22183" s="31"/>
      <c r="AI22183" s="19"/>
    </row>
    <row r="22184" spans="32:35">
      <c r="AF22184" s="31"/>
      <c r="AG22184" s="31"/>
      <c r="AH22184" s="31"/>
      <c r="AI22184" s="19"/>
    </row>
    <row r="22185" spans="32:35">
      <c r="AF22185" s="31"/>
      <c r="AG22185" s="31"/>
      <c r="AH22185" s="31"/>
      <c r="AI22185" s="19"/>
    </row>
    <row r="22186" spans="32:35">
      <c r="AF22186" s="31"/>
      <c r="AG22186" s="31"/>
      <c r="AH22186" s="31"/>
      <c r="AI22186" s="19"/>
    </row>
    <row r="22187" spans="32:35">
      <c r="AF22187" s="31"/>
      <c r="AG22187" s="31"/>
      <c r="AH22187" s="31"/>
      <c r="AI22187" s="19"/>
    </row>
    <row r="22188" spans="32:35">
      <c r="AF22188" s="31"/>
      <c r="AG22188" s="31"/>
      <c r="AH22188" s="31"/>
      <c r="AI22188" s="19"/>
    </row>
    <row r="22189" spans="32:35">
      <c r="AF22189" s="31"/>
      <c r="AG22189" s="31"/>
      <c r="AH22189" s="31"/>
      <c r="AI22189" s="19"/>
    </row>
    <row r="22190" spans="32:35">
      <c r="AF22190" s="31"/>
      <c r="AG22190" s="31"/>
      <c r="AH22190" s="31"/>
      <c r="AI22190" s="19"/>
    </row>
    <row r="22191" spans="32:35">
      <c r="AF22191" s="31"/>
      <c r="AG22191" s="31"/>
      <c r="AH22191" s="31"/>
      <c r="AI22191" s="19"/>
    </row>
    <row r="22192" spans="32:35">
      <c r="AF22192" s="31"/>
      <c r="AG22192" s="31"/>
      <c r="AH22192" s="31"/>
      <c r="AI22192" s="19"/>
    </row>
    <row r="22193" spans="32:35">
      <c r="AF22193" s="31"/>
      <c r="AG22193" s="31"/>
      <c r="AH22193" s="31"/>
      <c r="AI22193" s="19"/>
    </row>
    <row r="22194" spans="32:35">
      <c r="AF22194" s="31"/>
      <c r="AG22194" s="31"/>
      <c r="AH22194" s="31"/>
      <c r="AI22194" s="19"/>
    </row>
    <row r="22195" spans="32:35">
      <c r="AF22195" s="31"/>
      <c r="AG22195" s="31"/>
      <c r="AH22195" s="31"/>
      <c r="AI22195" s="19"/>
    </row>
    <row r="22196" spans="32:35">
      <c r="AF22196" s="31"/>
      <c r="AG22196" s="31"/>
      <c r="AH22196" s="31"/>
      <c r="AI22196" s="19"/>
    </row>
    <row r="22197" spans="32:35">
      <c r="AF22197" s="31"/>
      <c r="AG22197" s="31"/>
      <c r="AH22197" s="31"/>
      <c r="AI22197" s="19"/>
    </row>
    <row r="22198" spans="32:35">
      <c r="AF22198" s="31"/>
      <c r="AG22198" s="31"/>
      <c r="AH22198" s="31"/>
      <c r="AI22198" s="19"/>
    </row>
    <row r="22199" spans="32:35">
      <c r="AF22199" s="31"/>
      <c r="AG22199" s="31"/>
      <c r="AH22199" s="31"/>
      <c r="AI22199" s="19"/>
    </row>
    <row r="22200" spans="32:35">
      <c r="AF22200" s="31"/>
      <c r="AG22200" s="31"/>
      <c r="AH22200" s="31"/>
      <c r="AI22200" s="19"/>
    </row>
    <row r="22201" spans="32:35">
      <c r="AF22201" s="31"/>
      <c r="AG22201" s="31"/>
      <c r="AH22201" s="31"/>
      <c r="AI22201" s="19"/>
    </row>
    <row r="22202" spans="32:35" ht="15">
      <c r="AF22202" s="88"/>
      <c r="AG22202" s="88"/>
      <c r="AH22202" s="88"/>
      <c r="AI22202" s="21"/>
    </row>
    <row r="22203" spans="32:35">
      <c r="AF22203" s="43"/>
      <c r="AG22203" s="43"/>
      <c r="AH22203" s="43"/>
      <c r="AI22203" s="5"/>
    </row>
    <row r="22204" spans="32:35" ht="15" thickBot="1">
      <c r="AF22204" s="89"/>
      <c r="AG22204" s="89"/>
      <c r="AH22204" s="89"/>
      <c r="AI22204" s="3"/>
    </row>
    <row r="22205" spans="32:35">
      <c r="AF22205" s="31"/>
      <c r="AG22205" s="31"/>
      <c r="AH22205" s="31"/>
      <c r="AI22205" s="18"/>
    </row>
    <row r="22206" spans="32:35">
      <c r="AF22206" s="31"/>
      <c r="AG22206" s="31"/>
      <c r="AH22206" s="31"/>
      <c r="AI22206" s="19"/>
    </row>
    <row r="22207" spans="32:35">
      <c r="AF22207" s="31"/>
      <c r="AG22207" s="31"/>
      <c r="AH22207" s="31"/>
      <c r="AI22207" s="19"/>
    </row>
    <row r="22208" spans="32:35">
      <c r="AF22208" s="31"/>
      <c r="AG22208" s="31"/>
      <c r="AH22208" s="31"/>
      <c r="AI22208" s="19"/>
    </row>
    <row r="22209" spans="32:35">
      <c r="AF22209" s="31"/>
      <c r="AG22209" s="31"/>
      <c r="AH22209" s="31"/>
      <c r="AI22209" s="19"/>
    </row>
    <row r="22210" spans="32:35">
      <c r="AF22210" s="31"/>
      <c r="AG22210" s="31"/>
      <c r="AH22210" s="31"/>
      <c r="AI22210" s="19"/>
    </row>
    <row r="22211" spans="32:35">
      <c r="AF22211" s="31"/>
      <c r="AG22211" s="31"/>
      <c r="AH22211" s="31"/>
      <c r="AI22211" s="19"/>
    </row>
    <row r="22212" spans="32:35">
      <c r="AF22212" s="31"/>
      <c r="AG22212" s="31"/>
      <c r="AH22212" s="31"/>
      <c r="AI22212" s="19"/>
    </row>
    <row r="22213" spans="32:35">
      <c r="AF22213" s="31"/>
      <c r="AG22213" s="31"/>
      <c r="AH22213" s="31"/>
      <c r="AI22213" s="19"/>
    </row>
    <row r="22214" spans="32:35">
      <c r="AF22214" s="31"/>
      <c r="AG22214" s="31"/>
      <c r="AH22214" s="31"/>
      <c r="AI22214" s="19"/>
    </row>
    <row r="22215" spans="32:35">
      <c r="AF22215" s="31"/>
      <c r="AG22215" s="31"/>
      <c r="AH22215" s="31"/>
      <c r="AI22215" s="19"/>
    </row>
    <row r="22216" spans="32:35">
      <c r="AF22216" s="31"/>
      <c r="AG22216" s="31"/>
      <c r="AH22216" s="31"/>
      <c r="AI22216" s="19"/>
    </row>
    <row r="22217" spans="32:35">
      <c r="AF22217" s="31"/>
      <c r="AG22217" s="31"/>
      <c r="AH22217" s="31"/>
      <c r="AI22217" s="19"/>
    </row>
    <row r="22218" spans="32:35">
      <c r="AF22218" s="31"/>
      <c r="AG22218" s="31"/>
      <c r="AH22218" s="31"/>
      <c r="AI22218" s="19"/>
    </row>
    <row r="22219" spans="32:35">
      <c r="AF22219" s="31"/>
      <c r="AG22219" s="31"/>
      <c r="AH22219" s="31"/>
      <c r="AI22219" s="19"/>
    </row>
    <row r="22220" spans="32:35">
      <c r="AF22220" s="31"/>
      <c r="AG22220" s="31"/>
      <c r="AH22220" s="31"/>
      <c r="AI22220" s="19"/>
    </row>
    <row r="22221" spans="32:35">
      <c r="AF22221" s="31"/>
      <c r="AG22221" s="31"/>
      <c r="AH22221" s="31"/>
      <c r="AI22221" s="19"/>
    </row>
    <row r="22222" spans="32:35">
      <c r="AF22222" s="31"/>
      <c r="AG22222" s="31"/>
      <c r="AH22222" s="31"/>
      <c r="AI22222" s="19"/>
    </row>
    <row r="22223" spans="32:35">
      <c r="AF22223" s="31"/>
      <c r="AG22223" s="31"/>
      <c r="AH22223" s="31"/>
      <c r="AI22223" s="19"/>
    </row>
    <row r="22224" spans="32:35">
      <c r="AF22224" s="31"/>
      <c r="AG22224" s="31"/>
      <c r="AH22224" s="31"/>
      <c r="AI22224" s="19"/>
    </row>
    <row r="22225" spans="32:35">
      <c r="AF22225" s="31"/>
      <c r="AG22225" s="31"/>
      <c r="AH22225" s="31"/>
      <c r="AI22225" s="19"/>
    </row>
    <row r="22226" spans="32:35">
      <c r="AF22226" s="31"/>
      <c r="AG22226" s="31"/>
      <c r="AH22226" s="31"/>
      <c r="AI22226" s="19"/>
    </row>
    <row r="22227" spans="32:35">
      <c r="AF22227" s="31"/>
      <c r="AG22227" s="31"/>
      <c r="AH22227" s="31"/>
      <c r="AI22227" s="19"/>
    </row>
    <row r="22228" spans="32:35">
      <c r="AF22228" s="31"/>
      <c r="AG22228" s="31"/>
      <c r="AH22228" s="31"/>
      <c r="AI22228" s="19"/>
    </row>
    <row r="22229" spans="32:35">
      <c r="AF22229" s="31"/>
      <c r="AG22229" s="31"/>
      <c r="AH22229" s="31"/>
      <c r="AI22229" s="19"/>
    </row>
    <row r="22230" spans="32:35">
      <c r="AF22230" s="31"/>
      <c r="AG22230" s="31"/>
      <c r="AH22230" s="31"/>
      <c r="AI22230" s="19"/>
    </row>
    <row r="22231" spans="32:35">
      <c r="AF22231" s="31"/>
      <c r="AG22231" s="31"/>
      <c r="AH22231" s="31"/>
      <c r="AI22231" s="19"/>
    </row>
    <row r="22232" spans="32:35">
      <c r="AF22232" s="31"/>
      <c r="AG22232" s="31"/>
      <c r="AH22232" s="31"/>
      <c r="AI22232" s="19"/>
    </row>
    <row r="22233" spans="32:35" ht="15">
      <c r="AF22233" s="88"/>
      <c r="AG22233" s="88"/>
      <c r="AH22233" s="88"/>
      <c r="AI22233" s="21"/>
    </row>
    <row r="22234" spans="32:35">
      <c r="AF22234" s="43"/>
      <c r="AG22234" s="43"/>
      <c r="AH22234" s="43"/>
      <c r="AI22234" s="5"/>
    </row>
    <row r="22235" spans="32:35" ht="15" thickBot="1">
      <c r="AF22235" s="89"/>
      <c r="AG22235" s="89"/>
      <c r="AH22235" s="89"/>
      <c r="AI22235" s="3"/>
    </row>
    <row r="22236" spans="32:35">
      <c r="AF22236" s="31"/>
      <c r="AG22236" s="31"/>
      <c r="AH22236" s="31"/>
      <c r="AI22236" s="18"/>
    </row>
    <row r="22237" spans="32:35">
      <c r="AF22237" s="31"/>
      <c r="AG22237" s="31"/>
      <c r="AH22237" s="31"/>
      <c r="AI22237" s="19"/>
    </row>
    <row r="22238" spans="32:35">
      <c r="AF22238" s="31"/>
      <c r="AG22238" s="31"/>
      <c r="AH22238" s="31"/>
      <c r="AI22238" s="19"/>
    </row>
    <row r="22239" spans="32:35">
      <c r="AF22239" s="31"/>
      <c r="AG22239" s="31"/>
      <c r="AH22239" s="31"/>
      <c r="AI22239" s="19"/>
    </row>
    <row r="22240" spans="32:35">
      <c r="AF22240" s="31"/>
      <c r="AG22240" s="31"/>
      <c r="AH22240" s="31"/>
      <c r="AI22240" s="19"/>
    </row>
    <row r="22241" spans="32:35">
      <c r="AF22241" s="31"/>
      <c r="AG22241" s="31"/>
      <c r="AH22241" s="31"/>
      <c r="AI22241" s="19"/>
    </row>
    <row r="22242" spans="32:35">
      <c r="AF22242" s="31"/>
      <c r="AG22242" s="31"/>
      <c r="AH22242" s="31"/>
      <c r="AI22242" s="19"/>
    </row>
    <row r="22243" spans="32:35">
      <c r="AF22243" s="31"/>
      <c r="AG22243" s="31"/>
      <c r="AH22243" s="31"/>
      <c r="AI22243" s="19"/>
    </row>
    <row r="22244" spans="32:35">
      <c r="AF22244" s="31"/>
      <c r="AG22244" s="31"/>
      <c r="AH22244" s="31"/>
      <c r="AI22244" s="19"/>
    </row>
    <row r="22245" spans="32:35">
      <c r="AF22245" s="31"/>
      <c r="AG22245" s="31"/>
      <c r="AH22245" s="31"/>
      <c r="AI22245" s="19"/>
    </row>
    <row r="22246" spans="32:35">
      <c r="AF22246" s="31"/>
      <c r="AG22246" s="31"/>
      <c r="AH22246" s="31"/>
      <c r="AI22246" s="19"/>
    </row>
    <row r="22247" spans="32:35">
      <c r="AF22247" s="31"/>
      <c r="AG22247" s="31"/>
      <c r="AH22247" s="31"/>
      <c r="AI22247" s="19"/>
    </row>
    <row r="22248" spans="32:35">
      <c r="AF22248" s="31"/>
      <c r="AG22248" s="31"/>
      <c r="AH22248" s="31"/>
      <c r="AI22248" s="19"/>
    </row>
    <row r="22249" spans="32:35">
      <c r="AF22249" s="31"/>
      <c r="AG22249" s="31"/>
      <c r="AH22249" s="31"/>
      <c r="AI22249" s="19"/>
    </row>
    <row r="22250" spans="32:35">
      <c r="AF22250" s="31"/>
      <c r="AG22250" s="31"/>
      <c r="AH22250" s="31"/>
      <c r="AI22250" s="19"/>
    </row>
    <row r="22251" spans="32:35">
      <c r="AF22251" s="31"/>
      <c r="AG22251" s="31"/>
      <c r="AH22251" s="31"/>
      <c r="AI22251" s="19"/>
    </row>
    <row r="22252" spans="32:35">
      <c r="AF22252" s="31"/>
      <c r="AG22252" s="31"/>
      <c r="AH22252" s="31"/>
      <c r="AI22252" s="19"/>
    </row>
    <row r="22253" spans="32:35">
      <c r="AF22253" s="31"/>
      <c r="AG22253" s="31"/>
      <c r="AH22253" s="31"/>
      <c r="AI22253" s="19"/>
    </row>
    <row r="22254" spans="32:35">
      <c r="AF22254" s="31"/>
      <c r="AG22254" s="31"/>
      <c r="AH22254" s="31"/>
      <c r="AI22254" s="19"/>
    </row>
    <row r="22255" spans="32:35">
      <c r="AF22255" s="31"/>
      <c r="AG22255" s="31"/>
      <c r="AH22255" s="31"/>
      <c r="AI22255" s="19"/>
    </row>
    <row r="22256" spans="32:35">
      <c r="AF22256" s="31"/>
      <c r="AG22256" s="31"/>
      <c r="AH22256" s="31"/>
      <c r="AI22256" s="19"/>
    </row>
    <row r="22257" spans="32:35">
      <c r="AF22257" s="31"/>
      <c r="AG22257" s="31"/>
      <c r="AH22257" s="31"/>
      <c r="AI22257" s="19"/>
    </row>
    <row r="22258" spans="32:35">
      <c r="AF22258" s="31"/>
      <c r="AG22258" s="31"/>
      <c r="AH22258" s="31"/>
      <c r="AI22258" s="19"/>
    </row>
    <row r="22259" spans="32:35">
      <c r="AF22259" s="31"/>
      <c r="AG22259" s="31"/>
      <c r="AH22259" s="31"/>
      <c r="AI22259" s="19"/>
    </row>
    <row r="22260" spans="32:35">
      <c r="AF22260" s="31"/>
      <c r="AG22260" s="31"/>
      <c r="AH22260" s="31"/>
      <c r="AI22260" s="19"/>
    </row>
    <row r="22261" spans="32:35">
      <c r="AF22261" s="31"/>
      <c r="AG22261" s="31"/>
      <c r="AH22261" s="31"/>
      <c r="AI22261" s="19"/>
    </row>
    <row r="22262" spans="32:35">
      <c r="AF22262" s="31"/>
      <c r="AG22262" s="31"/>
      <c r="AH22262" s="31"/>
      <c r="AI22262" s="19"/>
    </row>
    <row r="22263" spans="32:35">
      <c r="AF22263" s="31"/>
      <c r="AG22263" s="31"/>
      <c r="AH22263" s="31"/>
      <c r="AI22263" s="19"/>
    </row>
    <row r="22264" spans="32:35" ht="15">
      <c r="AF22264" s="88"/>
      <c r="AG22264" s="88"/>
      <c r="AH22264" s="88"/>
      <c r="AI22264" s="21"/>
    </row>
    <row r="22265" spans="32:35">
      <c r="AF22265" s="43"/>
      <c r="AG22265" s="43"/>
      <c r="AH22265" s="43"/>
      <c r="AI22265" s="5"/>
    </row>
    <row r="22266" spans="32:35" ht="15" thickBot="1">
      <c r="AF22266" s="89"/>
      <c r="AG22266" s="89"/>
      <c r="AH22266" s="89"/>
      <c r="AI22266" s="3"/>
    </row>
    <row r="22267" spans="32:35">
      <c r="AF22267" s="31"/>
      <c r="AG22267" s="31"/>
      <c r="AH22267" s="31"/>
      <c r="AI22267" s="18"/>
    </row>
    <row r="22268" spans="32:35">
      <c r="AF22268" s="31"/>
      <c r="AG22268" s="31"/>
      <c r="AH22268" s="31"/>
      <c r="AI22268" s="19"/>
    </row>
    <row r="22269" spans="32:35">
      <c r="AF22269" s="31"/>
      <c r="AG22269" s="31"/>
      <c r="AH22269" s="31"/>
      <c r="AI22269" s="19"/>
    </row>
    <row r="22270" spans="32:35">
      <c r="AF22270" s="31"/>
      <c r="AG22270" s="31"/>
      <c r="AH22270" s="31"/>
      <c r="AI22270" s="19"/>
    </row>
    <row r="22271" spans="32:35">
      <c r="AF22271" s="31"/>
      <c r="AG22271" s="31"/>
      <c r="AH22271" s="31"/>
      <c r="AI22271" s="19"/>
    </row>
    <row r="22272" spans="32:35">
      <c r="AF22272" s="31"/>
      <c r="AG22272" s="31"/>
      <c r="AH22272" s="31"/>
      <c r="AI22272" s="19"/>
    </row>
    <row r="22273" spans="32:35">
      <c r="AF22273" s="31"/>
      <c r="AG22273" s="31"/>
      <c r="AH22273" s="31"/>
      <c r="AI22273" s="19"/>
    </row>
    <row r="22274" spans="32:35">
      <c r="AF22274" s="31"/>
      <c r="AG22274" s="31"/>
      <c r="AH22274" s="31"/>
      <c r="AI22274" s="19"/>
    </row>
    <row r="22275" spans="32:35">
      <c r="AF22275" s="31"/>
      <c r="AG22275" s="31"/>
      <c r="AH22275" s="31"/>
      <c r="AI22275" s="19"/>
    </row>
    <row r="22276" spans="32:35">
      <c r="AF22276" s="31"/>
      <c r="AG22276" s="31"/>
      <c r="AH22276" s="31"/>
      <c r="AI22276" s="19"/>
    </row>
    <row r="22277" spans="32:35">
      <c r="AF22277" s="31"/>
      <c r="AG22277" s="31"/>
      <c r="AH22277" s="31"/>
      <c r="AI22277" s="19"/>
    </row>
    <row r="22278" spans="32:35">
      <c r="AF22278" s="31"/>
      <c r="AG22278" s="31"/>
      <c r="AH22278" s="31"/>
      <c r="AI22278" s="19"/>
    </row>
    <row r="22279" spans="32:35">
      <c r="AF22279" s="31"/>
      <c r="AG22279" s="31"/>
      <c r="AH22279" s="31"/>
      <c r="AI22279" s="19"/>
    </row>
    <row r="22280" spans="32:35">
      <c r="AF22280" s="31"/>
      <c r="AG22280" s="31"/>
      <c r="AH22280" s="31"/>
      <c r="AI22280" s="19"/>
    </row>
    <row r="22281" spans="32:35">
      <c r="AF22281" s="31"/>
      <c r="AG22281" s="31"/>
      <c r="AH22281" s="31"/>
      <c r="AI22281" s="19"/>
    </row>
    <row r="22282" spans="32:35">
      <c r="AF22282" s="31"/>
      <c r="AG22282" s="31"/>
      <c r="AH22282" s="31"/>
      <c r="AI22282" s="19"/>
    </row>
    <row r="22283" spans="32:35">
      <c r="AF22283" s="31"/>
      <c r="AG22283" s="31"/>
      <c r="AH22283" s="31"/>
      <c r="AI22283" s="19"/>
    </row>
    <row r="22284" spans="32:35">
      <c r="AF22284" s="31"/>
      <c r="AG22284" s="31"/>
      <c r="AH22284" s="31"/>
      <c r="AI22284" s="19"/>
    </row>
    <row r="22285" spans="32:35">
      <c r="AF22285" s="31"/>
      <c r="AG22285" s="31"/>
      <c r="AH22285" s="31"/>
      <c r="AI22285" s="19"/>
    </row>
    <row r="22286" spans="32:35">
      <c r="AF22286" s="31"/>
      <c r="AG22286" s="31"/>
      <c r="AH22286" s="31"/>
      <c r="AI22286" s="19"/>
    </row>
    <row r="22287" spans="32:35">
      <c r="AF22287" s="31"/>
      <c r="AG22287" s="31"/>
      <c r="AH22287" s="31"/>
      <c r="AI22287" s="19"/>
    </row>
    <row r="22288" spans="32:35">
      <c r="AF22288" s="31"/>
      <c r="AG22288" s="31"/>
      <c r="AH22288" s="31"/>
      <c r="AI22288" s="19"/>
    </row>
    <row r="22289" spans="32:35">
      <c r="AF22289" s="31"/>
      <c r="AG22289" s="31"/>
      <c r="AH22289" s="31"/>
      <c r="AI22289" s="19"/>
    </row>
    <row r="22290" spans="32:35">
      <c r="AF22290" s="31"/>
      <c r="AG22290" s="31"/>
      <c r="AH22290" s="31"/>
      <c r="AI22290" s="19"/>
    </row>
    <row r="22291" spans="32:35">
      <c r="AF22291" s="31"/>
      <c r="AG22291" s="31"/>
      <c r="AH22291" s="31"/>
      <c r="AI22291" s="19"/>
    </row>
    <row r="22292" spans="32:35">
      <c r="AF22292" s="31"/>
      <c r="AG22292" s="31"/>
      <c r="AH22292" s="31"/>
      <c r="AI22292" s="19"/>
    </row>
    <row r="22293" spans="32:35">
      <c r="AF22293" s="31"/>
      <c r="AG22293" s="31"/>
      <c r="AH22293" s="31"/>
      <c r="AI22293" s="19"/>
    </row>
    <row r="22294" spans="32:35">
      <c r="AF22294" s="31"/>
      <c r="AG22294" s="31"/>
      <c r="AH22294" s="31"/>
      <c r="AI22294" s="19"/>
    </row>
    <row r="22295" spans="32:35" ht="15">
      <c r="AF22295" s="88"/>
      <c r="AG22295" s="88"/>
      <c r="AH22295" s="88"/>
      <c r="AI22295" s="21"/>
    </row>
    <row r="22296" spans="32:35">
      <c r="AF22296" s="43"/>
      <c r="AG22296" s="43"/>
      <c r="AH22296" s="43"/>
      <c r="AI22296" s="5"/>
    </row>
    <row r="22297" spans="32:35" ht="15" thickBot="1">
      <c r="AF22297" s="89"/>
      <c r="AG22297" s="89"/>
      <c r="AH22297" s="89"/>
      <c r="AI22297" s="3"/>
    </row>
    <row r="22298" spans="32:35">
      <c r="AF22298" s="31"/>
      <c r="AG22298" s="31"/>
      <c r="AH22298" s="31"/>
      <c r="AI22298" s="18"/>
    </row>
    <row r="22299" spans="32:35">
      <c r="AF22299" s="31"/>
      <c r="AG22299" s="31"/>
      <c r="AH22299" s="31"/>
      <c r="AI22299" s="19"/>
    </row>
    <row r="22300" spans="32:35">
      <c r="AF22300" s="31"/>
      <c r="AG22300" s="31"/>
      <c r="AH22300" s="31"/>
      <c r="AI22300" s="19"/>
    </row>
    <row r="22301" spans="32:35">
      <c r="AF22301" s="31"/>
      <c r="AG22301" s="31"/>
      <c r="AH22301" s="31"/>
      <c r="AI22301" s="19"/>
    </row>
    <row r="22302" spans="32:35">
      <c r="AF22302" s="31"/>
      <c r="AG22302" s="31"/>
      <c r="AH22302" s="31"/>
      <c r="AI22302" s="19"/>
    </row>
    <row r="22303" spans="32:35">
      <c r="AF22303" s="31"/>
      <c r="AG22303" s="31"/>
      <c r="AH22303" s="31"/>
      <c r="AI22303" s="19"/>
    </row>
    <row r="22304" spans="32:35">
      <c r="AF22304" s="31"/>
      <c r="AG22304" s="31"/>
      <c r="AH22304" s="31"/>
      <c r="AI22304" s="19"/>
    </row>
    <row r="22305" spans="32:35">
      <c r="AF22305" s="31"/>
      <c r="AG22305" s="31"/>
      <c r="AH22305" s="31"/>
      <c r="AI22305" s="19"/>
    </row>
    <row r="22306" spans="32:35">
      <c r="AF22306" s="31"/>
      <c r="AG22306" s="31"/>
      <c r="AH22306" s="31"/>
      <c r="AI22306" s="19"/>
    </row>
    <row r="22307" spans="32:35">
      <c r="AF22307" s="31"/>
      <c r="AG22307" s="31"/>
      <c r="AH22307" s="31"/>
      <c r="AI22307" s="19"/>
    </row>
    <row r="22308" spans="32:35">
      <c r="AF22308" s="31"/>
      <c r="AG22308" s="31"/>
      <c r="AH22308" s="31"/>
      <c r="AI22308" s="19"/>
    </row>
    <row r="22309" spans="32:35">
      <c r="AF22309" s="31"/>
      <c r="AG22309" s="31"/>
      <c r="AH22309" s="31"/>
      <c r="AI22309" s="19"/>
    </row>
    <row r="22310" spans="32:35">
      <c r="AF22310" s="31"/>
      <c r="AG22310" s="31"/>
      <c r="AH22310" s="31"/>
      <c r="AI22310" s="19"/>
    </row>
    <row r="22311" spans="32:35">
      <c r="AF22311" s="31"/>
      <c r="AG22311" s="31"/>
      <c r="AH22311" s="31"/>
      <c r="AI22311" s="19"/>
    </row>
    <row r="22312" spans="32:35">
      <c r="AF22312" s="31"/>
      <c r="AG22312" s="31"/>
      <c r="AH22312" s="31"/>
      <c r="AI22312" s="19"/>
    </row>
    <row r="22313" spans="32:35">
      <c r="AF22313" s="31"/>
      <c r="AG22313" s="31"/>
      <c r="AH22313" s="31"/>
      <c r="AI22313" s="19"/>
    </row>
    <row r="22314" spans="32:35">
      <c r="AF22314" s="31"/>
      <c r="AG22314" s="31"/>
      <c r="AH22314" s="31"/>
      <c r="AI22314" s="19"/>
    </row>
    <row r="22315" spans="32:35">
      <c r="AF22315" s="31"/>
      <c r="AG22315" s="31"/>
      <c r="AH22315" s="31"/>
      <c r="AI22315" s="19"/>
    </row>
    <row r="22316" spans="32:35">
      <c r="AF22316" s="31"/>
      <c r="AG22316" s="31"/>
      <c r="AH22316" s="31"/>
      <c r="AI22316" s="19"/>
    </row>
    <row r="22317" spans="32:35">
      <c r="AF22317" s="31"/>
      <c r="AG22317" s="31"/>
      <c r="AH22317" s="31"/>
      <c r="AI22317" s="19"/>
    </row>
    <row r="22318" spans="32:35">
      <c r="AF22318" s="31"/>
      <c r="AG22318" s="31"/>
      <c r="AH22318" s="31"/>
      <c r="AI22318" s="19"/>
    </row>
    <row r="22319" spans="32:35">
      <c r="AF22319" s="31"/>
      <c r="AG22319" s="31"/>
      <c r="AH22319" s="31"/>
      <c r="AI22319" s="19"/>
    </row>
    <row r="22320" spans="32:35">
      <c r="AF22320" s="31"/>
      <c r="AG22320" s="31"/>
      <c r="AH22320" s="31"/>
      <c r="AI22320" s="19"/>
    </row>
    <row r="22321" spans="32:35">
      <c r="AF22321" s="31"/>
      <c r="AG22321" s="31"/>
      <c r="AH22321" s="31"/>
      <c r="AI22321" s="19"/>
    </row>
    <row r="22322" spans="32:35">
      <c r="AF22322" s="31"/>
      <c r="AG22322" s="31"/>
      <c r="AH22322" s="31"/>
      <c r="AI22322" s="19"/>
    </row>
    <row r="22323" spans="32:35">
      <c r="AF22323" s="31"/>
      <c r="AG22323" s="31"/>
      <c r="AH22323" s="31"/>
      <c r="AI22323" s="19"/>
    </row>
    <row r="22324" spans="32:35">
      <c r="AF22324" s="31"/>
      <c r="AG22324" s="31"/>
      <c r="AH22324" s="31"/>
      <c r="AI22324" s="19"/>
    </row>
    <row r="22325" spans="32:35">
      <c r="AF22325" s="31"/>
      <c r="AG22325" s="31"/>
      <c r="AH22325" s="31"/>
      <c r="AI22325" s="19"/>
    </row>
    <row r="22326" spans="32:35" ht="15">
      <c r="AF22326" s="88"/>
      <c r="AG22326" s="88"/>
      <c r="AH22326" s="88"/>
      <c r="AI22326" s="21"/>
    </row>
    <row r="22327" spans="32:35">
      <c r="AF22327" s="43"/>
      <c r="AG22327" s="43"/>
      <c r="AH22327" s="43"/>
      <c r="AI22327" s="5"/>
    </row>
    <row r="22328" spans="32:35" ht="15" thickBot="1">
      <c r="AF22328" s="89"/>
      <c r="AG22328" s="89"/>
      <c r="AH22328" s="89"/>
      <c r="AI22328" s="3"/>
    </row>
    <row r="22329" spans="32:35">
      <c r="AF22329" s="31"/>
      <c r="AG22329" s="31"/>
      <c r="AH22329" s="31"/>
      <c r="AI22329" s="18"/>
    </row>
    <row r="22330" spans="32:35">
      <c r="AF22330" s="31"/>
      <c r="AG22330" s="31"/>
      <c r="AH22330" s="31"/>
      <c r="AI22330" s="19"/>
    </row>
    <row r="22331" spans="32:35">
      <c r="AF22331" s="31"/>
      <c r="AG22331" s="31"/>
      <c r="AH22331" s="31"/>
      <c r="AI22331" s="19"/>
    </row>
    <row r="22332" spans="32:35">
      <c r="AF22332" s="31"/>
      <c r="AG22332" s="31"/>
      <c r="AH22332" s="31"/>
      <c r="AI22332" s="19"/>
    </row>
    <row r="22333" spans="32:35">
      <c r="AF22333" s="31"/>
      <c r="AG22333" s="31"/>
      <c r="AH22333" s="31"/>
      <c r="AI22333" s="19"/>
    </row>
    <row r="22334" spans="32:35">
      <c r="AF22334" s="31"/>
      <c r="AG22334" s="31"/>
      <c r="AH22334" s="31"/>
      <c r="AI22334" s="19"/>
    </row>
    <row r="22335" spans="32:35">
      <c r="AF22335" s="31"/>
      <c r="AG22335" s="31"/>
      <c r="AH22335" s="31"/>
      <c r="AI22335" s="19"/>
    </row>
    <row r="22336" spans="32:35">
      <c r="AF22336" s="31"/>
      <c r="AG22336" s="31"/>
      <c r="AH22336" s="31"/>
      <c r="AI22336" s="19"/>
    </row>
    <row r="22337" spans="32:35">
      <c r="AF22337" s="31"/>
      <c r="AG22337" s="31"/>
      <c r="AH22337" s="31"/>
      <c r="AI22337" s="19"/>
    </row>
    <row r="22338" spans="32:35">
      <c r="AF22338" s="31"/>
      <c r="AG22338" s="31"/>
      <c r="AH22338" s="31"/>
      <c r="AI22338" s="19"/>
    </row>
    <row r="22339" spans="32:35">
      <c r="AF22339" s="31"/>
      <c r="AG22339" s="31"/>
      <c r="AH22339" s="31"/>
      <c r="AI22339" s="19"/>
    </row>
    <row r="22340" spans="32:35">
      <c r="AF22340" s="31"/>
      <c r="AG22340" s="31"/>
      <c r="AH22340" s="31"/>
      <c r="AI22340" s="19"/>
    </row>
    <row r="22341" spans="32:35">
      <c r="AF22341" s="31"/>
      <c r="AG22341" s="31"/>
      <c r="AH22341" s="31"/>
      <c r="AI22341" s="19"/>
    </row>
    <row r="22342" spans="32:35">
      <c r="AF22342" s="31"/>
      <c r="AG22342" s="31"/>
      <c r="AH22342" s="31"/>
      <c r="AI22342" s="19"/>
    </row>
    <row r="22343" spans="32:35">
      <c r="AF22343" s="31"/>
      <c r="AG22343" s="31"/>
      <c r="AH22343" s="31"/>
      <c r="AI22343" s="19"/>
    </row>
    <row r="22344" spans="32:35">
      <c r="AF22344" s="31"/>
      <c r="AG22344" s="31"/>
      <c r="AH22344" s="31"/>
      <c r="AI22344" s="19"/>
    </row>
    <row r="22345" spans="32:35">
      <c r="AF22345" s="31"/>
      <c r="AG22345" s="31"/>
      <c r="AH22345" s="31"/>
      <c r="AI22345" s="19"/>
    </row>
    <row r="22346" spans="32:35">
      <c r="AF22346" s="31"/>
      <c r="AG22346" s="31"/>
      <c r="AH22346" s="31"/>
      <c r="AI22346" s="19"/>
    </row>
    <row r="22347" spans="32:35">
      <c r="AF22347" s="31"/>
      <c r="AG22347" s="31"/>
      <c r="AH22347" s="31"/>
      <c r="AI22347" s="19"/>
    </row>
    <row r="22348" spans="32:35">
      <c r="AF22348" s="31"/>
      <c r="AG22348" s="31"/>
      <c r="AH22348" s="31"/>
      <c r="AI22348" s="19"/>
    </row>
    <row r="22349" spans="32:35">
      <c r="AF22349" s="31"/>
      <c r="AG22349" s="31"/>
      <c r="AH22349" s="31"/>
      <c r="AI22349" s="19"/>
    </row>
    <row r="22350" spans="32:35">
      <c r="AF22350" s="31"/>
      <c r="AG22350" s="31"/>
      <c r="AH22350" s="31"/>
      <c r="AI22350" s="19"/>
    </row>
    <row r="22351" spans="32:35">
      <c r="AF22351" s="31"/>
      <c r="AG22351" s="31"/>
      <c r="AH22351" s="31"/>
      <c r="AI22351" s="19"/>
    </row>
    <row r="22352" spans="32:35">
      <c r="AF22352" s="31"/>
      <c r="AG22352" s="31"/>
      <c r="AH22352" s="31"/>
      <c r="AI22352" s="19"/>
    </row>
    <row r="22353" spans="32:35">
      <c r="AF22353" s="31"/>
      <c r="AG22353" s="31"/>
      <c r="AH22353" s="31"/>
      <c r="AI22353" s="19"/>
    </row>
    <row r="22354" spans="32:35">
      <c r="AF22354" s="31"/>
      <c r="AG22354" s="31"/>
      <c r="AH22354" s="31"/>
      <c r="AI22354" s="19"/>
    </row>
    <row r="22355" spans="32:35">
      <c r="AF22355" s="31"/>
      <c r="AG22355" s="31"/>
      <c r="AH22355" s="31"/>
      <c r="AI22355" s="19"/>
    </row>
    <row r="22356" spans="32:35">
      <c r="AF22356" s="31"/>
      <c r="AG22356" s="31"/>
      <c r="AH22356" s="31"/>
      <c r="AI22356" s="19"/>
    </row>
    <row r="22357" spans="32:35" ht="15">
      <c r="AF22357" s="88"/>
      <c r="AG22357" s="88"/>
      <c r="AH22357" s="88"/>
      <c r="AI22357" s="21"/>
    </row>
    <row r="22358" spans="32:35">
      <c r="AF22358" s="43"/>
      <c r="AG22358" s="43"/>
      <c r="AH22358" s="43"/>
      <c r="AI22358" s="5"/>
    </row>
    <row r="22359" spans="32:35" ht="15" thickBot="1">
      <c r="AF22359" s="89"/>
      <c r="AG22359" s="89"/>
      <c r="AH22359" s="89"/>
      <c r="AI22359" s="3"/>
    </row>
    <row r="22360" spans="32:35">
      <c r="AF22360" s="31"/>
      <c r="AG22360" s="31"/>
      <c r="AH22360" s="31"/>
      <c r="AI22360" s="18"/>
    </row>
    <row r="22361" spans="32:35">
      <c r="AF22361" s="31"/>
      <c r="AG22361" s="31"/>
      <c r="AH22361" s="31"/>
      <c r="AI22361" s="19"/>
    </row>
    <row r="22362" spans="32:35">
      <c r="AF22362" s="31"/>
      <c r="AG22362" s="31"/>
      <c r="AH22362" s="31"/>
      <c r="AI22362" s="19"/>
    </row>
    <row r="22363" spans="32:35">
      <c r="AF22363" s="31"/>
      <c r="AG22363" s="31"/>
      <c r="AH22363" s="31"/>
      <c r="AI22363" s="19"/>
    </row>
    <row r="22364" spans="32:35">
      <c r="AF22364" s="31"/>
      <c r="AG22364" s="31"/>
      <c r="AH22364" s="31"/>
      <c r="AI22364" s="19"/>
    </row>
    <row r="22365" spans="32:35">
      <c r="AF22365" s="31"/>
      <c r="AG22365" s="31"/>
      <c r="AH22365" s="31"/>
      <c r="AI22365" s="19"/>
    </row>
    <row r="22366" spans="32:35">
      <c r="AF22366" s="31"/>
      <c r="AG22366" s="31"/>
      <c r="AH22366" s="31"/>
      <c r="AI22366" s="19"/>
    </row>
    <row r="22367" spans="32:35">
      <c r="AF22367" s="31"/>
      <c r="AG22367" s="31"/>
      <c r="AH22367" s="31"/>
      <c r="AI22367" s="19"/>
    </row>
    <row r="22368" spans="32:35">
      <c r="AF22368" s="31"/>
      <c r="AG22368" s="31"/>
      <c r="AH22368" s="31"/>
      <c r="AI22368" s="19"/>
    </row>
    <row r="22369" spans="32:35">
      <c r="AF22369" s="31"/>
      <c r="AG22369" s="31"/>
      <c r="AH22369" s="31"/>
      <c r="AI22369" s="19"/>
    </row>
    <row r="22370" spans="32:35">
      <c r="AF22370" s="31"/>
      <c r="AG22370" s="31"/>
      <c r="AH22370" s="31"/>
      <c r="AI22370" s="19"/>
    </row>
    <row r="22371" spans="32:35">
      <c r="AF22371" s="31"/>
      <c r="AG22371" s="31"/>
      <c r="AH22371" s="31"/>
      <c r="AI22371" s="19"/>
    </row>
    <row r="22372" spans="32:35">
      <c r="AF22372" s="31"/>
      <c r="AG22372" s="31"/>
      <c r="AH22372" s="31"/>
      <c r="AI22372" s="19"/>
    </row>
    <row r="22373" spans="32:35">
      <c r="AF22373" s="31"/>
      <c r="AG22373" s="31"/>
      <c r="AH22373" s="31"/>
      <c r="AI22373" s="19"/>
    </row>
    <row r="22374" spans="32:35">
      <c r="AF22374" s="31"/>
      <c r="AG22374" s="31"/>
      <c r="AH22374" s="31"/>
      <c r="AI22374" s="19"/>
    </row>
    <row r="22375" spans="32:35">
      <c r="AF22375" s="31"/>
      <c r="AG22375" s="31"/>
      <c r="AH22375" s="31"/>
      <c r="AI22375" s="19"/>
    </row>
    <row r="22376" spans="32:35">
      <c r="AF22376" s="31"/>
      <c r="AG22376" s="31"/>
      <c r="AH22376" s="31"/>
      <c r="AI22376" s="19"/>
    </row>
    <row r="22377" spans="32:35">
      <c r="AF22377" s="31"/>
      <c r="AG22377" s="31"/>
      <c r="AH22377" s="31"/>
      <c r="AI22377" s="19"/>
    </row>
    <row r="22378" spans="32:35">
      <c r="AF22378" s="31"/>
      <c r="AG22378" s="31"/>
      <c r="AH22378" s="31"/>
      <c r="AI22378" s="19"/>
    </row>
    <row r="22379" spans="32:35">
      <c r="AF22379" s="31"/>
      <c r="AG22379" s="31"/>
      <c r="AH22379" s="31"/>
      <c r="AI22379" s="19"/>
    </row>
    <row r="22380" spans="32:35">
      <c r="AF22380" s="31"/>
      <c r="AG22380" s="31"/>
      <c r="AH22380" s="31"/>
      <c r="AI22380" s="19"/>
    </row>
    <row r="22381" spans="32:35">
      <c r="AF22381" s="31"/>
      <c r="AG22381" s="31"/>
      <c r="AH22381" s="31"/>
      <c r="AI22381" s="19"/>
    </row>
    <row r="22382" spans="32:35">
      <c r="AF22382" s="31"/>
      <c r="AG22382" s="31"/>
      <c r="AH22382" s="31"/>
      <c r="AI22382" s="19"/>
    </row>
    <row r="22383" spans="32:35">
      <c r="AF22383" s="31"/>
      <c r="AG22383" s="31"/>
      <c r="AH22383" s="31"/>
      <c r="AI22383" s="19"/>
    </row>
    <row r="22384" spans="32:35">
      <c r="AF22384" s="31"/>
      <c r="AG22384" s="31"/>
      <c r="AH22384" s="31"/>
      <c r="AI22384" s="19"/>
    </row>
    <row r="22385" spans="32:35">
      <c r="AF22385" s="31"/>
      <c r="AG22385" s="31"/>
      <c r="AH22385" s="31"/>
      <c r="AI22385" s="19"/>
    </row>
    <row r="22386" spans="32:35">
      <c r="AF22386" s="31"/>
      <c r="AG22386" s="31"/>
      <c r="AH22386" s="31"/>
      <c r="AI22386" s="19"/>
    </row>
    <row r="22387" spans="32:35">
      <c r="AF22387" s="31"/>
      <c r="AG22387" s="31"/>
      <c r="AH22387" s="31"/>
      <c r="AI22387" s="19"/>
    </row>
    <row r="22388" spans="32:35" ht="15">
      <c r="AF22388" s="88"/>
      <c r="AG22388" s="88"/>
      <c r="AH22388" s="88"/>
      <c r="AI22388" s="21"/>
    </row>
    <row r="22389" spans="32:35">
      <c r="AF22389" s="43"/>
      <c r="AG22389" s="43"/>
      <c r="AH22389" s="43"/>
      <c r="AI22389" s="5"/>
    </row>
    <row r="22390" spans="32:35" ht="15" thickBot="1">
      <c r="AF22390" s="89"/>
      <c r="AG22390" s="89"/>
      <c r="AH22390" s="89"/>
      <c r="AI22390" s="3"/>
    </row>
    <row r="22391" spans="32:35">
      <c r="AF22391" s="31"/>
      <c r="AG22391" s="31"/>
      <c r="AH22391" s="31"/>
      <c r="AI22391" s="18"/>
    </row>
    <row r="22392" spans="32:35">
      <c r="AF22392" s="31"/>
      <c r="AG22392" s="31"/>
      <c r="AH22392" s="31"/>
      <c r="AI22392" s="19"/>
    </row>
    <row r="22393" spans="32:35">
      <c r="AF22393" s="31"/>
      <c r="AG22393" s="31"/>
      <c r="AH22393" s="31"/>
      <c r="AI22393" s="19"/>
    </row>
    <row r="22394" spans="32:35">
      <c r="AF22394" s="31"/>
      <c r="AG22394" s="31"/>
      <c r="AH22394" s="31"/>
      <c r="AI22394" s="19"/>
    </row>
    <row r="22395" spans="32:35">
      <c r="AF22395" s="31"/>
      <c r="AG22395" s="31"/>
      <c r="AH22395" s="31"/>
      <c r="AI22395" s="19"/>
    </row>
    <row r="22396" spans="32:35">
      <c r="AF22396" s="31"/>
      <c r="AG22396" s="31"/>
      <c r="AH22396" s="31"/>
      <c r="AI22396" s="19"/>
    </row>
    <row r="22397" spans="32:35">
      <c r="AF22397" s="31"/>
      <c r="AG22397" s="31"/>
      <c r="AH22397" s="31"/>
      <c r="AI22397" s="19"/>
    </row>
    <row r="22398" spans="32:35">
      <c r="AF22398" s="31"/>
      <c r="AG22398" s="31"/>
      <c r="AH22398" s="31"/>
      <c r="AI22398" s="19"/>
    </row>
    <row r="22399" spans="32:35">
      <c r="AF22399" s="31"/>
      <c r="AG22399" s="31"/>
      <c r="AH22399" s="31"/>
      <c r="AI22399" s="19"/>
    </row>
    <row r="22400" spans="32:35">
      <c r="AF22400" s="31"/>
      <c r="AG22400" s="31"/>
      <c r="AH22400" s="31"/>
      <c r="AI22400" s="19"/>
    </row>
    <row r="22401" spans="32:35">
      <c r="AF22401" s="31"/>
      <c r="AG22401" s="31"/>
      <c r="AH22401" s="31"/>
      <c r="AI22401" s="19"/>
    </row>
    <row r="22402" spans="32:35">
      <c r="AF22402" s="31"/>
      <c r="AG22402" s="31"/>
      <c r="AH22402" s="31"/>
      <c r="AI22402" s="19"/>
    </row>
    <row r="22403" spans="32:35">
      <c r="AF22403" s="31"/>
      <c r="AG22403" s="31"/>
      <c r="AH22403" s="31"/>
      <c r="AI22403" s="19"/>
    </row>
    <row r="22404" spans="32:35">
      <c r="AF22404" s="31"/>
      <c r="AG22404" s="31"/>
      <c r="AH22404" s="31"/>
      <c r="AI22404" s="19"/>
    </row>
    <row r="22405" spans="32:35">
      <c r="AF22405" s="31"/>
      <c r="AG22405" s="31"/>
      <c r="AH22405" s="31"/>
      <c r="AI22405" s="19"/>
    </row>
    <row r="22406" spans="32:35">
      <c r="AF22406" s="31"/>
      <c r="AG22406" s="31"/>
      <c r="AH22406" s="31"/>
      <c r="AI22406" s="19"/>
    </row>
    <row r="22407" spans="32:35">
      <c r="AF22407" s="31"/>
      <c r="AG22407" s="31"/>
      <c r="AH22407" s="31"/>
      <c r="AI22407" s="19"/>
    </row>
    <row r="22408" spans="32:35">
      <c r="AF22408" s="31"/>
      <c r="AG22408" s="31"/>
      <c r="AH22408" s="31"/>
      <c r="AI22408" s="19"/>
    </row>
    <row r="22409" spans="32:35">
      <c r="AF22409" s="31"/>
      <c r="AG22409" s="31"/>
      <c r="AH22409" s="31"/>
      <c r="AI22409" s="19"/>
    </row>
    <row r="22410" spans="32:35">
      <c r="AF22410" s="31"/>
      <c r="AG22410" s="31"/>
      <c r="AH22410" s="31"/>
      <c r="AI22410" s="19"/>
    </row>
    <row r="22411" spans="32:35">
      <c r="AF22411" s="31"/>
      <c r="AG22411" s="31"/>
      <c r="AH22411" s="31"/>
      <c r="AI22411" s="19"/>
    </row>
    <row r="22412" spans="32:35">
      <c r="AF22412" s="31"/>
      <c r="AG22412" s="31"/>
      <c r="AH22412" s="31"/>
      <c r="AI22412" s="19"/>
    </row>
    <row r="22413" spans="32:35">
      <c r="AF22413" s="31"/>
      <c r="AG22413" s="31"/>
      <c r="AH22413" s="31"/>
      <c r="AI22413" s="19"/>
    </row>
    <row r="22414" spans="32:35">
      <c r="AF22414" s="31"/>
      <c r="AG22414" s="31"/>
      <c r="AH22414" s="31"/>
      <c r="AI22414" s="19"/>
    </row>
    <row r="22415" spans="32:35">
      <c r="AF22415" s="31"/>
      <c r="AG22415" s="31"/>
      <c r="AH22415" s="31"/>
      <c r="AI22415" s="19"/>
    </row>
    <row r="22416" spans="32:35">
      <c r="AF22416" s="31"/>
      <c r="AG22416" s="31"/>
      <c r="AH22416" s="31"/>
      <c r="AI22416" s="19"/>
    </row>
    <row r="22417" spans="32:35">
      <c r="AF22417" s="31"/>
      <c r="AG22417" s="31"/>
      <c r="AH22417" s="31"/>
      <c r="AI22417" s="19"/>
    </row>
    <row r="22418" spans="32:35">
      <c r="AF22418" s="31"/>
      <c r="AG22418" s="31"/>
      <c r="AH22418" s="31"/>
      <c r="AI22418" s="19"/>
    </row>
    <row r="22419" spans="32:35" ht="15">
      <c r="AF22419" s="88"/>
      <c r="AG22419" s="88"/>
      <c r="AH22419" s="88"/>
      <c r="AI22419" s="21"/>
    </row>
    <row r="22420" spans="32:35">
      <c r="AF22420" s="43"/>
      <c r="AG22420" s="43"/>
      <c r="AH22420" s="43"/>
      <c r="AI22420" s="5"/>
    </row>
    <row r="22421" spans="32:35" ht="15" thickBot="1">
      <c r="AF22421" s="89"/>
      <c r="AG22421" s="89"/>
      <c r="AH22421" s="89"/>
      <c r="AI22421" s="3"/>
    </row>
    <row r="22422" spans="32:35">
      <c r="AF22422" s="31"/>
      <c r="AG22422" s="31"/>
      <c r="AH22422" s="31"/>
      <c r="AI22422" s="18"/>
    </row>
    <row r="22423" spans="32:35">
      <c r="AF22423" s="31"/>
      <c r="AG22423" s="31"/>
      <c r="AH22423" s="31"/>
      <c r="AI22423" s="19"/>
    </row>
    <row r="22424" spans="32:35">
      <c r="AF22424" s="31"/>
      <c r="AG22424" s="31"/>
      <c r="AH22424" s="31"/>
      <c r="AI22424" s="19"/>
    </row>
    <row r="22425" spans="32:35">
      <c r="AF22425" s="31"/>
      <c r="AG22425" s="31"/>
      <c r="AH22425" s="31"/>
      <c r="AI22425" s="19"/>
    </row>
    <row r="22426" spans="32:35">
      <c r="AF22426" s="31"/>
      <c r="AG22426" s="31"/>
      <c r="AH22426" s="31"/>
      <c r="AI22426" s="19"/>
    </row>
    <row r="22427" spans="32:35">
      <c r="AF22427" s="31"/>
      <c r="AG22427" s="31"/>
      <c r="AH22427" s="31"/>
      <c r="AI22427" s="19"/>
    </row>
    <row r="22428" spans="32:35">
      <c r="AF22428" s="31"/>
      <c r="AG22428" s="31"/>
      <c r="AH22428" s="31"/>
      <c r="AI22428" s="19"/>
    </row>
    <row r="22429" spans="32:35">
      <c r="AF22429" s="31"/>
      <c r="AG22429" s="31"/>
      <c r="AH22429" s="31"/>
      <c r="AI22429" s="19"/>
    </row>
    <row r="22430" spans="32:35">
      <c r="AF22430" s="31"/>
      <c r="AG22430" s="31"/>
      <c r="AH22430" s="31"/>
      <c r="AI22430" s="19"/>
    </row>
    <row r="22431" spans="32:35">
      <c r="AF22431" s="31"/>
      <c r="AG22431" s="31"/>
      <c r="AH22431" s="31"/>
      <c r="AI22431" s="19"/>
    </row>
    <row r="22432" spans="32:35">
      <c r="AF22432" s="31"/>
      <c r="AG22432" s="31"/>
      <c r="AH22432" s="31"/>
      <c r="AI22432" s="19"/>
    </row>
    <row r="22433" spans="32:35">
      <c r="AF22433" s="31"/>
      <c r="AG22433" s="31"/>
      <c r="AH22433" s="31"/>
      <c r="AI22433" s="19"/>
    </row>
    <row r="22434" spans="32:35">
      <c r="AF22434" s="31"/>
      <c r="AG22434" s="31"/>
      <c r="AH22434" s="31"/>
      <c r="AI22434" s="19"/>
    </row>
    <row r="22435" spans="32:35">
      <c r="AF22435" s="31"/>
      <c r="AG22435" s="31"/>
      <c r="AH22435" s="31"/>
      <c r="AI22435" s="19"/>
    </row>
    <row r="22436" spans="32:35">
      <c r="AF22436" s="31"/>
      <c r="AG22436" s="31"/>
      <c r="AH22436" s="31"/>
      <c r="AI22436" s="19"/>
    </row>
    <row r="22437" spans="32:35">
      <c r="AF22437" s="31"/>
      <c r="AG22437" s="31"/>
      <c r="AH22437" s="31"/>
      <c r="AI22437" s="19"/>
    </row>
    <row r="22438" spans="32:35">
      <c r="AF22438" s="31"/>
      <c r="AG22438" s="31"/>
      <c r="AH22438" s="31"/>
      <c r="AI22438" s="19"/>
    </row>
    <row r="22439" spans="32:35">
      <c r="AF22439" s="31"/>
      <c r="AG22439" s="31"/>
      <c r="AH22439" s="31"/>
      <c r="AI22439" s="19"/>
    </row>
    <row r="22440" spans="32:35">
      <c r="AF22440" s="31"/>
      <c r="AG22440" s="31"/>
      <c r="AH22440" s="31"/>
      <c r="AI22440" s="19"/>
    </row>
    <row r="22441" spans="32:35">
      <c r="AF22441" s="31"/>
      <c r="AG22441" s="31"/>
      <c r="AH22441" s="31"/>
      <c r="AI22441" s="19"/>
    </row>
    <row r="22442" spans="32:35">
      <c r="AF22442" s="31"/>
      <c r="AG22442" s="31"/>
      <c r="AH22442" s="31"/>
      <c r="AI22442" s="19"/>
    </row>
    <row r="22443" spans="32:35">
      <c r="AF22443" s="31"/>
      <c r="AG22443" s="31"/>
      <c r="AH22443" s="31"/>
      <c r="AI22443" s="19"/>
    </row>
    <row r="22444" spans="32:35">
      <c r="AF22444" s="31"/>
      <c r="AG22444" s="31"/>
      <c r="AH22444" s="31"/>
      <c r="AI22444" s="19"/>
    </row>
    <row r="22445" spans="32:35">
      <c r="AF22445" s="31"/>
      <c r="AG22445" s="31"/>
      <c r="AH22445" s="31"/>
      <c r="AI22445" s="19"/>
    </row>
    <row r="22446" spans="32:35">
      <c r="AF22446" s="31"/>
      <c r="AG22446" s="31"/>
      <c r="AH22446" s="31"/>
      <c r="AI22446" s="19"/>
    </row>
    <row r="22447" spans="32:35">
      <c r="AF22447" s="31"/>
      <c r="AG22447" s="31"/>
      <c r="AH22447" s="31"/>
      <c r="AI22447" s="19"/>
    </row>
    <row r="22448" spans="32:35">
      <c r="AF22448" s="31"/>
      <c r="AG22448" s="31"/>
      <c r="AH22448" s="31"/>
      <c r="AI22448" s="19"/>
    </row>
    <row r="22449" spans="32:35">
      <c r="AF22449" s="31"/>
      <c r="AG22449" s="31"/>
      <c r="AH22449" s="31"/>
      <c r="AI22449" s="19"/>
    </row>
    <row r="22450" spans="32:35" ht="15">
      <c r="AF22450" s="88"/>
      <c r="AG22450" s="88"/>
      <c r="AH22450" s="88"/>
      <c r="AI22450" s="21"/>
    </row>
    <row r="22451" spans="32:35">
      <c r="AF22451" s="43"/>
      <c r="AG22451" s="43"/>
      <c r="AH22451" s="43"/>
      <c r="AI22451" s="5"/>
    </row>
    <row r="22452" spans="32:35" ht="15" thickBot="1">
      <c r="AF22452" s="89"/>
      <c r="AG22452" s="89"/>
      <c r="AH22452" s="89"/>
      <c r="AI22452" s="3"/>
    </row>
    <row r="22453" spans="32:35">
      <c r="AF22453" s="31"/>
      <c r="AG22453" s="31"/>
      <c r="AH22453" s="31"/>
      <c r="AI22453" s="18"/>
    </row>
    <row r="22454" spans="32:35">
      <c r="AF22454" s="31"/>
      <c r="AG22454" s="31"/>
      <c r="AH22454" s="31"/>
      <c r="AI22454" s="19"/>
    </row>
    <row r="22455" spans="32:35">
      <c r="AF22455" s="31"/>
      <c r="AG22455" s="31"/>
      <c r="AH22455" s="31"/>
      <c r="AI22455" s="19"/>
    </row>
    <row r="22456" spans="32:35">
      <c r="AF22456" s="31"/>
      <c r="AG22456" s="31"/>
      <c r="AH22456" s="31"/>
      <c r="AI22456" s="19"/>
    </row>
    <row r="22457" spans="32:35">
      <c r="AF22457" s="31"/>
      <c r="AG22457" s="31"/>
      <c r="AH22457" s="31"/>
      <c r="AI22457" s="19"/>
    </row>
    <row r="22458" spans="32:35">
      <c r="AF22458" s="31"/>
      <c r="AG22458" s="31"/>
      <c r="AH22458" s="31"/>
      <c r="AI22458" s="19"/>
    </row>
    <row r="22459" spans="32:35">
      <c r="AF22459" s="31"/>
      <c r="AG22459" s="31"/>
      <c r="AH22459" s="31"/>
      <c r="AI22459" s="19"/>
    </row>
    <row r="22460" spans="32:35">
      <c r="AF22460" s="31"/>
      <c r="AG22460" s="31"/>
      <c r="AH22460" s="31"/>
      <c r="AI22460" s="19"/>
    </row>
    <row r="22461" spans="32:35">
      <c r="AF22461" s="31"/>
      <c r="AG22461" s="31"/>
      <c r="AH22461" s="31"/>
      <c r="AI22461" s="19"/>
    </row>
    <row r="22462" spans="32:35">
      <c r="AF22462" s="31"/>
      <c r="AG22462" s="31"/>
      <c r="AH22462" s="31"/>
      <c r="AI22462" s="19"/>
    </row>
    <row r="22463" spans="32:35">
      <c r="AF22463" s="31"/>
      <c r="AG22463" s="31"/>
      <c r="AH22463" s="31"/>
      <c r="AI22463" s="19"/>
    </row>
    <row r="22464" spans="32:35">
      <c r="AF22464" s="31"/>
      <c r="AG22464" s="31"/>
      <c r="AH22464" s="31"/>
      <c r="AI22464" s="19"/>
    </row>
    <row r="22465" spans="32:35">
      <c r="AF22465" s="31"/>
      <c r="AG22465" s="31"/>
      <c r="AH22465" s="31"/>
      <c r="AI22465" s="19"/>
    </row>
    <row r="22466" spans="32:35">
      <c r="AF22466" s="31"/>
      <c r="AG22466" s="31"/>
      <c r="AH22466" s="31"/>
      <c r="AI22466" s="19"/>
    </row>
    <row r="22467" spans="32:35">
      <c r="AF22467" s="31"/>
      <c r="AG22467" s="31"/>
      <c r="AH22467" s="31"/>
      <c r="AI22467" s="19"/>
    </row>
    <row r="22468" spans="32:35">
      <c r="AF22468" s="31"/>
      <c r="AG22468" s="31"/>
      <c r="AH22468" s="31"/>
      <c r="AI22468" s="19"/>
    </row>
    <row r="22469" spans="32:35">
      <c r="AF22469" s="31"/>
      <c r="AG22469" s="31"/>
      <c r="AH22469" s="31"/>
      <c r="AI22469" s="19"/>
    </row>
    <row r="22470" spans="32:35">
      <c r="AF22470" s="31"/>
      <c r="AG22470" s="31"/>
      <c r="AH22470" s="31"/>
      <c r="AI22470" s="19"/>
    </row>
    <row r="22471" spans="32:35">
      <c r="AF22471" s="31"/>
      <c r="AG22471" s="31"/>
      <c r="AH22471" s="31"/>
      <c r="AI22471" s="19"/>
    </row>
    <row r="22472" spans="32:35">
      <c r="AF22472" s="31"/>
      <c r="AG22472" s="31"/>
      <c r="AH22472" s="31"/>
      <c r="AI22472" s="19"/>
    </row>
    <row r="22473" spans="32:35">
      <c r="AF22473" s="31"/>
      <c r="AG22473" s="31"/>
      <c r="AH22473" s="31"/>
      <c r="AI22473" s="19"/>
    </row>
    <row r="22474" spans="32:35">
      <c r="AF22474" s="31"/>
      <c r="AG22474" s="31"/>
      <c r="AH22474" s="31"/>
      <c r="AI22474" s="19"/>
    </row>
    <row r="22475" spans="32:35">
      <c r="AF22475" s="31"/>
      <c r="AG22475" s="31"/>
      <c r="AH22475" s="31"/>
      <c r="AI22475" s="19"/>
    </row>
    <row r="22476" spans="32:35">
      <c r="AF22476" s="31"/>
      <c r="AG22476" s="31"/>
      <c r="AH22476" s="31"/>
      <c r="AI22476" s="19"/>
    </row>
    <row r="22477" spans="32:35">
      <c r="AF22477" s="31"/>
      <c r="AG22477" s="31"/>
      <c r="AH22477" s="31"/>
      <c r="AI22477" s="19"/>
    </row>
    <row r="22478" spans="32:35">
      <c r="AF22478" s="31"/>
      <c r="AG22478" s="31"/>
      <c r="AH22478" s="31"/>
      <c r="AI22478" s="19"/>
    </row>
    <row r="22479" spans="32:35">
      <c r="AF22479" s="31"/>
      <c r="AG22479" s="31"/>
      <c r="AH22479" s="31"/>
      <c r="AI22479" s="19"/>
    </row>
    <row r="22480" spans="32:35">
      <c r="AF22480" s="31"/>
      <c r="AG22480" s="31"/>
      <c r="AH22480" s="31"/>
      <c r="AI22480" s="19"/>
    </row>
    <row r="22481" spans="32:35" ht="15">
      <c r="AF22481" s="88"/>
      <c r="AG22481" s="88"/>
      <c r="AH22481" s="88"/>
      <c r="AI22481" s="21"/>
    </row>
    <row r="22482" spans="32:35">
      <c r="AF22482" s="43"/>
      <c r="AG22482" s="43"/>
      <c r="AH22482" s="43"/>
      <c r="AI22482" s="5"/>
    </row>
    <row r="22483" spans="32:35" ht="15" thickBot="1">
      <c r="AF22483" s="89"/>
      <c r="AG22483" s="89"/>
      <c r="AH22483" s="89"/>
      <c r="AI22483" s="3"/>
    </row>
    <row r="22484" spans="32:35">
      <c r="AF22484" s="31"/>
      <c r="AG22484" s="31"/>
      <c r="AH22484" s="31"/>
      <c r="AI22484" s="18"/>
    </row>
    <row r="22485" spans="32:35">
      <c r="AF22485" s="31"/>
      <c r="AG22485" s="31"/>
      <c r="AH22485" s="31"/>
      <c r="AI22485" s="19"/>
    </row>
    <row r="22486" spans="32:35">
      <c r="AF22486" s="31"/>
      <c r="AG22486" s="31"/>
      <c r="AH22486" s="31"/>
      <c r="AI22486" s="19"/>
    </row>
    <row r="22487" spans="32:35">
      <c r="AF22487" s="31"/>
      <c r="AG22487" s="31"/>
      <c r="AH22487" s="31"/>
      <c r="AI22487" s="19"/>
    </row>
    <row r="22488" spans="32:35">
      <c r="AF22488" s="31"/>
      <c r="AG22488" s="31"/>
      <c r="AH22488" s="31"/>
      <c r="AI22488" s="19"/>
    </row>
    <row r="22489" spans="32:35">
      <c r="AF22489" s="31"/>
      <c r="AG22489" s="31"/>
      <c r="AH22489" s="31"/>
      <c r="AI22489" s="19"/>
    </row>
    <row r="22490" spans="32:35">
      <c r="AF22490" s="31"/>
      <c r="AG22490" s="31"/>
      <c r="AH22490" s="31"/>
      <c r="AI22490" s="19"/>
    </row>
    <row r="22491" spans="32:35">
      <c r="AF22491" s="31"/>
      <c r="AG22491" s="31"/>
      <c r="AH22491" s="31"/>
      <c r="AI22491" s="19"/>
    </row>
    <row r="22492" spans="32:35">
      <c r="AF22492" s="31"/>
      <c r="AG22492" s="31"/>
      <c r="AH22492" s="31"/>
      <c r="AI22492" s="19"/>
    </row>
    <row r="22493" spans="32:35">
      <c r="AF22493" s="31"/>
      <c r="AG22493" s="31"/>
      <c r="AH22493" s="31"/>
      <c r="AI22493" s="19"/>
    </row>
    <row r="22494" spans="32:35">
      <c r="AF22494" s="31"/>
      <c r="AG22494" s="31"/>
      <c r="AH22494" s="31"/>
      <c r="AI22494" s="19"/>
    </row>
    <row r="22495" spans="32:35">
      <c r="AF22495" s="31"/>
      <c r="AG22495" s="31"/>
      <c r="AH22495" s="31"/>
      <c r="AI22495" s="19"/>
    </row>
    <row r="22496" spans="32:35">
      <c r="AF22496" s="31"/>
      <c r="AG22496" s="31"/>
      <c r="AH22496" s="31"/>
      <c r="AI22496" s="19"/>
    </row>
    <row r="22497" spans="32:35">
      <c r="AF22497" s="31"/>
      <c r="AG22497" s="31"/>
      <c r="AH22497" s="31"/>
      <c r="AI22497" s="19"/>
    </row>
    <row r="22498" spans="32:35">
      <c r="AF22498" s="31"/>
      <c r="AG22498" s="31"/>
      <c r="AH22498" s="31"/>
      <c r="AI22498" s="19"/>
    </row>
    <row r="22499" spans="32:35">
      <c r="AF22499" s="31"/>
      <c r="AG22499" s="31"/>
      <c r="AH22499" s="31"/>
      <c r="AI22499" s="19"/>
    </row>
    <row r="22500" spans="32:35">
      <c r="AF22500" s="31"/>
      <c r="AG22500" s="31"/>
      <c r="AH22500" s="31"/>
      <c r="AI22500" s="19"/>
    </row>
    <row r="22501" spans="32:35">
      <c r="AF22501" s="31"/>
      <c r="AG22501" s="31"/>
      <c r="AH22501" s="31"/>
      <c r="AI22501" s="19"/>
    </row>
    <row r="22502" spans="32:35">
      <c r="AF22502" s="31"/>
      <c r="AG22502" s="31"/>
      <c r="AH22502" s="31"/>
      <c r="AI22502" s="19"/>
    </row>
    <row r="22503" spans="32:35">
      <c r="AF22503" s="31"/>
      <c r="AG22503" s="31"/>
      <c r="AH22503" s="31"/>
      <c r="AI22503" s="19"/>
    </row>
    <row r="22504" spans="32:35">
      <c r="AF22504" s="31"/>
      <c r="AG22504" s="31"/>
      <c r="AH22504" s="31"/>
      <c r="AI22504" s="19"/>
    </row>
    <row r="22505" spans="32:35">
      <c r="AF22505" s="31"/>
      <c r="AG22505" s="31"/>
      <c r="AH22505" s="31"/>
      <c r="AI22505" s="19"/>
    </row>
    <row r="22506" spans="32:35">
      <c r="AF22506" s="31"/>
      <c r="AG22506" s="31"/>
      <c r="AH22506" s="31"/>
      <c r="AI22506" s="19"/>
    </row>
    <row r="22507" spans="32:35">
      <c r="AF22507" s="31"/>
      <c r="AG22507" s="31"/>
      <c r="AH22507" s="31"/>
      <c r="AI22507" s="19"/>
    </row>
    <row r="22508" spans="32:35">
      <c r="AF22508" s="31"/>
      <c r="AG22508" s="31"/>
      <c r="AH22508" s="31"/>
      <c r="AI22508" s="19"/>
    </row>
    <row r="22509" spans="32:35">
      <c r="AF22509" s="31"/>
      <c r="AG22509" s="31"/>
      <c r="AH22509" s="31"/>
      <c r="AI22509" s="19"/>
    </row>
    <row r="22510" spans="32:35">
      <c r="AF22510" s="31"/>
      <c r="AG22510" s="31"/>
      <c r="AH22510" s="31"/>
      <c r="AI22510" s="19"/>
    </row>
    <row r="22511" spans="32:35">
      <c r="AF22511" s="31"/>
      <c r="AG22511" s="31"/>
      <c r="AH22511" s="31"/>
      <c r="AI22511" s="19"/>
    </row>
    <row r="22512" spans="32:35" ht="15">
      <c r="AF22512" s="88"/>
      <c r="AG22512" s="88"/>
      <c r="AH22512" s="88"/>
      <c r="AI22512" s="21"/>
    </row>
    <row r="22513" spans="32:35">
      <c r="AF22513" s="43"/>
      <c r="AG22513" s="43"/>
      <c r="AH22513" s="43"/>
      <c r="AI22513" s="5"/>
    </row>
    <row r="22514" spans="32:35" ht="15" thickBot="1">
      <c r="AF22514" s="89"/>
      <c r="AG22514" s="89"/>
      <c r="AH22514" s="89"/>
      <c r="AI22514" s="3"/>
    </row>
    <row r="22515" spans="32:35">
      <c r="AF22515" s="31"/>
      <c r="AG22515" s="31"/>
      <c r="AH22515" s="31"/>
      <c r="AI22515" s="18"/>
    </row>
    <row r="22516" spans="32:35">
      <c r="AF22516" s="31"/>
      <c r="AG22516" s="31"/>
      <c r="AH22516" s="31"/>
      <c r="AI22516" s="19"/>
    </row>
    <row r="22517" spans="32:35">
      <c r="AF22517" s="31"/>
      <c r="AG22517" s="31"/>
      <c r="AH22517" s="31"/>
      <c r="AI22517" s="19"/>
    </row>
    <row r="22518" spans="32:35">
      <c r="AF22518" s="31"/>
      <c r="AG22518" s="31"/>
      <c r="AH22518" s="31"/>
      <c r="AI22518" s="19"/>
    </row>
    <row r="22519" spans="32:35">
      <c r="AF22519" s="31"/>
      <c r="AG22519" s="31"/>
      <c r="AH22519" s="31"/>
      <c r="AI22519" s="19"/>
    </row>
    <row r="22520" spans="32:35">
      <c r="AF22520" s="31"/>
      <c r="AG22520" s="31"/>
      <c r="AH22520" s="31"/>
      <c r="AI22520" s="19"/>
    </row>
    <row r="22521" spans="32:35">
      <c r="AF22521" s="31"/>
      <c r="AG22521" s="31"/>
      <c r="AH22521" s="31"/>
      <c r="AI22521" s="19"/>
    </row>
    <row r="22522" spans="32:35">
      <c r="AF22522" s="31"/>
      <c r="AG22522" s="31"/>
      <c r="AH22522" s="31"/>
      <c r="AI22522" s="19"/>
    </row>
    <row r="22523" spans="32:35">
      <c r="AF22523" s="31"/>
      <c r="AG22523" s="31"/>
      <c r="AH22523" s="31"/>
      <c r="AI22523" s="19"/>
    </row>
    <row r="22524" spans="32:35">
      <c r="AF22524" s="31"/>
      <c r="AG22524" s="31"/>
      <c r="AH22524" s="31"/>
      <c r="AI22524" s="19"/>
    </row>
    <row r="22525" spans="32:35">
      <c r="AF22525" s="31"/>
      <c r="AG22525" s="31"/>
      <c r="AH22525" s="31"/>
      <c r="AI22525" s="19"/>
    </row>
    <row r="22526" spans="32:35">
      <c r="AF22526" s="31"/>
      <c r="AG22526" s="31"/>
      <c r="AH22526" s="31"/>
      <c r="AI22526" s="19"/>
    </row>
    <row r="22527" spans="32:35">
      <c r="AF22527" s="31"/>
      <c r="AG22527" s="31"/>
      <c r="AH22527" s="31"/>
      <c r="AI22527" s="19"/>
    </row>
    <row r="22528" spans="32:35">
      <c r="AF22528" s="31"/>
      <c r="AG22528" s="31"/>
      <c r="AH22528" s="31"/>
      <c r="AI22528" s="19"/>
    </row>
    <row r="22529" spans="32:35">
      <c r="AF22529" s="31"/>
      <c r="AG22529" s="31"/>
      <c r="AH22529" s="31"/>
      <c r="AI22529" s="19"/>
    </row>
    <row r="22530" spans="32:35">
      <c r="AF22530" s="31"/>
      <c r="AG22530" s="31"/>
      <c r="AH22530" s="31"/>
      <c r="AI22530" s="19"/>
    </row>
    <row r="22531" spans="32:35">
      <c r="AF22531" s="31"/>
      <c r="AG22531" s="31"/>
      <c r="AH22531" s="31"/>
      <c r="AI22531" s="19"/>
    </row>
    <row r="22532" spans="32:35">
      <c r="AF22532" s="31"/>
      <c r="AG22532" s="31"/>
      <c r="AH22532" s="31"/>
      <c r="AI22532" s="19"/>
    </row>
    <row r="22533" spans="32:35">
      <c r="AF22533" s="31"/>
      <c r="AG22533" s="31"/>
      <c r="AH22533" s="31"/>
      <c r="AI22533" s="19"/>
    </row>
    <row r="22534" spans="32:35">
      <c r="AF22534" s="31"/>
      <c r="AG22534" s="31"/>
      <c r="AH22534" s="31"/>
      <c r="AI22534" s="19"/>
    </row>
    <row r="22535" spans="32:35">
      <c r="AF22535" s="31"/>
      <c r="AG22535" s="31"/>
      <c r="AH22535" s="31"/>
      <c r="AI22535" s="19"/>
    </row>
    <row r="22536" spans="32:35">
      <c r="AF22536" s="31"/>
      <c r="AG22536" s="31"/>
      <c r="AH22536" s="31"/>
      <c r="AI22536" s="19"/>
    </row>
    <row r="22537" spans="32:35">
      <c r="AF22537" s="31"/>
      <c r="AG22537" s="31"/>
      <c r="AH22537" s="31"/>
      <c r="AI22537" s="19"/>
    </row>
    <row r="22538" spans="32:35">
      <c r="AF22538" s="31"/>
      <c r="AG22538" s="31"/>
      <c r="AH22538" s="31"/>
      <c r="AI22538" s="19"/>
    </row>
    <row r="22539" spans="32:35">
      <c r="AF22539" s="31"/>
      <c r="AG22539" s="31"/>
      <c r="AH22539" s="31"/>
      <c r="AI22539" s="19"/>
    </row>
    <row r="22540" spans="32:35">
      <c r="AF22540" s="31"/>
      <c r="AG22540" s="31"/>
      <c r="AH22540" s="31"/>
      <c r="AI22540" s="19"/>
    </row>
    <row r="22541" spans="32:35">
      <c r="AF22541" s="31"/>
      <c r="AG22541" s="31"/>
      <c r="AH22541" s="31"/>
      <c r="AI22541" s="19"/>
    </row>
    <row r="22542" spans="32:35">
      <c r="AF22542" s="31"/>
      <c r="AG22542" s="31"/>
      <c r="AH22542" s="31"/>
      <c r="AI22542" s="19"/>
    </row>
    <row r="22543" spans="32:35" ht="15">
      <c r="AF22543" s="88"/>
      <c r="AG22543" s="88"/>
      <c r="AH22543" s="88"/>
      <c r="AI22543" s="21"/>
    </row>
    <row r="22544" spans="32:35">
      <c r="AF22544" s="43"/>
      <c r="AG22544" s="43"/>
      <c r="AH22544" s="43"/>
      <c r="AI22544" s="5"/>
    </row>
    <row r="22545" spans="32:35" ht="15" thickBot="1">
      <c r="AF22545" s="89"/>
      <c r="AG22545" s="89"/>
      <c r="AH22545" s="89"/>
      <c r="AI22545" s="3"/>
    </row>
    <row r="22546" spans="32:35">
      <c r="AF22546" s="31"/>
      <c r="AG22546" s="31"/>
      <c r="AH22546" s="31"/>
      <c r="AI22546" s="18"/>
    </row>
    <row r="22547" spans="32:35">
      <c r="AF22547" s="31"/>
      <c r="AG22547" s="31"/>
      <c r="AH22547" s="31"/>
      <c r="AI22547" s="19"/>
    </row>
    <row r="22548" spans="32:35">
      <c r="AF22548" s="31"/>
      <c r="AG22548" s="31"/>
      <c r="AH22548" s="31"/>
      <c r="AI22548" s="19"/>
    </row>
    <row r="22549" spans="32:35">
      <c r="AF22549" s="31"/>
      <c r="AG22549" s="31"/>
      <c r="AH22549" s="31"/>
      <c r="AI22549" s="19"/>
    </row>
    <row r="22550" spans="32:35">
      <c r="AF22550" s="31"/>
      <c r="AG22550" s="31"/>
      <c r="AH22550" s="31"/>
      <c r="AI22550" s="19"/>
    </row>
    <row r="22551" spans="32:35">
      <c r="AF22551" s="31"/>
      <c r="AG22551" s="31"/>
      <c r="AH22551" s="31"/>
      <c r="AI22551" s="19"/>
    </row>
    <row r="22552" spans="32:35">
      <c r="AF22552" s="31"/>
      <c r="AG22552" s="31"/>
      <c r="AH22552" s="31"/>
      <c r="AI22552" s="19"/>
    </row>
    <row r="22553" spans="32:35">
      <c r="AF22553" s="31"/>
      <c r="AG22553" s="31"/>
      <c r="AH22553" s="31"/>
      <c r="AI22553" s="19"/>
    </row>
    <row r="22554" spans="32:35">
      <c r="AF22554" s="31"/>
      <c r="AG22554" s="31"/>
      <c r="AH22554" s="31"/>
      <c r="AI22554" s="19"/>
    </row>
    <row r="22555" spans="32:35">
      <c r="AF22555" s="31"/>
      <c r="AG22555" s="31"/>
      <c r="AH22555" s="31"/>
      <c r="AI22555" s="19"/>
    </row>
    <row r="22556" spans="32:35">
      <c r="AF22556" s="31"/>
      <c r="AG22556" s="31"/>
      <c r="AH22556" s="31"/>
      <c r="AI22556" s="19"/>
    </row>
    <row r="22557" spans="32:35">
      <c r="AF22557" s="31"/>
      <c r="AG22557" s="31"/>
      <c r="AH22557" s="31"/>
      <c r="AI22557" s="19"/>
    </row>
    <row r="22558" spans="32:35">
      <c r="AF22558" s="31"/>
      <c r="AG22558" s="31"/>
      <c r="AH22558" s="31"/>
      <c r="AI22558" s="19"/>
    </row>
    <row r="22559" spans="32:35">
      <c r="AF22559" s="31"/>
      <c r="AG22559" s="31"/>
      <c r="AH22559" s="31"/>
      <c r="AI22559" s="19"/>
    </row>
    <row r="22560" spans="32:35">
      <c r="AF22560" s="31"/>
      <c r="AG22560" s="31"/>
      <c r="AH22560" s="31"/>
      <c r="AI22560" s="19"/>
    </row>
    <row r="22561" spans="32:35">
      <c r="AF22561" s="31"/>
      <c r="AG22561" s="31"/>
      <c r="AH22561" s="31"/>
      <c r="AI22561" s="19"/>
    </row>
    <row r="22562" spans="32:35">
      <c r="AF22562" s="31"/>
      <c r="AG22562" s="31"/>
      <c r="AH22562" s="31"/>
      <c r="AI22562" s="19"/>
    </row>
    <row r="22563" spans="32:35">
      <c r="AF22563" s="31"/>
      <c r="AG22563" s="31"/>
      <c r="AH22563" s="31"/>
      <c r="AI22563" s="19"/>
    </row>
    <row r="22564" spans="32:35">
      <c r="AF22564" s="31"/>
      <c r="AG22564" s="31"/>
      <c r="AH22564" s="31"/>
      <c r="AI22564" s="19"/>
    </row>
    <row r="22565" spans="32:35">
      <c r="AF22565" s="31"/>
      <c r="AG22565" s="31"/>
      <c r="AH22565" s="31"/>
      <c r="AI22565" s="19"/>
    </row>
    <row r="22566" spans="32:35">
      <c r="AF22566" s="31"/>
      <c r="AG22566" s="31"/>
      <c r="AH22566" s="31"/>
      <c r="AI22566" s="19"/>
    </row>
    <row r="22567" spans="32:35">
      <c r="AF22567" s="31"/>
      <c r="AG22567" s="31"/>
      <c r="AH22567" s="31"/>
      <c r="AI22567" s="19"/>
    </row>
    <row r="22568" spans="32:35">
      <c r="AF22568" s="31"/>
      <c r="AG22568" s="31"/>
      <c r="AH22568" s="31"/>
      <c r="AI22568" s="19"/>
    </row>
    <row r="22569" spans="32:35">
      <c r="AF22569" s="31"/>
      <c r="AG22569" s="31"/>
      <c r="AH22569" s="31"/>
      <c r="AI22569" s="19"/>
    </row>
    <row r="22570" spans="32:35">
      <c r="AF22570" s="31"/>
      <c r="AG22570" s="31"/>
      <c r="AH22570" s="31"/>
      <c r="AI22570" s="19"/>
    </row>
    <row r="22571" spans="32:35">
      <c r="AF22571" s="31"/>
      <c r="AG22571" s="31"/>
      <c r="AH22571" s="31"/>
      <c r="AI22571" s="19"/>
    </row>
    <row r="22572" spans="32:35">
      <c r="AF22572" s="31"/>
      <c r="AG22572" s="31"/>
      <c r="AH22572" s="31"/>
      <c r="AI22572" s="19"/>
    </row>
    <row r="22573" spans="32:35">
      <c r="AF22573" s="31"/>
      <c r="AG22573" s="31"/>
      <c r="AH22573" s="31"/>
      <c r="AI22573" s="19"/>
    </row>
    <row r="22574" spans="32:35" ht="15">
      <c r="AF22574" s="88"/>
      <c r="AG22574" s="88"/>
      <c r="AH22574" s="88"/>
      <c r="AI22574" s="21"/>
    </row>
    <row r="22575" spans="32:35">
      <c r="AF22575" s="43"/>
      <c r="AG22575" s="43"/>
      <c r="AH22575" s="43"/>
      <c r="AI22575" s="5"/>
    </row>
    <row r="22576" spans="32:35" ht="15" thickBot="1">
      <c r="AF22576" s="89"/>
      <c r="AG22576" s="89"/>
      <c r="AH22576" s="89"/>
      <c r="AI22576" s="3"/>
    </row>
    <row r="22577" spans="32:35">
      <c r="AF22577" s="31"/>
      <c r="AG22577" s="31"/>
      <c r="AH22577" s="31"/>
      <c r="AI22577" s="18"/>
    </row>
    <row r="22578" spans="32:35">
      <c r="AF22578" s="31"/>
      <c r="AG22578" s="31"/>
      <c r="AH22578" s="31"/>
      <c r="AI22578" s="19"/>
    </row>
    <row r="22579" spans="32:35">
      <c r="AF22579" s="31"/>
      <c r="AG22579" s="31"/>
      <c r="AH22579" s="31"/>
      <c r="AI22579" s="19"/>
    </row>
    <row r="22580" spans="32:35">
      <c r="AF22580" s="31"/>
      <c r="AG22580" s="31"/>
      <c r="AH22580" s="31"/>
      <c r="AI22580" s="19"/>
    </row>
    <row r="22581" spans="32:35">
      <c r="AF22581" s="31"/>
      <c r="AG22581" s="31"/>
      <c r="AH22581" s="31"/>
      <c r="AI22581" s="19"/>
    </row>
    <row r="22582" spans="32:35">
      <c r="AF22582" s="31"/>
      <c r="AG22582" s="31"/>
      <c r="AH22582" s="31"/>
      <c r="AI22582" s="19"/>
    </row>
    <row r="22583" spans="32:35">
      <c r="AF22583" s="31"/>
      <c r="AG22583" s="31"/>
      <c r="AH22583" s="31"/>
      <c r="AI22583" s="19"/>
    </row>
    <row r="22584" spans="32:35">
      <c r="AF22584" s="31"/>
      <c r="AG22584" s="31"/>
      <c r="AH22584" s="31"/>
      <c r="AI22584" s="19"/>
    </row>
    <row r="22585" spans="32:35">
      <c r="AF22585" s="31"/>
      <c r="AG22585" s="31"/>
      <c r="AH22585" s="31"/>
      <c r="AI22585" s="19"/>
    </row>
    <row r="22586" spans="32:35">
      <c r="AF22586" s="31"/>
      <c r="AG22586" s="31"/>
      <c r="AH22586" s="31"/>
      <c r="AI22586" s="19"/>
    </row>
    <row r="22587" spans="32:35">
      <c r="AF22587" s="31"/>
      <c r="AG22587" s="31"/>
      <c r="AH22587" s="31"/>
      <c r="AI22587" s="19"/>
    </row>
    <row r="22588" spans="32:35">
      <c r="AF22588" s="31"/>
      <c r="AG22588" s="31"/>
      <c r="AH22588" s="31"/>
      <c r="AI22588" s="19"/>
    </row>
    <row r="22589" spans="32:35">
      <c r="AF22589" s="31"/>
      <c r="AG22589" s="31"/>
      <c r="AH22589" s="31"/>
      <c r="AI22589" s="19"/>
    </row>
    <row r="22590" spans="32:35">
      <c r="AF22590" s="31"/>
      <c r="AG22590" s="31"/>
      <c r="AH22590" s="31"/>
      <c r="AI22590" s="19"/>
    </row>
    <row r="22591" spans="32:35">
      <c r="AF22591" s="31"/>
      <c r="AG22591" s="31"/>
      <c r="AH22591" s="31"/>
      <c r="AI22591" s="19"/>
    </row>
    <row r="22592" spans="32:35">
      <c r="AF22592" s="31"/>
      <c r="AG22592" s="31"/>
      <c r="AH22592" s="31"/>
      <c r="AI22592" s="19"/>
    </row>
    <row r="22593" spans="32:35">
      <c r="AF22593" s="31"/>
      <c r="AG22593" s="31"/>
      <c r="AH22593" s="31"/>
      <c r="AI22593" s="19"/>
    </row>
    <row r="22594" spans="32:35">
      <c r="AF22594" s="31"/>
      <c r="AG22594" s="31"/>
      <c r="AH22594" s="31"/>
      <c r="AI22594" s="19"/>
    </row>
    <row r="22595" spans="32:35">
      <c r="AF22595" s="31"/>
      <c r="AG22595" s="31"/>
      <c r="AH22595" s="31"/>
      <c r="AI22595" s="19"/>
    </row>
    <row r="22596" spans="32:35">
      <c r="AF22596" s="31"/>
      <c r="AG22596" s="31"/>
      <c r="AH22596" s="31"/>
      <c r="AI22596" s="19"/>
    </row>
    <row r="22597" spans="32:35">
      <c r="AF22597" s="31"/>
      <c r="AG22597" s="31"/>
      <c r="AH22597" s="31"/>
      <c r="AI22597" s="19"/>
    </row>
    <row r="22598" spans="32:35">
      <c r="AF22598" s="31"/>
      <c r="AG22598" s="31"/>
      <c r="AH22598" s="31"/>
      <c r="AI22598" s="19"/>
    </row>
    <row r="22599" spans="32:35">
      <c r="AF22599" s="31"/>
      <c r="AG22599" s="31"/>
      <c r="AH22599" s="31"/>
      <c r="AI22599" s="19"/>
    </row>
    <row r="22600" spans="32:35">
      <c r="AF22600" s="31"/>
      <c r="AG22600" s="31"/>
      <c r="AH22600" s="31"/>
      <c r="AI22600" s="19"/>
    </row>
    <row r="22601" spans="32:35">
      <c r="AF22601" s="31"/>
      <c r="AG22601" s="31"/>
      <c r="AH22601" s="31"/>
      <c r="AI22601" s="19"/>
    </row>
    <row r="22602" spans="32:35">
      <c r="AF22602" s="31"/>
      <c r="AG22602" s="31"/>
      <c r="AH22602" s="31"/>
      <c r="AI22602" s="19"/>
    </row>
    <row r="22603" spans="32:35">
      <c r="AF22603" s="31"/>
      <c r="AG22603" s="31"/>
      <c r="AH22603" s="31"/>
      <c r="AI22603" s="19"/>
    </row>
    <row r="22604" spans="32:35">
      <c r="AF22604" s="31"/>
      <c r="AG22604" s="31"/>
      <c r="AH22604" s="31"/>
      <c r="AI22604" s="19"/>
    </row>
    <row r="22605" spans="32:35" ht="15">
      <c r="AF22605" s="88"/>
      <c r="AG22605" s="88"/>
      <c r="AH22605" s="88"/>
      <c r="AI22605" s="21"/>
    </row>
    <row r="22606" spans="32:35">
      <c r="AF22606" s="43"/>
      <c r="AG22606" s="43"/>
      <c r="AH22606" s="43"/>
      <c r="AI22606" s="5"/>
    </row>
    <row r="22607" spans="32:35" ht="15" thickBot="1">
      <c r="AF22607" s="89"/>
      <c r="AG22607" s="89"/>
      <c r="AH22607" s="89"/>
      <c r="AI22607" s="3"/>
    </row>
    <row r="22608" spans="32:35">
      <c r="AF22608" s="31"/>
      <c r="AG22608" s="31"/>
      <c r="AH22608" s="31"/>
      <c r="AI22608" s="18"/>
    </row>
    <row r="22609" spans="32:35">
      <c r="AF22609" s="31"/>
      <c r="AG22609" s="31"/>
      <c r="AH22609" s="31"/>
      <c r="AI22609" s="19"/>
    </row>
    <row r="22610" spans="32:35">
      <c r="AF22610" s="31"/>
      <c r="AG22610" s="31"/>
      <c r="AH22610" s="31"/>
      <c r="AI22610" s="19"/>
    </row>
    <row r="22611" spans="32:35">
      <c r="AF22611" s="31"/>
      <c r="AG22611" s="31"/>
      <c r="AH22611" s="31"/>
      <c r="AI22611" s="19"/>
    </row>
    <row r="22612" spans="32:35">
      <c r="AF22612" s="31"/>
      <c r="AG22612" s="31"/>
      <c r="AH22612" s="31"/>
      <c r="AI22612" s="19"/>
    </row>
    <row r="22613" spans="32:35">
      <c r="AF22613" s="31"/>
      <c r="AG22613" s="31"/>
      <c r="AH22613" s="31"/>
      <c r="AI22613" s="19"/>
    </row>
    <row r="22614" spans="32:35">
      <c r="AF22614" s="31"/>
      <c r="AG22614" s="31"/>
      <c r="AH22614" s="31"/>
      <c r="AI22614" s="19"/>
    </row>
    <row r="22615" spans="32:35">
      <c r="AF22615" s="31"/>
      <c r="AG22615" s="31"/>
      <c r="AH22615" s="31"/>
      <c r="AI22615" s="19"/>
    </row>
    <row r="22616" spans="32:35">
      <c r="AF22616" s="31"/>
      <c r="AG22616" s="31"/>
      <c r="AH22616" s="31"/>
      <c r="AI22616" s="19"/>
    </row>
    <row r="22617" spans="32:35">
      <c r="AF22617" s="31"/>
      <c r="AG22617" s="31"/>
      <c r="AH22617" s="31"/>
      <c r="AI22617" s="19"/>
    </row>
    <row r="22618" spans="32:35">
      <c r="AF22618" s="31"/>
      <c r="AG22618" s="31"/>
      <c r="AH22618" s="31"/>
      <c r="AI22618" s="19"/>
    </row>
    <row r="22619" spans="32:35">
      <c r="AF22619" s="31"/>
      <c r="AG22619" s="31"/>
      <c r="AH22619" s="31"/>
      <c r="AI22619" s="19"/>
    </row>
    <row r="22620" spans="32:35">
      <c r="AF22620" s="31"/>
      <c r="AG22620" s="31"/>
      <c r="AH22620" s="31"/>
      <c r="AI22620" s="19"/>
    </row>
    <row r="22621" spans="32:35">
      <c r="AF22621" s="31"/>
      <c r="AG22621" s="31"/>
      <c r="AH22621" s="31"/>
      <c r="AI22621" s="19"/>
    </row>
    <row r="22622" spans="32:35">
      <c r="AF22622" s="31"/>
      <c r="AG22622" s="31"/>
      <c r="AH22622" s="31"/>
      <c r="AI22622" s="19"/>
    </row>
    <row r="22623" spans="32:35">
      <c r="AF22623" s="31"/>
      <c r="AG22623" s="31"/>
      <c r="AH22623" s="31"/>
      <c r="AI22623" s="19"/>
    </row>
    <row r="22624" spans="32:35">
      <c r="AF22624" s="31"/>
      <c r="AG22624" s="31"/>
      <c r="AH22624" s="31"/>
      <c r="AI22624" s="19"/>
    </row>
    <row r="22625" spans="32:35">
      <c r="AF22625" s="31"/>
      <c r="AG22625" s="31"/>
      <c r="AH22625" s="31"/>
      <c r="AI22625" s="19"/>
    </row>
    <row r="22626" spans="32:35">
      <c r="AF22626" s="31"/>
      <c r="AG22626" s="31"/>
      <c r="AH22626" s="31"/>
      <c r="AI22626" s="19"/>
    </row>
    <row r="22627" spans="32:35">
      <c r="AF22627" s="31"/>
      <c r="AG22627" s="31"/>
      <c r="AH22627" s="31"/>
      <c r="AI22627" s="19"/>
    </row>
    <row r="22628" spans="32:35">
      <c r="AF22628" s="31"/>
      <c r="AG22628" s="31"/>
      <c r="AH22628" s="31"/>
      <c r="AI22628" s="19"/>
    </row>
    <row r="22629" spans="32:35">
      <c r="AF22629" s="31"/>
      <c r="AG22629" s="31"/>
      <c r="AH22629" s="31"/>
      <c r="AI22629" s="19"/>
    </row>
    <row r="22630" spans="32:35">
      <c r="AF22630" s="31"/>
      <c r="AG22630" s="31"/>
      <c r="AH22630" s="31"/>
      <c r="AI22630" s="19"/>
    </row>
    <row r="22631" spans="32:35">
      <c r="AF22631" s="31"/>
      <c r="AG22631" s="31"/>
      <c r="AH22631" s="31"/>
      <c r="AI22631" s="19"/>
    </row>
    <row r="22632" spans="32:35">
      <c r="AF22632" s="31"/>
      <c r="AG22632" s="31"/>
      <c r="AH22632" s="31"/>
      <c r="AI22632" s="19"/>
    </row>
    <row r="22633" spans="32:35">
      <c r="AF22633" s="31"/>
      <c r="AG22633" s="31"/>
      <c r="AH22633" s="31"/>
      <c r="AI22633" s="19"/>
    </row>
    <row r="22634" spans="32:35">
      <c r="AF22634" s="31"/>
      <c r="AG22634" s="31"/>
      <c r="AH22634" s="31"/>
      <c r="AI22634" s="19"/>
    </row>
    <row r="22635" spans="32:35">
      <c r="AF22635" s="31"/>
      <c r="AG22635" s="31"/>
      <c r="AH22635" s="31"/>
      <c r="AI22635" s="19"/>
    </row>
    <row r="22636" spans="32:35" ht="15">
      <c r="AF22636" s="88"/>
      <c r="AG22636" s="88"/>
      <c r="AH22636" s="88"/>
      <c r="AI22636" s="21"/>
    </row>
    <row r="22637" spans="32:35">
      <c r="AF22637" s="43"/>
      <c r="AG22637" s="43"/>
      <c r="AH22637" s="43"/>
      <c r="AI22637" s="5"/>
    </row>
    <row r="22638" spans="32:35" ht="15" thickBot="1">
      <c r="AF22638" s="89"/>
      <c r="AG22638" s="89"/>
      <c r="AH22638" s="89"/>
      <c r="AI22638" s="3"/>
    </row>
    <row r="22639" spans="32:35">
      <c r="AF22639" s="31"/>
      <c r="AG22639" s="31"/>
      <c r="AH22639" s="31"/>
      <c r="AI22639" s="18"/>
    </row>
    <row r="22640" spans="32:35">
      <c r="AF22640" s="31"/>
      <c r="AG22640" s="31"/>
      <c r="AH22640" s="31"/>
      <c r="AI22640" s="19"/>
    </row>
    <row r="22641" spans="32:35">
      <c r="AF22641" s="31"/>
      <c r="AG22641" s="31"/>
      <c r="AH22641" s="31"/>
      <c r="AI22641" s="19"/>
    </row>
    <row r="22642" spans="32:35">
      <c r="AF22642" s="31"/>
      <c r="AG22642" s="31"/>
      <c r="AH22642" s="31"/>
      <c r="AI22642" s="19"/>
    </row>
    <row r="22643" spans="32:35">
      <c r="AF22643" s="31"/>
      <c r="AG22643" s="31"/>
      <c r="AH22643" s="31"/>
      <c r="AI22643" s="19"/>
    </row>
    <row r="22644" spans="32:35">
      <c r="AF22644" s="31"/>
      <c r="AG22644" s="31"/>
      <c r="AH22644" s="31"/>
      <c r="AI22644" s="19"/>
    </row>
    <row r="22645" spans="32:35">
      <c r="AF22645" s="31"/>
      <c r="AG22645" s="31"/>
      <c r="AH22645" s="31"/>
      <c r="AI22645" s="19"/>
    </row>
    <row r="22646" spans="32:35">
      <c r="AF22646" s="31"/>
      <c r="AG22646" s="31"/>
      <c r="AH22646" s="31"/>
      <c r="AI22646" s="19"/>
    </row>
    <row r="22647" spans="32:35">
      <c r="AF22647" s="31"/>
      <c r="AG22647" s="31"/>
      <c r="AH22647" s="31"/>
      <c r="AI22647" s="19"/>
    </row>
    <row r="22648" spans="32:35">
      <c r="AF22648" s="31"/>
      <c r="AG22648" s="31"/>
      <c r="AH22648" s="31"/>
      <c r="AI22648" s="19"/>
    </row>
    <row r="22649" spans="32:35">
      <c r="AF22649" s="31"/>
      <c r="AG22649" s="31"/>
      <c r="AH22649" s="31"/>
      <c r="AI22649" s="19"/>
    </row>
    <row r="22650" spans="32:35">
      <c r="AF22650" s="31"/>
      <c r="AG22650" s="31"/>
      <c r="AH22650" s="31"/>
      <c r="AI22650" s="19"/>
    </row>
    <row r="22651" spans="32:35">
      <c r="AF22651" s="31"/>
      <c r="AG22651" s="31"/>
      <c r="AH22651" s="31"/>
      <c r="AI22651" s="19"/>
    </row>
    <row r="22652" spans="32:35">
      <c r="AF22652" s="31"/>
      <c r="AG22652" s="31"/>
      <c r="AH22652" s="31"/>
      <c r="AI22652" s="19"/>
    </row>
    <row r="22653" spans="32:35">
      <c r="AF22653" s="31"/>
      <c r="AG22653" s="31"/>
      <c r="AH22653" s="31"/>
      <c r="AI22653" s="19"/>
    </row>
    <row r="22654" spans="32:35">
      <c r="AF22654" s="31"/>
      <c r="AG22654" s="31"/>
      <c r="AH22654" s="31"/>
      <c r="AI22654" s="19"/>
    </row>
    <row r="22655" spans="32:35">
      <c r="AF22655" s="31"/>
      <c r="AG22655" s="31"/>
      <c r="AH22655" s="31"/>
      <c r="AI22655" s="19"/>
    </row>
    <row r="22656" spans="32:35">
      <c r="AF22656" s="31"/>
      <c r="AG22656" s="31"/>
      <c r="AH22656" s="31"/>
      <c r="AI22656" s="19"/>
    </row>
    <row r="22657" spans="32:35">
      <c r="AF22657" s="31"/>
      <c r="AG22657" s="31"/>
      <c r="AH22657" s="31"/>
      <c r="AI22657" s="19"/>
    </row>
    <row r="22658" spans="32:35">
      <c r="AF22658" s="31"/>
      <c r="AG22658" s="31"/>
      <c r="AH22658" s="31"/>
      <c r="AI22658" s="19"/>
    </row>
    <row r="22659" spans="32:35">
      <c r="AF22659" s="31"/>
      <c r="AG22659" s="31"/>
      <c r="AH22659" s="31"/>
      <c r="AI22659" s="19"/>
    </row>
    <row r="22660" spans="32:35">
      <c r="AF22660" s="31"/>
      <c r="AG22660" s="31"/>
      <c r="AH22660" s="31"/>
      <c r="AI22660" s="19"/>
    </row>
    <row r="22661" spans="32:35">
      <c r="AF22661" s="31"/>
      <c r="AG22661" s="31"/>
      <c r="AH22661" s="31"/>
      <c r="AI22661" s="19"/>
    </row>
    <row r="22662" spans="32:35">
      <c r="AF22662" s="31"/>
      <c r="AG22662" s="31"/>
      <c r="AH22662" s="31"/>
      <c r="AI22662" s="19"/>
    </row>
    <row r="22663" spans="32:35">
      <c r="AF22663" s="31"/>
      <c r="AG22663" s="31"/>
      <c r="AH22663" s="31"/>
      <c r="AI22663" s="19"/>
    </row>
    <row r="22664" spans="32:35">
      <c r="AF22664" s="31"/>
      <c r="AG22664" s="31"/>
      <c r="AH22664" s="31"/>
      <c r="AI22664" s="19"/>
    </row>
    <row r="22665" spans="32:35">
      <c r="AF22665" s="31"/>
      <c r="AG22665" s="31"/>
      <c r="AH22665" s="31"/>
      <c r="AI22665" s="19"/>
    </row>
    <row r="22666" spans="32:35">
      <c r="AF22666" s="31"/>
      <c r="AG22666" s="31"/>
      <c r="AH22666" s="31"/>
      <c r="AI22666" s="19"/>
    </row>
    <row r="22667" spans="32:35" ht="15">
      <c r="AF22667" s="88"/>
      <c r="AG22667" s="88"/>
      <c r="AH22667" s="88"/>
      <c r="AI22667" s="21"/>
    </row>
    <row r="22668" spans="32:35">
      <c r="AF22668" s="43"/>
      <c r="AG22668" s="43"/>
      <c r="AH22668" s="43"/>
      <c r="AI22668" s="5"/>
    </row>
    <row r="22669" spans="32:35" ht="15" thickBot="1">
      <c r="AF22669" s="89"/>
      <c r="AG22669" s="89"/>
      <c r="AH22669" s="89"/>
      <c r="AI22669" s="3"/>
    </row>
    <row r="22670" spans="32:35">
      <c r="AF22670" s="31"/>
      <c r="AG22670" s="31"/>
      <c r="AH22670" s="31"/>
      <c r="AI22670" s="18"/>
    </row>
    <row r="22671" spans="32:35">
      <c r="AF22671" s="31"/>
      <c r="AG22671" s="31"/>
      <c r="AH22671" s="31"/>
      <c r="AI22671" s="19"/>
    </row>
    <row r="22672" spans="32:35">
      <c r="AF22672" s="31"/>
      <c r="AG22672" s="31"/>
      <c r="AH22672" s="31"/>
      <c r="AI22672" s="19"/>
    </row>
    <row r="22673" spans="32:35">
      <c r="AF22673" s="31"/>
      <c r="AG22673" s="31"/>
      <c r="AH22673" s="31"/>
      <c r="AI22673" s="19"/>
    </row>
    <row r="22674" spans="32:35">
      <c r="AF22674" s="31"/>
      <c r="AG22674" s="31"/>
      <c r="AH22674" s="31"/>
      <c r="AI22674" s="19"/>
    </row>
    <row r="22675" spans="32:35">
      <c r="AF22675" s="31"/>
      <c r="AG22675" s="31"/>
      <c r="AH22675" s="31"/>
      <c r="AI22675" s="19"/>
    </row>
    <row r="22676" spans="32:35">
      <c r="AF22676" s="31"/>
      <c r="AG22676" s="31"/>
      <c r="AH22676" s="31"/>
      <c r="AI22676" s="19"/>
    </row>
    <row r="22677" spans="32:35">
      <c r="AF22677" s="31"/>
      <c r="AG22677" s="31"/>
      <c r="AH22677" s="31"/>
      <c r="AI22677" s="19"/>
    </row>
    <row r="22678" spans="32:35">
      <c r="AF22678" s="31"/>
      <c r="AG22678" s="31"/>
      <c r="AH22678" s="31"/>
      <c r="AI22678" s="19"/>
    </row>
    <row r="22679" spans="32:35">
      <c r="AF22679" s="31"/>
      <c r="AG22679" s="31"/>
      <c r="AH22679" s="31"/>
      <c r="AI22679" s="19"/>
    </row>
    <row r="22680" spans="32:35">
      <c r="AF22680" s="31"/>
      <c r="AG22680" s="31"/>
      <c r="AH22680" s="31"/>
      <c r="AI22680" s="19"/>
    </row>
    <row r="22681" spans="32:35">
      <c r="AF22681" s="31"/>
      <c r="AG22681" s="31"/>
      <c r="AH22681" s="31"/>
      <c r="AI22681" s="19"/>
    </row>
    <row r="22682" spans="32:35">
      <c r="AF22682" s="31"/>
      <c r="AG22682" s="31"/>
      <c r="AH22682" s="31"/>
      <c r="AI22682" s="19"/>
    </row>
    <row r="22683" spans="32:35">
      <c r="AF22683" s="31"/>
      <c r="AG22683" s="31"/>
      <c r="AH22683" s="31"/>
      <c r="AI22683" s="19"/>
    </row>
    <row r="22684" spans="32:35">
      <c r="AF22684" s="31"/>
      <c r="AG22684" s="31"/>
      <c r="AH22684" s="31"/>
      <c r="AI22684" s="19"/>
    </row>
    <row r="22685" spans="32:35">
      <c r="AF22685" s="31"/>
      <c r="AG22685" s="31"/>
      <c r="AH22685" s="31"/>
      <c r="AI22685" s="19"/>
    </row>
    <row r="22686" spans="32:35">
      <c r="AF22686" s="31"/>
      <c r="AG22686" s="31"/>
      <c r="AH22686" s="31"/>
      <c r="AI22686" s="19"/>
    </row>
    <row r="22687" spans="32:35">
      <c r="AF22687" s="31"/>
      <c r="AG22687" s="31"/>
      <c r="AH22687" s="31"/>
      <c r="AI22687" s="19"/>
    </row>
    <row r="22688" spans="32:35">
      <c r="AF22688" s="31"/>
      <c r="AG22688" s="31"/>
      <c r="AH22688" s="31"/>
      <c r="AI22688" s="19"/>
    </row>
    <row r="22689" spans="32:35">
      <c r="AF22689" s="31"/>
      <c r="AG22689" s="31"/>
      <c r="AH22689" s="31"/>
      <c r="AI22689" s="19"/>
    </row>
    <row r="22690" spans="32:35">
      <c r="AF22690" s="31"/>
      <c r="AG22690" s="31"/>
      <c r="AH22690" s="31"/>
      <c r="AI22690" s="19"/>
    </row>
    <row r="22691" spans="32:35">
      <c r="AF22691" s="31"/>
      <c r="AG22691" s="31"/>
      <c r="AH22691" s="31"/>
      <c r="AI22691" s="19"/>
    </row>
    <row r="22692" spans="32:35">
      <c r="AF22692" s="31"/>
      <c r="AG22692" s="31"/>
      <c r="AH22692" s="31"/>
      <c r="AI22692" s="19"/>
    </row>
    <row r="22693" spans="32:35">
      <c r="AF22693" s="31"/>
      <c r="AG22693" s="31"/>
      <c r="AH22693" s="31"/>
      <c r="AI22693" s="19"/>
    </row>
    <row r="22694" spans="32:35">
      <c r="AF22694" s="31"/>
      <c r="AG22694" s="31"/>
      <c r="AH22694" s="31"/>
      <c r="AI22694" s="19"/>
    </row>
    <row r="22695" spans="32:35">
      <c r="AF22695" s="31"/>
      <c r="AG22695" s="31"/>
      <c r="AH22695" s="31"/>
      <c r="AI22695" s="19"/>
    </row>
    <row r="22696" spans="32:35">
      <c r="AF22696" s="31"/>
      <c r="AG22696" s="31"/>
      <c r="AH22696" s="31"/>
      <c r="AI22696" s="19"/>
    </row>
    <row r="22697" spans="32:35">
      <c r="AF22697" s="31"/>
      <c r="AG22697" s="31"/>
      <c r="AH22697" s="31"/>
      <c r="AI22697" s="19"/>
    </row>
    <row r="22698" spans="32:35" ht="15">
      <c r="AF22698" s="88"/>
      <c r="AG22698" s="88"/>
      <c r="AH22698" s="88"/>
      <c r="AI22698" s="21"/>
    </row>
    <row r="22699" spans="32:35">
      <c r="AF22699" s="43"/>
      <c r="AG22699" s="43"/>
      <c r="AH22699" s="43"/>
      <c r="AI22699" s="5"/>
    </row>
    <row r="22700" spans="32:35" ht="15" thickBot="1">
      <c r="AF22700" s="89"/>
      <c r="AG22700" s="89"/>
      <c r="AH22700" s="89"/>
      <c r="AI22700" s="3"/>
    </row>
    <row r="22701" spans="32:35">
      <c r="AF22701" s="31"/>
      <c r="AG22701" s="31"/>
      <c r="AH22701" s="31"/>
      <c r="AI22701" s="18"/>
    </row>
    <row r="22702" spans="32:35">
      <c r="AF22702" s="31"/>
      <c r="AG22702" s="31"/>
      <c r="AH22702" s="31"/>
      <c r="AI22702" s="19"/>
    </row>
    <row r="22703" spans="32:35">
      <c r="AF22703" s="31"/>
      <c r="AG22703" s="31"/>
      <c r="AH22703" s="31"/>
      <c r="AI22703" s="19"/>
    </row>
    <row r="22704" spans="32:35">
      <c r="AF22704" s="31"/>
      <c r="AG22704" s="31"/>
      <c r="AH22704" s="31"/>
      <c r="AI22704" s="19"/>
    </row>
    <row r="22705" spans="32:35">
      <c r="AF22705" s="31"/>
      <c r="AG22705" s="31"/>
      <c r="AH22705" s="31"/>
      <c r="AI22705" s="19"/>
    </row>
    <row r="22706" spans="32:35">
      <c r="AF22706" s="31"/>
      <c r="AG22706" s="31"/>
      <c r="AH22706" s="31"/>
      <c r="AI22706" s="19"/>
    </row>
    <row r="22707" spans="32:35">
      <c r="AF22707" s="31"/>
      <c r="AG22707" s="31"/>
      <c r="AH22707" s="31"/>
      <c r="AI22707" s="19"/>
    </row>
    <row r="22708" spans="32:35">
      <c r="AF22708" s="31"/>
      <c r="AG22708" s="31"/>
      <c r="AH22708" s="31"/>
      <c r="AI22708" s="19"/>
    </row>
    <row r="22709" spans="32:35">
      <c r="AF22709" s="31"/>
      <c r="AG22709" s="31"/>
      <c r="AH22709" s="31"/>
      <c r="AI22709" s="19"/>
    </row>
    <row r="22710" spans="32:35">
      <c r="AF22710" s="31"/>
      <c r="AG22710" s="31"/>
      <c r="AH22710" s="31"/>
      <c r="AI22710" s="19"/>
    </row>
    <row r="22711" spans="32:35">
      <c r="AF22711" s="31"/>
      <c r="AG22711" s="31"/>
      <c r="AH22711" s="31"/>
      <c r="AI22711" s="19"/>
    </row>
    <row r="22712" spans="32:35">
      <c r="AF22712" s="31"/>
      <c r="AG22712" s="31"/>
      <c r="AH22712" s="31"/>
      <c r="AI22712" s="19"/>
    </row>
    <row r="22713" spans="32:35">
      <c r="AF22713" s="31"/>
      <c r="AG22713" s="31"/>
      <c r="AH22713" s="31"/>
      <c r="AI22713" s="19"/>
    </row>
    <row r="22714" spans="32:35">
      <c r="AF22714" s="31"/>
      <c r="AG22714" s="31"/>
      <c r="AH22714" s="31"/>
      <c r="AI22714" s="19"/>
    </row>
    <row r="22715" spans="32:35">
      <c r="AF22715" s="31"/>
      <c r="AG22715" s="31"/>
      <c r="AH22715" s="31"/>
      <c r="AI22715" s="19"/>
    </row>
    <row r="22716" spans="32:35">
      <c r="AF22716" s="31"/>
      <c r="AG22716" s="31"/>
      <c r="AH22716" s="31"/>
      <c r="AI22716" s="19"/>
    </row>
    <row r="22717" spans="32:35">
      <c r="AF22717" s="31"/>
      <c r="AG22717" s="31"/>
      <c r="AH22717" s="31"/>
      <c r="AI22717" s="19"/>
    </row>
    <row r="22718" spans="32:35">
      <c r="AF22718" s="31"/>
      <c r="AG22718" s="31"/>
      <c r="AH22718" s="31"/>
      <c r="AI22718" s="19"/>
    </row>
    <row r="22719" spans="32:35">
      <c r="AF22719" s="31"/>
      <c r="AG22719" s="31"/>
      <c r="AH22719" s="31"/>
      <c r="AI22719" s="19"/>
    </row>
    <row r="22720" spans="32:35">
      <c r="AF22720" s="31"/>
      <c r="AG22720" s="31"/>
      <c r="AH22720" s="31"/>
      <c r="AI22720" s="19"/>
    </row>
    <row r="22721" spans="32:35">
      <c r="AF22721" s="31"/>
      <c r="AG22721" s="31"/>
      <c r="AH22721" s="31"/>
      <c r="AI22721" s="19"/>
    </row>
    <row r="22722" spans="32:35">
      <c r="AF22722" s="31"/>
      <c r="AG22722" s="31"/>
      <c r="AH22722" s="31"/>
      <c r="AI22722" s="19"/>
    </row>
    <row r="22723" spans="32:35">
      <c r="AF22723" s="31"/>
      <c r="AG22723" s="31"/>
      <c r="AH22723" s="31"/>
      <c r="AI22723" s="19"/>
    </row>
    <row r="22724" spans="32:35">
      <c r="AF22724" s="31"/>
      <c r="AG22724" s="31"/>
      <c r="AH22724" s="31"/>
      <c r="AI22724" s="19"/>
    </row>
    <row r="22725" spans="32:35">
      <c r="AF22725" s="31"/>
      <c r="AG22725" s="31"/>
      <c r="AH22725" s="31"/>
      <c r="AI22725" s="19"/>
    </row>
    <row r="22726" spans="32:35">
      <c r="AF22726" s="31"/>
      <c r="AG22726" s="31"/>
      <c r="AH22726" s="31"/>
      <c r="AI22726" s="19"/>
    </row>
    <row r="22727" spans="32:35">
      <c r="AF22727" s="31"/>
      <c r="AG22727" s="31"/>
      <c r="AH22727" s="31"/>
      <c r="AI22727" s="19"/>
    </row>
    <row r="22728" spans="32:35">
      <c r="AF22728" s="31"/>
      <c r="AG22728" s="31"/>
      <c r="AH22728" s="31"/>
      <c r="AI22728" s="19"/>
    </row>
    <row r="22729" spans="32:35" ht="15">
      <c r="AF22729" s="88"/>
      <c r="AG22729" s="88"/>
      <c r="AH22729" s="88"/>
      <c r="AI22729" s="21"/>
    </row>
    <row r="22730" spans="32:35">
      <c r="AF22730" s="43"/>
      <c r="AG22730" s="43"/>
      <c r="AH22730" s="43"/>
      <c r="AI22730" s="5"/>
    </row>
    <row r="22731" spans="32:35" ht="15" thickBot="1">
      <c r="AF22731" s="89"/>
      <c r="AG22731" s="89"/>
      <c r="AH22731" s="89"/>
      <c r="AI22731" s="3"/>
    </row>
    <row r="22732" spans="32:35">
      <c r="AF22732" s="31"/>
      <c r="AG22732" s="31"/>
      <c r="AH22732" s="31"/>
      <c r="AI22732" s="18"/>
    </row>
    <row r="22733" spans="32:35">
      <c r="AF22733" s="31"/>
      <c r="AG22733" s="31"/>
      <c r="AH22733" s="31"/>
      <c r="AI22733" s="19"/>
    </row>
    <row r="22734" spans="32:35">
      <c r="AF22734" s="31"/>
      <c r="AG22734" s="31"/>
      <c r="AH22734" s="31"/>
      <c r="AI22734" s="19"/>
    </row>
    <row r="22735" spans="32:35">
      <c r="AF22735" s="31"/>
      <c r="AG22735" s="31"/>
      <c r="AH22735" s="31"/>
      <c r="AI22735" s="19"/>
    </row>
    <row r="22736" spans="32:35">
      <c r="AF22736" s="31"/>
      <c r="AG22736" s="31"/>
      <c r="AH22736" s="31"/>
      <c r="AI22736" s="19"/>
    </row>
    <row r="22737" spans="32:35">
      <c r="AF22737" s="31"/>
      <c r="AG22737" s="31"/>
      <c r="AH22737" s="31"/>
      <c r="AI22737" s="19"/>
    </row>
    <row r="22738" spans="32:35">
      <c r="AF22738" s="31"/>
      <c r="AG22738" s="31"/>
      <c r="AH22738" s="31"/>
      <c r="AI22738" s="19"/>
    </row>
    <row r="22739" spans="32:35">
      <c r="AF22739" s="31"/>
      <c r="AG22739" s="31"/>
      <c r="AH22739" s="31"/>
      <c r="AI22739" s="19"/>
    </row>
    <row r="22740" spans="32:35">
      <c r="AF22740" s="31"/>
      <c r="AG22740" s="31"/>
      <c r="AH22740" s="31"/>
      <c r="AI22740" s="19"/>
    </row>
    <row r="22741" spans="32:35">
      <c r="AF22741" s="31"/>
      <c r="AG22741" s="31"/>
      <c r="AH22741" s="31"/>
      <c r="AI22741" s="19"/>
    </row>
    <row r="22742" spans="32:35">
      <c r="AF22742" s="31"/>
      <c r="AG22742" s="31"/>
      <c r="AH22742" s="31"/>
      <c r="AI22742" s="19"/>
    </row>
    <row r="22743" spans="32:35">
      <c r="AF22743" s="31"/>
      <c r="AG22743" s="31"/>
      <c r="AH22743" s="31"/>
      <c r="AI22743" s="19"/>
    </row>
    <row r="22744" spans="32:35">
      <c r="AF22744" s="31"/>
      <c r="AG22744" s="31"/>
      <c r="AH22744" s="31"/>
      <c r="AI22744" s="19"/>
    </row>
    <row r="22745" spans="32:35">
      <c r="AF22745" s="31"/>
      <c r="AG22745" s="31"/>
      <c r="AH22745" s="31"/>
      <c r="AI22745" s="19"/>
    </row>
    <row r="22746" spans="32:35">
      <c r="AF22746" s="31"/>
      <c r="AG22746" s="31"/>
      <c r="AH22746" s="31"/>
      <c r="AI22746" s="19"/>
    </row>
    <row r="22747" spans="32:35">
      <c r="AF22747" s="31"/>
      <c r="AG22747" s="31"/>
      <c r="AH22747" s="31"/>
      <c r="AI22747" s="19"/>
    </row>
    <row r="22748" spans="32:35">
      <c r="AF22748" s="31"/>
      <c r="AG22748" s="31"/>
      <c r="AH22748" s="31"/>
      <c r="AI22748" s="19"/>
    </row>
    <row r="22749" spans="32:35">
      <c r="AF22749" s="31"/>
      <c r="AG22749" s="31"/>
      <c r="AH22749" s="31"/>
      <c r="AI22749" s="19"/>
    </row>
    <row r="22750" spans="32:35">
      <c r="AF22750" s="31"/>
      <c r="AG22750" s="31"/>
      <c r="AH22750" s="31"/>
      <c r="AI22750" s="19"/>
    </row>
    <row r="22751" spans="32:35">
      <c r="AF22751" s="31"/>
      <c r="AG22751" s="31"/>
      <c r="AH22751" s="31"/>
      <c r="AI22751" s="19"/>
    </row>
    <row r="22752" spans="32:35">
      <c r="AF22752" s="31"/>
      <c r="AG22752" s="31"/>
      <c r="AH22752" s="31"/>
      <c r="AI22752" s="19"/>
    </row>
    <row r="22753" spans="32:35">
      <c r="AF22753" s="31"/>
      <c r="AG22753" s="31"/>
      <c r="AH22753" s="31"/>
      <c r="AI22753" s="19"/>
    </row>
    <row r="22754" spans="32:35">
      <c r="AF22754" s="31"/>
      <c r="AG22754" s="31"/>
      <c r="AH22754" s="31"/>
      <c r="AI22754" s="19"/>
    </row>
    <row r="22755" spans="32:35">
      <c r="AF22755" s="31"/>
      <c r="AG22755" s="31"/>
      <c r="AH22755" s="31"/>
      <c r="AI22755" s="19"/>
    </row>
    <row r="22756" spans="32:35">
      <c r="AF22756" s="31"/>
      <c r="AG22756" s="31"/>
      <c r="AH22756" s="31"/>
      <c r="AI22756" s="19"/>
    </row>
    <row r="22757" spans="32:35">
      <c r="AF22757" s="31"/>
      <c r="AG22757" s="31"/>
      <c r="AH22757" s="31"/>
      <c r="AI22757" s="19"/>
    </row>
    <row r="22758" spans="32:35">
      <c r="AF22758" s="31"/>
      <c r="AG22758" s="31"/>
      <c r="AH22758" s="31"/>
      <c r="AI22758" s="19"/>
    </row>
    <row r="22759" spans="32:35">
      <c r="AF22759" s="31"/>
      <c r="AG22759" s="31"/>
      <c r="AH22759" s="31"/>
      <c r="AI22759" s="19"/>
    </row>
    <row r="22760" spans="32:35" ht="15">
      <c r="AF22760" s="88"/>
      <c r="AG22760" s="88"/>
      <c r="AH22760" s="88"/>
      <c r="AI22760" s="21"/>
    </row>
    <row r="22761" spans="32:35">
      <c r="AF22761" s="43"/>
      <c r="AG22761" s="43"/>
      <c r="AH22761" s="43"/>
      <c r="AI22761" s="5"/>
    </row>
    <row r="22762" spans="32:35" ht="15" thickBot="1">
      <c r="AF22762" s="89"/>
      <c r="AG22762" s="89"/>
      <c r="AH22762" s="89"/>
      <c r="AI22762" s="3"/>
    </row>
    <row r="22763" spans="32:35">
      <c r="AF22763" s="31"/>
      <c r="AG22763" s="31"/>
      <c r="AH22763" s="31"/>
      <c r="AI22763" s="18"/>
    </row>
    <row r="22764" spans="32:35">
      <c r="AF22764" s="31"/>
      <c r="AG22764" s="31"/>
      <c r="AH22764" s="31"/>
      <c r="AI22764" s="19"/>
    </row>
    <row r="22765" spans="32:35">
      <c r="AF22765" s="31"/>
      <c r="AG22765" s="31"/>
      <c r="AH22765" s="31"/>
      <c r="AI22765" s="19"/>
    </row>
    <row r="22766" spans="32:35">
      <c r="AF22766" s="31"/>
      <c r="AG22766" s="31"/>
      <c r="AH22766" s="31"/>
      <c r="AI22766" s="19"/>
    </row>
    <row r="22767" spans="32:35">
      <c r="AF22767" s="31"/>
      <c r="AG22767" s="31"/>
      <c r="AH22767" s="31"/>
      <c r="AI22767" s="19"/>
    </row>
    <row r="22768" spans="32:35">
      <c r="AF22768" s="31"/>
      <c r="AG22768" s="31"/>
      <c r="AH22768" s="31"/>
      <c r="AI22768" s="19"/>
    </row>
    <row r="22769" spans="32:35">
      <c r="AF22769" s="31"/>
      <c r="AG22769" s="31"/>
      <c r="AH22769" s="31"/>
      <c r="AI22769" s="19"/>
    </row>
    <row r="22770" spans="32:35">
      <c r="AF22770" s="31"/>
      <c r="AG22770" s="31"/>
      <c r="AH22770" s="31"/>
      <c r="AI22770" s="19"/>
    </row>
    <row r="22771" spans="32:35">
      <c r="AF22771" s="31"/>
      <c r="AG22771" s="31"/>
      <c r="AH22771" s="31"/>
      <c r="AI22771" s="19"/>
    </row>
    <row r="22772" spans="32:35">
      <c r="AF22772" s="31"/>
      <c r="AG22772" s="31"/>
      <c r="AH22772" s="31"/>
      <c r="AI22772" s="19"/>
    </row>
    <row r="22773" spans="32:35">
      <c r="AF22773" s="31"/>
      <c r="AG22773" s="31"/>
      <c r="AH22773" s="31"/>
      <c r="AI22773" s="19"/>
    </row>
    <row r="22774" spans="32:35">
      <c r="AF22774" s="31"/>
      <c r="AG22774" s="31"/>
      <c r="AH22774" s="31"/>
      <c r="AI22774" s="19"/>
    </row>
    <row r="22775" spans="32:35">
      <c r="AF22775" s="31"/>
      <c r="AG22775" s="31"/>
      <c r="AH22775" s="31"/>
      <c r="AI22775" s="19"/>
    </row>
    <row r="22776" spans="32:35">
      <c r="AF22776" s="31"/>
      <c r="AG22776" s="31"/>
      <c r="AH22776" s="31"/>
      <c r="AI22776" s="19"/>
    </row>
    <row r="22777" spans="32:35">
      <c r="AF22777" s="31"/>
      <c r="AG22777" s="31"/>
      <c r="AH22777" s="31"/>
      <c r="AI22777" s="19"/>
    </row>
    <row r="22778" spans="32:35">
      <c r="AF22778" s="31"/>
      <c r="AG22778" s="31"/>
      <c r="AH22778" s="31"/>
      <c r="AI22778" s="19"/>
    </row>
    <row r="22779" spans="32:35">
      <c r="AF22779" s="31"/>
      <c r="AG22779" s="31"/>
      <c r="AH22779" s="31"/>
      <c r="AI22779" s="19"/>
    </row>
    <row r="22780" spans="32:35">
      <c r="AF22780" s="31"/>
      <c r="AG22780" s="31"/>
      <c r="AH22780" s="31"/>
      <c r="AI22780" s="19"/>
    </row>
    <row r="22781" spans="32:35">
      <c r="AF22781" s="31"/>
      <c r="AG22781" s="31"/>
      <c r="AH22781" s="31"/>
      <c r="AI22781" s="19"/>
    </row>
    <row r="22782" spans="32:35">
      <c r="AF22782" s="31"/>
      <c r="AG22782" s="31"/>
      <c r="AH22782" s="31"/>
      <c r="AI22782" s="19"/>
    </row>
    <row r="22783" spans="32:35">
      <c r="AF22783" s="31"/>
      <c r="AG22783" s="31"/>
      <c r="AH22783" s="31"/>
      <c r="AI22783" s="19"/>
    </row>
    <row r="22784" spans="32:35">
      <c r="AF22784" s="31"/>
      <c r="AG22784" s="31"/>
      <c r="AH22784" s="31"/>
      <c r="AI22784" s="19"/>
    </row>
    <row r="22785" spans="32:35">
      <c r="AF22785" s="31"/>
      <c r="AG22785" s="31"/>
      <c r="AH22785" s="31"/>
      <c r="AI22785" s="19"/>
    </row>
    <row r="22786" spans="32:35">
      <c r="AF22786" s="31"/>
      <c r="AG22786" s="31"/>
      <c r="AH22786" s="31"/>
      <c r="AI22786" s="19"/>
    </row>
    <row r="22787" spans="32:35">
      <c r="AF22787" s="31"/>
      <c r="AG22787" s="31"/>
      <c r="AH22787" s="31"/>
      <c r="AI22787" s="19"/>
    </row>
    <row r="22788" spans="32:35">
      <c r="AF22788" s="31"/>
      <c r="AG22788" s="31"/>
      <c r="AH22788" s="31"/>
      <c r="AI22788" s="19"/>
    </row>
    <row r="22789" spans="32:35">
      <c r="AF22789" s="31"/>
      <c r="AG22789" s="31"/>
      <c r="AH22789" s="31"/>
      <c r="AI22789" s="19"/>
    </row>
    <row r="22790" spans="32:35">
      <c r="AF22790" s="31"/>
      <c r="AG22790" s="31"/>
      <c r="AH22790" s="31"/>
      <c r="AI22790" s="19"/>
    </row>
    <row r="22791" spans="32:35" ht="15">
      <c r="AF22791" s="88"/>
      <c r="AG22791" s="88"/>
      <c r="AH22791" s="88"/>
      <c r="AI22791" s="21"/>
    </row>
    <row r="22792" spans="32:35">
      <c r="AF22792" s="43"/>
      <c r="AG22792" s="43"/>
      <c r="AH22792" s="43"/>
      <c r="AI22792" s="5"/>
    </row>
    <row r="22793" spans="32:35" ht="15" thickBot="1">
      <c r="AF22793" s="89"/>
      <c r="AG22793" s="89"/>
      <c r="AH22793" s="89"/>
      <c r="AI22793" s="3"/>
    </row>
    <row r="22794" spans="32:35">
      <c r="AF22794" s="31"/>
      <c r="AG22794" s="31"/>
      <c r="AH22794" s="31"/>
      <c r="AI22794" s="18"/>
    </row>
    <row r="22795" spans="32:35">
      <c r="AF22795" s="31"/>
      <c r="AG22795" s="31"/>
      <c r="AH22795" s="31"/>
      <c r="AI22795" s="19"/>
    </row>
    <row r="22796" spans="32:35">
      <c r="AF22796" s="31"/>
      <c r="AG22796" s="31"/>
      <c r="AH22796" s="31"/>
      <c r="AI22796" s="19"/>
    </row>
    <row r="22797" spans="32:35">
      <c r="AF22797" s="31"/>
      <c r="AG22797" s="31"/>
      <c r="AH22797" s="31"/>
      <c r="AI22797" s="19"/>
    </row>
    <row r="22798" spans="32:35">
      <c r="AF22798" s="31"/>
      <c r="AG22798" s="31"/>
      <c r="AH22798" s="31"/>
      <c r="AI22798" s="19"/>
    </row>
    <row r="22799" spans="32:35">
      <c r="AF22799" s="31"/>
      <c r="AG22799" s="31"/>
      <c r="AH22799" s="31"/>
      <c r="AI22799" s="19"/>
    </row>
    <row r="22800" spans="32:35">
      <c r="AF22800" s="31"/>
      <c r="AG22800" s="31"/>
      <c r="AH22800" s="31"/>
      <c r="AI22800" s="19"/>
    </row>
    <row r="22801" spans="32:35">
      <c r="AF22801" s="31"/>
      <c r="AG22801" s="31"/>
      <c r="AH22801" s="31"/>
      <c r="AI22801" s="19"/>
    </row>
    <row r="22802" spans="32:35">
      <c r="AF22802" s="31"/>
      <c r="AG22802" s="31"/>
      <c r="AH22802" s="31"/>
      <c r="AI22802" s="19"/>
    </row>
    <row r="22803" spans="32:35">
      <c r="AF22803" s="31"/>
      <c r="AG22803" s="31"/>
      <c r="AH22803" s="31"/>
      <c r="AI22803" s="19"/>
    </row>
    <row r="22804" spans="32:35">
      <c r="AF22804" s="31"/>
      <c r="AG22804" s="31"/>
      <c r="AH22804" s="31"/>
      <c r="AI22804" s="19"/>
    </row>
    <row r="22805" spans="32:35">
      <c r="AF22805" s="31"/>
      <c r="AG22805" s="31"/>
      <c r="AH22805" s="31"/>
      <c r="AI22805" s="19"/>
    </row>
    <row r="22806" spans="32:35">
      <c r="AF22806" s="31"/>
      <c r="AG22806" s="31"/>
      <c r="AH22806" s="31"/>
      <c r="AI22806" s="19"/>
    </row>
    <row r="22807" spans="32:35">
      <c r="AF22807" s="31"/>
      <c r="AG22807" s="31"/>
      <c r="AH22807" s="31"/>
      <c r="AI22807" s="19"/>
    </row>
    <row r="22808" spans="32:35">
      <c r="AF22808" s="31"/>
      <c r="AG22808" s="31"/>
      <c r="AH22808" s="31"/>
      <c r="AI22808" s="19"/>
    </row>
    <row r="22809" spans="32:35">
      <c r="AF22809" s="31"/>
      <c r="AG22809" s="31"/>
      <c r="AH22809" s="31"/>
      <c r="AI22809" s="19"/>
    </row>
    <row r="22810" spans="32:35">
      <c r="AF22810" s="31"/>
      <c r="AG22810" s="31"/>
      <c r="AH22810" s="31"/>
      <c r="AI22810" s="19"/>
    </row>
    <row r="22811" spans="32:35">
      <c r="AF22811" s="31"/>
      <c r="AG22811" s="31"/>
      <c r="AH22811" s="31"/>
      <c r="AI22811" s="19"/>
    </row>
    <row r="22812" spans="32:35">
      <c r="AF22812" s="31"/>
      <c r="AG22812" s="31"/>
      <c r="AH22812" s="31"/>
      <c r="AI22812" s="19"/>
    </row>
    <row r="22813" spans="32:35">
      <c r="AF22813" s="31"/>
      <c r="AG22813" s="31"/>
      <c r="AH22813" s="31"/>
      <c r="AI22813" s="19"/>
    </row>
    <row r="22814" spans="32:35">
      <c r="AF22814" s="31"/>
      <c r="AG22814" s="31"/>
      <c r="AH22814" s="31"/>
      <c r="AI22814" s="19"/>
    </row>
    <row r="22815" spans="32:35">
      <c r="AF22815" s="31"/>
      <c r="AG22815" s="31"/>
      <c r="AH22815" s="31"/>
      <c r="AI22815" s="19"/>
    </row>
    <row r="22816" spans="32:35">
      <c r="AF22816" s="31"/>
      <c r="AG22816" s="31"/>
      <c r="AH22816" s="31"/>
      <c r="AI22816" s="19"/>
    </row>
    <row r="22817" spans="32:35">
      <c r="AF22817" s="31"/>
      <c r="AG22817" s="31"/>
      <c r="AH22817" s="31"/>
      <c r="AI22817" s="19"/>
    </row>
    <row r="22818" spans="32:35">
      <c r="AF22818" s="31"/>
      <c r="AG22818" s="31"/>
      <c r="AH22818" s="31"/>
      <c r="AI22818" s="19"/>
    </row>
    <row r="22819" spans="32:35">
      <c r="AF22819" s="31"/>
      <c r="AG22819" s="31"/>
      <c r="AH22819" s="31"/>
      <c r="AI22819" s="19"/>
    </row>
    <row r="22820" spans="32:35">
      <c r="AF22820" s="31"/>
      <c r="AG22820" s="31"/>
      <c r="AH22820" s="31"/>
      <c r="AI22820" s="19"/>
    </row>
    <row r="22821" spans="32:35">
      <c r="AF22821" s="31"/>
      <c r="AG22821" s="31"/>
      <c r="AH22821" s="31"/>
      <c r="AI22821" s="19"/>
    </row>
    <row r="22822" spans="32:35" ht="15">
      <c r="AF22822" s="88"/>
      <c r="AG22822" s="88"/>
      <c r="AH22822" s="88"/>
      <c r="AI22822" s="21"/>
    </row>
    <row r="22823" spans="32:35">
      <c r="AF22823" s="43"/>
      <c r="AG22823" s="43"/>
      <c r="AH22823" s="43"/>
      <c r="AI22823" s="5"/>
    </row>
    <row r="22824" spans="32:35" ht="15" thickBot="1">
      <c r="AF22824" s="89"/>
      <c r="AG22824" s="89"/>
      <c r="AH22824" s="89"/>
      <c r="AI22824" s="3"/>
    </row>
    <row r="22825" spans="32:35">
      <c r="AF22825" s="31"/>
      <c r="AG22825" s="31"/>
      <c r="AH22825" s="31"/>
      <c r="AI22825" s="18"/>
    </row>
    <row r="22826" spans="32:35">
      <c r="AF22826" s="31"/>
      <c r="AG22826" s="31"/>
      <c r="AH22826" s="31"/>
      <c r="AI22826" s="19"/>
    </row>
    <row r="22827" spans="32:35">
      <c r="AF22827" s="31"/>
      <c r="AG22827" s="31"/>
      <c r="AH22827" s="31"/>
      <c r="AI22827" s="19"/>
    </row>
    <row r="22828" spans="32:35">
      <c r="AF22828" s="31"/>
      <c r="AG22828" s="31"/>
      <c r="AH22828" s="31"/>
      <c r="AI22828" s="19"/>
    </row>
    <row r="22829" spans="32:35">
      <c r="AF22829" s="31"/>
      <c r="AG22829" s="31"/>
      <c r="AH22829" s="31"/>
      <c r="AI22829" s="19"/>
    </row>
    <row r="22830" spans="32:35">
      <c r="AF22830" s="31"/>
      <c r="AG22830" s="31"/>
      <c r="AH22830" s="31"/>
      <c r="AI22830" s="19"/>
    </row>
    <row r="22831" spans="32:35">
      <c r="AF22831" s="31"/>
      <c r="AG22831" s="31"/>
      <c r="AH22831" s="31"/>
      <c r="AI22831" s="19"/>
    </row>
    <row r="22832" spans="32:35">
      <c r="AF22832" s="31"/>
      <c r="AG22832" s="31"/>
      <c r="AH22832" s="31"/>
      <c r="AI22832" s="19"/>
    </row>
    <row r="22833" spans="32:35">
      <c r="AF22833" s="31"/>
      <c r="AG22833" s="31"/>
      <c r="AH22833" s="31"/>
      <c r="AI22833" s="19"/>
    </row>
    <row r="22834" spans="32:35">
      <c r="AF22834" s="31"/>
      <c r="AG22834" s="31"/>
      <c r="AH22834" s="31"/>
      <c r="AI22834" s="19"/>
    </row>
    <row r="22835" spans="32:35">
      <c r="AF22835" s="31"/>
      <c r="AG22835" s="31"/>
      <c r="AH22835" s="31"/>
      <c r="AI22835" s="19"/>
    </row>
    <row r="22836" spans="32:35">
      <c r="AF22836" s="31"/>
      <c r="AG22836" s="31"/>
      <c r="AH22836" s="31"/>
      <c r="AI22836" s="19"/>
    </row>
    <row r="22837" spans="32:35">
      <c r="AF22837" s="31"/>
      <c r="AG22837" s="31"/>
      <c r="AH22837" s="31"/>
      <c r="AI22837" s="19"/>
    </row>
    <row r="22838" spans="32:35">
      <c r="AF22838" s="31"/>
      <c r="AG22838" s="31"/>
      <c r="AH22838" s="31"/>
      <c r="AI22838" s="19"/>
    </row>
    <row r="22839" spans="32:35">
      <c r="AF22839" s="31"/>
      <c r="AG22839" s="31"/>
      <c r="AH22839" s="31"/>
      <c r="AI22839" s="19"/>
    </row>
    <row r="22840" spans="32:35">
      <c r="AF22840" s="31"/>
      <c r="AG22840" s="31"/>
      <c r="AH22840" s="31"/>
      <c r="AI22840" s="19"/>
    </row>
    <row r="22841" spans="32:35">
      <c r="AF22841" s="31"/>
      <c r="AG22841" s="31"/>
      <c r="AH22841" s="31"/>
      <c r="AI22841" s="19"/>
    </row>
    <row r="22842" spans="32:35">
      <c r="AF22842" s="31"/>
      <c r="AG22842" s="31"/>
      <c r="AH22842" s="31"/>
      <c r="AI22842" s="19"/>
    </row>
    <row r="22843" spans="32:35">
      <c r="AF22843" s="31"/>
      <c r="AG22843" s="31"/>
      <c r="AH22843" s="31"/>
      <c r="AI22843" s="19"/>
    </row>
    <row r="22844" spans="32:35">
      <c r="AF22844" s="31"/>
      <c r="AG22844" s="31"/>
      <c r="AH22844" s="31"/>
      <c r="AI22844" s="19"/>
    </row>
    <row r="22845" spans="32:35">
      <c r="AF22845" s="31"/>
      <c r="AG22845" s="31"/>
      <c r="AH22845" s="31"/>
      <c r="AI22845" s="19"/>
    </row>
    <row r="22846" spans="32:35">
      <c r="AF22846" s="31"/>
      <c r="AG22846" s="31"/>
      <c r="AH22846" s="31"/>
      <c r="AI22846" s="19"/>
    </row>
    <row r="22847" spans="32:35">
      <c r="AF22847" s="31"/>
      <c r="AG22847" s="31"/>
      <c r="AH22847" s="31"/>
      <c r="AI22847" s="19"/>
    </row>
    <row r="22848" spans="32:35">
      <c r="AF22848" s="31"/>
      <c r="AG22848" s="31"/>
      <c r="AH22848" s="31"/>
      <c r="AI22848" s="19"/>
    </row>
    <row r="22849" spans="32:35">
      <c r="AF22849" s="31"/>
      <c r="AG22849" s="31"/>
      <c r="AH22849" s="31"/>
      <c r="AI22849" s="19"/>
    </row>
    <row r="22850" spans="32:35">
      <c r="AF22850" s="31"/>
      <c r="AG22850" s="31"/>
      <c r="AH22850" s="31"/>
      <c r="AI22850" s="19"/>
    </row>
    <row r="22851" spans="32:35">
      <c r="AF22851" s="31"/>
      <c r="AG22851" s="31"/>
      <c r="AH22851" s="31"/>
      <c r="AI22851" s="19"/>
    </row>
    <row r="22852" spans="32:35">
      <c r="AF22852" s="31"/>
      <c r="AG22852" s="31"/>
      <c r="AH22852" s="31"/>
      <c r="AI22852" s="19"/>
    </row>
    <row r="22853" spans="32:35" ht="15">
      <c r="AF22853" s="88"/>
      <c r="AG22853" s="88"/>
      <c r="AH22853" s="88"/>
      <c r="AI22853" s="21"/>
    </row>
    <row r="22854" spans="32:35">
      <c r="AF22854" s="43"/>
      <c r="AG22854" s="43"/>
      <c r="AH22854" s="43"/>
      <c r="AI22854" s="5"/>
    </row>
    <row r="22855" spans="32:35" ht="15" thickBot="1">
      <c r="AF22855" s="89"/>
      <c r="AG22855" s="89"/>
      <c r="AH22855" s="89"/>
      <c r="AI22855" s="3"/>
    </row>
    <row r="22856" spans="32:35">
      <c r="AF22856" s="31"/>
      <c r="AG22856" s="31"/>
      <c r="AH22856" s="31"/>
      <c r="AI22856" s="18"/>
    </row>
    <row r="22857" spans="32:35">
      <c r="AF22857" s="31"/>
      <c r="AG22857" s="31"/>
      <c r="AH22857" s="31"/>
      <c r="AI22857" s="19"/>
    </row>
    <row r="22858" spans="32:35">
      <c r="AF22858" s="31"/>
      <c r="AG22858" s="31"/>
      <c r="AH22858" s="31"/>
      <c r="AI22858" s="19"/>
    </row>
    <row r="22859" spans="32:35">
      <c r="AF22859" s="31"/>
      <c r="AG22859" s="31"/>
      <c r="AH22859" s="31"/>
      <c r="AI22859" s="19"/>
    </row>
    <row r="22860" spans="32:35">
      <c r="AF22860" s="31"/>
      <c r="AG22860" s="31"/>
      <c r="AH22860" s="31"/>
      <c r="AI22860" s="19"/>
    </row>
    <row r="22861" spans="32:35">
      <c r="AF22861" s="31"/>
      <c r="AG22861" s="31"/>
      <c r="AH22861" s="31"/>
      <c r="AI22861" s="19"/>
    </row>
    <row r="22862" spans="32:35">
      <c r="AF22862" s="31"/>
      <c r="AG22862" s="31"/>
      <c r="AH22862" s="31"/>
      <c r="AI22862" s="19"/>
    </row>
    <row r="22863" spans="32:35">
      <c r="AF22863" s="31"/>
      <c r="AG22863" s="31"/>
      <c r="AH22863" s="31"/>
      <c r="AI22863" s="19"/>
    </row>
    <row r="22864" spans="32:35">
      <c r="AF22864" s="31"/>
      <c r="AG22864" s="31"/>
      <c r="AH22864" s="31"/>
      <c r="AI22864" s="19"/>
    </row>
    <row r="22865" spans="32:35">
      <c r="AF22865" s="31"/>
      <c r="AG22865" s="31"/>
      <c r="AH22865" s="31"/>
      <c r="AI22865" s="19"/>
    </row>
    <row r="22866" spans="32:35">
      <c r="AF22866" s="31"/>
      <c r="AG22866" s="31"/>
      <c r="AH22866" s="31"/>
      <c r="AI22866" s="19"/>
    </row>
    <row r="22867" spans="32:35">
      <c r="AF22867" s="31"/>
      <c r="AG22867" s="31"/>
      <c r="AH22867" s="31"/>
      <c r="AI22867" s="19"/>
    </row>
    <row r="22868" spans="32:35">
      <c r="AF22868" s="31"/>
      <c r="AG22868" s="31"/>
      <c r="AH22868" s="31"/>
      <c r="AI22868" s="19"/>
    </row>
    <row r="22869" spans="32:35">
      <c r="AF22869" s="31"/>
      <c r="AG22869" s="31"/>
      <c r="AH22869" s="31"/>
      <c r="AI22869" s="19"/>
    </row>
    <row r="22870" spans="32:35">
      <c r="AF22870" s="31"/>
      <c r="AG22870" s="31"/>
      <c r="AH22870" s="31"/>
      <c r="AI22870" s="19"/>
    </row>
    <row r="22871" spans="32:35">
      <c r="AF22871" s="31"/>
      <c r="AG22871" s="31"/>
      <c r="AH22871" s="31"/>
      <c r="AI22871" s="19"/>
    </row>
    <row r="22872" spans="32:35">
      <c r="AF22872" s="31"/>
      <c r="AG22872" s="31"/>
      <c r="AH22872" s="31"/>
      <c r="AI22872" s="19"/>
    </row>
    <row r="22873" spans="32:35">
      <c r="AF22873" s="31"/>
      <c r="AG22873" s="31"/>
      <c r="AH22873" s="31"/>
      <c r="AI22873" s="19"/>
    </row>
    <row r="22874" spans="32:35">
      <c r="AF22874" s="31"/>
      <c r="AG22874" s="31"/>
      <c r="AH22874" s="31"/>
      <c r="AI22874" s="19"/>
    </row>
    <row r="22875" spans="32:35">
      <c r="AF22875" s="31"/>
      <c r="AG22875" s="31"/>
      <c r="AH22875" s="31"/>
      <c r="AI22875" s="19"/>
    </row>
    <row r="22876" spans="32:35">
      <c r="AF22876" s="31"/>
      <c r="AG22876" s="31"/>
      <c r="AH22876" s="31"/>
      <c r="AI22876" s="19"/>
    </row>
    <row r="22877" spans="32:35">
      <c r="AF22877" s="31"/>
      <c r="AG22877" s="31"/>
      <c r="AH22877" s="31"/>
      <c r="AI22877" s="19"/>
    </row>
    <row r="22878" spans="32:35">
      <c r="AF22878" s="31"/>
      <c r="AG22878" s="31"/>
      <c r="AH22878" s="31"/>
      <c r="AI22878" s="19"/>
    </row>
    <row r="22879" spans="32:35">
      <c r="AF22879" s="31"/>
      <c r="AG22879" s="31"/>
      <c r="AH22879" s="31"/>
      <c r="AI22879" s="19"/>
    </row>
    <row r="22880" spans="32:35">
      <c r="AF22880" s="31"/>
      <c r="AG22880" s="31"/>
      <c r="AH22880" s="31"/>
      <c r="AI22880" s="19"/>
    </row>
    <row r="22881" spans="32:35">
      <c r="AF22881" s="31"/>
      <c r="AG22881" s="31"/>
      <c r="AH22881" s="31"/>
      <c r="AI22881" s="19"/>
    </row>
    <row r="22882" spans="32:35">
      <c r="AF22882" s="31"/>
      <c r="AG22882" s="31"/>
      <c r="AH22882" s="31"/>
      <c r="AI22882" s="19"/>
    </row>
    <row r="22883" spans="32:35">
      <c r="AF22883" s="31"/>
      <c r="AG22883" s="31"/>
      <c r="AH22883" s="31"/>
      <c r="AI22883" s="19"/>
    </row>
    <row r="22884" spans="32:35" ht="15">
      <c r="AF22884" s="88"/>
      <c r="AG22884" s="88"/>
      <c r="AH22884" s="88"/>
      <c r="AI22884" s="21"/>
    </row>
    <row r="22885" spans="32:35">
      <c r="AF22885" s="43"/>
      <c r="AG22885" s="43"/>
      <c r="AH22885" s="43"/>
      <c r="AI22885" s="5"/>
    </row>
    <row r="22886" spans="32:35" ht="15" thickBot="1">
      <c r="AF22886" s="89"/>
      <c r="AG22886" s="89"/>
      <c r="AH22886" s="89"/>
      <c r="AI22886" s="3"/>
    </row>
    <row r="22887" spans="32:35">
      <c r="AF22887" s="31"/>
      <c r="AG22887" s="31"/>
      <c r="AH22887" s="31"/>
      <c r="AI22887" s="18"/>
    </row>
    <row r="22888" spans="32:35">
      <c r="AF22888" s="31"/>
      <c r="AG22888" s="31"/>
      <c r="AH22888" s="31"/>
      <c r="AI22888" s="19"/>
    </row>
    <row r="22889" spans="32:35">
      <c r="AF22889" s="31"/>
      <c r="AG22889" s="31"/>
      <c r="AH22889" s="31"/>
      <c r="AI22889" s="19"/>
    </row>
    <row r="22890" spans="32:35">
      <c r="AF22890" s="31"/>
      <c r="AG22890" s="31"/>
      <c r="AH22890" s="31"/>
      <c r="AI22890" s="19"/>
    </row>
    <row r="22891" spans="32:35">
      <c r="AF22891" s="31"/>
      <c r="AG22891" s="31"/>
      <c r="AH22891" s="31"/>
      <c r="AI22891" s="19"/>
    </row>
    <row r="22892" spans="32:35">
      <c r="AF22892" s="31"/>
      <c r="AG22892" s="31"/>
      <c r="AH22892" s="31"/>
      <c r="AI22892" s="19"/>
    </row>
    <row r="22893" spans="32:35">
      <c r="AF22893" s="31"/>
      <c r="AG22893" s="31"/>
      <c r="AH22893" s="31"/>
      <c r="AI22893" s="19"/>
    </row>
    <row r="22894" spans="32:35">
      <c r="AF22894" s="31"/>
      <c r="AG22894" s="31"/>
      <c r="AH22894" s="31"/>
      <c r="AI22894" s="19"/>
    </row>
    <row r="22895" spans="32:35">
      <c r="AF22895" s="31"/>
      <c r="AG22895" s="31"/>
      <c r="AH22895" s="31"/>
      <c r="AI22895" s="19"/>
    </row>
    <row r="22896" spans="32:35">
      <c r="AF22896" s="31"/>
      <c r="AG22896" s="31"/>
      <c r="AH22896" s="31"/>
      <c r="AI22896" s="19"/>
    </row>
    <row r="22897" spans="32:35">
      <c r="AF22897" s="31"/>
      <c r="AG22897" s="31"/>
      <c r="AH22897" s="31"/>
      <c r="AI22897" s="19"/>
    </row>
    <row r="22898" spans="32:35">
      <c r="AF22898" s="31"/>
      <c r="AG22898" s="31"/>
      <c r="AH22898" s="31"/>
      <c r="AI22898" s="19"/>
    </row>
    <row r="22899" spans="32:35">
      <c r="AF22899" s="31"/>
      <c r="AG22899" s="31"/>
      <c r="AH22899" s="31"/>
      <c r="AI22899" s="19"/>
    </row>
    <row r="22900" spans="32:35">
      <c r="AF22900" s="31"/>
      <c r="AG22900" s="31"/>
      <c r="AH22900" s="31"/>
      <c r="AI22900" s="19"/>
    </row>
    <row r="22901" spans="32:35">
      <c r="AF22901" s="31"/>
      <c r="AG22901" s="31"/>
      <c r="AH22901" s="31"/>
      <c r="AI22901" s="19"/>
    </row>
    <row r="22902" spans="32:35">
      <c r="AF22902" s="31"/>
      <c r="AG22902" s="31"/>
      <c r="AH22902" s="31"/>
      <c r="AI22902" s="19"/>
    </row>
    <row r="22903" spans="32:35">
      <c r="AF22903" s="31"/>
      <c r="AG22903" s="31"/>
      <c r="AH22903" s="31"/>
      <c r="AI22903" s="19"/>
    </row>
    <row r="22904" spans="32:35">
      <c r="AF22904" s="31"/>
      <c r="AG22904" s="31"/>
      <c r="AH22904" s="31"/>
      <c r="AI22904" s="19"/>
    </row>
    <row r="22905" spans="32:35">
      <c r="AF22905" s="31"/>
      <c r="AG22905" s="31"/>
      <c r="AH22905" s="31"/>
      <c r="AI22905" s="19"/>
    </row>
    <row r="22906" spans="32:35">
      <c r="AF22906" s="31"/>
      <c r="AG22906" s="31"/>
      <c r="AH22906" s="31"/>
      <c r="AI22906" s="19"/>
    </row>
    <row r="22907" spans="32:35">
      <c r="AF22907" s="31"/>
      <c r="AG22907" s="31"/>
      <c r="AH22907" s="31"/>
      <c r="AI22907" s="19"/>
    </row>
    <row r="22908" spans="32:35">
      <c r="AF22908" s="31"/>
      <c r="AG22908" s="31"/>
      <c r="AH22908" s="31"/>
      <c r="AI22908" s="19"/>
    </row>
    <row r="22909" spans="32:35">
      <c r="AF22909" s="31"/>
      <c r="AG22909" s="31"/>
      <c r="AH22909" s="31"/>
      <c r="AI22909" s="19"/>
    </row>
    <row r="22910" spans="32:35">
      <c r="AF22910" s="31"/>
      <c r="AG22910" s="31"/>
      <c r="AH22910" s="31"/>
      <c r="AI22910" s="19"/>
    </row>
    <row r="22911" spans="32:35">
      <c r="AF22911" s="31"/>
      <c r="AG22911" s="31"/>
      <c r="AH22911" s="31"/>
      <c r="AI22911" s="19"/>
    </row>
    <row r="22912" spans="32:35">
      <c r="AF22912" s="31"/>
      <c r="AG22912" s="31"/>
      <c r="AH22912" s="31"/>
      <c r="AI22912" s="19"/>
    </row>
    <row r="22913" spans="32:35">
      <c r="AF22913" s="31"/>
      <c r="AG22913" s="31"/>
      <c r="AH22913" s="31"/>
      <c r="AI22913" s="19"/>
    </row>
    <row r="22914" spans="32:35">
      <c r="AF22914" s="31"/>
      <c r="AG22914" s="31"/>
      <c r="AH22914" s="31"/>
      <c r="AI22914" s="19"/>
    </row>
    <row r="22915" spans="32:35" ht="15">
      <c r="AF22915" s="88"/>
      <c r="AG22915" s="88"/>
      <c r="AH22915" s="88"/>
      <c r="AI22915" s="21"/>
    </row>
    <row r="22916" spans="32:35">
      <c r="AF22916" s="43"/>
      <c r="AG22916" s="43"/>
      <c r="AH22916" s="43"/>
      <c r="AI22916" s="5"/>
    </row>
    <row r="22917" spans="32:35" ht="15" thickBot="1">
      <c r="AF22917" s="89"/>
      <c r="AG22917" s="89"/>
      <c r="AH22917" s="89"/>
      <c r="AI22917" s="3"/>
    </row>
    <row r="22918" spans="32:35">
      <c r="AF22918" s="31"/>
      <c r="AG22918" s="31"/>
      <c r="AH22918" s="31"/>
      <c r="AI22918" s="18"/>
    </row>
    <row r="22919" spans="32:35">
      <c r="AF22919" s="31"/>
      <c r="AG22919" s="31"/>
      <c r="AH22919" s="31"/>
      <c r="AI22919" s="19"/>
    </row>
    <row r="22920" spans="32:35">
      <c r="AF22920" s="31"/>
      <c r="AG22920" s="31"/>
      <c r="AH22920" s="31"/>
      <c r="AI22920" s="19"/>
    </row>
    <row r="22921" spans="32:35">
      <c r="AF22921" s="31"/>
      <c r="AG22921" s="31"/>
      <c r="AH22921" s="31"/>
      <c r="AI22921" s="19"/>
    </row>
    <row r="22922" spans="32:35">
      <c r="AF22922" s="31"/>
      <c r="AG22922" s="31"/>
      <c r="AH22922" s="31"/>
      <c r="AI22922" s="19"/>
    </row>
    <row r="22923" spans="32:35">
      <c r="AF22923" s="31"/>
      <c r="AG22923" s="31"/>
      <c r="AH22923" s="31"/>
      <c r="AI22923" s="19"/>
    </row>
    <row r="22924" spans="32:35">
      <c r="AF22924" s="31"/>
      <c r="AG22924" s="31"/>
      <c r="AH22924" s="31"/>
      <c r="AI22924" s="19"/>
    </row>
    <row r="22925" spans="32:35">
      <c r="AF22925" s="31"/>
      <c r="AG22925" s="31"/>
      <c r="AH22925" s="31"/>
      <c r="AI22925" s="19"/>
    </row>
    <row r="22926" spans="32:35">
      <c r="AF22926" s="31"/>
      <c r="AG22926" s="31"/>
      <c r="AH22926" s="31"/>
      <c r="AI22926" s="19"/>
    </row>
    <row r="22927" spans="32:35">
      <c r="AF22927" s="31"/>
      <c r="AG22927" s="31"/>
      <c r="AH22927" s="31"/>
      <c r="AI22927" s="19"/>
    </row>
    <row r="22928" spans="32:35">
      <c r="AF22928" s="31"/>
      <c r="AG22928" s="31"/>
      <c r="AH22928" s="31"/>
      <c r="AI22928" s="19"/>
    </row>
    <row r="22929" spans="32:35">
      <c r="AF22929" s="31"/>
      <c r="AG22929" s="31"/>
      <c r="AH22929" s="31"/>
      <c r="AI22929" s="19"/>
    </row>
    <row r="22930" spans="32:35">
      <c r="AF22930" s="31"/>
      <c r="AG22930" s="31"/>
      <c r="AH22930" s="31"/>
      <c r="AI22930" s="19"/>
    </row>
    <row r="22931" spans="32:35">
      <c r="AF22931" s="31"/>
      <c r="AG22931" s="31"/>
      <c r="AH22931" s="31"/>
      <c r="AI22931" s="19"/>
    </row>
    <row r="22932" spans="32:35">
      <c r="AF22932" s="31"/>
      <c r="AG22932" s="31"/>
      <c r="AH22932" s="31"/>
      <c r="AI22932" s="19"/>
    </row>
    <row r="22933" spans="32:35">
      <c r="AF22933" s="31"/>
      <c r="AG22933" s="31"/>
      <c r="AH22933" s="31"/>
      <c r="AI22933" s="19"/>
    </row>
    <row r="22934" spans="32:35">
      <c r="AF22934" s="31"/>
      <c r="AG22934" s="31"/>
      <c r="AH22934" s="31"/>
      <c r="AI22934" s="19"/>
    </row>
    <row r="22935" spans="32:35">
      <c r="AF22935" s="31"/>
      <c r="AG22935" s="31"/>
      <c r="AH22935" s="31"/>
      <c r="AI22935" s="19"/>
    </row>
    <row r="22936" spans="32:35">
      <c r="AF22936" s="31"/>
      <c r="AG22936" s="31"/>
      <c r="AH22936" s="31"/>
      <c r="AI22936" s="19"/>
    </row>
    <row r="22937" spans="32:35">
      <c r="AF22937" s="31"/>
      <c r="AG22937" s="31"/>
      <c r="AH22937" s="31"/>
      <c r="AI22937" s="19"/>
    </row>
    <row r="22938" spans="32:35">
      <c r="AF22938" s="31"/>
      <c r="AG22938" s="31"/>
      <c r="AH22938" s="31"/>
      <c r="AI22938" s="19"/>
    </row>
    <row r="22939" spans="32:35">
      <c r="AF22939" s="31"/>
      <c r="AG22939" s="31"/>
      <c r="AH22939" s="31"/>
      <c r="AI22939" s="19"/>
    </row>
    <row r="22940" spans="32:35">
      <c r="AF22940" s="31"/>
      <c r="AG22940" s="31"/>
      <c r="AH22940" s="31"/>
      <c r="AI22940" s="19"/>
    </row>
    <row r="22941" spans="32:35">
      <c r="AF22941" s="31"/>
      <c r="AG22941" s="31"/>
      <c r="AH22941" s="31"/>
      <c r="AI22941" s="19"/>
    </row>
    <row r="22942" spans="32:35">
      <c r="AF22942" s="31"/>
      <c r="AG22942" s="31"/>
      <c r="AH22942" s="31"/>
      <c r="AI22942" s="19"/>
    </row>
    <row r="22943" spans="32:35">
      <c r="AF22943" s="31"/>
      <c r="AG22943" s="31"/>
      <c r="AH22943" s="31"/>
      <c r="AI22943" s="19"/>
    </row>
    <row r="22944" spans="32:35">
      <c r="AF22944" s="31"/>
      <c r="AG22944" s="31"/>
      <c r="AH22944" s="31"/>
      <c r="AI22944" s="19"/>
    </row>
    <row r="22945" spans="32:35">
      <c r="AF22945" s="31"/>
      <c r="AG22945" s="31"/>
      <c r="AH22945" s="31"/>
      <c r="AI22945" s="19"/>
    </row>
    <row r="22946" spans="32:35" ht="15">
      <c r="AF22946" s="88"/>
      <c r="AG22946" s="88"/>
      <c r="AH22946" s="88"/>
      <c r="AI22946" s="21"/>
    </row>
    <row r="22947" spans="32:35">
      <c r="AF22947" s="43"/>
      <c r="AG22947" s="43"/>
      <c r="AH22947" s="43"/>
      <c r="AI22947" s="5"/>
    </row>
    <row r="22948" spans="32:35" ht="15" thickBot="1">
      <c r="AF22948" s="89"/>
      <c r="AG22948" s="89"/>
      <c r="AH22948" s="89"/>
      <c r="AI22948" s="3"/>
    </row>
    <row r="22949" spans="32:35">
      <c r="AF22949" s="31"/>
      <c r="AG22949" s="31"/>
      <c r="AH22949" s="31"/>
      <c r="AI22949" s="18"/>
    </row>
    <row r="22950" spans="32:35">
      <c r="AF22950" s="31"/>
      <c r="AG22950" s="31"/>
      <c r="AH22950" s="31"/>
      <c r="AI22950" s="19"/>
    </row>
    <row r="22951" spans="32:35">
      <c r="AF22951" s="31"/>
      <c r="AG22951" s="31"/>
      <c r="AH22951" s="31"/>
      <c r="AI22951" s="19"/>
    </row>
    <row r="22952" spans="32:35">
      <c r="AF22952" s="31"/>
      <c r="AG22952" s="31"/>
      <c r="AH22952" s="31"/>
      <c r="AI22952" s="19"/>
    </row>
    <row r="22953" spans="32:35">
      <c r="AF22953" s="31"/>
      <c r="AG22953" s="31"/>
      <c r="AH22953" s="31"/>
      <c r="AI22953" s="19"/>
    </row>
    <row r="22954" spans="32:35">
      <c r="AF22954" s="31"/>
      <c r="AG22954" s="31"/>
      <c r="AH22954" s="31"/>
      <c r="AI22954" s="19"/>
    </row>
    <row r="22955" spans="32:35">
      <c r="AF22955" s="31"/>
      <c r="AG22955" s="31"/>
      <c r="AH22955" s="31"/>
      <c r="AI22955" s="19"/>
    </row>
    <row r="22956" spans="32:35">
      <c r="AF22956" s="31"/>
      <c r="AG22956" s="31"/>
      <c r="AH22956" s="31"/>
      <c r="AI22956" s="19"/>
    </row>
    <row r="22957" spans="32:35">
      <c r="AF22957" s="31"/>
      <c r="AG22957" s="31"/>
      <c r="AH22957" s="31"/>
      <c r="AI22957" s="19"/>
    </row>
    <row r="22958" spans="32:35">
      <c r="AF22958" s="31"/>
      <c r="AG22958" s="31"/>
      <c r="AH22958" s="31"/>
      <c r="AI22958" s="19"/>
    </row>
    <row r="22959" spans="32:35">
      <c r="AF22959" s="31"/>
      <c r="AG22959" s="31"/>
      <c r="AH22959" s="31"/>
      <c r="AI22959" s="19"/>
    </row>
    <row r="22960" spans="32:35">
      <c r="AF22960" s="31"/>
      <c r="AG22960" s="31"/>
      <c r="AH22960" s="31"/>
      <c r="AI22960" s="19"/>
    </row>
    <row r="22961" spans="32:35">
      <c r="AF22961" s="31"/>
      <c r="AG22961" s="31"/>
      <c r="AH22961" s="31"/>
      <c r="AI22961" s="19"/>
    </row>
    <row r="22962" spans="32:35">
      <c r="AF22962" s="31"/>
      <c r="AG22962" s="31"/>
      <c r="AH22962" s="31"/>
      <c r="AI22962" s="19"/>
    </row>
    <row r="22963" spans="32:35">
      <c r="AF22963" s="31"/>
      <c r="AG22963" s="31"/>
      <c r="AH22963" s="31"/>
      <c r="AI22963" s="19"/>
    </row>
    <row r="22964" spans="32:35">
      <c r="AF22964" s="31"/>
      <c r="AG22964" s="31"/>
      <c r="AH22964" s="31"/>
      <c r="AI22964" s="19"/>
    </row>
    <row r="22965" spans="32:35">
      <c r="AF22965" s="31"/>
      <c r="AG22965" s="31"/>
      <c r="AH22965" s="31"/>
      <c r="AI22965" s="19"/>
    </row>
    <row r="22966" spans="32:35">
      <c r="AF22966" s="31"/>
      <c r="AG22966" s="31"/>
      <c r="AH22966" s="31"/>
      <c r="AI22966" s="19"/>
    </row>
    <row r="22967" spans="32:35">
      <c r="AF22967" s="31"/>
      <c r="AG22967" s="31"/>
      <c r="AH22967" s="31"/>
      <c r="AI22967" s="19"/>
    </row>
    <row r="22968" spans="32:35">
      <c r="AF22968" s="31"/>
      <c r="AG22968" s="31"/>
      <c r="AH22968" s="31"/>
      <c r="AI22968" s="19"/>
    </row>
    <row r="22969" spans="32:35">
      <c r="AF22969" s="31"/>
      <c r="AG22969" s="31"/>
      <c r="AH22969" s="31"/>
      <c r="AI22969" s="19"/>
    </row>
    <row r="22970" spans="32:35">
      <c r="AF22970" s="31"/>
      <c r="AG22970" s="31"/>
      <c r="AH22970" s="31"/>
      <c r="AI22970" s="19"/>
    </row>
    <row r="22971" spans="32:35">
      <c r="AF22971" s="31"/>
      <c r="AG22971" s="31"/>
      <c r="AH22971" s="31"/>
      <c r="AI22971" s="19"/>
    </row>
    <row r="22972" spans="32:35">
      <c r="AF22972" s="31"/>
      <c r="AG22972" s="31"/>
      <c r="AH22972" s="31"/>
      <c r="AI22972" s="19"/>
    </row>
    <row r="22973" spans="32:35">
      <c r="AF22973" s="31"/>
      <c r="AG22973" s="31"/>
      <c r="AH22973" s="31"/>
      <c r="AI22973" s="19"/>
    </row>
    <row r="22974" spans="32:35">
      <c r="AF22974" s="31"/>
      <c r="AG22974" s="31"/>
      <c r="AH22974" s="31"/>
      <c r="AI22974" s="19"/>
    </row>
    <row r="22975" spans="32:35">
      <c r="AF22975" s="31"/>
      <c r="AG22975" s="31"/>
      <c r="AH22975" s="31"/>
      <c r="AI22975" s="19"/>
    </row>
    <row r="22976" spans="32:35">
      <c r="AF22976" s="31"/>
      <c r="AG22976" s="31"/>
      <c r="AH22976" s="31"/>
      <c r="AI22976" s="19"/>
    </row>
    <row r="22977" spans="32:35" ht="15">
      <c r="AF22977" s="88"/>
      <c r="AG22977" s="88"/>
      <c r="AH22977" s="88"/>
      <c r="AI22977" s="21"/>
    </row>
    <row r="22978" spans="32:35">
      <c r="AF22978" s="43"/>
      <c r="AG22978" s="43"/>
      <c r="AH22978" s="43"/>
      <c r="AI22978" s="5"/>
    </row>
    <row r="22979" spans="32:35" ht="15" thickBot="1">
      <c r="AF22979" s="89"/>
      <c r="AG22979" s="89"/>
      <c r="AH22979" s="89"/>
      <c r="AI22979" s="3"/>
    </row>
    <row r="22980" spans="32:35">
      <c r="AF22980" s="31"/>
      <c r="AG22980" s="31"/>
      <c r="AH22980" s="31"/>
      <c r="AI22980" s="18"/>
    </row>
    <row r="22981" spans="32:35">
      <c r="AF22981" s="31"/>
      <c r="AG22981" s="31"/>
      <c r="AH22981" s="31"/>
      <c r="AI22981" s="19"/>
    </row>
    <row r="22982" spans="32:35">
      <c r="AF22982" s="31"/>
      <c r="AG22982" s="31"/>
      <c r="AH22982" s="31"/>
      <c r="AI22982" s="19"/>
    </row>
    <row r="22983" spans="32:35">
      <c r="AF22983" s="31"/>
      <c r="AG22983" s="31"/>
      <c r="AH22983" s="31"/>
      <c r="AI22983" s="19"/>
    </row>
    <row r="22984" spans="32:35">
      <c r="AF22984" s="31"/>
      <c r="AG22984" s="31"/>
      <c r="AH22984" s="31"/>
      <c r="AI22984" s="19"/>
    </row>
    <row r="22985" spans="32:35">
      <c r="AF22985" s="31"/>
      <c r="AG22985" s="31"/>
      <c r="AH22985" s="31"/>
      <c r="AI22985" s="19"/>
    </row>
    <row r="22986" spans="32:35">
      <c r="AF22986" s="31"/>
      <c r="AG22986" s="31"/>
      <c r="AH22986" s="31"/>
      <c r="AI22986" s="19"/>
    </row>
    <row r="22987" spans="32:35">
      <c r="AF22987" s="31"/>
      <c r="AG22987" s="31"/>
      <c r="AH22987" s="31"/>
      <c r="AI22987" s="19"/>
    </row>
    <row r="22988" spans="32:35">
      <c r="AF22988" s="31"/>
      <c r="AG22988" s="31"/>
      <c r="AH22988" s="31"/>
      <c r="AI22988" s="19"/>
    </row>
    <row r="22989" spans="32:35">
      <c r="AF22989" s="31"/>
      <c r="AG22989" s="31"/>
      <c r="AH22989" s="31"/>
      <c r="AI22989" s="19"/>
    </row>
    <row r="22990" spans="32:35">
      <c r="AF22990" s="31"/>
      <c r="AG22990" s="31"/>
      <c r="AH22990" s="31"/>
      <c r="AI22990" s="19"/>
    </row>
    <row r="22991" spans="32:35">
      <c r="AF22991" s="31"/>
      <c r="AG22991" s="31"/>
      <c r="AH22991" s="31"/>
      <c r="AI22991" s="19"/>
    </row>
    <row r="22992" spans="32:35">
      <c r="AF22992" s="31"/>
      <c r="AG22992" s="31"/>
      <c r="AH22992" s="31"/>
      <c r="AI22992" s="19"/>
    </row>
    <row r="22993" spans="32:35">
      <c r="AF22993" s="31"/>
      <c r="AG22993" s="31"/>
      <c r="AH22993" s="31"/>
      <c r="AI22993" s="19"/>
    </row>
    <row r="22994" spans="32:35">
      <c r="AF22994" s="31"/>
      <c r="AG22994" s="31"/>
      <c r="AH22994" s="31"/>
      <c r="AI22994" s="19"/>
    </row>
    <row r="22995" spans="32:35">
      <c r="AF22995" s="31"/>
      <c r="AG22995" s="31"/>
      <c r="AH22995" s="31"/>
      <c r="AI22995" s="19"/>
    </row>
    <row r="22996" spans="32:35">
      <c r="AF22996" s="31"/>
      <c r="AG22996" s="31"/>
      <c r="AH22996" s="31"/>
      <c r="AI22996" s="19"/>
    </row>
    <row r="22997" spans="32:35">
      <c r="AF22997" s="31"/>
      <c r="AG22997" s="31"/>
      <c r="AH22997" s="31"/>
      <c r="AI22997" s="19"/>
    </row>
    <row r="22998" spans="32:35">
      <c r="AF22998" s="31"/>
      <c r="AG22998" s="31"/>
      <c r="AH22998" s="31"/>
      <c r="AI22998" s="19"/>
    </row>
    <row r="22999" spans="32:35">
      <c r="AF22999" s="31"/>
      <c r="AG22999" s="31"/>
      <c r="AH22999" s="31"/>
      <c r="AI22999" s="19"/>
    </row>
    <row r="23000" spans="32:35">
      <c r="AF23000" s="31"/>
      <c r="AG23000" s="31"/>
      <c r="AH23000" s="31"/>
      <c r="AI23000" s="19"/>
    </row>
    <row r="23001" spans="32:35">
      <c r="AF23001" s="31"/>
      <c r="AG23001" s="31"/>
      <c r="AH23001" s="31"/>
      <c r="AI23001" s="19"/>
    </row>
    <row r="23002" spans="32:35">
      <c r="AF23002" s="31"/>
      <c r="AG23002" s="31"/>
      <c r="AH23002" s="31"/>
      <c r="AI23002" s="19"/>
    </row>
    <row r="23003" spans="32:35">
      <c r="AF23003" s="31"/>
      <c r="AG23003" s="31"/>
      <c r="AH23003" s="31"/>
      <c r="AI23003" s="19"/>
    </row>
    <row r="23004" spans="32:35">
      <c r="AF23004" s="31"/>
      <c r="AG23004" s="31"/>
      <c r="AH23004" s="31"/>
      <c r="AI23004" s="19"/>
    </row>
    <row r="23005" spans="32:35">
      <c r="AF23005" s="31"/>
      <c r="AG23005" s="31"/>
      <c r="AH23005" s="31"/>
      <c r="AI23005" s="19"/>
    </row>
    <row r="23006" spans="32:35">
      <c r="AF23006" s="31"/>
      <c r="AG23006" s="31"/>
      <c r="AH23006" s="31"/>
      <c r="AI23006" s="19"/>
    </row>
    <row r="23007" spans="32:35">
      <c r="AF23007" s="31"/>
      <c r="AG23007" s="31"/>
      <c r="AH23007" s="31"/>
      <c r="AI23007" s="19"/>
    </row>
    <row r="23008" spans="32:35" ht="15">
      <c r="AF23008" s="88"/>
      <c r="AG23008" s="88"/>
      <c r="AH23008" s="88"/>
      <c r="AI23008" s="21"/>
    </row>
    <row r="23009" spans="32:35">
      <c r="AF23009" s="43"/>
      <c r="AG23009" s="43"/>
      <c r="AH23009" s="43"/>
      <c r="AI23009" s="5"/>
    </row>
    <row r="23010" spans="32:35" ht="15" thickBot="1">
      <c r="AF23010" s="89"/>
      <c r="AG23010" s="89"/>
      <c r="AH23010" s="89"/>
      <c r="AI23010" s="3"/>
    </row>
    <row r="23011" spans="32:35">
      <c r="AF23011" s="31"/>
      <c r="AG23011" s="31"/>
      <c r="AH23011" s="31"/>
      <c r="AI23011" s="18"/>
    </row>
    <row r="23012" spans="32:35">
      <c r="AF23012" s="31"/>
      <c r="AG23012" s="31"/>
      <c r="AH23012" s="31"/>
      <c r="AI23012" s="19"/>
    </row>
    <row r="23013" spans="32:35">
      <c r="AF23013" s="31"/>
      <c r="AG23013" s="31"/>
      <c r="AH23013" s="31"/>
      <c r="AI23013" s="19"/>
    </row>
    <row r="23014" spans="32:35">
      <c r="AF23014" s="31"/>
      <c r="AG23014" s="31"/>
      <c r="AH23014" s="31"/>
      <c r="AI23014" s="19"/>
    </row>
    <row r="23015" spans="32:35">
      <c r="AF23015" s="31"/>
      <c r="AG23015" s="31"/>
      <c r="AH23015" s="31"/>
      <c r="AI23015" s="19"/>
    </row>
    <row r="23016" spans="32:35">
      <c r="AF23016" s="31"/>
      <c r="AG23016" s="31"/>
      <c r="AH23016" s="31"/>
      <c r="AI23016" s="19"/>
    </row>
    <row r="23017" spans="32:35">
      <c r="AF23017" s="31"/>
      <c r="AG23017" s="31"/>
      <c r="AH23017" s="31"/>
      <c r="AI23017" s="19"/>
    </row>
    <row r="23018" spans="32:35">
      <c r="AF23018" s="31"/>
      <c r="AG23018" s="31"/>
      <c r="AH23018" s="31"/>
      <c r="AI23018" s="19"/>
    </row>
    <row r="23019" spans="32:35">
      <c r="AF23019" s="31"/>
      <c r="AG23019" s="31"/>
      <c r="AH23019" s="31"/>
      <c r="AI23019" s="19"/>
    </row>
    <row r="23020" spans="32:35">
      <c r="AF23020" s="31"/>
      <c r="AG23020" s="31"/>
      <c r="AH23020" s="31"/>
      <c r="AI23020" s="19"/>
    </row>
    <row r="23021" spans="32:35">
      <c r="AF23021" s="31"/>
      <c r="AG23021" s="31"/>
      <c r="AH23021" s="31"/>
      <c r="AI23021" s="19"/>
    </row>
    <row r="23022" spans="32:35">
      <c r="AF23022" s="31"/>
      <c r="AG23022" s="31"/>
      <c r="AH23022" s="31"/>
      <c r="AI23022" s="19"/>
    </row>
    <row r="23023" spans="32:35">
      <c r="AF23023" s="31"/>
      <c r="AG23023" s="31"/>
      <c r="AH23023" s="31"/>
      <c r="AI23023" s="19"/>
    </row>
    <row r="23024" spans="32:35">
      <c r="AF23024" s="31"/>
      <c r="AG23024" s="31"/>
      <c r="AH23024" s="31"/>
      <c r="AI23024" s="19"/>
    </row>
    <row r="23025" spans="32:35">
      <c r="AF23025" s="31"/>
      <c r="AG23025" s="31"/>
      <c r="AH23025" s="31"/>
      <c r="AI23025" s="19"/>
    </row>
    <row r="23026" spans="32:35">
      <c r="AF23026" s="31"/>
      <c r="AG23026" s="31"/>
      <c r="AH23026" s="31"/>
      <c r="AI23026" s="19"/>
    </row>
    <row r="23027" spans="32:35">
      <c r="AF23027" s="31"/>
      <c r="AG23027" s="31"/>
      <c r="AH23027" s="31"/>
      <c r="AI23027" s="19"/>
    </row>
    <row r="23028" spans="32:35">
      <c r="AF23028" s="31"/>
      <c r="AG23028" s="31"/>
      <c r="AH23028" s="31"/>
      <c r="AI23028" s="19"/>
    </row>
    <row r="23029" spans="32:35">
      <c r="AF23029" s="31"/>
      <c r="AG23029" s="31"/>
      <c r="AH23029" s="31"/>
      <c r="AI23029" s="19"/>
    </row>
    <row r="23030" spans="32:35">
      <c r="AF23030" s="31"/>
      <c r="AG23030" s="31"/>
      <c r="AH23030" s="31"/>
      <c r="AI23030" s="19"/>
    </row>
    <row r="23031" spans="32:35">
      <c r="AF23031" s="31"/>
      <c r="AG23031" s="31"/>
      <c r="AH23031" s="31"/>
      <c r="AI23031" s="19"/>
    </row>
    <row r="23032" spans="32:35">
      <c r="AF23032" s="31"/>
      <c r="AG23032" s="31"/>
      <c r="AH23032" s="31"/>
      <c r="AI23032" s="19"/>
    </row>
    <row r="23033" spans="32:35">
      <c r="AF23033" s="31"/>
      <c r="AG23033" s="31"/>
      <c r="AH23033" s="31"/>
      <c r="AI23033" s="19"/>
    </row>
    <row r="23034" spans="32:35">
      <c r="AF23034" s="31"/>
      <c r="AG23034" s="31"/>
      <c r="AH23034" s="31"/>
      <c r="AI23034" s="19"/>
    </row>
    <row r="23035" spans="32:35">
      <c r="AF23035" s="31"/>
      <c r="AG23035" s="31"/>
      <c r="AH23035" s="31"/>
      <c r="AI23035" s="19"/>
    </row>
    <row r="23036" spans="32:35">
      <c r="AF23036" s="31"/>
      <c r="AG23036" s="31"/>
      <c r="AH23036" s="31"/>
      <c r="AI23036" s="19"/>
    </row>
    <row r="23037" spans="32:35">
      <c r="AF23037" s="31"/>
      <c r="AG23037" s="31"/>
      <c r="AH23037" s="31"/>
      <c r="AI23037" s="19"/>
    </row>
    <row r="23038" spans="32:35">
      <c r="AF23038" s="31"/>
      <c r="AG23038" s="31"/>
      <c r="AH23038" s="31"/>
      <c r="AI23038" s="19"/>
    </row>
    <row r="23039" spans="32:35" ht="15">
      <c r="AF23039" s="88"/>
      <c r="AG23039" s="88"/>
      <c r="AH23039" s="88"/>
      <c r="AI23039" s="21"/>
    </row>
    <row r="23040" spans="32:35">
      <c r="AF23040" s="43"/>
      <c r="AG23040" s="43"/>
      <c r="AH23040" s="43"/>
      <c r="AI23040" s="5"/>
    </row>
    <row r="23041" spans="32:35" ht="15" thickBot="1">
      <c r="AF23041" s="89"/>
      <c r="AG23041" s="89"/>
      <c r="AH23041" s="89"/>
      <c r="AI23041" s="3"/>
    </row>
    <row r="23042" spans="32:35">
      <c r="AF23042" s="31"/>
      <c r="AG23042" s="31"/>
      <c r="AH23042" s="31"/>
      <c r="AI23042" s="18"/>
    </row>
    <row r="23043" spans="32:35">
      <c r="AF23043" s="31"/>
      <c r="AG23043" s="31"/>
      <c r="AH23043" s="31"/>
      <c r="AI23043" s="19"/>
    </row>
    <row r="23044" spans="32:35">
      <c r="AF23044" s="31"/>
      <c r="AG23044" s="31"/>
      <c r="AH23044" s="31"/>
      <c r="AI23044" s="19"/>
    </row>
    <row r="23045" spans="32:35">
      <c r="AF23045" s="31"/>
      <c r="AG23045" s="31"/>
      <c r="AH23045" s="31"/>
      <c r="AI23045" s="19"/>
    </row>
    <row r="23046" spans="32:35">
      <c r="AF23046" s="31"/>
      <c r="AG23046" s="31"/>
      <c r="AH23046" s="31"/>
      <c r="AI23046" s="19"/>
    </row>
    <row r="23047" spans="32:35">
      <c r="AF23047" s="31"/>
      <c r="AG23047" s="31"/>
      <c r="AH23047" s="31"/>
      <c r="AI23047" s="19"/>
    </row>
    <row r="23048" spans="32:35">
      <c r="AF23048" s="31"/>
      <c r="AG23048" s="31"/>
      <c r="AH23048" s="31"/>
      <c r="AI23048" s="19"/>
    </row>
    <row r="23049" spans="32:35">
      <c r="AF23049" s="31"/>
      <c r="AG23049" s="31"/>
      <c r="AH23049" s="31"/>
      <c r="AI23049" s="19"/>
    </row>
    <row r="23050" spans="32:35">
      <c r="AF23050" s="31"/>
      <c r="AG23050" s="31"/>
      <c r="AH23050" s="31"/>
      <c r="AI23050" s="19"/>
    </row>
    <row r="23051" spans="32:35">
      <c r="AF23051" s="31"/>
      <c r="AG23051" s="31"/>
      <c r="AH23051" s="31"/>
      <c r="AI23051" s="19"/>
    </row>
    <row r="23052" spans="32:35">
      <c r="AF23052" s="31"/>
      <c r="AG23052" s="31"/>
      <c r="AH23052" s="31"/>
      <c r="AI23052" s="19"/>
    </row>
    <row r="23053" spans="32:35">
      <c r="AF23053" s="31"/>
      <c r="AG23053" s="31"/>
      <c r="AH23053" s="31"/>
      <c r="AI23053" s="19"/>
    </row>
    <row r="23054" spans="32:35">
      <c r="AF23054" s="31"/>
      <c r="AG23054" s="31"/>
      <c r="AH23054" s="31"/>
      <c r="AI23054" s="19"/>
    </row>
    <row r="23055" spans="32:35">
      <c r="AF23055" s="31"/>
      <c r="AG23055" s="31"/>
      <c r="AH23055" s="31"/>
      <c r="AI23055" s="19"/>
    </row>
    <row r="23056" spans="32:35">
      <c r="AF23056" s="31"/>
      <c r="AG23056" s="31"/>
      <c r="AH23056" s="31"/>
      <c r="AI23056" s="19"/>
    </row>
    <row r="23057" spans="32:35">
      <c r="AF23057" s="31"/>
      <c r="AG23057" s="31"/>
      <c r="AH23057" s="31"/>
      <c r="AI23057" s="19"/>
    </row>
    <row r="23058" spans="32:35">
      <c r="AF23058" s="31"/>
      <c r="AG23058" s="31"/>
      <c r="AH23058" s="31"/>
      <c r="AI23058" s="19"/>
    </row>
    <row r="23059" spans="32:35">
      <c r="AF23059" s="31"/>
      <c r="AG23059" s="31"/>
      <c r="AH23059" s="31"/>
      <c r="AI23059" s="19"/>
    </row>
    <row r="23060" spans="32:35">
      <c r="AF23060" s="31"/>
      <c r="AG23060" s="31"/>
      <c r="AH23060" s="31"/>
      <c r="AI23060" s="19"/>
    </row>
    <row r="23061" spans="32:35">
      <c r="AF23061" s="31"/>
      <c r="AG23061" s="31"/>
      <c r="AH23061" s="31"/>
      <c r="AI23061" s="19"/>
    </row>
    <row r="23062" spans="32:35">
      <c r="AF23062" s="31"/>
      <c r="AG23062" s="31"/>
      <c r="AH23062" s="31"/>
      <c r="AI23062" s="19"/>
    </row>
    <row r="23063" spans="32:35">
      <c r="AF23063" s="31"/>
      <c r="AG23063" s="31"/>
      <c r="AH23063" s="31"/>
      <c r="AI23063" s="19"/>
    </row>
    <row r="23064" spans="32:35">
      <c r="AF23064" s="31"/>
      <c r="AG23064" s="31"/>
      <c r="AH23064" s="31"/>
      <c r="AI23064" s="19"/>
    </row>
    <row r="23065" spans="32:35">
      <c r="AF23065" s="31"/>
      <c r="AG23065" s="31"/>
      <c r="AH23065" s="31"/>
      <c r="AI23065" s="19"/>
    </row>
    <row r="23066" spans="32:35">
      <c r="AF23066" s="31"/>
      <c r="AG23066" s="31"/>
      <c r="AH23066" s="31"/>
      <c r="AI23066" s="19"/>
    </row>
    <row r="23067" spans="32:35">
      <c r="AF23067" s="31"/>
      <c r="AG23067" s="31"/>
      <c r="AH23067" s="31"/>
      <c r="AI23067" s="19"/>
    </row>
    <row r="23068" spans="32:35">
      <c r="AF23068" s="31"/>
      <c r="AG23068" s="31"/>
      <c r="AH23068" s="31"/>
      <c r="AI23068" s="19"/>
    </row>
    <row r="23069" spans="32:35">
      <c r="AF23069" s="31"/>
      <c r="AG23069" s="31"/>
      <c r="AH23069" s="31"/>
      <c r="AI23069" s="19"/>
    </row>
    <row r="23070" spans="32:35" ht="15">
      <c r="AF23070" s="88"/>
      <c r="AG23070" s="88"/>
      <c r="AH23070" s="88"/>
      <c r="AI23070" s="21"/>
    </row>
    <row r="23071" spans="32:35">
      <c r="AF23071" s="43"/>
      <c r="AG23071" s="43"/>
      <c r="AH23071" s="43"/>
      <c r="AI23071" s="5"/>
    </row>
    <row r="23072" spans="32:35" ht="15" thickBot="1">
      <c r="AF23072" s="89"/>
      <c r="AG23072" s="89"/>
      <c r="AH23072" s="89"/>
      <c r="AI23072" s="3"/>
    </row>
    <row r="23073" spans="32:35">
      <c r="AF23073" s="31"/>
      <c r="AG23073" s="31"/>
      <c r="AH23073" s="31"/>
      <c r="AI23073" s="18"/>
    </row>
    <row r="23074" spans="32:35">
      <c r="AF23074" s="31"/>
      <c r="AG23074" s="31"/>
      <c r="AH23074" s="31"/>
      <c r="AI23074" s="19"/>
    </row>
    <row r="23075" spans="32:35">
      <c r="AF23075" s="31"/>
      <c r="AG23075" s="31"/>
      <c r="AH23075" s="31"/>
      <c r="AI23075" s="19"/>
    </row>
    <row r="23076" spans="32:35">
      <c r="AF23076" s="31"/>
      <c r="AG23076" s="31"/>
      <c r="AH23076" s="31"/>
      <c r="AI23076" s="19"/>
    </row>
    <row r="23077" spans="32:35">
      <c r="AF23077" s="31"/>
      <c r="AG23077" s="31"/>
      <c r="AH23077" s="31"/>
      <c r="AI23077" s="19"/>
    </row>
    <row r="23078" spans="32:35">
      <c r="AF23078" s="31"/>
      <c r="AG23078" s="31"/>
      <c r="AH23078" s="31"/>
      <c r="AI23078" s="19"/>
    </row>
    <row r="23079" spans="32:35">
      <c r="AF23079" s="31"/>
      <c r="AG23079" s="31"/>
      <c r="AH23079" s="31"/>
      <c r="AI23079" s="19"/>
    </row>
    <row r="23080" spans="32:35">
      <c r="AF23080" s="31"/>
      <c r="AG23080" s="31"/>
      <c r="AH23080" s="31"/>
      <c r="AI23080" s="19"/>
    </row>
    <row r="23081" spans="32:35">
      <c r="AF23081" s="31"/>
      <c r="AG23081" s="31"/>
      <c r="AH23081" s="31"/>
      <c r="AI23081" s="19"/>
    </row>
    <row r="23082" spans="32:35">
      <c r="AF23082" s="31"/>
      <c r="AG23082" s="31"/>
      <c r="AH23082" s="31"/>
      <c r="AI23082" s="19"/>
    </row>
    <row r="23083" spans="32:35">
      <c r="AF23083" s="31"/>
      <c r="AG23083" s="31"/>
      <c r="AH23083" s="31"/>
      <c r="AI23083" s="19"/>
    </row>
    <row r="23084" spans="32:35">
      <c r="AF23084" s="31"/>
      <c r="AG23084" s="31"/>
      <c r="AH23084" s="31"/>
      <c r="AI23084" s="19"/>
    </row>
    <row r="23085" spans="32:35">
      <c r="AF23085" s="31"/>
      <c r="AG23085" s="31"/>
      <c r="AH23085" s="31"/>
      <c r="AI23085" s="19"/>
    </row>
    <row r="23086" spans="32:35">
      <c r="AF23086" s="31"/>
      <c r="AG23086" s="31"/>
      <c r="AH23086" s="31"/>
      <c r="AI23086" s="19"/>
    </row>
    <row r="23087" spans="32:35">
      <c r="AF23087" s="31"/>
      <c r="AG23087" s="31"/>
      <c r="AH23087" s="31"/>
      <c r="AI23087" s="19"/>
    </row>
    <row r="23088" spans="32:35">
      <c r="AF23088" s="31"/>
      <c r="AG23088" s="31"/>
      <c r="AH23088" s="31"/>
      <c r="AI23088" s="19"/>
    </row>
    <row r="23089" spans="32:35">
      <c r="AF23089" s="31"/>
      <c r="AG23089" s="31"/>
      <c r="AH23089" s="31"/>
      <c r="AI23089" s="19"/>
    </row>
    <row r="23090" spans="32:35">
      <c r="AF23090" s="31"/>
      <c r="AG23090" s="31"/>
      <c r="AH23090" s="31"/>
      <c r="AI23090" s="19"/>
    </row>
    <row r="23091" spans="32:35">
      <c r="AF23091" s="31"/>
      <c r="AG23091" s="31"/>
      <c r="AH23091" s="31"/>
      <c r="AI23091" s="19"/>
    </row>
    <row r="23092" spans="32:35">
      <c r="AF23092" s="31"/>
      <c r="AG23092" s="31"/>
      <c r="AH23092" s="31"/>
      <c r="AI23092" s="19"/>
    </row>
    <row r="23093" spans="32:35">
      <c r="AF23093" s="31"/>
      <c r="AG23093" s="31"/>
      <c r="AH23093" s="31"/>
      <c r="AI23093" s="19"/>
    </row>
    <row r="23094" spans="32:35">
      <c r="AF23094" s="31"/>
      <c r="AG23094" s="31"/>
      <c r="AH23094" s="31"/>
      <c r="AI23094" s="19"/>
    </row>
    <row r="23095" spans="32:35">
      <c r="AF23095" s="31"/>
      <c r="AG23095" s="31"/>
      <c r="AH23095" s="31"/>
      <c r="AI23095" s="19"/>
    </row>
    <row r="23096" spans="32:35">
      <c r="AF23096" s="31"/>
      <c r="AG23096" s="31"/>
      <c r="AH23096" s="31"/>
      <c r="AI23096" s="19"/>
    </row>
    <row r="23097" spans="32:35">
      <c r="AF23097" s="31"/>
      <c r="AG23097" s="31"/>
      <c r="AH23097" s="31"/>
      <c r="AI23097" s="19"/>
    </row>
    <row r="23098" spans="32:35">
      <c r="AF23098" s="31"/>
      <c r="AG23098" s="31"/>
      <c r="AH23098" s="31"/>
      <c r="AI23098" s="19"/>
    </row>
    <row r="23099" spans="32:35">
      <c r="AF23099" s="31"/>
      <c r="AG23099" s="31"/>
      <c r="AH23099" s="31"/>
      <c r="AI23099" s="19"/>
    </row>
    <row r="23100" spans="32:35">
      <c r="AF23100" s="31"/>
      <c r="AG23100" s="31"/>
      <c r="AH23100" s="31"/>
      <c r="AI23100" s="19"/>
    </row>
    <row r="23101" spans="32:35" ht="15">
      <c r="AF23101" s="88"/>
      <c r="AG23101" s="88"/>
      <c r="AH23101" s="88"/>
      <c r="AI23101" s="21"/>
    </row>
    <row r="23102" spans="32:35">
      <c r="AF23102" s="43"/>
      <c r="AG23102" s="43"/>
      <c r="AH23102" s="43"/>
      <c r="AI23102" s="5"/>
    </row>
    <row r="23103" spans="32:35" ht="15" thickBot="1">
      <c r="AF23103" s="89"/>
      <c r="AG23103" s="89"/>
      <c r="AH23103" s="89"/>
      <c r="AI23103" s="3"/>
    </row>
    <row r="23104" spans="32:35">
      <c r="AF23104" s="31"/>
      <c r="AG23104" s="31"/>
      <c r="AH23104" s="31"/>
      <c r="AI23104" s="18"/>
    </row>
    <row r="23105" spans="32:35">
      <c r="AF23105" s="31"/>
      <c r="AG23105" s="31"/>
      <c r="AH23105" s="31"/>
      <c r="AI23105" s="19"/>
    </row>
    <row r="23106" spans="32:35">
      <c r="AF23106" s="31"/>
      <c r="AG23106" s="31"/>
      <c r="AH23106" s="31"/>
      <c r="AI23106" s="19"/>
    </row>
    <row r="23107" spans="32:35">
      <c r="AF23107" s="31"/>
      <c r="AG23107" s="31"/>
      <c r="AH23107" s="31"/>
      <c r="AI23107" s="19"/>
    </row>
    <row r="23108" spans="32:35">
      <c r="AF23108" s="31"/>
      <c r="AG23108" s="31"/>
      <c r="AH23108" s="31"/>
      <c r="AI23108" s="19"/>
    </row>
    <row r="23109" spans="32:35">
      <c r="AF23109" s="31"/>
      <c r="AG23109" s="31"/>
      <c r="AH23109" s="31"/>
      <c r="AI23109" s="19"/>
    </row>
    <row r="23110" spans="32:35">
      <c r="AF23110" s="31"/>
      <c r="AG23110" s="31"/>
      <c r="AH23110" s="31"/>
      <c r="AI23110" s="19"/>
    </row>
    <row r="23111" spans="32:35">
      <c r="AF23111" s="31"/>
      <c r="AG23111" s="31"/>
      <c r="AH23111" s="31"/>
      <c r="AI23111" s="19"/>
    </row>
    <row r="23112" spans="32:35">
      <c r="AF23112" s="31"/>
      <c r="AG23112" s="31"/>
      <c r="AH23112" s="31"/>
      <c r="AI23112" s="19"/>
    </row>
    <row r="23113" spans="32:35">
      <c r="AF23113" s="31"/>
      <c r="AG23113" s="31"/>
      <c r="AH23113" s="31"/>
      <c r="AI23113" s="19"/>
    </row>
    <row r="23114" spans="32:35">
      <c r="AF23114" s="31"/>
      <c r="AG23114" s="31"/>
      <c r="AH23114" s="31"/>
      <c r="AI23114" s="19"/>
    </row>
    <row r="23115" spans="32:35">
      <c r="AF23115" s="31"/>
      <c r="AG23115" s="31"/>
      <c r="AH23115" s="31"/>
      <c r="AI23115" s="19"/>
    </row>
    <row r="23116" spans="32:35">
      <c r="AF23116" s="31"/>
      <c r="AG23116" s="31"/>
      <c r="AH23116" s="31"/>
      <c r="AI23116" s="19"/>
    </row>
    <row r="23117" spans="32:35">
      <c r="AF23117" s="31"/>
      <c r="AG23117" s="31"/>
      <c r="AH23117" s="31"/>
      <c r="AI23117" s="19"/>
    </row>
    <row r="23118" spans="32:35">
      <c r="AF23118" s="31"/>
      <c r="AG23118" s="31"/>
      <c r="AH23118" s="31"/>
      <c r="AI23118" s="19"/>
    </row>
    <row r="23119" spans="32:35">
      <c r="AF23119" s="31"/>
      <c r="AG23119" s="31"/>
      <c r="AH23119" s="31"/>
      <c r="AI23119" s="19"/>
    </row>
    <row r="23120" spans="32:35">
      <c r="AF23120" s="31"/>
      <c r="AG23120" s="31"/>
      <c r="AH23120" s="31"/>
      <c r="AI23120" s="19"/>
    </row>
    <row r="23121" spans="32:35">
      <c r="AF23121" s="31"/>
      <c r="AG23121" s="31"/>
      <c r="AH23121" s="31"/>
      <c r="AI23121" s="19"/>
    </row>
    <row r="23122" spans="32:35">
      <c r="AF23122" s="31"/>
      <c r="AG23122" s="31"/>
      <c r="AH23122" s="31"/>
      <c r="AI23122" s="19"/>
    </row>
    <row r="23123" spans="32:35">
      <c r="AF23123" s="31"/>
      <c r="AG23123" s="31"/>
      <c r="AH23123" s="31"/>
      <c r="AI23123" s="19"/>
    </row>
    <row r="23124" spans="32:35">
      <c r="AF23124" s="31"/>
      <c r="AG23124" s="31"/>
      <c r="AH23124" s="31"/>
      <c r="AI23124" s="19"/>
    </row>
    <row r="23125" spans="32:35">
      <c r="AF23125" s="31"/>
      <c r="AG23125" s="31"/>
      <c r="AH23125" s="31"/>
      <c r="AI23125" s="19"/>
    </row>
    <row r="23126" spans="32:35">
      <c r="AF23126" s="31"/>
      <c r="AG23126" s="31"/>
      <c r="AH23126" s="31"/>
      <c r="AI23126" s="19"/>
    </row>
    <row r="23127" spans="32:35">
      <c r="AF23127" s="31"/>
      <c r="AG23127" s="31"/>
      <c r="AH23127" s="31"/>
      <c r="AI23127" s="19"/>
    </row>
    <row r="23128" spans="32:35">
      <c r="AF23128" s="31"/>
      <c r="AG23128" s="31"/>
      <c r="AH23128" s="31"/>
      <c r="AI23128" s="19"/>
    </row>
    <row r="23129" spans="32:35">
      <c r="AF23129" s="31"/>
      <c r="AG23129" s="31"/>
      <c r="AH23129" s="31"/>
      <c r="AI23129" s="19"/>
    </row>
    <row r="23130" spans="32:35">
      <c r="AF23130" s="31"/>
      <c r="AG23130" s="31"/>
      <c r="AH23130" s="31"/>
      <c r="AI23130" s="19"/>
    </row>
    <row r="23131" spans="32:35">
      <c r="AF23131" s="31"/>
      <c r="AG23131" s="31"/>
      <c r="AH23131" s="31"/>
      <c r="AI23131" s="19"/>
    </row>
    <row r="23132" spans="32:35" ht="15">
      <c r="AF23132" s="88"/>
      <c r="AG23132" s="88"/>
      <c r="AH23132" s="88"/>
      <c r="AI23132" s="21"/>
    </row>
    <row r="23133" spans="32:35">
      <c r="AF23133" s="43"/>
      <c r="AG23133" s="43"/>
      <c r="AH23133" s="43"/>
      <c r="AI23133" s="5"/>
    </row>
    <row r="23134" spans="32:35" ht="15" thickBot="1">
      <c r="AF23134" s="89"/>
      <c r="AG23134" s="89"/>
      <c r="AH23134" s="89"/>
      <c r="AI23134" s="3"/>
    </row>
    <row r="23135" spans="32:35">
      <c r="AF23135" s="31"/>
      <c r="AG23135" s="31"/>
      <c r="AH23135" s="31"/>
      <c r="AI23135" s="18"/>
    </row>
    <row r="23136" spans="32:35">
      <c r="AF23136" s="31"/>
      <c r="AG23136" s="31"/>
      <c r="AH23136" s="31"/>
      <c r="AI23136" s="19"/>
    </row>
    <row r="23137" spans="32:35">
      <c r="AF23137" s="31"/>
      <c r="AG23137" s="31"/>
      <c r="AH23137" s="31"/>
      <c r="AI23137" s="19"/>
    </row>
    <row r="23138" spans="32:35">
      <c r="AF23138" s="31"/>
      <c r="AG23138" s="31"/>
      <c r="AH23138" s="31"/>
      <c r="AI23138" s="19"/>
    </row>
    <row r="23139" spans="32:35">
      <c r="AF23139" s="31"/>
      <c r="AG23139" s="31"/>
      <c r="AH23139" s="31"/>
      <c r="AI23139" s="19"/>
    </row>
    <row r="23140" spans="32:35">
      <c r="AF23140" s="31"/>
      <c r="AG23140" s="31"/>
      <c r="AH23140" s="31"/>
      <c r="AI23140" s="19"/>
    </row>
    <row r="23141" spans="32:35">
      <c r="AF23141" s="31"/>
      <c r="AG23141" s="31"/>
      <c r="AH23141" s="31"/>
      <c r="AI23141" s="19"/>
    </row>
    <row r="23142" spans="32:35">
      <c r="AF23142" s="31"/>
      <c r="AG23142" s="31"/>
      <c r="AH23142" s="31"/>
      <c r="AI23142" s="19"/>
    </row>
    <row r="23143" spans="32:35">
      <c r="AF23143" s="31"/>
      <c r="AG23143" s="31"/>
      <c r="AH23143" s="31"/>
      <c r="AI23143" s="19"/>
    </row>
    <row r="23144" spans="32:35">
      <c r="AF23144" s="31"/>
      <c r="AG23144" s="31"/>
      <c r="AH23144" s="31"/>
      <c r="AI23144" s="19"/>
    </row>
    <row r="23145" spans="32:35">
      <c r="AF23145" s="31"/>
      <c r="AG23145" s="31"/>
      <c r="AH23145" s="31"/>
      <c r="AI23145" s="19"/>
    </row>
    <row r="23146" spans="32:35">
      <c r="AF23146" s="31"/>
      <c r="AG23146" s="31"/>
      <c r="AH23146" s="31"/>
      <c r="AI23146" s="19"/>
    </row>
    <row r="23147" spans="32:35">
      <c r="AF23147" s="31"/>
      <c r="AG23147" s="31"/>
      <c r="AH23147" s="31"/>
      <c r="AI23147" s="19"/>
    </row>
    <row r="23148" spans="32:35">
      <c r="AF23148" s="31"/>
      <c r="AG23148" s="31"/>
      <c r="AH23148" s="31"/>
      <c r="AI23148" s="19"/>
    </row>
    <row r="23149" spans="32:35">
      <c r="AF23149" s="31"/>
      <c r="AG23149" s="31"/>
      <c r="AH23149" s="31"/>
      <c r="AI23149" s="19"/>
    </row>
    <row r="23150" spans="32:35">
      <c r="AF23150" s="31"/>
      <c r="AG23150" s="31"/>
      <c r="AH23150" s="31"/>
      <c r="AI23150" s="19"/>
    </row>
    <row r="23151" spans="32:35">
      <c r="AF23151" s="31"/>
      <c r="AG23151" s="31"/>
      <c r="AH23151" s="31"/>
      <c r="AI23151" s="19"/>
    </row>
    <row r="23152" spans="32:35">
      <c r="AF23152" s="31"/>
      <c r="AG23152" s="31"/>
      <c r="AH23152" s="31"/>
      <c r="AI23152" s="19"/>
    </row>
    <row r="23153" spans="32:35">
      <c r="AF23153" s="31"/>
      <c r="AG23153" s="31"/>
      <c r="AH23153" s="31"/>
      <c r="AI23153" s="19"/>
    </row>
    <row r="23154" spans="32:35">
      <c r="AF23154" s="31"/>
      <c r="AG23154" s="31"/>
      <c r="AH23154" s="31"/>
      <c r="AI23154" s="19"/>
    </row>
    <row r="23155" spans="32:35">
      <c r="AF23155" s="31"/>
      <c r="AG23155" s="31"/>
      <c r="AH23155" s="31"/>
      <c r="AI23155" s="19"/>
    </row>
    <row r="23156" spans="32:35">
      <c r="AF23156" s="31"/>
      <c r="AG23156" s="31"/>
      <c r="AH23156" s="31"/>
      <c r="AI23156" s="19"/>
    </row>
    <row r="23157" spans="32:35">
      <c r="AF23157" s="31"/>
      <c r="AG23157" s="31"/>
      <c r="AH23157" s="31"/>
      <c r="AI23157" s="19"/>
    </row>
    <row r="23158" spans="32:35">
      <c r="AF23158" s="31"/>
      <c r="AG23158" s="31"/>
      <c r="AH23158" s="31"/>
      <c r="AI23158" s="19"/>
    </row>
    <row r="23159" spans="32:35">
      <c r="AF23159" s="31"/>
      <c r="AG23159" s="31"/>
      <c r="AH23159" s="31"/>
      <c r="AI23159" s="19"/>
    </row>
    <row r="23160" spans="32:35">
      <c r="AF23160" s="31"/>
      <c r="AG23160" s="31"/>
      <c r="AH23160" s="31"/>
      <c r="AI23160" s="19"/>
    </row>
    <row r="23161" spans="32:35">
      <c r="AF23161" s="31"/>
      <c r="AG23161" s="31"/>
      <c r="AH23161" s="31"/>
      <c r="AI23161" s="19"/>
    </row>
    <row r="23162" spans="32:35">
      <c r="AF23162" s="31"/>
      <c r="AG23162" s="31"/>
      <c r="AH23162" s="31"/>
      <c r="AI23162" s="19"/>
    </row>
    <row r="23163" spans="32:35" ht="15">
      <c r="AF23163" s="88"/>
      <c r="AG23163" s="88"/>
      <c r="AH23163" s="88"/>
      <c r="AI23163" s="21"/>
    </row>
    <row r="23164" spans="32:35">
      <c r="AF23164" s="43"/>
      <c r="AG23164" s="43"/>
      <c r="AH23164" s="43"/>
      <c r="AI23164" s="5"/>
    </row>
    <row r="23165" spans="32:35" ht="15" thickBot="1">
      <c r="AF23165" s="89"/>
      <c r="AG23165" s="89"/>
      <c r="AH23165" s="89"/>
      <c r="AI23165" s="3"/>
    </row>
    <row r="23166" spans="32:35">
      <c r="AF23166" s="31"/>
      <c r="AG23166" s="31"/>
      <c r="AH23166" s="31"/>
      <c r="AI23166" s="18"/>
    </row>
    <row r="23167" spans="32:35">
      <c r="AF23167" s="31"/>
      <c r="AG23167" s="31"/>
      <c r="AH23167" s="31"/>
      <c r="AI23167" s="19"/>
    </row>
    <row r="23168" spans="32:35">
      <c r="AF23168" s="31"/>
      <c r="AG23168" s="31"/>
      <c r="AH23168" s="31"/>
      <c r="AI23168" s="19"/>
    </row>
    <row r="23169" spans="32:35">
      <c r="AF23169" s="31"/>
      <c r="AG23169" s="31"/>
      <c r="AH23169" s="31"/>
      <c r="AI23169" s="19"/>
    </row>
    <row r="23170" spans="32:35">
      <c r="AF23170" s="31"/>
      <c r="AG23170" s="31"/>
      <c r="AH23170" s="31"/>
      <c r="AI23170" s="19"/>
    </row>
    <row r="23171" spans="32:35">
      <c r="AF23171" s="31"/>
      <c r="AG23171" s="31"/>
      <c r="AH23171" s="31"/>
      <c r="AI23171" s="19"/>
    </row>
    <row r="23172" spans="32:35">
      <c r="AF23172" s="31"/>
      <c r="AG23172" s="31"/>
      <c r="AH23172" s="31"/>
      <c r="AI23172" s="19"/>
    </row>
    <row r="23173" spans="32:35">
      <c r="AF23173" s="31"/>
      <c r="AG23173" s="31"/>
      <c r="AH23173" s="31"/>
      <c r="AI23173" s="19"/>
    </row>
    <row r="23174" spans="32:35">
      <c r="AF23174" s="31"/>
      <c r="AG23174" s="31"/>
      <c r="AH23174" s="31"/>
      <c r="AI23174" s="19"/>
    </row>
    <row r="23175" spans="32:35">
      <c r="AF23175" s="31"/>
      <c r="AG23175" s="31"/>
      <c r="AH23175" s="31"/>
      <c r="AI23175" s="19"/>
    </row>
    <row r="23176" spans="32:35">
      <c r="AF23176" s="31"/>
      <c r="AG23176" s="31"/>
      <c r="AH23176" s="31"/>
      <c r="AI23176" s="19"/>
    </row>
    <row r="23177" spans="32:35">
      <c r="AF23177" s="31"/>
      <c r="AG23177" s="31"/>
      <c r="AH23177" s="31"/>
      <c r="AI23177" s="19"/>
    </row>
    <row r="23178" spans="32:35">
      <c r="AF23178" s="31"/>
      <c r="AG23178" s="31"/>
      <c r="AH23178" s="31"/>
      <c r="AI23178" s="19"/>
    </row>
    <row r="23179" spans="32:35">
      <c r="AF23179" s="31"/>
      <c r="AG23179" s="31"/>
      <c r="AH23179" s="31"/>
      <c r="AI23179" s="19"/>
    </row>
    <row r="23180" spans="32:35">
      <c r="AF23180" s="31"/>
      <c r="AG23180" s="31"/>
      <c r="AH23180" s="31"/>
      <c r="AI23180" s="19"/>
    </row>
    <row r="23181" spans="32:35">
      <c r="AF23181" s="31"/>
      <c r="AG23181" s="31"/>
      <c r="AH23181" s="31"/>
      <c r="AI23181" s="19"/>
    </row>
    <row r="23182" spans="32:35">
      <c r="AF23182" s="31"/>
      <c r="AG23182" s="31"/>
      <c r="AH23182" s="31"/>
      <c r="AI23182" s="19"/>
    </row>
    <row r="23183" spans="32:35">
      <c r="AF23183" s="31"/>
      <c r="AG23183" s="31"/>
      <c r="AH23183" s="31"/>
      <c r="AI23183" s="19"/>
    </row>
    <row r="23184" spans="32:35">
      <c r="AF23184" s="31"/>
      <c r="AG23184" s="31"/>
      <c r="AH23184" s="31"/>
      <c r="AI23184" s="19"/>
    </row>
    <row r="23185" spans="32:35">
      <c r="AF23185" s="31"/>
      <c r="AG23185" s="31"/>
      <c r="AH23185" s="31"/>
      <c r="AI23185" s="19"/>
    </row>
    <row r="23186" spans="32:35">
      <c r="AF23186" s="31"/>
      <c r="AG23186" s="31"/>
      <c r="AH23186" s="31"/>
      <c r="AI23186" s="19"/>
    </row>
    <row r="23187" spans="32:35">
      <c r="AF23187" s="31"/>
      <c r="AG23187" s="31"/>
      <c r="AH23187" s="31"/>
      <c r="AI23187" s="19"/>
    </row>
    <row r="23188" spans="32:35">
      <c r="AF23188" s="31"/>
      <c r="AG23188" s="31"/>
      <c r="AH23188" s="31"/>
      <c r="AI23188" s="19"/>
    </row>
    <row r="23189" spans="32:35">
      <c r="AF23189" s="31"/>
      <c r="AG23189" s="31"/>
      <c r="AH23189" s="31"/>
      <c r="AI23189" s="19"/>
    </row>
    <row r="23190" spans="32:35">
      <c r="AF23190" s="31"/>
      <c r="AG23190" s="31"/>
      <c r="AH23190" s="31"/>
      <c r="AI23190" s="19"/>
    </row>
    <row r="23191" spans="32:35">
      <c r="AF23191" s="31"/>
      <c r="AG23191" s="31"/>
      <c r="AH23191" s="31"/>
      <c r="AI23191" s="19"/>
    </row>
    <row r="23192" spans="32:35">
      <c r="AF23192" s="31"/>
      <c r="AG23192" s="31"/>
      <c r="AH23192" s="31"/>
      <c r="AI23192" s="19"/>
    </row>
    <row r="23193" spans="32:35">
      <c r="AF23193" s="31"/>
      <c r="AG23193" s="31"/>
      <c r="AH23193" s="31"/>
      <c r="AI23193" s="19"/>
    </row>
    <row r="23194" spans="32:35" ht="15">
      <c r="AF23194" s="88"/>
      <c r="AG23194" s="88"/>
      <c r="AH23194" s="88"/>
      <c r="AI23194" s="21"/>
    </row>
    <row r="23195" spans="32:35">
      <c r="AF23195" s="43"/>
      <c r="AG23195" s="43"/>
      <c r="AH23195" s="43"/>
      <c r="AI23195" s="5"/>
    </row>
    <row r="23196" spans="32:35" ht="15" thickBot="1">
      <c r="AF23196" s="89"/>
      <c r="AG23196" s="89"/>
      <c r="AH23196" s="89"/>
      <c r="AI23196" s="3"/>
    </row>
    <row r="23197" spans="32:35">
      <c r="AF23197" s="31"/>
      <c r="AG23197" s="31"/>
      <c r="AH23197" s="31"/>
      <c r="AI23197" s="18"/>
    </row>
    <row r="23198" spans="32:35">
      <c r="AF23198" s="31"/>
      <c r="AG23198" s="31"/>
      <c r="AH23198" s="31"/>
      <c r="AI23198" s="19"/>
    </row>
    <row r="23199" spans="32:35">
      <c r="AF23199" s="31"/>
      <c r="AG23199" s="31"/>
      <c r="AH23199" s="31"/>
      <c r="AI23199" s="19"/>
    </row>
    <row r="23200" spans="32:35">
      <c r="AF23200" s="31"/>
      <c r="AG23200" s="31"/>
      <c r="AH23200" s="31"/>
      <c r="AI23200" s="19"/>
    </row>
    <row r="23201" spans="32:35">
      <c r="AF23201" s="31"/>
      <c r="AG23201" s="31"/>
      <c r="AH23201" s="31"/>
      <c r="AI23201" s="19"/>
    </row>
    <row r="23202" spans="32:35">
      <c r="AF23202" s="31"/>
      <c r="AG23202" s="31"/>
      <c r="AH23202" s="31"/>
      <c r="AI23202" s="19"/>
    </row>
    <row r="23203" spans="32:35">
      <c r="AF23203" s="31"/>
      <c r="AG23203" s="31"/>
      <c r="AH23203" s="31"/>
      <c r="AI23203" s="19"/>
    </row>
    <row r="23204" spans="32:35">
      <c r="AF23204" s="31"/>
      <c r="AG23204" s="31"/>
      <c r="AH23204" s="31"/>
      <c r="AI23204" s="19"/>
    </row>
    <row r="23205" spans="32:35">
      <c r="AF23205" s="31"/>
      <c r="AG23205" s="31"/>
      <c r="AH23205" s="31"/>
      <c r="AI23205" s="19"/>
    </row>
    <row r="23206" spans="32:35">
      <c r="AF23206" s="31"/>
      <c r="AG23206" s="31"/>
      <c r="AH23206" s="31"/>
      <c r="AI23206" s="19"/>
    </row>
    <row r="23207" spans="32:35">
      <c r="AF23207" s="31"/>
      <c r="AG23207" s="31"/>
      <c r="AH23207" s="31"/>
      <c r="AI23207" s="19"/>
    </row>
    <row r="23208" spans="32:35">
      <c r="AF23208" s="31"/>
      <c r="AG23208" s="31"/>
      <c r="AH23208" s="31"/>
      <c r="AI23208" s="19"/>
    </row>
    <row r="23209" spans="32:35">
      <c r="AF23209" s="31"/>
      <c r="AG23209" s="31"/>
      <c r="AH23209" s="31"/>
      <c r="AI23209" s="19"/>
    </row>
    <row r="23210" spans="32:35">
      <c r="AF23210" s="31"/>
      <c r="AG23210" s="31"/>
      <c r="AH23210" s="31"/>
      <c r="AI23210" s="19"/>
    </row>
    <row r="23211" spans="32:35">
      <c r="AF23211" s="31"/>
      <c r="AG23211" s="31"/>
      <c r="AH23211" s="31"/>
      <c r="AI23211" s="19"/>
    </row>
    <row r="23212" spans="32:35">
      <c r="AF23212" s="31"/>
      <c r="AG23212" s="31"/>
      <c r="AH23212" s="31"/>
      <c r="AI23212" s="19"/>
    </row>
    <row r="23213" spans="32:35">
      <c r="AF23213" s="31"/>
      <c r="AG23213" s="31"/>
      <c r="AH23213" s="31"/>
      <c r="AI23213" s="19"/>
    </row>
    <row r="23214" spans="32:35">
      <c r="AF23214" s="31"/>
      <c r="AG23214" s="31"/>
      <c r="AH23214" s="31"/>
      <c r="AI23214" s="19"/>
    </row>
    <row r="23215" spans="32:35">
      <c r="AF23215" s="31"/>
      <c r="AG23215" s="31"/>
      <c r="AH23215" s="31"/>
      <c r="AI23215" s="19"/>
    </row>
    <row r="23216" spans="32:35">
      <c r="AF23216" s="31"/>
      <c r="AG23216" s="31"/>
      <c r="AH23216" s="31"/>
      <c r="AI23216" s="19"/>
    </row>
    <row r="23217" spans="32:35">
      <c r="AF23217" s="31"/>
      <c r="AG23217" s="31"/>
      <c r="AH23217" s="31"/>
      <c r="AI23217" s="19"/>
    </row>
    <row r="23218" spans="32:35">
      <c r="AF23218" s="31"/>
      <c r="AG23218" s="31"/>
      <c r="AH23218" s="31"/>
      <c r="AI23218" s="19"/>
    </row>
    <row r="23219" spans="32:35">
      <c r="AF23219" s="31"/>
      <c r="AG23219" s="31"/>
      <c r="AH23219" s="31"/>
      <c r="AI23219" s="19"/>
    </row>
    <row r="23220" spans="32:35">
      <c r="AF23220" s="31"/>
      <c r="AG23220" s="31"/>
      <c r="AH23220" s="31"/>
      <c r="AI23220" s="19"/>
    </row>
    <row r="23221" spans="32:35">
      <c r="AF23221" s="31"/>
      <c r="AG23221" s="31"/>
      <c r="AH23221" s="31"/>
      <c r="AI23221" s="19"/>
    </row>
    <row r="23222" spans="32:35">
      <c r="AF23222" s="31"/>
      <c r="AG23222" s="31"/>
      <c r="AH23222" s="31"/>
      <c r="AI23222" s="19"/>
    </row>
    <row r="23223" spans="32:35">
      <c r="AF23223" s="31"/>
      <c r="AG23223" s="31"/>
      <c r="AH23223" s="31"/>
      <c r="AI23223" s="19"/>
    </row>
    <row r="23224" spans="32:35">
      <c r="AF23224" s="31"/>
      <c r="AG23224" s="31"/>
      <c r="AH23224" s="31"/>
      <c r="AI23224" s="19"/>
    </row>
    <row r="23225" spans="32:35" ht="15">
      <c r="AF23225" s="88"/>
      <c r="AG23225" s="88"/>
      <c r="AH23225" s="88"/>
      <c r="AI23225" s="21"/>
    </row>
    <row r="23226" spans="32:35">
      <c r="AF23226" s="43"/>
      <c r="AG23226" s="43"/>
      <c r="AH23226" s="43"/>
      <c r="AI23226" s="5"/>
    </row>
    <row r="23227" spans="32:35" ht="15" thickBot="1">
      <c r="AF23227" s="89"/>
      <c r="AG23227" s="89"/>
      <c r="AH23227" s="89"/>
      <c r="AI23227" s="3"/>
    </row>
    <row r="23228" spans="32:35">
      <c r="AF23228" s="31"/>
      <c r="AG23228" s="31"/>
      <c r="AH23228" s="31"/>
      <c r="AI23228" s="18"/>
    </row>
    <row r="23229" spans="32:35">
      <c r="AF23229" s="31"/>
      <c r="AG23229" s="31"/>
      <c r="AH23229" s="31"/>
      <c r="AI23229" s="19"/>
    </row>
    <row r="23230" spans="32:35">
      <c r="AF23230" s="31"/>
      <c r="AG23230" s="31"/>
      <c r="AH23230" s="31"/>
      <c r="AI23230" s="19"/>
    </row>
    <row r="23231" spans="32:35">
      <c r="AF23231" s="31"/>
      <c r="AG23231" s="31"/>
      <c r="AH23231" s="31"/>
      <c r="AI23231" s="19"/>
    </row>
    <row r="23232" spans="32:35">
      <c r="AF23232" s="31"/>
      <c r="AG23232" s="31"/>
      <c r="AH23232" s="31"/>
      <c r="AI23232" s="19"/>
    </row>
    <row r="23233" spans="32:35">
      <c r="AF23233" s="31"/>
      <c r="AG23233" s="31"/>
      <c r="AH23233" s="31"/>
      <c r="AI23233" s="19"/>
    </row>
    <row r="23234" spans="32:35">
      <c r="AF23234" s="31"/>
      <c r="AG23234" s="31"/>
      <c r="AH23234" s="31"/>
      <c r="AI23234" s="19"/>
    </row>
    <row r="23235" spans="32:35">
      <c r="AF23235" s="31"/>
      <c r="AG23235" s="31"/>
      <c r="AH23235" s="31"/>
      <c r="AI23235" s="19"/>
    </row>
    <row r="23236" spans="32:35">
      <c r="AF23236" s="31"/>
      <c r="AG23236" s="31"/>
      <c r="AH23236" s="31"/>
      <c r="AI23236" s="19"/>
    </row>
    <row r="23237" spans="32:35">
      <c r="AF23237" s="31"/>
      <c r="AG23237" s="31"/>
      <c r="AH23237" s="31"/>
      <c r="AI23237" s="19"/>
    </row>
    <row r="23238" spans="32:35">
      <c r="AF23238" s="31"/>
      <c r="AG23238" s="31"/>
      <c r="AH23238" s="31"/>
      <c r="AI23238" s="19"/>
    </row>
    <row r="23239" spans="32:35">
      <c r="AF23239" s="31"/>
      <c r="AG23239" s="31"/>
      <c r="AH23239" s="31"/>
      <c r="AI23239" s="19"/>
    </row>
    <row r="23240" spans="32:35">
      <c r="AF23240" s="31"/>
      <c r="AG23240" s="31"/>
      <c r="AH23240" s="31"/>
      <c r="AI23240" s="19"/>
    </row>
    <row r="23241" spans="32:35">
      <c r="AF23241" s="31"/>
      <c r="AG23241" s="31"/>
      <c r="AH23241" s="31"/>
      <c r="AI23241" s="19"/>
    </row>
    <row r="23242" spans="32:35">
      <c r="AF23242" s="31"/>
      <c r="AG23242" s="31"/>
      <c r="AH23242" s="31"/>
      <c r="AI23242" s="19"/>
    </row>
    <row r="23243" spans="32:35">
      <c r="AF23243" s="31"/>
      <c r="AG23243" s="31"/>
      <c r="AH23243" s="31"/>
      <c r="AI23243" s="19"/>
    </row>
    <row r="23244" spans="32:35">
      <c r="AF23244" s="31"/>
      <c r="AG23244" s="31"/>
      <c r="AH23244" s="31"/>
      <c r="AI23244" s="19"/>
    </row>
    <row r="23245" spans="32:35">
      <c r="AF23245" s="31"/>
      <c r="AG23245" s="31"/>
      <c r="AH23245" s="31"/>
      <c r="AI23245" s="19"/>
    </row>
    <row r="23246" spans="32:35">
      <c r="AF23246" s="31"/>
      <c r="AG23246" s="31"/>
      <c r="AH23246" s="31"/>
      <c r="AI23246" s="19"/>
    </row>
    <row r="23247" spans="32:35">
      <c r="AF23247" s="31"/>
      <c r="AG23247" s="31"/>
      <c r="AH23247" s="31"/>
      <c r="AI23247" s="19"/>
    </row>
    <row r="23248" spans="32:35">
      <c r="AF23248" s="31"/>
      <c r="AG23248" s="31"/>
      <c r="AH23248" s="31"/>
      <c r="AI23248" s="19"/>
    </row>
    <row r="23249" spans="32:35">
      <c r="AF23249" s="31"/>
      <c r="AG23249" s="31"/>
      <c r="AH23249" s="31"/>
      <c r="AI23249" s="19"/>
    </row>
    <row r="23250" spans="32:35">
      <c r="AF23250" s="31"/>
      <c r="AG23250" s="31"/>
      <c r="AH23250" s="31"/>
      <c r="AI23250" s="19"/>
    </row>
    <row r="23251" spans="32:35">
      <c r="AF23251" s="31"/>
      <c r="AG23251" s="31"/>
      <c r="AH23251" s="31"/>
      <c r="AI23251" s="19"/>
    </row>
    <row r="23252" spans="32:35">
      <c r="AF23252" s="31"/>
      <c r="AG23252" s="31"/>
      <c r="AH23252" s="31"/>
      <c r="AI23252" s="19"/>
    </row>
    <row r="23253" spans="32:35">
      <c r="AF23253" s="31"/>
      <c r="AG23253" s="31"/>
      <c r="AH23253" s="31"/>
      <c r="AI23253" s="19"/>
    </row>
    <row r="23254" spans="32:35">
      <c r="AF23254" s="31"/>
      <c r="AG23254" s="31"/>
      <c r="AH23254" s="31"/>
      <c r="AI23254" s="19"/>
    </row>
    <row r="23255" spans="32:35">
      <c r="AF23255" s="31"/>
      <c r="AG23255" s="31"/>
      <c r="AH23255" s="31"/>
      <c r="AI23255" s="19"/>
    </row>
    <row r="23256" spans="32:35" ht="15">
      <c r="AF23256" s="88"/>
      <c r="AG23256" s="88"/>
      <c r="AH23256" s="88"/>
      <c r="AI23256" s="21"/>
    </row>
    <row r="23257" spans="32:35">
      <c r="AF23257" s="43"/>
      <c r="AG23257" s="43"/>
      <c r="AH23257" s="43"/>
      <c r="AI23257" s="5"/>
    </row>
    <row r="23258" spans="32:35" ht="15" thickBot="1">
      <c r="AF23258" s="89"/>
      <c r="AG23258" s="89"/>
      <c r="AH23258" s="89"/>
      <c r="AI23258" s="3"/>
    </row>
    <row r="23259" spans="32:35">
      <c r="AF23259" s="31"/>
      <c r="AG23259" s="31"/>
      <c r="AH23259" s="31"/>
      <c r="AI23259" s="18"/>
    </row>
    <row r="23260" spans="32:35">
      <c r="AF23260" s="31"/>
      <c r="AG23260" s="31"/>
      <c r="AH23260" s="31"/>
      <c r="AI23260" s="19"/>
    </row>
    <row r="23261" spans="32:35">
      <c r="AF23261" s="31"/>
      <c r="AG23261" s="31"/>
      <c r="AH23261" s="31"/>
      <c r="AI23261" s="19"/>
    </row>
    <row r="23262" spans="32:35">
      <c r="AF23262" s="31"/>
      <c r="AG23262" s="31"/>
      <c r="AH23262" s="31"/>
      <c r="AI23262" s="19"/>
    </row>
    <row r="23263" spans="32:35">
      <c r="AF23263" s="31"/>
      <c r="AG23263" s="31"/>
      <c r="AH23263" s="31"/>
      <c r="AI23263" s="19"/>
    </row>
    <row r="23264" spans="32:35">
      <c r="AF23264" s="31"/>
      <c r="AG23264" s="31"/>
      <c r="AH23264" s="31"/>
      <c r="AI23264" s="19"/>
    </row>
    <row r="23265" spans="32:35">
      <c r="AF23265" s="31"/>
      <c r="AG23265" s="31"/>
      <c r="AH23265" s="31"/>
      <c r="AI23265" s="19"/>
    </row>
    <row r="23266" spans="32:35">
      <c r="AF23266" s="31"/>
      <c r="AG23266" s="31"/>
      <c r="AH23266" s="31"/>
      <c r="AI23266" s="19"/>
    </row>
    <row r="23267" spans="32:35">
      <c r="AF23267" s="31"/>
      <c r="AG23267" s="31"/>
      <c r="AH23267" s="31"/>
      <c r="AI23267" s="19"/>
    </row>
    <row r="23268" spans="32:35">
      <c r="AF23268" s="31"/>
      <c r="AG23268" s="31"/>
      <c r="AH23268" s="31"/>
      <c r="AI23268" s="19"/>
    </row>
    <row r="23269" spans="32:35">
      <c r="AF23269" s="31"/>
      <c r="AG23269" s="31"/>
      <c r="AH23269" s="31"/>
      <c r="AI23269" s="19"/>
    </row>
    <row r="23270" spans="32:35">
      <c r="AF23270" s="31"/>
      <c r="AG23270" s="31"/>
      <c r="AH23270" s="31"/>
      <c r="AI23270" s="19"/>
    </row>
    <row r="23271" spans="32:35">
      <c r="AF23271" s="31"/>
      <c r="AG23271" s="31"/>
      <c r="AH23271" s="31"/>
      <c r="AI23271" s="19"/>
    </row>
    <row r="23272" spans="32:35">
      <c r="AF23272" s="31"/>
      <c r="AG23272" s="31"/>
      <c r="AH23272" s="31"/>
      <c r="AI23272" s="19"/>
    </row>
    <row r="23273" spans="32:35">
      <c r="AF23273" s="31"/>
      <c r="AG23273" s="31"/>
      <c r="AH23273" s="31"/>
      <c r="AI23273" s="19"/>
    </row>
    <row r="23274" spans="32:35">
      <c r="AF23274" s="31"/>
      <c r="AG23274" s="31"/>
      <c r="AH23274" s="31"/>
      <c r="AI23274" s="19"/>
    </row>
    <row r="23275" spans="32:35">
      <c r="AF23275" s="31"/>
      <c r="AG23275" s="31"/>
      <c r="AH23275" s="31"/>
      <c r="AI23275" s="19"/>
    </row>
    <row r="23276" spans="32:35">
      <c r="AF23276" s="31"/>
      <c r="AG23276" s="31"/>
      <c r="AH23276" s="31"/>
      <c r="AI23276" s="19"/>
    </row>
    <row r="23277" spans="32:35">
      <c r="AF23277" s="31"/>
      <c r="AG23277" s="31"/>
      <c r="AH23277" s="31"/>
      <c r="AI23277" s="19"/>
    </row>
    <row r="23278" spans="32:35">
      <c r="AF23278" s="31"/>
      <c r="AG23278" s="31"/>
      <c r="AH23278" s="31"/>
      <c r="AI23278" s="19"/>
    </row>
    <row r="23279" spans="32:35">
      <c r="AF23279" s="31"/>
      <c r="AG23279" s="31"/>
      <c r="AH23279" s="31"/>
      <c r="AI23279" s="19"/>
    </row>
    <row r="23280" spans="32:35">
      <c r="AF23280" s="31"/>
      <c r="AG23280" s="31"/>
      <c r="AH23280" s="31"/>
      <c r="AI23280" s="19"/>
    </row>
    <row r="23281" spans="32:35">
      <c r="AF23281" s="31"/>
      <c r="AG23281" s="31"/>
      <c r="AH23281" s="31"/>
      <c r="AI23281" s="19"/>
    </row>
    <row r="23282" spans="32:35">
      <c r="AF23282" s="31"/>
      <c r="AG23282" s="31"/>
      <c r="AH23282" s="31"/>
      <c r="AI23282" s="19"/>
    </row>
    <row r="23283" spans="32:35">
      <c r="AF23283" s="31"/>
      <c r="AG23283" s="31"/>
      <c r="AH23283" s="31"/>
      <c r="AI23283" s="19"/>
    </row>
    <row r="23284" spans="32:35">
      <c r="AF23284" s="31"/>
      <c r="AG23284" s="31"/>
      <c r="AH23284" s="31"/>
      <c r="AI23284" s="19"/>
    </row>
    <row r="23285" spans="32:35">
      <c r="AF23285" s="31"/>
      <c r="AG23285" s="31"/>
      <c r="AH23285" s="31"/>
      <c r="AI23285" s="19"/>
    </row>
    <row r="23286" spans="32:35">
      <c r="AF23286" s="31"/>
      <c r="AG23286" s="31"/>
      <c r="AH23286" s="31"/>
      <c r="AI23286" s="19"/>
    </row>
    <row r="23287" spans="32:35" ht="15">
      <c r="AF23287" s="88"/>
      <c r="AG23287" s="88"/>
      <c r="AH23287" s="88"/>
      <c r="AI23287" s="21"/>
    </row>
    <row r="23288" spans="32:35">
      <c r="AF23288" s="43"/>
      <c r="AG23288" s="43"/>
      <c r="AH23288" s="43"/>
      <c r="AI23288" s="5"/>
    </row>
    <row r="23289" spans="32:35" ht="15" thickBot="1">
      <c r="AF23289" s="89"/>
      <c r="AG23289" s="89"/>
      <c r="AH23289" s="89"/>
      <c r="AI23289" s="3"/>
    </row>
    <row r="23290" spans="32:35">
      <c r="AF23290" s="31"/>
      <c r="AG23290" s="31"/>
      <c r="AH23290" s="31"/>
      <c r="AI23290" s="18"/>
    </row>
    <row r="23291" spans="32:35">
      <c r="AF23291" s="31"/>
      <c r="AG23291" s="31"/>
      <c r="AH23291" s="31"/>
      <c r="AI23291" s="19"/>
    </row>
    <row r="23292" spans="32:35">
      <c r="AF23292" s="31"/>
      <c r="AG23292" s="31"/>
      <c r="AH23292" s="31"/>
      <c r="AI23292" s="19"/>
    </row>
    <row r="23293" spans="32:35">
      <c r="AF23293" s="31"/>
      <c r="AG23293" s="31"/>
      <c r="AH23293" s="31"/>
      <c r="AI23293" s="19"/>
    </row>
    <row r="23294" spans="32:35">
      <c r="AF23294" s="31"/>
      <c r="AG23294" s="31"/>
      <c r="AH23294" s="31"/>
      <c r="AI23294" s="19"/>
    </row>
    <row r="23295" spans="32:35">
      <c r="AF23295" s="31"/>
      <c r="AG23295" s="31"/>
      <c r="AH23295" s="31"/>
      <c r="AI23295" s="19"/>
    </row>
    <row r="23296" spans="32:35">
      <c r="AF23296" s="31"/>
      <c r="AG23296" s="31"/>
      <c r="AH23296" s="31"/>
      <c r="AI23296" s="19"/>
    </row>
    <row r="23297" spans="32:35">
      <c r="AF23297" s="31"/>
      <c r="AG23297" s="31"/>
      <c r="AH23297" s="31"/>
      <c r="AI23297" s="19"/>
    </row>
    <row r="23298" spans="32:35">
      <c r="AF23298" s="31"/>
      <c r="AG23298" s="31"/>
      <c r="AH23298" s="31"/>
      <c r="AI23298" s="19"/>
    </row>
    <row r="23299" spans="32:35">
      <c r="AF23299" s="31"/>
      <c r="AG23299" s="31"/>
      <c r="AH23299" s="31"/>
      <c r="AI23299" s="19"/>
    </row>
    <row r="23300" spans="32:35">
      <c r="AF23300" s="31"/>
      <c r="AG23300" s="31"/>
      <c r="AH23300" s="31"/>
      <c r="AI23300" s="19"/>
    </row>
    <row r="23301" spans="32:35">
      <c r="AF23301" s="31"/>
      <c r="AG23301" s="31"/>
      <c r="AH23301" s="31"/>
      <c r="AI23301" s="19"/>
    </row>
    <row r="23302" spans="32:35">
      <c r="AF23302" s="31"/>
      <c r="AG23302" s="31"/>
      <c r="AH23302" s="31"/>
      <c r="AI23302" s="19"/>
    </row>
    <row r="23303" spans="32:35">
      <c r="AF23303" s="31"/>
      <c r="AG23303" s="31"/>
      <c r="AH23303" s="31"/>
      <c r="AI23303" s="19"/>
    </row>
    <row r="23304" spans="32:35">
      <c r="AF23304" s="31"/>
      <c r="AG23304" s="31"/>
      <c r="AH23304" s="31"/>
      <c r="AI23304" s="19"/>
    </row>
    <row r="23305" spans="32:35">
      <c r="AF23305" s="31"/>
      <c r="AG23305" s="31"/>
      <c r="AH23305" s="31"/>
      <c r="AI23305" s="19"/>
    </row>
    <row r="23306" spans="32:35">
      <c r="AF23306" s="31"/>
      <c r="AG23306" s="31"/>
      <c r="AH23306" s="31"/>
      <c r="AI23306" s="19"/>
    </row>
    <row r="23307" spans="32:35">
      <c r="AF23307" s="31"/>
      <c r="AG23307" s="31"/>
      <c r="AH23307" s="31"/>
      <c r="AI23307" s="19"/>
    </row>
    <row r="23308" spans="32:35">
      <c r="AF23308" s="31"/>
      <c r="AG23308" s="31"/>
      <c r="AH23308" s="31"/>
      <c r="AI23308" s="19"/>
    </row>
    <row r="23309" spans="32:35">
      <c r="AF23309" s="31"/>
      <c r="AG23309" s="31"/>
      <c r="AH23309" s="31"/>
      <c r="AI23309" s="19"/>
    </row>
    <row r="23310" spans="32:35">
      <c r="AF23310" s="31"/>
      <c r="AG23310" s="31"/>
      <c r="AH23310" s="31"/>
      <c r="AI23310" s="19"/>
    </row>
    <row r="23311" spans="32:35">
      <c r="AF23311" s="31"/>
      <c r="AG23311" s="31"/>
      <c r="AH23311" s="31"/>
      <c r="AI23311" s="19"/>
    </row>
    <row r="23312" spans="32:35">
      <c r="AF23312" s="31"/>
      <c r="AG23312" s="31"/>
      <c r="AH23312" s="31"/>
      <c r="AI23312" s="19"/>
    </row>
    <row r="23313" spans="32:35">
      <c r="AF23313" s="31"/>
      <c r="AG23313" s="31"/>
      <c r="AH23313" s="31"/>
      <c r="AI23313" s="19"/>
    </row>
    <row r="23314" spans="32:35">
      <c r="AF23314" s="31"/>
      <c r="AG23314" s="31"/>
      <c r="AH23314" s="31"/>
      <c r="AI23314" s="19"/>
    </row>
    <row r="23315" spans="32:35">
      <c r="AF23315" s="31"/>
      <c r="AG23315" s="31"/>
      <c r="AH23315" s="31"/>
      <c r="AI23315" s="19"/>
    </row>
    <row r="23316" spans="32:35">
      <c r="AF23316" s="31"/>
      <c r="AG23316" s="31"/>
      <c r="AH23316" s="31"/>
      <c r="AI23316" s="19"/>
    </row>
    <row r="23317" spans="32:35">
      <c r="AF23317" s="31"/>
      <c r="AG23317" s="31"/>
      <c r="AH23317" s="31"/>
      <c r="AI23317" s="19"/>
    </row>
    <row r="23318" spans="32:35" ht="15">
      <c r="AF23318" s="88"/>
      <c r="AG23318" s="88"/>
      <c r="AH23318" s="88"/>
      <c r="AI23318" s="21"/>
    </row>
    <row r="23319" spans="32:35">
      <c r="AF23319" s="43"/>
      <c r="AG23319" s="43"/>
      <c r="AH23319" s="43"/>
      <c r="AI23319" s="5"/>
    </row>
    <row r="23320" spans="32:35" ht="15" thickBot="1">
      <c r="AF23320" s="89"/>
      <c r="AG23320" s="89"/>
      <c r="AH23320" s="89"/>
      <c r="AI23320" s="3"/>
    </row>
    <row r="23321" spans="32:35">
      <c r="AF23321" s="31"/>
      <c r="AG23321" s="31"/>
      <c r="AH23321" s="31"/>
      <c r="AI23321" s="18"/>
    </row>
    <row r="23322" spans="32:35">
      <c r="AF23322" s="31"/>
      <c r="AG23322" s="31"/>
      <c r="AH23322" s="31"/>
      <c r="AI23322" s="19"/>
    </row>
    <row r="23323" spans="32:35">
      <c r="AF23323" s="31"/>
      <c r="AG23323" s="31"/>
      <c r="AH23323" s="31"/>
      <c r="AI23323" s="19"/>
    </row>
    <row r="23324" spans="32:35">
      <c r="AF23324" s="31"/>
      <c r="AG23324" s="31"/>
      <c r="AH23324" s="31"/>
      <c r="AI23324" s="19"/>
    </row>
    <row r="23325" spans="32:35">
      <c r="AF23325" s="31"/>
      <c r="AG23325" s="31"/>
      <c r="AH23325" s="31"/>
      <c r="AI23325" s="19"/>
    </row>
    <row r="23326" spans="32:35">
      <c r="AF23326" s="31"/>
      <c r="AG23326" s="31"/>
      <c r="AH23326" s="31"/>
      <c r="AI23326" s="19"/>
    </row>
    <row r="23327" spans="32:35">
      <c r="AF23327" s="31"/>
      <c r="AG23327" s="31"/>
      <c r="AH23327" s="31"/>
      <c r="AI23327" s="19"/>
    </row>
    <row r="23328" spans="32:35">
      <c r="AF23328" s="31"/>
      <c r="AG23328" s="31"/>
      <c r="AH23328" s="31"/>
      <c r="AI23328" s="19"/>
    </row>
    <row r="23329" spans="32:35">
      <c r="AF23329" s="31"/>
      <c r="AG23329" s="31"/>
      <c r="AH23329" s="31"/>
      <c r="AI23329" s="19"/>
    </row>
    <row r="23330" spans="32:35">
      <c r="AF23330" s="31"/>
      <c r="AG23330" s="31"/>
      <c r="AH23330" s="31"/>
      <c r="AI23330" s="19"/>
    </row>
    <row r="23331" spans="32:35">
      <c r="AF23331" s="31"/>
      <c r="AG23331" s="31"/>
      <c r="AH23331" s="31"/>
      <c r="AI23331" s="19"/>
    </row>
    <row r="23332" spans="32:35">
      <c r="AF23332" s="31"/>
      <c r="AG23332" s="31"/>
      <c r="AH23332" s="31"/>
      <c r="AI23332" s="19"/>
    </row>
    <row r="23333" spans="32:35">
      <c r="AF23333" s="31"/>
      <c r="AG23333" s="31"/>
      <c r="AH23333" s="31"/>
      <c r="AI23333" s="19"/>
    </row>
    <row r="23334" spans="32:35">
      <c r="AF23334" s="31"/>
      <c r="AG23334" s="31"/>
      <c r="AH23334" s="31"/>
      <c r="AI23334" s="19"/>
    </row>
    <row r="23335" spans="32:35">
      <c r="AF23335" s="31"/>
      <c r="AG23335" s="31"/>
      <c r="AH23335" s="31"/>
      <c r="AI23335" s="19"/>
    </row>
    <row r="23336" spans="32:35">
      <c r="AF23336" s="31"/>
      <c r="AG23336" s="31"/>
      <c r="AH23336" s="31"/>
      <c r="AI23336" s="19"/>
    </row>
    <row r="23337" spans="32:35">
      <c r="AF23337" s="31"/>
      <c r="AG23337" s="31"/>
      <c r="AH23337" s="31"/>
      <c r="AI23337" s="19"/>
    </row>
    <row r="23338" spans="32:35">
      <c r="AF23338" s="31"/>
      <c r="AG23338" s="31"/>
      <c r="AH23338" s="31"/>
      <c r="AI23338" s="19"/>
    </row>
    <row r="23339" spans="32:35">
      <c r="AF23339" s="31"/>
      <c r="AG23339" s="31"/>
      <c r="AH23339" s="31"/>
      <c r="AI23339" s="19"/>
    </row>
    <row r="23340" spans="32:35">
      <c r="AF23340" s="31"/>
      <c r="AG23340" s="31"/>
      <c r="AH23340" s="31"/>
      <c r="AI23340" s="19"/>
    </row>
    <row r="23341" spans="32:35">
      <c r="AF23341" s="31"/>
      <c r="AG23341" s="31"/>
      <c r="AH23341" s="31"/>
      <c r="AI23341" s="19"/>
    </row>
    <row r="23342" spans="32:35">
      <c r="AF23342" s="31"/>
      <c r="AG23342" s="31"/>
      <c r="AH23342" s="31"/>
      <c r="AI23342" s="19"/>
    </row>
    <row r="23343" spans="32:35">
      <c r="AF23343" s="31"/>
      <c r="AG23343" s="31"/>
      <c r="AH23343" s="31"/>
      <c r="AI23343" s="19"/>
    </row>
    <row r="23344" spans="32:35">
      <c r="AF23344" s="31"/>
      <c r="AG23344" s="31"/>
      <c r="AH23344" s="31"/>
      <c r="AI23344" s="19"/>
    </row>
    <row r="23345" spans="32:35">
      <c r="AF23345" s="31"/>
      <c r="AG23345" s="31"/>
      <c r="AH23345" s="31"/>
      <c r="AI23345" s="19"/>
    </row>
    <row r="23346" spans="32:35">
      <c r="AF23346" s="31"/>
      <c r="AG23346" s="31"/>
      <c r="AH23346" s="31"/>
      <c r="AI23346" s="19"/>
    </row>
    <row r="23347" spans="32:35">
      <c r="AF23347" s="31"/>
      <c r="AG23347" s="31"/>
      <c r="AH23347" s="31"/>
      <c r="AI23347" s="19"/>
    </row>
    <row r="23348" spans="32:35">
      <c r="AF23348" s="31"/>
      <c r="AG23348" s="31"/>
      <c r="AH23348" s="31"/>
      <c r="AI23348" s="19"/>
    </row>
    <row r="23349" spans="32:35" ht="15">
      <c r="AF23349" s="88"/>
      <c r="AG23349" s="88"/>
      <c r="AH23349" s="88"/>
      <c r="AI23349" s="21"/>
    </row>
    <row r="23350" spans="32:35">
      <c r="AF23350" s="43"/>
      <c r="AG23350" s="43"/>
      <c r="AH23350" s="43"/>
      <c r="AI23350" s="5"/>
    </row>
    <row r="23351" spans="32:35" ht="15" thickBot="1">
      <c r="AF23351" s="89"/>
      <c r="AG23351" s="89"/>
      <c r="AH23351" s="89"/>
      <c r="AI23351" s="3"/>
    </row>
    <row r="23352" spans="32:35">
      <c r="AF23352" s="31"/>
      <c r="AG23352" s="31"/>
      <c r="AH23352" s="31"/>
      <c r="AI23352" s="18"/>
    </row>
    <row r="23353" spans="32:35">
      <c r="AF23353" s="31"/>
      <c r="AG23353" s="31"/>
      <c r="AH23353" s="31"/>
      <c r="AI23353" s="19"/>
    </row>
    <row r="23354" spans="32:35">
      <c r="AF23354" s="31"/>
      <c r="AG23354" s="31"/>
      <c r="AH23354" s="31"/>
      <c r="AI23354" s="19"/>
    </row>
    <row r="23355" spans="32:35">
      <c r="AF23355" s="31"/>
      <c r="AG23355" s="31"/>
      <c r="AH23355" s="31"/>
      <c r="AI23355" s="19"/>
    </row>
    <row r="23356" spans="32:35">
      <c r="AF23356" s="31"/>
      <c r="AG23356" s="31"/>
      <c r="AH23356" s="31"/>
      <c r="AI23356" s="19"/>
    </row>
    <row r="23357" spans="32:35">
      <c r="AF23357" s="31"/>
      <c r="AG23357" s="31"/>
      <c r="AH23357" s="31"/>
      <c r="AI23357" s="19"/>
    </row>
    <row r="23358" spans="32:35">
      <c r="AF23358" s="31"/>
      <c r="AG23358" s="31"/>
      <c r="AH23358" s="31"/>
      <c r="AI23358" s="19"/>
    </row>
    <row r="23359" spans="32:35">
      <c r="AF23359" s="31"/>
      <c r="AG23359" s="31"/>
      <c r="AH23359" s="31"/>
      <c r="AI23359" s="19"/>
    </row>
    <row r="23360" spans="32:35">
      <c r="AF23360" s="31"/>
      <c r="AG23360" s="31"/>
      <c r="AH23360" s="31"/>
      <c r="AI23360" s="19"/>
    </row>
    <row r="23361" spans="32:35">
      <c r="AF23361" s="31"/>
      <c r="AG23361" s="31"/>
      <c r="AH23361" s="31"/>
      <c r="AI23361" s="19"/>
    </row>
    <row r="23362" spans="32:35">
      <c r="AF23362" s="31"/>
      <c r="AG23362" s="31"/>
      <c r="AH23362" s="31"/>
      <c r="AI23362" s="19"/>
    </row>
    <row r="23363" spans="32:35">
      <c r="AF23363" s="31"/>
      <c r="AG23363" s="31"/>
      <c r="AH23363" s="31"/>
      <c r="AI23363" s="19"/>
    </row>
    <row r="23364" spans="32:35">
      <c r="AF23364" s="31"/>
      <c r="AG23364" s="31"/>
      <c r="AH23364" s="31"/>
      <c r="AI23364" s="19"/>
    </row>
    <row r="23365" spans="32:35">
      <c r="AF23365" s="31"/>
      <c r="AG23365" s="31"/>
      <c r="AH23365" s="31"/>
      <c r="AI23365" s="19"/>
    </row>
    <row r="23366" spans="32:35">
      <c r="AF23366" s="31"/>
      <c r="AG23366" s="31"/>
      <c r="AH23366" s="31"/>
      <c r="AI23366" s="19"/>
    </row>
    <row r="23367" spans="32:35">
      <c r="AF23367" s="31"/>
      <c r="AG23367" s="31"/>
      <c r="AH23367" s="31"/>
      <c r="AI23367" s="19"/>
    </row>
    <row r="23368" spans="32:35">
      <c r="AF23368" s="31"/>
      <c r="AG23368" s="31"/>
      <c r="AH23368" s="31"/>
      <c r="AI23368" s="19"/>
    </row>
    <row r="23369" spans="32:35">
      <c r="AF23369" s="31"/>
      <c r="AG23369" s="31"/>
      <c r="AH23369" s="31"/>
      <c r="AI23369" s="19"/>
    </row>
    <row r="23370" spans="32:35">
      <c r="AF23370" s="31"/>
      <c r="AG23370" s="31"/>
      <c r="AH23370" s="31"/>
      <c r="AI23370" s="19"/>
    </row>
    <row r="23371" spans="32:35">
      <c r="AF23371" s="31"/>
      <c r="AG23371" s="31"/>
      <c r="AH23371" s="31"/>
      <c r="AI23371" s="19"/>
    </row>
    <row r="23372" spans="32:35">
      <c r="AF23372" s="31"/>
      <c r="AG23372" s="31"/>
      <c r="AH23372" s="31"/>
      <c r="AI23372" s="19"/>
    </row>
    <row r="23373" spans="32:35">
      <c r="AF23373" s="31"/>
      <c r="AG23373" s="31"/>
      <c r="AH23373" s="31"/>
      <c r="AI23373" s="19"/>
    </row>
    <row r="23374" spans="32:35">
      <c r="AF23374" s="31"/>
      <c r="AG23374" s="31"/>
      <c r="AH23374" s="31"/>
      <c r="AI23374" s="19"/>
    </row>
    <row r="23375" spans="32:35">
      <c r="AF23375" s="31"/>
      <c r="AG23375" s="31"/>
      <c r="AH23375" s="31"/>
      <c r="AI23375" s="19"/>
    </row>
    <row r="23376" spans="32:35">
      <c r="AF23376" s="31"/>
      <c r="AG23376" s="31"/>
      <c r="AH23376" s="31"/>
      <c r="AI23376" s="19"/>
    </row>
    <row r="23377" spans="32:35">
      <c r="AF23377" s="31"/>
      <c r="AG23377" s="31"/>
      <c r="AH23377" s="31"/>
      <c r="AI23377" s="19"/>
    </row>
    <row r="23378" spans="32:35">
      <c r="AF23378" s="31"/>
      <c r="AG23378" s="31"/>
      <c r="AH23378" s="31"/>
      <c r="AI23378" s="19"/>
    </row>
    <row r="23379" spans="32:35">
      <c r="AF23379" s="31"/>
      <c r="AG23379" s="31"/>
      <c r="AH23379" s="31"/>
      <c r="AI23379" s="19"/>
    </row>
    <row r="23380" spans="32:35" ht="15">
      <c r="AF23380" s="88"/>
      <c r="AG23380" s="88"/>
      <c r="AH23380" s="88"/>
      <c r="AI23380" s="21"/>
    </row>
    <row r="23381" spans="32:35">
      <c r="AF23381" s="43"/>
      <c r="AG23381" s="43"/>
      <c r="AH23381" s="43"/>
      <c r="AI23381" s="5"/>
    </row>
    <row r="23382" spans="32:35" ht="15" thickBot="1">
      <c r="AF23382" s="89"/>
      <c r="AG23382" s="89"/>
      <c r="AH23382" s="89"/>
      <c r="AI23382" s="3"/>
    </row>
    <row r="23383" spans="32:35">
      <c r="AF23383" s="31"/>
      <c r="AG23383" s="31"/>
      <c r="AH23383" s="31"/>
      <c r="AI23383" s="18"/>
    </row>
    <row r="23384" spans="32:35">
      <c r="AF23384" s="31"/>
      <c r="AG23384" s="31"/>
      <c r="AH23384" s="31"/>
      <c r="AI23384" s="19"/>
    </row>
    <row r="23385" spans="32:35">
      <c r="AF23385" s="31"/>
      <c r="AG23385" s="31"/>
      <c r="AH23385" s="31"/>
      <c r="AI23385" s="19"/>
    </row>
    <row r="23386" spans="32:35">
      <c r="AF23386" s="31"/>
      <c r="AG23386" s="31"/>
      <c r="AH23386" s="31"/>
      <c r="AI23386" s="19"/>
    </row>
    <row r="23387" spans="32:35">
      <c r="AF23387" s="31"/>
      <c r="AG23387" s="31"/>
      <c r="AH23387" s="31"/>
      <c r="AI23387" s="19"/>
    </row>
    <row r="23388" spans="32:35">
      <c r="AF23388" s="31"/>
      <c r="AG23388" s="31"/>
      <c r="AH23388" s="31"/>
      <c r="AI23388" s="19"/>
    </row>
    <row r="23389" spans="32:35">
      <c r="AF23389" s="31"/>
      <c r="AG23389" s="31"/>
      <c r="AH23389" s="31"/>
      <c r="AI23389" s="19"/>
    </row>
    <row r="23390" spans="32:35">
      <c r="AF23390" s="31"/>
      <c r="AG23390" s="31"/>
      <c r="AH23390" s="31"/>
      <c r="AI23390" s="19"/>
    </row>
    <row r="23391" spans="32:35">
      <c r="AF23391" s="31"/>
      <c r="AG23391" s="31"/>
      <c r="AH23391" s="31"/>
      <c r="AI23391" s="19"/>
    </row>
    <row r="23392" spans="32:35">
      <c r="AF23392" s="31"/>
      <c r="AG23392" s="31"/>
      <c r="AH23392" s="31"/>
      <c r="AI23392" s="19"/>
    </row>
    <row r="23393" spans="32:35">
      <c r="AF23393" s="31"/>
      <c r="AG23393" s="31"/>
      <c r="AH23393" s="31"/>
      <c r="AI23393" s="19"/>
    </row>
    <row r="23394" spans="32:35">
      <c r="AF23394" s="31"/>
      <c r="AG23394" s="31"/>
      <c r="AH23394" s="31"/>
      <c r="AI23394" s="19"/>
    </row>
    <row r="23395" spans="32:35">
      <c r="AF23395" s="31"/>
      <c r="AG23395" s="31"/>
      <c r="AH23395" s="31"/>
      <c r="AI23395" s="19"/>
    </row>
    <row r="23396" spans="32:35">
      <c r="AF23396" s="31"/>
      <c r="AG23396" s="31"/>
      <c r="AH23396" s="31"/>
      <c r="AI23396" s="19"/>
    </row>
    <row r="23397" spans="32:35">
      <c r="AF23397" s="31"/>
      <c r="AG23397" s="31"/>
      <c r="AH23397" s="31"/>
      <c r="AI23397" s="19"/>
    </row>
    <row r="23398" spans="32:35">
      <c r="AF23398" s="31"/>
      <c r="AG23398" s="31"/>
      <c r="AH23398" s="31"/>
      <c r="AI23398" s="19"/>
    </row>
    <row r="23399" spans="32:35">
      <c r="AF23399" s="31"/>
      <c r="AG23399" s="31"/>
      <c r="AH23399" s="31"/>
      <c r="AI23399" s="19"/>
    </row>
    <row r="23400" spans="32:35">
      <c r="AF23400" s="31"/>
      <c r="AG23400" s="31"/>
      <c r="AH23400" s="31"/>
      <c r="AI23400" s="19"/>
    </row>
    <row r="23401" spans="32:35">
      <c r="AF23401" s="31"/>
      <c r="AG23401" s="31"/>
      <c r="AH23401" s="31"/>
      <c r="AI23401" s="19"/>
    </row>
    <row r="23402" spans="32:35">
      <c r="AF23402" s="31"/>
      <c r="AG23402" s="31"/>
      <c r="AH23402" s="31"/>
      <c r="AI23402" s="19"/>
    </row>
    <row r="23403" spans="32:35">
      <c r="AF23403" s="31"/>
      <c r="AG23403" s="31"/>
      <c r="AH23403" s="31"/>
      <c r="AI23403" s="19"/>
    </row>
    <row r="23404" spans="32:35">
      <c r="AF23404" s="31"/>
      <c r="AG23404" s="31"/>
      <c r="AH23404" s="31"/>
      <c r="AI23404" s="19"/>
    </row>
    <row r="23405" spans="32:35">
      <c r="AF23405" s="31"/>
      <c r="AG23405" s="31"/>
      <c r="AH23405" s="31"/>
      <c r="AI23405" s="19"/>
    </row>
    <row r="23406" spans="32:35">
      <c r="AF23406" s="31"/>
      <c r="AG23406" s="31"/>
      <c r="AH23406" s="31"/>
      <c r="AI23406" s="19"/>
    </row>
    <row r="23407" spans="32:35">
      <c r="AF23407" s="31"/>
      <c r="AG23407" s="31"/>
      <c r="AH23407" s="31"/>
      <c r="AI23407" s="19"/>
    </row>
    <row r="23408" spans="32:35">
      <c r="AF23408" s="31"/>
      <c r="AG23408" s="31"/>
      <c r="AH23408" s="31"/>
      <c r="AI23408" s="19"/>
    </row>
    <row r="23409" spans="32:35">
      <c r="AF23409" s="31"/>
      <c r="AG23409" s="31"/>
      <c r="AH23409" s="31"/>
      <c r="AI23409" s="19"/>
    </row>
    <row r="23410" spans="32:35">
      <c r="AF23410" s="31"/>
      <c r="AG23410" s="31"/>
      <c r="AH23410" s="31"/>
      <c r="AI23410" s="19"/>
    </row>
    <row r="23411" spans="32:35" ht="15">
      <c r="AF23411" s="88"/>
      <c r="AG23411" s="88"/>
      <c r="AH23411" s="88"/>
      <c r="AI23411" s="21"/>
    </row>
    <row r="23412" spans="32:35">
      <c r="AF23412" s="43"/>
      <c r="AG23412" s="43"/>
      <c r="AH23412" s="43"/>
      <c r="AI23412" s="5"/>
    </row>
    <row r="23413" spans="32:35" ht="15" thickBot="1">
      <c r="AF23413" s="89"/>
      <c r="AG23413" s="89"/>
      <c r="AH23413" s="89"/>
      <c r="AI23413" s="3"/>
    </row>
    <row r="23414" spans="32:35">
      <c r="AF23414" s="31"/>
      <c r="AG23414" s="31"/>
      <c r="AH23414" s="31"/>
      <c r="AI23414" s="18"/>
    </row>
    <row r="23415" spans="32:35">
      <c r="AF23415" s="31"/>
      <c r="AG23415" s="31"/>
      <c r="AH23415" s="31"/>
      <c r="AI23415" s="19"/>
    </row>
    <row r="23416" spans="32:35">
      <c r="AF23416" s="31"/>
      <c r="AG23416" s="31"/>
      <c r="AH23416" s="31"/>
      <c r="AI23416" s="19"/>
    </row>
    <row r="23417" spans="32:35">
      <c r="AF23417" s="31"/>
      <c r="AG23417" s="31"/>
      <c r="AH23417" s="31"/>
      <c r="AI23417" s="19"/>
    </row>
    <row r="23418" spans="32:35">
      <c r="AF23418" s="31"/>
      <c r="AG23418" s="31"/>
      <c r="AH23418" s="31"/>
      <c r="AI23418" s="19"/>
    </row>
    <row r="23419" spans="32:35">
      <c r="AF23419" s="31"/>
      <c r="AG23419" s="31"/>
      <c r="AH23419" s="31"/>
      <c r="AI23419" s="19"/>
    </row>
    <row r="23420" spans="32:35">
      <c r="AF23420" s="31"/>
      <c r="AG23420" s="31"/>
      <c r="AH23420" s="31"/>
      <c r="AI23420" s="19"/>
    </row>
    <row r="23421" spans="32:35">
      <c r="AF23421" s="31"/>
      <c r="AG23421" s="31"/>
      <c r="AH23421" s="31"/>
      <c r="AI23421" s="19"/>
    </row>
    <row r="23422" spans="32:35">
      <c r="AF23422" s="31"/>
      <c r="AG23422" s="31"/>
      <c r="AH23422" s="31"/>
      <c r="AI23422" s="19"/>
    </row>
    <row r="23423" spans="32:35">
      <c r="AF23423" s="31"/>
      <c r="AG23423" s="31"/>
      <c r="AH23423" s="31"/>
      <c r="AI23423" s="19"/>
    </row>
    <row r="23424" spans="32:35">
      <c r="AF23424" s="31"/>
      <c r="AG23424" s="31"/>
      <c r="AH23424" s="31"/>
      <c r="AI23424" s="19"/>
    </row>
    <row r="23425" spans="32:35">
      <c r="AF23425" s="31"/>
      <c r="AG23425" s="31"/>
      <c r="AH23425" s="31"/>
      <c r="AI23425" s="19"/>
    </row>
    <row r="23426" spans="32:35">
      <c r="AF23426" s="31"/>
      <c r="AG23426" s="31"/>
      <c r="AH23426" s="31"/>
      <c r="AI23426" s="19"/>
    </row>
    <row r="23427" spans="32:35">
      <c r="AF23427" s="31"/>
      <c r="AG23427" s="31"/>
      <c r="AH23427" s="31"/>
      <c r="AI23427" s="19"/>
    </row>
    <row r="23428" spans="32:35">
      <c r="AF23428" s="31"/>
      <c r="AG23428" s="31"/>
      <c r="AH23428" s="31"/>
      <c r="AI23428" s="19"/>
    </row>
    <row r="23429" spans="32:35">
      <c r="AF23429" s="31"/>
      <c r="AG23429" s="31"/>
      <c r="AH23429" s="31"/>
      <c r="AI23429" s="19"/>
    </row>
    <row r="23430" spans="32:35">
      <c r="AF23430" s="31"/>
      <c r="AG23430" s="31"/>
      <c r="AH23430" s="31"/>
      <c r="AI23430" s="19"/>
    </row>
    <row r="23431" spans="32:35">
      <c r="AF23431" s="31"/>
      <c r="AG23431" s="31"/>
      <c r="AH23431" s="31"/>
      <c r="AI23431" s="19"/>
    </row>
    <row r="23432" spans="32:35">
      <c r="AF23432" s="31"/>
      <c r="AG23432" s="31"/>
      <c r="AH23432" s="31"/>
      <c r="AI23432" s="19"/>
    </row>
    <row r="23433" spans="32:35">
      <c r="AF23433" s="31"/>
      <c r="AG23433" s="31"/>
      <c r="AH23433" s="31"/>
      <c r="AI23433" s="19"/>
    </row>
    <row r="23434" spans="32:35">
      <c r="AF23434" s="31"/>
      <c r="AG23434" s="31"/>
      <c r="AH23434" s="31"/>
      <c r="AI23434" s="19"/>
    </row>
    <row r="23435" spans="32:35">
      <c r="AF23435" s="31"/>
      <c r="AG23435" s="31"/>
      <c r="AH23435" s="31"/>
      <c r="AI23435" s="19"/>
    </row>
    <row r="23436" spans="32:35">
      <c r="AF23436" s="31"/>
      <c r="AG23436" s="31"/>
      <c r="AH23436" s="31"/>
      <c r="AI23436" s="19"/>
    </row>
    <row r="23437" spans="32:35">
      <c r="AF23437" s="31"/>
      <c r="AG23437" s="31"/>
      <c r="AH23437" s="31"/>
      <c r="AI23437" s="19"/>
    </row>
    <row r="23438" spans="32:35">
      <c r="AF23438" s="31"/>
      <c r="AG23438" s="31"/>
      <c r="AH23438" s="31"/>
      <c r="AI23438" s="19"/>
    </row>
    <row r="23439" spans="32:35">
      <c r="AF23439" s="31"/>
      <c r="AG23439" s="31"/>
      <c r="AH23439" s="31"/>
      <c r="AI23439" s="19"/>
    </row>
    <row r="23440" spans="32:35">
      <c r="AF23440" s="31"/>
      <c r="AG23440" s="31"/>
      <c r="AH23440" s="31"/>
      <c r="AI23440" s="19"/>
    </row>
    <row r="23441" spans="32:35">
      <c r="AF23441" s="31"/>
      <c r="AG23441" s="31"/>
      <c r="AH23441" s="31"/>
      <c r="AI23441" s="19"/>
    </row>
    <row r="23442" spans="32:35" ht="15">
      <c r="AF23442" s="88"/>
      <c r="AG23442" s="88"/>
      <c r="AH23442" s="88"/>
      <c r="AI23442" s="21"/>
    </row>
    <row r="23443" spans="32:35">
      <c r="AF23443" s="43"/>
      <c r="AG23443" s="43"/>
      <c r="AH23443" s="43"/>
      <c r="AI23443" s="5"/>
    </row>
    <row r="23444" spans="32:35" ht="15" thickBot="1">
      <c r="AF23444" s="89"/>
      <c r="AG23444" s="89"/>
      <c r="AH23444" s="89"/>
      <c r="AI23444" s="3"/>
    </row>
    <row r="23445" spans="32:35">
      <c r="AF23445" s="31"/>
      <c r="AG23445" s="31"/>
      <c r="AH23445" s="31"/>
      <c r="AI23445" s="18"/>
    </row>
    <row r="23446" spans="32:35">
      <c r="AF23446" s="31"/>
      <c r="AG23446" s="31"/>
      <c r="AH23446" s="31"/>
      <c r="AI23446" s="19"/>
    </row>
    <row r="23447" spans="32:35">
      <c r="AF23447" s="31"/>
      <c r="AG23447" s="31"/>
      <c r="AH23447" s="31"/>
      <c r="AI23447" s="19"/>
    </row>
    <row r="23448" spans="32:35">
      <c r="AF23448" s="31"/>
      <c r="AG23448" s="31"/>
      <c r="AH23448" s="31"/>
      <c r="AI23448" s="19"/>
    </row>
    <row r="23449" spans="32:35">
      <c r="AF23449" s="31"/>
      <c r="AG23449" s="31"/>
      <c r="AH23449" s="31"/>
      <c r="AI23449" s="19"/>
    </row>
    <row r="23450" spans="32:35">
      <c r="AF23450" s="31"/>
      <c r="AG23450" s="31"/>
      <c r="AH23450" s="31"/>
      <c r="AI23450" s="19"/>
    </row>
    <row r="23451" spans="32:35">
      <c r="AF23451" s="31"/>
      <c r="AG23451" s="31"/>
      <c r="AH23451" s="31"/>
      <c r="AI23451" s="19"/>
    </row>
    <row r="23452" spans="32:35">
      <c r="AF23452" s="31"/>
      <c r="AG23452" s="31"/>
      <c r="AH23452" s="31"/>
      <c r="AI23452" s="19"/>
    </row>
    <row r="23453" spans="32:35">
      <c r="AF23453" s="31"/>
      <c r="AG23453" s="31"/>
      <c r="AH23453" s="31"/>
      <c r="AI23453" s="19"/>
    </row>
    <row r="23454" spans="32:35">
      <c r="AF23454" s="31"/>
      <c r="AG23454" s="31"/>
      <c r="AH23454" s="31"/>
      <c r="AI23454" s="19"/>
    </row>
    <row r="23455" spans="32:35">
      <c r="AF23455" s="31"/>
      <c r="AG23455" s="31"/>
      <c r="AH23455" s="31"/>
      <c r="AI23455" s="19"/>
    </row>
    <row r="23456" spans="32:35">
      <c r="AF23456" s="31"/>
      <c r="AG23456" s="31"/>
      <c r="AH23456" s="31"/>
      <c r="AI23456" s="19"/>
    </row>
    <row r="23457" spans="32:35">
      <c r="AF23457" s="31"/>
      <c r="AG23457" s="31"/>
      <c r="AH23457" s="31"/>
      <c r="AI23457" s="19"/>
    </row>
    <row r="23458" spans="32:35">
      <c r="AF23458" s="31"/>
      <c r="AG23458" s="31"/>
      <c r="AH23458" s="31"/>
      <c r="AI23458" s="19"/>
    </row>
    <row r="23459" spans="32:35">
      <c r="AF23459" s="31"/>
      <c r="AG23459" s="31"/>
      <c r="AH23459" s="31"/>
      <c r="AI23459" s="19"/>
    </row>
    <row r="23460" spans="32:35">
      <c r="AF23460" s="31"/>
      <c r="AG23460" s="31"/>
      <c r="AH23460" s="31"/>
      <c r="AI23460" s="19"/>
    </row>
    <row r="23461" spans="32:35">
      <c r="AF23461" s="31"/>
      <c r="AG23461" s="31"/>
      <c r="AH23461" s="31"/>
      <c r="AI23461" s="19"/>
    </row>
    <row r="23462" spans="32:35">
      <c r="AF23462" s="31"/>
      <c r="AG23462" s="31"/>
      <c r="AH23462" s="31"/>
      <c r="AI23462" s="19"/>
    </row>
    <row r="23463" spans="32:35">
      <c r="AF23463" s="31"/>
      <c r="AG23463" s="31"/>
      <c r="AH23463" s="31"/>
      <c r="AI23463" s="19"/>
    </row>
    <row r="23464" spans="32:35">
      <c r="AF23464" s="31"/>
      <c r="AG23464" s="31"/>
      <c r="AH23464" s="31"/>
      <c r="AI23464" s="19"/>
    </row>
    <row r="23465" spans="32:35">
      <c r="AF23465" s="31"/>
      <c r="AG23465" s="31"/>
      <c r="AH23465" s="31"/>
      <c r="AI23465" s="19"/>
    </row>
    <row r="23466" spans="32:35">
      <c r="AF23466" s="31"/>
      <c r="AG23466" s="31"/>
      <c r="AH23466" s="31"/>
      <c r="AI23466" s="19"/>
    </row>
    <row r="23467" spans="32:35">
      <c r="AF23467" s="31"/>
      <c r="AG23467" s="31"/>
      <c r="AH23467" s="31"/>
      <c r="AI23467" s="19"/>
    </row>
    <row r="23468" spans="32:35">
      <c r="AF23468" s="31"/>
      <c r="AG23468" s="31"/>
      <c r="AH23468" s="31"/>
      <c r="AI23468" s="19"/>
    </row>
    <row r="23469" spans="32:35">
      <c r="AF23469" s="31"/>
      <c r="AG23469" s="31"/>
      <c r="AH23469" s="31"/>
      <c r="AI23469" s="19"/>
    </row>
    <row r="23470" spans="32:35">
      <c r="AF23470" s="31"/>
      <c r="AG23470" s="31"/>
      <c r="AH23470" s="31"/>
      <c r="AI23470" s="19"/>
    </row>
    <row r="23471" spans="32:35">
      <c r="AF23471" s="31"/>
      <c r="AG23471" s="31"/>
      <c r="AH23471" s="31"/>
      <c r="AI23471" s="19"/>
    </row>
    <row r="23472" spans="32:35">
      <c r="AF23472" s="31"/>
      <c r="AG23472" s="31"/>
      <c r="AH23472" s="31"/>
      <c r="AI23472" s="19"/>
    </row>
    <row r="23473" spans="32:35" ht="15">
      <c r="AF23473" s="88"/>
      <c r="AG23473" s="88"/>
      <c r="AH23473" s="88"/>
      <c r="AI23473" s="21"/>
    </row>
    <row r="23474" spans="32:35">
      <c r="AF23474" s="43"/>
      <c r="AG23474" s="43"/>
      <c r="AH23474" s="43"/>
      <c r="AI23474" s="5"/>
    </row>
    <row r="23475" spans="32:35" ht="15" thickBot="1">
      <c r="AF23475" s="89"/>
      <c r="AG23475" s="89"/>
      <c r="AH23475" s="89"/>
      <c r="AI23475" s="3"/>
    </row>
    <row r="23476" spans="32:35">
      <c r="AF23476" s="31"/>
      <c r="AG23476" s="31"/>
      <c r="AH23476" s="31"/>
      <c r="AI23476" s="18"/>
    </row>
    <row r="23477" spans="32:35">
      <c r="AF23477" s="31"/>
      <c r="AG23477" s="31"/>
      <c r="AH23477" s="31"/>
      <c r="AI23477" s="19"/>
    </row>
    <row r="23478" spans="32:35">
      <c r="AF23478" s="31"/>
      <c r="AG23478" s="31"/>
      <c r="AH23478" s="31"/>
      <c r="AI23478" s="19"/>
    </row>
    <row r="23479" spans="32:35">
      <c r="AF23479" s="31"/>
      <c r="AG23479" s="31"/>
      <c r="AH23479" s="31"/>
      <c r="AI23479" s="19"/>
    </row>
    <row r="23480" spans="32:35">
      <c r="AF23480" s="31"/>
      <c r="AG23480" s="31"/>
      <c r="AH23480" s="31"/>
      <c r="AI23480" s="19"/>
    </row>
    <row r="23481" spans="32:35">
      <c r="AF23481" s="31"/>
      <c r="AG23481" s="31"/>
      <c r="AH23481" s="31"/>
      <c r="AI23481" s="19"/>
    </row>
    <row r="23482" spans="32:35">
      <c r="AF23482" s="31"/>
      <c r="AG23482" s="31"/>
      <c r="AH23482" s="31"/>
      <c r="AI23482" s="19"/>
    </row>
    <row r="23483" spans="32:35">
      <c r="AF23483" s="31"/>
      <c r="AG23483" s="31"/>
      <c r="AH23483" s="31"/>
      <c r="AI23483" s="19"/>
    </row>
    <row r="23484" spans="32:35">
      <c r="AF23484" s="31"/>
      <c r="AG23484" s="31"/>
      <c r="AH23484" s="31"/>
      <c r="AI23484" s="19"/>
    </row>
    <row r="23485" spans="32:35">
      <c r="AF23485" s="31"/>
      <c r="AG23485" s="31"/>
      <c r="AH23485" s="31"/>
      <c r="AI23485" s="19"/>
    </row>
    <row r="23486" spans="32:35">
      <c r="AF23486" s="31"/>
      <c r="AG23486" s="31"/>
      <c r="AH23486" s="31"/>
      <c r="AI23486" s="19"/>
    </row>
    <row r="23487" spans="32:35">
      <c r="AF23487" s="31"/>
      <c r="AG23487" s="31"/>
      <c r="AH23487" s="31"/>
      <c r="AI23487" s="19"/>
    </row>
    <row r="23488" spans="32:35">
      <c r="AF23488" s="31"/>
      <c r="AG23488" s="31"/>
      <c r="AH23488" s="31"/>
      <c r="AI23488" s="19"/>
    </row>
    <row r="23489" spans="32:35">
      <c r="AF23489" s="31"/>
      <c r="AG23489" s="31"/>
      <c r="AH23489" s="31"/>
      <c r="AI23489" s="19"/>
    </row>
    <row r="23490" spans="32:35">
      <c r="AF23490" s="31"/>
      <c r="AG23490" s="31"/>
      <c r="AH23490" s="31"/>
      <c r="AI23490" s="19"/>
    </row>
    <row r="23491" spans="32:35">
      <c r="AF23491" s="31"/>
      <c r="AG23491" s="31"/>
      <c r="AH23491" s="31"/>
      <c r="AI23491" s="19"/>
    </row>
    <row r="23492" spans="32:35">
      <c r="AF23492" s="31"/>
      <c r="AG23492" s="31"/>
      <c r="AH23492" s="31"/>
      <c r="AI23492" s="19"/>
    </row>
    <row r="23493" spans="32:35">
      <c r="AF23493" s="31"/>
      <c r="AG23493" s="31"/>
      <c r="AH23493" s="31"/>
      <c r="AI23493" s="19"/>
    </row>
    <row r="23494" spans="32:35">
      <c r="AF23494" s="31"/>
      <c r="AG23494" s="31"/>
      <c r="AH23494" s="31"/>
      <c r="AI23494" s="19"/>
    </row>
    <row r="23495" spans="32:35">
      <c r="AF23495" s="31"/>
      <c r="AG23495" s="31"/>
      <c r="AH23495" s="31"/>
      <c r="AI23495" s="19"/>
    </row>
    <row r="23496" spans="32:35">
      <c r="AF23496" s="31"/>
      <c r="AG23496" s="31"/>
      <c r="AH23496" s="31"/>
      <c r="AI23496" s="19"/>
    </row>
    <row r="23497" spans="32:35">
      <c r="AF23497" s="31"/>
      <c r="AG23497" s="31"/>
      <c r="AH23497" s="31"/>
      <c r="AI23497" s="19"/>
    </row>
    <row r="23498" spans="32:35">
      <c r="AF23498" s="31"/>
      <c r="AG23498" s="31"/>
      <c r="AH23498" s="31"/>
      <c r="AI23498" s="19"/>
    </row>
    <row r="23499" spans="32:35">
      <c r="AF23499" s="31"/>
      <c r="AG23499" s="31"/>
      <c r="AH23499" s="31"/>
      <c r="AI23499" s="19"/>
    </row>
    <row r="23500" spans="32:35">
      <c r="AF23500" s="31"/>
      <c r="AG23500" s="31"/>
      <c r="AH23500" s="31"/>
      <c r="AI23500" s="19"/>
    </row>
    <row r="23501" spans="32:35">
      <c r="AF23501" s="31"/>
      <c r="AG23501" s="31"/>
      <c r="AH23501" s="31"/>
      <c r="AI23501" s="19"/>
    </row>
    <row r="23502" spans="32:35">
      <c r="AF23502" s="31"/>
      <c r="AG23502" s="31"/>
      <c r="AH23502" s="31"/>
      <c r="AI23502" s="19"/>
    </row>
    <row r="23503" spans="32:35">
      <c r="AF23503" s="31"/>
      <c r="AG23503" s="31"/>
      <c r="AH23503" s="31"/>
      <c r="AI23503" s="19"/>
    </row>
    <row r="23504" spans="32:35" ht="15">
      <c r="AF23504" s="88"/>
      <c r="AG23504" s="88"/>
      <c r="AH23504" s="88"/>
      <c r="AI23504" s="21"/>
    </row>
    <row r="23505" spans="32:35">
      <c r="AF23505" s="43"/>
      <c r="AG23505" s="43"/>
      <c r="AH23505" s="43"/>
      <c r="AI23505" s="5"/>
    </row>
    <row r="23506" spans="32:35" ht="15" thickBot="1">
      <c r="AF23506" s="89"/>
      <c r="AG23506" s="89"/>
      <c r="AH23506" s="89"/>
      <c r="AI23506" s="3"/>
    </row>
    <row r="23507" spans="32:35">
      <c r="AF23507" s="31"/>
      <c r="AG23507" s="31"/>
      <c r="AH23507" s="31"/>
      <c r="AI23507" s="18"/>
    </row>
    <row r="23508" spans="32:35">
      <c r="AF23508" s="31"/>
      <c r="AG23508" s="31"/>
      <c r="AH23508" s="31"/>
      <c r="AI23508" s="19"/>
    </row>
    <row r="23509" spans="32:35">
      <c r="AF23509" s="31"/>
      <c r="AG23509" s="31"/>
      <c r="AH23509" s="31"/>
      <c r="AI23509" s="19"/>
    </row>
    <row r="23510" spans="32:35">
      <c r="AF23510" s="31"/>
      <c r="AG23510" s="31"/>
      <c r="AH23510" s="31"/>
      <c r="AI23510" s="19"/>
    </row>
    <row r="23511" spans="32:35">
      <c r="AF23511" s="31"/>
      <c r="AG23511" s="31"/>
      <c r="AH23511" s="31"/>
      <c r="AI23511" s="19"/>
    </row>
    <row r="23512" spans="32:35">
      <c r="AF23512" s="31"/>
      <c r="AG23512" s="31"/>
      <c r="AH23512" s="31"/>
      <c r="AI23512" s="19"/>
    </row>
    <row r="23513" spans="32:35">
      <c r="AF23513" s="31"/>
      <c r="AG23513" s="31"/>
      <c r="AH23513" s="31"/>
      <c r="AI23513" s="19"/>
    </row>
    <row r="23514" spans="32:35">
      <c r="AF23514" s="31"/>
      <c r="AG23514" s="31"/>
      <c r="AH23514" s="31"/>
      <c r="AI23514" s="19"/>
    </row>
    <row r="23515" spans="32:35">
      <c r="AF23515" s="31"/>
      <c r="AG23515" s="31"/>
      <c r="AH23515" s="31"/>
      <c r="AI23515" s="19"/>
    </row>
    <row r="23516" spans="32:35">
      <c r="AF23516" s="31"/>
      <c r="AG23516" s="31"/>
      <c r="AH23516" s="31"/>
      <c r="AI23516" s="19"/>
    </row>
    <row r="23517" spans="32:35">
      <c r="AF23517" s="31"/>
      <c r="AG23517" s="31"/>
      <c r="AH23517" s="31"/>
      <c r="AI23517" s="19"/>
    </row>
    <row r="23518" spans="32:35">
      <c r="AF23518" s="31"/>
      <c r="AG23518" s="31"/>
      <c r="AH23518" s="31"/>
      <c r="AI23518" s="19"/>
    </row>
    <row r="23519" spans="32:35">
      <c r="AF23519" s="31"/>
      <c r="AG23519" s="31"/>
      <c r="AH23519" s="31"/>
      <c r="AI23519" s="19"/>
    </row>
    <row r="23520" spans="32:35">
      <c r="AF23520" s="31"/>
      <c r="AG23520" s="31"/>
      <c r="AH23520" s="31"/>
      <c r="AI23520" s="19"/>
    </row>
    <row r="23521" spans="32:35">
      <c r="AF23521" s="31"/>
      <c r="AG23521" s="31"/>
      <c r="AH23521" s="31"/>
      <c r="AI23521" s="19"/>
    </row>
    <row r="23522" spans="32:35">
      <c r="AF23522" s="31"/>
      <c r="AG23522" s="31"/>
      <c r="AH23522" s="31"/>
      <c r="AI23522" s="19"/>
    </row>
    <row r="23523" spans="32:35">
      <c r="AF23523" s="31"/>
      <c r="AG23523" s="31"/>
      <c r="AH23523" s="31"/>
      <c r="AI23523" s="19"/>
    </row>
    <row r="23524" spans="32:35">
      <c r="AF23524" s="31"/>
      <c r="AG23524" s="31"/>
      <c r="AH23524" s="31"/>
      <c r="AI23524" s="19"/>
    </row>
    <row r="23525" spans="32:35">
      <c r="AF23525" s="31"/>
      <c r="AG23525" s="31"/>
      <c r="AH23525" s="31"/>
      <c r="AI23525" s="19"/>
    </row>
    <row r="23526" spans="32:35">
      <c r="AF23526" s="31"/>
      <c r="AG23526" s="31"/>
      <c r="AH23526" s="31"/>
      <c r="AI23526" s="19"/>
    </row>
    <row r="23527" spans="32:35">
      <c r="AF23527" s="31"/>
      <c r="AG23527" s="31"/>
      <c r="AH23527" s="31"/>
      <c r="AI23527" s="19"/>
    </row>
    <row r="23528" spans="32:35">
      <c r="AF23528" s="31"/>
      <c r="AG23528" s="31"/>
      <c r="AH23528" s="31"/>
      <c r="AI23528" s="19"/>
    </row>
    <row r="23529" spans="32:35">
      <c r="AF23529" s="31"/>
      <c r="AG23529" s="31"/>
      <c r="AH23529" s="31"/>
      <c r="AI23529" s="19"/>
    </row>
    <row r="23530" spans="32:35">
      <c r="AF23530" s="31"/>
      <c r="AG23530" s="31"/>
      <c r="AH23530" s="31"/>
      <c r="AI23530" s="19"/>
    </row>
    <row r="23531" spans="32:35">
      <c r="AF23531" s="31"/>
      <c r="AG23531" s="31"/>
      <c r="AH23531" s="31"/>
      <c r="AI23531" s="19"/>
    </row>
    <row r="23532" spans="32:35">
      <c r="AF23532" s="31"/>
      <c r="AG23532" s="31"/>
      <c r="AH23532" s="31"/>
      <c r="AI23532" s="19"/>
    </row>
    <row r="23533" spans="32:35">
      <c r="AF23533" s="31"/>
      <c r="AG23533" s="31"/>
      <c r="AH23533" s="31"/>
      <c r="AI23533" s="19"/>
    </row>
    <row r="23534" spans="32:35">
      <c r="AF23534" s="31"/>
      <c r="AG23534" s="31"/>
      <c r="AH23534" s="31"/>
      <c r="AI23534" s="19"/>
    </row>
    <row r="23535" spans="32:35" ht="15">
      <c r="AF23535" s="88"/>
      <c r="AG23535" s="88"/>
      <c r="AH23535" s="88"/>
      <c r="AI23535" s="21"/>
    </row>
    <row r="23536" spans="32:35">
      <c r="AF23536" s="43"/>
      <c r="AG23536" s="43"/>
      <c r="AH23536" s="43"/>
      <c r="AI23536" s="5"/>
    </row>
    <row r="23537" spans="32:35" ht="15" thickBot="1">
      <c r="AF23537" s="89"/>
      <c r="AG23537" s="89"/>
      <c r="AH23537" s="89"/>
      <c r="AI23537" s="3"/>
    </row>
    <row r="23538" spans="32:35">
      <c r="AF23538" s="31"/>
      <c r="AG23538" s="31"/>
      <c r="AH23538" s="31"/>
      <c r="AI23538" s="18"/>
    </row>
    <row r="23539" spans="32:35">
      <c r="AF23539" s="31"/>
      <c r="AG23539" s="31"/>
      <c r="AH23539" s="31"/>
      <c r="AI23539" s="19"/>
    </row>
    <row r="23540" spans="32:35">
      <c r="AF23540" s="31"/>
      <c r="AG23540" s="31"/>
      <c r="AH23540" s="31"/>
      <c r="AI23540" s="19"/>
    </row>
    <row r="23541" spans="32:35">
      <c r="AF23541" s="31"/>
      <c r="AG23541" s="31"/>
      <c r="AH23541" s="31"/>
      <c r="AI23541" s="19"/>
    </row>
    <row r="23542" spans="32:35">
      <c r="AF23542" s="31"/>
      <c r="AG23542" s="31"/>
      <c r="AH23542" s="31"/>
      <c r="AI23542" s="19"/>
    </row>
    <row r="23543" spans="32:35">
      <c r="AF23543" s="31"/>
      <c r="AG23543" s="31"/>
      <c r="AH23543" s="31"/>
      <c r="AI23543" s="19"/>
    </row>
    <row r="23544" spans="32:35">
      <c r="AF23544" s="31"/>
      <c r="AG23544" s="31"/>
      <c r="AH23544" s="31"/>
      <c r="AI23544" s="19"/>
    </row>
    <row r="23545" spans="32:35">
      <c r="AF23545" s="31"/>
      <c r="AG23545" s="31"/>
      <c r="AH23545" s="31"/>
      <c r="AI23545" s="19"/>
    </row>
    <row r="23546" spans="32:35">
      <c r="AF23546" s="31"/>
      <c r="AG23546" s="31"/>
      <c r="AH23546" s="31"/>
      <c r="AI23546" s="19"/>
    </row>
    <row r="23547" spans="32:35">
      <c r="AF23547" s="31"/>
      <c r="AG23547" s="31"/>
      <c r="AH23547" s="31"/>
      <c r="AI23547" s="19"/>
    </row>
    <row r="23548" spans="32:35">
      <c r="AF23548" s="31"/>
      <c r="AG23548" s="31"/>
      <c r="AH23548" s="31"/>
      <c r="AI23548" s="19"/>
    </row>
    <row r="23549" spans="32:35">
      <c r="AF23549" s="31"/>
      <c r="AG23549" s="31"/>
      <c r="AH23549" s="31"/>
      <c r="AI23549" s="19"/>
    </row>
    <row r="23550" spans="32:35">
      <c r="AF23550" s="31"/>
      <c r="AG23550" s="31"/>
      <c r="AH23550" s="31"/>
      <c r="AI23550" s="19"/>
    </row>
    <row r="23551" spans="32:35">
      <c r="AF23551" s="31"/>
      <c r="AG23551" s="31"/>
      <c r="AH23551" s="31"/>
      <c r="AI23551" s="19"/>
    </row>
    <row r="23552" spans="32:35">
      <c r="AF23552" s="31"/>
      <c r="AG23552" s="31"/>
      <c r="AH23552" s="31"/>
      <c r="AI23552" s="19"/>
    </row>
    <row r="23553" spans="32:35">
      <c r="AF23553" s="31"/>
      <c r="AG23553" s="31"/>
      <c r="AH23553" s="31"/>
      <c r="AI23553" s="19"/>
    </row>
    <row r="23554" spans="32:35">
      <c r="AF23554" s="31"/>
      <c r="AG23554" s="31"/>
      <c r="AH23554" s="31"/>
      <c r="AI23554" s="19"/>
    </row>
    <row r="23555" spans="32:35">
      <c r="AF23555" s="31"/>
      <c r="AG23555" s="31"/>
      <c r="AH23555" s="31"/>
      <c r="AI23555" s="19"/>
    </row>
    <row r="23556" spans="32:35">
      <c r="AF23556" s="31"/>
      <c r="AG23556" s="31"/>
      <c r="AH23556" s="31"/>
      <c r="AI23556" s="19"/>
    </row>
    <row r="23557" spans="32:35">
      <c r="AF23557" s="31"/>
      <c r="AG23557" s="31"/>
      <c r="AH23557" s="31"/>
      <c r="AI23557" s="19"/>
    </row>
    <row r="23558" spans="32:35">
      <c r="AF23558" s="31"/>
      <c r="AG23558" s="31"/>
      <c r="AH23558" s="31"/>
      <c r="AI23558" s="19"/>
    </row>
    <row r="23559" spans="32:35">
      <c r="AF23559" s="31"/>
      <c r="AG23559" s="31"/>
      <c r="AH23559" s="31"/>
      <c r="AI23559" s="19"/>
    </row>
    <row r="23560" spans="32:35">
      <c r="AF23560" s="31"/>
      <c r="AG23560" s="31"/>
      <c r="AH23560" s="31"/>
      <c r="AI23560" s="19"/>
    </row>
    <row r="23561" spans="32:35">
      <c r="AF23561" s="31"/>
      <c r="AG23561" s="31"/>
      <c r="AH23561" s="31"/>
      <c r="AI23561" s="19"/>
    </row>
    <row r="23562" spans="32:35">
      <c r="AF23562" s="31"/>
      <c r="AG23562" s="31"/>
      <c r="AH23562" s="31"/>
      <c r="AI23562" s="19"/>
    </row>
    <row r="23563" spans="32:35">
      <c r="AF23563" s="31"/>
      <c r="AG23563" s="31"/>
      <c r="AH23563" s="31"/>
      <c r="AI23563" s="19"/>
    </row>
    <row r="23564" spans="32:35">
      <c r="AF23564" s="31"/>
      <c r="AG23564" s="31"/>
      <c r="AH23564" s="31"/>
      <c r="AI23564" s="19"/>
    </row>
    <row r="23565" spans="32:35">
      <c r="AF23565" s="31"/>
      <c r="AG23565" s="31"/>
      <c r="AH23565" s="31"/>
      <c r="AI23565" s="19"/>
    </row>
    <row r="23566" spans="32:35" ht="15">
      <c r="AF23566" s="88"/>
      <c r="AG23566" s="88"/>
      <c r="AH23566" s="88"/>
      <c r="AI23566" s="21"/>
    </row>
    <row r="23567" spans="32:35">
      <c r="AF23567" s="43"/>
      <c r="AG23567" s="43"/>
      <c r="AH23567" s="43"/>
      <c r="AI23567" s="5"/>
    </row>
    <row r="23568" spans="32:35" ht="15" thickBot="1">
      <c r="AF23568" s="89"/>
      <c r="AG23568" s="89"/>
      <c r="AH23568" s="89"/>
      <c r="AI23568" s="3"/>
    </row>
    <row r="23569" spans="32:35">
      <c r="AF23569" s="31"/>
      <c r="AG23569" s="31"/>
      <c r="AH23569" s="31"/>
      <c r="AI23569" s="18"/>
    </row>
    <row r="23570" spans="32:35">
      <c r="AF23570" s="31"/>
      <c r="AG23570" s="31"/>
      <c r="AH23570" s="31"/>
      <c r="AI23570" s="19"/>
    </row>
    <row r="23571" spans="32:35">
      <c r="AF23571" s="31"/>
      <c r="AG23571" s="31"/>
      <c r="AH23571" s="31"/>
      <c r="AI23571" s="19"/>
    </row>
    <row r="23572" spans="32:35">
      <c r="AF23572" s="31"/>
      <c r="AG23572" s="31"/>
      <c r="AH23572" s="31"/>
      <c r="AI23572" s="19"/>
    </row>
    <row r="23573" spans="32:35">
      <c r="AF23573" s="31"/>
      <c r="AG23573" s="31"/>
      <c r="AH23573" s="31"/>
      <c r="AI23573" s="19"/>
    </row>
    <row r="23574" spans="32:35">
      <c r="AF23574" s="31"/>
      <c r="AG23574" s="31"/>
      <c r="AH23574" s="31"/>
      <c r="AI23574" s="19"/>
    </row>
    <row r="23575" spans="32:35">
      <c r="AF23575" s="31"/>
      <c r="AG23575" s="31"/>
      <c r="AH23575" s="31"/>
      <c r="AI23575" s="19"/>
    </row>
    <row r="23576" spans="32:35">
      <c r="AF23576" s="31"/>
      <c r="AG23576" s="31"/>
      <c r="AH23576" s="31"/>
      <c r="AI23576" s="19"/>
    </row>
    <row r="23577" spans="32:35">
      <c r="AF23577" s="31"/>
      <c r="AG23577" s="31"/>
      <c r="AH23577" s="31"/>
      <c r="AI23577" s="19"/>
    </row>
    <row r="23578" spans="32:35">
      <c r="AF23578" s="31"/>
      <c r="AG23578" s="31"/>
      <c r="AH23578" s="31"/>
      <c r="AI23578" s="19"/>
    </row>
    <row r="23579" spans="32:35">
      <c r="AF23579" s="31"/>
      <c r="AG23579" s="31"/>
      <c r="AH23579" s="31"/>
      <c r="AI23579" s="19"/>
    </row>
    <row r="23580" spans="32:35">
      <c r="AF23580" s="31"/>
      <c r="AG23580" s="31"/>
      <c r="AH23580" s="31"/>
      <c r="AI23580" s="19"/>
    </row>
    <row r="23581" spans="32:35">
      <c r="AF23581" s="31"/>
      <c r="AG23581" s="31"/>
      <c r="AH23581" s="31"/>
      <c r="AI23581" s="19"/>
    </row>
    <row r="23582" spans="32:35">
      <c r="AF23582" s="31"/>
      <c r="AG23582" s="31"/>
      <c r="AH23582" s="31"/>
      <c r="AI23582" s="19"/>
    </row>
    <row r="23583" spans="32:35">
      <c r="AF23583" s="31"/>
      <c r="AG23583" s="31"/>
      <c r="AH23583" s="31"/>
      <c r="AI23583" s="19"/>
    </row>
    <row r="23584" spans="32:35">
      <c r="AF23584" s="31"/>
      <c r="AG23584" s="31"/>
      <c r="AH23584" s="31"/>
      <c r="AI23584" s="19"/>
    </row>
    <row r="23585" spans="32:35">
      <c r="AF23585" s="31"/>
      <c r="AG23585" s="31"/>
      <c r="AH23585" s="31"/>
      <c r="AI23585" s="19"/>
    </row>
    <row r="23586" spans="32:35">
      <c r="AF23586" s="31"/>
      <c r="AG23586" s="31"/>
      <c r="AH23586" s="31"/>
      <c r="AI23586" s="19"/>
    </row>
    <row r="23587" spans="32:35">
      <c r="AF23587" s="31"/>
      <c r="AG23587" s="31"/>
      <c r="AH23587" s="31"/>
      <c r="AI23587" s="19"/>
    </row>
    <row r="23588" spans="32:35">
      <c r="AF23588" s="31"/>
      <c r="AG23588" s="31"/>
      <c r="AH23588" s="31"/>
      <c r="AI23588" s="19"/>
    </row>
    <row r="23589" spans="32:35">
      <c r="AF23589" s="31"/>
      <c r="AG23589" s="31"/>
      <c r="AH23589" s="31"/>
      <c r="AI23589" s="19"/>
    </row>
    <row r="23590" spans="32:35">
      <c r="AF23590" s="31"/>
      <c r="AG23590" s="31"/>
      <c r="AH23590" s="31"/>
      <c r="AI23590" s="19"/>
    </row>
    <row r="23591" spans="32:35">
      <c r="AF23591" s="31"/>
      <c r="AG23591" s="31"/>
      <c r="AH23591" s="31"/>
      <c r="AI23591" s="19"/>
    </row>
    <row r="23592" spans="32:35">
      <c r="AF23592" s="31"/>
      <c r="AG23592" s="31"/>
      <c r="AH23592" s="31"/>
      <c r="AI23592" s="19"/>
    </row>
    <row r="23593" spans="32:35">
      <c r="AF23593" s="31"/>
      <c r="AG23593" s="31"/>
      <c r="AH23593" s="31"/>
      <c r="AI23593" s="19"/>
    </row>
    <row r="23594" spans="32:35">
      <c r="AF23594" s="31"/>
      <c r="AG23594" s="31"/>
      <c r="AH23594" s="31"/>
      <c r="AI23594" s="19"/>
    </row>
    <row r="23595" spans="32:35">
      <c r="AF23595" s="31"/>
      <c r="AG23595" s="31"/>
      <c r="AH23595" s="31"/>
      <c r="AI23595" s="19"/>
    </row>
    <row r="23596" spans="32:35">
      <c r="AF23596" s="31"/>
      <c r="AG23596" s="31"/>
      <c r="AH23596" s="31"/>
      <c r="AI23596" s="19"/>
    </row>
    <row r="23597" spans="32:35" ht="15">
      <c r="AF23597" s="88"/>
      <c r="AG23597" s="88"/>
      <c r="AH23597" s="88"/>
      <c r="AI23597" s="21"/>
    </row>
    <row r="23598" spans="32:35">
      <c r="AF23598" s="43"/>
      <c r="AG23598" s="43"/>
      <c r="AH23598" s="43"/>
      <c r="AI23598" s="5"/>
    </row>
    <row r="23599" spans="32:35" ht="15" thickBot="1">
      <c r="AF23599" s="89"/>
      <c r="AG23599" s="89"/>
      <c r="AH23599" s="89"/>
      <c r="AI23599" s="3"/>
    </row>
    <row r="23600" spans="32:35">
      <c r="AF23600" s="31"/>
      <c r="AG23600" s="31"/>
      <c r="AH23600" s="31"/>
      <c r="AI23600" s="18"/>
    </row>
    <row r="23601" spans="32:35">
      <c r="AF23601" s="31"/>
      <c r="AG23601" s="31"/>
      <c r="AH23601" s="31"/>
      <c r="AI23601" s="19"/>
    </row>
    <row r="23602" spans="32:35">
      <c r="AF23602" s="31"/>
      <c r="AG23602" s="31"/>
      <c r="AH23602" s="31"/>
      <c r="AI23602" s="19"/>
    </row>
    <row r="23603" spans="32:35">
      <c r="AF23603" s="31"/>
      <c r="AG23603" s="31"/>
      <c r="AH23603" s="31"/>
      <c r="AI23603" s="19"/>
    </row>
    <row r="23604" spans="32:35">
      <c r="AF23604" s="31"/>
      <c r="AG23604" s="31"/>
      <c r="AH23604" s="31"/>
      <c r="AI23604" s="19"/>
    </row>
    <row r="23605" spans="32:35">
      <c r="AF23605" s="31"/>
      <c r="AG23605" s="31"/>
      <c r="AH23605" s="31"/>
      <c r="AI23605" s="19"/>
    </row>
    <row r="23606" spans="32:35">
      <c r="AF23606" s="31"/>
      <c r="AG23606" s="31"/>
      <c r="AH23606" s="31"/>
      <c r="AI23606" s="19"/>
    </row>
    <row r="23607" spans="32:35">
      <c r="AF23607" s="31"/>
      <c r="AG23607" s="31"/>
      <c r="AH23607" s="31"/>
      <c r="AI23607" s="19"/>
    </row>
    <row r="23608" spans="32:35">
      <c r="AF23608" s="31"/>
      <c r="AG23608" s="31"/>
      <c r="AH23608" s="31"/>
      <c r="AI23608" s="19"/>
    </row>
    <row r="23609" spans="32:35">
      <c r="AF23609" s="31"/>
      <c r="AG23609" s="31"/>
      <c r="AH23609" s="31"/>
      <c r="AI23609" s="19"/>
    </row>
    <row r="23610" spans="32:35">
      <c r="AF23610" s="31"/>
      <c r="AG23610" s="31"/>
      <c r="AH23610" s="31"/>
      <c r="AI23610" s="19"/>
    </row>
    <row r="23611" spans="32:35">
      <c r="AF23611" s="31"/>
      <c r="AG23611" s="31"/>
      <c r="AH23611" s="31"/>
      <c r="AI23611" s="19"/>
    </row>
    <row r="23612" spans="32:35">
      <c r="AF23612" s="31"/>
      <c r="AG23612" s="31"/>
      <c r="AH23612" s="31"/>
      <c r="AI23612" s="19"/>
    </row>
    <row r="23613" spans="32:35">
      <c r="AF23613" s="31"/>
      <c r="AG23613" s="31"/>
      <c r="AH23613" s="31"/>
      <c r="AI23613" s="19"/>
    </row>
    <row r="23614" spans="32:35">
      <c r="AF23614" s="31"/>
      <c r="AG23614" s="31"/>
      <c r="AH23614" s="31"/>
      <c r="AI23614" s="19"/>
    </row>
    <row r="23615" spans="32:35">
      <c r="AF23615" s="31"/>
      <c r="AG23615" s="31"/>
      <c r="AH23615" s="31"/>
      <c r="AI23615" s="19"/>
    </row>
    <row r="23616" spans="32:35">
      <c r="AF23616" s="31"/>
      <c r="AG23616" s="31"/>
      <c r="AH23616" s="31"/>
      <c r="AI23616" s="19"/>
    </row>
    <row r="23617" spans="32:35">
      <c r="AF23617" s="31"/>
      <c r="AG23617" s="31"/>
      <c r="AH23617" s="31"/>
      <c r="AI23617" s="19"/>
    </row>
    <row r="23618" spans="32:35">
      <c r="AF23618" s="31"/>
      <c r="AG23618" s="31"/>
      <c r="AH23618" s="31"/>
      <c r="AI23618" s="19"/>
    </row>
    <row r="23619" spans="32:35">
      <c r="AF23619" s="31"/>
      <c r="AG23619" s="31"/>
      <c r="AH23619" s="31"/>
      <c r="AI23619" s="19"/>
    </row>
    <row r="23620" spans="32:35">
      <c r="AF23620" s="31"/>
      <c r="AG23620" s="31"/>
      <c r="AH23620" s="31"/>
      <c r="AI23620" s="19"/>
    </row>
    <row r="23621" spans="32:35">
      <c r="AF23621" s="31"/>
      <c r="AG23621" s="31"/>
      <c r="AH23621" s="31"/>
      <c r="AI23621" s="19"/>
    </row>
    <row r="23622" spans="32:35">
      <c r="AF23622" s="31"/>
      <c r="AG23622" s="31"/>
      <c r="AH23622" s="31"/>
      <c r="AI23622" s="19"/>
    </row>
    <row r="23623" spans="32:35">
      <c r="AF23623" s="31"/>
      <c r="AG23623" s="31"/>
      <c r="AH23623" s="31"/>
      <c r="AI23623" s="19"/>
    </row>
    <row r="23624" spans="32:35">
      <c r="AF23624" s="31"/>
      <c r="AG23624" s="31"/>
      <c r="AH23624" s="31"/>
      <c r="AI23624" s="19"/>
    </row>
    <row r="23625" spans="32:35">
      <c r="AF23625" s="31"/>
      <c r="AG23625" s="31"/>
      <c r="AH23625" s="31"/>
      <c r="AI23625" s="19"/>
    </row>
    <row r="23626" spans="32:35">
      <c r="AF23626" s="31"/>
      <c r="AG23626" s="31"/>
      <c r="AH23626" s="31"/>
      <c r="AI23626" s="19"/>
    </row>
    <row r="23627" spans="32:35">
      <c r="AF23627" s="31"/>
      <c r="AG23627" s="31"/>
      <c r="AH23627" s="31"/>
      <c r="AI23627" s="19"/>
    </row>
    <row r="23628" spans="32:35" ht="15">
      <c r="AF23628" s="88"/>
      <c r="AG23628" s="88"/>
      <c r="AH23628" s="88"/>
      <c r="AI23628" s="21"/>
    </row>
    <row r="23629" spans="32:35">
      <c r="AF23629" s="43"/>
      <c r="AG23629" s="43"/>
      <c r="AH23629" s="43"/>
      <c r="AI23629" s="5"/>
    </row>
    <row r="23630" spans="32:35" ht="15" thickBot="1">
      <c r="AF23630" s="89"/>
      <c r="AG23630" s="89"/>
      <c r="AH23630" s="89"/>
      <c r="AI23630" s="3"/>
    </row>
    <row r="23631" spans="32:35">
      <c r="AF23631" s="31"/>
      <c r="AG23631" s="31"/>
      <c r="AH23631" s="31"/>
      <c r="AI23631" s="18"/>
    </row>
    <row r="23632" spans="32:35">
      <c r="AF23632" s="31"/>
      <c r="AG23632" s="31"/>
      <c r="AH23632" s="31"/>
      <c r="AI23632" s="19"/>
    </row>
    <row r="23633" spans="32:35">
      <c r="AF23633" s="31"/>
      <c r="AG23633" s="31"/>
      <c r="AH23633" s="31"/>
      <c r="AI23633" s="19"/>
    </row>
    <row r="23634" spans="32:35">
      <c r="AF23634" s="31"/>
      <c r="AG23634" s="31"/>
      <c r="AH23634" s="31"/>
      <c r="AI23634" s="19"/>
    </row>
    <row r="23635" spans="32:35">
      <c r="AF23635" s="31"/>
      <c r="AG23635" s="31"/>
      <c r="AH23635" s="31"/>
      <c r="AI23635" s="19"/>
    </row>
    <row r="23636" spans="32:35">
      <c r="AF23636" s="31"/>
      <c r="AG23636" s="31"/>
      <c r="AH23636" s="31"/>
      <c r="AI23636" s="19"/>
    </row>
    <row r="23637" spans="32:35">
      <c r="AF23637" s="31"/>
      <c r="AG23637" s="31"/>
      <c r="AH23637" s="31"/>
      <c r="AI23637" s="19"/>
    </row>
    <row r="23638" spans="32:35">
      <c r="AF23638" s="31"/>
      <c r="AG23638" s="31"/>
      <c r="AH23638" s="31"/>
      <c r="AI23638" s="19"/>
    </row>
    <row r="23639" spans="32:35">
      <c r="AF23639" s="31"/>
      <c r="AG23639" s="31"/>
      <c r="AH23639" s="31"/>
      <c r="AI23639" s="19"/>
    </row>
    <row r="23640" spans="32:35">
      <c r="AF23640" s="31"/>
      <c r="AG23640" s="31"/>
      <c r="AH23640" s="31"/>
      <c r="AI23640" s="19"/>
    </row>
    <row r="23641" spans="32:35">
      <c r="AF23641" s="31"/>
      <c r="AG23641" s="31"/>
      <c r="AH23641" s="31"/>
      <c r="AI23641" s="19"/>
    </row>
    <row r="23642" spans="32:35">
      <c r="AF23642" s="31"/>
      <c r="AG23642" s="31"/>
      <c r="AH23642" s="31"/>
      <c r="AI23642" s="19"/>
    </row>
    <row r="23643" spans="32:35">
      <c r="AF23643" s="31"/>
      <c r="AG23643" s="31"/>
      <c r="AH23643" s="31"/>
      <c r="AI23643" s="19"/>
    </row>
    <row r="23644" spans="32:35">
      <c r="AF23644" s="31"/>
      <c r="AG23644" s="31"/>
      <c r="AH23644" s="31"/>
      <c r="AI23644" s="19"/>
    </row>
    <row r="23645" spans="32:35">
      <c r="AF23645" s="31"/>
      <c r="AG23645" s="31"/>
      <c r="AH23645" s="31"/>
      <c r="AI23645" s="19"/>
    </row>
    <row r="23646" spans="32:35">
      <c r="AF23646" s="31"/>
      <c r="AG23646" s="31"/>
      <c r="AH23646" s="31"/>
      <c r="AI23646" s="19"/>
    </row>
    <row r="23647" spans="32:35">
      <c r="AF23647" s="31"/>
      <c r="AG23647" s="31"/>
      <c r="AH23647" s="31"/>
      <c r="AI23647" s="19"/>
    </row>
    <row r="23648" spans="32:35">
      <c r="AF23648" s="31"/>
      <c r="AG23648" s="31"/>
      <c r="AH23648" s="31"/>
      <c r="AI23648" s="19"/>
    </row>
    <row r="23649" spans="32:35">
      <c r="AF23649" s="31"/>
      <c r="AG23649" s="31"/>
      <c r="AH23649" s="31"/>
      <c r="AI23649" s="19"/>
    </row>
    <row r="23650" spans="32:35">
      <c r="AF23650" s="31"/>
      <c r="AG23650" s="31"/>
      <c r="AH23650" s="31"/>
      <c r="AI23650" s="19"/>
    </row>
    <row r="23651" spans="32:35">
      <c r="AF23651" s="31"/>
      <c r="AG23651" s="31"/>
      <c r="AH23651" s="31"/>
      <c r="AI23651" s="19"/>
    </row>
    <row r="23652" spans="32:35">
      <c r="AF23652" s="31"/>
      <c r="AG23652" s="31"/>
      <c r="AH23652" s="31"/>
      <c r="AI23652" s="19"/>
    </row>
    <row r="23653" spans="32:35">
      <c r="AF23653" s="31"/>
      <c r="AG23653" s="31"/>
      <c r="AH23653" s="31"/>
      <c r="AI23653" s="19"/>
    </row>
    <row r="23654" spans="32:35">
      <c r="AF23654" s="31"/>
      <c r="AG23654" s="31"/>
      <c r="AH23654" s="31"/>
      <c r="AI23654" s="19"/>
    </row>
    <row r="23655" spans="32:35">
      <c r="AF23655" s="31"/>
      <c r="AG23655" s="31"/>
      <c r="AH23655" s="31"/>
      <c r="AI23655" s="19"/>
    </row>
    <row r="23656" spans="32:35">
      <c r="AF23656" s="31"/>
      <c r="AG23656" s="31"/>
      <c r="AH23656" s="31"/>
      <c r="AI23656" s="19"/>
    </row>
    <row r="23657" spans="32:35">
      <c r="AF23657" s="31"/>
      <c r="AG23657" s="31"/>
      <c r="AH23657" s="31"/>
      <c r="AI23657" s="19"/>
    </row>
    <row r="23658" spans="32:35">
      <c r="AF23658" s="31"/>
      <c r="AG23658" s="31"/>
      <c r="AH23658" s="31"/>
      <c r="AI23658" s="19"/>
    </row>
    <row r="23659" spans="32:35" ht="15">
      <c r="AF23659" s="88"/>
      <c r="AG23659" s="88"/>
      <c r="AH23659" s="88"/>
      <c r="AI23659" s="21"/>
    </row>
    <row r="23660" spans="32:35">
      <c r="AF23660" s="43"/>
      <c r="AG23660" s="43"/>
      <c r="AH23660" s="43"/>
      <c r="AI23660" s="5"/>
    </row>
    <row r="23661" spans="32:35" ht="15" thickBot="1">
      <c r="AF23661" s="89"/>
      <c r="AG23661" s="89"/>
      <c r="AH23661" s="89"/>
      <c r="AI23661" s="3"/>
    </row>
    <row r="23662" spans="32:35">
      <c r="AF23662" s="31"/>
      <c r="AG23662" s="31"/>
      <c r="AH23662" s="31"/>
      <c r="AI23662" s="18"/>
    </row>
    <row r="23663" spans="32:35">
      <c r="AF23663" s="31"/>
      <c r="AG23663" s="31"/>
      <c r="AH23663" s="31"/>
      <c r="AI23663" s="19"/>
    </row>
    <row r="23664" spans="32:35">
      <c r="AF23664" s="31"/>
      <c r="AG23664" s="31"/>
      <c r="AH23664" s="31"/>
      <c r="AI23664" s="19"/>
    </row>
    <row r="23665" spans="32:35">
      <c r="AF23665" s="31"/>
      <c r="AG23665" s="31"/>
      <c r="AH23665" s="31"/>
      <c r="AI23665" s="19"/>
    </row>
    <row r="23666" spans="32:35">
      <c r="AF23666" s="31"/>
      <c r="AG23666" s="31"/>
      <c r="AH23666" s="31"/>
      <c r="AI23666" s="19"/>
    </row>
    <row r="23667" spans="32:35">
      <c r="AF23667" s="31"/>
      <c r="AG23667" s="31"/>
      <c r="AH23667" s="31"/>
      <c r="AI23667" s="19"/>
    </row>
    <row r="23668" spans="32:35">
      <c r="AF23668" s="31"/>
      <c r="AG23668" s="31"/>
      <c r="AH23668" s="31"/>
      <c r="AI23668" s="19"/>
    </row>
    <row r="23669" spans="32:35">
      <c r="AF23669" s="31"/>
      <c r="AG23669" s="31"/>
      <c r="AH23669" s="31"/>
      <c r="AI23669" s="19"/>
    </row>
    <row r="23670" spans="32:35">
      <c r="AF23670" s="31"/>
      <c r="AG23670" s="31"/>
      <c r="AH23670" s="31"/>
      <c r="AI23670" s="19"/>
    </row>
    <row r="23671" spans="32:35">
      <c r="AF23671" s="31"/>
      <c r="AG23671" s="31"/>
      <c r="AH23671" s="31"/>
      <c r="AI23671" s="19"/>
    </row>
    <row r="23672" spans="32:35">
      <c r="AF23672" s="31"/>
      <c r="AG23672" s="31"/>
      <c r="AH23672" s="31"/>
      <c r="AI23672" s="19"/>
    </row>
    <row r="23673" spans="32:35">
      <c r="AF23673" s="31"/>
      <c r="AG23673" s="31"/>
      <c r="AH23673" s="31"/>
      <c r="AI23673" s="19"/>
    </row>
    <row r="23674" spans="32:35">
      <c r="AF23674" s="31"/>
      <c r="AG23674" s="31"/>
      <c r="AH23674" s="31"/>
      <c r="AI23674" s="19"/>
    </row>
    <row r="23675" spans="32:35">
      <c r="AF23675" s="31"/>
      <c r="AG23675" s="31"/>
      <c r="AH23675" s="31"/>
      <c r="AI23675" s="19"/>
    </row>
    <row r="23676" spans="32:35">
      <c r="AF23676" s="31"/>
      <c r="AG23676" s="31"/>
      <c r="AH23676" s="31"/>
      <c r="AI23676" s="19"/>
    </row>
    <row r="23677" spans="32:35">
      <c r="AF23677" s="31"/>
      <c r="AG23677" s="31"/>
      <c r="AH23677" s="31"/>
      <c r="AI23677" s="19"/>
    </row>
    <row r="23678" spans="32:35">
      <c r="AF23678" s="31"/>
      <c r="AG23678" s="31"/>
      <c r="AH23678" s="31"/>
      <c r="AI23678" s="19"/>
    </row>
    <row r="23679" spans="32:35">
      <c r="AF23679" s="31"/>
      <c r="AG23679" s="31"/>
      <c r="AH23679" s="31"/>
      <c r="AI23679" s="19"/>
    </row>
    <row r="23680" spans="32:35">
      <c r="AF23680" s="31"/>
      <c r="AG23680" s="31"/>
      <c r="AH23680" s="31"/>
      <c r="AI23680" s="19"/>
    </row>
    <row r="23681" spans="32:35">
      <c r="AF23681" s="31"/>
      <c r="AG23681" s="31"/>
      <c r="AH23681" s="31"/>
      <c r="AI23681" s="19"/>
    </row>
    <row r="23682" spans="32:35">
      <c r="AF23682" s="31"/>
      <c r="AG23682" s="31"/>
      <c r="AH23682" s="31"/>
      <c r="AI23682" s="19"/>
    </row>
    <row r="23683" spans="32:35">
      <c r="AF23683" s="31"/>
      <c r="AG23683" s="31"/>
      <c r="AH23683" s="31"/>
      <c r="AI23683" s="19"/>
    </row>
    <row r="23684" spans="32:35">
      <c r="AF23684" s="31"/>
      <c r="AG23684" s="31"/>
      <c r="AH23684" s="31"/>
      <c r="AI23684" s="19"/>
    </row>
    <row r="23685" spans="32:35">
      <c r="AF23685" s="31"/>
      <c r="AG23685" s="31"/>
      <c r="AH23685" s="31"/>
      <c r="AI23685" s="19"/>
    </row>
    <row r="23686" spans="32:35">
      <c r="AF23686" s="31"/>
      <c r="AG23686" s="31"/>
      <c r="AH23686" s="31"/>
      <c r="AI23686" s="19"/>
    </row>
    <row r="23687" spans="32:35">
      <c r="AF23687" s="31"/>
      <c r="AG23687" s="31"/>
      <c r="AH23687" s="31"/>
      <c r="AI23687" s="19"/>
    </row>
    <row r="23688" spans="32:35">
      <c r="AF23688" s="31"/>
      <c r="AG23688" s="31"/>
      <c r="AH23688" s="31"/>
      <c r="AI23688" s="19"/>
    </row>
    <row r="23689" spans="32:35">
      <c r="AF23689" s="31"/>
      <c r="AG23689" s="31"/>
      <c r="AH23689" s="31"/>
      <c r="AI23689" s="19"/>
    </row>
    <row r="23690" spans="32:35" ht="15">
      <c r="AF23690" s="88"/>
      <c r="AG23690" s="88"/>
      <c r="AH23690" s="88"/>
      <c r="AI23690" s="21"/>
    </row>
    <row r="23691" spans="32:35">
      <c r="AF23691" s="43"/>
      <c r="AG23691" s="43"/>
      <c r="AH23691" s="43"/>
      <c r="AI23691" s="5"/>
    </row>
    <row r="23692" spans="32:35" ht="15" thickBot="1">
      <c r="AF23692" s="89"/>
      <c r="AG23692" s="89"/>
      <c r="AH23692" s="89"/>
      <c r="AI23692" s="3"/>
    </row>
    <row r="23693" spans="32:35">
      <c r="AF23693" s="31"/>
      <c r="AG23693" s="31"/>
      <c r="AH23693" s="31"/>
      <c r="AI23693" s="18"/>
    </row>
    <row r="23694" spans="32:35">
      <c r="AF23694" s="31"/>
      <c r="AG23694" s="31"/>
      <c r="AH23694" s="31"/>
      <c r="AI23694" s="19"/>
    </row>
    <row r="23695" spans="32:35">
      <c r="AF23695" s="31"/>
      <c r="AG23695" s="31"/>
      <c r="AH23695" s="31"/>
      <c r="AI23695" s="19"/>
    </row>
    <row r="23696" spans="32:35">
      <c r="AF23696" s="31"/>
      <c r="AG23696" s="31"/>
      <c r="AH23696" s="31"/>
      <c r="AI23696" s="19"/>
    </row>
    <row r="23697" spans="32:35">
      <c r="AF23697" s="31"/>
      <c r="AG23697" s="31"/>
      <c r="AH23697" s="31"/>
      <c r="AI23697" s="19"/>
    </row>
    <row r="23698" spans="32:35">
      <c r="AF23698" s="31"/>
      <c r="AG23698" s="31"/>
      <c r="AH23698" s="31"/>
      <c r="AI23698" s="19"/>
    </row>
    <row r="23699" spans="32:35">
      <c r="AF23699" s="31"/>
      <c r="AG23699" s="31"/>
      <c r="AH23699" s="31"/>
      <c r="AI23699" s="19"/>
    </row>
    <row r="23700" spans="32:35">
      <c r="AF23700" s="31"/>
      <c r="AG23700" s="31"/>
      <c r="AH23700" s="31"/>
      <c r="AI23700" s="19"/>
    </row>
    <row r="23701" spans="32:35">
      <c r="AF23701" s="31"/>
      <c r="AG23701" s="31"/>
      <c r="AH23701" s="31"/>
      <c r="AI23701" s="19"/>
    </row>
    <row r="23702" spans="32:35">
      <c r="AF23702" s="31"/>
      <c r="AG23702" s="31"/>
      <c r="AH23702" s="31"/>
      <c r="AI23702" s="19"/>
    </row>
    <row r="23703" spans="32:35">
      <c r="AF23703" s="31"/>
      <c r="AG23703" s="31"/>
      <c r="AH23703" s="31"/>
      <c r="AI23703" s="19"/>
    </row>
    <row r="23704" spans="32:35">
      <c r="AF23704" s="31"/>
      <c r="AG23704" s="31"/>
      <c r="AH23704" s="31"/>
      <c r="AI23704" s="19"/>
    </row>
    <row r="23705" spans="32:35">
      <c r="AF23705" s="31"/>
      <c r="AG23705" s="31"/>
      <c r="AH23705" s="31"/>
      <c r="AI23705" s="19"/>
    </row>
    <row r="23706" spans="32:35">
      <c r="AF23706" s="31"/>
      <c r="AG23706" s="31"/>
      <c r="AH23706" s="31"/>
      <c r="AI23706" s="19"/>
    </row>
    <row r="23707" spans="32:35">
      <c r="AF23707" s="31"/>
      <c r="AG23707" s="31"/>
      <c r="AH23707" s="31"/>
      <c r="AI23707" s="19"/>
    </row>
    <row r="23708" spans="32:35">
      <c r="AF23708" s="31"/>
      <c r="AG23708" s="31"/>
      <c r="AH23708" s="31"/>
      <c r="AI23708" s="19"/>
    </row>
    <row r="23709" spans="32:35">
      <c r="AF23709" s="31"/>
      <c r="AG23709" s="31"/>
      <c r="AH23709" s="31"/>
      <c r="AI23709" s="19"/>
    </row>
    <row r="23710" spans="32:35">
      <c r="AF23710" s="31"/>
      <c r="AG23710" s="31"/>
      <c r="AH23710" s="31"/>
      <c r="AI23710" s="19"/>
    </row>
    <row r="23711" spans="32:35">
      <c r="AF23711" s="31"/>
      <c r="AG23711" s="31"/>
      <c r="AH23711" s="31"/>
      <c r="AI23711" s="19"/>
    </row>
    <row r="23712" spans="32:35">
      <c r="AF23712" s="31"/>
      <c r="AG23712" s="31"/>
      <c r="AH23712" s="31"/>
      <c r="AI23712" s="19"/>
    </row>
    <row r="23713" spans="32:35">
      <c r="AF23713" s="31"/>
      <c r="AG23713" s="31"/>
      <c r="AH23713" s="31"/>
      <c r="AI23713" s="19"/>
    </row>
    <row r="23714" spans="32:35">
      <c r="AF23714" s="31"/>
      <c r="AG23714" s="31"/>
      <c r="AH23714" s="31"/>
      <c r="AI23714" s="19"/>
    </row>
    <row r="23715" spans="32:35">
      <c r="AF23715" s="31"/>
      <c r="AG23715" s="31"/>
      <c r="AH23715" s="31"/>
      <c r="AI23715" s="19"/>
    </row>
    <row r="23716" spans="32:35">
      <c r="AF23716" s="31"/>
      <c r="AG23716" s="31"/>
      <c r="AH23716" s="31"/>
      <c r="AI23716" s="19"/>
    </row>
    <row r="23717" spans="32:35">
      <c r="AF23717" s="31"/>
      <c r="AG23717" s="31"/>
      <c r="AH23717" s="31"/>
      <c r="AI23717" s="19"/>
    </row>
    <row r="23718" spans="32:35">
      <c r="AF23718" s="31"/>
      <c r="AG23718" s="31"/>
      <c r="AH23718" s="31"/>
      <c r="AI23718" s="19"/>
    </row>
    <row r="23719" spans="32:35">
      <c r="AF23719" s="31"/>
      <c r="AG23719" s="31"/>
      <c r="AH23719" s="31"/>
      <c r="AI23719" s="19"/>
    </row>
    <row r="23720" spans="32:35">
      <c r="AF23720" s="31"/>
      <c r="AG23720" s="31"/>
      <c r="AH23720" s="31"/>
      <c r="AI23720" s="19"/>
    </row>
    <row r="23721" spans="32:35" ht="15">
      <c r="AF23721" s="88"/>
      <c r="AG23721" s="88"/>
      <c r="AH23721" s="88"/>
      <c r="AI23721" s="21"/>
    </row>
    <row r="23722" spans="32:35">
      <c r="AF23722" s="43"/>
      <c r="AG23722" s="43"/>
      <c r="AH23722" s="43"/>
      <c r="AI23722" s="5"/>
    </row>
    <row r="23723" spans="32:35" ht="15" thickBot="1">
      <c r="AF23723" s="89"/>
      <c r="AG23723" s="89"/>
      <c r="AH23723" s="89"/>
      <c r="AI23723" s="3"/>
    </row>
    <row r="23724" spans="32:35">
      <c r="AF23724" s="31"/>
      <c r="AG23724" s="31"/>
      <c r="AH23724" s="31"/>
      <c r="AI23724" s="18"/>
    </row>
    <row r="23725" spans="32:35">
      <c r="AF23725" s="31"/>
      <c r="AG23725" s="31"/>
      <c r="AH23725" s="31"/>
      <c r="AI23725" s="19"/>
    </row>
    <row r="23726" spans="32:35">
      <c r="AF23726" s="31"/>
      <c r="AG23726" s="31"/>
      <c r="AH23726" s="31"/>
      <c r="AI23726" s="19"/>
    </row>
    <row r="23727" spans="32:35">
      <c r="AF23727" s="31"/>
      <c r="AG23727" s="31"/>
      <c r="AH23727" s="31"/>
      <c r="AI23727" s="19"/>
    </row>
    <row r="23728" spans="32:35">
      <c r="AF23728" s="31"/>
      <c r="AG23728" s="31"/>
      <c r="AH23728" s="31"/>
      <c r="AI23728" s="19"/>
    </row>
    <row r="23729" spans="32:35">
      <c r="AF23729" s="31"/>
      <c r="AG23729" s="31"/>
      <c r="AH23729" s="31"/>
      <c r="AI23729" s="19"/>
    </row>
    <row r="23730" spans="32:35">
      <c r="AF23730" s="31"/>
      <c r="AG23730" s="31"/>
      <c r="AH23730" s="31"/>
      <c r="AI23730" s="19"/>
    </row>
    <row r="23731" spans="32:35">
      <c r="AF23731" s="31"/>
      <c r="AG23731" s="31"/>
      <c r="AH23731" s="31"/>
      <c r="AI23731" s="19"/>
    </row>
    <row r="23732" spans="32:35">
      <c r="AF23732" s="31"/>
      <c r="AG23732" s="31"/>
      <c r="AH23732" s="31"/>
      <c r="AI23732" s="19"/>
    </row>
    <row r="23733" spans="32:35">
      <c r="AF23733" s="31"/>
      <c r="AG23733" s="31"/>
      <c r="AH23733" s="31"/>
      <c r="AI23733" s="19"/>
    </row>
    <row r="23734" spans="32:35">
      <c r="AF23734" s="31"/>
      <c r="AG23734" s="31"/>
      <c r="AH23734" s="31"/>
      <c r="AI23734" s="19"/>
    </row>
    <row r="23735" spans="32:35">
      <c r="AF23735" s="31"/>
      <c r="AG23735" s="31"/>
      <c r="AH23735" s="31"/>
      <c r="AI23735" s="19"/>
    </row>
    <row r="23736" spans="32:35">
      <c r="AF23736" s="31"/>
      <c r="AG23736" s="31"/>
      <c r="AH23736" s="31"/>
      <c r="AI23736" s="19"/>
    </row>
    <row r="23737" spans="32:35">
      <c r="AF23737" s="31"/>
      <c r="AG23737" s="31"/>
      <c r="AH23737" s="31"/>
      <c r="AI23737" s="19"/>
    </row>
    <row r="23738" spans="32:35">
      <c r="AF23738" s="31"/>
      <c r="AG23738" s="31"/>
      <c r="AH23738" s="31"/>
      <c r="AI23738" s="19"/>
    </row>
    <row r="23739" spans="32:35">
      <c r="AF23739" s="31"/>
      <c r="AG23739" s="31"/>
      <c r="AH23739" s="31"/>
      <c r="AI23739" s="19"/>
    </row>
    <row r="23740" spans="32:35">
      <c r="AF23740" s="31"/>
      <c r="AG23740" s="31"/>
      <c r="AH23740" s="31"/>
      <c r="AI23740" s="19"/>
    </row>
    <row r="23741" spans="32:35">
      <c r="AF23741" s="31"/>
      <c r="AG23741" s="31"/>
      <c r="AH23741" s="31"/>
      <c r="AI23741" s="19"/>
    </row>
    <row r="23742" spans="32:35">
      <c r="AF23742" s="31"/>
      <c r="AG23742" s="31"/>
      <c r="AH23742" s="31"/>
      <c r="AI23742" s="19"/>
    </row>
    <row r="23743" spans="32:35">
      <c r="AF23743" s="31"/>
      <c r="AG23743" s="31"/>
      <c r="AH23743" s="31"/>
      <c r="AI23743" s="19"/>
    </row>
    <row r="23744" spans="32:35">
      <c r="AF23744" s="31"/>
      <c r="AG23744" s="31"/>
      <c r="AH23744" s="31"/>
      <c r="AI23744" s="19"/>
    </row>
    <row r="23745" spans="32:35">
      <c r="AF23745" s="31"/>
      <c r="AG23745" s="31"/>
      <c r="AH23745" s="31"/>
      <c r="AI23745" s="19"/>
    </row>
    <row r="23746" spans="32:35">
      <c r="AF23746" s="31"/>
      <c r="AG23746" s="31"/>
      <c r="AH23746" s="31"/>
      <c r="AI23746" s="19"/>
    </row>
    <row r="23747" spans="32:35">
      <c r="AF23747" s="31"/>
      <c r="AG23747" s="31"/>
      <c r="AH23747" s="31"/>
      <c r="AI23747" s="19"/>
    </row>
    <row r="23748" spans="32:35">
      <c r="AF23748" s="31"/>
      <c r="AG23748" s="31"/>
      <c r="AH23748" s="31"/>
      <c r="AI23748" s="19"/>
    </row>
    <row r="23749" spans="32:35">
      <c r="AF23749" s="31"/>
      <c r="AG23749" s="31"/>
      <c r="AH23749" s="31"/>
      <c r="AI23749" s="19"/>
    </row>
    <row r="23750" spans="32:35">
      <c r="AF23750" s="31"/>
      <c r="AG23750" s="31"/>
      <c r="AH23750" s="31"/>
      <c r="AI23750" s="19"/>
    </row>
    <row r="23751" spans="32:35">
      <c r="AF23751" s="31"/>
      <c r="AG23751" s="31"/>
      <c r="AH23751" s="31"/>
      <c r="AI23751" s="19"/>
    </row>
    <row r="23752" spans="32:35" ht="15">
      <c r="AF23752" s="88"/>
      <c r="AG23752" s="88"/>
      <c r="AH23752" s="88"/>
      <c r="AI23752" s="21"/>
    </row>
    <row r="23753" spans="32:35">
      <c r="AF23753" s="43"/>
      <c r="AG23753" s="43"/>
      <c r="AH23753" s="43"/>
      <c r="AI23753" s="5"/>
    </row>
    <row r="23754" spans="32:35" ht="15" thickBot="1">
      <c r="AF23754" s="89"/>
      <c r="AG23754" s="89"/>
      <c r="AH23754" s="89"/>
      <c r="AI23754" s="3"/>
    </row>
    <row r="23755" spans="32:35">
      <c r="AF23755" s="31"/>
      <c r="AG23755" s="31"/>
      <c r="AH23755" s="31"/>
      <c r="AI23755" s="18"/>
    </row>
    <row r="23756" spans="32:35">
      <c r="AF23756" s="31"/>
      <c r="AG23756" s="31"/>
      <c r="AH23756" s="31"/>
      <c r="AI23756" s="19"/>
    </row>
    <row r="23757" spans="32:35">
      <c r="AF23757" s="31"/>
      <c r="AG23757" s="31"/>
      <c r="AH23757" s="31"/>
      <c r="AI23757" s="19"/>
    </row>
    <row r="23758" spans="32:35">
      <c r="AF23758" s="31"/>
      <c r="AG23758" s="31"/>
      <c r="AH23758" s="31"/>
      <c r="AI23758" s="19"/>
    </row>
    <row r="23759" spans="32:35">
      <c r="AF23759" s="31"/>
      <c r="AG23759" s="31"/>
      <c r="AH23759" s="31"/>
      <c r="AI23759" s="19"/>
    </row>
    <row r="23760" spans="32:35">
      <c r="AF23760" s="31"/>
      <c r="AG23760" s="31"/>
      <c r="AH23760" s="31"/>
      <c r="AI23760" s="19"/>
    </row>
    <row r="23761" spans="32:35">
      <c r="AF23761" s="31"/>
      <c r="AG23761" s="31"/>
      <c r="AH23761" s="31"/>
      <c r="AI23761" s="19"/>
    </row>
    <row r="23762" spans="32:35">
      <c r="AF23762" s="31"/>
      <c r="AG23762" s="31"/>
      <c r="AH23762" s="31"/>
      <c r="AI23762" s="19"/>
    </row>
    <row r="23763" spans="32:35">
      <c r="AF23763" s="31"/>
      <c r="AG23763" s="31"/>
      <c r="AH23763" s="31"/>
      <c r="AI23763" s="19"/>
    </row>
    <row r="23764" spans="32:35">
      <c r="AF23764" s="31"/>
      <c r="AG23764" s="31"/>
      <c r="AH23764" s="31"/>
      <c r="AI23764" s="19"/>
    </row>
    <row r="23765" spans="32:35">
      <c r="AF23765" s="31"/>
      <c r="AG23765" s="31"/>
      <c r="AH23765" s="31"/>
      <c r="AI23765" s="19"/>
    </row>
    <row r="23766" spans="32:35">
      <c r="AF23766" s="31"/>
      <c r="AG23766" s="31"/>
      <c r="AH23766" s="31"/>
      <c r="AI23766" s="19"/>
    </row>
    <row r="23767" spans="32:35">
      <c r="AF23767" s="31"/>
      <c r="AG23767" s="31"/>
      <c r="AH23767" s="31"/>
      <c r="AI23767" s="19"/>
    </row>
    <row r="23768" spans="32:35">
      <c r="AF23768" s="31"/>
      <c r="AG23768" s="31"/>
      <c r="AH23768" s="31"/>
      <c r="AI23768" s="19"/>
    </row>
    <row r="23769" spans="32:35">
      <c r="AF23769" s="31"/>
      <c r="AG23769" s="31"/>
      <c r="AH23769" s="31"/>
      <c r="AI23769" s="19"/>
    </row>
    <row r="23770" spans="32:35">
      <c r="AF23770" s="31"/>
      <c r="AG23770" s="31"/>
      <c r="AH23770" s="31"/>
      <c r="AI23770" s="19"/>
    </row>
    <row r="23771" spans="32:35">
      <c r="AF23771" s="31"/>
      <c r="AG23771" s="31"/>
      <c r="AH23771" s="31"/>
      <c r="AI23771" s="19"/>
    </row>
    <row r="23772" spans="32:35">
      <c r="AF23772" s="31"/>
      <c r="AG23772" s="31"/>
      <c r="AH23772" s="31"/>
      <c r="AI23772" s="19"/>
    </row>
    <row r="23773" spans="32:35">
      <c r="AF23773" s="31"/>
      <c r="AG23773" s="31"/>
      <c r="AH23773" s="31"/>
      <c r="AI23773" s="19"/>
    </row>
    <row r="23774" spans="32:35">
      <c r="AF23774" s="31"/>
      <c r="AG23774" s="31"/>
      <c r="AH23774" s="31"/>
      <c r="AI23774" s="19"/>
    </row>
    <row r="23775" spans="32:35">
      <c r="AF23775" s="31"/>
      <c r="AG23775" s="31"/>
      <c r="AH23775" s="31"/>
      <c r="AI23775" s="19"/>
    </row>
    <row r="23776" spans="32:35">
      <c r="AF23776" s="31"/>
      <c r="AG23776" s="31"/>
      <c r="AH23776" s="31"/>
      <c r="AI23776" s="19"/>
    </row>
    <row r="23777" spans="32:35">
      <c r="AF23777" s="31"/>
      <c r="AG23777" s="31"/>
      <c r="AH23777" s="31"/>
      <c r="AI23777" s="19"/>
    </row>
    <row r="23778" spans="32:35">
      <c r="AF23778" s="31"/>
      <c r="AG23778" s="31"/>
      <c r="AH23778" s="31"/>
      <c r="AI23778" s="19"/>
    </row>
    <row r="23779" spans="32:35">
      <c r="AF23779" s="31"/>
      <c r="AG23779" s="31"/>
      <c r="AH23779" s="31"/>
      <c r="AI23779" s="19"/>
    </row>
    <row r="23780" spans="32:35">
      <c r="AF23780" s="31"/>
      <c r="AG23780" s="31"/>
      <c r="AH23780" s="31"/>
      <c r="AI23780" s="19"/>
    </row>
    <row r="23781" spans="32:35">
      <c r="AF23781" s="31"/>
      <c r="AG23781" s="31"/>
      <c r="AH23781" s="31"/>
      <c r="AI23781" s="19"/>
    </row>
    <row r="23782" spans="32:35">
      <c r="AF23782" s="31"/>
      <c r="AG23782" s="31"/>
      <c r="AH23782" s="31"/>
      <c r="AI23782" s="19"/>
    </row>
    <row r="23783" spans="32:35" ht="15">
      <c r="AF23783" s="88"/>
      <c r="AG23783" s="88"/>
      <c r="AH23783" s="88"/>
      <c r="AI23783" s="21"/>
    </row>
    <row r="23784" spans="32:35">
      <c r="AF23784" s="43"/>
      <c r="AG23784" s="43"/>
      <c r="AH23784" s="43"/>
      <c r="AI23784" s="5"/>
    </row>
    <row r="23785" spans="32:35" ht="15" thickBot="1">
      <c r="AF23785" s="89"/>
      <c r="AG23785" s="89"/>
      <c r="AH23785" s="89"/>
      <c r="AI23785" s="3"/>
    </row>
    <row r="23786" spans="32:35">
      <c r="AF23786" s="31"/>
      <c r="AG23786" s="31"/>
      <c r="AH23786" s="31"/>
      <c r="AI23786" s="18"/>
    </row>
    <row r="23787" spans="32:35">
      <c r="AF23787" s="31"/>
      <c r="AG23787" s="31"/>
      <c r="AH23787" s="31"/>
      <c r="AI23787" s="19"/>
    </row>
    <row r="23788" spans="32:35">
      <c r="AF23788" s="31"/>
      <c r="AG23788" s="31"/>
      <c r="AH23788" s="31"/>
      <c r="AI23788" s="19"/>
    </row>
    <row r="23789" spans="32:35">
      <c r="AF23789" s="31"/>
      <c r="AG23789" s="31"/>
      <c r="AH23789" s="31"/>
      <c r="AI23789" s="19"/>
    </row>
    <row r="23790" spans="32:35">
      <c r="AF23790" s="31"/>
      <c r="AG23790" s="31"/>
      <c r="AH23790" s="31"/>
      <c r="AI23790" s="19"/>
    </row>
    <row r="23791" spans="32:35">
      <c r="AF23791" s="31"/>
      <c r="AG23791" s="31"/>
      <c r="AH23791" s="31"/>
      <c r="AI23791" s="19"/>
    </row>
    <row r="23792" spans="32:35">
      <c r="AF23792" s="31"/>
      <c r="AG23792" s="31"/>
      <c r="AH23792" s="31"/>
      <c r="AI23792" s="19"/>
    </row>
    <row r="23793" spans="32:35">
      <c r="AF23793" s="31"/>
      <c r="AG23793" s="31"/>
      <c r="AH23793" s="31"/>
      <c r="AI23793" s="19"/>
    </row>
    <row r="23794" spans="32:35">
      <c r="AF23794" s="31"/>
      <c r="AG23794" s="31"/>
      <c r="AH23794" s="31"/>
      <c r="AI23794" s="19"/>
    </row>
    <row r="23795" spans="32:35">
      <c r="AF23795" s="31"/>
      <c r="AG23795" s="31"/>
      <c r="AH23795" s="31"/>
      <c r="AI23795" s="19"/>
    </row>
    <row r="23796" spans="32:35">
      <c r="AF23796" s="31"/>
      <c r="AG23796" s="31"/>
      <c r="AH23796" s="31"/>
      <c r="AI23796" s="19"/>
    </row>
    <row r="23797" spans="32:35">
      <c r="AF23797" s="31"/>
      <c r="AG23797" s="31"/>
      <c r="AH23797" s="31"/>
      <c r="AI23797" s="19"/>
    </row>
    <row r="23798" spans="32:35">
      <c r="AF23798" s="31"/>
      <c r="AG23798" s="31"/>
      <c r="AH23798" s="31"/>
      <c r="AI23798" s="19"/>
    </row>
    <row r="23799" spans="32:35">
      <c r="AF23799" s="31"/>
      <c r="AG23799" s="31"/>
      <c r="AH23799" s="31"/>
      <c r="AI23799" s="19"/>
    </row>
    <row r="23800" spans="32:35">
      <c r="AF23800" s="31"/>
      <c r="AG23800" s="31"/>
      <c r="AH23800" s="31"/>
      <c r="AI23800" s="19"/>
    </row>
    <row r="23801" spans="32:35">
      <c r="AF23801" s="31"/>
      <c r="AG23801" s="31"/>
      <c r="AH23801" s="31"/>
      <c r="AI23801" s="19"/>
    </row>
    <row r="23802" spans="32:35">
      <c r="AF23802" s="31"/>
      <c r="AG23802" s="31"/>
      <c r="AH23802" s="31"/>
      <c r="AI23802" s="19"/>
    </row>
    <row r="23803" spans="32:35">
      <c r="AF23803" s="31"/>
      <c r="AG23803" s="31"/>
      <c r="AH23803" s="31"/>
      <c r="AI23803" s="19"/>
    </row>
    <row r="23804" spans="32:35">
      <c r="AF23804" s="31"/>
      <c r="AG23804" s="31"/>
      <c r="AH23804" s="31"/>
      <c r="AI23804" s="19"/>
    </row>
    <row r="23805" spans="32:35">
      <c r="AF23805" s="31"/>
      <c r="AG23805" s="31"/>
      <c r="AH23805" s="31"/>
      <c r="AI23805" s="19"/>
    </row>
    <row r="23806" spans="32:35">
      <c r="AF23806" s="31"/>
      <c r="AG23806" s="31"/>
      <c r="AH23806" s="31"/>
      <c r="AI23806" s="19"/>
    </row>
    <row r="23807" spans="32:35">
      <c r="AF23807" s="31"/>
      <c r="AG23807" s="31"/>
      <c r="AH23807" s="31"/>
      <c r="AI23807" s="19"/>
    </row>
    <row r="23808" spans="32:35">
      <c r="AF23808" s="31"/>
      <c r="AG23808" s="31"/>
      <c r="AH23808" s="31"/>
      <c r="AI23808" s="19"/>
    </row>
    <row r="23809" spans="32:35">
      <c r="AF23809" s="31"/>
      <c r="AG23809" s="31"/>
      <c r="AH23809" s="31"/>
      <c r="AI23809" s="19"/>
    </row>
    <row r="23810" spans="32:35">
      <c r="AF23810" s="31"/>
      <c r="AG23810" s="31"/>
      <c r="AH23810" s="31"/>
      <c r="AI23810" s="19"/>
    </row>
    <row r="23811" spans="32:35">
      <c r="AF23811" s="31"/>
      <c r="AG23811" s="31"/>
      <c r="AH23811" s="31"/>
      <c r="AI23811" s="19"/>
    </row>
    <row r="23812" spans="32:35">
      <c r="AF23812" s="31"/>
      <c r="AG23812" s="31"/>
      <c r="AH23812" s="31"/>
      <c r="AI23812" s="19"/>
    </row>
    <row r="23813" spans="32:35">
      <c r="AF23813" s="31"/>
      <c r="AG23813" s="31"/>
      <c r="AH23813" s="31"/>
      <c r="AI23813" s="19"/>
    </row>
    <row r="23814" spans="32:35" ht="15">
      <c r="AF23814" s="88"/>
      <c r="AG23814" s="88"/>
      <c r="AH23814" s="88"/>
      <c r="AI23814" s="21"/>
    </row>
    <row r="23815" spans="32:35">
      <c r="AF23815" s="43"/>
      <c r="AG23815" s="43"/>
      <c r="AH23815" s="43"/>
      <c r="AI23815" s="5"/>
    </row>
    <row r="23816" spans="32:35" ht="15" thickBot="1">
      <c r="AF23816" s="89"/>
      <c r="AG23816" s="89"/>
      <c r="AH23816" s="89"/>
      <c r="AI23816" s="3"/>
    </row>
    <row r="23817" spans="32:35">
      <c r="AF23817" s="31"/>
      <c r="AG23817" s="31"/>
      <c r="AH23817" s="31"/>
      <c r="AI23817" s="18"/>
    </row>
    <row r="23818" spans="32:35">
      <c r="AF23818" s="31"/>
      <c r="AG23818" s="31"/>
      <c r="AH23818" s="31"/>
      <c r="AI23818" s="19"/>
    </row>
    <row r="23819" spans="32:35">
      <c r="AF23819" s="31"/>
      <c r="AG23819" s="31"/>
      <c r="AH23819" s="31"/>
      <c r="AI23819" s="19"/>
    </row>
    <row r="23820" spans="32:35">
      <c r="AF23820" s="31"/>
      <c r="AG23820" s="31"/>
      <c r="AH23820" s="31"/>
      <c r="AI23820" s="19"/>
    </row>
    <row r="23821" spans="32:35">
      <c r="AF23821" s="31"/>
      <c r="AG23821" s="31"/>
      <c r="AH23821" s="31"/>
      <c r="AI23821" s="19"/>
    </row>
    <row r="23822" spans="32:35">
      <c r="AF23822" s="31"/>
      <c r="AG23822" s="31"/>
      <c r="AH23822" s="31"/>
      <c r="AI23822" s="19"/>
    </row>
    <row r="23823" spans="32:35">
      <c r="AF23823" s="31"/>
      <c r="AG23823" s="31"/>
      <c r="AH23823" s="31"/>
      <c r="AI23823" s="19"/>
    </row>
    <row r="23824" spans="32:35">
      <c r="AF23824" s="31"/>
      <c r="AG23824" s="31"/>
      <c r="AH23824" s="31"/>
      <c r="AI23824" s="19"/>
    </row>
    <row r="23825" spans="32:35">
      <c r="AF23825" s="31"/>
      <c r="AG23825" s="31"/>
      <c r="AH23825" s="31"/>
      <c r="AI23825" s="19"/>
    </row>
    <row r="23826" spans="32:35">
      <c r="AF23826" s="31"/>
      <c r="AG23826" s="31"/>
      <c r="AH23826" s="31"/>
      <c r="AI23826" s="19"/>
    </row>
    <row r="23827" spans="32:35">
      <c r="AF23827" s="31"/>
      <c r="AG23827" s="31"/>
      <c r="AH23827" s="31"/>
      <c r="AI23827" s="19"/>
    </row>
    <row r="23828" spans="32:35">
      <c r="AF23828" s="31"/>
      <c r="AG23828" s="31"/>
      <c r="AH23828" s="31"/>
      <c r="AI23828" s="19"/>
    </row>
    <row r="23829" spans="32:35">
      <c r="AF23829" s="31"/>
      <c r="AG23829" s="31"/>
      <c r="AH23829" s="31"/>
      <c r="AI23829" s="19"/>
    </row>
    <row r="23830" spans="32:35">
      <c r="AF23830" s="31"/>
      <c r="AG23830" s="31"/>
      <c r="AH23830" s="31"/>
      <c r="AI23830" s="19"/>
    </row>
    <row r="23831" spans="32:35">
      <c r="AF23831" s="31"/>
      <c r="AG23831" s="31"/>
      <c r="AH23831" s="31"/>
      <c r="AI23831" s="19"/>
    </row>
    <row r="23832" spans="32:35">
      <c r="AF23832" s="31"/>
      <c r="AG23832" s="31"/>
      <c r="AH23832" s="31"/>
      <c r="AI23832" s="19"/>
    </row>
    <row r="23833" spans="32:35">
      <c r="AF23833" s="31"/>
      <c r="AG23833" s="31"/>
      <c r="AH23833" s="31"/>
      <c r="AI23833" s="19"/>
    </row>
    <row r="23834" spans="32:35">
      <c r="AF23834" s="31"/>
      <c r="AG23834" s="31"/>
      <c r="AH23834" s="31"/>
      <c r="AI23834" s="19"/>
    </row>
    <row r="23835" spans="32:35">
      <c r="AF23835" s="31"/>
      <c r="AG23835" s="31"/>
      <c r="AH23835" s="31"/>
      <c r="AI23835" s="19"/>
    </row>
    <row r="23836" spans="32:35">
      <c r="AF23836" s="31"/>
      <c r="AG23836" s="31"/>
      <c r="AH23836" s="31"/>
      <c r="AI23836" s="19"/>
    </row>
    <row r="23837" spans="32:35">
      <c r="AF23837" s="31"/>
      <c r="AG23837" s="31"/>
      <c r="AH23837" s="31"/>
      <c r="AI23837" s="19"/>
    </row>
    <row r="23838" spans="32:35">
      <c r="AF23838" s="31"/>
      <c r="AG23838" s="31"/>
      <c r="AH23838" s="31"/>
      <c r="AI23838" s="19"/>
    </row>
    <row r="23839" spans="32:35">
      <c r="AF23839" s="31"/>
      <c r="AG23839" s="31"/>
      <c r="AH23839" s="31"/>
      <c r="AI23839" s="19"/>
    </row>
    <row r="23840" spans="32:35">
      <c r="AF23840" s="31"/>
      <c r="AG23840" s="31"/>
      <c r="AH23840" s="31"/>
      <c r="AI23840" s="19"/>
    </row>
    <row r="23841" spans="32:35">
      <c r="AF23841" s="31"/>
      <c r="AG23841" s="31"/>
      <c r="AH23841" s="31"/>
      <c r="AI23841" s="19"/>
    </row>
    <row r="23842" spans="32:35">
      <c r="AF23842" s="31"/>
      <c r="AG23842" s="31"/>
      <c r="AH23842" s="31"/>
      <c r="AI23842" s="19"/>
    </row>
    <row r="23843" spans="32:35">
      <c r="AF23843" s="31"/>
      <c r="AG23843" s="31"/>
      <c r="AH23843" s="31"/>
      <c r="AI23843" s="19"/>
    </row>
    <row r="23844" spans="32:35">
      <c r="AF23844" s="31"/>
      <c r="AG23844" s="31"/>
      <c r="AH23844" s="31"/>
      <c r="AI23844" s="19"/>
    </row>
    <row r="23845" spans="32:35" ht="15">
      <c r="AF23845" s="88"/>
      <c r="AG23845" s="88"/>
      <c r="AH23845" s="88"/>
      <c r="AI23845" s="21"/>
    </row>
    <row r="23846" spans="32:35">
      <c r="AF23846" s="43"/>
      <c r="AG23846" s="43"/>
      <c r="AH23846" s="43"/>
      <c r="AI23846" s="5"/>
    </row>
    <row r="23847" spans="32:35" ht="15" thickBot="1">
      <c r="AF23847" s="89"/>
      <c r="AG23847" s="89"/>
      <c r="AH23847" s="89"/>
      <c r="AI23847" s="3"/>
    </row>
    <row r="23848" spans="32:35">
      <c r="AF23848" s="31"/>
      <c r="AG23848" s="31"/>
      <c r="AH23848" s="31"/>
      <c r="AI23848" s="18"/>
    </row>
    <row r="23849" spans="32:35">
      <c r="AF23849" s="31"/>
      <c r="AG23849" s="31"/>
      <c r="AH23849" s="31"/>
      <c r="AI23849" s="19"/>
    </row>
    <row r="23850" spans="32:35">
      <c r="AF23850" s="31"/>
      <c r="AG23850" s="31"/>
      <c r="AH23850" s="31"/>
      <c r="AI23850" s="19"/>
    </row>
    <row r="23851" spans="32:35">
      <c r="AF23851" s="31"/>
      <c r="AG23851" s="31"/>
      <c r="AH23851" s="31"/>
      <c r="AI23851" s="19"/>
    </row>
    <row r="23852" spans="32:35">
      <c r="AF23852" s="31"/>
      <c r="AG23852" s="31"/>
      <c r="AH23852" s="31"/>
      <c r="AI23852" s="19"/>
    </row>
    <row r="23853" spans="32:35">
      <c r="AF23853" s="31"/>
      <c r="AG23853" s="31"/>
      <c r="AH23853" s="31"/>
      <c r="AI23853" s="19"/>
    </row>
    <row r="23854" spans="32:35">
      <c r="AF23854" s="31"/>
      <c r="AG23854" s="31"/>
      <c r="AH23854" s="31"/>
      <c r="AI23854" s="19"/>
    </row>
    <row r="23855" spans="32:35">
      <c r="AF23855" s="31"/>
      <c r="AG23855" s="31"/>
      <c r="AH23855" s="31"/>
      <c r="AI23855" s="19"/>
    </row>
    <row r="23856" spans="32:35">
      <c r="AF23856" s="31"/>
      <c r="AG23856" s="31"/>
      <c r="AH23856" s="31"/>
      <c r="AI23856" s="19"/>
    </row>
    <row r="23857" spans="32:35">
      <c r="AF23857" s="31"/>
      <c r="AG23857" s="31"/>
      <c r="AH23857" s="31"/>
      <c r="AI23857" s="19"/>
    </row>
    <row r="23858" spans="32:35">
      <c r="AF23858" s="31"/>
      <c r="AG23858" s="31"/>
      <c r="AH23858" s="31"/>
      <c r="AI23858" s="19"/>
    </row>
    <row r="23859" spans="32:35">
      <c r="AF23859" s="31"/>
      <c r="AG23859" s="31"/>
      <c r="AH23859" s="31"/>
      <c r="AI23859" s="19"/>
    </row>
    <row r="23860" spans="32:35">
      <c r="AF23860" s="31"/>
      <c r="AG23860" s="31"/>
      <c r="AH23860" s="31"/>
      <c r="AI23860" s="19"/>
    </row>
    <row r="23861" spans="32:35">
      <c r="AF23861" s="31"/>
      <c r="AG23861" s="31"/>
      <c r="AH23861" s="31"/>
      <c r="AI23861" s="19"/>
    </row>
    <row r="23862" spans="32:35">
      <c r="AF23862" s="31"/>
      <c r="AG23862" s="31"/>
      <c r="AH23862" s="31"/>
      <c r="AI23862" s="19"/>
    </row>
    <row r="23863" spans="32:35">
      <c r="AF23863" s="31"/>
      <c r="AG23863" s="31"/>
      <c r="AH23863" s="31"/>
      <c r="AI23863" s="19"/>
    </row>
    <row r="23864" spans="32:35">
      <c r="AF23864" s="31"/>
      <c r="AG23864" s="31"/>
      <c r="AH23864" s="31"/>
      <c r="AI23864" s="19"/>
    </row>
    <row r="23865" spans="32:35">
      <c r="AF23865" s="31"/>
      <c r="AG23865" s="31"/>
      <c r="AH23865" s="31"/>
      <c r="AI23865" s="19"/>
    </row>
    <row r="23866" spans="32:35">
      <c r="AF23866" s="31"/>
      <c r="AG23866" s="31"/>
      <c r="AH23866" s="31"/>
      <c r="AI23866" s="19"/>
    </row>
    <row r="23867" spans="32:35">
      <c r="AF23867" s="31"/>
      <c r="AG23867" s="31"/>
      <c r="AH23867" s="31"/>
      <c r="AI23867" s="19"/>
    </row>
    <row r="23868" spans="32:35">
      <c r="AF23868" s="31"/>
      <c r="AG23868" s="31"/>
      <c r="AH23868" s="31"/>
      <c r="AI23868" s="19"/>
    </row>
    <row r="23869" spans="32:35">
      <c r="AF23869" s="31"/>
      <c r="AG23869" s="31"/>
      <c r="AH23869" s="31"/>
      <c r="AI23869" s="19"/>
    </row>
    <row r="23870" spans="32:35">
      <c r="AF23870" s="31"/>
      <c r="AG23870" s="31"/>
      <c r="AH23870" s="31"/>
      <c r="AI23870" s="19"/>
    </row>
    <row r="23871" spans="32:35">
      <c r="AF23871" s="31"/>
      <c r="AG23871" s="31"/>
      <c r="AH23871" s="31"/>
      <c r="AI23871" s="19"/>
    </row>
    <row r="23872" spans="32:35">
      <c r="AF23872" s="31"/>
      <c r="AG23872" s="31"/>
      <c r="AH23872" s="31"/>
      <c r="AI23872" s="19"/>
    </row>
    <row r="23873" spans="32:35">
      <c r="AF23873" s="31"/>
      <c r="AG23873" s="31"/>
      <c r="AH23873" s="31"/>
      <c r="AI23873" s="19"/>
    </row>
    <row r="23874" spans="32:35">
      <c r="AF23874" s="31"/>
      <c r="AG23874" s="31"/>
      <c r="AH23874" s="31"/>
      <c r="AI23874" s="19"/>
    </row>
    <row r="23875" spans="32:35">
      <c r="AF23875" s="31"/>
      <c r="AG23875" s="31"/>
      <c r="AH23875" s="31"/>
      <c r="AI23875" s="19"/>
    </row>
    <row r="23876" spans="32:35" ht="15">
      <c r="AF23876" s="88"/>
      <c r="AG23876" s="88"/>
      <c r="AH23876" s="88"/>
      <c r="AI23876" s="21"/>
    </row>
    <row r="23877" spans="32:35">
      <c r="AF23877" s="43"/>
      <c r="AG23877" s="43"/>
      <c r="AH23877" s="43"/>
      <c r="AI23877" s="5"/>
    </row>
    <row r="23878" spans="32:35" ht="15" thickBot="1">
      <c r="AF23878" s="89"/>
      <c r="AG23878" s="89"/>
      <c r="AH23878" s="89"/>
      <c r="AI23878" s="3"/>
    </row>
    <row r="23879" spans="32:35">
      <c r="AF23879" s="31"/>
      <c r="AG23879" s="31"/>
      <c r="AH23879" s="31"/>
      <c r="AI23879" s="18"/>
    </row>
    <row r="23880" spans="32:35">
      <c r="AF23880" s="31"/>
      <c r="AG23880" s="31"/>
      <c r="AH23880" s="31"/>
      <c r="AI23880" s="19"/>
    </row>
    <row r="23881" spans="32:35">
      <c r="AF23881" s="31"/>
      <c r="AG23881" s="31"/>
      <c r="AH23881" s="31"/>
      <c r="AI23881" s="19"/>
    </row>
    <row r="23882" spans="32:35">
      <c r="AF23882" s="31"/>
      <c r="AG23882" s="31"/>
      <c r="AH23882" s="31"/>
      <c r="AI23882" s="19"/>
    </row>
    <row r="23883" spans="32:35">
      <c r="AF23883" s="31"/>
      <c r="AG23883" s="31"/>
      <c r="AH23883" s="31"/>
      <c r="AI23883" s="19"/>
    </row>
    <row r="23884" spans="32:35">
      <c r="AF23884" s="31"/>
      <c r="AG23884" s="31"/>
      <c r="AH23884" s="31"/>
      <c r="AI23884" s="19"/>
    </row>
    <row r="23885" spans="32:35">
      <c r="AF23885" s="31"/>
      <c r="AG23885" s="31"/>
      <c r="AH23885" s="31"/>
      <c r="AI23885" s="19"/>
    </row>
    <row r="23886" spans="32:35">
      <c r="AF23886" s="31"/>
      <c r="AG23886" s="31"/>
      <c r="AH23886" s="31"/>
      <c r="AI23886" s="19"/>
    </row>
    <row r="23887" spans="32:35">
      <c r="AF23887" s="31"/>
      <c r="AG23887" s="31"/>
      <c r="AH23887" s="31"/>
      <c r="AI23887" s="19"/>
    </row>
    <row r="23888" spans="32:35">
      <c r="AF23888" s="31"/>
      <c r="AG23888" s="31"/>
      <c r="AH23888" s="31"/>
      <c r="AI23888" s="19"/>
    </row>
    <row r="23889" spans="32:35">
      <c r="AF23889" s="31"/>
      <c r="AG23889" s="31"/>
      <c r="AH23889" s="31"/>
      <c r="AI23889" s="19"/>
    </row>
    <row r="23890" spans="32:35">
      <c r="AF23890" s="31"/>
      <c r="AG23890" s="31"/>
      <c r="AH23890" s="31"/>
      <c r="AI23890" s="19"/>
    </row>
    <row r="23891" spans="32:35">
      <c r="AF23891" s="31"/>
      <c r="AG23891" s="31"/>
      <c r="AH23891" s="31"/>
      <c r="AI23891" s="19"/>
    </row>
    <row r="23892" spans="32:35">
      <c r="AF23892" s="31"/>
      <c r="AG23892" s="31"/>
      <c r="AH23892" s="31"/>
      <c r="AI23892" s="19"/>
    </row>
    <row r="23893" spans="32:35">
      <c r="AF23893" s="31"/>
      <c r="AG23893" s="31"/>
      <c r="AH23893" s="31"/>
      <c r="AI23893" s="19"/>
    </row>
    <row r="23894" spans="32:35">
      <c r="AF23894" s="31"/>
      <c r="AG23894" s="31"/>
      <c r="AH23894" s="31"/>
      <c r="AI23894" s="19"/>
    </row>
    <row r="23895" spans="32:35">
      <c r="AF23895" s="31"/>
      <c r="AG23895" s="31"/>
      <c r="AH23895" s="31"/>
      <c r="AI23895" s="19"/>
    </row>
    <row r="23896" spans="32:35">
      <c r="AF23896" s="31"/>
      <c r="AG23896" s="31"/>
      <c r="AH23896" s="31"/>
      <c r="AI23896" s="19"/>
    </row>
    <row r="23897" spans="32:35">
      <c r="AF23897" s="31"/>
      <c r="AG23897" s="31"/>
      <c r="AH23897" s="31"/>
      <c r="AI23897" s="19"/>
    </row>
    <row r="23898" spans="32:35">
      <c r="AF23898" s="31"/>
      <c r="AG23898" s="31"/>
      <c r="AH23898" s="31"/>
      <c r="AI23898" s="19"/>
    </row>
    <row r="23899" spans="32:35">
      <c r="AF23899" s="31"/>
      <c r="AG23899" s="31"/>
      <c r="AH23899" s="31"/>
      <c r="AI23899" s="19"/>
    </row>
    <row r="23900" spans="32:35">
      <c r="AF23900" s="31"/>
      <c r="AG23900" s="31"/>
      <c r="AH23900" s="31"/>
      <c r="AI23900" s="19"/>
    </row>
    <row r="23901" spans="32:35">
      <c r="AF23901" s="31"/>
      <c r="AG23901" s="31"/>
      <c r="AH23901" s="31"/>
      <c r="AI23901" s="19"/>
    </row>
    <row r="23902" spans="32:35">
      <c r="AF23902" s="31"/>
      <c r="AG23902" s="31"/>
      <c r="AH23902" s="31"/>
      <c r="AI23902" s="19"/>
    </row>
    <row r="23903" spans="32:35">
      <c r="AF23903" s="31"/>
      <c r="AG23903" s="31"/>
      <c r="AH23903" s="31"/>
      <c r="AI23903" s="19"/>
    </row>
    <row r="23904" spans="32:35">
      <c r="AF23904" s="31"/>
      <c r="AG23904" s="31"/>
      <c r="AH23904" s="31"/>
      <c r="AI23904" s="19"/>
    </row>
    <row r="23905" spans="32:35">
      <c r="AF23905" s="31"/>
      <c r="AG23905" s="31"/>
      <c r="AH23905" s="31"/>
      <c r="AI23905" s="19"/>
    </row>
    <row r="23906" spans="32:35">
      <c r="AF23906" s="31"/>
      <c r="AG23906" s="31"/>
      <c r="AH23906" s="31"/>
      <c r="AI23906" s="19"/>
    </row>
    <row r="23907" spans="32:35" ht="15">
      <c r="AF23907" s="88"/>
      <c r="AG23907" s="88"/>
      <c r="AH23907" s="88"/>
      <c r="AI23907" s="21"/>
    </row>
    <row r="23908" spans="32:35">
      <c r="AF23908" s="43"/>
      <c r="AG23908" s="43"/>
      <c r="AH23908" s="43"/>
      <c r="AI23908" s="5"/>
    </row>
    <row r="23909" spans="32:35" ht="15" thickBot="1">
      <c r="AF23909" s="89"/>
      <c r="AG23909" s="89"/>
      <c r="AH23909" s="89"/>
      <c r="AI23909" s="3"/>
    </row>
    <row r="23910" spans="32:35">
      <c r="AF23910" s="31"/>
      <c r="AG23910" s="31"/>
      <c r="AH23910" s="31"/>
      <c r="AI23910" s="18"/>
    </row>
    <row r="23911" spans="32:35">
      <c r="AF23911" s="31"/>
      <c r="AG23911" s="31"/>
      <c r="AH23911" s="31"/>
      <c r="AI23911" s="19"/>
    </row>
    <row r="23912" spans="32:35">
      <c r="AF23912" s="31"/>
      <c r="AG23912" s="31"/>
      <c r="AH23912" s="31"/>
      <c r="AI23912" s="19"/>
    </row>
    <row r="23913" spans="32:35">
      <c r="AF23913" s="31"/>
      <c r="AG23913" s="31"/>
      <c r="AH23913" s="31"/>
      <c r="AI23913" s="19"/>
    </row>
    <row r="23914" spans="32:35">
      <c r="AF23914" s="31"/>
      <c r="AG23914" s="31"/>
      <c r="AH23914" s="31"/>
      <c r="AI23914" s="19"/>
    </row>
    <row r="23915" spans="32:35">
      <c r="AF23915" s="31"/>
      <c r="AG23915" s="31"/>
      <c r="AH23915" s="31"/>
      <c r="AI23915" s="19"/>
    </row>
    <row r="23916" spans="32:35">
      <c r="AF23916" s="31"/>
      <c r="AG23916" s="31"/>
      <c r="AH23916" s="31"/>
      <c r="AI23916" s="19"/>
    </row>
    <row r="23917" spans="32:35">
      <c r="AF23917" s="31"/>
      <c r="AG23917" s="31"/>
      <c r="AH23917" s="31"/>
      <c r="AI23917" s="19"/>
    </row>
    <row r="23918" spans="32:35">
      <c r="AF23918" s="31"/>
      <c r="AG23918" s="31"/>
      <c r="AH23918" s="31"/>
      <c r="AI23918" s="19"/>
    </row>
    <row r="23919" spans="32:35">
      <c r="AF23919" s="31"/>
      <c r="AG23919" s="31"/>
      <c r="AH23919" s="31"/>
      <c r="AI23919" s="19"/>
    </row>
    <row r="23920" spans="32:35">
      <c r="AF23920" s="31"/>
      <c r="AG23920" s="31"/>
      <c r="AH23920" s="31"/>
      <c r="AI23920" s="19"/>
    </row>
    <row r="23921" spans="32:35">
      <c r="AF23921" s="31"/>
      <c r="AG23921" s="31"/>
      <c r="AH23921" s="31"/>
      <c r="AI23921" s="19"/>
    </row>
    <row r="23922" spans="32:35">
      <c r="AF23922" s="31"/>
      <c r="AG23922" s="31"/>
      <c r="AH23922" s="31"/>
      <c r="AI23922" s="19"/>
    </row>
    <row r="23923" spans="32:35">
      <c r="AF23923" s="31"/>
      <c r="AG23923" s="31"/>
      <c r="AH23923" s="31"/>
      <c r="AI23923" s="19"/>
    </row>
    <row r="23924" spans="32:35">
      <c r="AF23924" s="31"/>
      <c r="AG23924" s="31"/>
      <c r="AH23924" s="31"/>
      <c r="AI23924" s="19"/>
    </row>
    <row r="23925" spans="32:35">
      <c r="AF23925" s="31"/>
      <c r="AG23925" s="31"/>
      <c r="AH23925" s="31"/>
      <c r="AI23925" s="19"/>
    </row>
    <row r="23926" spans="32:35">
      <c r="AF23926" s="31"/>
      <c r="AG23926" s="31"/>
      <c r="AH23926" s="31"/>
      <c r="AI23926" s="19"/>
    </row>
    <row r="23927" spans="32:35">
      <c r="AF23927" s="31"/>
      <c r="AG23927" s="31"/>
      <c r="AH23927" s="31"/>
      <c r="AI23927" s="19"/>
    </row>
    <row r="23928" spans="32:35">
      <c r="AF23928" s="31"/>
      <c r="AG23928" s="31"/>
      <c r="AH23928" s="31"/>
      <c r="AI23928" s="19"/>
    </row>
    <row r="23929" spans="32:35">
      <c r="AF23929" s="31"/>
      <c r="AG23929" s="31"/>
      <c r="AH23929" s="31"/>
      <c r="AI23929" s="19"/>
    </row>
    <row r="23930" spans="32:35">
      <c r="AF23930" s="31"/>
      <c r="AG23930" s="31"/>
      <c r="AH23930" s="31"/>
      <c r="AI23930" s="19"/>
    </row>
    <row r="23931" spans="32:35">
      <c r="AF23931" s="31"/>
      <c r="AG23931" s="31"/>
      <c r="AH23931" s="31"/>
      <c r="AI23931" s="19"/>
    </row>
    <row r="23932" spans="32:35">
      <c r="AF23932" s="31"/>
      <c r="AG23932" s="31"/>
      <c r="AH23932" s="31"/>
      <c r="AI23932" s="19"/>
    </row>
    <row r="23933" spans="32:35">
      <c r="AF23933" s="31"/>
      <c r="AG23933" s="31"/>
      <c r="AH23933" s="31"/>
      <c r="AI23933" s="19"/>
    </row>
    <row r="23934" spans="32:35">
      <c r="AF23934" s="31"/>
      <c r="AG23934" s="31"/>
      <c r="AH23934" s="31"/>
      <c r="AI23934" s="19"/>
    </row>
    <row r="23935" spans="32:35">
      <c r="AF23935" s="31"/>
      <c r="AG23935" s="31"/>
      <c r="AH23935" s="31"/>
      <c r="AI23935" s="19"/>
    </row>
    <row r="23936" spans="32:35">
      <c r="AF23936" s="31"/>
      <c r="AG23936" s="31"/>
      <c r="AH23936" s="31"/>
      <c r="AI23936" s="19"/>
    </row>
    <row r="23937" spans="32:35">
      <c r="AF23937" s="31"/>
      <c r="AG23937" s="31"/>
      <c r="AH23937" s="31"/>
      <c r="AI23937" s="19"/>
    </row>
    <row r="23938" spans="32:35" ht="15">
      <c r="AF23938" s="88"/>
      <c r="AG23938" s="88"/>
      <c r="AH23938" s="88"/>
      <c r="AI23938" s="21"/>
    </row>
    <row r="23939" spans="32:35">
      <c r="AF23939" s="43"/>
      <c r="AG23939" s="43"/>
      <c r="AH23939" s="43"/>
      <c r="AI23939" s="5"/>
    </row>
    <row r="23940" spans="32:35" ht="15" thickBot="1">
      <c r="AF23940" s="89"/>
      <c r="AG23940" s="89"/>
      <c r="AH23940" s="89"/>
      <c r="AI23940" s="3"/>
    </row>
    <row r="23941" spans="32:35">
      <c r="AF23941" s="31"/>
      <c r="AG23941" s="31"/>
      <c r="AH23941" s="31"/>
      <c r="AI23941" s="18"/>
    </row>
    <row r="23942" spans="32:35">
      <c r="AF23942" s="31"/>
      <c r="AG23942" s="31"/>
      <c r="AH23942" s="31"/>
      <c r="AI23942" s="19"/>
    </row>
    <row r="23943" spans="32:35">
      <c r="AF23943" s="31"/>
      <c r="AG23943" s="31"/>
      <c r="AH23943" s="31"/>
      <c r="AI23943" s="19"/>
    </row>
    <row r="23944" spans="32:35">
      <c r="AF23944" s="31"/>
      <c r="AG23944" s="31"/>
      <c r="AH23944" s="31"/>
      <c r="AI23944" s="19"/>
    </row>
    <row r="23945" spans="32:35">
      <c r="AF23945" s="31"/>
      <c r="AG23945" s="31"/>
      <c r="AH23945" s="31"/>
      <c r="AI23945" s="19"/>
    </row>
    <row r="23946" spans="32:35">
      <c r="AF23946" s="31"/>
      <c r="AG23946" s="31"/>
      <c r="AH23946" s="31"/>
      <c r="AI23946" s="19"/>
    </row>
    <row r="23947" spans="32:35">
      <c r="AF23947" s="31"/>
      <c r="AG23947" s="31"/>
      <c r="AH23947" s="31"/>
      <c r="AI23947" s="19"/>
    </row>
    <row r="23948" spans="32:35">
      <c r="AF23948" s="31"/>
      <c r="AG23948" s="31"/>
      <c r="AH23948" s="31"/>
      <c r="AI23948" s="19"/>
    </row>
    <row r="23949" spans="32:35">
      <c r="AF23949" s="31"/>
      <c r="AG23949" s="31"/>
      <c r="AH23949" s="31"/>
      <c r="AI23949" s="19"/>
    </row>
    <row r="23950" spans="32:35">
      <c r="AF23950" s="31"/>
      <c r="AG23950" s="31"/>
      <c r="AH23950" s="31"/>
      <c r="AI23950" s="19"/>
    </row>
    <row r="23951" spans="32:35">
      <c r="AF23951" s="31"/>
      <c r="AG23951" s="31"/>
      <c r="AH23951" s="31"/>
      <c r="AI23951" s="19"/>
    </row>
    <row r="23952" spans="32:35">
      <c r="AF23952" s="31"/>
      <c r="AG23952" s="31"/>
      <c r="AH23952" s="31"/>
      <c r="AI23952" s="19"/>
    </row>
    <row r="23953" spans="32:35">
      <c r="AF23953" s="31"/>
      <c r="AG23953" s="31"/>
      <c r="AH23953" s="31"/>
      <c r="AI23953" s="19"/>
    </row>
    <row r="23954" spans="32:35">
      <c r="AF23954" s="31"/>
      <c r="AG23954" s="31"/>
      <c r="AH23954" s="31"/>
      <c r="AI23954" s="19"/>
    </row>
    <row r="23955" spans="32:35">
      <c r="AF23955" s="31"/>
      <c r="AG23955" s="31"/>
      <c r="AH23955" s="31"/>
      <c r="AI23955" s="19"/>
    </row>
    <row r="23956" spans="32:35">
      <c r="AF23956" s="31"/>
      <c r="AG23956" s="31"/>
      <c r="AH23956" s="31"/>
      <c r="AI23956" s="19"/>
    </row>
    <row r="23957" spans="32:35">
      <c r="AF23957" s="31"/>
      <c r="AG23957" s="31"/>
      <c r="AH23957" s="31"/>
      <c r="AI23957" s="19"/>
    </row>
    <row r="23958" spans="32:35">
      <c r="AF23958" s="31"/>
      <c r="AG23958" s="31"/>
      <c r="AH23958" s="31"/>
      <c r="AI23958" s="19"/>
    </row>
    <row r="23959" spans="32:35">
      <c r="AF23959" s="31"/>
      <c r="AG23959" s="31"/>
      <c r="AH23959" s="31"/>
      <c r="AI23959" s="19"/>
    </row>
    <row r="23960" spans="32:35">
      <c r="AF23960" s="31"/>
      <c r="AG23960" s="31"/>
      <c r="AH23960" s="31"/>
      <c r="AI23960" s="19"/>
    </row>
    <row r="23961" spans="32:35">
      <c r="AF23961" s="31"/>
      <c r="AG23961" s="31"/>
      <c r="AH23961" s="31"/>
      <c r="AI23961" s="19"/>
    </row>
    <row r="23962" spans="32:35">
      <c r="AF23962" s="31"/>
      <c r="AG23962" s="31"/>
      <c r="AH23962" s="31"/>
      <c r="AI23962" s="19"/>
    </row>
    <row r="23963" spans="32:35">
      <c r="AF23963" s="31"/>
      <c r="AG23963" s="31"/>
      <c r="AH23963" s="31"/>
      <c r="AI23963" s="19"/>
    </row>
    <row r="23964" spans="32:35">
      <c r="AF23964" s="31"/>
      <c r="AG23964" s="31"/>
      <c r="AH23964" s="31"/>
      <c r="AI23964" s="19"/>
    </row>
    <row r="23965" spans="32:35">
      <c r="AF23965" s="31"/>
      <c r="AG23965" s="31"/>
      <c r="AH23965" s="31"/>
      <c r="AI23965" s="19"/>
    </row>
    <row r="23966" spans="32:35">
      <c r="AF23966" s="31"/>
      <c r="AG23966" s="31"/>
      <c r="AH23966" s="31"/>
      <c r="AI23966" s="19"/>
    </row>
    <row r="23967" spans="32:35">
      <c r="AF23967" s="31"/>
      <c r="AG23967" s="31"/>
      <c r="AH23967" s="31"/>
      <c r="AI23967" s="19"/>
    </row>
    <row r="23968" spans="32:35">
      <c r="AF23968" s="31"/>
      <c r="AG23968" s="31"/>
      <c r="AH23968" s="31"/>
      <c r="AI23968" s="19"/>
    </row>
    <row r="23969" spans="32:35" ht="15">
      <c r="AF23969" s="88"/>
      <c r="AG23969" s="88"/>
      <c r="AH23969" s="88"/>
      <c r="AI23969" s="21"/>
    </row>
    <row r="23970" spans="32:35">
      <c r="AF23970" s="43"/>
      <c r="AG23970" s="43"/>
      <c r="AH23970" s="43"/>
      <c r="AI23970" s="5"/>
    </row>
    <row r="23971" spans="32:35" ht="15" thickBot="1">
      <c r="AF23971" s="89"/>
      <c r="AG23971" s="89"/>
      <c r="AH23971" s="89"/>
      <c r="AI23971" s="3"/>
    </row>
    <row r="23972" spans="32:35">
      <c r="AF23972" s="31"/>
      <c r="AG23972" s="31"/>
      <c r="AH23972" s="31"/>
      <c r="AI23972" s="18"/>
    </row>
    <row r="23973" spans="32:35">
      <c r="AF23973" s="31"/>
      <c r="AG23973" s="31"/>
      <c r="AH23973" s="31"/>
      <c r="AI23973" s="19"/>
    </row>
    <row r="23974" spans="32:35">
      <c r="AF23974" s="31"/>
      <c r="AG23974" s="31"/>
      <c r="AH23974" s="31"/>
      <c r="AI23974" s="19"/>
    </row>
    <row r="23975" spans="32:35">
      <c r="AF23975" s="31"/>
      <c r="AG23975" s="31"/>
      <c r="AH23975" s="31"/>
      <c r="AI23975" s="19"/>
    </row>
    <row r="23976" spans="32:35">
      <c r="AF23976" s="31"/>
      <c r="AG23976" s="31"/>
      <c r="AH23976" s="31"/>
      <c r="AI23976" s="19"/>
    </row>
    <row r="23977" spans="32:35">
      <c r="AF23977" s="31"/>
      <c r="AG23977" s="31"/>
      <c r="AH23977" s="31"/>
      <c r="AI23977" s="19"/>
    </row>
    <row r="23978" spans="32:35">
      <c r="AF23978" s="31"/>
      <c r="AG23978" s="31"/>
      <c r="AH23978" s="31"/>
      <c r="AI23978" s="19"/>
    </row>
    <row r="23979" spans="32:35">
      <c r="AF23979" s="31"/>
      <c r="AG23979" s="31"/>
      <c r="AH23979" s="31"/>
      <c r="AI23979" s="19"/>
    </row>
    <row r="23980" spans="32:35">
      <c r="AF23980" s="31"/>
      <c r="AG23980" s="31"/>
      <c r="AH23980" s="31"/>
      <c r="AI23980" s="19"/>
    </row>
    <row r="23981" spans="32:35">
      <c r="AF23981" s="31"/>
      <c r="AG23981" s="31"/>
      <c r="AH23981" s="31"/>
      <c r="AI23981" s="19"/>
    </row>
    <row r="23982" spans="32:35">
      <c r="AF23982" s="31"/>
      <c r="AG23982" s="31"/>
      <c r="AH23982" s="31"/>
      <c r="AI23982" s="19"/>
    </row>
    <row r="23983" spans="32:35">
      <c r="AF23983" s="31"/>
      <c r="AG23983" s="31"/>
      <c r="AH23983" s="31"/>
      <c r="AI23983" s="19"/>
    </row>
    <row r="23984" spans="32:35">
      <c r="AF23984" s="31"/>
      <c r="AG23984" s="31"/>
      <c r="AH23984" s="31"/>
      <c r="AI23984" s="19"/>
    </row>
    <row r="23985" spans="32:35">
      <c r="AF23985" s="31"/>
      <c r="AG23985" s="31"/>
      <c r="AH23985" s="31"/>
      <c r="AI23985" s="19"/>
    </row>
    <row r="23986" spans="32:35">
      <c r="AF23986" s="31"/>
      <c r="AG23986" s="31"/>
      <c r="AH23986" s="31"/>
      <c r="AI23986" s="19"/>
    </row>
    <row r="23987" spans="32:35">
      <c r="AF23987" s="31"/>
      <c r="AG23987" s="31"/>
      <c r="AH23987" s="31"/>
      <c r="AI23987" s="19"/>
    </row>
    <row r="23988" spans="32:35">
      <c r="AF23988" s="31"/>
      <c r="AG23988" s="31"/>
      <c r="AH23988" s="31"/>
      <c r="AI23988" s="19"/>
    </row>
    <row r="23989" spans="32:35">
      <c r="AF23989" s="31"/>
      <c r="AG23989" s="31"/>
      <c r="AH23989" s="31"/>
      <c r="AI23989" s="19"/>
    </row>
    <row r="23990" spans="32:35">
      <c r="AF23990" s="31"/>
      <c r="AG23990" s="31"/>
      <c r="AH23990" s="31"/>
      <c r="AI23990" s="19"/>
    </row>
    <row r="23991" spans="32:35">
      <c r="AF23991" s="31"/>
      <c r="AG23991" s="31"/>
      <c r="AH23991" s="31"/>
      <c r="AI23991" s="19"/>
    </row>
    <row r="23992" spans="32:35">
      <c r="AF23992" s="31"/>
      <c r="AG23992" s="31"/>
      <c r="AH23992" s="31"/>
      <c r="AI23992" s="19"/>
    </row>
    <row r="23993" spans="32:35">
      <c r="AF23993" s="31"/>
      <c r="AG23993" s="31"/>
      <c r="AH23993" s="31"/>
      <c r="AI23993" s="19"/>
    </row>
    <row r="23994" spans="32:35">
      <c r="AF23994" s="31"/>
      <c r="AG23994" s="31"/>
      <c r="AH23994" s="31"/>
      <c r="AI23994" s="19"/>
    </row>
    <row r="23995" spans="32:35">
      <c r="AF23995" s="31"/>
      <c r="AG23995" s="31"/>
      <c r="AH23995" s="31"/>
      <c r="AI23995" s="19"/>
    </row>
    <row r="23996" spans="32:35">
      <c r="AF23996" s="31"/>
      <c r="AG23996" s="31"/>
      <c r="AH23996" s="31"/>
      <c r="AI23996" s="19"/>
    </row>
    <row r="23997" spans="32:35">
      <c r="AF23997" s="31"/>
      <c r="AG23997" s="31"/>
      <c r="AH23997" s="31"/>
      <c r="AI23997" s="19"/>
    </row>
    <row r="23998" spans="32:35">
      <c r="AF23998" s="31"/>
      <c r="AG23998" s="31"/>
      <c r="AH23998" s="31"/>
      <c r="AI23998" s="19"/>
    </row>
    <row r="23999" spans="32:35">
      <c r="AF23999" s="31"/>
      <c r="AG23999" s="31"/>
      <c r="AH23999" s="31"/>
      <c r="AI23999" s="19"/>
    </row>
    <row r="24000" spans="32:35" ht="15">
      <c r="AF24000" s="88"/>
      <c r="AG24000" s="88"/>
      <c r="AH24000" s="88"/>
      <c r="AI24000" s="21"/>
    </row>
    <row r="24001" spans="32:35">
      <c r="AF24001" s="43"/>
      <c r="AG24001" s="43"/>
      <c r="AH24001" s="43"/>
      <c r="AI24001" s="5"/>
    </row>
    <row r="24002" spans="32:35" ht="15" thickBot="1">
      <c r="AF24002" s="89"/>
      <c r="AG24002" s="89"/>
      <c r="AH24002" s="89"/>
      <c r="AI24002" s="3"/>
    </row>
    <row r="24003" spans="32:35">
      <c r="AF24003" s="31"/>
      <c r="AG24003" s="31"/>
      <c r="AH24003" s="31"/>
      <c r="AI24003" s="18"/>
    </row>
    <row r="24004" spans="32:35">
      <c r="AF24004" s="31"/>
      <c r="AG24004" s="31"/>
      <c r="AH24004" s="31"/>
      <c r="AI24004" s="19"/>
    </row>
    <row r="24005" spans="32:35">
      <c r="AF24005" s="31"/>
      <c r="AG24005" s="31"/>
      <c r="AH24005" s="31"/>
      <c r="AI24005" s="19"/>
    </row>
    <row r="24006" spans="32:35">
      <c r="AF24006" s="31"/>
      <c r="AG24006" s="31"/>
      <c r="AH24006" s="31"/>
      <c r="AI24006" s="19"/>
    </row>
    <row r="24007" spans="32:35">
      <c r="AF24007" s="31"/>
      <c r="AG24007" s="31"/>
      <c r="AH24007" s="31"/>
      <c r="AI24007" s="19"/>
    </row>
    <row r="24008" spans="32:35">
      <c r="AF24008" s="31"/>
      <c r="AG24008" s="31"/>
      <c r="AH24008" s="31"/>
      <c r="AI24008" s="19"/>
    </row>
    <row r="24009" spans="32:35">
      <c r="AF24009" s="31"/>
      <c r="AG24009" s="31"/>
      <c r="AH24009" s="31"/>
      <c r="AI24009" s="19"/>
    </row>
    <row r="24010" spans="32:35">
      <c r="AF24010" s="31"/>
      <c r="AG24010" s="31"/>
      <c r="AH24010" s="31"/>
      <c r="AI24010" s="19"/>
    </row>
    <row r="24011" spans="32:35">
      <c r="AF24011" s="31"/>
      <c r="AG24011" s="31"/>
      <c r="AH24011" s="31"/>
      <c r="AI24011" s="19"/>
    </row>
    <row r="24012" spans="32:35">
      <c r="AF24012" s="31"/>
      <c r="AG24012" s="31"/>
      <c r="AH24012" s="31"/>
      <c r="AI24012" s="19"/>
    </row>
    <row r="24013" spans="32:35">
      <c r="AF24013" s="31"/>
      <c r="AG24013" s="31"/>
      <c r="AH24013" s="31"/>
      <c r="AI24013" s="19"/>
    </row>
    <row r="24014" spans="32:35">
      <c r="AF24014" s="31"/>
      <c r="AG24014" s="31"/>
      <c r="AH24014" s="31"/>
      <c r="AI24014" s="19"/>
    </row>
    <row r="24015" spans="32:35">
      <c r="AF24015" s="31"/>
      <c r="AG24015" s="31"/>
      <c r="AH24015" s="31"/>
      <c r="AI24015" s="19"/>
    </row>
    <row r="24016" spans="32:35">
      <c r="AF24016" s="31"/>
      <c r="AG24016" s="31"/>
      <c r="AH24016" s="31"/>
      <c r="AI24016" s="19"/>
    </row>
    <row r="24017" spans="32:35">
      <c r="AF24017" s="31"/>
      <c r="AG24017" s="31"/>
      <c r="AH24017" s="31"/>
      <c r="AI24017" s="19"/>
    </row>
    <row r="24018" spans="32:35">
      <c r="AF24018" s="31"/>
      <c r="AG24018" s="31"/>
      <c r="AH24018" s="31"/>
      <c r="AI24018" s="19"/>
    </row>
    <row r="24019" spans="32:35">
      <c r="AF24019" s="31"/>
      <c r="AG24019" s="31"/>
      <c r="AH24019" s="31"/>
      <c r="AI24019" s="19"/>
    </row>
    <row r="24020" spans="32:35">
      <c r="AF24020" s="31"/>
      <c r="AG24020" s="31"/>
      <c r="AH24020" s="31"/>
      <c r="AI24020" s="19"/>
    </row>
    <row r="24021" spans="32:35">
      <c r="AF24021" s="31"/>
      <c r="AG24021" s="31"/>
      <c r="AH24021" s="31"/>
      <c r="AI24021" s="19"/>
    </row>
    <row r="24022" spans="32:35">
      <c r="AF24022" s="31"/>
      <c r="AG24022" s="31"/>
      <c r="AH24022" s="31"/>
      <c r="AI24022" s="19"/>
    </row>
    <row r="24023" spans="32:35">
      <c r="AF24023" s="31"/>
      <c r="AG24023" s="31"/>
      <c r="AH24023" s="31"/>
      <c r="AI24023" s="19"/>
    </row>
    <row r="24024" spans="32:35">
      <c r="AF24024" s="31"/>
      <c r="AG24024" s="31"/>
      <c r="AH24024" s="31"/>
      <c r="AI24024" s="19"/>
    </row>
    <row r="24025" spans="32:35">
      <c r="AF24025" s="31"/>
      <c r="AG24025" s="31"/>
      <c r="AH24025" s="31"/>
      <c r="AI24025" s="19"/>
    </row>
    <row r="24026" spans="32:35">
      <c r="AF24026" s="31"/>
      <c r="AG24026" s="31"/>
      <c r="AH24026" s="31"/>
      <c r="AI24026" s="19"/>
    </row>
    <row r="24027" spans="32:35">
      <c r="AF24027" s="31"/>
      <c r="AG24027" s="31"/>
      <c r="AH24027" s="31"/>
      <c r="AI24027" s="19"/>
    </row>
    <row r="24028" spans="32:35">
      <c r="AF24028" s="31"/>
      <c r="AG24028" s="31"/>
      <c r="AH24028" s="31"/>
      <c r="AI24028" s="19"/>
    </row>
    <row r="24029" spans="32:35">
      <c r="AF24029" s="31"/>
      <c r="AG24029" s="31"/>
      <c r="AH24029" s="31"/>
      <c r="AI24029" s="19"/>
    </row>
    <row r="24030" spans="32:35">
      <c r="AF24030" s="31"/>
      <c r="AG24030" s="31"/>
      <c r="AH24030" s="31"/>
      <c r="AI24030" s="19"/>
    </row>
    <row r="24031" spans="32:35" ht="15">
      <c r="AF24031" s="88"/>
      <c r="AG24031" s="88"/>
      <c r="AH24031" s="88"/>
      <c r="AI24031" s="21"/>
    </row>
    <row r="24032" spans="32:35">
      <c r="AF24032" s="43"/>
      <c r="AG24032" s="43"/>
      <c r="AH24032" s="43"/>
      <c r="AI24032" s="5"/>
    </row>
    <row r="24033" spans="32:35" ht="15" thickBot="1">
      <c r="AF24033" s="89"/>
      <c r="AG24033" s="89"/>
      <c r="AH24033" s="89"/>
      <c r="AI24033" s="3"/>
    </row>
    <row r="24034" spans="32:35">
      <c r="AF24034" s="31"/>
      <c r="AG24034" s="31"/>
      <c r="AH24034" s="31"/>
      <c r="AI24034" s="18"/>
    </row>
    <row r="24035" spans="32:35">
      <c r="AF24035" s="31"/>
      <c r="AG24035" s="31"/>
      <c r="AH24035" s="31"/>
      <c r="AI24035" s="19"/>
    </row>
    <row r="24036" spans="32:35">
      <c r="AF24036" s="31"/>
      <c r="AG24036" s="31"/>
      <c r="AH24036" s="31"/>
      <c r="AI24036" s="19"/>
    </row>
    <row r="24037" spans="32:35">
      <c r="AF24037" s="31"/>
      <c r="AG24037" s="31"/>
      <c r="AH24037" s="31"/>
      <c r="AI24037" s="19"/>
    </row>
    <row r="24038" spans="32:35">
      <c r="AF24038" s="31"/>
      <c r="AG24038" s="31"/>
      <c r="AH24038" s="31"/>
      <c r="AI24038" s="19"/>
    </row>
    <row r="24039" spans="32:35">
      <c r="AF24039" s="31"/>
      <c r="AG24039" s="31"/>
      <c r="AH24039" s="31"/>
      <c r="AI24039" s="19"/>
    </row>
    <row r="24040" spans="32:35">
      <c r="AF24040" s="31"/>
      <c r="AG24040" s="31"/>
      <c r="AH24040" s="31"/>
      <c r="AI24040" s="19"/>
    </row>
    <row r="24041" spans="32:35">
      <c r="AF24041" s="31"/>
      <c r="AG24041" s="31"/>
      <c r="AH24041" s="31"/>
      <c r="AI24041" s="19"/>
    </row>
    <row r="24042" spans="32:35">
      <c r="AF24042" s="31"/>
      <c r="AG24042" s="31"/>
      <c r="AH24042" s="31"/>
      <c r="AI24042" s="19"/>
    </row>
    <row r="24043" spans="32:35">
      <c r="AF24043" s="31"/>
      <c r="AG24043" s="31"/>
      <c r="AH24043" s="31"/>
      <c r="AI24043" s="19"/>
    </row>
    <row r="24044" spans="32:35">
      <c r="AF24044" s="31"/>
      <c r="AG24044" s="31"/>
      <c r="AH24044" s="31"/>
      <c r="AI24044" s="19"/>
    </row>
    <row r="24045" spans="32:35">
      <c r="AF24045" s="31"/>
      <c r="AG24045" s="31"/>
      <c r="AH24045" s="31"/>
      <c r="AI24045" s="19"/>
    </row>
    <row r="24046" spans="32:35">
      <c r="AF24046" s="31"/>
      <c r="AG24046" s="31"/>
      <c r="AH24046" s="31"/>
      <c r="AI24046" s="19"/>
    </row>
    <row r="24047" spans="32:35">
      <c r="AF24047" s="31"/>
      <c r="AG24047" s="31"/>
      <c r="AH24047" s="31"/>
      <c r="AI24047" s="19"/>
    </row>
    <row r="24048" spans="32:35">
      <c r="AF24048" s="31"/>
      <c r="AG24048" s="31"/>
      <c r="AH24048" s="31"/>
      <c r="AI24048" s="19"/>
    </row>
    <row r="24049" spans="32:35">
      <c r="AF24049" s="31"/>
      <c r="AG24049" s="31"/>
      <c r="AH24049" s="31"/>
      <c r="AI24049" s="19"/>
    </row>
    <row r="24050" spans="32:35">
      <c r="AF24050" s="31"/>
      <c r="AG24050" s="31"/>
      <c r="AH24050" s="31"/>
      <c r="AI24050" s="19"/>
    </row>
    <row r="24051" spans="32:35">
      <c r="AF24051" s="31"/>
      <c r="AG24051" s="31"/>
      <c r="AH24051" s="31"/>
      <c r="AI24051" s="19"/>
    </row>
    <row r="24052" spans="32:35">
      <c r="AF24052" s="31"/>
      <c r="AG24052" s="31"/>
      <c r="AH24052" s="31"/>
      <c r="AI24052" s="19"/>
    </row>
    <row r="24053" spans="32:35">
      <c r="AF24053" s="31"/>
      <c r="AG24053" s="31"/>
      <c r="AH24053" s="31"/>
      <c r="AI24053" s="19"/>
    </row>
    <row r="24054" spans="32:35">
      <c r="AF24054" s="31"/>
      <c r="AG24054" s="31"/>
      <c r="AH24054" s="31"/>
      <c r="AI24054" s="19"/>
    </row>
    <row r="24055" spans="32:35">
      <c r="AF24055" s="31"/>
      <c r="AG24055" s="31"/>
      <c r="AH24055" s="31"/>
      <c r="AI24055" s="19"/>
    </row>
    <row r="24056" spans="32:35">
      <c r="AF24056" s="31"/>
      <c r="AG24056" s="31"/>
      <c r="AH24056" s="31"/>
      <c r="AI24056" s="19"/>
    </row>
    <row r="24057" spans="32:35">
      <c r="AF24057" s="31"/>
      <c r="AG24057" s="31"/>
      <c r="AH24057" s="31"/>
      <c r="AI24057" s="19"/>
    </row>
    <row r="24058" spans="32:35">
      <c r="AF24058" s="31"/>
      <c r="AG24058" s="31"/>
      <c r="AH24058" s="31"/>
      <c r="AI24058" s="19"/>
    </row>
    <row r="24059" spans="32:35">
      <c r="AF24059" s="31"/>
      <c r="AG24059" s="31"/>
      <c r="AH24059" s="31"/>
      <c r="AI24059" s="19"/>
    </row>
    <row r="24060" spans="32:35">
      <c r="AF24060" s="31"/>
      <c r="AG24060" s="31"/>
      <c r="AH24060" s="31"/>
      <c r="AI24060" s="19"/>
    </row>
    <row r="24061" spans="32:35">
      <c r="AF24061" s="31"/>
      <c r="AG24061" s="31"/>
      <c r="AH24061" s="31"/>
      <c r="AI24061" s="19"/>
    </row>
    <row r="24062" spans="32:35" ht="15">
      <c r="AF24062" s="88"/>
      <c r="AG24062" s="88"/>
      <c r="AH24062" s="88"/>
      <c r="AI24062" s="21"/>
    </row>
    <row r="24063" spans="32:35">
      <c r="AF24063" s="43"/>
      <c r="AG24063" s="43"/>
      <c r="AH24063" s="43"/>
      <c r="AI24063" s="5"/>
    </row>
    <row r="24064" spans="32:35" ht="15" thickBot="1">
      <c r="AF24064" s="89"/>
      <c r="AG24064" s="89"/>
      <c r="AH24064" s="89"/>
      <c r="AI24064" s="3"/>
    </row>
    <row r="24065" spans="32:35">
      <c r="AF24065" s="31"/>
      <c r="AG24065" s="31"/>
      <c r="AH24065" s="31"/>
      <c r="AI24065" s="18"/>
    </row>
    <row r="24066" spans="32:35">
      <c r="AF24066" s="31"/>
      <c r="AG24066" s="31"/>
      <c r="AH24066" s="31"/>
      <c r="AI24066" s="19"/>
    </row>
    <row r="24067" spans="32:35">
      <c r="AF24067" s="31"/>
      <c r="AG24067" s="31"/>
      <c r="AH24067" s="31"/>
      <c r="AI24067" s="19"/>
    </row>
    <row r="24068" spans="32:35">
      <c r="AF24068" s="31"/>
      <c r="AG24068" s="31"/>
      <c r="AH24068" s="31"/>
      <c r="AI24068" s="19"/>
    </row>
    <row r="24069" spans="32:35">
      <c r="AF24069" s="31"/>
      <c r="AG24069" s="31"/>
      <c r="AH24069" s="31"/>
      <c r="AI24069" s="19"/>
    </row>
    <row r="24070" spans="32:35">
      <c r="AF24070" s="31"/>
      <c r="AG24070" s="31"/>
      <c r="AH24070" s="31"/>
      <c r="AI24070" s="19"/>
    </row>
    <row r="24071" spans="32:35">
      <c r="AF24071" s="31"/>
      <c r="AG24071" s="31"/>
      <c r="AH24071" s="31"/>
      <c r="AI24071" s="19"/>
    </row>
    <row r="24072" spans="32:35">
      <c r="AF24072" s="31"/>
      <c r="AG24072" s="31"/>
      <c r="AH24072" s="31"/>
      <c r="AI24072" s="19"/>
    </row>
    <row r="24073" spans="32:35">
      <c r="AF24073" s="31"/>
      <c r="AG24073" s="31"/>
      <c r="AH24073" s="31"/>
      <c r="AI24073" s="19"/>
    </row>
    <row r="24074" spans="32:35">
      <c r="AF24074" s="31"/>
      <c r="AG24074" s="31"/>
      <c r="AH24074" s="31"/>
      <c r="AI24074" s="19"/>
    </row>
    <row r="24075" spans="32:35">
      <c r="AF24075" s="31"/>
      <c r="AG24075" s="31"/>
      <c r="AH24075" s="31"/>
      <c r="AI24075" s="19"/>
    </row>
    <row r="24076" spans="32:35">
      <c r="AF24076" s="31"/>
      <c r="AG24076" s="31"/>
      <c r="AH24076" s="31"/>
      <c r="AI24076" s="19"/>
    </row>
    <row r="24077" spans="32:35">
      <c r="AF24077" s="31"/>
      <c r="AG24077" s="31"/>
      <c r="AH24077" s="31"/>
      <c r="AI24077" s="19"/>
    </row>
    <row r="24078" spans="32:35">
      <c r="AF24078" s="31"/>
      <c r="AG24078" s="31"/>
      <c r="AH24078" s="31"/>
      <c r="AI24078" s="19"/>
    </row>
    <row r="24079" spans="32:35">
      <c r="AF24079" s="31"/>
      <c r="AG24079" s="31"/>
      <c r="AH24079" s="31"/>
      <c r="AI24079" s="19"/>
    </row>
    <row r="24080" spans="32:35">
      <c r="AF24080" s="31"/>
      <c r="AG24080" s="31"/>
      <c r="AH24080" s="31"/>
      <c r="AI24080" s="19"/>
    </row>
    <row r="24081" spans="32:35">
      <c r="AF24081" s="31"/>
      <c r="AG24081" s="31"/>
      <c r="AH24081" s="31"/>
      <c r="AI24081" s="19"/>
    </row>
    <row r="24082" spans="32:35">
      <c r="AF24082" s="31"/>
      <c r="AG24082" s="31"/>
      <c r="AH24082" s="31"/>
      <c r="AI24082" s="19"/>
    </row>
    <row r="24083" spans="32:35">
      <c r="AF24083" s="31"/>
      <c r="AG24083" s="31"/>
      <c r="AH24083" s="31"/>
      <c r="AI24083" s="19"/>
    </row>
    <row r="24084" spans="32:35">
      <c r="AF24084" s="31"/>
      <c r="AG24084" s="31"/>
      <c r="AH24084" s="31"/>
      <c r="AI24084" s="19"/>
    </row>
    <row r="24085" spans="32:35">
      <c r="AF24085" s="31"/>
      <c r="AG24085" s="31"/>
      <c r="AH24085" s="31"/>
      <c r="AI24085" s="19"/>
    </row>
    <row r="24086" spans="32:35">
      <c r="AF24086" s="31"/>
      <c r="AG24086" s="31"/>
      <c r="AH24086" s="31"/>
      <c r="AI24086" s="19"/>
    </row>
    <row r="24087" spans="32:35">
      <c r="AF24087" s="31"/>
      <c r="AG24087" s="31"/>
      <c r="AH24087" s="31"/>
      <c r="AI24087" s="19"/>
    </row>
    <row r="24088" spans="32:35">
      <c r="AF24088" s="31"/>
      <c r="AG24088" s="31"/>
      <c r="AH24088" s="31"/>
      <c r="AI24088" s="19"/>
    </row>
    <row r="24089" spans="32:35">
      <c r="AF24089" s="31"/>
      <c r="AG24089" s="31"/>
      <c r="AH24089" s="31"/>
      <c r="AI24089" s="19"/>
    </row>
    <row r="24090" spans="32:35">
      <c r="AF24090" s="31"/>
      <c r="AG24090" s="31"/>
      <c r="AH24090" s="31"/>
      <c r="AI24090" s="19"/>
    </row>
    <row r="24091" spans="32:35">
      <c r="AF24091" s="31"/>
      <c r="AG24091" s="31"/>
      <c r="AH24091" s="31"/>
      <c r="AI24091" s="19"/>
    </row>
    <row r="24092" spans="32:35">
      <c r="AF24092" s="31"/>
      <c r="AG24092" s="31"/>
      <c r="AH24092" s="31"/>
      <c r="AI24092" s="19"/>
    </row>
    <row r="24093" spans="32:35" ht="15">
      <c r="AF24093" s="88"/>
      <c r="AG24093" s="88"/>
      <c r="AH24093" s="88"/>
      <c r="AI24093" s="21"/>
    </row>
    <row r="24094" spans="32:35">
      <c r="AF24094" s="43"/>
      <c r="AG24094" s="43"/>
      <c r="AH24094" s="43"/>
      <c r="AI24094" s="5"/>
    </row>
    <row r="24095" spans="32:35" ht="15" thickBot="1">
      <c r="AF24095" s="89"/>
      <c r="AG24095" s="89"/>
      <c r="AH24095" s="89"/>
      <c r="AI24095" s="3"/>
    </row>
    <row r="24096" spans="32:35">
      <c r="AF24096" s="31"/>
      <c r="AG24096" s="31"/>
      <c r="AH24096" s="31"/>
      <c r="AI24096" s="18"/>
    </row>
    <row r="24097" spans="32:35">
      <c r="AF24097" s="31"/>
      <c r="AG24097" s="31"/>
      <c r="AH24097" s="31"/>
      <c r="AI24097" s="19"/>
    </row>
    <row r="24098" spans="32:35">
      <c r="AF24098" s="31"/>
      <c r="AG24098" s="31"/>
      <c r="AH24098" s="31"/>
      <c r="AI24098" s="19"/>
    </row>
    <row r="24099" spans="32:35">
      <c r="AF24099" s="31"/>
      <c r="AG24099" s="31"/>
      <c r="AH24099" s="31"/>
      <c r="AI24099" s="19"/>
    </row>
    <row r="24100" spans="32:35">
      <c r="AF24100" s="31"/>
      <c r="AG24100" s="31"/>
      <c r="AH24100" s="31"/>
      <c r="AI24100" s="19"/>
    </row>
    <row r="24101" spans="32:35">
      <c r="AF24101" s="31"/>
      <c r="AG24101" s="31"/>
      <c r="AH24101" s="31"/>
      <c r="AI24101" s="19"/>
    </row>
    <row r="24102" spans="32:35">
      <c r="AF24102" s="31"/>
      <c r="AG24102" s="31"/>
      <c r="AH24102" s="31"/>
      <c r="AI24102" s="19"/>
    </row>
    <row r="24103" spans="32:35">
      <c r="AF24103" s="31"/>
      <c r="AG24103" s="31"/>
      <c r="AH24103" s="31"/>
      <c r="AI24103" s="19"/>
    </row>
    <row r="24104" spans="32:35">
      <c r="AF24104" s="31"/>
      <c r="AG24104" s="31"/>
      <c r="AH24104" s="31"/>
      <c r="AI24104" s="19"/>
    </row>
    <row r="24105" spans="32:35">
      <c r="AF24105" s="31"/>
      <c r="AG24105" s="31"/>
      <c r="AH24105" s="31"/>
      <c r="AI24105" s="19"/>
    </row>
    <row r="24106" spans="32:35">
      <c r="AF24106" s="31"/>
      <c r="AG24106" s="31"/>
      <c r="AH24106" s="31"/>
      <c r="AI24106" s="19"/>
    </row>
    <row r="24107" spans="32:35">
      <c r="AF24107" s="31"/>
      <c r="AG24107" s="31"/>
      <c r="AH24107" s="31"/>
      <c r="AI24107" s="19"/>
    </row>
    <row r="24108" spans="32:35">
      <c r="AF24108" s="31"/>
      <c r="AG24108" s="31"/>
      <c r="AH24108" s="31"/>
      <c r="AI24108" s="19"/>
    </row>
    <row r="24109" spans="32:35">
      <c r="AF24109" s="31"/>
      <c r="AG24109" s="31"/>
      <c r="AH24109" s="31"/>
      <c r="AI24109" s="19"/>
    </row>
    <row r="24110" spans="32:35">
      <c r="AF24110" s="31"/>
      <c r="AG24110" s="31"/>
      <c r="AH24110" s="31"/>
      <c r="AI24110" s="19"/>
    </row>
    <row r="24111" spans="32:35">
      <c r="AF24111" s="31"/>
      <c r="AG24111" s="31"/>
      <c r="AH24111" s="31"/>
      <c r="AI24111" s="19"/>
    </row>
    <row r="24112" spans="32:35">
      <c r="AF24112" s="31"/>
      <c r="AG24112" s="31"/>
      <c r="AH24112" s="31"/>
      <c r="AI24112" s="19"/>
    </row>
    <row r="24113" spans="32:35">
      <c r="AF24113" s="31"/>
      <c r="AG24113" s="31"/>
      <c r="AH24113" s="31"/>
      <c r="AI24113" s="19"/>
    </row>
    <row r="24114" spans="32:35">
      <c r="AF24114" s="31"/>
      <c r="AG24114" s="31"/>
      <c r="AH24114" s="31"/>
      <c r="AI24114" s="19"/>
    </row>
    <row r="24115" spans="32:35">
      <c r="AF24115" s="31"/>
      <c r="AG24115" s="31"/>
      <c r="AH24115" s="31"/>
      <c r="AI24115" s="19"/>
    </row>
    <row r="24116" spans="32:35">
      <c r="AF24116" s="31"/>
      <c r="AG24116" s="31"/>
      <c r="AH24116" s="31"/>
      <c r="AI24116" s="19"/>
    </row>
    <row r="24117" spans="32:35">
      <c r="AF24117" s="31"/>
      <c r="AG24117" s="31"/>
      <c r="AH24117" s="31"/>
      <c r="AI24117" s="19"/>
    </row>
    <row r="24118" spans="32:35">
      <c r="AF24118" s="31"/>
      <c r="AG24118" s="31"/>
      <c r="AH24118" s="31"/>
      <c r="AI24118" s="19"/>
    </row>
    <row r="24119" spans="32:35">
      <c r="AF24119" s="31"/>
      <c r="AG24119" s="31"/>
      <c r="AH24119" s="31"/>
      <c r="AI24119" s="19"/>
    </row>
    <row r="24120" spans="32:35">
      <c r="AF24120" s="31"/>
      <c r="AG24120" s="31"/>
      <c r="AH24120" s="31"/>
      <c r="AI24120" s="19"/>
    </row>
    <row r="24121" spans="32:35">
      <c r="AF24121" s="31"/>
      <c r="AG24121" s="31"/>
      <c r="AH24121" s="31"/>
      <c r="AI24121" s="19"/>
    </row>
    <row r="24122" spans="32:35">
      <c r="AF24122" s="31"/>
      <c r="AG24122" s="31"/>
      <c r="AH24122" s="31"/>
      <c r="AI24122" s="19"/>
    </row>
    <row r="24123" spans="32:35">
      <c r="AF24123" s="31"/>
      <c r="AG24123" s="31"/>
      <c r="AH24123" s="31"/>
      <c r="AI24123" s="19"/>
    </row>
    <row r="24124" spans="32:35" ht="15">
      <c r="AF24124" s="88"/>
      <c r="AG24124" s="88"/>
      <c r="AH24124" s="88"/>
      <c r="AI24124" s="21"/>
    </row>
    <row r="24125" spans="32:35">
      <c r="AF24125" s="43"/>
      <c r="AG24125" s="43"/>
      <c r="AH24125" s="43"/>
      <c r="AI24125" s="5"/>
    </row>
    <row r="24126" spans="32:35" ht="15" thickBot="1">
      <c r="AF24126" s="89"/>
      <c r="AG24126" s="89"/>
      <c r="AH24126" s="89"/>
      <c r="AI24126" s="3"/>
    </row>
    <row r="24127" spans="32:35">
      <c r="AF24127" s="31"/>
      <c r="AG24127" s="31"/>
      <c r="AH24127" s="31"/>
      <c r="AI24127" s="18"/>
    </row>
    <row r="24128" spans="32:35">
      <c r="AF24128" s="31"/>
      <c r="AG24128" s="31"/>
      <c r="AH24128" s="31"/>
      <c r="AI24128" s="19"/>
    </row>
    <row r="24129" spans="32:35">
      <c r="AF24129" s="31"/>
      <c r="AG24129" s="31"/>
      <c r="AH24129" s="31"/>
      <c r="AI24129" s="19"/>
    </row>
    <row r="24130" spans="32:35">
      <c r="AF24130" s="31"/>
      <c r="AG24130" s="31"/>
      <c r="AH24130" s="31"/>
      <c r="AI24130" s="19"/>
    </row>
    <row r="24131" spans="32:35">
      <c r="AF24131" s="31"/>
      <c r="AG24131" s="31"/>
      <c r="AH24131" s="31"/>
      <c r="AI24131" s="19"/>
    </row>
    <row r="24132" spans="32:35">
      <c r="AF24132" s="31"/>
      <c r="AG24132" s="31"/>
      <c r="AH24132" s="31"/>
      <c r="AI24132" s="19"/>
    </row>
    <row r="24133" spans="32:35">
      <c r="AF24133" s="31"/>
      <c r="AG24133" s="31"/>
      <c r="AH24133" s="31"/>
      <c r="AI24133" s="19"/>
    </row>
    <row r="24134" spans="32:35">
      <c r="AF24134" s="31"/>
      <c r="AG24134" s="31"/>
      <c r="AH24134" s="31"/>
      <c r="AI24134" s="19"/>
    </row>
    <row r="24135" spans="32:35">
      <c r="AF24135" s="31"/>
      <c r="AG24135" s="31"/>
      <c r="AH24135" s="31"/>
      <c r="AI24135" s="19"/>
    </row>
    <row r="24136" spans="32:35">
      <c r="AF24136" s="31"/>
      <c r="AG24136" s="31"/>
      <c r="AH24136" s="31"/>
      <c r="AI24136" s="19"/>
    </row>
    <row r="24137" spans="32:35">
      <c r="AF24137" s="31"/>
      <c r="AG24137" s="31"/>
      <c r="AH24137" s="31"/>
      <c r="AI24137" s="19"/>
    </row>
    <row r="24138" spans="32:35">
      <c r="AF24138" s="31"/>
      <c r="AG24138" s="31"/>
      <c r="AH24138" s="31"/>
      <c r="AI24138" s="19"/>
    </row>
    <row r="24139" spans="32:35">
      <c r="AF24139" s="31"/>
      <c r="AG24139" s="31"/>
      <c r="AH24139" s="31"/>
      <c r="AI24139" s="19"/>
    </row>
    <row r="24140" spans="32:35">
      <c r="AF24140" s="31"/>
      <c r="AG24140" s="31"/>
      <c r="AH24140" s="31"/>
      <c r="AI24140" s="19"/>
    </row>
    <row r="24141" spans="32:35">
      <c r="AF24141" s="31"/>
      <c r="AG24141" s="31"/>
      <c r="AH24141" s="31"/>
      <c r="AI24141" s="19"/>
    </row>
    <row r="24142" spans="32:35">
      <c r="AF24142" s="31"/>
      <c r="AG24142" s="31"/>
      <c r="AH24142" s="31"/>
      <c r="AI24142" s="19"/>
    </row>
    <row r="24143" spans="32:35">
      <c r="AF24143" s="31"/>
      <c r="AG24143" s="31"/>
      <c r="AH24143" s="31"/>
      <c r="AI24143" s="19"/>
    </row>
    <row r="24144" spans="32:35">
      <c r="AF24144" s="31"/>
      <c r="AG24144" s="31"/>
      <c r="AH24144" s="31"/>
      <c r="AI24144" s="19"/>
    </row>
    <row r="24145" spans="32:35">
      <c r="AF24145" s="31"/>
      <c r="AG24145" s="31"/>
      <c r="AH24145" s="31"/>
      <c r="AI24145" s="19"/>
    </row>
    <row r="24146" spans="32:35">
      <c r="AF24146" s="31"/>
      <c r="AG24146" s="31"/>
      <c r="AH24146" s="31"/>
      <c r="AI24146" s="19"/>
    </row>
    <row r="24147" spans="32:35">
      <c r="AF24147" s="31"/>
      <c r="AG24147" s="31"/>
      <c r="AH24147" s="31"/>
      <c r="AI24147" s="19"/>
    </row>
    <row r="24148" spans="32:35">
      <c r="AF24148" s="31"/>
      <c r="AG24148" s="31"/>
      <c r="AH24148" s="31"/>
      <c r="AI24148" s="19"/>
    </row>
    <row r="24149" spans="32:35">
      <c r="AF24149" s="31"/>
      <c r="AG24149" s="31"/>
      <c r="AH24149" s="31"/>
      <c r="AI24149" s="19"/>
    </row>
    <row r="24150" spans="32:35">
      <c r="AF24150" s="31"/>
      <c r="AG24150" s="31"/>
      <c r="AH24150" s="31"/>
      <c r="AI24150" s="19"/>
    </row>
    <row r="24151" spans="32:35">
      <c r="AF24151" s="31"/>
      <c r="AG24151" s="31"/>
      <c r="AH24151" s="31"/>
      <c r="AI24151" s="19"/>
    </row>
    <row r="24152" spans="32:35">
      <c r="AF24152" s="31"/>
      <c r="AG24152" s="31"/>
      <c r="AH24152" s="31"/>
      <c r="AI24152" s="19"/>
    </row>
    <row r="24153" spans="32:35">
      <c r="AF24153" s="31"/>
      <c r="AG24153" s="31"/>
      <c r="AH24153" s="31"/>
      <c r="AI24153" s="19"/>
    </row>
    <row r="24154" spans="32:35">
      <c r="AF24154" s="31"/>
      <c r="AG24154" s="31"/>
      <c r="AH24154" s="31"/>
      <c r="AI24154" s="19"/>
    </row>
    <row r="24155" spans="32:35" ht="15">
      <c r="AF24155" s="88"/>
      <c r="AG24155" s="88"/>
      <c r="AH24155" s="88"/>
      <c r="AI24155" s="21"/>
    </row>
    <row r="24156" spans="32:35">
      <c r="AF24156" s="43"/>
      <c r="AG24156" s="43"/>
      <c r="AH24156" s="43"/>
      <c r="AI24156" s="5"/>
    </row>
    <row r="24157" spans="32:35" ht="15" thickBot="1">
      <c r="AF24157" s="89"/>
      <c r="AG24157" s="89"/>
      <c r="AH24157" s="89"/>
      <c r="AI24157" s="3"/>
    </row>
    <row r="24158" spans="32:35">
      <c r="AF24158" s="31"/>
      <c r="AG24158" s="31"/>
      <c r="AH24158" s="31"/>
      <c r="AI24158" s="18"/>
    </row>
    <row r="24159" spans="32:35">
      <c r="AF24159" s="31"/>
      <c r="AG24159" s="31"/>
      <c r="AH24159" s="31"/>
      <c r="AI24159" s="19"/>
    </row>
    <row r="24160" spans="32:35">
      <c r="AF24160" s="31"/>
      <c r="AG24160" s="31"/>
      <c r="AH24160" s="31"/>
      <c r="AI24160" s="19"/>
    </row>
    <row r="24161" spans="32:35">
      <c r="AF24161" s="31"/>
      <c r="AG24161" s="31"/>
      <c r="AH24161" s="31"/>
      <c r="AI24161" s="19"/>
    </row>
    <row r="24162" spans="32:35">
      <c r="AF24162" s="31"/>
      <c r="AG24162" s="31"/>
      <c r="AH24162" s="31"/>
      <c r="AI24162" s="19"/>
    </row>
    <row r="24163" spans="32:35">
      <c r="AF24163" s="31"/>
      <c r="AG24163" s="31"/>
      <c r="AH24163" s="31"/>
      <c r="AI24163" s="19"/>
    </row>
    <row r="24164" spans="32:35">
      <c r="AF24164" s="31"/>
      <c r="AG24164" s="31"/>
      <c r="AH24164" s="31"/>
      <c r="AI24164" s="19"/>
    </row>
    <row r="24165" spans="32:35">
      <c r="AF24165" s="31"/>
      <c r="AG24165" s="31"/>
      <c r="AH24165" s="31"/>
      <c r="AI24165" s="19"/>
    </row>
    <row r="24166" spans="32:35">
      <c r="AF24166" s="31"/>
      <c r="AG24166" s="31"/>
      <c r="AH24166" s="31"/>
      <c r="AI24166" s="19"/>
    </row>
    <row r="24167" spans="32:35">
      <c r="AF24167" s="31"/>
      <c r="AG24167" s="31"/>
      <c r="AH24167" s="31"/>
      <c r="AI24167" s="19"/>
    </row>
    <row r="24168" spans="32:35">
      <c r="AF24168" s="31"/>
      <c r="AG24168" s="31"/>
      <c r="AH24168" s="31"/>
      <c r="AI24168" s="19"/>
    </row>
    <row r="24169" spans="32:35">
      <c r="AF24169" s="31"/>
      <c r="AG24169" s="31"/>
      <c r="AH24169" s="31"/>
      <c r="AI24169" s="19"/>
    </row>
    <row r="24170" spans="32:35">
      <c r="AF24170" s="31"/>
      <c r="AG24170" s="31"/>
      <c r="AH24170" s="31"/>
      <c r="AI24170" s="19"/>
    </row>
    <row r="24171" spans="32:35">
      <c r="AF24171" s="31"/>
      <c r="AG24171" s="31"/>
      <c r="AH24171" s="31"/>
      <c r="AI24171" s="19"/>
    </row>
    <row r="24172" spans="32:35">
      <c r="AF24172" s="31"/>
      <c r="AG24172" s="31"/>
      <c r="AH24172" s="31"/>
      <c r="AI24172" s="19"/>
    </row>
    <row r="24173" spans="32:35">
      <c r="AF24173" s="31"/>
      <c r="AG24173" s="31"/>
      <c r="AH24173" s="31"/>
      <c r="AI24173" s="19"/>
    </row>
    <row r="24174" spans="32:35">
      <c r="AF24174" s="31"/>
      <c r="AG24174" s="31"/>
      <c r="AH24174" s="31"/>
      <c r="AI24174" s="19"/>
    </row>
    <row r="24175" spans="32:35">
      <c r="AF24175" s="31"/>
      <c r="AG24175" s="31"/>
      <c r="AH24175" s="31"/>
      <c r="AI24175" s="19"/>
    </row>
    <row r="24176" spans="32:35">
      <c r="AF24176" s="31"/>
      <c r="AG24176" s="31"/>
      <c r="AH24176" s="31"/>
      <c r="AI24176" s="19"/>
    </row>
    <row r="24177" spans="32:35">
      <c r="AF24177" s="31"/>
      <c r="AG24177" s="31"/>
      <c r="AH24177" s="31"/>
      <c r="AI24177" s="19"/>
    </row>
    <row r="24178" spans="32:35">
      <c r="AF24178" s="31"/>
      <c r="AG24178" s="31"/>
      <c r="AH24178" s="31"/>
      <c r="AI24178" s="19"/>
    </row>
    <row r="24179" spans="32:35">
      <c r="AF24179" s="31"/>
      <c r="AG24179" s="31"/>
      <c r="AH24179" s="31"/>
      <c r="AI24179" s="19"/>
    </row>
    <row r="24180" spans="32:35">
      <c r="AF24180" s="31"/>
      <c r="AG24180" s="31"/>
      <c r="AH24180" s="31"/>
      <c r="AI24180" s="19"/>
    </row>
    <row r="24181" spans="32:35">
      <c r="AF24181" s="31"/>
      <c r="AG24181" s="31"/>
      <c r="AH24181" s="31"/>
      <c r="AI24181" s="19"/>
    </row>
    <row r="24182" spans="32:35">
      <c r="AF24182" s="31"/>
      <c r="AG24182" s="31"/>
      <c r="AH24182" s="31"/>
      <c r="AI24182" s="19"/>
    </row>
    <row r="24183" spans="32:35">
      <c r="AF24183" s="31"/>
      <c r="AG24183" s="31"/>
      <c r="AH24183" s="31"/>
      <c r="AI24183" s="19"/>
    </row>
    <row r="24184" spans="32:35">
      <c r="AF24184" s="31"/>
      <c r="AG24184" s="31"/>
      <c r="AH24184" s="31"/>
      <c r="AI24184" s="19"/>
    </row>
    <row r="24185" spans="32:35">
      <c r="AF24185" s="31"/>
      <c r="AG24185" s="31"/>
      <c r="AH24185" s="31"/>
      <c r="AI24185" s="19"/>
    </row>
    <row r="24186" spans="32:35" ht="15">
      <c r="AF24186" s="88"/>
      <c r="AG24186" s="88"/>
      <c r="AH24186" s="88"/>
      <c r="AI24186" s="21"/>
    </row>
    <row r="24187" spans="32:35">
      <c r="AF24187" s="43"/>
      <c r="AG24187" s="43"/>
      <c r="AH24187" s="43"/>
      <c r="AI24187" s="5"/>
    </row>
    <row r="24188" spans="32:35" ht="15" thickBot="1">
      <c r="AF24188" s="89"/>
      <c r="AG24188" s="89"/>
      <c r="AH24188" s="89"/>
      <c r="AI24188" s="3"/>
    </row>
    <row r="24189" spans="32:35">
      <c r="AF24189" s="31"/>
      <c r="AG24189" s="31"/>
      <c r="AH24189" s="31"/>
      <c r="AI24189" s="18"/>
    </row>
    <row r="24190" spans="32:35">
      <c r="AF24190" s="31"/>
      <c r="AG24190" s="31"/>
      <c r="AH24190" s="31"/>
      <c r="AI24190" s="19"/>
    </row>
    <row r="24191" spans="32:35">
      <c r="AF24191" s="31"/>
      <c r="AG24191" s="31"/>
      <c r="AH24191" s="31"/>
      <c r="AI24191" s="19"/>
    </row>
    <row r="24192" spans="32:35">
      <c r="AF24192" s="31"/>
      <c r="AG24192" s="31"/>
      <c r="AH24192" s="31"/>
      <c r="AI24192" s="19"/>
    </row>
    <row r="24193" spans="32:35">
      <c r="AF24193" s="31"/>
      <c r="AG24193" s="31"/>
      <c r="AH24193" s="31"/>
      <c r="AI24193" s="19"/>
    </row>
    <row r="24194" spans="32:35">
      <c r="AF24194" s="31"/>
      <c r="AG24194" s="31"/>
      <c r="AH24194" s="31"/>
      <c r="AI24194" s="19"/>
    </row>
    <row r="24195" spans="32:35">
      <c r="AF24195" s="31"/>
      <c r="AG24195" s="31"/>
      <c r="AH24195" s="31"/>
      <c r="AI24195" s="19"/>
    </row>
    <row r="24196" spans="32:35">
      <c r="AF24196" s="31"/>
      <c r="AG24196" s="31"/>
      <c r="AH24196" s="31"/>
      <c r="AI24196" s="19"/>
    </row>
    <row r="24197" spans="32:35">
      <c r="AF24197" s="31"/>
      <c r="AG24197" s="31"/>
      <c r="AH24197" s="31"/>
      <c r="AI24197" s="19"/>
    </row>
    <row r="24198" spans="32:35">
      <c r="AF24198" s="31"/>
      <c r="AG24198" s="31"/>
      <c r="AH24198" s="31"/>
      <c r="AI24198" s="19"/>
    </row>
    <row r="24199" spans="32:35">
      <c r="AF24199" s="31"/>
      <c r="AG24199" s="31"/>
      <c r="AH24199" s="31"/>
      <c r="AI24199" s="19"/>
    </row>
    <row r="24200" spans="32:35">
      <c r="AF24200" s="31"/>
      <c r="AG24200" s="31"/>
      <c r="AH24200" s="31"/>
      <c r="AI24200" s="19"/>
    </row>
    <row r="24201" spans="32:35">
      <c r="AF24201" s="31"/>
      <c r="AG24201" s="31"/>
      <c r="AH24201" s="31"/>
      <c r="AI24201" s="19"/>
    </row>
    <row r="24202" spans="32:35">
      <c r="AF24202" s="31"/>
      <c r="AG24202" s="31"/>
      <c r="AH24202" s="31"/>
      <c r="AI24202" s="19"/>
    </row>
    <row r="24203" spans="32:35">
      <c r="AF24203" s="31"/>
      <c r="AG24203" s="31"/>
      <c r="AH24203" s="31"/>
      <c r="AI24203" s="19"/>
    </row>
    <row r="24204" spans="32:35">
      <c r="AF24204" s="31"/>
      <c r="AG24204" s="31"/>
      <c r="AH24204" s="31"/>
      <c r="AI24204" s="19"/>
    </row>
    <row r="24205" spans="32:35">
      <c r="AF24205" s="31"/>
      <c r="AG24205" s="31"/>
      <c r="AH24205" s="31"/>
      <c r="AI24205" s="19"/>
    </row>
    <row r="24206" spans="32:35">
      <c r="AF24206" s="31"/>
      <c r="AG24206" s="31"/>
      <c r="AH24206" s="31"/>
      <c r="AI24206" s="19"/>
    </row>
    <row r="24207" spans="32:35">
      <c r="AF24207" s="31"/>
      <c r="AG24207" s="31"/>
      <c r="AH24207" s="31"/>
      <c r="AI24207" s="19"/>
    </row>
    <row r="24208" spans="32:35">
      <c r="AF24208" s="31"/>
      <c r="AG24208" s="31"/>
      <c r="AH24208" s="31"/>
      <c r="AI24208" s="19"/>
    </row>
    <row r="24209" spans="32:35">
      <c r="AF24209" s="31"/>
      <c r="AG24209" s="31"/>
      <c r="AH24209" s="31"/>
      <c r="AI24209" s="19"/>
    </row>
    <row r="24210" spans="32:35">
      <c r="AF24210" s="31"/>
      <c r="AG24210" s="31"/>
      <c r="AH24210" s="31"/>
      <c r="AI24210" s="19"/>
    </row>
    <row r="24211" spans="32:35">
      <c r="AF24211" s="31"/>
      <c r="AG24211" s="31"/>
      <c r="AH24211" s="31"/>
      <c r="AI24211" s="19"/>
    </row>
    <row r="24212" spans="32:35">
      <c r="AF24212" s="31"/>
      <c r="AG24212" s="31"/>
      <c r="AH24212" s="31"/>
      <c r="AI24212" s="19"/>
    </row>
    <row r="24213" spans="32:35">
      <c r="AF24213" s="31"/>
      <c r="AG24213" s="31"/>
      <c r="AH24213" s="31"/>
      <c r="AI24213" s="19"/>
    </row>
    <row r="24214" spans="32:35">
      <c r="AF24214" s="31"/>
      <c r="AG24214" s="31"/>
      <c r="AH24214" s="31"/>
      <c r="AI24214" s="19"/>
    </row>
    <row r="24215" spans="32:35">
      <c r="AF24215" s="31"/>
      <c r="AG24215" s="31"/>
      <c r="AH24215" s="31"/>
      <c r="AI24215" s="19"/>
    </row>
    <row r="24216" spans="32:35">
      <c r="AF24216" s="31"/>
      <c r="AG24216" s="31"/>
      <c r="AH24216" s="31"/>
      <c r="AI24216" s="19"/>
    </row>
    <row r="24217" spans="32:35" ht="15">
      <c r="AF24217" s="88"/>
      <c r="AG24217" s="88"/>
      <c r="AH24217" s="88"/>
      <c r="AI24217" s="21"/>
    </row>
    <row r="24218" spans="32:35">
      <c r="AF24218" s="43"/>
      <c r="AG24218" s="43"/>
      <c r="AH24218" s="43"/>
      <c r="AI24218" s="5"/>
    </row>
    <row r="24219" spans="32:35" ht="15" thickBot="1">
      <c r="AF24219" s="89"/>
      <c r="AG24219" s="89"/>
      <c r="AH24219" s="89"/>
      <c r="AI24219" s="3"/>
    </row>
    <row r="24220" spans="32:35">
      <c r="AF24220" s="31"/>
      <c r="AG24220" s="31"/>
      <c r="AH24220" s="31"/>
      <c r="AI24220" s="18"/>
    </row>
    <row r="24221" spans="32:35">
      <c r="AF24221" s="31"/>
      <c r="AG24221" s="31"/>
      <c r="AH24221" s="31"/>
      <c r="AI24221" s="19"/>
    </row>
    <row r="24222" spans="32:35">
      <c r="AF24222" s="31"/>
      <c r="AG24222" s="31"/>
      <c r="AH24222" s="31"/>
      <c r="AI24222" s="19"/>
    </row>
    <row r="24223" spans="32:35">
      <c r="AF24223" s="31"/>
      <c r="AG24223" s="31"/>
      <c r="AH24223" s="31"/>
      <c r="AI24223" s="19"/>
    </row>
    <row r="24224" spans="32:35">
      <c r="AF24224" s="31"/>
      <c r="AG24224" s="31"/>
      <c r="AH24224" s="31"/>
      <c r="AI24224" s="19"/>
    </row>
    <row r="24225" spans="32:35">
      <c r="AF24225" s="31"/>
      <c r="AG24225" s="31"/>
      <c r="AH24225" s="31"/>
      <c r="AI24225" s="19"/>
    </row>
    <row r="24226" spans="32:35">
      <c r="AF24226" s="31"/>
      <c r="AG24226" s="31"/>
      <c r="AH24226" s="31"/>
      <c r="AI24226" s="19"/>
    </row>
    <row r="24227" spans="32:35">
      <c r="AF24227" s="31"/>
      <c r="AG24227" s="31"/>
      <c r="AH24227" s="31"/>
      <c r="AI24227" s="19"/>
    </row>
    <row r="24228" spans="32:35">
      <c r="AF24228" s="31"/>
      <c r="AG24228" s="31"/>
      <c r="AH24228" s="31"/>
      <c r="AI24228" s="19"/>
    </row>
    <row r="24229" spans="32:35">
      <c r="AF24229" s="31"/>
      <c r="AG24229" s="31"/>
      <c r="AH24229" s="31"/>
      <c r="AI24229" s="19"/>
    </row>
    <row r="24230" spans="32:35">
      <c r="AF24230" s="31"/>
      <c r="AG24230" s="31"/>
      <c r="AH24230" s="31"/>
      <c r="AI24230" s="19"/>
    </row>
    <row r="24231" spans="32:35">
      <c r="AF24231" s="31"/>
      <c r="AG24231" s="31"/>
      <c r="AH24231" s="31"/>
      <c r="AI24231" s="19"/>
    </row>
    <row r="24232" spans="32:35">
      <c r="AF24232" s="31"/>
      <c r="AG24232" s="31"/>
      <c r="AH24232" s="31"/>
      <c r="AI24232" s="19"/>
    </row>
    <row r="24233" spans="32:35">
      <c r="AF24233" s="31"/>
      <c r="AG24233" s="31"/>
      <c r="AH24233" s="31"/>
      <c r="AI24233" s="19"/>
    </row>
    <row r="24234" spans="32:35">
      <c r="AF24234" s="31"/>
      <c r="AG24234" s="31"/>
      <c r="AH24234" s="31"/>
      <c r="AI24234" s="19"/>
    </row>
    <row r="24235" spans="32:35">
      <c r="AF24235" s="31"/>
      <c r="AG24235" s="31"/>
      <c r="AH24235" s="31"/>
      <c r="AI24235" s="19"/>
    </row>
    <row r="24236" spans="32:35">
      <c r="AF24236" s="31"/>
      <c r="AG24236" s="31"/>
      <c r="AH24236" s="31"/>
      <c r="AI24236" s="19"/>
    </row>
    <row r="24237" spans="32:35">
      <c r="AF24237" s="31"/>
      <c r="AG24237" s="31"/>
      <c r="AH24237" s="31"/>
      <c r="AI24237" s="19"/>
    </row>
    <row r="24238" spans="32:35">
      <c r="AF24238" s="31"/>
      <c r="AG24238" s="31"/>
      <c r="AH24238" s="31"/>
      <c r="AI24238" s="19"/>
    </row>
    <row r="24239" spans="32:35">
      <c r="AF24239" s="31"/>
      <c r="AG24239" s="31"/>
      <c r="AH24239" s="31"/>
      <c r="AI24239" s="19"/>
    </row>
    <row r="24240" spans="32:35">
      <c r="AF24240" s="31"/>
      <c r="AG24240" s="31"/>
      <c r="AH24240" s="31"/>
      <c r="AI24240" s="19"/>
    </row>
    <row r="24241" spans="32:35">
      <c r="AF24241" s="31"/>
      <c r="AG24241" s="31"/>
      <c r="AH24241" s="31"/>
      <c r="AI24241" s="19"/>
    </row>
    <row r="24242" spans="32:35">
      <c r="AF24242" s="31"/>
      <c r="AG24242" s="31"/>
      <c r="AH24242" s="31"/>
      <c r="AI24242" s="19"/>
    </row>
    <row r="24243" spans="32:35">
      <c r="AF24243" s="31"/>
      <c r="AG24243" s="31"/>
      <c r="AH24243" s="31"/>
      <c r="AI24243" s="19"/>
    </row>
    <row r="24244" spans="32:35">
      <c r="AF24244" s="31"/>
      <c r="AG24244" s="31"/>
      <c r="AH24244" s="31"/>
      <c r="AI24244" s="19"/>
    </row>
    <row r="24245" spans="32:35">
      <c r="AF24245" s="31"/>
      <c r="AG24245" s="31"/>
      <c r="AH24245" s="31"/>
      <c r="AI24245" s="19"/>
    </row>
    <row r="24246" spans="32:35">
      <c r="AF24246" s="31"/>
      <c r="AG24246" s="31"/>
      <c r="AH24246" s="31"/>
      <c r="AI24246" s="19"/>
    </row>
    <row r="24247" spans="32:35">
      <c r="AF24247" s="31"/>
      <c r="AG24247" s="31"/>
      <c r="AH24247" s="31"/>
      <c r="AI24247" s="19"/>
    </row>
    <row r="24248" spans="32:35" ht="15">
      <c r="AF24248" s="88"/>
      <c r="AG24248" s="88"/>
      <c r="AH24248" s="88"/>
      <c r="AI24248" s="21"/>
    </row>
    <row r="24249" spans="32:35">
      <c r="AF24249" s="43"/>
      <c r="AG24249" s="43"/>
      <c r="AH24249" s="43"/>
      <c r="AI24249" s="5"/>
    </row>
    <row r="24250" spans="32:35" ht="15" thickBot="1">
      <c r="AF24250" s="89"/>
      <c r="AG24250" s="89"/>
      <c r="AH24250" s="89"/>
      <c r="AI24250" s="3"/>
    </row>
    <row r="24251" spans="32:35">
      <c r="AF24251" s="31"/>
      <c r="AG24251" s="31"/>
      <c r="AH24251" s="31"/>
      <c r="AI24251" s="18"/>
    </row>
    <row r="24252" spans="32:35">
      <c r="AF24252" s="31"/>
      <c r="AG24252" s="31"/>
      <c r="AH24252" s="31"/>
      <c r="AI24252" s="19"/>
    </row>
    <row r="24253" spans="32:35">
      <c r="AF24253" s="31"/>
      <c r="AG24253" s="31"/>
      <c r="AH24253" s="31"/>
      <c r="AI24253" s="19"/>
    </row>
    <row r="24254" spans="32:35">
      <c r="AF24254" s="31"/>
      <c r="AG24254" s="31"/>
      <c r="AH24254" s="31"/>
      <c r="AI24254" s="19"/>
    </row>
    <row r="24255" spans="32:35">
      <c r="AF24255" s="31"/>
      <c r="AG24255" s="31"/>
      <c r="AH24255" s="31"/>
      <c r="AI24255" s="19"/>
    </row>
    <row r="24256" spans="32:35">
      <c r="AF24256" s="31"/>
      <c r="AG24256" s="31"/>
      <c r="AH24256" s="31"/>
      <c r="AI24256" s="19"/>
    </row>
    <row r="24257" spans="32:35">
      <c r="AF24257" s="31"/>
      <c r="AG24257" s="31"/>
      <c r="AH24257" s="31"/>
      <c r="AI24257" s="19"/>
    </row>
    <row r="24258" spans="32:35">
      <c r="AF24258" s="31"/>
      <c r="AG24258" s="31"/>
      <c r="AH24258" s="31"/>
      <c r="AI24258" s="19"/>
    </row>
    <row r="24259" spans="32:35">
      <c r="AF24259" s="31"/>
      <c r="AG24259" s="31"/>
      <c r="AH24259" s="31"/>
      <c r="AI24259" s="19"/>
    </row>
    <row r="24260" spans="32:35">
      <c r="AF24260" s="31"/>
      <c r="AG24260" s="31"/>
      <c r="AH24260" s="31"/>
      <c r="AI24260" s="19"/>
    </row>
    <row r="24261" spans="32:35">
      <c r="AF24261" s="31"/>
      <c r="AG24261" s="31"/>
      <c r="AH24261" s="31"/>
      <c r="AI24261" s="19"/>
    </row>
    <row r="24262" spans="32:35">
      <c r="AF24262" s="31"/>
      <c r="AG24262" s="31"/>
      <c r="AH24262" s="31"/>
      <c r="AI24262" s="19"/>
    </row>
    <row r="24263" spans="32:35">
      <c r="AF24263" s="31"/>
      <c r="AG24263" s="31"/>
      <c r="AH24263" s="31"/>
      <c r="AI24263" s="19"/>
    </row>
    <row r="24264" spans="32:35">
      <c r="AF24264" s="31"/>
      <c r="AG24264" s="31"/>
      <c r="AH24264" s="31"/>
      <c r="AI24264" s="19"/>
    </row>
    <row r="24265" spans="32:35">
      <c r="AF24265" s="31"/>
      <c r="AG24265" s="31"/>
      <c r="AH24265" s="31"/>
      <c r="AI24265" s="19"/>
    </row>
    <row r="24266" spans="32:35">
      <c r="AF24266" s="31"/>
      <c r="AG24266" s="31"/>
      <c r="AH24266" s="31"/>
      <c r="AI24266" s="19"/>
    </row>
    <row r="24267" spans="32:35">
      <c r="AF24267" s="31"/>
      <c r="AG24267" s="31"/>
      <c r="AH24267" s="31"/>
      <c r="AI24267" s="19"/>
    </row>
    <row r="24268" spans="32:35">
      <c r="AF24268" s="31"/>
      <c r="AG24268" s="31"/>
      <c r="AH24268" s="31"/>
      <c r="AI24268" s="19"/>
    </row>
    <row r="24269" spans="32:35">
      <c r="AF24269" s="31"/>
      <c r="AG24269" s="31"/>
      <c r="AH24269" s="31"/>
      <c r="AI24269" s="19"/>
    </row>
    <row r="24270" spans="32:35">
      <c r="AF24270" s="31"/>
      <c r="AG24270" s="31"/>
      <c r="AH24270" s="31"/>
      <c r="AI24270" s="19"/>
    </row>
    <row r="24271" spans="32:35">
      <c r="AF24271" s="31"/>
      <c r="AG24271" s="31"/>
      <c r="AH24271" s="31"/>
      <c r="AI24271" s="19"/>
    </row>
    <row r="24272" spans="32:35">
      <c r="AF24272" s="31"/>
      <c r="AG24272" s="31"/>
      <c r="AH24272" s="31"/>
      <c r="AI24272" s="19"/>
    </row>
    <row r="24273" spans="32:35">
      <c r="AF24273" s="31"/>
      <c r="AG24273" s="31"/>
      <c r="AH24273" s="31"/>
      <c r="AI24273" s="19"/>
    </row>
    <row r="24274" spans="32:35">
      <c r="AF24274" s="31"/>
      <c r="AG24274" s="31"/>
      <c r="AH24274" s="31"/>
      <c r="AI24274" s="19"/>
    </row>
    <row r="24275" spans="32:35">
      <c r="AF24275" s="31"/>
      <c r="AG24275" s="31"/>
      <c r="AH24275" s="31"/>
      <c r="AI24275" s="19"/>
    </row>
    <row r="24276" spans="32:35">
      <c r="AF24276" s="31"/>
      <c r="AG24276" s="31"/>
      <c r="AH24276" s="31"/>
      <c r="AI24276" s="19"/>
    </row>
    <row r="24277" spans="32:35">
      <c r="AF24277" s="31"/>
      <c r="AG24277" s="31"/>
      <c r="AH24277" s="31"/>
      <c r="AI24277" s="19"/>
    </row>
    <row r="24278" spans="32:35">
      <c r="AF24278" s="31"/>
      <c r="AG24278" s="31"/>
      <c r="AH24278" s="31"/>
      <c r="AI24278" s="19"/>
    </row>
    <row r="24279" spans="32:35" ht="15">
      <c r="AF24279" s="88"/>
      <c r="AG24279" s="88"/>
      <c r="AH24279" s="88"/>
      <c r="AI24279" s="21"/>
    </row>
    <row r="24280" spans="32:35">
      <c r="AF24280" s="43"/>
      <c r="AG24280" s="43"/>
      <c r="AH24280" s="43"/>
      <c r="AI24280" s="5"/>
    </row>
    <row r="24281" spans="32:35" ht="15" thickBot="1">
      <c r="AF24281" s="89"/>
      <c r="AG24281" s="89"/>
      <c r="AH24281" s="89"/>
      <c r="AI24281" s="3"/>
    </row>
    <row r="24282" spans="32:35">
      <c r="AF24282" s="31"/>
      <c r="AG24282" s="31"/>
      <c r="AH24282" s="31"/>
      <c r="AI24282" s="18"/>
    </row>
    <row r="24283" spans="32:35">
      <c r="AF24283" s="31"/>
      <c r="AG24283" s="31"/>
      <c r="AH24283" s="31"/>
      <c r="AI24283" s="19"/>
    </row>
    <row r="24284" spans="32:35">
      <c r="AF24284" s="31"/>
      <c r="AG24284" s="31"/>
      <c r="AH24284" s="31"/>
      <c r="AI24284" s="19"/>
    </row>
    <row r="24285" spans="32:35">
      <c r="AF24285" s="31"/>
      <c r="AG24285" s="31"/>
      <c r="AH24285" s="31"/>
      <c r="AI24285" s="19"/>
    </row>
    <row r="24286" spans="32:35">
      <c r="AF24286" s="31"/>
      <c r="AG24286" s="31"/>
      <c r="AH24286" s="31"/>
      <c r="AI24286" s="19"/>
    </row>
    <row r="24287" spans="32:35">
      <c r="AF24287" s="31"/>
      <c r="AG24287" s="31"/>
      <c r="AH24287" s="31"/>
      <c r="AI24287" s="19"/>
    </row>
    <row r="24288" spans="32:35">
      <c r="AF24288" s="31"/>
      <c r="AG24288" s="31"/>
      <c r="AH24288" s="31"/>
      <c r="AI24288" s="19"/>
    </row>
    <row r="24289" spans="32:35">
      <c r="AF24289" s="31"/>
      <c r="AG24289" s="31"/>
      <c r="AH24289" s="31"/>
      <c r="AI24289" s="19"/>
    </row>
    <row r="24290" spans="32:35">
      <c r="AF24290" s="31"/>
      <c r="AG24290" s="31"/>
      <c r="AH24290" s="31"/>
      <c r="AI24290" s="19"/>
    </row>
    <row r="24291" spans="32:35">
      <c r="AF24291" s="31"/>
      <c r="AG24291" s="31"/>
      <c r="AH24291" s="31"/>
      <c r="AI24291" s="19"/>
    </row>
    <row r="24292" spans="32:35">
      <c r="AF24292" s="31"/>
      <c r="AG24292" s="31"/>
      <c r="AH24292" s="31"/>
      <c r="AI24292" s="19"/>
    </row>
    <row r="24293" spans="32:35">
      <c r="AF24293" s="31"/>
      <c r="AG24293" s="31"/>
      <c r="AH24293" s="31"/>
      <c r="AI24293" s="19"/>
    </row>
    <row r="24294" spans="32:35">
      <c r="AF24294" s="31"/>
      <c r="AG24294" s="31"/>
      <c r="AH24294" s="31"/>
      <c r="AI24294" s="19"/>
    </row>
    <row r="24295" spans="32:35">
      <c r="AF24295" s="31"/>
      <c r="AG24295" s="31"/>
      <c r="AH24295" s="31"/>
      <c r="AI24295" s="19"/>
    </row>
    <row r="24296" spans="32:35">
      <c r="AF24296" s="31"/>
      <c r="AG24296" s="31"/>
      <c r="AH24296" s="31"/>
      <c r="AI24296" s="19"/>
    </row>
    <row r="24297" spans="32:35">
      <c r="AF24297" s="31"/>
      <c r="AG24297" s="31"/>
      <c r="AH24297" s="31"/>
      <c r="AI24297" s="19"/>
    </row>
    <row r="24298" spans="32:35">
      <c r="AF24298" s="31"/>
      <c r="AG24298" s="31"/>
      <c r="AH24298" s="31"/>
      <c r="AI24298" s="19"/>
    </row>
    <row r="24299" spans="32:35">
      <c r="AF24299" s="31"/>
      <c r="AG24299" s="31"/>
      <c r="AH24299" s="31"/>
      <c r="AI24299" s="19"/>
    </row>
    <row r="24300" spans="32:35">
      <c r="AF24300" s="31"/>
      <c r="AG24300" s="31"/>
      <c r="AH24300" s="31"/>
      <c r="AI24300" s="19"/>
    </row>
    <row r="24301" spans="32:35">
      <c r="AF24301" s="31"/>
      <c r="AG24301" s="31"/>
      <c r="AH24301" s="31"/>
      <c r="AI24301" s="19"/>
    </row>
    <row r="24302" spans="32:35">
      <c r="AF24302" s="31"/>
      <c r="AG24302" s="31"/>
      <c r="AH24302" s="31"/>
      <c r="AI24302" s="19"/>
    </row>
    <row r="24303" spans="32:35">
      <c r="AF24303" s="31"/>
      <c r="AG24303" s="31"/>
      <c r="AH24303" s="31"/>
      <c r="AI24303" s="19"/>
    </row>
    <row r="24304" spans="32:35">
      <c r="AF24304" s="31"/>
      <c r="AG24304" s="31"/>
      <c r="AH24304" s="31"/>
      <c r="AI24304" s="19"/>
    </row>
    <row r="24305" spans="32:35">
      <c r="AF24305" s="31"/>
      <c r="AG24305" s="31"/>
      <c r="AH24305" s="31"/>
      <c r="AI24305" s="19"/>
    </row>
    <row r="24306" spans="32:35">
      <c r="AF24306" s="31"/>
      <c r="AG24306" s="31"/>
      <c r="AH24306" s="31"/>
      <c r="AI24306" s="19"/>
    </row>
    <row r="24307" spans="32:35">
      <c r="AF24307" s="31"/>
      <c r="AG24307" s="31"/>
      <c r="AH24307" s="31"/>
      <c r="AI24307" s="19"/>
    </row>
    <row r="24308" spans="32:35">
      <c r="AF24308" s="31"/>
      <c r="AG24308" s="31"/>
      <c r="AH24308" s="31"/>
      <c r="AI24308" s="19"/>
    </row>
    <row r="24309" spans="32:35">
      <c r="AF24309" s="31"/>
      <c r="AG24309" s="31"/>
      <c r="AH24309" s="31"/>
      <c r="AI24309" s="19"/>
    </row>
    <row r="24310" spans="32:35" ht="15">
      <c r="AF24310" s="88"/>
      <c r="AG24310" s="88"/>
      <c r="AH24310" s="88"/>
      <c r="AI24310" s="21"/>
    </row>
    <row r="24311" spans="32:35">
      <c r="AF24311" s="43"/>
      <c r="AG24311" s="43"/>
      <c r="AH24311" s="43"/>
      <c r="AI24311" s="5"/>
    </row>
    <row r="24312" spans="32:35" ht="15" thickBot="1">
      <c r="AF24312" s="89"/>
      <c r="AG24312" s="89"/>
      <c r="AH24312" s="89"/>
      <c r="AI24312" s="3"/>
    </row>
    <row r="24313" spans="32:35">
      <c r="AF24313" s="31"/>
      <c r="AG24313" s="31"/>
      <c r="AH24313" s="31"/>
      <c r="AI24313" s="18"/>
    </row>
    <row r="24314" spans="32:35">
      <c r="AF24314" s="31"/>
      <c r="AG24314" s="31"/>
      <c r="AH24314" s="31"/>
      <c r="AI24314" s="19"/>
    </row>
    <row r="24315" spans="32:35">
      <c r="AF24315" s="31"/>
      <c r="AG24315" s="31"/>
      <c r="AH24315" s="31"/>
      <c r="AI24315" s="19"/>
    </row>
    <row r="24316" spans="32:35">
      <c r="AF24316" s="31"/>
      <c r="AG24316" s="31"/>
      <c r="AH24316" s="31"/>
      <c r="AI24316" s="19"/>
    </row>
    <row r="24317" spans="32:35">
      <c r="AF24317" s="31"/>
      <c r="AG24317" s="31"/>
      <c r="AH24317" s="31"/>
      <c r="AI24317" s="19"/>
    </row>
    <row r="24318" spans="32:35">
      <c r="AF24318" s="31"/>
      <c r="AG24318" s="31"/>
      <c r="AH24318" s="31"/>
      <c r="AI24318" s="19"/>
    </row>
    <row r="24319" spans="32:35">
      <c r="AF24319" s="31"/>
      <c r="AG24319" s="31"/>
      <c r="AH24319" s="31"/>
      <c r="AI24319" s="19"/>
    </row>
    <row r="24320" spans="32:35">
      <c r="AF24320" s="31"/>
      <c r="AG24320" s="31"/>
      <c r="AH24320" s="31"/>
      <c r="AI24320" s="19"/>
    </row>
    <row r="24321" spans="32:35">
      <c r="AF24321" s="31"/>
      <c r="AG24321" s="31"/>
      <c r="AH24321" s="31"/>
      <c r="AI24321" s="19"/>
    </row>
    <row r="24322" spans="32:35">
      <c r="AF24322" s="31"/>
      <c r="AG24322" s="31"/>
      <c r="AH24322" s="31"/>
      <c r="AI24322" s="19"/>
    </row>
    <row r="24323" spans="32:35">
      <c r="AF24323" s="31"/>
      <c r="AG24323" s="31"/>
      <c r="AH24323" s="31"/>
      <c r="AI24323" s="19"/>
    </row>
    <row r="24324" spans="32:35">
      <c r="AF24324" s="31"/>
      <c r="AG24324" s="31"/>
      <c r="AH24324" s="31"/>
      <c r="AI24324" s="19"/>
    </row>
    <row r="24325" spans="32:35">
      <c r="AF24325" s="31"/>
      <c r="AG24325" s="31"/>
      <c r="AH24325" s="31"/>
      <c r="AI24325" s="19"/>
    </row>
    <row r="24326" spans="32:35">
      <c r="AF24326" s="31"/>
      <c r="AG24326" s="31"/>
      <c r="AH24326" s="31"/>
      <c r="AI24326" s="19"/>
    </row>
    <row r="24327" spans="32:35">
      <c r="AF24327" s="31"/>
      <c r="AG24327" s="31"/>
      <c r="AH24327" s="31"/>
      <c r="AI24327" s="19"/>
    </row>
    <row r="24328" spans="32:35">
      <c r="AF24328" s="31"/>
      <c r="AG24328" s="31"/>
      <c r="AH24328" s="31"/>
      <c r="AI24328" s="19"/>
    </row>
    <row r="24329" spans="32:35">
      <c r="AF24329" s="31"/>
      <c r="AG24329" s="31"/>
      <c r="AH24329" s="31"/>
      <c r="AI24329" s="19"/>
    </row>
    <row r="24330" spans="32:35">
      <c r="AF24330" s="31"/>
      <c r="AG24330" s="31"/>
      <c r="AH24330" s="31"/>
      <c r="AI24330" s="19"/>
    </row>
    <row r="24331" spans="32:35">
      <c r="AF24331" s="31"/>
      <c r="AG24331" s="31"/>
      <c r="AH24331" s="31"/>
      <c r="AI24331" s="19"/>
    </row>
    <row r="24332" spans="32:35">
      <c r="AF24332" s="31"/>
      <c r="AG24332" s="31"/>
      <c r="AH24332" s="31"/>
      <c r="AI24332" s="19"/>
    </row>
    <row r="24333" spans="32:35">
      <c r="AF24333" s="31"/>
      <c r="AG24333" s="31"/>
      <c r="AH24333" s="31"/>
      <c r="AI24333" s="19"/>
    </row>
    <row r="24334" spans="32:35">
      <c r="AF24334" s="31"/>
      <c r="AG24334" s="31"/>
      <c r="AH24334" s="31"/>
      <c r="AI24334" s="19"/>
    </row>
    <row r="24335" spans="32:35">
      <c r="AF24335" s="31"/>
      <c r="AG24335" s="31"/>
      <c r="AH24335" s="31"/>
      <c r="AI24335" s="19"/>
    </row>
    <row r="24336" spans="32:35">
      <c r="AF24336" s="31"/>
      <c r="AG24336" s="31"/>
      <c r="AH24336" s="31"/>
      <c r="AI24336" s="19"/>
    </row>
    <row r="24337" spans="32:35">
      <c r="AF24337" s="31"/>
      <c r="AG24337" s="31"/>
      <c r="AH24337" s="31"/>
      <c r="AI24337" s="19"/>
    </row>
    <row r="24338" spans="32:35">
      <c r="AF24338" s="31"/>
      <c r="AG24338" s="31"/>
      <c r="AH24338" s="31"/>
      <c r="AI24338" s="19"/>
    </row>
    <row r="24339" spans="32:35">
      <c r="AF24339" s="31"/>
      <c r="AG24339" s="31"/>
      <c r="AH24339" s="31"/>
      <c r="AI24339" s="19"/>
    </row>
    <row r="24340" spans="32:35">
      <c r="AF24340" s="31"/>
      <c r="AG24340" s="31"/>
      <c r="AH24340" s="31"/>
      <c r="AI24340" s="19"/>
    </row>
    <row r="24341" spans="32:35" ht="15">
      <c r="AF24341" s="88"/>
      <c r="AG24341" s="88"/>
      <c r="AH24341" s="88"/>
      <c r="AI24341" s="21"/>
    </row>
    <row r="24342" spans="32:35">
      <c r="AF24342" s="43"/>
      <c r="AG24342" s="43"/>
      <c r="AH24342" s="43"/>
      <c r="AI24342" s="5"/>
    </row>
    <row r="24343" spans="32:35" ht="15" thickBot="1">
      <c r="AF24343" s="89"/>
      <c r="AG24343" s="89"/>
      <c r="AH24343" s="89"/>
      <c r="AI24343" s="3"/>
    </row>
    <row r="24344" spans="32:35">
      <c r="AF24344" s="31"/>
      <c r="AG24344" s="31"/>
      <c r="AH24344" s="31"/>
      <c r="AI24344" s="18"/>
    </row>
    <row r="24345" spans="32:35">
      <c r="AF24345" s="31"/>
      <c r="AG24345" s="31"/>
      <c r="AH24345" s="31"/>
      <c r="AI24345" s="19"/>
    </row>
    <row r="24346" spans="32:35">
      <c r="AF24346" s="31"/>
      <c r="AG24346" s="31"/>
      <c r="AH24346" s="31"/>
      <c r="AI24346" s="19"/>
    </row>
    <row r="24347" spans="32:35">
      <c r="AF24347" s="31"/>
      <c r="AG24347" s="31"/>
      <c r="AH24347" s="31"/>
      <c r="AI24347" s="19"/>
    </row>
    <row r="24348" spans="32:35">
      <c r="AF24348" s="31"/>
      <c r="AG24348" s="31"/>
      <c r="AH24348" s="31"/>
      <c r="AI24348" s="19"/>
    </row>
    <row r="24349" spans="32:35">
      <c r="AF24349" s="31"/>
      <c r="AG24349" s="31"/>
      <c r="AH24349" s="31"/>
      <c r="AI24349" s="19"/>
    </row>
    <row r="24350" spans="32:35">
      <c r="AF24350" s="31"/>
      <c r="AG24350" s="31"/>
      <c r="AH24350" s="31"/>
      <c r="AI24350" s="19"/>
    </row>
    <row r="24351" spans="32:35">
      <c r="AF24351" s="31"/>
      <c r="AG24351" s="31"/>
      <c r="AH24351" s="31"/>
      <c r="AI24351" s="19"/>
    </row>
    <row r="24352" spans="32:35">
      <c r="AF24352" s="31"/>
      <c r="AG24352" s="31"/>
      <c r="AH24352" s="31"/>
      <c r="AI24352" s="19"/>
    </row>
    <row r="24353" spans="32:35">
      <c r="AF24353" s="31"/>
      <c r="AG24353" s="31"/>
      <c r="AH24353" s="31"/>
      <c r="AI24353" s="19"/>
    </row>
    <row r="24354" spans="32:35">
      <c r="AF24354" s="31"/>
      <c r="AG24354" s="31"/>
      <c r="AH24354" s="31"/>
      <c r="AI24354" s="19"/>
    </row>
    <row r="24355" spans="32:35">
      <c r="AF24355" s="31"/>
      <c r="AG24355" s="31"/>
      <c r="AH24355" s="31"/>
      <c r="AI24355" s="19"/>
    </row>
    <row r="24356" spans="32:35">
      <c r="AF24356" s="31"/>
      <c r="AG24356" s="31"/>
      <c r="AH24356" s="31"/>
      <c r="AI24356" s="19"/>
    </row>
    <row r="24357" spans="32:35">
      <c r="AF24357" s="31"/>
      <c r="AG24357" s="31"/>
      <c r="AH24357" s="31"/>
      <c r="AI24357" s="19"/>
    </row>
    <row r="24358" spans="32:35">
      <c r="AF24358" s="31"/>
      <c r="AG24358" s="31"/>
      <c r="AH24358" s="31"/>
      <c r="AI24358" s="19"/>
    </row>
    <row r="24359" spans="32:35">
      <c r="AF24359" s="31"/>
      <c r="AG24359" s="31"/>
      <c r="AH24359" s="31"/>
      <c r="AI24359" s="19"/>
    </row>
    <row r="24360" spans="32:35">
      <c r="AF24360" s="31"/>
      <c r="AG24360" s="31"/>
      <c r="AH24360" s="31"/>
      <c r="AI24360" s="19"/>
    </row>
    <row r="24361" spans="32:35">
      <c r="AF24361" s="31"/>
      <c r="AG24361" s="31"/>
      <c r="AH24361" s="31"/>
      <c r="AI24361" s="19"/>
    </row>
    <row r="24362" spans="32:35">
      <c r="AF24362" s="31"/>
      <c r="AG24362" s="31"/>
      <c r="AH24362" s="31"/>
      <c r="AI24362" s="19"/>
    </row>
    <row r="24363" spans="32:35">
      <c r="AF24363" s="31"/>
      <c r="AG24363" s="31"/>
      <c r="AH24363" s="31"/>
      <c r="AI24363" s="19"/>
    </row>
    <row r="24364" spans="32:35">
      <c r="AF24364" s="31"/>
      <c r="AG24364" s="31"/>
      <c r="AH24364" s="31"/>
      <c r="AI24364" s="19"/>
    </row>
    <row r="24365" spans="32:35">
      <c r="AF24365" s="31"/>
      <c r="AG24365" s="31"/>
      <c r="AH24365" s="31"/>
      <c r="AI24365" s="19"/>
    </row>
    <row r="24366" spans="32:35">
      <c r="AF24366" s="31"/>
      <c r="AG24366" s="31"/>
      <c r="AH24366" s="31"/>
      <c r="AI24366" s="19"/>
    </row>
    <row r="24367" spans="32:35">
      <c r="AF24367" s="31"/>
      <c r="AG24367" s="31"/>
      <c r="AH24367" s="31"/>
      <c r="AI24367" s="19"/>
    </row>
    <row r="24368" spans="32:35">
      <c r="AF24368" s="31"/>
      <c r="AG24368" s="31"/>
      <c r="AH24368" s="31"/>
      <c r="AI24368" s="19"/>
    </row>
    <row r="24369" spans="32:35">
      <c r="AF24369" s="31"/>
      <c r="AG24369" s="31"/>
      <c r="AH24369" s="31"/>
      <c r="AI24369" s="19"/>
    </row>
    <row r="24370" spans="32:35">
      <c r="AF24370" s="31"/>
      <c r="AG24370" s="31"/>
      <c r="AH24370" s="31"/>
      <c r="AI24370" s="19"/>
    </row>
    <row r="24371" spans="32:35">
      <c r="AF24371" s="31"/>
      <c r="AG24371" s="31"/>
      <c r="AH24371" s="31"/>
      <c r="AI24371" s="19"/>
    </row>
    <row r="24372" spans="32:35" ht="15">
      <c r="AF24372" s="88"/>
      <c r="AG24372" s="88"/>
      <c r="AH24372" s="88"/>
      <c r="AI24372" s="21"/>
    </row>
    <row r="24373" spans="32:35">
      <c r="AF24373" s="43"/>
      <c r="AG24373" s="43"/>
      <c r="AH24373" s="43"/>
      <c r="AI24373" s="5"/>
    </row>
    <row r="24374" spans="32:35" ht="15" thickBot="1">
      <c r="AF24374" s="89"/>
      <c r="AG24374" s="89"/>
      <c r="AH24374" s="89"/>
      <c r="AI24374" s="3"/>
    </row>
    <row r="24375" spans="32:35">
      <c r="AF24375" s="31"/>
      <c r="AG24375" s="31"/>
      <c r="AH24375" s="31"/>
      <c r="AI24375" s="18"/>
    </row>
    <row r="24376" spans="32:35">
      <c r="AF24376" s="31"/>
      <c r="AG24376" s="31"/>
      <c r="AH24376" s="31"/>
      <c r="AI24376" s="19"/>
    </row>
    <row r="24377" spans="32:35">
      <c r="AF24377" s="31"/>
      <c r="AG24377" s="31"/>
      <c r="AH24377" s="31"/>
      <c r="AI24377" s="19"/>
    </row>
    <row r="24378" spans="32:35">
      <c r="AF24378" s="31"/>
      <c r="AG24378" s="31"/>
      <c r="AH24378" s="31"/>
      <c r="AI24378" s="19"/>
    </row>
    <row r="24379" spans="32:35">
      <c r="AF24379" s="31"/>
      <c r="AG24379" s="31"/>
      <c r="AH24379" s="31"/>
      <c r="AI24379" s="19"/>
    </row>
    <row r="24380" spans="32:35">
      <c r="AF24380" s="31"/>
      <c r="AG24380" s="31"/>
      <c r="AH24380" s="31"/>
      <c r="AI24380" s="19"/>
    </row>
    <row r="24381" spans="32:35">
      <c r="AF24381" s="31"/>
      <c r="AG24381" s="31"/>
      <c r="AH24381" s="31"/>
      <c r="AI24381" s="19"/>
    </row>
    <row r="24382" spans="32:35">
      <c r="AF24382" s="31"/>
      <c r="AG24382" s="31"/>
      <c r="AH24382" s="31"/>
      <c r="AI24382" s="19"/>
    </row>
    <row r="24383" spans="32:35">
      <c r="AF24383" s="31"/>
      <c r="AG24383" s="31"/>
      <c r="AH24383" s="31"/>
      <c r="AI24383" s="19"/>
    </row>
    <row r="24384" spans="32:35">
      <c r="AF24384" s="31"/>
      <c r="AG24384" s="31"/>
      <c r="AH24384" s="31"/>
      <c r="AI24384" s="19"/>
    </row>
    <row r="24385" spans="32:35">
      <c r="AF24385" s="31"/>
      <c r="AG24385" s="31"/>
      <c r="AH24385" s="31"/>
      <c r="AI24385" s="19"/>
    </row>
    <row r="24386" spans="32:35">
      <c r="AF24386" s="31"/>
      <c r="AG24386" s="31"/>
      <c r="AH24386" s="31"/>
      <c r="AI24386" s="19"/>
    </row>
    <row r="24387" spans="32:35">
      <c r="AF24387" s="31"/>
      <c r="AG24387" s="31"/>
      <c r="AH24387" s="31"/>
      <c r="AI24387" s="19"/>
    </row>
    <row r="24388" spans="32:35">
      <c r="AF24388" s="31"/>
      <c r="AG24388" s="31"/>
      <c r="AH24388" s="31"/>
      <c r="AI24388" s="19"/>
    </row>
    <row r="24389" spans="32:35">
      <c r="AF24389" s="31"/>
      <c r="AG24389" s="31"/>
      <c r="AH24389" s="31"/>
      <c r="AI24389" s="19"/>
    </row>
    <row r="24390" spans="32:35">
      <c r="AF24390" s="31"/>
      <c r="AG24390" s="31"/>
      <c r="AH24390" s="31"/>
      <c r="AI24390" s="19"/>
    </row>
    <row r="24391" spans="32:35">
      <c r="AF24391" s="31"/>
      <c r="AG24391" s="31"/>
      <c r="AH24391" s="31"/>
      <c r="AI24391" s="19"/>
    </row>
    <row r="24392" spans="32:35">
      <c r="AF24392" s="31"/>
      <c r="AG24392" s="31"/>
      <c r="AH24392" s="31"/>
      <c r="AI24392" s="19"/>
    </row>
    <row r="24393" spans="32:35">
      <c r="AF24393" s="31"/>
      <c r="AG24393" s="31"/>
      <c r="AH24393" s="31"/>
      <c r="AI24393" s="19"/>
    </row>
    <row r="24394" spans="32:35">
      <c r="AF24394" s="31"/>
      <c r="AG24394" s="31"/>
      <c r="AH24394" s="31"/>
      <c r="AI24394" s="19"/>
    </row>
    <row r="24395" spans="32:35">
      <c r="AF24395" s="31"/>
      <c r="AG24395" s="31"/>
      <c r="AH24395" s="31"/>
      <c r="AI24395" s="19"/>
    </row>
    <row r="24396" spans="32:35">
      <c r="AF24396" s="31"/>
      <c r="AG24396" s="31"/>
      <c r="AH24396" s="31"/>
      <c r="AI24396" s="19"/>
    </row>
    <row r="24397" spans="32:35">
      <c r="AF24397" s="31"/>
      <c r="AG24397" s="31"/>
      <c r="AH24397" s="31"/>
      <c r="AI24397" s="19"/>
    </row>
    <row r="24398" spans="32:35">
      <c r="AF24398" s="31"/>
      <c r="AG24398" s="31"/>
      <c r="AH24398" s="31"/>
      <c r="AI24398" s="19"/>
    </row>
    <row r="24399" spans="32:35">
      <c r="AF24399" s="31"/>
      <c r="AG24399" s="31"/>
      <c r="AH24399" s="31"/>
      <c r="AI24399" s="19"/>
    </row>
    <row r="24400" spans="32:35">
      <c r="AF24400" s="31"/>
      <c r="AG24400" s="31"/>
      <c r="AH24400" s="31"/>
      <c r="AI24400" s="19"/>
    </row>
    <row r="24401" spans="32:35">
      <c r="AF24401" s="31"/>
      <c r="AG24401" s="31"/>
      <c r="AH24401" s="31"/>
      <c r="AI24401" s="19"/>
    </row>
    <row r="24402" spans="32:35">
      <c r="AF24402" s="31"/>
      <c r="AG24402" s="31"/>
      <c r="AH24402" s="31"/>
      <c r="AI24402" s="19"/>
    </row>
    <row r="24403" spans="32:35" ht="15">
      <c r="AF24403" s="88"/>
      <c r="AG24403" s="88"/>
      <c r="AH24403" s="88"/>
      <c r="AI24403" s="21"/>
    </row>
    <row r="24404" spans="32:35">
      <c r="AF24404" s="43"/>
      <c r="AG24404" s="43"/>
      <c r="AH24404" s="43"/>
      <c r="AI24404" s="5"/>
    </row>
    <row r="24405" spans="32:35" ht="15" thickBot="1">
      <c r="AF24405" s="89"/>
      <c r="AG24405" s="89"/>
      <c r="AH24405" s="89"/>
      <c r="AI24405" s="3"/>
    </row>
    <row r="24406" spans="32:35">
      <c r="AF24406" s="31"/>
      <c r="AG24406" s="31"/>
      <c r="AH24406" s="31"/>
      <c r="AI24406" s="18"/>
    </row>
    <row r="24407" spans="32:35">
      <c r="AF24407" s="31"/>
      <c r="AG24407" s="31"/>
      <c r="AH24407" s="31"/>
      <c r="AI24407" s="19"/>
    </row>
    <row r="24408" spans="32:35">
      <c r="AF24408" s="31"/>
      <c r="AG24408" s="31"/>
      <c r="AH24408" s="31"/>
      <c r="AI24408" s="19"/>
    </row>
    <row r="24409" spans="32:35">
      <c r="AF24409" s="31"/>
      <c r="AG24409" s="31"/>
      <c r="AH24409" s="31"/>
      <c r="AI24409" s="19"/>
    </row>
    <row r="24410" spans="32:35">
      <c r="AF24410" s="31"/>
      <c r="AG24410" s="31"/>
      <c r="AH24410" s="31"/>
      <c r="AI24410" s="19"/>
    </row>
    <row r="24411" spans="32:35">
      <c r="AF24411" s="31"/>
      <c r="AG24411" s="31"/>
      <c r="AH24411" s="31"/>
      <c r="AI24411" s="19"/>
    </row>
    <row r="24412" spans="32:35">
      <c r="AF24412" s="31"/>
      <c r="AG24412" s="31"/>
      <c r="AH24412" s="31"/>
      <c r="AI24412" s="19"/>
    </row>
    <row r="24413" spans="32:35">
      <c r="AF24413" s="31"/>
      <c r="AG24413" s="31"/>
      <c r="AH24413" s="31"/>
      <c r="AI24413" s="19"/>
    </row>
    <row r="24414" spans="32:35">
      <c r="AF24414" s="31"/>
      <c r="AG24414" s="31"/>
      <c r="AH24414" s="31"/>
      <c r="AI24414" s="19"/>
    </row>
    <row r="24415" spans="32:35">
      <c r="AF24415" s="31"/>
      <c r="AG24415" s="31"/>
      <c r="AH24415" s="31"/>
      <c r="AI24415" s="19"/>
    </row>
    <row r="24416" spans="32:35">
      <c r="AF24416" s="31"/>
      <c r="AG24416" s="31"/>
      <c r="AH24416" s="31"/>
      <c r="AI24416" s="19"/>
    </row>
    <row r="24417" spans="32:35">
      <c r="AF24417" s="31"/>
      <c r="AG24417" s="31"/>
      <c r="AH24417" s="31"/>
      <c r="AI24417" s="19"/>
    </row>
    <row r="24418" spans="32:35">
      <c r="AF24418" s="31"/>
      <c r="AG24418" s="31"/>
      <c r="AH24418" s="31"/>
      <c r="AI24418" s="19"/>
    </row>
    <row r="24419" spans="32:35">
      <c r="AF24419" s="31"/>
      <c r="AG24419" s="31"/>
      <c r="AH24419" s="31"/>
      <c r="AI24419" s="19"/>
    </row>
    <row r="24420" spans="32:35">
      <c r="AF24420" s="31"/>
      <c r="AG24420" s="31"/>
      <c r="AH24420" s="31"/>
      <c r="AI24420" s="19"/>
    </row>
    <row r="24421" spans="32:35">
      <c r="AF24421" s="31"/>
      <c r="AG24421" s="31"/>
      <c r="AH24421" s="31"/>
      <c r="AI24421" s="19"/>
    </row>
    <row r="24422" spans="32:35">
      <c r="AF24422" s="31"/>
      <c r="AG24422" s="31"/>
      <c r="AH24422" s="31"/>
      <c r="AI24422" s="19"/>
    </row>
    <row r="24423" spans="32:35">
      <c r="AF24423" s="31"/>
      <c r="AG24423" s="31"/>
      <c r="AH24423" s="31"/>
      <c r="AI24423" s="19"/>
    </row>
    <row r="24424" spans="32:35">
      <c r="AF24424" s="31"/>
      <c r="AG24424" s="31"/>
      <c r="AH24424" s="31"/>
      <c r="AI24424" s="19"/>
    </row>
    <row r="24425" spans="32:35">
      <c r="AF24425" s="31"/>
      <c r="AG24425" s="31"/>
      <c r="AH24425" s="31"/>
      <c r="AI24425" s="19"/>
    </row>
    <row r="24426" spans="32:35">
      <c r="AF24426" s="31"/>
      <c r="AG24426" s="31"/>
      <c r="AH24426" s="31"/>
      <c r="AI24426" s="19"/>
    </row>
    <row r="24427" spans="32:35">
      <c r="AF24427" s="31"/>
      <c r="AG24427" s="31"/>
      <c r="AH24427" s="31"/>
      <c r="AI24427" s="19"/>
    </row>
    <row r="24428" spans="32:35">
      <c r="AF24428" s="31"/>
      <c r="AG24428" s="31"/>
      <c r="AH24428" s="31"/>
      <c r="AI24428" s="19"/>
    </row>
    <row r="24429" spans="32:35">
      <c r="AF24429" s="31"/>
      <c r="AG24429" s="31"/>
      <c r="AH24429" s="31"/>
      <c r="AI24429" s="19"/>
    </row>
    <row r="24430" spans="32:35">
      <c r="AF24430" s="31"/>
      <c r="AG24430" s="31"/>
      <c r="AH24430" s="31"/>
      <c r="AI24430" s="19"/>
    </row>
    <row r="24431" spans="32:35">
      <c r="AF24431" s="31"/>
      <c r="AG24431" s="31"/>
      <c r="AH24431" s="31"/>
      <c r="AI24431" s="19"/>
    </row>
    <row r="24432" spans="32:35">
      <c r="AF24432" s="31"/>
      <c r="AG24432" s="31"/>
      <c r="AH24432" s="31"/>
      <c r="AI24432" s="19"/>
    </row>
    <row r="24433" spans="32:35">
      <c r="AF24433" s="31"/>
      <c r="AG24433" s="31"/>
      <c r="AH24433" s="31"/>
      <c r="AI24433" s="19"/>
    </row>
    <row r="24434" spans="32:35" ht="15">
      <c r="AF24434" s="88"/>
      <c r="AG24434" s="88"/>
      <c r="AH24434" s="88"/>
      <c r="AI24434" s="21"/>
    </row>
    <row r="24435" spans="32:35">
      <c r="AF24435" s="43"/>
      <c r="AG24435" s="43"/>
      <c r="AH24435" s="43"/>
      <c r="AI24435" s="5"/>
    </row>
    <row r="24436" spans="32:35" ht="15" thickBot="1">
      <c r="AF24436" s="89"/>
      <c r="AG24436" s="89"/>
      <c r="AH24436" s="89"/>
      <c r="AI24436" s="3"/>
    </row>
    <row r="24437" spans="32:35">
      <c r="AF24437" s="31"/>
      <c r="AG24437" s="31"/>
      <c r="AH24437" s="31"/>
      <c r="AI24437" s="18"/>
    </row>
    <row r="24438" spans="32:35">
      <c r="AF24438" s="31"/>
      <c r="AG24438" s="31"/>
      <c r="AH24438" s="31"/>
      <c r="AI24438" s="19"/>
    </row>
    <row r="24439" spans="32:35">
      <c r="AF24439" s="31"/>
      <c r="AG24439" s="31"/>
      <c r="AH24439" s="31"/>
      <c r="AI24439" s="19"/>
    </row>
    <row r="24440" spans="32:35">
      <c r="AF24440" s="31"/>
      <c r="AG24440" s="31"/>
      <c r="AH24440" s="31"/>
      <c r="AI24440" s="19"/>
    </row>
    <row r="24441" spans="32:35">
      <c r="AF24441" s="31"/>
      <c r="AG24441" s="31"/>
      <c r="AH24441" s="31"/>
      <c r="AI24441" s="19"/>
    </row>
    <row r="24442" spans="32:35">
      <c r="AF24442" s="31"/>
      <c r="AG24442" s="31"/>
      <c r="AH24442" s="31"/>
      <c r="AI24442" s="19"/>
    </row>
    <row r="24443" spans="32:35">
      <c r="AF24443" s="31"/>
      <c r="AG24443" s="31"/>
      <c r="AH24443" s="31"/>
      <c r="AI24443" s="19"/>
    </row>
    <row r="24444" spans="32:35">
      <c r="AF24444" s="31"/>
      <c r="AG24444" s="31"/>
      <c r="AH24444" s="31"/>
      <c r="AI24444" s="19"/>
    </row>
    <row r="24445" spans="32:35">
      <c r="AF24445" s="31"/>
      <c r="AG24445" s="31"/>
      <c r="AH24445" s="31"/>
      <c r="AI24445" s="19"/>
    </row>
    <row r="24446" spans="32:35">
      <c r="AF24446" s="31"/>
      <c r="AG24446" s="31"/>
      <c r="AH24446" s="31"/>
      <c r="AI24446" s="19"/>
    </row>
    <row r="24447" spans="32:35">
      <c r="AF24447" s="31"/>
      <c r="AG24447" s="31"/>
      <c r="AH24447" s="31"/>
      <c r="AI24447" s="19"/>
    </row>
    <row r="24448" spans="32:35">
      <c r="AF24448" s="31"/>
      <c r="AG24448" s="31"/>
      <c r="AH24448" s="31"/>
      <c r="AI24448" s="19"/>
    </row>
    <row r="24449" spans="32:35">
      <c r="AF24449" s="31"/>
      <c r="AG24449" s="31"/>
      <c r="AH24449" s="31"/>
      <c r="AI24449" s="19"/>
    </row>
    <row r="24450" spans="32:35">
      <c r="AF24450" s="31"/>
      <c r="AG24450" s="31"/>
      <c r="AH24450" s="31"/>
      <c r="AI24450" s="19"/>
    </row>
    <row r="24451" spans="32:35">
      <c r="AF24451" s="31"/>
      <c r="AG24451" s="31"/>
      <c r="AH24451" s="31"/>
      <c r="AI24451" s="19"/>
    </row>
    <row r="24452" spans="32:35">
      <c r="AF24452" s="31"/>
      <c r="AG24452" s="31"/>
      <c r="AH24452" s="31"/>
      <c r="AI24452" s="19"/>
    </row>
    <row r="24453" spans="32:35">
      <c r="AF24453" s="31"/>
      <c r="AG24453" s="31"/>
      <c r="AH24453" s="31"/>
      <c r="AI24453" s="19"/>
    </row>
    <row r="24454" spans="32:35">
      <c r="AF24454" s="31"/>
      <c r="AG24454" s="31"/>
      <c r="AH24454" s="31"/>
      <c r="AI24454" s="19"/>
    </row>
    <row r="24455" spans="32:35">
      <c r="AF24455" s="31"/>
      <c r="AG24455" s="31"/>
      <c r="AH24455" s="31"/>
      <c r="AI24455" s="19"/>
    </row>
    <row r="24456" spans="32:35">
      <c r="AF24456" s="31"/>
      <c r="AG24456" s="31"/>
      <c r="AH24456" s="31"/>
      <c r="AI24456" s="19"/>
    </row>
    <row r="24457" spans="32:35">
      <c r="AF24457" s="31"/>
      <c r="AG24457" s="31"/>
      <c r="AH24457" s="31"/>
      <c r="AI24457" s="19"/>
    </row>
    <row r="24458" spans="32:35">
      <c r="AF24458" s="31"/>
      <c r="AG24458" s="31"/>
      <c r="AH24458" s="31"/>
      <c r="AI24458" s="19"/>
    </row>
    <row r="24459" spans="32:35">
      <c r="AF24459" s="31"/>
      <c r="AG24459" s="31"/>
      <c r="AH24459" s="31"/>
      <c r="AI24459" s="19"/>
    </row>
    <row r="24460" spans="32:35">
      <c r="AF24460" s="31"/>
      <c r="AG24460" s="31"/>
      <c r="AH24460" s="31"/>
      <c r="AI24460" s="19"/>
    </row>
    <row r="24461" spans="32:35">
      <c r="AF24461" s="31"/>
      <c r="AG24461" s="31"/>
      <c r="AH24461" s="31"/>
      <c r="AI24461" s="19"/>
    </row>
    <row r="24462" spans="32:35">
      <c r="AF24462" s="31"/>
      <c r="AG24462" s="31"/>
      <c r="AH24462" s="31"/>
      <c r="AI24462" s="19"/>
    </row>
    <row r="24463" spans="32:35">
      <c r="AF24463" s="31"/>
      <c r="AG24463" s="31"/>
      <c r="AH24463" s="31"/>
      <c r="AI24463" s="19"/>
    </row>
    <row r="24464" spans="32:35">
      <c r="AF24464" s="31"/>
      <c r="AG24464" s="31"/>
      <c r="AH24464" s="31"/>
      <c r="AI24464" s="19"/>
    </row>
    <row r="24465" spans="32:35" ht="15">
      <c r="AF24465" s="88"/>
      <c r="AG24465" s="88"/>
      <c r="AH24465" s="88"/>
      <c r="AI24465" s="21"/>
    </row>
    <row r="24466" spans="32:35">
      <c r="AF24466" s="43"/>
      <c r="AG24466" s="43"/>
      <c r="AH24466" s="43"/>
      <c r="AI24466" s="5"/>
    </row>
    <row r="24467" spans="32:35" ht="15" thickBot="1">
      <c r="AF24467" s="89"/>
      <c r="AG24467" s="89"/>
      <c r="AH24467" s="89"/>
      <c r="AI24467" s="3"/>
    </row>
    <row r="24468" spans="32:35">
      <c r="AF24468" s="31"/>
      <c r="AG24468" s="31"/>
      <c r="AH24468" s="31"/>
      <c r="AI24468" s="18"/>
    </row>
    <row r="24469" spans="32:35">
      <c r="AF24469" s="31"/>
      <c r="AG24469" s="31"/>
      <c r="AH24469" s="31"/>
      <c r="AI24469" s="19"/>
    </row>
    <row r="24470" spans="32:35">
      <c r="AF24470" s="31"/>
      <c r="AG24470" s="31"/>
      <c r="AH24470" s="31"/>
      <c r="AI24470" s="19"/>
    </row>
    <row r="24471" spans="32:35">
      <c r="AF24471" s="31"/>
      <c r="AG24471" s="31"/>
      <c r="AH24471" s="31"/>
      <c r="AI24471" s="19"/>
    </row>
    <row r="24472" spans="32:35">
      <c r="AF24472" s="31"/>
      <c r="AG24472" s="31"/>
      <c r="AH24472" s="31"/>
      <c r="AI24472" s="19"/>
    </row>
    <row r="24473" spans="32:35">
      <c r="AF24473" s="31"/>
      <c r="AG24473" s="31"/>
      <c r="AH24473" s="31"/>
      <c r="AI24473" s="19"/>
    </row>
    <row r="24474" spans="32:35">
      <c r="AF24474" s="31"/>
      <c r="AG24474" s="31"/>
      <c r="AH24474" s="31"/>
      <c r="AI24474" s="19"/>
    </row>
    <row r="24475" spans="32:35">
      <c r="AF24475" s="31"/>
      <c r="AG24475" s="31"/>
      <c r="AH24475" s="31"/>
      <c r="AI24475" s="19"/>
    </row>
    <row r="24476" spans="32:35">
      <c r="AF24476" s="31"/>
      <c r="AG24476" s="31"/>
      <c r="AH24476" s="31"/>
      <c r="AI24476" s="19"/>
    </row>
    <row r="24477" spans="32:35">
      <c r="AF24477" s="31"/>
      <c r="AG24477" s="31"/>
      <c r="AH24477" s="31"/>
      <c r="AI24477" s="19"/>
    </row>
    <row r="24478" spans="32:35">
      <c r="AF24478" s="31"/>
      <c r="AG24478" s="31"/>
      <c r="AH24478" s="31"/>
      <c r="AI24478" s="19"/>
    </row>
    <row r="24479" spans="32:35">
      <c r="AF24479" s="31"/>
      <c r="AG24479" s="31"/>
      <c r="AH24479" s="31"/>
      <c r="AI24479" s="19"/>
    </row>
    <row r="24480" spans="32:35">
      <c r="AF24480" s="31"/>
      <c r="AG24480" s="31"/>
      <c r="AH24480" s="31"/>
      <c r="AI24480" s="19"/>
    </row>
    <row r="24481" spans="32:35">
      <c r="AF24481" s="31"/>
      <c r="AG24481" s="31"/>
      <c r="AH24481" s="31"/>
      <c r="AI24481" s="19"/>
    </row>
    <row r="24482" spans="32:35">
      <c r="AF24482" s="31"/>
      <c r="AG24482" s="31"/>
      <c r="AH24482" s="31"/>
      <c r="AI24482" s="19"/>
    </row>
    <row r="24483" spans="32:35">
      <c r="AF24483" s="31"/>
      <c r="AG24483" s="31"/>
      <c r="AH24483" s="31"/>
      <c r="AI24483" s="19"/>
    </row>
    <row r="24484" spans="32:35">
      <c r="AF24484" s="31"/>
      <c r="AG24484" s="31"/>
      <c r="AH24484" s="31"/>
      <c r="AI24484" s="19"/>
    </row>
    <row r="24485" spans="32:35">
      <c r="AF24485" s="31"/>
      <c r="AG24485" s="31"/>
      <c r="AH24485" s="31"/>
      <c r="AI24485" s="19"/>
    </row>
    <row r="24486" spans="32:35">
      <c r="AF24486" s="31"/>
      <c r="AG24486" s="31"/>
      <c r="AH24486" s="31"/>
      <c r="AI24486" s="19"/>
    </row>
    <row r="24487" spans="32:35">
      <c r="AF24487" s="31"/>
      <c r="AG24487" s="31"/>
      <c r="AH24487" s="31"/>
      <c r="AI24487" s="19"/>
    </row>
    <row r="24488" spans="32:35">
      <c r="AF24488" s="31"/>
      <c r="AG24488" s="31"/>
      <c r="AH24488" s="31"/>
      <c r="AI24488" s="19"/>
    </row>
    <row r="24489" spans="32:35">
      <c r="AF24489" s="31"/>
      <c r="AG24489" s="31"/>
      <c r="AH24489" s="31"/>
      <c r="AI24489" s="19"/>
    </row>
    <row r="24490" spans="32:35">
      <c r="AF24490" s="31"/>
      <c r="AG24490" s="31"/>
      <c r="AH24490" s="31"/>
      <c r="AI24490" s="19"/>
    </row>
    <row r="24491" spans="32:35">
      <c r="AF24491" s="31"/>
      <c r="AG24491" s="31"/>
      <c r="AH24491" s="31"/>
      <c r="AI24491" s="19"/>
    </row>
    <row r="24492" spans="32:35">
      <c r="AF24492" s="31"/>
      <c r="AG24492" s="31"/>
      <c r="AH24492" s="31"/>
      <c r="AI24492" s="19"/>
    </row>
    <row r="24493" spans="32:35">
      <c r="AF24493" s="31"/>
      <c r="AG24493" s="31"/>
      <c r="AH24493" s="31"/>
      <c r="AI24493" s="19"/>
    </row>
    <row r="24494" spans="32:35">
      <c r="AF24494" s="31"/>
      <c r="AG24494" s="31"/>
      <c r="AH24494" s="31"/>
      <c r="AI24494" s="19"/>
    </row>
    <row r="24495" spans="32:35">
      <c r="AF24495" s="31"/>
      <c r="AG24495" s="31"/>
      <c r="AH24495" s="31"/>
      <c r="AI24495" s="19"/>
    </row>
    <row r="24496" spans="32:35" ht="15">
      <c r="AF24496" s="88"/>
      <c r="AG24496" s="88"/>
      <c r="AH24496" s="88"/>
      <c r="AI24496" s="21"/>
    </row>
    <row r="24497" spans="32:35">
      <c r="AF24497" s="43"/>
      <c r="AG24497" s="43"/>
      <c r="AH24497" s="43"/>
      <c r="AI24497" s="5"/>
    </row>
    <row r="24498" spans="32:35" ht="15" thickBot="1">
      <c r="AF24498" s="89"/>
      <c r="AG24498" s="89"/>
      <c r="AH24498" s="89"/>
      <c r="AI24498" s="3"/>
    </row>
    <row r="24499" spans="32:35">
      <c r="AF24499" s="31"/>
      <c r="AG24499" s="31"/>
      <c r="AH24499" s="31"/>
      <c r="AI24499" s="18"/>
    </row>
    <row r="24500" spans="32:35">
      <c r="AF24500" s="31"/>
      <c r="AG24500" s="31"/>
      <c r="AH24500" s="31"/>
      <c r="AI24500" s="19"/>
    </row>
    <row r="24501" spans="32:35">
      <c r="AF24501" s="31"/>
      <c r="AG24501" s="31"/>
      <c r="AH24501" s="31"/>
      <c r="AI24501" s="19"/>
    </row>
    <row r="24502" spans="32:35">
      <c r="AF24502" s="31"/>
      <c r="AG24502" s="31"/>
      <c r="AH24502" s="31"/>
      <c r="AI24502" s="19"/>
    </row>
    <row r="24503" spans="32:35">
      <c r="AF24503" s="31"/>
      <c r="AG24503" s="31"/>
      <c r="AH24503" s="31"/>
      <c r="AI24503" s="19"/>
    </row>
    <row r="24504" spans="32:35">
      <c r="AF24504" s="31"/>
      <c r="AG24504" s="31"/>
      <c r="AH24504" s="31"/>
      <c r="AI24504" s="19"/>
    </row>
    <row r="24505" spans="32:35">
      <c r="AF24505" s="31"/>
      <c r="AG24505" s="31"/>
      <c r="AH24505" s="31"/>
      <c r="AI24505" s="19"/>
    </row>
    <row r="24506" spans="32:35">
      <c r="AF24506" s="31"/>
      <c r="AG24506" s="31"/>
      <c r="AH24506" s="31"/>
      <c r="AI24506" s="19"/>
    </row>
    <row r="24507" spans="32:35">
      <c r="AF24507" s="31"/>
      <c r="AG24507" s="31"/>
      <c r="AH24507" s="31"/>
      <c r="AI24507" s="19"/>
    </row>
    <row r="24508" spans="32:35">
      <c r="AF24508" s="31"/>
      <c r="AG24508" s="31"/>
      <c r="AH24508" s="31"/>
      <c r="AI24508" s="19"/>
    </row>
    <row r="24509" spans="32:35">
      <c r="AF24509" s="31"/>
      <c r="AG24509" s="31"/>
      <c r="AH24509" s="31"/>
      <c r="AI24509" s="19"/>
    </row>
    <row r="24510" spans="32:35">
      <c r="AF24510" s="31"/>
      <c r="AG24510" s="31"/>
      <c r="AH24510" s="31"/>
      <c r="AI24510" s="19"/>
    </row>
    <row r="24511" spans="32:35">
      <c r="AF24511" s="31"/>
      <c r="AG24511" s="31"/>
      <c r="AH24511" s="31"/>
      <c r="AI24511" s="19"/>
    </row>
    <row r="24512" spans="32:35">
      <c r="AF24512" s="31"/>
      <c r="AG24512" s="31"/>
      <c r="AH24512" s="31"/>
      <c r="AI24512" s="19"/>
    </row>
    <row r="24513" spans="32:35">
      <c r="AF24513" s="31"/>
      <c r="AG24513" s="31"/>
      <c r="AH24513" s="31"/>
      <c r="AI24513" s="19"/>
    </row>
    <row r="24514" spans="32:35">
      <c r="AF24514" s="31"/>
      <c r="AG24514" s="31"/>
      <c r="AH24514" s="31"/>
      <c r="AI24514" s="19"/>
    </row>
    <row r="24515" spans="32:35">
      <c r="AF24515" s="31"/>
      <c r="AG24515" s="31"/>
      <c r="AH24515" s="31"/>
      <c r="AI24515" s="19"/>
    </row>
    <row r="24516" spans="32:35">
      <c r="AF24516" s="31"/>
      <c r="AG24516" s="31"/>
      <c r="AH24516" s="31"/>
      <c r="AI24516" s="19"/>
    </row>
    <row r="24517" spans="32:35">
      <c r="AF24517" s="31"/>
      <c r="AG24517" s="31"/>
      <c r="AH24517" s="31"/>
      <c r="AI24517" s="19"/>
    </row>
    <row r="24518" spans="32:35">
      <c r="AF24518" s="31"/>
      <c r="AG24518" s="31"/>
      <c r="AH24518" s="31"/>
      <c r="AI24518" s="19"/>
    </row>
    <row r="24519" spans="32:35">
      <c r="AF24519" s="31"/>
      <c r="AG24519" s="31"/>
      <c r="AH24519" s="31"/>
      <c r="AI24519" s="19"/>
    </row>
    <row r="24520" spans="32:35">
      <c r="AF24520" s="31"/>
      <c r="AG24520" s="31"/>
      <c r="AH24520" s="31"/>
      <c r="AI24520" s="19"/>
    </row>
    <row r="24521" spans="32:35">
      <c r="AF24521" s="31"/>
      <c r="AG24521" s="31"/>
      <c r="AH24521" s="31"/>
      <c r="AI24521" s="19"/>
    </row>
    <row r="24522" spans="32:35">
      <c r="AF24522" s="31"/>
      <c r="AG24522" s="31"/>
      <c r="AH24522" s="31"/>
      <c r="AI24522" s="19"/>
    </row>
    <row r="24523" spans="32:35">
      <c r="AF24523" s="31"/>
      <c r="AG24523" s="31"/>
      <c r="AH24523" s="31"/>
      <c r="AI24523" s="19"/>
    </row>
    <row r="24524" spans="32:35">
      <c r="AF24524" s="31"/>
      <c r="AG24524" s="31"/>
      <c r="AH24524" s="31"/>
      <c r="AI24524" s="19"/>
    </row>
    <row r="24525" spans="32:35">
      <c r="AF24525" s="31"/>
      <c r="AG24525" s="31"/>
      <c r="AH24525" s="31"/>
      <c r="AI24525" s="19"/>
    </row>
    <row r="24526" spans="32:35">
      <c r="AF24526" s="31"/>
      <c r="AG24526" s="31"/>
      <c r="AH24526" s="31"/>
      <c r="AI24526" s="19"/>
    </row>
    <row r="24527" spans="32:35" ht="15">
      <c r="AF24527" s="88"/>
      <c r="AG24527" s="88"/>
      <c r="AH24527" s="88"/>
      <c r="AI24527" s="21"/>
    </row>
    <row r="24528" spans="32:35">
      <c r="AF24528" s="43"/>
      <c r="AG24528" s="43"/>
      <c r="AH24528" s="43"/>
      <c r="AI24528" s="5"/>
    </row>
    <row r="24529" spans="32:35" ht="15" thickBot="1">
      <c r="AF24529" s="89"/>
      <c r="AG24529" s="89"/>
      <c r="AH24529" s="89"/>
      <c r="AI24529" s="3"/>
    </row>
    <row r="24530" spans="32:35">
      <c r="AF24530" s="31"/>
      <c r="AG24530" s="31"/>
      <c r="AH24530" s="31"/>
      <c r="AI24530" s="18"/>
    </row>
    <row r="24531" spans="32:35">
      <c r="AF24531" s="31"/>
      <c r="AG24531" s="31"/>
      <c r="AH24531" s="31"/>
      <c r="AI24531" s="19"/>
    </row>
    <row r="24532" spans="32:35">
      <c r="AF24532" s="31"/>
      <c r="AG24532" s="31"/>
      <c r="AH24532" s="31"/>
      <c r="AI24532" s="19"/>
    </row>
    <row r="24533" spans="32:35">
      <c r="AF24533" s="31"/>
      <c r="AG24533" s="31"/>
      <c r="AH24533" s="31"/>
      <c r="AI24533" s="19"/>
    </row>
    <row r="24534" spans="32:35">
      <c r="AF24534" s="31"/>
      <c r="AG24534" s="31"/>
      <c r="AH24534" s="31"/>
      <c r="AI24534" s="19"/>
    </row>
    <row r="24535" spans="32:35">
      <c r="AF24535" s="31"/>
      <c r="AG24535" s="31"/>
      <c r="AH24535" s="31"/>
      <c r="AI24535" s="19"/>
    </row>
    <row r="24536" spans="32:35">
      <c r="AF24536" s="31"/>
      <c r="AG24536" s="31"/>
      <c r="AH24536" s="31"/>
      <c r="AI24536" s="19"/>
    </row>
    <row r="24537" spans="32:35">
      <c r="AF24537" s="31"/>
      <c r="AG24537" s="31"/>
      <c r="AH24537" s="31"/>
      <c r="AI24537" s="19"/>
    </row>
    <row r="24538" spans="32:35">
      <c r="AF24538" s="31"/>
      <c r="AG24538" s="31"/>
      <c r="AH24538" s="31"/>
      <c r="AI24538" s="19"/>
    </row>
    <row r="24539" spans="32:35">
      <c r="AF24539" s="31"/>
      <c r="AG24539" s="31"/>
      <c r="AH24539" s="31"/>
      <c r="AI24539" s="19"/>
    </row>
    <row r="24540" spans="32:35">
      <c r="AF24540" s="31"/>
      <c r="AG24540" s="31"/>
      <c r="AH24540" s="31"/>
      <c r="AI24540" s="19"/>
    </row>
    <row r="24541" spans="32:35">
      <c r="AF24541" s="31"/>
      <c r="AG24541" s="31"/>
      <c r="AH24541" s="31"/>
      <c r="AI24541" s="19"/>
    </row>
    <row r="24542" spans="32:35">
      <c r="AF24542" s="31"/>
      <c r="AG24542" s="31"/>
      <c r="AH24542" s="31"/>
      <c r="AI24542" s="19"/>
    </row>
    <row r="24543" spans="32:35">
      <c r="AF24543" s="31"/>
      <c r="AG24543" s="31"/>
      <c r="AH24543" s="31"/>
      <c r="AI24543" s="19"/>
    </row>
    <row r="24544" spans="32:35">
      <c r="AF24544" s="31"/>
      <c r="AG24544" s="31"/>
      <c r="AH24544" s="31"/>
      <c r="AI24544" s="19"/>
    </row>
    <row r="24545" spans="32:35">
      <c r="AF24545" s="31"/>
      <c r="AG24545" s="31"/>
      <c r="AH24545" s="31"/>
      <c r="AI24545" s="19"/>
    </row>
    <row r="24546" spans="32:35">
      <c r="AF24546" s="31"/>
      <c r="AG24546" s="31"/>
      <c r="AH24546" s="31"/>
      <c r="AI24546" s="19"/>
    </row>
    <row r="24547" spans="32:35">
      <c r="AF24547" s="31"/>
      <c r="AG24547" s="31"/>
      <c r="AH24547" s="31"/>
      <c r="AI24547" s="19"/>
    </row>
    <row r="24548" spans="32:35">
      <c r="AF24548" s="31"/>
      <c r="AG24548" s="31"/>
      <c r="AH24548" s="31"/>
      <c r="AI24548" s="19"/>
    </row>
    <row r="24549" spans="32:35">
      <c r="AF24549" s="31"/>
      <c r="AG24549" s="31"/>
      <c r="AH24549" s="31"/>
      <c r="AI24549" s="19"/>
    </row>
    <row r="24550" spans="32:35">
      <c r="AF24550" s="31"/>
      <c r="AG24550" s="31"/>
      <c r="AH24550" s="31"/>
      <c r="AI24550" s="19"/>
    </row>
    <row r="24551" spans="32:35">
      <c r="AF24551" s="31"/>
      <c r="AG24551" s="31"/>
      <c r="AH24551" s="31"/>
      <c r="AI24551" s="19"/>
    </row>
    <row r="24552" spans="32:35">
      <c r="AF24552" s="31"/>
      <c r="AG24552" s="31"/>
      <c r="AH24552" s="31"/>
      <c r="AI24552" s="19"/>
    </row>
    <row r="24553" spans="32:35">
      <c r="AF24553" s="31"/>
      <c r="AG24553" s="31"/>
      <c r="AH24553" s="31"/>
      <c r="AI24553" s="19"/>
    </row>
    <row r="24554" spans="32:35">
      <c r="AF24554" s="31"/>
      <c r="AG24554" s="31"/>
      <c r="AH24554" s="31"/>
      <c r="AI24554" s="19"/>
    </row>
    <row r="24555" spans="32:35">
      <c r="AF24555" s="31"/>
      <c r="AG24555" s="31"/>
      <c r="AH24555" s="31"/>
      <c r="AI24555" s="19"/>
    </row>
    <row r="24556" spans="32:35">
      <c r="AF24556" s="31"/>
      <c r="AG24556" s="31"/>
      <c r="AH24556" s="31"/>
      <c r="AI24556" s="19"/>
    </row>
    <row r="24557" spans="32:35">
      <c r="AF24557" s="31"/>
      <c r="AG24557" s="31"/>
      <c r="AH24557" s="31"/>
      <c r="AI24557" s="19"/>
    </row>
    <row r="24558" spans="32:35" ht="15">
      <c r="AF24558" s="88"/>
      <c r="AG24558" s="88"/>
      <c r="AH24558" s="88"/>
      <c r="AI24558" s="21"/>
    </row>
    <row r="24559" spans="32:35">
      <c r="AF24559" s="43"/>
      <c r="AG24559" s="43"/>
      <c r="AH24559" s="43"/>
      <c r="AI24559" s="5"/>
    </row>
    <row r="24560" spans="32:35" ht="15" thickBot="1">
      <c r="AF24560" s="89"/>
      <c r="AG24560" s="89"/>
      <c r="AH24560" s="89"/>
      <c r="AI24560" s="3"/>
    </row>
    <row r="24561" spans="32:35">
      <c r="AF24561" s="31"/>
      <c r="AG24561" s="31"/>
      <c r="AH24561" s="31"/>
      <c r="AI24561" s="18"/>
    </row>
    <row r="24562" spans="32:35">
      <c r="AF24562" s="31"/>
      <c r="AG24562" s="31"/>
      <c r="AH24562" s="31"/>
      <c r="AI24562" s="19"/>
    </row>
    <row r="24563" spans="32:35">
      <c r="AF24563" s="31"/>
      <c r="AG24563" s="31"/>
      <c r="AH24563" s="31"/>
      <c r="AI24563" s="19"/>
    </row>
    <row r="24564" spans="32:35">
      <c r="AF24564" s="31"/>
      <c r="AG24564" s="31"/>
      <c r="AH24564" s="31"/>
      <c r="AI24564" s="19"/>
    </row>
    <row r="24565" spans="32:35">
      <c r="AF24565" s="31"/>
      <c r="AG24565" s="31"/>
      <c r="AH24565" s="31"/>
      <c r="AI24565" s="19"/>
    </row>
    <row r="24566" spans="32:35">
      <c r="AF24566" s="31"/>
      <c r="AG24566" s="31"/>
      <c r="AH24566" s="31"/>
      <c r="AI24566" s="19"/>
    </row>
    <row r="24567" spans="32:35">
      <c r="AF24567" s="31"/>
      <c r="AG24567" s="31"/>
      <c r="AH24567" s="31"/>
      <c r="AI24567" s="19"/>
    </row>
    <row r="24568" spans="32:35">
      <c r="AF24568" s="31"/>
      <c r="AG24568" s="31"/>
      <c r="AH24568" s="31"/>
      <c r="AI24568" s="19"/>
    </row>
    <row r="24569" spans="32:35">
      <c r="AF24569" s="31"/>
      <c r="AG24569" s="31"/>
      <c r="AH24569" s="31"/>
      <c r="AI24569" s="19"/>
    </row>
    <row r="24570" spans="32:35">
      <c r="AF24570" s="31"/>
      <c r="AG24570" s="31"/>
      <c r="AH24570" s="31"/>
      <c r="AI24570" s="19"/>
    </row>
    <row r="24571" spans="32:35">
      <c r="AF24571" s="31"/>
      <c r="AG24571" s="31"/>
      <c r="AH24571" s="31"/>
      <c r="AI24571" s="19"/>
    </row>
    <row r="24572" spans="32:35">
      <c r="AF24572" s="31"/>
      <c r="AG24572" s="31"/>
      <c r="AH24572" s="31"/>
      <c r="AI24572" s="19"/>
    </row>
    <row r="24573" spans="32:35">
      <c r="AF24573" s="31"/>
      <c r="AG24573" s="31"/>
      <c r="AH24573" s="31"/>
      <c r="AI24573" s="19"/>
    </row>
    <row r="24574" spans="32:35">
      <c r="AF24574" s="31"/>
      <c r="AG24574" s="31"/>
      <c r="AH24574" s="31"/>
      <c r="AI24574" s="19"/>
    </row>
    <row r="24575" spans="32:35">
      <c r="AF24575" s="31"/>
      <c r="AG24575" s="31"/>
      <c r="AH24575" s="31"/>
      <c r="AI24575" s="19"/>
    </row>
    <row r="24576" spans="32:35">
      <c r="AF24576" s="31"/>
      <c r="AG24576" s="31"/>
      <c r="AH24576" s="31"/>
      <c r="AI24576" s="19"/>
    </row>
    <row r="24577" spans="32:35">
      <c r="AF24577" s="31"/>
      <c r="AG24577" s="31"/>
      <c r="AH24577" s="31"/>
      <c r="AI24577" s="19"/>
    </row>
    <row r="24578" spans="32:35">
      <c r="AF24578" s="31"/>
      <c r="AG24578" s="31"/>
      <c r="AH24578" s="31"/>
      <c r="AI24578" s="19"/>
    </row>
    <row r="24579" spans="32:35">
      <c r="AF24579" s="31"/>
      <c r="AG24579" s="31"/>
      <c r="AH24579" s="31"/>
      <c r="AI24579" s="19"/>
    </row>
    <row r="24580" spans="32:35">
      <c r="AF24580" s="31"/>
      <c r="AG24580" s="31"/>
      <c r="AH24580" s="31"/>
      <c r="AI24580" s="19"/>
    </row>
    <row r="24581" spans="32:35">
      <c r="AF24581" s="31"/>
      <c r="AG24581" s="31"/>
      <c r="AH24581" s="31"/>
      <c r="AI24581" s="19"/>
    </row>
    <row r="24582" spans="32:35">
      <c r="AF24582" s="31"/>
      <c r="AG24582" s="31"/>
      <c r="AH24582" s="31"/>
      <c r="AI24582" s="19"/>
    </row>
    <row r="24583" spans="32:35">
      <c r="AF24583" s="31"/>
      <c r="AG24583" s="31"/>
      <c r="AH24583" s="31"/>
      <c r="AI24583" s="19"/>
    </row>
    <row r="24584" spans="32:35">
      <c r="AF24584" s="31"/>
      <c r="AG24584" s="31"/>
      <c r="AH24584" s="31"/>
      <c r="AI24584" s="19"/>
    </row>
    <row r="24585" spans="32:35">
      <c r="AF24585" s="31"/>
      <c r="AG24585" s="31"/>
      <c r="AH24585" s="31"/>
      <c r="AI24585" s="19"/>
    </row>
    <row r="24586" spans="32:35">
      <c r="AF24586" s="31"/>
      <c r="AG24586" s="31"/>
      <c r="AH24586" s="31"/>
      <c r="AI24586" s="19"/>
    </row>
    <row r="24587" spans="32:35">
      <c r="AF24587" s="31"/>
      <c r="AG24587" s="31"/>
      <c r="AH24587" s="31"/>
      <c r="AI24587" s="19"/>
    </row>
    <row r="24588" spans="32:35">
      <c r="AF24588" s="31"/>
      <c r="AG24588" s="31"/>
      <c r="AH24588" s="31"/>
      <c r="AI24588" s="19"/>
    </row>
    <row r="24589" spans="32:35" ht="15">
      <c r="AF24589" s="88"/>
      <c r="AG24589" s="88"/>
      <c r="AH24589" s="88"/>
      <c r="AI24589" s="21"/>
    </row>
    <row r="24590" spans="32:35">
      <c r="AF24590" s="43"/>
      <c r="AG24590" s="43"/>
      <c r="AH24590" s="43"/>
      <c r="AI24590" s="5"/>
    </row>
    <row r="24591" spans="32:35" ht="15" thickBot="1">
      <c r="AF24591" s="89"/>
      <c r="AG24591" s="89"/>
      <c r="AH24591" s="89"/>
      <c r="AI24591" s="3"/>
    </row>
    <row r="24592" spans="32:35">
      <c r="AF24592" s="31"/>
      <c r="AG24592" s="31"/>
      <c r="AH24592" s="31"/>
      <c r="AI24592" s="18"/>
    </row>
    <row r="24593" spans="32:35">
      <c r="AF24593" s="31"/>
      <c r="AG24593" s="31"/>
      <c r="AH24593" s="31"/>
      <c r="AI24593" s="19"/>
    </row>
    <row r="24594" spans="32:35">
      <c r="AF24594" s="31"/>
      <c r="AG24594" s="31"/>
      <c r="AH24594" s="31"/>
      <c r="AI24594" s="19"/>
    </row>
    <row r="24595" spans="32:35">
      <c r="AF24595" s="31"/>
      <c r="AG24595" s="31"/>
      <c r="AH24595" s="31"/>
      <c r="AI24595" s="19"/>
    </row>
    <row r="24596" spans="32:35">
      <c r="AF24596" s="31"/>
      <c r="AG24596" s="31"/>
      <c r="AH24596" s="31"/>
      <c r="AI24596" s="19"/>
    </row>
    <row r="24597" spans="32:35">
      <c r="AF24597" s="31"/>
      <c r="AG24597" s="31"/>
      <c r="AH24597" s="31"/>
      <c r="AI24597" s="19"/>
    </row>
    <row r="24598" spans="32:35">
      <c r="AF24598" s="31"/>
      <c r="AG24598" s="31"/>
      <c r="AH24598" s="31"/>
      <c r="AI24598" s="19"/>
    </row>
    <row r="24599" spans="32:35">
      <c r="AF24599" s="31"/>
      <c r="AG24599" s="31"/>
      <c r="AH24599" s="31"/>
      <c r="AI24599" s="19"/>
    </row>
    <row r="24600" spans="32:35">
      <c r="AF24600" s="31"/>
      <c r="AG24600" s="31"/>
      <c r="AH24600" s="31"/>
      <c r="AI24600" s="19"/>
    </row>
    <row r="24601" spans="32:35">
      <c r="AF24601" s="31"/>
      <c r="AG24601" s="31"/>
      <c r="AH24601" s="31"/>
      <c r="AI24601" s="19"/>
    </row>
    <row r="24602" spans="32:35">
      <c r="AF24602" s="31"/>
      <c r="AG24602" s="31"/>
      <c r="AH24602" s="31"/>
      <c r="AI24602" s="19"/>
    </row>
    <row r="24603" spans="32:35">
      <c r="AF24603" s="31"/>
      <c r="AG24603" s="31"/>
      <c r="AH24603" s="31"/>
      <c r="AI24603" s="19"/>
    </row>
    <row r="24604" spans="32:35">
      <c r="AF24604" s="31"/>
      <c r="AG24604" s="31"/>
      <c r="AH24604" s="31"/>
      <c r="AI24604" s="19"/>
    </row>
    <row r="24605" spans="32:35">
      <c r="AF24605" s="31"/>
      <c r="AG24605" s="31"/>
      <c r="AH24605" s="31"/>
      <c r="AI24605" s="19"/>
    </row>
    <row r="24606" spans="32:35">
      <c r="AF24606" s="31"/>
      <c r="AG24606" s="31"/>
      <c r="AH24606" s="31"/>
      <c r="AI24606" s="19"/>
    </row>
    <row r="24607" spans="32:35">
      <c r="AF24607" s="31"/>
      <c r="AG24607" s="31"/>
      <c r="AH24607" s="31"/>
      <c r="AI24607" s="19"/>
    </row>
    <row r="24608" spans="32:35">
      <c r="AF24608" s="31"/>
      <c r="AG24608" s="31"/>
      <c r="AH24608" s="31"/>
      <c r="AI24608" s="19"/>
    </row>
    <row r="24609" spans="32:35">
      <c r="AF24609" s="31"/>
      <c r="AG24609" s="31"/>
      <c r="AH24609" s="31"/>
      <c r="AI24609" s="19"/>
    </row>
    <row r="24610" spans="32:35">
      <c r="AF24610" s="31"/>
      <c r="AG24610" s="31"/>
      <c r="AH24610" s="31"/>
      <c r="AI24610" s="19"/>
    </row>
    <row r="24611" spans="32:35">
      <c r="AF24611" s="31"/>
      <c r="AG24611" s="31"/>
      <c r="AH24611" s="31"/>
      <c r="AI24611" s="19"/>
    </row>
    <row r="24612" spans="32:35">
      <c r="AF24612" s="31"/>
      <c r="AG24612" s="31"/>
      <c r="AH24612" s="31"/>
      <c r="AI24612" s="19"/>
    </row>
    <row r="24613" spans="32:35">
      <c r="AF24613" s="31"/>
      <c r="AG24613" s="31"/>
      <c r="AH24613" s="31"/>
      <c r="AI24613" s="19"/>
    </row>
    <row r="24614" spans="32:35">
      <c r="AF24614" s="31"/>
      <c r="AG24614" s="31"/>
      <c r="AH24614" s="31"/>
      <c r="AI24614" s="19"/>
    </row>
    <row r="24615" spans="32:35">
      <c r="AF24615" s="31"/>
      <c r="AG24615" s="31"/>
      <c r="AH24615" s="31"/>
      <c r="AI24615" s="19"/>
    </row>
    <row r="24616" spans="32:35">
      <c r="AF24616" s="31"/>
      <c r="AG24616" s="31"/>
      <c r="AH24616" s="31"/>
      <c r="AI24616" s="19"/>
    </row>
    <row r="24617" spans="32:35">
      <c r="AF24617" s="31"/>
      <c r="AG24617" s="31"/>
      <c r="AH24617" s="31"/>
      <c r="AI24617" s="19"/>
    </row>
    <row r="24618" spans="32:35">
      <c r="AF24618" s="31"/>
      <c r="AG24618" s="31"/>
      <c r="AH24618" s="31"/>
      <c r="AI24618" s="19"/>
    </row>
    <row r="24619" spans="32:35">
      <c r="AF24619" s="31"/>
      <c r="AG24619" s="31"/>
      <c r="AH24619" s="31"/>
      <c r="AI24619" s="19"/>
    </row>
    <row r="24620" spans="32:35" ht="15">
      <c r="AF24620" s="88"/>
      <c r="AG24620" s="88"/>
      <c r="AH24620" s="88"/>
      <c r="AI24620" s="21"/>
    </row>
    <row r="24621" spans="32:35">
      <c r="AF24621" s="43"/>
      <c r="AG24621" s="43"/>
      <c r="AH24621" s="43"/>
      <c r="AI24621" s="5"/>
    </row>
    <row r="24622" spans="32:35" ht="15" thickBot="1">
      <c r="AF24622" s="89"/>
      <c r="AG24622" s="89"/>
      <c r="AH24622" s="89"/>
      <c r="AI24622" s="3"/>
    </row>
    <row r="24623" spans="32:35">
      <c r="AF24623" s="31"/>
      <c r="AG24623" s="31"/>
      <c r="AH24623" s="31"/>
      <c r="AI24623" s="18"/>
    </row>
    <row r="24624" spans="32:35">
      <c r="AF24624" s="31"/>
      <c r="AG24624" s="31"/>
      <c r="AH24624" s="31"/>
      <c r="AI24624" s="19"/>
    </row>
    <row r="24625" spans="32:35">
      <c r="AF24625" s="31"/>
      <c r="AG24625" s="31"/>
      <c r="AH24625" s="31"/>
      <c r="AI24625" s="19"/>
    </row>
    <row r="24626" spans="32:35">
      <c r="AF24626" s="31"/>
      <c r="AG24626" s="31"/>
      <c r="AH24626" s="31"/>
      <c r="AI24626" s="19"/>
    </row>
    <row r="24627" spans="32:35">
      <c r="AF24627" s="31"/>
      <c r="AG24627" s="31"/>
      <c r="AH24627" s="31"/>
      <c r="AI24627" s="19"/>
    </row>
    <row r="24628" spans="32:35">
      <c r="AF24628" s="31"/>
      <c r="AG24628" s="31"/>
      <c r="AH24628" s="31"/>
      <c r="AI24628" s="19"/>
    </row>
    <row r="24629" spans="32:35">
      <c r="AF24629" s="31"/>
      <c r="AG24629" s="31"/>
      <c r="AH24629" s="31"/>
      <c r="AI24629" s="19"/>
    </row>
    <row r="24630" spans="32:35">
      <c r="AF24630" s="31"/>
      <c r="AG24630" s="31"/>
      <c r="AH24630" s="31"/>
      <c r="AI24630" s="19"/>
    </row>
    <row r="24631" spans="32:35">
      <c r="AF24631" s="31"/>
      <c r="AG24631" s="31"/>
      <c r="AH24631" s="31"/>
      <c r="AI24631" s="19"/>
    </row>
    <row r="24632" spans="32:35">
      <c r="AF24632" s="31"/>
      <c r="AG24632" s="31"/>
      <c r="AH24632" s="31"/>
      <c r="AI24632" s="19"/>
    </row>
    <row r="24633" spans="32:35">
      <c r="AF24633" s="31"/>
      <c r="AG24633" s="31"/>
      <c r="AH24633" s="31"/>
      <c r="AI24633" s="19"/>
    </row>
    <row r="24634" spans="32:35">
      <c r="AF24634" s="31"/>
      <c r="AG24634" s="31"/>
      <c r="AH24634" s="31"/>
      <c r="AI24634" s="19"/>
    </row>
    <row r="24635" spans="32:35">
      <c r="AF24635" s="31"/>
      <c r="AG24635" s="31"/>
      <c r="AH24635" s="31"/>
      <c r="AI24635" s="19"/>
    </row>
    <row r="24636" spans="32:35">
      <c r="AF24636" s="31"/>
      <c r="AG24636" s="31"/>
      <c r="AH24636" s="31"/>
      <c r="AI24636" s="19"/>
    </row>
    <row r="24637" spans="32:35">
      <c r="AF24637" s="31"/>
      <c r="AG24637" s="31"/>
      <c r="AH24637" s="31"/>
      <c r="AI24637" s="19"/>
    </row>
    <row r="24638" spans="32:35">
      <c r="AF24638" s="31"/>
      <c r="AG24638" s="31"/>
      <c r="AH24638" s="31"/>
      <c r="AI24638" s="19"/>
    </row>
    <row r="24639" spans="32:35">
      <c r="AF24639" s="31"/>
      <c r="AG24639" s="31"/>
      <c r="AH24639" s="31"/>
      <c r="AI24639" s="19"/>
    </row>
    <row r="24640" spans="32:35">
      <c r="AF24640" s="31"/>
      <c r="AG24640" s="31"/>
      <c r="AH24640" s="31"/>
      <c r="AI24640" s="19"/>
    </row>
    <row r="24641" spans="32:35">
      <c r="AF24641" s="31"/>
      <c r="AG24641" s="31"/>
      <c r="AH24641" s="31"/>
      <c r="AI24641" s="19"/>
    </row>
    <row r="24642" spans="32:35">
      <c r="AF24642" s="31"/>
      <c r="AG24642" s="31"/>
      <c r="AH24642" s="31"/>
      <c r="AI24642" s="19"/>
    </row>
    <row r="24643" spans="32:35">
      <c r="AF24643" s="31"/>
      <c r="AG24643" s="31"/>
      <c r="AH24643" s="31"/>
      <c r="AI24643" s="19"/>
    </row>
    <row r="24644" spans="32:35">
      <c r="AF24644" s="31"/>
      <c r="AG24644" s="31"/>
      <c r="AH24644" s="31"/>
      <c r="AI24644" s="19"/>
    </row>
    <row r="24645" spans="32:35">
      <c r="AF24645" s="31"/>
      <c r="AG24645" s="31"/>
      <c r="AH24645" s="31"/>
      <c r="AI24645" s="19"/>
    </row>
    <row r="24646" spans="32:35">
      <c r="AF24646" s="31"/>
      <c r="AG24646" s="31"/>
      <c r="AH24646" s="31"/>
      <c r="AI24646" s="19"/>
    </row>
    <row r="24647" spans="32:35">
      <c r="AF24647" s="31"/>
      <c r="AG24647" s="31"/>
      <c r="AH24647" s="31"/>
      <c r="AI24647" s="19"/>
    </row>
    <row r="24648" spans="32:35">
      <c r="AF24648" s="31"/>
      <c r="AG24648" s="31"/>
      <c r="AH24648" s="31"/>
      <c r="AI24648" s="19"/>
    </row>
    <row r="24649" spans="32:35">
      <c r="AF24649" s="31"/>
      <c r="AG24649" s="31"/>
      <c r="AH24649" s="31"/>
      <c r="AI24649" s="19"/>
    </row>
    <row r="24650" spans="32:35">
      <c r="AF24650" s="31"/>
      <c r="AG24650" s="31"/>
      <c r="AH24650" s="31"/>
      <c r="AI24650" s="19"/>
    </row>
    <row r="24651" spans="32:35" ht="15">
      <c r="AF24651" s="88"/>
      <c r="AG24651" s="88"/>
      <c r="AH24651" s="88"/>
      <c r="AI24651" s="21"/>
    </row>
    <row r="24652" spans="32:35">
      <c r="AF24652" s="43"/>
      <c r="AG24652" s="43"/>
      <c r="AH24652" s="43"/>
      <c r="AI24652" s="5"/>
    </row>
    <row r="24653" spans="32:35" ht="15" thickBot="1">
      <c r="AF24653" s="89"/>
      <c r="AG24653" s="89"/>
      <c r="AH24653" s="89"/>
      <c r="AI24653" s="3"/>
    </row>
    <row r="24654" spans="32:35">
      <c r="AF24654" s="31"/>
      <c r="AG24654" s="31"/>
      <c r="AH24654" s="31"/>
      <c r="AI24654" s="18"/>
    </row>
    <row r="24655" spans="32:35">
      <c r="AF24655" s="31"/>
      <c r="AG24655" s="31"/>
      <c r="AH24655" s="31"/>
      <c r="AI24655" s="19"/>
    </row>
    <row r="24656" spans="32:35">
      <c r="AF24656" s="31"/>
      <c r="AG24656" s="31"/>
      <c r="AH24656" s="31"/>
      <c r="AI24656" s="19"/>
    </row>
    <row r="24657" spans="32:35">
      <c r="AF24657" s="31"/>
      <c r="AG24657" s="31"/>
      <c r="AH24657" s="31"/>
      <c r="AI24657" s="19"/>
    </row>
    <row r="24658" spans="32:35">
      <c r="AF24658" s="31"/>
      <c r="AG24658" s="31"/>
      <c r="AH24658" s="31"/>
      <c r="AI24658" s="19"/>
    </row>
    <row r="24659" spans="32:35">
      <c r="AF24659" s="31"/>
      <c r="AG24659" s="31"/>
      <c r="AH24659" s="31"/>
      <c r="AI24659" s="19"/>
    </row>
    <row r="24660" spans="32:35">
      <c r="AF24660" s="31"/>
      <c r="AG24660" s="31"/>
      <c r="AH24660" s="31"/>
      <c r="AI24660" s="19"/>
    </row>
    <row r="24661" spans="32:35">
      <c r="AF24661" s="31"/>
      <c r="AG24661" s="31"/>
      <c r="AH24661" s="31"/>
      <c r="AI24661" s="19"/>
    </row>
    <row r="24662" spans="32:35">
      <c r="AF24662" s="31"/>
      <c r="AG24662" s="31"/>
      <c r="AH24662" s="31"/>
      <c r="AI24662" s="19"/>
    </row>
    <row r="24663" spans="32:35">
      <c r="AF24663" s="31"/>
      <c r="AG24663" s="31"/>
      <c r="AH24663" s="31"/>
      <c r="AI24663" s="19"/>
    </row>
    <row r="24664" spans="32:35">
      <c r="AF24664" s="31"/>
      <c r="AG24664" s="31"/>
      <c r="AH24664" s="31"/>
      <c r="AI24664" s="19"/>
    </row>
    <row r="24665" spans="32:35">
      <c r="AF24665" s="31"/>
      <c r="AG24665" s="31"/>
      <c r="AH24665" s="31"/>
      <c r="AI24665" s="19"/>
    </row>
    <row r="24666" spans="32:35">
      <c r="AF24666" s="31"/>
      <c r="AG24666" s="31"/>
      <c r="AH24666" s="31"/>
      <c r="AI24666" s="19"/>
    </row>
    <row r="24667" spans="32:35">
      <c r="AF24667" s="31"/>
      <c r="AG24667" s="31"/>
      <c r="AH24667" s="31"/>
      <c r="AI24667" s="19"/>
    </row>
    <row r="24668" spans="32:35">
      <c r="AF24668" s="31"/>
      <c r="AG24668" s="31"/>
      <c r="AH24668" s="31"/>
      <c r="AI24668" s="19"/>
    </row>
    <row r="24669" spans="32:35">
      <c r="AF24669" s="31"/>
      <c r="AG24669" s="31"/>
      <c r="AH24669" s="31"/>
      <c r="AI24669" s="19"/>
    </row>
    <row r="24670" spans="32:35">
      <c r="AF24670" s="31"/>
      <c r="AG24670" s="31"/>
      <c r="AH24670" s="31"/>
      <c r="AI24670" s="19"/>
    </row>
    <row r="24671" spans="32:35">
      <c r="AF24671" s="31"/>
      <c r="AG24671" s="31"/>
      <c r="AH24671" s="31"/>
      <c r="AI24671" s="19"/>
    </row>
    <row r="24672" spans="32:35">
      <c r="AF24672" s="31"/>
      <c r="AG24672" s="31"/>
      <c r="AH24672" s="31"/>
      <c r="AI24672" s="19"/>
    </row>
    <row r="24673" spans="32:35">
      <c r="AF24673" s="31"/>
      <c r="AG24673" s="31"/>
      <c r="AH24673" s="31"/>
      <c r="AI24673" s="19"/>
    </row>
    <row r="24674" spans="32:35">
      <c r="AF24674" s="31"/>
      <c r="AG24674" s="31"/>
      <c r="AH24674" s="31"/>
      <c r="AI24674" s="19"/>
    </row>
    <row r="24675" spans="32:35">
      <c r="AF24675" s="31"/>
      <c r="AG24675" s="31"/>
      <c r="AH24675" s="31"/>
      <c r="AI24675" s="19"/>
    </row>
    <row r="24676" spans="32:35">
      <c r="AF24676" s="31"/>
      <c r="AG24676" s="31"/>
      <c r="AH24676" s="31"/>
      <c r="AI24676" s="19"/>
    </row>
    <row r="24677" spans="32:35">
      <c r="AF24677" s="31"/>
      <c r="AG24677" s="31"/>
      <c r="AH24677" s="31"/>
      <c r="AI24677" s="19"/>
    </row>
    <row r="24678" spans="32:35">
      <c r="AF24678" s="31"/>
      <c r="AG24678" s="31"/>
      <c r="AH24678" s="31"/>
      <c r="AI24678" s="19"/>
    </row>
    <row r="24679" spans="32:35">
      <c r="AF24679" s="31"/>
      <c r="AG24679" s="31"/>
      <c r="AH24679" s="31"/>
      <c r="AI24679" s="19"/>
    </row>
    <row r="24680" spans="32:35">
      <c r="AF24680" s="31"/>
      <c r="AG24680" s="31"/>
      <c r="AH24680" s="31"/>
      <c r="AI24680" s="19"/>
    </row>
    <row r="24681" spans="32:35">
      <c r="AF24681" s="31"/>
      <c r="AG24681" s="31"/>
      <c r="AH24681" s="31"/>
      <c r="AI24681" s="19"/>
    </row>
    <row r="24682" spans="32:35" ht="15">
      <c r="AF24682" s="88"/>
      <c r="AG24682" s="88"/>
      <c r="AH24682" s="88"/>
      <c r="AI24682" s="21"/>
    </row>
    <row r="24683" spans="32:35">
      <c r="AF24683" s="43"/>
      <c r="AG24683" s="43"/>
      <c r="AH24683" s="43"/>
      <c r="AI24683" s="5"/>
    </row>
    <row r="24684" spans="32:35" ht="15" thickBot="1">
      <c r="AF24684" s="89"/>
      <c r="AG24684" s="89"/>
      <c r="AH24684" s="89"/>
      <c r="AI24684" s="3"/>
    </row>
    <row r="24685" spans="32:35">
      <c r="AF24685" s="31"/>
      <c r="AG24685" s="31"/>
      <c r="AH24685" s="31"/>
      <c r="AI24685" s="18"/>
    </row>
    <row r="24686" spans="32:35">
      <c r="AF24686" s="31"/>
      <c r="AG24686" s="31"/>
      <c r="AH24686" s="31"/>
      <c r="AI24686" s="19"/>
    </row>
    <row r="24687" spans="32:35">
      <c r="AF24687" s="31"/>
      <c r="AG24687" s="31"/>
      <c r="AH24687" s="31"/>
      <c r="AI24687" s="19"/>
    </row>
    <row r="24688" spans="32:35">
      <c r="AF24688" s="31"/>
      <c r="AG24688" s="31"/>
      <c r="AH24688" s="31"/>
      <c r="AI24688" s="19"/>
    </row>
    <row r="24689" spans="32:35">
      <c r="AF24689" s="31"/>
      <c r="AG24689" s="31"/>
      <c r="AH24689" s="31"/>
      <c r="AI24689" s="19"/>
    </row>
    <row r="24690" spans="32:35">
      <c r="AF24690" s="31"/>
      <c r="AG24690" s="31"/>
      <c r="AH24690" s="31"/>
      <c r="AI24690" s="19"/>
    </row>
    <row r="24691" spans="32:35">
      <c r="AF24691" s="31"/>
      <c r="AG24691" s="31"/>
      <c r="AH24691" s="31"/>
      <c r="AI24691" s="19"/>
    </row>
    <row r="24692" spans="32:35">
      <c r="AF24692" s="31"/>
      <c r="AG24692" s="31"/>
      <c r="AH24692" s="31"/>
      <c r="AI24692" s="19"/>
    </row>
    <row r="24693" spans="32:35">
      <c r="AF24693" s="31"/>
      <c r="AG24693" s="31"/>
      <c r="AH24693" s="31"/>
      <c r="AI24693" s="19"/>
    </row>
    <row r="24694" spans="32:35">
      <c r="AF24694" s="31"/>
      <c r="AG24694" s="31"/>
      <c r="AH24694" s="31"/>
      <c r="AI24694" s="19"/>
    </row>
    <row r="24695" spans="32:35">
      <c r="AF24695" s="31"/>
      <c r="AG24695" s="31"/>
      <c r="AH24695" s="31"/>
      <c r="AI24695" s="19"/>
    </row>
    <row r="24696" spans="32:35">
      <c r="AF24696" s="31"/>
      <c r="AG24696" s="31"/>
      <c r="AH24696" s="31"/>
      <c r="AI24696" s="19"/>
    </row>
    <row r="24697" spans="32:35">
      <c r="AF24697" s="31"/>
      <c r="AG24697" s="31"/>
      <c r="AH24697" s="31"/>
      <c r="AI24697" s="19"/>
    </row>
    <row r="24698" spans="32:35">
      <c r="AF24698" s="31"/>
      <c r="AG24698" s="31"/>
      <c r="AH24698" s="31"/>
      <c r="AI24698" s="19"/>
    </row>
    <row r="24699" spans="32:35">
      <c r="AF24699" s="31"/>
      <c r="AG24699" s="31"/>
      <c r="AH24699" s="31"/>
      <c r="AI24699" s="19"/>
    </row>
    <row r="24700" spans="32:35">
      <c r="AF24700" s="31"/>
      <c r="AG24700" s="31"/>
      <c r="AH24700" s="31"/>
      <c r="AI24700" s="19"/>
    </row>
    <row r="24701" spans="32:35">
      <c r="AF24701" s="31"/>
      <c r="AG24701" s="31"/>
      <c r="AH24701" s="31"/>
      <c r="AI24701" s="19"/>
    </row>
    <row r="24702" spans="32:35">
      <c r="AF24702" s="31"/>
      <c r="AG24702" s="31"/>
      <c r="AH24702" s="31"/>
      <c r="AI24702" s="19"/>
    </row>
    <row r="24703" spans="32:35">
      <c r="AF24703" s="31"/>
      <c r="AG24703" s="31"/>
      <c r="AH24703" s="31"/>
      <c r="AI24703" s="19"/>
    </row>
    <row r="24704" spans="32:35">
      <c r="AF24704" s="31"/>
      <c r="AG24704" s="31"/>
      <c r="AH24704" s="31"/>
      <c r="AI24704" s="19"/>
    </row>
    <row r="24705" spans="32:35">
      <c r="AF24705" s="31"/>
      <c r="AG24705" s="31"/>
      <c r="AH24705" s="31"/>
      <c r="AI24705" s="19"/>
    </row>
    <row r="24706" spans="32:35">
      <c r="AF24706" s="31"/>
      <c r="AG24706" s="31"/>
      <c r="AH24706" s="31"/>
      <c r="AI24706" s="19"/>
    </row>
    <row r="24707" spans="32:35">
      <c r="AF24707" s="31"/>
      <c r="AG24707" s="31"/>
      <c r="AH24707" s="31"/>
      <c r="AI24707" s="19"/>
    </row>
    <row r="24708" spans="32:35">
      <c r="AF24708" s="31"/>
      <c r="AG24708" s="31"/>
      <c r="AH24708" s="31"/>
      <c r="AI24708" s="19"/>
    </row>
    <row r="24709" spans="32:35">
      <c r="AF24709" s="31"/>
      <c r="AG24709" s="31"/>
      <c r="AH24709" s="31"/>
      <c r="AI24709" s="19"/>
    </row>
    <row r="24710" spans="32:35">
      <c r="AF24710" s="31"/>
      <c r="AG24710" s="31"/>
      <c r="AH24710" s="31"/>
      <c r="AI24710" s="19"/>
    </row>
    <row r="24711" spans="32:35">
      <c r="AF24711" s="31"/>
      <c r="AG24711" s="31"/>
      <c r="AH24711" s="31"/>
      <c r="AI24711" s="19"/>
    </row>
    <row r="24712" spans="32:35">
      <c r="AF24712" s="31"/>
      <c r="AG24712" s="31"/>
      <c r="AH24712" s="31"/>
      <c r="AI24712" s="19"/>
    </row>
    <row r="24713" spans="32:35" ht="15">
      <c r="AF24713" s="88"/>
      <c r="AG24713" s="88"/>
      <c r="AH24713" s="88"/>
      <c r="AI24713" s="21"/>
    </row>
    <row r="24714" spans="32:35">
      <c r="AF24714" s="43"/>
      <c r="AG24714" s="43"/>
      <c r="AH24714" s="43"/>
      <c r="AI24714" s="5"/>
    </row>
    <row r="24715" spans="32:35" ht="15" thickBot="1">
      <c r="AF24715" s="89"/>
      <c r="AG24715" s="89"/>
      <c r="AH24715" s="89"/>
      <c r="AI24715" s="3"/>
    </row>
    <row r="24716" spans="32:35">
      <c r="AF24716" s="31"/>
      <c r="AG24716" s="31"/>
      <c r="AH24716" s="31"/>
      <c r="AI24716" s="18"/>
    </row>
    <row r="24717" spans="32:35">
      <c r="AF24717" s="31"/>
      <c r="AG24717" s="31"/>
      <c r="AH24717" s="31"/>
      <c r="AI24717" s="19"/>
    </row>
    <row r="24718" spans="32:35">
      <c r="AF24718" s="31"/>
      <c r="AG24718" s="31"/>
      <c r="AH24718" s="31"/>
      <c r="AI24718" s="19"/>
    </row>
    <row r="24719" spans="32:35">
      <c r="AF24719" s="31"/>
      <c r="AG24719" s="31"/>
      <c r="AH24719" s="31"/>
      <c r="AI24719" s="19"/>
    </row>
    <row r="24720" spans="32:35">
      <c r="AF24720" s="31"/>
      <c r="AG24720" s="31"/>
      <c r="AH24720" s="31"/>
      <c r="AI24720" s="19"/>
    </row>
    <row r="24721" spans="32:35">
      <c r="AF24721" s="31"/>
      <c r="AG24721" s="31"/>
      <c r="AH24721" s="31"/>
      <c r="AI24721" s="19"/>
    </row>
    <row r="24722" spans="32:35">
      <c r="AF24722" s="31"/>
      <c r="AG24722" s="31"/>
      <c r="AH24722" s="31"/>
      <c r="AI24722" s="19"/>
    </row>
    <row r="24723" spans="32:35">
      <c r="AF24723" s="31"/>
      <c r="AG24723" s="31"/>
      <c r="AH24723" s="31"/>
      <c r="AI24723" s="19"/>
    </row>
    <row r="24724" spans="32:35">
      <c r="AF24724" s="31"/>
      <c r="AG24724" s="31"/>
      <c r="AH24724" s="31"/>
      <c r="AI24724" s="19"/>
    </row>
    <row r="24725" spans="32:35">
      <c r="AF24725" s="31"/>
      <c r="AG24725" s="31"/>
      <c r="AH24725" s="31"/>
      <c r="AI24725" s="19"/>
    </row>
    <row r="24726" spans="32:35">
      <c r="AF24726" s="31"/>
      <c r="AG24726" s="31"/>
      <c r="AH24726" s="31"/>
      <c r="AI24726" s="19"/>
    </row>
    <row r="24727" spans="32:35">
      <c r="AF24727" s="31"/>
      <c r="AG24727" s="31"/>
      <c r="AH24727" s="31"/>
      <c r="AI24727" s="19"/>
    </row>
    <row r="24728" spans="32:35">
      <c r="AF24728" s="31"/>
      <c r="AG24728" s="31"/>
      <c r="AH24728" s="31"/>
      <c r="AI24728" s="19"/>
    </row>
    <row r="24729" spans="32:35">
      <c r="AF24729" s="31"/>
      <c r="AG24729" s="31"/>
      <c r="AH24729" s="31"/>
      <c r="AI24729" s="19"/>
    </row>
    <row r="24730" spans="32:35">
      <c r="AF24730" s="31"/>
      <c r="AG24730" s="31"/>
      <c r="AH24730" s="31"/>
      <c r="AI24730" s="19"/>
    </row>
    <row r="24731" spans="32:35">
      <c r="AF24731" s="31"/>
      <c r="AG24731" s="31"/>
      <c r="AH24731" s="31"/>
      <c r="AI24731" s="19"/>
    </row>
    <row r="24732" spans="32:35">
      <c r="AF24732" s="31"/>
      <c r="AG24732" s="31"/>
      <c r="AH24732" s="31"/>
      <c r="AI24732" s="19"/>
    </row>
    <row r="24733" spans="32:35">
      <c r="AF24733" s="31"/>
      <c r="AG24733" s="31"/>
      <c r="AH24733" s="31"/>
      <c r="AI24733" s="19"/>
    </row>
    <row r="24734" spans="32:35">
      <c r="AF24734" s="31"/>
      <c r="AG24734" s="31"/>
      <c r="AH24734" s="31"/>
      <c r="AI24734" s="19"/>
    </row>
    <row r="24735" spans="32:35">
      <c r="AF24735" s="31"/>
      <c r="AG24735" s="31"/>
      <c r="AH24735" s="31"/>
      <c r="AI24735" s="19"/>
    </row>
    <row r="24736" spans="32:35">
      <c r="AF24736" s="31"/>
      <c r="AG24736" s="31"/>
      <c r="AH24736" s="31"/>
      <c r="AI24736" s="19"/>
    </row>
    <row r="24737" spans="32:35">
      <c r="AF24737" s="31"/>
      <c r="AG24737" s="31"/>
      <c r="AH24737" s="31"/>
      <c r="AI24737" s="19"/>
    </row>
    <row r="24738" spans="32:35">
      <c r="AF24738" s="31"/>
      <c r="AG24738" s="31"/>
      <c r="AH24738" s="31"/>
      <c r="AI24738" s="19"/>
    </row>
    <row r="24739" spans="32:35">
      <c r="AF24739" s="31"/>
      <c r="AG24739" s="31"/>
      <c r="AH24739" s="31"/>
      <c r="AI24739" s="19"/>
    </row>
    <row r="24740" spans="32:35">
      <c r="AF24740" s="31"/>
      <c r="AG24740" s="31"/>
      <c r="AH24740" s="31"/>
      <c r="AI24740" s="19"/>
    </row>
    <row r="24741" spans="32:35">
      <c r="AF24741" s="31"/>
      <c r="AG24741" s="31"/>
      <c r="AH24741" s="31"/>
      <c r="AI24741" s="19"/>
    </row>
    <row r="24742" spans="32:35">
      <c r="AF24742" s="31"/>
      <c r="AG24742" s="31"/>
      <c r="AH24742" s="31"/>
      <c r="AI24742" s="19"/>
    </row>
    <row r="24743" spans="32:35">
      <c r="AF24743" s="31"/>
      <c r="AG24743" s="31"/>
      <c r="AH24743" s="31"/>
      <c r="AI24743" s="19"/>
    </row>
    <row r="24744" spans="32:35" ht="15">
      <c r="AF24744" s="88"/>
      <c r="AG24744" s="88"/>
      <c r="AH24744" s="88"/>
      <c r="AI24744" s="21"/>
    </row>
    <row r="24745" spans="32:35">
      <c r="AF24745" s="43"/>
      <c r="AG24745" s="43"/>
      <c r="AH24745" s="43"/>
      <c r="AI24745" s="5"/>
    </row>
    <row r="24746" spans="32:35" ht="15" thickBot="1">
      <c r="AF24746" s="89"/>
      <c r="AG24746" s="89"/>
      <c r="AH24746" s="89"/>
      <c r="AI24746" s="3"/>
    </row>
    <row r="24747" spans="32:35">
      <c r="AF24747" s="31"/>
      <c r="AG24747" s="31"/>
      <c r="AH24747" s="31"/>
      <c r="AI24747" s="18"/>
    </row>
    <row r="24748" spans="32:35">
      <c r="AF24748" s="31"/>
      <c r="AG24748" s="31"/>
      <c r="AH24748" s="31"/>
      <c r="AI24748" s="19"/>
    </row>
    <row r="24749" spans="32:35">
      <c r="AF24749" s="31"/>
      <c r="AG24749" s="31"/>
      <c r="AH24749" s="31"/>
      <c r="AI24749" s="19"/>
    </row>
    <row r="24750" spans="32:35">
      <c r="AF24750" s="31"/>
      <c r="AG24750" s="31"/>
      <c r="AH24750" s="31"/>
      <c r="AI24750" s="19"/>
    </row>
    <row r="24751" spans="32:35">
      <c r="AF24751" s="31"/>
      <c r="AG24751" s="31"/>
      <c r="AH24751" s="31"/>
      <c r="AI24751" s="19"/>
    </row>
    <row r="24752" spans="32:35">
      <c r="AF24752" s="31"/>
      <c r="AG24752" s="31"/>
      <c r="AH24752" s="31"/>
      <c r="AI24752" s="19"/>
    </row>
    <row r="24753" spans="32:35">
      <c r="AF24753" s="31"/>
      <c r="AG24753" s="31"/>
      <c r="AH24753" s="31"/>
      <c r="AI24753" s="19"/>
    </row>
    <row r="24754" spans="32:35">
      <c r="AF24754" s="31"/>
      <c r="AG24754" s="31"/>
      <c r="AH24754" s="31"/>
      <c r="AI24754" s="19"/>
    </row>
    <row r="24755" spans="32:35">
      <c r="AF24755" s="31"/>
      <c r="AG24755" s="31"/>
      <c r="AH24755" s="31"/>
      <c r="AI24755" s="19"/>
    </row>
    <row r="24756" spans="32:35">
      <c r="AF24756" s="31"/>
      <c r="AG24756" s="31"/>
      <c r="AH24756" s="31"/>
      <c r="AI24756" s="19"/>
    </row>
    <row r="24757" spans="32:35">
      <c r="AF24757" s="31"/>
      <c r="AG24757" s="31"/>
      <c r="AH24757" s="31"/>
      <c r="AI24757" s="19"/>
    </row>
    <row r="24758" spans="32:35">
      <c r="AF24758" s="31"/>
      <c r="AG24758" s="31"/>
      <c r="AH24758" s="31"/>
      <c r="AI24758" s="19"/>
    </row>
    <row r="24759" spans="32:35">
      <c r="AF24759" s="31"/>
      <c r="AG24759" s="31"/>
      <c r="AH24759" s="31"/>
      <c r="AI24759" s="19"/>
    </row>
    <row r="24760" spans="32:35">
      <c r="AF24760" s="31"/>
      <c r="AG24760" s="31"/>
      <c r="AH24760" s="31"/>
      <c r="AI24760" s="19"/>
    </row>
    <row r="24761" spans="32:35">
      <c r="AF24761" s="31"/>
      <c r="AG24761" s="31"/>
      <c r="AH24761" s="31"/>
      <c r="AI24761" s="19"/>
    </row>
    <row r="24762" spans="32:35">
      <c r="AF24762" s="31"/>
      <c r="AG24762" s="31"/>
      <c r="AH24762" s="31"/>
      <c r="AI24762" s="19"/>
    </row>
    <row r="24763" spans="32:35">
      <c r="AF24763" s="31"/>
      <c r="AG24763" s="31"/>
      <c r="AH24763" s="31"/>
      <c r="AI24763" s="19"/>
    </row>
    <row r="24764" spans="32:35">
      <c r="AF24764" s="31"/>
      <c r="AG24764" s="31"/>
      <c r="AH24764" s="31"/>
      <c r="AI24764" s="19"/>
    </row>
    <row r="24765" spans="32:35">
      <c r="AF24765" s="31"/>
      <c r="AG24765" s="31"/>
      <c r="AH24765" s="31"/>
      <c r="AI24765" s="19"/>
    </row>
    <row r="24766" spans="32:35">
      <c r="AF24766" s="31"/>
      <c r="AG24766" s="31"/>
      <c r="AH24766" s="31"/>
      <c r="AI24766" s="19"/>
    </row>
    <row r="24767" spans="32:35">
      <c r="AF24767" s="31"/>
      <c r="AG24767" s="31"/>
      <c r="AH24767" s="31"/>
      <c r="AI24767" s="19"/>
    </row>
    <row r="24768" spans="32:35">
      <c r="AF24768" s="31"/>
      <c r="AG24768" s="31"/>
      <c r="AH24768" s="31"/>
      <c r="AI24768" s="19"/>
    </row>
    <row r="24769" spans="32:35">
      <c r="AF24769" s="31"/>
      <c r="AG24769" s="31"/>
      <c r="AH24769" s="31"/>
      <c r="AI24769" s="19"/>
    </row>
    <row r="24770" spans="32:35">
      <c r="AF24770" s="31"/>
      <c r="AG24770" s="31"/>
      <c r="AH24770" s="31"/>
      <c r="AI24770" s="19"/>
    </row>
    <row r="24771" spans="32:35">
      <c r="AF24771" s="31"/>
      <c r="AG24771" s="31"/>
      <c r="AH24771" s="31"/>
      <c r="AI24771" s="19"/>
    </row>
    <row r="24772" spans="32:35">
      <c r="AF24772" s="31"/>
      <c r="AG24772" s="31"/>
      <c r="AH24772" s="31"/>
      <c r="AI24772" s="19"/>
    </row>
    <row r="24773" spans="32:35">
      <c r="AF24773" s="31"/>
      <c r="AG24773" s="31"/>
      <c r="AH24773" s="31"/>
      <c r="AI24773" s="19"/>
    </row>
    <row r="24774" spans="32:35">
      <c r="AF24774" s="31"/>
      <c r="AG24774" s="31"/>
      <c r="AH24774" s="31"/>
      <c r="AI24774" s="19"/>
    </row>
    <row r="24775" spans="32:35" ht="15">
      <c r="AF24775" s="88"/>
      <c r="AG24775" s="88"/>
      <c r="AH24775" s="88"/>
      <c r="AI24775" s="21"/>
    </row>
    <row r="24776" spans="32:35">
      <c r="AF24776" s="43"/>
      <c r="AG24776" s="43"/>
      <c r="AH24776" s="43"/>
      <c r="AI24776" s="5"/>
    </row>
    <row r="24777" spans="32:35" ht="15" thickBot="1">
      <c r="AF24777" s="89"/>
      <c r="AG24777" s="89"/>
      <c r="AH24777" s="89"/>
      <c r="AI24777" s="3"/>
    </row>
    <row r="24778" spans="32:35">
      <c r="AF24778" s="31"/>
      <c r="AG24778" s="31"/>
      <c r="AH24778" s="31"/>
      <c r="AI24778" s="18"/>
    </row>
    <row r="24779" spans="32:35">
      <c r="AF24779" s="31"/>
      <c r="AG24779" s="31"/>
      <c r="AH24779" s="31"/>
      <c r="AI24779" s="19"/>
    </row>
    <row r="24780" spans="32:35">
      <c r="AF24780" s="31"/>
      <c r="AG24780" s="31"/>
      <c r="AH24780" s="31"/>
      <c r="AI24780" s="19"/>
    </row>
    <row r="24781" spans="32:35">
      <c r="AF24781" s="31"/>
      <c r="AG24781" s="31"/>
      <c r="AH24781" s="31"/>
      <c r="AI24781" s="19"/>
    </row>
    <row r="24782" spans="32:35">
      <c r="AF24782" s="31"/>
      <c r="AG24782" s="31"/>
      <c r="AH24782" s="31"/>
      <c r="AI24782" s="19"/>
    </row>
    <row r="24783" spans="32:35">
      <c r="AF24783" s="31"/>
      <c r="AG24783" s="31"/>
      <c r="AH24783" s="31"/>
      <c r="AI24783" s="19"/>
    </row>
    <row r="24784" spans="32:35">
      <c r="AF24784" s="31"/>
      <c r="AG24784" s="31"/>
      <c r="AH24784" s="31"/>
      <c r="AI24784" s="19"/>
    </row>
    <row r="24785" spans="32:35">
      <c r="AF24785" s="31"/>
      <c r="AG24785" s="31"/>
      <c r="AH24785" s="31"/>
      <c r="AI24785" s="19"/>
    </row>
    <row r="24786" spans="32:35">
      <c r="AF24786" s="31"/>
      <c r="AG24786" s="31"/>
      <c r="AH24786" s="31"/>
      <c r="AI24786" s="19"/>
    </row>
    <row r="24787" spans="32:35">
      <c r="AF24787" s="31"/>
      <c r="AG24787" s="31"/>
      <c r="AH24787" s="31"/>
      <c r="AI24787" s="19"/>
    </row>
    <row r="24788" spans="32:35">
      <c r="AF24788" s="31"/>
      <c r="AG24788" s="31"/>
      <c r="AH24788" s="31"/>
      <c r="AI24788" s="19"/>
    </row>
    <row r="24789" spans="32:35">
      <c r="AF24789" s="31"/>
      <c r="AG24789" s="31"/>
      <c r="AH24789" s="31"/>
      <c r="AI24789" s="19"/>
    </row>
    <row r="24790" spans="32:35">
      <c r="AF24790" s="31"/>
      <c r="AG24790" s="31"/>
      <c r="AH24790" s="31"/>
      <c r="AI24790" s="19"/>
    </row>
    <row r="24791" spans="32:35">
      <c r="AF24791" s="31"/>
      <c r="AG24791" s="31"/>
      <c r="AH24791" s="31"/>
      <c r="AI24791" s="19"/>
    </row>
    <row r="24792" spans="32:35">
      <c r="AF24792" s="31"/>
      <c r="AG24792" s="31"/>
      <c r="AH24792" s="31"/>
      <c r="AI24792" s="19"/>
    </row>
    <row r="24793" spans="32:35">
      <c r="AF24793" s="31"/>
      <c r="AG24793" s="31"/>
      <c r="AH24793" s="31"/>
      <c r="AI24793" s="19"/>
    </row>
    <row r="24794" spans="32:35">
      <c r="AF24794" s="31"/>
      <c r="AG24794" s="31"/>
      <c r="AH24794" s="31"/>
      <c r="AI24794" s="19"/>
    </row>
    <row r="24795" spans="32:35">
      <c r="AF24795" s="31"/>
      <c r="AG24795" s="31"/>
      <c r="AH24795" s="31"/>
      <c r="AI24795" s="19"/>
    </row>
    <row r="24796" spans="32:35">
      <c r="AF24796" s="31"/>
      <c r="AG24796" s="31"/>
      <c r="AH24796" s="31"/>
      <c r="AI24796" s="19"/>
    </row>
    <row r="24797" spans="32:35">
      <c r="AF24797" s="31"/>
      <c r="AG24797" s="31"/>
      <c r="AH24797" s="31"/>
      <c r="AI24797" s="19"/>
    </row>
    <row r="24798" spans="32:35">
      <c r="AF24798" s="31"/>
      <c r="AG24798" s="31"/>
      <c r="AH24798" s="31"/>
      <c r="AI24798" s="19"/>
    </row>
    <row r="24799" spans="32:35">
      <c r="AF24799" s="31"/>
      <c r="AG24799" s="31"/>
      <c r="AH24799" s="31"/>
      <c r="AI24799" s="19"/>
    </row>
    <row r="24800" spans="32:35">
      <c r="AF24800" s="31"/>
      <c r="AG24800" s="31"/>
      <c r="AH24800" s="31"/>
      <c r="AI24800" s="19"/>
    </row>
    <row r="24801" spans="32:35">
      <c r="AF24801" s="31"/>
      <c r="AG24801" s="31"/>
      <c r="AH24801" s="31"/>
      <c r="AI24801" s="19"/>
    </row>
    <row r="24802" spans="32:35">
      <c r="AF24802" s="31"/>
      <c r="AG24802" s="31"/>
      <c r="AH24802" s="31"/>
      <c r="AI24802" s="19"/>
    </row>
    <row r="24803" spans="32:35">
      <c r="AF24803" s="31"/>
      <c r="AG24803" s="31"/>
      <c r="AH24803" s="31"/>
      <c r="AI24803" s="19"/>
    </row>
    <row r="24804" spans="32:35">
      <c r="AF24804" s="31"/>
      <c r="AG24804" s="31"/>
      <c r="AH24804" s="31"/>
      <c r="AI24804" s="19"/>
    </row>
    <row r="24805" spans="32:35">
      <c r="AF24805" s="31"/>
      <c r="AG24805" s="31"/>
      <c r="AH24805" s="31"/>
      <c r="AI24805" s="19"/>
    </row>
    <row r="24806" spans="32:35" ht="15">
      <c r="AF24806" s="88"/>
      <c r="AG24806" s="88"/>
      <c r="AH24806" s="88"/>
      <c r="AI24806" s="21"/>
    </row>
    <row r="24807" spans="32:35">
      <c r="AF24807" s="43"/>
      <c r="AG24807" s="43"/>
      <c r="AH24807" s="43"/>
      <c r="AI24807" s="5"/>
    </row>
    <row r="24808" spans="32:35" ht="15" thickBot="1">
      <c r="AF24808" s="89"/>
      <c r="AG24808" s="89"/>
      <c r="AH24808" s="89"/>
      <c r="AI24808" s="3"/>
    </row>
    <row r="24809" spans="32:35">
      <c r="AF24809" s="31"/>
      <c r="AG24809" s="31"/>
      <c r="AH24809" s="31"/>
      <c r="AI24809" s="18"/>
    </row>
    <row r="24810" spans="32:35">
      <c r="AF24810" s="31"/>
      <c r="AG24810" s="31"/>
      <c r="AH24810" s="31"/>
      <c r="AI24810" s="19"/>
    </row>
    <row r="24811" spans="32:35">
      <c r="AF24811" s="31"/>
      <c r="AG24811" s="31"/>
      <c r="AH24811" s="31"/>
      <c r="AI24811" s="19"/>
    </row>
    <row r="24812" spans="32:35">
      <c r="AF24812" s="31"/>
      <c r="AG24812" s="31"/>
      <c r="AH24812" s="31"/>
      <c r="AI24812" s="19"/>
    </row>
    <row r="24813" spans="32:35">
      <c r="AF24813" s="31"/>
      <c r="AG24813" s="31"/>
      <c r="AH24813" s="31"/>
      <c r="AI24813" s="19"/>
    </row>
    <row r="24814" spans="32:35">
      <c r="AF24814" s="31"/>
      <c r="AG24814" s="31"/>
      <c r="AH24814" s="31"/>
      <c r="AI24814" s="19"/>
    </row>
    <row r="24815" spans="32:35">
      <c r="AF24815" s="31"/>
      <c r="AG24815" s="31"/>
      <c r="AH24815" s="31"/>
      <c r="AI24815" s="19"/>
    </row>
    <row r="24816" spans="32:35">
      <c r="AF24816" s="31"/>
      <c r="AG24816" s="31"/>
      <c r="AH24816" s="31"/>
      <c r="AI24816" s="19"/>
    </row>
    <row r="24817" spans="32:35">
      <c r="AF24817" s="31"/>
      <c r="AG24817" s="31"/>
      <c r="AH24817" s="31"/>
      <c r="AI24817" s="19"/>
    </row>
    <row r="24818" spans="32:35">
      <c r="AF24818" s="31"/>
      <c r="AG24818" s="31"/>
      <c r="AH24818" s="31"/>
      <c r="AI24818" s="19"/>
    </row>
    <row r="24819" spans="32:35">
      <c r="AF24819" s="31"/>
      <c r="AG24819" s="31"/>
      <c r="AH24819" s="31"/>
      <c r="AI24819" s="19"/>
    </row>
    <row r="24820" spans="32:35">
      <c r="AF24820" s="31"/>
      <c r="AG24820" s="31"/>
      <c r="AH24820" s="31"/>
      <c r="AI24820" s="19"/>
    </row>
    <row r="24821" spans="32:35">
      <c r="AF24821" s="31"/>
      <c r="AG24821" s="31"/>
      <c r="AH24821" s="31"/>
      <c r="AI24821" s="19"/>
    </row>
    <row r="24822" spans="32:35">
      <c r="AF24822" s="31"/>
      <c r="AG24822" s="31"/>
      <c r="AH24822" s="31"/>
      <c r="AI24822" s="19"/>
    </row>
    <row r="24823" spans="32:35">
      <c r="AF24823" s="31"/>
      <c r="AG24823" s="31"/>
      <c r="AH24823" s="31"/>
      <c r="AI24823" s="19"/>
    </row>
    <row r="24824" spans="32:35">
      <c r="AF24824" s="31"/>
      <c r="AG24824" s="31"/>
      <c r="AH24824" s="31"/>
      <c r="AI24824" s="19"/>
    </row>
    <row r="24825" spans="32:35">
      <c r="AF24825" s="31"/>
      <c r="AG24825" s="31"/>
      <c r="AH24825" s="31"/>
      <c r="AI24825" s="19"/>
    </row>
    <row r="24826" spans="32:35">
      <c r="AF24826" s="31"/>
      <c r="AG24826" s="31"/>
      <c r="AH24826" s="31"/>
      <c r="AI24826" s="19"/>
    </row>
    <row r="24827" spans="32:35">
      <c r="AF24827" s="31"/>
      <c r="AG24827" s="31"/>
      <c r="AH24827" s="31"/>
      <c r="AI24827" s="19"/>
    </row>
    <row r="24828" spans="32:35">
      <c r="AF24828" s="31"/>
      <c r="AG24828" s="31"/>
      <c r="AH24828" s="31"/>
      <c r="AI24828" s="19"/>
    </row>
    <row r="24829" spans="32:35">
      <c r="AF24829" s="31"/>
      <c r="AG24829" s="31"/>
      <c r="AH24829" s="31"/>
      <c r="AI24829" s="19"/>
    </row>
    <row r="24830" spans="32:35">
      <c r="AF24830" s="31"/>
      <c r="AG24830" s="31"/>
      <c r="AH24830" s="31"/>
      <c r="AI24830" s="19"/>
    </row>
    <row r="24831" spans="32:35">
      <c r="AF24831" s="31"/>
      <c r="AG24831" s="31"/>
      <c r="AH24831" s="31"/>
      <c r="AI24831" s="19"/>
    </row>
    <row r="24832" spans="32:35">
      <c r="AF24832" s="31"/>
      <c r="AG24832" s="31"/>
      <c r="AH24832" s="31"/>
      <c r="AI24832" s="19"/>
    </row>
    <row r="24833" spans="32:35">
      <c r="AF24833" s="31"/>
      <c r="AG24833" s="31"/>
      <c r="AH24833" s="31"/>
      <c r="AI24833" s="19"/>
    </row>
    <row r="24834" spans="32:35">
      <c r="AF24834" s="31"/>
      <c r="AG24834" s="31"/>
      <c r="AH24834" s="31"/>
      <c r="AI24834" s="19"/>
    </row>
    <row r="24835" spans="32:35">
      <c r="AF24835" s="31"/>
      <c r="AG24835" s="31"/>
      <c r="AH24835" s="31"/>
      <c r="AI24835" s="19"/>
    </row>
    <row r="24836" spans="32:35">
      <c r="AF24836" s="31"/>
      <c r="AG24836" s="31"/>
      <c r="AH24836" s="31"/>
      <c r="AI24836" s="19"/>
    </row>
    <row r="24837" spans="32:35" ht="15">
      <c r="AF24837" s="88"/>
      <c r="AG24837" s="88"/>
      <c r="AH24837" s="88"/>
      <c r="AI24837" s="21"/>
    </row>
    <row r="24838" spans="32:35">
      <c r="AF24838" s="43"/>
      <c r="AG24838" s="43"/>
      <c r="AH24838" s="43"/>
      <c r="AI24838" s="5"/>
    </row>
    <row r="24839" spans="32:35" ht="15" thickBot="1">
      <c r="AF24839" s="89"/>
      <c r="AG24839" s="89"/>
      <c r="AH24839" s="89"/>
      <c r="AI24839" s="3"/>
    </row>
    <row r="24840" spans="32:35">
      <c r="AF24840" s="31"/>
      <c r="AG24840" s="31"/>
      <c r="AH24840" s="31"/>
      <c r="AI24840" s="18"/>
    </row>
    <row r="24841" spans="32:35">
      <c r="AF24841" s="31"/>
      <c r="AG24841" s="31"/>
      <c r="AH24841" s="31"/>
      <c r="AI24841" s="19"/>
    </row>
    <row r="24842" spans="32:35">
      <c r="AF24842" s="31"/>
      <c r="AG24842" s="31"/>
      <c r="AH24842" s="31"/>
      <c r="AI24842" s="19"/>
    </row>
    <row r="24843" spans="32:35">
      <c r="AF24843" s="31"/>
      <c r="AG24843" s="31"/>
      <c r="AH24843" s="31"/>
      <c r="AI24843" s="19"/>
    </row>
    <row r="24844" spans="32:35">
      <c r="AF24844" s="31"/>
      <c r="AG24844" s="31"/>
      <c r="AH24844" s="31"/>
      <c r="AI24844" s="19"/>
    </row>
    <row r="24845" spans="32:35">
      <c r="AF24845" s="31"/>
      <c r="AG24845" s="31"/>
      <c r="AH24845" s="31"/>
      <c r="AI24845" s="19"/>
    </row>
    <row r="24846" spans="32:35">
      <c r="AF24846" s="31"/>
      <c r="AG24846" s="31"/>
      <c r="AH24846" s="31"/>
      <c r="AI24846" s="19"/>
    </row>
    <row r="24847" spans="32:35">
      <c r="AF24847" s="31"/>
      <c r="AG24847" s="31"/>
      <c r="AH24847" s="31"/>
      <c r="AI24847" s="19"/>
    </row>
    <row r="24848" spans="32:35">
      <c r="AF24848" s="31"/>
      <c r="AG24848" s="31"/>
      <c r="AH24848" s="31"/>
      <c r="AI24848" s="19"/>
    </row>
    <row r="24849" spans="32:35">
      <c r="AF24849" s="31"/>
      <c r="AG24849" s="31"/>
      <c r="AH24849" s="31"/>
      <c r="AI24849" s="19"/>
    </row>
    <row r="24850" spans="32:35">
      <c r="AF24850" s="31"/>
      <c r="AG24850" s="31"/>
      <c r="AH24850" s="31"/>
      <c r="AI24850" s="19"/>
    </row>
    <row r="24851" spans="32:35">
      <c r="AF24851" s="31"/>
      <c r="AG24851" s="31"/>
      <c r="AH24851" s="31"/>
      <c r="AI24851" s="19"/>
    </row>
    <row r="24852" spans="32:35">
      <c r="AF24852" s="31"/>
      <c r="AG24852" s="31"/>
      <c r="AH24852" s="31"/>
      <c r="AI24852" s="19"/>
    </row>
    <row r="24853" spans="32:35">
      <c r="AF24853" s="31"/>
      <c r="AG24853" s="31"/>
      <c r="AH24853" s="31"/>
      <c r="AI24853" s="19"/>
    </row>
    <row r="24854" spans="32:35">
      <c r="AF24854" s="31"/>
      <c r="AG24854" s="31"/>
      <c r="AH24854" s="31"/>
      <c r="AI24854" s="19"/>
    </row>
    <row r="24855" spans="32:35">
      <c r="AF24855" s="31"/>
      <c r="AG24855" s="31"/>
      <c r="AH24855" s="31"/>
      <c r="AI24855" s="19"/>
    </row>
    <row r="24856" spans="32:35">
      <c r="AF24856" s="31"/>
      <c r="AG24856" s="31"/>
      <c r="AH24856" s="31"/>
      <c r="AI24856" s="19"/>
    </row>
    <row r="24857" spans="32:35">
      <c r="AF24857" s="31"/>
      <c r="AG24857" s="31"/>
      <c r="AH24857" s="31"/>
      <c r="AI24857" s="19"/>
    </row>
    <row r="24858" spans="32:35">
      <c r="AF24858" s="31"/>
      <c r="AG24858" s="31"/>
      <c r="AH24858" s="31"/>
      <c r="AI24858" s="19"/>
    </row>
    <row r="24859" spans="32:35">
      <c r="AF24859" s="31"/>
      <c r="AG24859" s="31"/>
      <c r="AH24859" s="31"/>
      <c r="AI24859" s="19"/>
    </row>
    <row r="24860" spans="32:35">
      <c r="AF24860" s="31"/>
      <c r="AG24860" s="31"/>
      <c r="AH24860" s="31"/>
      <c r="AI24860" s="19"/>
    </row>
    <row r="24861" spans="32:35">
      <c r="AF24861" s="31"/>
      <c r="AG24861" s="31"/>
      <c r="AH24861" s="31"/>
      <c r="AI24861" s="19"/>
    </row>
    <row r="24862" spans="32:35">
      <c r="AF24862" s="31"/>
      <c r="AG24862" s="31"/>
      <c r="AH24862" s="31"/>
      <c r="AI24862" s="19"/>
    </row>
    <row r="24863" spans="32:35">
      <c r="AF24863" s="31"/>
      <c r="AG24863" s="31"/>
      <c r="AH24863" s="31"/>
      <c r="AI24863" s="19"/>
    </row>
    <row r="24864" spans="32:35">
      <c r="AF24864" s="31"/>
      <c r="AG24864" s="31"/>
      <c r="AH24864" s="31"/>
      <c r="AI24864" s="19"/>
    </row>
    <row r="24865" spans="32:35">
      <c r="AF24865" s="31"/>
      <c r="AG24865" s="31"/>
      <c r="AH24865" s="31"/>
      <c r="AI24865" s="19"/>
    </row>
    <row r="24866" spans="32:35">
      <c r="AF24866" s="31"/>
      <c r="AG24866" s="31"/>
      <c r="AH24866" s="31"/>
      <c r="AI24866" s="19"/>
    </row>
    <row r="24867" spans="32:35">
      <c r="AF24867" s="31"/>
      <c r="AG24867" s="31"/>
      <c r="AH24867" s="31"/>
      <c r="AI24867" s="19"/>
    </row>
    <row r="24868" spans="32:35" ht="15">
      <c r="AF24868" s="88"/>
      <c r="AG24868" s="88"/>
      <c r="AH24868" s="88"/>
      <c r="AI24868" s="21"/>
    </row>
    <row r="24869" spans="32:35">
      <c r="AF24869" s="43"/>
      <c r="AG24869" s="43"/>
      <c r="AH24869" s="43"/>
      <c r="AI24869" s="5"/>
    </row>
    <row r="24870" spans="32:35" ht="15" thickBot="1">
      <c r="AF24870" s="89"/>
      <c r="AG24870" s="89"/>
      <c r="AH24870" s="89"/>
      <c r="AI24870" s="3"/>
    </row>
    <row r="24871" spans="32:35">
      <c r="AF24871" s="31"/>
      <c r="AG24871" s="31"/>
      <c r="AH24871" s="31"/>
      <c r="AI24871" s="18"/>
    </row>
    <row r="24872" spans="32:35">
      <c r="AF24872" s="31"/>
      <c r="AG24872" s="31"/>
      <c r="AH24872" s="31"/>
      <c r="AI24872" s="19"/>
    </row>
    <row r="24873" spans="32:35">
      <c r="AF24873" s="31"/>
      <c r="AG24873" s="31"/>
      <c r="AH24873" s="31"/>
      <c r="AI24873" s="19"/>
    </row>
    <row r="24874" spans="32:35">
      <c r="AF24874" s="31"/>
      <c r="AG24874" s="31"/>
      <c r="AH24874" s="31"/>
      <c r="AI24874" s="19"/>
    </row>
    <row r="24875" spans="32:35">
      <c r="AF24875" s="31"/>
      <c r="AG24875" s="31"/>
      <c r="AH24875" s="31"/>
      <c r="AI24875" s="19"/>
    </row>
    <row r="24876" spans="32:35">
      <c r="AF24876" s="31"/>
      <c r="AG24876" s="31"/>
      <c r="AH24876" s="31"/>
      <c r="AI24876" s="19"/>
    </row>
    <row r="24877" spans="32:35">
      <c r="AF24877" s="31"/>
      <c r="AG24877" s="31"/>
      <c r="AH24877" s="31"/>
      <c r="AI24877" s="19"/>
    </row>
    <row r="24878" spans="32:35">
      <c r="AF24878" s="31"/>
      <c r="AG24878" s="31"/>
      <c r="AH24878" s="31"/>
      <c r="AI24878" s="19"/>
    </row>
    <row r="24879" spans="32:35">
      <c r="AF24879" s="31"/>
      <c r="AG24879" s="31"/>
      <c r="AH24879" s="31"/>
      <c r="AI24879" s="19"/>
    </row>
    <row r="24880" spans="32:35">
      <c r="AF24880" s="31"/>
      <c r="AG24880" s="31"/>
      <c r="AH24880" s="31"/>
      <c r="AI24880" s="19"/>
    </row>
    <row r="24881" spans="32:35">
      <c r="AF24881" s="31"/>
      <c r="AG24881" s="31"/>
      <c r="AH24881" s="31"/>
      <c r="AI24881" s="19"/>
    </row>
    <row r="24882" spans="32:35">
      <c r="AF24882" s="31"/>
      <c r="AG24882" s="31"/>
      <c r="AH24882" s="31"/>
      <c r="AI24882" s="19"/>
    </row>
    <row r="24883" spans="32:35">
      <c r="AF24883" s="31"/>
      <c r="AG24883" s="31"/>
      <c r="AH24883" s="31"/>
      <c r="AI24883" s="19"/>
    </row>
    <row r="24884" spans="32:35">
      <c r="AF24884" s="31"/>
      <c r="AG24884" s="31"/>
      <c r="AH24884" s="31"/>
      <c r="AI24884" s="19"/>
    </row>
    <row r="24885" spans="32:35">
      <c r="AF24885" s="31"/>
      <c r="AG24885" s="31"/>
      <c r="AH24885" s="31"/>
      <c r="AI24885" s="19"/>
    </row>
    <row r="24886" spans="32:35">
      <c r="AF24886" s="31"/>
      <c r="AG24886" s="31"/>
      <c r="AH24886" s="31"/>
      <c r="AI24886" s="19"/>
    </row>
    <row r="24887" spans="32:35">
      <c r="AF24887" s="31"/>
      <c r="AG24887" s="31"/>
      <c r="AH24887" s="31"/>
      <c r="AI24887" s="19"/>
    </row>
    <row r="24888" spans="32:35">
      <c r="AF24888" s="31"/>
      <c r="AG24888" s="31"/>
      <c r="AH24888" s="31"/>
      <c r="AI24888" s="19"/>
    </row>
    <row r="24889" spans="32:35">
      <c r="AF24889" s="31"/>
      <c r="AG24889" s="31"/>
      <c r="AH24889" s="31"/>
      <c r="AI24889" s="19"/>
    </row>
    <row r="24890" spans="32:35">
      <c r="AF24890" s="31"/>
      <c r="AG24890" s="31"/>
      <c r="AH24890" s="31"/>
      <c r="AI24890" s="19"/>
    </row>
    <row r="24891" spans="32:35">
      <c r="AF24891" s="31"/>
      <c r="AG24891" s="31"/>
      <c r="AH24891" s="31"/>
      <c r="AI24891" s="19"/>
    </row>
    <row r="24892" spans="32:35">
      <c r="AF24892" s="31"/>
      <c r="AG24892" s="31"/>
      <c r="AH24892" s="31"/>
      <c r="AI24892" s="19"/>
    </row>
    <row r="24893" spans="32:35">
      <c r="AF24893" s="31"/>
      <c r="AG24893" s="31"/>
      <c r="AH24893" s="31"/>
      <c r="AI24893" s="19"/>
    </row>
    <row r="24894" spans="32:35">
      <c r="AF24894" s="31"/>
      <c r="AG24894" s="31"/>
      <c r="AH24894" s="31"/>
      <c r="AI24894" s="19"/>
    </row>
    <row r="24895" spans="32:35">
      <c r="AF24895" s="31"/>
      <c r="AG24895" s="31"/>
      <c r="AH24895" s="31"/>
      <c r="AI24895" s="19"/>
    </row>
    <row r="24896" spans="32:35">
      <c r="AF24896" s="31"/>
      <c r="AG24896" s="31"/>
      <c r="AH24896" s="31"/>
      <c r="AI24896" s="19"/>
    </row>
    <row r="24897" spans="32:35">
      <c r="AF24897" s="31"/>
      <c r="AG24897" s="31"/>
      <c r="AH24897" s="31"/>
      <c r="AI24897" s="19"/>
    </row>
    <row r="24898" spans="32:35">
      <c r="AF24898" s="31"/>
      <c r="AG24898" s="31"/>
      <c r="AH24898" s="31"/>
      <c r="AI24898" s="19"/>
    </row>
    <row r="24899" spans="32:35" ht="15">
      <c r="AF24899" s="88"/>
      <c r="AG24899" s="88"/>
      <c r="AH24899" s="88"/>
      <c r="AI24899" s="21"/>
    </row>
    <row r="24900" spans="32:35">
      <c r="AF24900" s="43"/>
      <c r="AG24900" s="43"/>
      <c r="AH24900" s="43"/>
      <c r="AI24900" s="5"/>
    </row>
    <row r="24901" spans="32:35" ht="15" thickBot="1">
      <c r="AF24901" s="89"/>
      <c r="AG24901" s="89"/>
      <c r="AH24901" s="89"/>
      <c r="AI24901" s="3"/>
    </row>
    <row r="24902" spans="32:35">
      <c r="AF24902" s="31"/>
      <c r="AG24902" s="31"/>
      <c r="AH24902" s="31"/>
      <c r="AI24902" s="18"/>
    </row>
    <row r="24903" spans="32:35">
      <c r="AF24903" s="31"/>
      <c r="AG24903" s="31"/>
      <c r="AH24903" s="31"/>
      <c r="AI24903" s="19"/>
    </row>
    <row r="24904" spans="32:35">
      <c r="AF24904" s="31"/>
      <c r="AG24904" s="31"/>
      <c r="AH24904" s="31"/>
      <c r="AI24904" s="19"/>
    </row>
    <row r="24905" spans="32:35">
      <c r="AF24905" s="31"/>
      <c r="AG24905" s="31"/>
      <c r="AH24905" s="31"/>
      <c r="AI24905" s="19"/>
    </row>
    <row r="24906" spans="32:35">
      <c r="AF24906" s="31"/>
      <c r="AG24906" s="31"/>
      <c r="AH24906" s="31"/>
      <c r="AI24906" s="19"/>
    </row>
    <row r="24907" spans="32:35">
      <c r="AF24907" s="31"/>
      <c r="AG24907" s="31"/>
      <c r="AH24907" s="31"/>
      <c r="AI24907" s="19"/>
    </row>
    <row r="24908" spans="32:35">
      <c r="AF24908" s="31"/>
      <c r="AG24908" s="31"/>
      <c r="AH24908" s="31"/>
      <c r="AI24908" s="19"/>
    </row>
    <row r="24909" spans="32:35">
      <c r="AF24909" s="31"/>
      <c r="AG24909" s="31"/>
      <c r="AH24909" s="31"/>
      <c r="AI24909" s="19"/>
    </row>
    <row r="24910" spans="32:35">
      <c r="AF24910" s="31"/>
      <c r="AG24910" s="31"/>
      <c r="AH24910" s="31"/>
      <c r="AI24910" s="19"/>
    </row>
    <row r="24911" spans="32:35">
      <c r="AF24911" s="31"/>
      <c r="AG24911" s="31"/>
      <c r="AH24911" s="31"/>
      <c r="AI24911" s="19"/>
    </row>
    <row r="24912" spans="32:35">
      <c r="AF24912" s="31"/>
      <c r="AG24912" s="31"/>
      <c r="AH24912" s="31"/>
      <c r="AI24912" s="19"/>
    </row>
    <row r="24913" spans="32:35">
      <c r="AF24913" s="31"/>
      <c r="AG24913" s="31"/>
      <c r="AH24913" s="31"/>
      <c r="AI24913" s="19"/>
    </row>
    <row r="24914" spans="32:35">
      <c r="AF24914" s="31"/>
      <c r="AG24914" s="31"/>
      <c r="AH24914" s="31"/>
      <c r="AI24914" s="19"/>
    </row>
    <row r="24915" spans="32:35">
      <c r="AF24915" s="31"/>
      <c r="AG24915" s="31"/>
      <c r="AH24915" s="31"/>
      <c r="AI24915" s="19"/>
    </row>
    <row r="24916" spans="32:35">
      <c r="AF24916" s="31"/>
      <c r="AG24916" s="31"/>
      <c r="AH24916" s="31"/>
      <c r="AI24916" s="19"/>
    </row>
    <row r="24917" spans="32:35">
      <c r="AF24917" s="31"/>
      <c r="AG24917" s="31"/>
      <c r="AH24917" s="31"/>
      <c r="AI24917" s="19"/>
    </row>
    <row r="24918" spans="32:35">
      <c r="AF24918" s="31"/>
      <c r="AG24918" s="31"/>
      <c r="AH24918" s="31"/>
      <c r="AI24918" s="19"/>
    </row>
    <row r="24919" spans="32:35">
      <c r="AF24919" s="31"/>
      <c r="AG24919" s="31"/>
      <c r="AH24919" s="31"/>
      <c r="AI24919" s="19"/>
    </row>
    <row r="24920" spans="32:35">
      <c r="AF24920" s="31"/>
      <c r="AG24920" s="31"/>
      <c r="AH24920" s="31"/>
      <c r="AI24920" s="19"/>
    </row>
    <row r="24921" spans="32:35">
      <c r="AF24921" s="31"/>
      <c r="AG24921" s="31"/>
      <c r="AH24921" s="31"/>
      <c r="AI24921" s="19"/>
    </row>
    <row r="24922" spans="32:35">
      <c r="AF24922" s="31"/>
      <c r="AG24922" s="31"/>
      <c r="AH24922" s="31"/>
      <c r="AI24922" s="19"/>
    </row>
    <row r="24923" spans="32:35">
      <c r="AF24923" s="31"/>
      <c r="AG24923" s="31"/>
      <c r="AH24923" s="31"/>
      <c r="AI24923" s="19"/>
    </row>
    <row r="24924" spans="32:35">
      <c r="AF24924" s="31"/>
      <c r="AG24924" s="31"/>
      <c r="AH24924" s="31"/>
      <c r="AI24924" s="19"/>
    </row>
    <row r="24925" spans="32:35">
      <c r="AF24925" s="31"/>
      <c r="AG24925" s="31"/>
      <c r="AH24925" s="31"/>
      <c r="AI24925" s="19"/>
    </row>
    <row r="24926" spans="32:35">
      <c r="AF24926" s="31"/>
      <c r="AG24926" s="31"/>
      <c r="AH24926" s="31"/>
      <c r="AI24926" s="19"/>
    </row>
    <row r="24927" spans="32:35">
      <c r="AF24927" s="31"/>
      <c r="AG24927" s="31"/>
      <c r="AH24927" s="31"/>
      <c r="AI24927" s="19"/>
    </row>
    <row r="24928" spans="32:35">
      <c r="AF24928" s="31"/>
      <c r="AG24928" s="31"/>
      <c r="AH24928" s="31"/>
      <c r="AI24928" s="19"/>
    </row>
    <row r="24929" spans="32:35">
      <c r="AF24929" s="31"/>
      <c r="AG24929" s="31"/>
      <c r="AH24929" s="31"/>
      <c r="AI24929" s="19"/>
    </row>
    <row r="24930" spans="32:35" ht="15">
      <c r="AF24930" s="88"/>
      <c r="AG24930" s="88"/>
      <c r="AH24930" s="88"/>
      <c r="AI24930" s="21"/>
    </row>
    <row r="24931" spans="32:35">
      <c r="AF24931" s="43"/>
      <c r="AG24931" s="43"/>
      <c r="AH24931" s="43"/>
      <c r="AI24931" s="5"/>
    </row>
    <row r="24932" spans="32:35" ht="15" thickBot="1">
      <c r="AF24932" s="89"/>
      <c r="AG24932" s="89"/>
      <c r="AH24932" s="89"/>
      <c r="AI24932" s="3"/>
    </row>
    <row r="24933" spans="32:35">
      <c r="AF24933" s="31"/>
      <c r="AG24933" s="31"/>
      <c r="AH24933" s="31"/>
      <c r="AI24933" s="18"/>
    </row>
    <row r="24934" spans="32:35">
      <c r="AF24934" s="31"/>
      <c r="AG24934" s="31"/>
      <c r="AH24934" s="31"/>
      <c r="AI24934" s="19"/>
    </row>
    <row r="24935" spans="32:35">
      <c r="AF24935" s="31"/>
      <c r="AG24935" s="31"/>
      <c r="AH24935" s="31"/>
      <c r="AI24935" s="19"/>
    </row>
    <row r="24936" spans="32:35">
      <c r="AF24936" s="31"/>
      <c r="AG24936" s="31"/>
      <c r="AH24936" s="31"/>
      <c r="AI24936" s="19"/>
    </row>
    <row r="24937" spans="32:35">
      <c r="AF24937" s="31"/>
      <c r="AG24937" s="31"/>
      <c r="AH24937" s="31"/>
      <c r="AI24937" s="19"/>
    </row>
    <row r="24938" spans="32:35">
      <c r="AF24938" s="31"/>
      <c r="AG24938" s="31"/>
      <c r="AH24938" s="31"/>
      <c r="AI24938" s="19"/>
    </row>
    <row r="24939" spans="32:35">
      <c r="AF24939" s="31"/>
      <c r="AG24939" s="31"/>
      <c r="AH24939" s="31"/>
      <c r="AI24939" s="19"/>
    </row>
    <row r="24940" spans="32:35">
      <c r="AF24940" s="31"/>
      <c r="AG24940" s="31"/>
      <c r="AH24940" s="31"/>
      <c r="AI24940" s="19"/>
    </row>
    <row r="24941" spans="32:35">
      <c r="AF24941" s="31"/>
      <c r="AG24941" s="31"/>
      <c r="AH24941" s="31"/>
      <c r="AI24941" s="19"/>
    </row>
    <row r="24942" spans="32:35">
      <c r="AF24942" s="31"/>
      <c r="AG24942" s="31"/>
      <c r="AH24942" s="31"/>
      <c r="AI24942" s="19"/>
    </row>
    <row r="24943" spans="32:35">
      <c r="AF24943" s="31"/>
      <c r="AG24943" s="31"/>
      <c r="AH24943" s="31"/>
      <c r="AI24943" s="19"/>
    </row>
    <row r="24944" spans="32:35">
      <c r="AF24944" s="31"/>
      <c r="AG24944" s="31"/>
      <c r="AH24944" s="31"/>
      <c r="AI24944" s="19"/>
    </row>
    <row r="24945" spans="32:35">
      <c r="AF24945" s="31"/>
      <c r="AG24945" s="31"/>
      <c r="AH24945" s="31"/>
      <c r="AI24945" s="19"/>
    </row>
    <row r="24946" spans="32:35">
      <c r="AF24946" s="31"/>
      <c r="AG24946" s="31"/>
      <c r="AH24946" s="31"/>
      <c r="AI24946" s="19"/>
    </row>
    <row r="24947" spans="32:35">
      <c r="AF24947" s="31"/>
      <c r="AG24947" s="31"/>
      <c r="AH24947" s="31"/>
      <c r="AI24947" s="19"/>
    </row>
    <row r="24948" spans="32:35">
      <c r="AF24948" s="31"/>
      <c r="AG24948" s="31"/>
      <c r="AH24948" s="31"/>
      <c r="AI24948" s="19"/>
    </row>
    <row r="24949" spans="32:35">
      <c r="AF24949" s="31"/>
      <c r="AG24949" s="31"/>
      <c r="AH24949" s="31"/>
      <c r="AI24949" s="19"/>
    </row>
    <row r="24950" spans="32:35">
      <c r="AF24950" s="31"/>
      <c r="AG24950" s="31"/>
      <c r="AH24950" s="31"/>
      <c r="AI24950" s="19"/>
    </row>
    <row r="24951" spans="32:35">
      <c r="AF24951" s="31"/>
      <c r="AG24951" s="31"/>
      <c r="AH24951" s="31"/>
      <c r="AI24951" s="19"/>
    </row>
    <row r="24952" spans="32:35">
      <c r="AF24952" s="31"/>
      <c r="AG24952" s="31"/>
      <c r="AH24952" s="31"/>
      <c r="AI24952" s="19"/>
    </row>
    <row r="24953" spans="32:35">
      <c r="AF24953" s="31"/>
      <c r="AG24953" s="31"/>
      <c r="AH24953" s="31"/>
      <c r="AI24953" s="19"/>
    </row>
    <row r="24954" spans="32:35">
      <c r="AF24954" s="31"/>
      <c r="AG24954" s="31"/>
      <c r="AH24954" s="31"/>
      <c r="AI24954" s="19"/>
    </row>
    <row r="24955" spans="32:35">
      <c r="AF24955" s="31"/>
      <c r="AG24955" s="31"/>
      <c r="AH24955" s="31"/>
      <c r="AI24955" s="19"/>
    </row>
    <row r="24956" spans="32:35">
      <c r="AF24956" s="31"/>
      <c r="AG24956" s="31"/>
      <c r="AH24956" s="31"/>
      <c r="AI24956" s="19"/>
    </row>
    <row r="24957" spans="32:35">
      <c r="AF24957" s="31"/>
      <c r="AG24957" s="31"/>
      <c r="AH24957" s="31"/>
      <c r="AI24957" s="19"/>
    </row>
    <row r="24958" spans="32:35">
      <c r="AF24958" s="31"/>
      <c r="AG24958" s="31"/>
      <c r="AH24958" s="31"/>
      <c r="AI24958" s="19"/>
    </row>
    <row r="24959" spans="32:35">
      <c r="AF24959" s="31"/>
      <c r="AG24959" s="31"/>
      <c r="AH24959" s="31"/>
      <c r="AI24959" s="19"/>
    </row>
    <row r="24960" spans="32:35">
      <c r="AF24960" s="31"/>
      <c r="AG24960" s="31"/>
      <c r="AH24960" s="31"/>
      <c r="AI24960" s="19"/>
    </row>
    <row r="24961" spans="32:35" ht="15">
      <c r="AF24961" s="88"/>
      <c r="AG24961" s="88"/>
      <c r="AH24961" s="88"/>
      <c r="AI24961" s="21"/>
    </row>
    <row r="24962" spans="32:35">
      <c r="AF24962" s="43"/>
      <c r="AG24962" s="43"/>
      <c r="AH24962" s="43"/>
      <c r="AI24962" s="5"/>
    </row>
    <row r="24963" spans="32:35" ht="15" thickBot="1">
      <c r="AF24963" s="89"/>
      <c r="AG24963" s="89"/>
      <c r="AH24963" s="89"/>
      <c r="AI24963" s="3"/>
    </row>
    <row r="24964" spans="32:35">
      <c r="AF24964" s="31"/>
      <c r="AG24964" s="31"/>
      <c r="AH24964" s="31"/>
      <c r="AI24964" s="18"/>
    </row>
    <row r="24965" spans="32:35">
      <c r="AF24965" s="31"/>
      <c r="AG24965" s="31"/>
      <c r="AH24965" s="31"/>
      <c r="AI24965" s="19"/>
    </row>
    <row r="24966" spans="32:35">
      <c r="AF24966" s="31"/>
      <c r="AG24966" s="31"/>
      <c r="AH24966" s="31"/>
      <c r="AI24966" s="19"/>
    </row>
    <row r="24967" spans="32:35">
      <c r="AF24967" s="31"/>
      <c r="AG24967" s="31"/>
      <c r="AH24967" s="31"/>
      <c r="AI24967" s="19"/>
    </row>
    <row r="24968" spans="32:35">
      <c r="AF24968" s="31"/>
      <c r="AG24968" s="31"/>
      <c r="AH24968" s="31"/>
      <c r="AI24968" s="19"/>
    </row>
    <row r="24969" spans="32:35">
      <c r="AF24969" s="31"/>
      <c r="AG24969" s="31"/>
      <c r="AH24969" s="31"/>
      <c r="AI24969" s="19"/>
    </row>
    <row r="24970" spans="32:35">
      <c r="AF24970" s="31"/>
      <c r="AG24970" s="31"/>
      <c r="AH24970" s="31"/>
      <c r="AI24970" s="19"/>
    </row>
    <row r="24971" spans="32:35">
      <c r="AF24971" s="31"/>
      <c r="AG24971" s="31"/>
      <c r="AH24971" s="31"/>
      <c r="AI24971" s="19"/>
    </row>
    <row r="24972" spans="32:35">
      <c r="AF24972" s="31"/>
      <c r="AG24972" s="31"/>
      <c r="AH24972" s="31"/>
      <c r="AI24972" s="19"/>
    </row>
    <row r="24973" spans="32:35">
      <c r="AF24973" s="31"/>
      <c r="AG24973" s="31"/>
      <c r="AH24973" s="31"/>
      <c r="AI24973" s="19"/>
    </row>
    <row r="24974" spans="32:35">
      <c r="AF24974" s="31"/>
      <c r="AG24974" s="31"/>
      <c r="AH24974" s="31"/>
      <c r="AI24974" s="19"/>
    </row>
    <row r="24975" spans="32:35">
      <c r="AF24975" s="31"/>
      <c r="AG24975" s="31"/>
      <c r="AH24975" s="31"/>
      <c r="AI24975" s="19"/>
    </row>
    <row r="24976" spans="32:35">
      <c r="AF24976" s="31"/>
      <c r="AG24976" s="31"/>
      <c r="AH24976" s="31"/>
      <c r="AI24976" s="19"/>
    </row>
    <row r="24977" spans="32:35">
      <c r="AF24977" s="31"/>
      <c r="AG24977" s="31"/>
      <c r="AH24977" s="31"/>
      <c r="AI24977" s="19"/>
    </row>
    <row r="24978" spans="32:35">
      <c r="AF24978" s="31"/>
      <c r="AG24978" s="31"/>
      <c r="AH24978" s="31"/>
      <c r="AI24978" s="19"/>
    </row>
    <row r="24979" spans="32:35">
      <c r="AF24979" s="31"/>
      <c r="AG24979" s="31"/>
      <c r="AH24979" s="31"/>
      <c r="AI24979" s="19"/>
    </row>
    <row r="24980" spans="32:35">
      <c r="AF24980" s="31"/>
      <c r="AG24980" s="31"/>
      <c r="AH24980" s="31"/>
      <c r="AI24980" s="19"/>
    </row>
    <row r="24981" spans="32:35">
      <c r="AF24981" s="31"/>
      <c r="AG24981" s="31"/>
      <c r="AH24981" s="31"/>
      <c r="AI24981" s="19"/>
    </row>
    <row r="24982" spans="32:35">
      <c r="AF24982" s="31"/>
      <c r="AG24982" s="31"/>
      <c r="AH24982" s="31"/>
      <c r="AI24982" s="19"/>
    </row>
    <row r="24983" spans="32:35">
      <c r="AF24983" s="31"/>
      <c r="AG24983" s="31"/>
      <c r="AH24983" s="31"/>
      <c r="AI24983" s="19"/>
    </row>
    <row r="24984" spans="32:35">
      <c r="AF24984" s="31"/>
      <c r="AG24984" s="31"/>
      <c r="AH24984" s="31"/>
      <c r="AI24984" s="19"/>
    </row>
    <row r="24985" spans="32:35">
      <c r="AF24985" s="31"/>
      <c r="AG24985" s="31"/>
      <c r="AH24985" s="31"/>
      <c r="AI24985" s="19"/>
    </row>
    <row r="24986" spans="32:35">
      <c r="AF24986" s="31"/>
      <c r="AG24986" s="31"/>
      <c r="AH24986" s="31"/>
      <c r="AI24986" s="19"/>
    </row>
    <row r="24987" spans="32:35">
      <c r="AF24987" s="31"/>
      <c r="AG24987" s="31"/>
      <c r="AH24987" s="31"/>
      <c r="AI24987" s="19"/>
    </row>
    <row r="24988" spans="32:35">
      <c r="AF24988" s="31"/>
      <c r="AG24988" s="31"/>
      <c r="AH24988" s="31"/>
      <c r="AI24988" s="19"/>
    </row>
    <row r="24989" spans="32:35">
      <c r="AF24989" s="31"/>
      <c r="AG24989" s="31"/>
      <c r="AH24989" s="31"/>
      <c r="AI24989" s="19"/>
    </row>
    <row r="24990" spans="32:35">
      <c r="AF24990" s="31"/>
      <c r="AG24990" s="31"/>
      <c r="AH24990" s="31"/>
      <c r="AI24990" s="19"/>
    </row>
    <row r="24991" spans="32:35">
      <c r="AF24991" s="31"/>
      <c r="AG24991" s="31"/>
      <c r="AH24991" s="31"/>
      <c r="AI24991" s="19"/>
    </row>
    <row r="24992" spans="32:35" ht="15">
      <c r="AF24992" s="88"/>
      <c r="AG24992" s="88"/>
      <c r="AH24992" s="88"/>
      <c r="AI24992" s="21"/>
    </row>
    <row r="24993" spans="32:35">
      <c r="AF24993" s="43"/>
      <c r="AG24993" s="43"/>
      <c r="AH24993" s="43"/>
      <c r="AI24993" s="5"/>
    </row>
    <row r="24994" spans="32:35" ht="15" thickBot="1">
      <c r="AF24994" s="89"/>
      <c r="AG24994" s="89"/>
      <c r="AH24994" s="89"/>
      <c r="AI24994" s="3"/>
    </row>
    <row r="24995" spans="32:35">
      <c r="AF24995" s="31"/>
      <c r="AG24995" s="31"/>
      <c r="AH24995" s="31"/>
      <c r="AI24995" s="18"/>
    </row>
    <row r="24996" spans="32:35">
      <c r="AF24996" s="31"/>
      <c r="AG24996" s="31"/>
      <c r="AH24996" s="31"/>
      <c r="AI24996" s="19"/>
    </row>
    <row r="24997" spans="32:35">
      <c r="AF24997" s="31"/>
      <c r="AG24997" s="31"/>
      <c r="AH24997" s="31"/>
      <c r="AI24997" s="19"/>
    </row>
    <row r="24998" spans="32:35">
      <c r="AF24998" s="31"/>
      <c r="AG24998" s="31"/>
      <c r="AH24998" s="31"/>
      <c r="AI24998" s="19"/>
    </row>
    <row r="24999" spans="32:35">
      <c r="AF24999" s="31"/>
      <c r="AG24999" s="31"/>
      <c r="AH24999" s="31"/>
      <c r="AI24999" s="19"/>
    </row>
    <row r="25000" spans="32:35">
      <c r="AF25000" s="31"/>
      <c r="AG25000" s="31"/>
      <c r="AH25000" s="31"/>
      <c r="AI25000" s="19"/>
    </row>
    <row r="25001" spans="32:35">
      <c r="AF25001" s="31"/>
      <c r="AG25001" s="31"/>
      <c r="AH25001" s="31"/>
      <c r="AI25001" s="19"/>
    </row>
    <row r="25002" spans="32:35">
      <c r="AF25002" s="31"/>
      <c r="AG25002" s="31"/>
      <c r="AH25002" s="31"/>
      <c r="AI25002" s="19"/>
    </row>
    <row r="25003" spans="32:35">
      <c r="AF25003" s="31"/>
      <c r="AG25003" s="31"/>
      <c r="AH25003" s="31"/>
      <c r="AI25003" s="19"/>
    </row>
    <row r="25004" spans="32:35">
      <c r="AF25004" s="31"/>
      <c r="AG25004" s="31"/>
      <c r="AH25004" s="31"/>
      <c r="AI25004" s="19"/>
    </row>
    <row r="25005" spans="32:35">
      <c r="AF25005" s="31"/>
      <c r="AG25005" s="31"/>
      <c r="AH25005" s="31"/>
      <c r="AI25005" s="19"/>
    </row>
    <row r="25006" spans="32:35">
      <c r="AF25006" s="31"/>
      <c r="AG25006" s="31"/>
      <c r="AH25006" s="31"/>
      <c r="AI25006" s="19"/>
    </row>
    <row r="25007" spans="32:35">
      <c r="AF25007" s="31"/>
      <c r="AG25007" s="31"/>
      <c r="AH25007" s="31"/>
      <c r="AI25007" s="19"/>
    </row>
    <row r="25008" spans="32:35">
      <c r="AF25008" s="31"/>
      <c r="AG25008" s="31"/>
      <c r="AH25008" s="31"/>
      <c r="AI25008" s="19"/>
    </row>
    <row r="25009" spans="32:35">
      <c r="AF25009" s="31"/>
      <c r="AG25009" s="31"/>
      <c r="AH25009" s="31"/>
      <c r="AI25009" s="19"/>
    </row>
    <row r="25010" spans="32:35">
      <c r="AF25010" s="31"/>
      <c r="AG25010" s="31"/>
      <c r="AH25010" s="31"/>
      <c r="AI25010" s="19"/>
    </row>
    <row r="25011" spans="32:35">
      <c r="AF25011" s="31"/>
      <c r="AG25011" s="31"/>
      <c r="AH25011" s="31"/>
      <c r="AI25011" s="19"/>
    </row>
    <row r="25012" spans="32:35">
      <c r="AF25012" s="31"/>
      <c r="AG25012" s="31"/>
      <c r="AH25012" s="31"/>
      <c r="AI25012" s="19"/>
    </row>
    <row r="25013" spans="32:35">
      <c r="AF25013" s="31"/>
      <c r="AG25013" s="31"/>
      <c r="AH25013" s="31"/>
      <c r="AI25013" s="19"/>
    </row>
    <row r="25014" spans="32:35">
      <c r="AF25014" s="31"/>
      <c r="AG25014" s="31"/>
      <c r="AH25014" s="31"/>
      <c r="AI25014" s="19"/>
    </row>
    <row r="25015" spans="32:35">
      <c r="AF25015" s="31"/>
      <c r="AG25015" s="31"/>
      <c r="AH25015" s="31"/>
      <c r="AI25015" s="19"/>
    </row>
    <row r="25016" spans="32:35">
      <c r="AF25016" s="31"/>
      <c r="AG25016" s="31"/>
      <c r="AH25016" s="31"/>
      <c r="AI25016" s="19"/>
    </row>
    <row r="25017" spans="32:35">
      <c r="AF25017" s="31"/>
      <c r="AG25017" s="31"/>
      <c r="AH25017" s="31"/>
      <c r="AI25017" s="19"/>
    </row>
    <row r="25018" spans="32:35">
      <c r="AF25018" s="31"/>
      <c r="AG25018" s="31"/>
      <c r="AH25018" s="31"/>
      <c r="AI25018" s="19"/>
    </row>
    <row r="25019" spans="32:35">
      <c r="AF25019" s="31"/>
      <c r="AG25019" s="31"/>
      <c r="AH25019" s="31"/>
      <c r="AI25019" s="19"/>
    </row>
    <row r="25020" spans="32:35">
      <c r="AF25020" s="31"/>
      <c r="AG25020" s="31"/>
      <c r="AH25020" s="31"/>
      <c r="AI25020" s="19"/>
    </row>
    <row r="25021" spans="32:35">
      <c r="AF25021" s="31"/>
      <c r="AG25021" s="31"/>
      <c r="AH25021" s="31"/>
      <c r="AI25021" s="19"/>
    </row>
    <row r="25022" spans="32:35">
      <c r="AF25022" s="31"/>
      <c r="AG25022" s="31"/>
      <c r="AH25022" s="31"/>
      <c r="AI25022" s="19"/>
    </row>
    <row r="25023" spans="32:35" ht="15">
      <c r="AF25023" s="88"/>
      <c r="AG25023" s="88"/>
      <c r="AH25023" s="88"/>
      <c r="AI25023" s="21"/>
    </row>
    <row r="25024" spans="32:35">
      <c r="AF25024" s="43"/>
      <c r="AG25024" s="43"/>
      <c r="AH25024" s="43"/>
      <c r="AI25024" s="5"/>
    </row>
    <row r="25025" spans="32:35" ht="15" thickBot="1">
      <c r="AF25025" s="89"/>
      <c r="AG25025" s="89"/>
      <c r="AH25025" s="89"/>
      <c r="AI25025" s="3"/>
    </row>
    <row r="25026" spans="32:35">
      <c r="AF25026" s="31"/>
      <c r="AG25026" s="31"/>
      <c r="AH25026" s="31"/>
      <c r="AI25026" s="18"/>
    </row>
    <row r="25027" spans="32:35">
      <c r="AF25027" s="31"/>
      <c r="AG25027" s="31"/>
      <c r="AH25027" s="31"/>
      <c r="AI25027" s="19"/>
    </row>
    <row r="25028" spans="32:35">
      <c r="AF25028" s="31"/>
      <c r="AG25028" s="31"/>
      <c r="AH25028" s="31"/>
      <c r="AI25028" s="19"/>
    </row>
    <row r="25029" spans="32:35">
      <c r="AF25029" s="31"/>
      <c r="AG25029" s="31"/>
      <c r="AH25029" s="31"/>
      <c r="AI25029" s="19"/>
    </row>
    <row r="25030" spans="32:35">
      <c r="AF25030" s="31"/>
      <c r="AG25030" s="31"/>
      <c r="AH25030" s="31"/>
      <c r="AI25030" s="19"/>
    </row>
    <row r="25031" spans="32:35">
      <c r="AF25031" s="31"/>
      <c r="AG25031" s="31"/>
      <c r="AH25031" s="31"/>
      <c r="AI25031" s="19"/>
    </row>
    <row r="25032" spans="32:35">
      <c r="AF25032" s="31"/>
      <c r="AG25032" s="31"/>
      <c r="AH25032" s="31"/>
      <c r="AI25032" s="19"/>
    </row>
    <row r="25033" spans="32:35">
      <c r="AF25033" s="31"/>
      <c r="AG25033" s="31"/>
      <c r="AH25033" s="31"/>
      <c r="AI25033" s="19"/>
    </row>
    <row r="25034" spans="32:35">
      <c r="AF25034" s="31"/>
      <c r="AG25034" s="31"/>
      <c r="AH25034" s="31"/>
      <c r="AI25034" s="19"/>
    </row>
    <row r="25035" spans="32:35">
      <c r="AF25035" s="31"/>
      <c r="AG25035" s="31"/>
      <c r="AH25035" s="31"/>
      <c r="AI25035" s="19"/>
    </row>
    <row r="25036" spans="32:35">
      <c r="AF25036" s="31"/>
      <c r="AG25036" s="31"/>
      <c r="AH25036" s="31"/>
      <c r="AI25036" s="19"/>
    </row>
    <row r="25037" spans="32:35">
      <c r="AF25037" s="31"/>
      <c r="AG25037" s="31"/>
      <c r="AH25037" s="31"/>
      <c r="AI25037" s="19"/>
    </row>
    <row r="25038" spans="32:35">
      <c r="AF25038" s="31"/>
      <c r="AG25038" s="31"/>
      <c r="AH25038" s="31"/>
      <c r="AI25038" s="19"/>
    </row>
    <row r="25039" spans="32:35">
      <c r="AF25039" s="31"/>
      <c r="AG25039" s="31"/>
      <c r="AH25039" s="31"/>
      <c r="AI25039" s="19"/>
    </row>
    <row r="25040" spans="32:35">
      <c r="AF25040" s="31"/>
      <c r="AG25040" s="31"/>
      <c r="AH25040" s="31"/>
      <c r="AI25040" s="19"/>
    </row>
    <row r="25041" spans="32:35">
      <c r="AF25041" s="31"/>
      <c r="AG25041" s="31"/>
      <c r="AH25041" s="31"/>
      <c r="AI25041" s="19"/>
    </row>
    <row r="25042" spans="32:35">
      <c r="AF25042" s="31"/>
      <c r="AG25042" s="31"/>
      <c r="AH25042" s="31"/>
      <c r="AI25042" s="19"/>
    </row>
    <row r="25043" spans="32:35">
      <c r="AF25043" s="31"/>
      <c r="AG25043" s="31"/>
      <c r="AH25043" s="31"/>
      <c r="AI25043" s="19"/>
    </row>
    <row r="25044" spans="32:35">
      <c r="AF25044" s="31"/>
      <c r="AG25044" s="31"/>
      <c r="AH25044" s="31"/>
      <c r="AI25044" s="19"/>
    </row>
    <row r="25045" spans="32:35">
      <c r="AF25045" s="31"/>
      <c r="AG25045" s="31"/>
      <c r="AH25045" s="31"/>
      <c r="AI25045" s="19"/>
    </row>
    <row r="25046" spans="32:35">
      <c r="AF25046" s="31"/>
      <c r="AG25046" s="31"/>
      <c r="AH25046" s="31"/>
      <c r="AI25046" s="19"/>
    </row>
    <row r="25047" spans="32:35">
      <c r="AF25047" s="31"/>
      <c r="AG25047" s="31"/>
      <c r="AH25047" s="31"/>
      <c r="AI25047" s="19"/>
    </row>
    <row r="25048" spans="32:35">
      <c r="AF25048" s="31"/>
      <c r="AG25048" s="31"/>
      <c r="AH25048" s="31"/>
      <c r="AI25048" s="19"/>
    </row>
    <row r="25049" spans="32:35">
      <c r="AF25049" s="31"/>
      <c r="AG25049" s="31"/>
      <c r="AH25049" s="31"/>
      <c r="AI25049" s="19"/>
    </row>
    <row r="25050" spans="32:35">
      <c r="AF25050" s="31"/>
      <c r="AG25050" s="31"/>
      <c r="AH25050" s="31"/>
      <c r="AI25050" s="19"/>
    </row>
    <row r="25051" spans="32:35">
      <c r="AF25051" s="31"/>
      <c r="AG25051" s="31"/>
      <c r="AH25051" s="31"/>
      <c r="AI25051" s="19"/>
    </row>
    <row r="25052" spans="32:35">
      <c r="AF25052" s="31"/>
      <c r="AG25052" s="31"/>
      <c r="AH25052" s="31"/>
      <c r="AI25052" s="19"/>
    </row>
    <row r="25053" spans="32:35">
      <c r="AF25053" s="31"/>
      <c r="AG25053" s="31"/>
      <c r="AH25053" s="31"/>
      <c r="AI25053" s="19"/>
    </row>
    <row r="25054" spans="32:35" ht="15">
      <c r="AF25054" s="88"/>
      <c r="AG25054" s="88"/>
      <c r="AH25054" s="88"/>
      <c r="AI25054" s="21"/>
    </row>
    <row r="25055" spans="32:35">
      <c r="AF25055" s="43"/>
      <c r="AG25055" s="43"/>
      <c r="AH25055" s="43"/>
      <c r="AI25055" s="5"/>
    </row>
    <row r="25056" spans="32:35" ht="15" thickBot="1">
      <c r="AF25056" s="89"/>
      <c r="AG25056" s="89"/>
      <c r="AH25056" s="89"/>
      <c r="AI25056" s="3"/>
    </row>
    <row r="25057" spans="32:35">
      <c r="AF25057" s="31"/>
      <c r="AG25057" s="31"/>
      <c r="AH25057" s="31"/>
      <c r="AI25057" s="18"/>
    </row>
    <row r="25058" spans="32:35">
      <c r="AF25058" s="31"/>
      <c r="AG25058" s="31"/>
      <c r="AH25058" s="31"/>
      <c r="AI25058" s="19"/>
    </row>
    <row r="25059" spans="32:35">
      <c r="AF25059" s="31"/>
      <c r="AG25059" s="31"/>
      <c r="AH25059" s="31"/>
      <c r="AI25059" s="19"/>
    </row>
    <row r="25060" spans="32:35">
      <c r="AF25060" s="31"/>
      <c r="AG25060" s="31"/>
      <c r="AH25060" s="31"/>
      <c r="AI25060" s="19"/>
    </row>
    <row r="25061" spans="32:35">
      <c r="AF25061" s="31"/>
      <c r="AG25061" s="31"/>
      <c r="AH25061" s="31"/>
      <c r="AI25061" s="19"/>
    </row>
    <row r="25062" spans="32:35">
      <c r="AF25062" s="31"/>
      <c r="AG25062" s="31"/>
      <c r="AH25062" s="31"/>
      <c r="AI25062" s="19"/>
    </row>
    <row r="25063" spans="32:35">
      <c r="AF25063" s="31"/>
      <c r="AG25063" s="31"/>
      <c r="AH25063" s="31"/>
      <c r="AI25063" s="19"/>
    </row>
    <row r="25064" spans="32:35">
      <c r="AF25064" s="31"/>
      <c r="AG25064" s="31"/>
      <c r="AH25064" s="31"/>
      <c r="AI25064" s="19"/>
    </row>
    <row r="25065" spans="32:35">
      <c r="AF25065" s="31"/>
      <c r="AG25065" s="31"/>
      <c r="AH25065" s="31"/>
      <c r="AI25065" s="19"/>
    </row>
    <row r="25066" spans="32:35">
      <c r="AF25066" s="31"/>
      <c r="AG25066" s="31"/>
      <c r="AH25066" s="31"/>
      <c r="AI25066" s="19"/>
    </row>
    <row r="25067" spans="32:35">
      <c r="AF25067" s="31"/>
      <c r="AG25067" s="31"/>
      <c r="AH25067" s="31"/>
      <c r="AI25067" s="19"/>
    </row>
    <row r="25068" spans="32:35">
      <c r="AF25068" s="31"/>
      <c r="AG25068" s="31"/>
      <c r="AH25068" s="31"/>
      <c r="AI25068" s="19"/>
    </row>
    <row r="25069" spans="32:35">
      <c r="AF25069" s="31"/>
      <c r="AG25069" s="31"/>
      <c r="AH25069" s="31"/>
      <c r="AI25069" s="19"/>
    </row>
    <row r="25070" spans="32:35">
      <c r="AF25070" s="31"/>
      <c r="AG25070" s="31"/>
      <c r="AH25070" s="31"/>
      <c r="AI25070" s="19"/>
    </row>
    <row r="25071" spans="32:35">
      <c r="AF25071" s="31"/>
      <c r="AG25071" s="31"/>
      <c r="AH25071" s="31"/>
      <c r="AI25071" s="19"/>
    </row>
    <row r="25072" spans="32:35">
      <c r="AF25072" s="31"/>
      <c r="AG25072" s="31"/>
      <c r="AH25072" s="31"/>
      <c r="AI25072" s="19"/>
    </row>
    <row r="25073" spans="32:35">
      <c r="AF25073" s="31"/>
      <c r="AG25073" s="31"/>
      <c r="AH25073" s="31"/>
      <c r="AI25073" s="19"/>
    </row>
    <row r="25074" spans="32:35">
      <c r="AF25074" s="31"/>
      <c r="AG25074" s="31"/>
      <c r="AH25074" s="31"/>
      <c r="AI25074" s="19"/>
    </row>
    <row r="25075" spans="32:35">
      <c r="AF25075" s="31"/>
      <c r="AG25075" s="31"/>
      <c r="AH25075" s="31"/>
      <c r="AI25075" s="19"/>
    </row>
    <row r="25076" spans="32:35">
      <c r="AF25076" s="31"/>
      <c r="AG25076" s="31"/>
      <c r="AH25076" s="31"/>
      <c r="AI25076" s="19"/>
    </row>
    <row r="25077" spans="32:35">
      <c r="AF25077" s="31"/>
      <c r="AG25077" s="31"/>
      <c r="AH25077" s="31"/>
      <c r="AI25077" s="19"/>
    </row>
    <row r="25078" spans="32:35">
      <c r="AF25078" s="31"/>
      <c r="AG25078" s="31"/>
      <c r="AH25078" s="31"/>
      <c r="AI25078" s="19"/>
    </row>
    <row r="25079" spans="32:35">
      <c r="AF25079" s="31"/>
      <c r="AG25079" s="31"/>
      <c r="AH25079" s="31"/>
      <c r="AI25079" s="19"/>
    </row>
    <row r="25080" spans="32:35">
      <c r="AF25080" s="31"/>
      <c r="AG25080" s="31"/>
      <c r="AH25080" s="31"/>
      <c r="AI25080" s="19"/>
    </row>
    <row r="25081" spans="32:35">
      <c r="AF25081" s="31"/>
      <c r="AG25081" s="31"/>
      <c r="AH25081" s="31"/>
      <c r="AI25081" s="19"/>
    </row>
    <row r="25082" spans="32:35">
      <c r="AF25082" s="31"/>
      <c r="AG25082" s="31"/>
      <c r="AH25082" s="31"/>
      <c r="AI25082" s="19"/>
    </row>
    <row r="25083" spans="32:35">
      <c r="AF25083" s="31"/>
      <c r="AG25083" s="31"/>
      <c r="AH25083" s="31"/>
      <c r="AI25083" s="19"/>
    </row>
    <row r="25084" spans="32:35">
      <c r="AF25084" s="31"/>
      <c r="AG25084" s="31"/>
      <c r="AH25084" s="31"/>
      <c r="AI25084" s="19"/>
    </row>
    <row r="25085" spans="32:35" ht="15">
      <c r="AF25085" s="88"/>
      <c r="AG25085" s="88"/>
      <c r="AH25085" s="88"/>
      <c r="AI25085" s="21"/>
    </row>
    <row r="25086" spans="32:35">
      <c r="AF25086" s="43"/>
      <c r="AG25086" s="43"/>
      <c r="AH25086" s="43"/>
      <c r="AI25086" s="5"/>
    </row>
    <row r="25087" spans="32:35" ht="15" thickBot="1">
      <c r="AF25087" s="89"/>
      <c r="AG25087" s="89"/>
      <c r="AH25087" s="89"/>
      <c r="AI25087" s="3"/>
    </row>
    <row r="25088" spans="32:35">
      <c r="AF25088" s="31"/>
      <c r="AG25088" s="31"/>
      <c r="AH25088" s="31"/>
      <c r="AI25088" s="18"/>
    </row>
    <row r="25089" spans="32:35">
      <c r="AF25089" s="31"/>
      <c r="AG25089" s="31"/>
      <c r="AH25089" s="31"/>
      <c r="AI25089" s="19"/>
    </row>
    <row r="25090" spans="32:35">
      <c r="AF25090" s="31"/>
      <c r="AG25090" s="31"/>
      <c r="AH25090" s="31"/>
      <c r="AI25090" s="19"/>
    </row>
    <row r="25091" spans="32:35">
      <c r="AF25091" s="31"/>
      <c r="AG25091" s="31"/>
      <c r="AH25091" s="31"/>
      <c r="AI25091" s="19"/>
    </row>
    <row r="25092" spans="32:35">
      <c r="AF25092" s="31"/>
      <c r="AG25092" s="31"/>
      <c r="AH25092" s="31"/>
      <c r="AI25092" s="19"/>
    </row>
    <row r="25093" spans="32:35">
      <c r="AF25093" s="31"/>
      <c r="AG25093" s="31"/>
      <c r="AH25093" s="31"/>
      <c r="AI25093" s="19"/>
    </row>
    <row r="25094" spans="32:35">
      <c r="AF25094" s="31"/>
      <c r="AG25094" s="31"/>
      <c r="AH25094" s="31"/>
      <c r="AI25094" s="19"/>
    </row>
    <row r="25095" spans="32:35">
      <c r="AF25095" s="31"/>
      <c r="AG25095" s="31"/>
      <c r="AH25095" s="31"/>
      <c r="AI25095" s="19"/>
    </row>
    <row r="25096" spans="32:35">
      <c r="AF25096" s="31"/>
      <c r="AG25096" s="31"/>
      <c r="AH25096" s="31"/>
      <c r="AI25096" s="19"/>
    </row>
    <row r="25097" spans="32:35">
      <c r="AF25097" s="31"/>
      <c r="AG25097" s="31"/>
      <c r="AH25097" s="31"/>
      <c r="AI25097" s="19"/>
    </row>
    <row r="25098" spans="32:35">
      <c r="AF25098" s="31"/>
      <c r="AG25098" s="31"/>
      <c r="AH25098" s="31"/>
      <c r="AI25098" s="19"/>
    </row>
    <row r="25099" spans="32:35">
      <c r="AF25099" s="31"/>
      <c r="AG25099" s="31"/>
      <c r="AH25099" s="31"/>
      <c r="AI25099" s="19"/>
    </row>
    <row r="25100" spans="32:35">
      <c r="AF25100" s="31"/>
      <c r="AG25100" s="31"/>
      <c r="AH25100" s="31"/>
      <c r="AI25100" s="19"/>
    </row>
    <row r="25101" spans="32:35">
      <c r="AF25101" s="31"/>
      <c r="AG25101" s="31"/>
      <c r="AH25101" s="31"/>
      <c r="AI25101" s="19"/>
    </row>
    <row r="25102" spans="32:35">
      <c r="AF25102" s="31"/>
      <c r="AG25102" s="31"/>
      <c r="AH25102" s="31"/>
      <c r="AI25102" s="19"/>
    </row>
    <row r="25103" spans="32:35">
      <c r="AF25103" s="31"/>
      <c r="AG25103" s="31"/>
      <c r="AH25103" s="31"/>
      <c r="AI25103" s="19"/>
    </row>
    <row r="25104" spans="32:35">
      <c r="AF25104" s="31"/>
      <c r="AG25104" s="31"/>
      <c r="AH25104" s="31"/>
      <c r="AI25104" s="19"/>
    </row>
    <row r="25105" spans="32:35">
      <c r="AF25105" s="31"/>
      <c r="AG25105" s="31"/>
      <c r="AH25105" s="31"/>
      <c r="AI25105" s="19"/>
    </row>
    <row r="25106" spans="32:35">
      <c r="AF25106" s="31"/>
      <c r="AG25106" s="31"/>
      <c r="AH25106" s="31"/>
      <c r="AI25106" s="19"/>
    </row>
    <row r="25107" spans="32:35">
      <c r="AF25107" s="31"/>
      <c r="AG25107" s="31"/>
      <c r="AH25107" s="31"/>
      <c r="AI25107" s="19"/>
    </row>
    <row r="25108" spans="32:35">
      <c r="AF25108" s="31"/>
      <c r="AG25108" s="31"/>
      <c r="AH25108" s="31"/>
      <c r="AI25108" s="19"/>
    </row>
    <row r="25109" spans="32:35">
      <c r="AF25109" s="31"/>
      <c r="AG25109" s="31"/>
      <c r="AH25109" s="31"/>
      <c r="AI25109" s="19"/>
    </row>
    <row r="25110" spans="32:35">
      <c r="AF25110" s="31"/>
      <c r="AG25110" s="31"/>
      <c r="AH25110" s="31"/>
      <c r="AI25110" s="19"/>
    </row>
    <row r="25111" spans="32:35">
      <c r="AF25111" s="31"/>
      <c r="AG25111" s="31"/>
      <c r="AH25111" s="31"/>
      <c r="AI25111" s="19"/>
    </row>
    <row r="25112" spans="32:35">
      <c r="AF25112" s="31"/>
      <c r="AG25112" s="31"/>
      <c r="AH25112" s="31"/>
      <c r="AI25112" s="19"/>
    </row>
    <row r="25113" spans="32:35">
      <c r="AF25113" s="31"/>
      <c r="AG25113" s="31"/>
      <c r="AH25113" s="31"/>
      <c r="AI25113" s="19"/>
    </row>
    <row r="25114" spans="32:35">
      <c r="AF25114" s="31"/>
      <c r="AG25114" s="31"/>
      <c r="AH25114" s="31"/>
      <c r="AI25114" s="19"/>
    </row>
    <row r="25115" spans="32:35">
      <c r="AF25115" s="31"/>
      <c r="AG25115" s="31"/>
      <c r="AH25115" s="31"/>
      <c r="AI25115" s="19"/>
    </row>
    <row r="25116" spans="32:35" ht="15">
      <c r="AF25116" s="88"/>
      <c r="AG25116" s="88"/>
      <c r="AH25116" s="88"/>
      <c r="AI25116" s="21"/>
    </row>
    <row r="25117" spans="32:35">
      <c r="AF25117" s="43"/>
      <c r="AG25117" s="43"/>
      <c r="AH25117" s="43"/>
      <c r="AI25117" s="5"/>
    </row>
    <row r="25118" spans="32:35" ht="15" thickBot="1">
      <c r="AF25118" s="89"/>
      <c r="AG25118" s="89"/>
      <c r="AH25118" s="89"/>
      <c r="AI25118" s="3"/>
    </row>
    <row r="25119" spans="32:35">
      <c r="AF25119" s="31"/>
      <c r="AG25119" s="31"/>
      <c r="AH25119" s="31"/>
      <c r="AI25119" s="18"/>
    </row>
    <row r="25120" spans="32:35">
      <c r="AF25120" s="31"/>
      <c r="AG25120" s="31"/>
      <c r="AH25120" s="31"/>
      <c r="AI25120" s="19"/>
    </row>
    <row r="25121" spans="32:35">
      <c r="AF25121" s="31"/>
      <c r="AG25121" s="31"/>
      <c r="AH25121" s="31"/>
      <c r="AI25121" s="19"/>
    </row>
    <row r="25122" spans="32:35">
      <c r="AF25122" s="31"/>
      <c r="AG25122" s="31"/>
      <c r="AH25122" s="31"/>
      <c r="AI25122" s="19"/>
    </row>
    <row r="25123" spans="32:35">
      <c r="AF25123" s="31"/>
      <c r="AG25123" s="31"/>
      <c r="AH25123" s="31"/>
      <c r="AI25123" s="19"/>
    </row>
    <row r="25124" spans="32:35">
      <c r="AF25124" s="31"/>
      <c r="AG25124" s="31"/>
      <c r="AH25124" s="31"/>
      <c r="AI25124" s="19"/>
    </row>
    <row r="25125" spans="32:35">
      <c r="AF25125" s="31"/>
      <c r="AG25125" s="31"/>
      <c r="AH25125" s="31"/>
      <c r="AI25125" s="19"/>
    </row>
    <row r="25126" spans="32:35">
      <c r="AF25126" s="31"/>
      <c r="AG25126" s="31"/>
      <c r="AH25126" s="31"/>
      <c r="AI25126" s="19"/>
    </row>
    <row r="25127" spans="32:35">
      <c r="AF25127" s="31"/>
      <c r="AG25127" s="31"/>
      <c r="AH25127" s="31"/>
      <c r="AI25127" s="19"/>
    </row>
    <row r="25128" spans="32:35">
      <c r="AF25128" s="31"/>
      <c r="AG25128" s="31"/>
      <c r="AH25128" s="31"/>
      <c r="AI25128" s="19"/>
    </row>
    <row r="25129" spans="32:35">
      <c r="AF25129" s="31"/>
      <c r="AG25129" s="31"/>
      <c r="AH25129" s="31"/>
      <c r="AI25129" s="19"/>
    </row>
    <row r="25130" spans="32:35">
      <c r="AF25130" s="31"/>
      <c r="AG25130" s="31"/>
      <c r="AH25130" s="31"/>
      <c r="AI25130" s="19"/>
    </row>
    <row r="25131" spans="32:35">
      <c r="AF25131" s="31"/>
      <c r="AG25131" s="31"/>
      <c r="AH25131" s="31"/>
      <c r="AI25131" s="19"/>
    </row>
    <row r="25132" spans="32:35">
      <c r="AF25132" s="31"/>
      <c r="AG25132" s="31"/>
      <c r="AH25132" s="31"/>
      <c r="AI25132" s="19"/>
    </row>
    <row r="25133" spans="32:35">
      <c r="AF25133" s="31"/>
      <c r="AG25133" s="31"/>
      <c r="AH25133" s="31"/>
      <c r="AI25133" s="19"/>
    </row>
    <row r="25134" spans="32:35">
      <c r="AF25134" s="31"/>
      <c r="AG25134" s="31"/>
      <c r="AH25134" s="31"/>
      <c r="AI25134" s="19"/>
    </row>
    <row r="25135" spans="32:35">
      <c r="AF25135" s="31"/>
      <c r="AG25135" s="31"/>
      <c r="AH25135" s="31"/>
      <c r="AI25135" s="19"/>
    </row>
    <row r="25136" spans="32:35">
      <c r="AF25136" s="31"/>
      <c r="AG25136" s="31"/>
      <c r="AH25136" s="31"/>
      <c r="AI25136" s="19"/>
    </row>
    <row r="25137" spans="32:35">
      <c r="AF25137" s="31"/>
      <c r="AG25137" s="31"/>
      <c r="AH25137" s="31"/>
      <c r="AI25137" s="19"/>
    </row>
    <row r="25138" spans="32:35">
      <c r="AF25138" s="31"/>
      <c r="AG25138" s="31"/>
      <c r="AH25138" s="31"/>
      <c r="AI25138" s="19"/>
    </row>
    <row r="25139" spans="32:35">
      <c r="AF25139" s="31"/>
      <c r="AG25139" s="31"/>
      <c r="AH25139" s="31"/>
      <c r="AI25139" s="19"/>
    </row>
    <row r="25140" spans="32:35">
      <c r="AF25140" s="31"/>
      <c r="AG25140" s="31"/>
      <c r="AH25140" s="31"/>
      <c r="AI25140" s="19"/>
    </row>
    <row r="25141" spans="32:35">
      <c r="AF25141" s="31"/>
      <c r="AG25141" s="31"/>
      <c r="AH25141" s="31"/>
      <c r="AI25141" s="19"/>
    </row>
    <row r="25142" spans="32:35">
      <c r="AF25142" s="31"/>
      <c r="AG25142" s="31"/>
      <c r="AH25142" s="31"/>
      <c r="AI25142" s="19"/>
    </row>
    <row r="25143" spans="32:35">
      <c r="AF25143" s="31"/>
      <c r="AG25143" s="31"/>
      <c r="AH25143" s="31"/>
      <c r="AI25143" s="19"/>
    </row>
    <row r="25144" spans="32:35">
      <c r="AF25144" s="31"/>
      <c r="AG25144" s="31"/>
      <c r="AH25144" s="31"/>
      <c r="AI25144" s="19"/>
    </row>
    <row r="25145" spans="32:35">
      <c r="AF25145" s="31"/>
      <c r="AG25145" s="31"/>
      <c r="AH25145" s="31"/>
      <c r="AI25145" s="19"/>
    </row>
    <row r="25146" spans="32:35">
      <c r="AF25146" s="31"/>
      <c r="AG25146" s="31"/>
      <c r="AH25146" s="31"/>
      <c r="AI25146" s="19"/>
    </row>
    <row r="25147" spans="32:35" ht="15">
      <c r="AF25147" s="88"/>
      <c r="AG25147" s="88"/>
      <c r="AH25147" s="88"/>
      <c r="AI25147" s="21"/>
    </row>
    <row r="25148" spans="32:35">
      <c r="AF25148" s="43"/>
      <c r="AG25148" s="43"/>
      <c r="AH25148" s="43"/>
      <c r="AI25148" s="5"/>
    </row>
    <row r="25149" spans="32:35" ht="15" thickBot="1">
      <c r="AF25149" s="89"/>
      <c r="AG25149" s="89"/>
      <c r="AH25149" s="89"/>
      <c r="AI25149" s="3"/>
    </row>
    <row r="25150" spans="32:35">
      <c r="AF25150" s="31"/>
      <c r="AG25150" s="31"/>
      <c r="AH25150" s="31"/>
      <c r="AI25150" s="18"/>
    </row>
    <row r="25151" spans="32:35">
      <c r="AF25151" s="31"/>
      <c r="AG25151" s="31"/>
      <c r="AH25151" s="31"/>
      <c r="AI25151" s="19"/>
    </row>
    <row r="25152" spans="32:35">
      <c r="AF25152" s="31"/>
      <c r="AG25152" s="31"/>
      <c r="AH25152" s="31"/>
      <c r="AI25152" s="19"/>
    </row>
    <row r="25153" spans="32:35">
      <c r="AF25153" s="31"/>
      <c r="AG25153" s="31"/>
      <c r="AH25153" s="31"/>
      <c r="AI25153" s="19"/>
    </row>
    <row r="25154" spans="32:35">
      <c r="AF25154" s="31"/>
      <c r="AG25154" s="31"/>
      <c r="AH25154" s="31"/>
      <c r="AI25154" s="19"/>
    </row>
    <row r="25155" spans="32:35">
      <c r="AF25155" s="31"/>
      <c r="AG25155" s="31"/>
      <c r="AH25155" s="31"/>
      <c r="AI25155" s="19"/>
    </row>
    <row r="25156" spans="32:35">
      <c r="AF25156" s="31"/>
      <c r="AG25156" s="31"/>
      <c r="AH25156" s="31"/>
      <c r="AI25156" s="19"/>
    </row>
    <row r="25157" spans="32:35">
      <c r="AF25157" s="31"/>
      <c r="AG25157" s="31"/>
      <c r="AH25157" s="31"/>
      <c r="AI25157" s="19"/>
    </row>
    <row r="25158" spans="32:35">
      <c r="AF25158" s="31"/>
      <c r="AG25158" s="31"/>
      <c r="AH25158" s="31"/>
      <c r="AI25158" s="19"/>
    </row>
    <row r="25159" spans="32:35">
      <c r="AF25159" s="31"/>
      <c r="AG25159" s="31"/>
      <c r="AH25159" s="31"/>
      <c r="AI25159" s="19"/>
    </row>
    <row r="25160" spans="32:35">
      <c r="AF25160" s="31"/>
      <c r="AG25160" s="31"/>
      <c r="AH25160" s="31"/>
      <c r="AI25160" s="19"/>
    </row>
    <row r="25161" spans="32:35">
      <c r="AF25161" s="31"/>
      <c r="AG25161" s="31"/>
      <c r="AH25161" s="31"/>
      <c r="AI25161" s="19"/>
    </row>
    <row r="25162" spans="32:35">
      <c r="AF25162" s="31"/>
      <c r="AG25162" s="31"/>
      <c r="AH25162" s="31"/>
      <c r="AI25162" s="19"/>
    </row>
    <row r="25163" spans="32:35">
      <c r="AF25163" s="31"/>
      <c r="AG25163" s="31"/>
      <c r="AH25163" s="31"/>
      <c r="AI25163" s="19"/>
    </row>
    <row r="25164" spans="32:35">
      <c r="AF25164" s="31"/>
      <c r="AG25164" s="31"/>
      <c r="AH25164" s="31"/>
      <c r="AI25164" s="19"/>
    </row>
    <row r="25165" spans="32:35">
      <c r="AF25165" s="31"/>
      <c r="AG25165" s="31"/>
      <c r="AH25165" s="31"/>
      <c r="AI25165" s="19"/>
    </row>
    <row r="25166" spans="32:35">
      <c r="AF25166" s="31"/>
      <c r="AG25166" s="31"/>
      <c r="AH25166" s="31"/>
      <c r="AI25166" s="19"/>
    </row>
    <row r="25167" spans="32:35">
      <c r="AF25167" s="31"/>
      <c r="AG25167" s="31"/>
      <c r="AH25167" s="31"/>
      <c r="AI25167" s="19"/>
    </row>
    <row r="25168" spans="32:35">
      <c r="AF25168" s="31"/>
      <c r="AG25168" s="31"/>
      <c r="AH25168" s="31"/>
      <c r="AI25168" s="19"/>
    </row>
    <row r="25169" spans="32:35">
      <c r="AF25169" s="31"/>
      <c r="AG25169" s="31"/>
      <c r="AH25169" s="31"/>
      <c r="AI25169" s="19"/>
    </row>
    <row r="25170" spans="32:35">
      <c r="AF25170" s="31"/>
      <c r="AG25170" s="31"/>
      <c r="AH25170" s="31"/>
      <c r="AI25170" s="19"/>
    </row>
    <row r="25171" spans="32:35">
      <c r="AF25171" s="31"/>
      <c r="AG25171" s="31"/>
      <c r="AH25171" s="31"/>
      <c r="AI25171" s="19"/>
    </row>
    <row r="25172" spans="32:35">
      <c r="AF25172" s="31"/>
      <c r="AG25172" s="31"/>
      <c r="AH25172" s="31"/>
      <c r="AI25172" s="19"/>
    </row>
    <row r="25173" spans="32:35">
      <c r="AF25173" s="31"/>
      <c r="AG25173" s="31"/>
      <c r="AH25173" s="31"/>
      <c r="AI25173" s="19"/>
    </row>
    <row r="25174" spans="32:35">
      <c r="AF25174" s="31"/>
      <c r="AG25174" s="31"/>
      <c r="AH25174" s="31"/>
      <c r="AI25174" s="19"/>
    </row>
    <row r="25175" spans="32:35">
      <c r="AF25175" s="31"/>
      <c r="AG25175" s="31"/>
      <c r="AH25175" s="31"/>
      <c r="AI25175" s="19"/>
    </row>
    <row r="25176" spans="32:35">
      <c r="AF25176" s="31"/>
      <c r="AG25176" s="31"/>
      <c r="AH25176" s="31"/>
      <c r="AI25176" s="19"/>
    </row>
    <row r="25177" spans="32:35">
      <c r="AF25177" s="31"/>
      <c r="AG25177" s="31"/>
      <c r="AH25177" s="31"/>
      <c r="AI25177" s="19"/>
    </row>
    <row r="25178" spans="32:35" ht="15">
      <c r="AF25178" s="88"/>
      <c r="AG25178" s="88"/>
      <c r="AH25178" s="88"/>
      <c r="AI25178" s="21"/>
    </row>
    <row r="25179" spans="32:35">
      <c r="AF25179" s="43"/>
      <c r="AG25179" s="43"/>
      <c r="AH25179" s="43"/>
      <c r="AI25179" s="5"/>
    </row>
    <row r="25180" spans="32:35" ht="15" thickBot="1">
      <c r="AF25180" s="89"/>
      <c r="AG25180" s="89"/>
      <c r="AH25180" s="89"/>
      <c r="AI25180" s="3"/>
    </row>
    <row r="25181" spans="32:35">
      <c r="AF25181" s="31"/>
      <c r="AG25181" s="31"/>
      <c r="AH25181" s="31"/>
      <c r="AI25181" s="18"/>
    </row>
    <row r="25182" spans="32:35">
      <c r="AF25182" s="31"/>
      <c r="AG25182" s="31"/>
      <c r="AH25182" s="31"/>
      <c r="AI25182" s="19"/>
    </row>
    <row r="25183" spans="32:35">
      <c r="AF25183" s="31"/>
      <c r="AG25183" s="31"/>
      <c r="AH25183" s="31"/>
      <c r="AI25183" s="19"/>
    </row>
    <row r="25184" spans="32:35">
      <c r="AF25184" s="31"/>
      <c r="AG25184" s="31"/>
      <c r="AH25184" s="31"/>
      <c r="AI25184" s="19"/>
    </row>
    <row r="25185" spans="32:35">
      <c r="AF25185" s="31"/>
      <c r="AG25185" s="31"/>
      <c r="AH25185" s="31"/>
      <c r="AI25185" s="19"/>
    </row>
    <row r="25186" spans="32:35">
      <c r="AF25186" s="31"/>
      <c r="AG25186" s="31"/>
      <c r="AH25186" s="31"/>
      <c r="AI25186" s="19"/>
    </row>
    <row r="25187" spans="32:35">
      <c r="AF25187" s="31"/>
      <c r="AG25187" s="31"/>
      <c r="AH25187" s="31"/>
      <c r="AI25187" s="19"/>
    </row>
    <row r="25188" spans="32:35">
      <c r="AF25188" s="31"/>
      <c r="AG25188" s="31"/>
      <c r="AH25188" s="31"/>
      <c r="AI25188" s="19"/>
    </row>
    <row r="25189" spans="32:35">
      <c r="AF25189" s="31"/>
      <c r="AG25189" s="31"/>
      <c r="AH25189" s="31"/>
      <c r="AI25189" s="19"/>
    </row>
    <row r="25190" spans="32:35">
      <c r="AF25190" s="31"/>
      <c r="AG25190" s="31"/>
      <c r="AH25190" s="31"/>
      <c r="AI25190" s="19"/>
    </row>
    <row r="25191" spans="32:35">
      <c r="AF25191" s="31"/>
      <c r="AG25191" s="31"/>
      <c r="AH25191" s="31"/>
      <c r="AI25191" s="19"/>
    </row>
    <row r="25192" spans="32:35">
      <c r="AF25192" s="31"/>
      <c r="AG25192" s="31"/>
      <c r="AH25192" s="31"/>
      <c r="AI25192" s="19"/>
    </row>
    <row r="25193" spans="32:35">
      <c r="AF25193" s="31"/>
      <c r="AG25193" s="31"/>
      <c r="AH25193" s="31"/>
      <c r="AI25193" s="19"/>
    </row>
    <row r="25194" spans="32:35">
      <c r="AF25194" s="31"/>
      <c r="AG25194" s="31"/>
      <c r="AH25194" s="31"/>
      <c r="AI25194" s="19"/>
    </row>
    <row r="25195" spans="32:35">
      <c r="AF25195" s="31"/>
      <c r="AG25195" s="31"/>
      <c r="AH25195" s="31"/>
      <c r="AI25195" s="19"/>
    </row>
    <row r="25196" spans="32:35">
      <c r="AF25196" s="31"/>
      <c r="AG25196" s="31"/>
      <c r="AH25196" s="31"/>
      <c r="AI25196" s="19"/>
    </row>
    <row r="25197" spans="32:35">
      <c r="AF25197" s="31"/>
      <c r="AG25197" s="31"/>
      <c r="AH25197" s="31"/>
      <c r="AI25197" s="19"/>
    </row>
    <row r="25198" spans="32:35">
      <c r="AF25198" s="31"/>
      <c r="AG25198" s="31"/>
      <c r="AH25198" s="31"/>
      <c r="AI25198" s="19"/>
    </row>
    <row r="25199" spans="32:35">
      <c r="AF25199" s="31"/>
      <c r="AG25199" s="31"/>
      <c r="AH25199" s="31"/>
      <c r="AI25199" s="19"/>
    </row>
    <row r="25200" spans="32:35">
      <c r="AF25200" s="31"/>
      <c r="AG25200" s="31"/>
      <c r="AH25200" s="31"/>
      <c r="AI25200" s="19"/>
    </row>
    <row r="25201" spans="32:35">
      <c r="AF25201" s="31"/>
      <c r="AG25201" s="31"/>
      <c r="AH25201" s="31"/>
      <c r="AI25201" s="19"/>
    </row>
    <row r="25202" spans="32:35">
      <c r="AF25202" s="31"/>
      <c r="AG25202" s="31"/>
      <c r="AH25202" s="31"/>
      <c r="AI25202" s="19"/>
    </row>
    <row r="25203" spans="32:35">
      <c r="AF25203" s="31"/>
      <c r="AG25203" s="31"/>
      <c r="AH25203" s="31"/>
      <c r="AI25203" s="19"/>
    </row>
    <row r="25204" spans="32:35">
      <c r="AF25204" s="31"/>
      <c r="AG25204" s="31"/>
      <c r="AH25204" s="31"/>
      <c r="AI25204" s="19"/>
    </row>
    <row r="25205" spans="32:35">
      <c r="AF25205" s="31"/>
      <c r="AG25205" s="31"/>
      <c r="AH25205" s="31"/>
      <c r="AI25205" s="19"/>
    </row>
    <row r="25206" spans="32:35">
      <c r="AF25206" s="31"/>
      <c r="AG25206" s="31"/>
      <c r="AH25206" s="31"/>
      <c r="AI25206" s="19"/>
    </row>
    <row r="25207" spans="32:35">
      <c r="AF25207" s="31"/>
      <c r="AG25207" s="31"/>
      <c r="AH25207" s="31"/>
      <c r="AI25207" s="19"/>
    </row>
    <row r="25208" spans="32:35">
      <c r="AF25208" s="31"/>
      <c r="AG25208" s="31"/>
      <c r="AH25208" s="31"/>
      <c r="AI25208" s="19"/>
    </row>
    <row r="25209" spans="32:35" ht="15">
      <c r="AF25209" s="88"/>
      <c r="AG25209" s="88"/>
      <c r="AH25209" s="88"/>
      <c r="AI25209" s="21"/>
    </row>
    <row r="25210" spans="32:35">
      <c r="AF25210" s="43"/>
      <c r="AG25210" s="43"/>
      <c r="AH25210" s="43"/>
      <c r="AI25210" s="5"/>
    </row>
    <row r="25211" spans="32:35" ht="15" thickBot="1">
      <c r="AF25211" s="89"/>
      <c r="AG25211" s="89"/>
      <c r="AH25211" s="89"/>
      <c r="AI25211" s="3"/>
    </row>
    <row r="25212" spans="32:35">
      <c r="AF25212" s="31"/>
      <c r="AG25212" s="31"/>
      <c r="AH25212" s="31"/>
      <c r="AI25212" s="18"/>
    </row>
    <row r="25213" spans="32:35">
      <c r="AF25213" s="31"/>
      <c r="AG25213" s="31"/>
      <c r="AH25213" s="31"/>
      <c r="AI25213" s="19"/>
    </row>
    <row r="25214" spans="32:35">
      <c r="AF25214" s="31"/>
      <c r="AG25214" s="31"/>
      <c r="AH25214" s="31"/>
      <c r="AI25214" s="19"/>
    </row>
    <row r="25215" spans="32:35">
      <c r="AF25215" s="31"/>
      <c r="AG25215" s="31"/>
      <c r="AH25215" s="31"/>
      <c r="AI25215" s="19"/>
    </row>
    <row r="25216" spans="32:35">
      <c r="AF25216" s="31"/>
      <c r="AG25216" s="31"/>
      <c r="AH25216" s="31"/>
      <c r="AI25216" s="19"/>
    </row>
    <row r="25217" spans="32:35">
      <c r="AF25217" s="31"/>
      <c r="AG25217" s="31"/>
      <c r="AH25217" s="31"/>
      <c r="AI25217" s="19"/>
    </row>
    <row r="25218" spans="32:35">
      <c r="AF25218" s="31"/>
      <c r="AG25218" s="31"/>
      <c r="AH25218" s="31"/>
      <c r="AI25218" s="19"/>
    </row>
    <row r="25219" spans="32:35">
      <c r="AF25219" s="31"/>
      <c r="AG25219" s="31"/>
      <c r="AH25219" s="31"/>
      <c r="AI25219" s="19"/>
    </row>
    <row r="25220" spans="32:35">
      <c r="AF25220" s="31"/>
      <c r="AG25220" s="31"/>
      <c r="AH25220" s="31"/>
      <c r="AI25220" s="19"/>
    </row>
    <row r="25221" spans="32:35">
      <c r="AF25221" s="31"/>
      <c r="AG25221" s="31"/>
      <c r="AH25221" s="31"/>
      <c r="AI25221" s="19"/>
    </row>
    <row r="25222" spans="32:35">
      <c r="AF25222" s="31"/>
      <c r="AG25222" s="31"/>
      <c r="AH25222" s="31"/>
      <c r="AI25222" s="19"/>
    </row>
    <row r="25223" spans="32:35">
      <c r="AF25223" s="31"/>
      <c r="AG25223" s="31"/>
      <c r="AH25223" s="31"/>
      <c r="AI25223" s="19"/>
    </row>
    <row r="25224" spans="32:35">
      <c r="AF25224" s="31"/>
      <c r="AG25224" s="31"/>
      <c r="AH25224" s="31"/>
      <c r="AI25224" s="19"/>
    </row>
    <row r="25225" spans="32:35">
      <c r="AF25225" s="31"/>
      <c r="AG25225" s="31"/>
      <c r="AH25225" s="31"/>
      <c r="AI25225" s="19"/>
    </row>
    <row r="25226" spans="32:35">
      <c r="AF25226" s="31"/>
      <c r="AG25226" s="31"/>
      <c r="AH25226" s="31"/>
      <c r="AI25226" s="19"/>
    </row>
    <row r="25227" spans="32:35">
      <c r="AF25227" s="31"/>
      <c r="AG25227" s="31"/>
      <c r="AH25227" s="31"/>
      <c r="AI25227" s="19"/>
    </row>
    <row r="25228" spans="32:35">
      <c r="AF25228" s="31"/>
      <c r="AG25228" s="31"/>
      <c r="AH25228" s="31"/>
      <c r="AI25228" s="19"/>
    </row>
    <row r="25229" spans="32:35">
      <c r="AF25229" s="31"/>
      <c r="AG25229" s="31"/>
      <c r="AH25229" s="31"/>
      <c r="AI25229" s="19"/>
    </row>
    <row r="25230" spans="32:35">
      <c r="AF25230" s="31"/>
      <c r="AG25230" s="31"/>
      <c r="AH25230" s="31"/>
      <c r="AI25230" s="19"/>
    </row>
    <row r="25231" spans="32:35">
      <c r="AF25231" s="31"/>
      <c r="AG25231" s="31"/>
      <c r="AH25231" s="31"/>
      <c r="AI25231" s="19"/>
    </row>
    <row r="25232" spans="32:35">
      <c r="AF25232" s="31"/>
      <c r="AG25232" s="31"/>
      <c r="AH25232" s="31"/>
      <c r="AI25232" s="19"/>
    </row>
    <row r="25233" spans="32:35">
      <c r="AF25233" s="31"/>
      <c r="AG25233" s="31"/>
      <c r="AH25233" s="31"/>
      <c r="AI25233" s="19"/>
    </row>
    <row r="25234" spans="32:35">
      <c r="AF25234" s="31"/>
      <c r="AG25234" s="31"/>
      <c r="AH25234" s="31"/>
      <c r="AI25234" s="19"/>
    </row>
    <row r="25235" spans="32:35">
      <c r="AF25235" s="31"/>
      <c r="AG25235" s="31"/>
      <c r="AH25235" s="31"/>
      <c r="AI25235" s="19"/>
    </row>
    <row r="25236" spans="32:35">
      <c r="AF25236" s="31"/>
      <c r="AG25236" s="31"/>
      <c r="AH25236" s="31"/>
      <c r="AI25236" s="19"/>
    </row>
    <row r="25237" spans="32:35">
      <c r="AF25237" s="31"/>
      <c r="AG25237" s="31"/>
      <c r="AH25237" s="31"/>
      <c r="AI25237" s="19"/>
    </row>
    <row r="25238" spans="32:35">
      <c r="AF25238" s="31"/>
      <c r="AG25238" s="31"/>
      <c r="AH25238" s="31"/>
      <c r="AI25238" s="19"/>
    </row>
    <row r="25239" spans="32:35">
      <c r="AF25239" s="31"/>
      <c r="AG25239" s="31"/>
      <c r="AH25239" s="31"/>
      <c r="AI25239" s="19"/>
    </row>
    <row r="25240" spans="32:35" ht="15">
      <c r="AF25240" s="88"/>
      <c r="AG25240" s="88"/>
      <c r="AH25240" s="88"/>
      <c r="AI25240" s="21"/>
    </row>
    <row r="25241" spans="32:35">
      <c r="AF25241" s="43"/>
      <c r="AG25241" s="43"/>
      <c r="AH25241" s="43"/>
      <c r="AI25241" s="5"/>
    </row>
    <row r="25242" spans="32:35" ht="15" thickBot="1">
      <c r="AF25242" s="89"/>
      <c r="AG25242" s="89"/>
      <c r="AH25242" s="89"/>
      <c r="AI25242" s="3"/>
    </row>
    <row r="25243" spans="32:35">
      <c r="AF25243" s="31"/>
      <c r="AG25243" s="31"/>
      <c r="AH25243" s="31"/>
      <c r="AI25243" s="18"/>
    </row>
    <row r="25244" spans="32:35">
      <c r="AF25244" s="31"/>
      <c r="AG25244" s="31"/>
      <c r="AH25244" s="31"/>
      <c r="AI25244" s="19"/>
    </row>
    <row r="25245" spans="32:35">
      <c r="AF25245" s="31"/>
      <c r="AG25245" s="31"/>
      <c r="AH25245" s="31"/>
      <c r="AI25245" s="19"/>
    </row>
    <row r="25246" spans="32:35">
      <c r="AF25246" s="31"/>
      <c r="AG25246" s="31"/>
      <c r="AH25246" s="31"/>
      <c r="AI25246" s="19"/>
    </row>
    <row r="25247" spans="32:35">
      <c r="AF25247" s="31"/>
      <c r="AG25247" s="31"/>
      <c r="AH25247" s="31"/>
      <c r="AI25247" s="19"/>
    </row>
    <row r="25248" spans="32:35">
      <c r="AF25248" s="31"/>
      <c r="AG25248" s="31"/>
      <c r="AH25248" s="31"/>
      <c r="AI25248" s="19"/>
    </row>
    <row r="25249" spans="32:35">
      <c r="AF25249" s="31"/>
      <c r="AG25249" s="31"/>
      <c r="AH25249" s="31"/>
      <c r="AI25249" s="19"/>
    </row>
    <row r="25250" spans="32:35">
      <c r="AF25250" s="31"/>
      <c r="AG25250" s="31"/>
      <c r="AH25250" s="31"/>
      <c r="AI25250" s="19"/>
    </row>
    <row r="25251" spans="32:35">
      <c r="AF25251" s="31"/>
      <c r="AG25251" s="31"/>
      <c r="AH25251" s="31"/>
      <c r="AI25251" s="19"/>
    </row>
    <row r="25252" spans="32:35">
      <c r="AF25252" s="31"/>
      <c r="AG25252" s="31"/>
      <c r="AH25252" s="31"/>
      <c r="AI25252" s="19"/>
    </row>
    <row r="25253" spans="32:35">
      <c r="AF25253" s="31"/>
      <c r="AG25253" s="31"/>
      <c r="AH25253" s="31"/>
      <c r="AI25253" s="19"/>
    </row>
    <row r="25254" spans="32:35">
      <c r="AF25254" s="31"/>
      <c r="AG25254" s="31"/>
      <c r="AH25254" s="31"/>
      <c r="AI25254" s="19"/>
    </row>
    <row r="25255" spans="32:35">
      <c r="AF25255" s="31"/>
      <c r="AG25255" s="31"/>
      <c r="AH25255" s="31"/>
      <c r="AI25255" s="19"/>
    </row>
    <row r="25256" spans="32:35">
      <c r="AF25256" s="31"/>
      <c r="AG25256" s="31"/>
      <c r="AH25256" s="31"/>
      <c r="AI25256" s="19"/>
    </row>
    <row r="25257" spans="32:35">
      <c r="AF25257" s="31"/>
      <c r="AG25257" s="31"/>
      <c r="AH25257" s="31"/>
      <c r="AI25257" s="19"/>
    </row>
    <row r="25258" spans="32:35">
      <c r="AF25258" s="31"/>
      <c r="AG25258" s="31"/>
      <c r="AH25258" s="31"/>
      <c r="AI25258" s="19"/>
    </row>
    <row r="25259" spans="32:35">
      <c r="AF25259" s="31"/>
      <c r="AG25259" s="31"/>
      <c r="AH25259" s="31"/>
      <c r="AI25259" s="19"/>
    </row>
    <row r="25260" spans="32:35">
      <c r="AF25260" s="31"/>
      <c r="AG25260" s="31"/>
      <c r="AH25260" s="31"/>
      <c r="AI25260" s="19"/>
    </row>
    <row r="25261" spans="32:35">
      <c r="AF25261" s="31"/>
      <c r="AG25261" s="31"/>
      <c r="AH25261" s="31"/>
      <c r="AI25261" s="19"/>
    </row>
    <row r="25262" spans="32:35">
      <c r="AF25262" s="31"/>
      <c r="AG25262" s="31"/>
      <c r="AH25262" s="31"/>
      <c r="AI25262" s="19"/>
    </row>
    <row r="25263" spans="32:35">
      <c r="AF25263" s="31"/>
      <c r="AG25263" s="31"/>
      <c r="AH25263" s="31"/>
      <c r="AI25263" s="19"/>
    </row>
    <row r="25264" spans="32:35">
      <c r="AF25264" s="31"/>
      <c r="AG25264" s="31"/>
      <c r="AH25264" s="31"/>
      <c r="AI25264" s="19"/>
    </row>
    <row r="25265" spans="32:35">
      <c r="AF25265" s="31"/>
      <c r="AG25265" s="31"/>
      <c r="AH25265" s="31"/>
      <c r="AI25265" s="19"/>
    </row>
    <row r="25266" spans="32:35">
      <c r="AF25266" s="31"/>
      <c r="AG25266" s="31"/>
      <c r="AH25266" s="31"/>
      <c r="AI25266" s="19"/>
    </row>
    <row r="25267" spans="32:35">
      <c r="AF25267" s="31"/>
      <c r="AG25267" s="31"/>
      <c r="AH25267" s="31"/>
      <c r="AI25267" s="19"/>
    </row>
    <row r="25268" spans="32:35">
      <c r="AF25268" s="31"/>
      <c r="AG25268" s="31"/>
      <c r="AH25268" s="31"/>
      <c r="AI25268" s="19"/>
    </row>
    <row r="25269" spans="32:35">
      <c r="AF25269" s="31"/>
      <c r="AG25269" s="31"/>
      <c r="AH25269" s="31"/>
      <c r="AI25269" s="19"/>
    </row>
    <row r="25270" spans="32:35">
      <c r="AF25270" s="31"/>
      <c r="AG25270" s="31"/>
      <c r="AH25270" s="31"/>
      <c r="AI25270" s="19"/>
    </row>
    <row r="25271" spans="32:35" ht="15">
      <c r="AF25271" s="88"/>
      <c r="AG25271" s="88"/>
      <c r="AH25271" s="88"/>
      <c r="AI25271" s="21"/>
    </row>
    <row r="25272" spans="32:35">
      <c r="AF25272" s="43"/>
      <c r="AG25272" s="43"/>
      <c r="AH25272" s="43"/>
      <c r="AI25272" s="5"/>
    </row>
    <row r="25273" spans="32:35" ht="15" thickBot="1">
      <c r="AF25273" s="89"/>
      <c r="AG25273" s="89"/>
      <c r="AH25273" s="89"/>
      <c r="AI25273" s="3"/>
    </row>
    <row r="25274" spans="32:35">
      <c r="AF25274" s="31"/>
      <c r="AG25274" s="31"/>
      <c r="AH25274" s="31"/>
      <c r="AI25274" s="18"/>
    </row>
    <row r="25275" spans="32:35">
      <c r="AF25275" s="31"/>
      <c r="AG25275" s="31"/>
      <c r="AH25275" s="31"/>
      <c r="AI25275" s="19"/>
    </row>
    <row r="25276" spans="32:35">
      <c r="AF25276" s="31"/>
      <c r="AG25276" s="31"/>
      <c r="AH25276" s="31"/>
      <c r="AI25276" s="19"/>
    </row>
    <row r="25277" spans="32:35">
      <c r="AF25277" s="31"/>
      <c r="AG25277" s="31"/>
      <c r="AH25277" s="31"/>
      <c r="AI25277" s="19"/>
    </row>
    <row r="25278" spans="32:35">
      <c r="AF25278" s="31"/>
      <c r="AG25278" s="31"/>
      <c r="AH25278" s="31"/>
      <c r="AI25278" s="19"/>
    </row>
    <row r="25279" spans="32:35">
      <c r="AF25279" s="31"/>
      <c r="AG25279" s="31"/>
      <c r="AH25279" s="31"/>
      <c r="AI25279" s="19"/>
    </row>
    <row r="25280" spans="32:35">
      <c r="AF25280" s="31"/>
      <c r="AG25280" s="31"/>
      <c r="AH25280" s="31"/>
      <c r="AI25280" s="19"/>
    </row>
    <row r="25281" spans="32:35">
      <c r="AF25281" s="31"/>
      <c r="AG25281" s="31"/>
      <c r="AH25281" s="31"/>
      <c r="AI25281" s="19"/>
    </row>
    <row r="25282" spans="32:35">
      <c r="AF25282" s="31"/>
      <c r="AG25282" s="31"/>
      <c r="AH25282" s="31"/>
      <c r="AI25282" s="19"/>
    </row>
    <row r="25283" spans="32:35">
      <c r="AF25283" s="31"/>
      <c r="AG25283" s="31"/>
      <c r="AH25283" s="31"/>
      <c r="AI25283" s="19"/>
    </row>
    <row r="25284" spans="32:35">
      <c r="AF25284" s="31"/>
      <c r="AG25284" s="31"/>
      <c r="AH25284" s="31"/>
      <c r="AI25284" s="19"/>
    </row>
    <row r="25285" spans="32:35">
      <c r="AF25285" s="31"/>
      <c r="AG25285" s="31"/>
      <c r="AH25285" s="31"/>
      <c r="AI25285" s="19"/>
    </row>
    <row r="25286" spans="32:35">
      <c r="AF25286" s="31"/>
      <c r="AG25286" s="31"/>
      <c r="AH25286" s="31"/>
      <c r="AI25286" s="19"/>
    </row>
    <row r="25287" spans="32:35">
      <c r="AF25287" s="31"/>
      <c r="AG25287" s="31"/>
      <c r="AH25287" s="31"/>
      <c r="AI25287" s="19"/>
    </row>
    <row r="25288" spans="32:35">
      <c r="AF25288" s="31"/>
      <c r="AG25288" s="31"/>
      <c r="AH25288" s="31"/>
      <c r="AI25288" s="19"/>
    </row>
    <row r="25289" spans="32:35">
      <c r="AF25289" s="31"/>
      <c r="AG25289" s="31"/>
      <c r="AH25289" s="31"/>
      <c r="AI25289" s="19"/>
    </row>
    <row r="25290" spans="32:35">
      <c r="AF25290" s="31"/>
      <c r="AG25290" s="31"/>
      <c r="AH25290" s="31"/>
      <c r="AI25290" s="19"/>
    </row>
    <row r="25291" spans="32:35">
      <c r="AF25291" s="31"/>
      <c r="AG25291" s="31"/>
      <c r="AH25291" s="31"/>
      <c r="AI25291" s="19"/>
    </row>
    <row r="25292" spans="32:35">
      <c r="AF25292" s="31"/>
      <c r="AG25292" s="31"/>
      <c r="AH25292" s="31"/>
      <c r="AI25292" s="19"/>
    </row>
    <row r="25293" spans="32:35">
      <c r="AF25293" s="31"/>
      <c r="AG25293" s="31"/>
      <c r="AH25293" s="31"/>
      <c r="AI25293" s="19"/>
    </row>
    <row r="25294" spans="32:35">
      <c r="AF25294" s="31"/>
      <c r="AG25294" s="31"/>
      <c r="AH25294" s="31"/>
      <c r="AI25294" s="19"/>
    </row>
    <row r="25295" spans="32:35">
      <c r="AF25295" s="31"/>
      <c r="AG25295" s="31"/>
      <c r="AH25295" s="31"/>
      <c r="AI25295" s="19"/>
    </row>
    <row r="25296" spans="32:35">
      <c r="AF25296" s="31"/>
      <c r="AG25296" s="31"/>
      <c r="AH25296" s="31"/>
      <c r="AI25296" s="19"/>
    </row>
    <row r="25297" spans="32:35">
      <c r="AF25297" s="31"/>
      <c r="AG25297" s="31"/>
      <c r="AH25297" s="31"/>
      <c r="AI25297" s="19"/>
    </row>
    <row r="25298" spans="32:35">
      <c r="AF25298" s="31"/>
      <c r="AG25298" s="31"/>
      <c r="AH25298" s="31"/>
      <c r="AI25298" s="19"/>
    </row>
    <row r="25299" spans="32:35">
      <c r="AF25299" s="31"/>
      <c r="AG25299" s="31"/>
      <c r="AH25299" s="31"/>
      <c r="AI25299" s="19"/>
    </row>
    <row r="25300" spans="32:35">
      <c r="AF25300" s="31"/>
      <c r="AG25300" s="31"/>
      <c r="AH25300" s="31"/>
      <c r="AI25300" s="19"/>
    </row>
    <row r="25301" spans="32:35">
      <c r="AF25301" s="31"/>
      <c r="AG25301" s="31"/>
      <c r="AH25301" s="31"/>
      <c r="AI25301" s="19"/>
    </row>
    <row r="25302" spans="32:35" ht="15">
      <c r="AF25302" s="88"/>
      <c r="AG25302" s="88"/>
      <c r="AH25302" s="88"/>
      <c r="AI25302" s="21"/>
    </row>
    <row r="25303" spans="32:35">
      <c r="AF25303" s="43"/>
      <c r="AG25303" s="43"/>
      <c r="AH25303" s="43"/>
      <c r="AI25303" s="5"/>
    </row>
    <row r="25304" spans="32:35" ht="15" thickBot="1">
      <c r="AF25304" s="89"/>
      <c r="AG25304" s="89"/>
      <c r="AH25304" s="89"/>
      <c r="AI25304" s="3"/>
    </row>
    <row r="25305" spans="32:35">
      <c r="AF25305" s="31"/>
      <c r="AG25305" s="31"/>
      <c r="AH25305" s="31"/>
      <c r="AI25305" s="18"/>
    </row>
    <row r="25306" spans="32:35">
      <c r="AF25306" s="31"/>
      <c r="AG25306" s="31"/>
      <c r="AH25306" s="31"/>
      <c r="AI25306" s="19"/>
    </row>
    <row r="25307" spans="32:35">
      <c r="AF25307" s="31"/>
      <c r="AG25307" s="31"/>
      <c r="AH25307" s="31"/>
      <c r="AI25307" s="19"/>
    </row>
    <row r="25308" spans="32:35">
      <c r="AF25308" s="31"/>
      <c r="AG25308" s="31"/>
      <c r="AH25308" s="31"/>
      <c r="AI25308" s="19"/>
    </row>
    <row r="25309" spans="32:35">
      <c r="AF25309" s="31"/>
      <c r="AG25309" s="31"/>
      <c r="AH25309" s="31"/>
      <c r="AI25309" s="19"/>
    </row>
    <row r="25310" spans="32:35">
      <c r="AF25310" s="31"/>
      <c r="AG25310" s="31"/>
      <c r="AH25310" s="31"/>
      <c r="AI25310" s="19"/>
    </row>
    <row r="25311" spans="32:35">
      <c r="AF25311" s="31"/>
      <c r="AG25311" s="31"/>
      <c r="AH25311" s="31"/>
      <c r="AI25311" s="19"/>
    </row>
    <row r="25312" spans="32:35">
      <c r="AF25312" s="31"/>
      <c r="AG25312" s="31"/>
      <c r="AH25312" s="31"/>
      <c r="AI25312" s="19"/>
    </row>
    <row r="25313" spans="32:35">
      <c r="AF25313" s="31"/>
      <c r="AG25313" s="31"/>
      <c r="AH25313" s="31"/>
      <c r="AI25313" s="19"/>
    </row>
    <row r="25314" spans="32:35">
      <c r="AF25314" s="31"/>
      <c r="AG25314" s="31"/>
      <c r="AH25314" s="31"/>
      <c r="AI25314" s="19"/>
    </row>
    <row r="25315" spans="32:35">
      <c r="AF25315" s="31"/>
      <c r="AG25315" s="31"/>
      <c r="AH25315" s="31"/>
      <c r="AI25315" s="19"/>
    </row>
    <row r="25316" spans="32:35">
      <c r="AF25316" s="31"/>
      <c r="AG25316" s="31"/>
      <c r="AH25316" s="31"/>
      <c r="AI25316" s="19"/>
    </row>
    <row r="25317" spans="32:35">
      <c r="AF25317" s="31"/>
      <c r="AG25317" s="31"/>
      <c r="AH25317" s="31"/>
      <c r="AI25317" s="19"/>
    </row>
    <row r="25318" spans="32:35">
      <c r="AF25318" s="31"/>
      <c r="AG25318" s="31"/>
      <c r="AH25318" s="31"/>
      <c r="AI25318" s="19"/>
    </row>
    <row r="25319" spans="32:35">
      <c r="AF25319" s="31"/>
      <c r="AG25319" s="31"/>
      <c r="AH25319" s="31"/>
      <c r="AI25319" s="19"/>
    </row>
    <row r="25320" spans="32:35">
      <c r="AF25320" s="31"/>
      <c r="AG25320" s="31"/>
      <c r="AH25320" s="31"/>
      <c r="AI25320" s="19"/>
    </row>
    <row r="25321" spans="32:35">
      <c r="AF25321" s="31"/>
      <c r="AG25321" s="31"/>
      <c r="AH25321" s="31"/>
      <c r="AI25321" s="19"/>
    </row>
    <row r="25322" spans="32:35">
      <c r="AF25322" s="31"/>
      <c r="AG25322" s="31"/>
      <c r="AH25322" s="31"/>
      <c r="AI25322" s="19"/>
    </row>
    <row r="25323" spans="32:35">
      <c r="AF25323" s="31"/>
      <c r="AG25323" s="31"/>
      <c r="AH25323" s="31"/>
      <c r="AI25323" s="19"/>
    </row>
    <row r="25324" spans="32:35">
      <c r="AF25324" s="31"/>
      <c r="AG25324" s="31"/>
      <c r="AH25324" s="31"/>
      <c r="AI25324" s="19"/>
    </row>
    <row r="25325" spans="32:35">
      <c r="AF25325" s="31"/>
      <c r="AG25325" s="31"/>
      <c r="AH25325" s="31"/>
      <c r="AI25325" s="19"/>
    </row>
    <row r="25326" spans="32:35">
      <c r="AF25326" s="31"/>
      <c r="AG25326" s="31"/>
      <c r="AH25326" s="31"/>
      <c r="AI25326" s="19"/>
    </row>
    <row r="25327" spans="32:35">
      <c r="AF25327" s="31"/>
      <c r="AG25327" s="31"/>
      <c r="AH25327" s="31"/>
      <c r="AI25327" s="19"/>
    </row>
    <row r="25328" spans="32:35">
      <c r="AF25328" s="31"/>
      <c r="AG25328" s="31"/>
      <c r="AH25328" s="31"/>
      <c r="AI25328" s="19"/>
    </row>
    <row r="25329" spans="32:35">
      <c r="AF25329" s="31"/>
      <c r="AG25329" s="31"/>
      <c r="AH25329" s="31"/>
      <c r="AI25329" s="19"/>
    </row>
    <row r="25330" spans="32:35">
      <c r="AF25330" s="31"/>
      <c r="AG25330" s="31"/>
      <c r="AH25330" s="31"/>
      <c r="AI25330" s="19"/>
    </row>
    <row r="25331" spans="32:35">
      <c r="AF25331" s="31"/>
      <c r="AG25331" s="31"/>
      <c r="AH25331" s="31"/>
      <c r="AI25331" s="19"/>
    </row>
    <row r="25332" spans="32:35">
      <c r="AF25332" s="31"/>
      <c r="AG25332" s="31"/>
      <c r="AH25332" s="31"/>
      <c r="AI25332" s="19"/>
    </row>
    <row r="25333" spans="32:35" ht="15">
      <c r="AF25333" s="88"/>
      <c r="AG25333" s="88"/>
      <c r="AH25333" s="88"/>
      <c r="AI25333" s="21"/>
    </row>
    <row r="25334" spans="32:35">
      <c r="AF25334" s="43"/>
      <c r="AG25334" s="43"/>
      <c r="AH25334" s="43"/>
      <c r="AI25334" s="5"/>
    </row>
    <row r="25335" spans="32:35" ht="15" thickBot="1">
      <c r="AF25335" s="89"/>
      <c r="AG25335" s="89"/>
      <c r="AH25335" s="89"/>
      <c r="AI25335" s="3"/>
    </row>
    <row r="25336" spans="32:35">
      <c r="AF25336" s="31"/>
      <c r="AG25336" s="31"/>
      <c r="AH25336" s="31"/>
      <c r="AI25336" s="18"/>
    </row>
    <row r="25337" spans="32:35">
      <c r="AF25337" s="31"/>
      <c r="AG25337" s="31"/>
      <c r="AH25337" s="31"/>
      <c r="AI25337" s="19"/>
    </row>
    <row r="25338" spans="32:35">
      <c r="AF25338" s="31"/>
      <c r="AG25338" s="31"/>
      <c r="AH25338" s="31"/>
      <c r="AI25338" s="19"/>
    </row>
    <row r="25339" spans="32:35">
      <c r="AF25339" s="31"/>
      <c r="AG25339" s="31"/>
      <c r="AH25339" s="31"/>
      <c r="AI25339" s="19"/>
    </row>
    <row r="25340" spans="32:35">
      <c r="AF25340" s="31"/>
      <c r="AG25340" s="31"/>
      <c r="AH25340" s="31"/>
      <c r="AI25340" s="19"/>
    </row>
    <row r="25341" spans="32:35">
      <c r="AF25341" s="31"/>
      <c r="AG25341" s="31"/>
      <c r="AH25341" s="31"/>
      <c r="AI25341" s="19"/>
    </row>
    <row r="25342" spans="32:35">
      <c r="AF25342" s="31"/>
      <c r="AG25342" s="31"/>
      <c r="AH25342" s="31"/>
      <c r="AI25342" s="19"/>
    </row>
    <row r="25343" spans="32:35">
      <c r="AF25343" s="31"/>
      <c r="AG25343" s="31"/>
      <c r="AH25343" s="31"/>
      <c r="AI25343" s="19"/>
    </row>
    <row r="25344" spans="32:35">
      <c r="AF25344" s="31"/>
      <c r="AG25344" s="31"/>
      <c r="AH25344" s="31"/>
      <c r="AI25344" s="19"/>
    </row>
    <row r="25345" spans="32:35">
      <c r="AF25345" s="31"/>
      <c r="AG25345" s="31"/>
      <c r="AH25345" s="31"/>
      <c r="AI25345" s="19"/>
    </row>
    <row r="25346" spans="32:35">
      <c r="AF25346" s="31"/>
      <c r="AG25346" s="31"/>
      <c r="AH25346" s="31"/>
      <c r="AI25346" s="19"/>
    </row>
    <row r="25347" spans="32:35">
      <c r="AF25347" s="31"/>
      <c r="AG25347" s="31"/>
      <c r="AH25347" s="31"/>
      <c r="AI25347" s="19"/>
    </row>
    <row r="25348" spans="32:35">
      <c r="AF25348" s="31"/>
      <c r="AG25348" s="31"/>
      <c r="AH25348" s="31"/>
      <c r="AI25348" s="19"/>
    </row>
    <row r="25349" spans="32:35">
      <c r="AF25349" s="31"/>
      <c r="AG25349" s="31"/>
      <c r="AH25349" s="31"/>
      <c r="AI25349" s="19"/>
    </row>
    <row r="25350" spans="32:35">
      <c r="AF25350" s="31"/>
      <c r="AG25350" s="31"/>
      <c r="AH25350" s="31"/>
      <c r="AI25350" s="19"/>
    </row>
    <row r="25351" spans="32:35">
      <c r="AF25351" s="31"/>
      <c r="AG25351" s="31"/>
      <c r="AH25351" s="31"/>
      <c r="AI25351" s="19"/>
    </row>
    <row r="25352" spans="32:35">
      <c r="AF25352" s="31"/>
      <c r="AG25352" s="31"/>
      <c r="AH25352" s="31"/>
      <c r="AI25352" s="19"/>
    </row>
    <row r="25353" spans="32:35">
      <c r="AF25353" s="31"/>
      <c r="AG25353" s="31"/>
      <c r="AH25353" s="31"/>
      <c r="AI25353" s="19"/>
    </row>
    <row r="25354" spans="32:35">
      <c r="AF25354" s="31"/>
      <c r="AG25354" s="31"/>
      <c r="AH25354" s="31"/>
      <c r="AI25354" s="19"/>
    </row>
    <row r="25355" spans="32:35">
      <c r="AF25355" s="31"/>
      <c r="AG25355" s="31"/>
      <c r="AH25355" s="31"/>
      <c r="AI25355" s="19"/>
    </row>
    <row r="25356" spans="32:35">
      <c r="AF25356" s="31"/>
      <c r="AG25356" s="31"/>
      <c r="AH25356" s="31"/>
      <c r="AI25356" s="19"/>
    </row>
    <row r="25357" spans="32:35">
      <c r="AF25357" s="31"/>
      <c r="AG25357" s="31"/>
      <c r="AH25357" s="31"/>
      <c r="AI25357" s="19"/>
    </row>
    <row r="25358" spans="32:35">
      <c r="AF25358" s="31"/>
      <c r="AG25358" s="31"/>
      <c r="AH25358" s="31"/>
      <c r="AI25358" s="19"/>
    </row>
    <row r="25359" spans="32:35">
      <c r="AF25359" s="31"/>
      <c r="AG25359" s="31"/>
      <c r="AH25359" s="31"/>
      <c r="AI25359" s="19"/>
    </row>
    <row r="25360" spans="32:35">
      <c r="AF25360" s="31"/>
      <c r="AG25360" s="31"/>
      <c r="AH25360" s="31"/>
      <c r="AI25360" s="19"/>
    </row>
    <row r="25361" spans="32:35">
      <c r="AF25361" s="31"/>
      <c r="AG25361" s="31"/>
      <c r="AH25361" s="31"/>
      <c r="AI25361" s="19"/>
    </row>
    <row r="25362" spans="32:35">
      <c r="AF25362" s="31"/>
      <c r="AG25362" s="31"/>
      <c r="AH25362" s="31"/>
      <c r="AI25362" s="19"/>
    </row>
    <row r="25363" spans="32:35">
      <c r="AF25363" s="31"/>
      <c r="AG25363" s="31"/>
      <c r="AH25363" s="31"/>
      <c r="AI25363" s="19"/>
    </row>
    <row r="25364" spans="32:35" ht="15">
      <c r="AF25364" s="88"/>
      <c r="AG25364" s="88"/>
      <c r="AH25364" s="88"/>
      <c r="AI25364" s="21"/>
    </row>
    <row r="25365" spans="32:35">
      <c r="AF25365" s="43"/>
      <c r="AG25365" s="43"/>
      <c r="AH25365" s="43"/>
      <c r="AI25365" s="5"/>
    </row>
    <row r="25366" spans="32:35" ht="15" thickBot="1">
      <c r="AF25366" s="89"/>
      <c r="AG25366" s="89"/>
      <c r="AH25366" s="89"/>
      <c r="AI25366" s="3"/>
    </row>
    <row r="25367" spans="32:35">
      <c r="AF25367" s="31"/>
      <c r="AG25367" s="31"/>
      <c r="AH25367" s="31"/>
      <c r="AI25367" s="18"/>
    </row>
    <row r="25368" spans="32:35">
      <c r="AF25368" s="31"/>
      <c r="AG25368" s="31"/>
      <c r="AH25368" s="31"/>
      <c r="AI25368" s="19"/>
    </row>
    <row r="25369" spans="32:35">
      <c r="AF25369" s="31"/>
      <c r="AG25369" s="31"/>
      <c r="AH25369" s="31"/>
      <c r="AI25369" s="19"/>
    </row>
    <row r="25370" spans="32:35">
      <c r="AF25370" s="31"/>
      <c r="AG25370" s="31"/>
      <c r="AH25370" s="31"/>
      <c r="AI25370" s="19"/>
    </row>
    <row r="25371" spans="32:35">
      <c r="AF25371" s="31"/>
      <c r="AG25371" s="31"/>
      <c r="AH25371" s="31"/>
      <c r="AI25371" s="19"/>
    </row>
    <row r="25372" spans="32:35">
      <c r="AF25372" s="31"/>
      <c r="AG25372" s="31"/>
      <c r="AH25372" s="31"/>
      <c r="AI25372" s="19"/>
    </row>
    <row r="25373" spans="32:35">
      <c r="AF25373" s="31"/>
      <c r="AG25373" s="31"/>
      <c r="AH25373" s="31"/>
      <c r="AI25373" s="19"/>
    </row>
    <row r="25374" spans="32:35">
      <c r="AF25374" s="31"/>
      <c r="AG25374" s="31"/>
      <c r="AH25374" s="31"/>
      <c r="AI25374" s="19"/>
    </row>
    <row r="25375" spans="32:35">
      <c r="AF25375" s="31"/>
      <c r="AG25375" s="31"/>
      <c r="AH25375" s="31"/>
      <c r="AI25375" s="19"/>
    </row>
    <row r="25376" spans="32:35">
      <c r="AF25376" s="31"/>
      <c r="AG25376" s="31"/>
      <c r="AH25376" s="31"/>
      <c r="AI25376" s="19"/>
    </row>
    <row r="25377" spans="32:35">
      <c r="AF25377" s="31"/>
      <c r="AG25377" s="31"/>
      <c r="AH25377" s="31"/>
      <c r="AI25377" s="19"/>
    </row>
    <row r="25378" spans="32:35">
      <c r="AF25378" s="31"/>
      <c r="AG25378" s="31"/>
      <c r="AH25378" s="31"/>
      <c r="AI25378" s="19"/>
    </row>
    <row r="25379" spans="32:35">
      <c r="AF25379" s="31"/>
      <c r="AG25379" s="31"/>
      <c r="AH25379" s="31"/>
      <c r="AI25379" s="19"/>
    </row>
    <row r="25380" spans="32:35">
      <c r="AF25380" s="31"/>
      <c r="AG25380" s="31"/>
      <c r="AH25380" s="31"/>
      <c r="AI25380" s="19"/>
    </row>
    <row r="25381" spans="32:35">
      <c r="AF25381" s="31"/>
      <c r="AG25381" s="31"/>
      <c r="AH25381" s="31"/>
      <c r="AI25381" s="19"/>
    </row>
    <row r="25382" spans="32:35">
      <c r="AF25382" s="31"/>
      <c r="AG25382" s="31"/>
      <c r="AH25382" s="31"/>
      <c r="AI25382" s="19"/>
    </row>
    <row r="25383" spans="32:35">
      <c r="AF25383" s="31"/>
      <c r="AG25383" s="31"/>
      <c r="AH25383" s="31"/>
      <c r="AI25383" s="19"/>
    </row>
    <row r="25384" spans="32:35">
      <c r="AF25384" s="31"/>
      <c r="AG25384" s="31"/>
      <c r="AH25384" s="31"/>
      <c r="AI25384" s="19"/>
    </row>
    <row r="25385" spans="32:35">
      <c r="AF25385" s="31"/>
      <c r="AG25385" s="31"/>
      <c r="AH25385" s="31"/>
      <c r="AI25385" s="19"/>
    </row>
    <row r="25386" spans="32:35">
      <c r="AF25386" s="31"/>
      <c r="AG25386" s="31"/>
      <c r="AH25386" s="31"/>
      <c r="AI25386" s="19"/>
    </row>
    <row r="25387" spans="32:35">
      <c r="AF25387" s="31"/>
      <c r="AG25387" s="31"/>
      <c r="AH25387" s="31"/>
      <c r="AI25387" s="19"/>
    </row>
    <row r="25388" spans="32:35">
      <c r="AF25388" s="31"/>
      <c r="AG25388" s="31"/>
      <c r="AH25388" s="31"/>
      <c r="AI25388" s="19"/>
    </row>
    <row r="25389" spans="32:35">
      <c r="AF25389" s="31"/>
      <c r="AG25389" s="31"/>
      <c r="AH25389" s="31"/>
      <c r="AI25389" s="19"/>
    </row>
    <row r="25390" spans="32:35">
      <c r="AF25390" s="31"/>
      <c r="AG25390" s="31"/>
      <c r="AH25390" s="31"/>
      <c r="AI25390" s="19"/>
    </row>
    <row r="25391" spans="32:35">
      <c r="AF25391" s="31"/>
      <c r="AG25391" s="31"/>
      <c r="AH25391" s="31"/>
      <c r="AI25391" s="19"/>
    </row>
    <row r="25392" spans="32:35">
      <c r="AF25392" s="31"/>
      <c r="AG25392" s="31"/>
      <c r="AH25392" s="31"/>
      <c r="AI25392" s="19"/>
    </row>
    <row r="25393" spans="32:35">
      <c r="AF25393" s="31"/>
      <c r="AG25393" s="31"/>
      <c r="AH25393" s="31"/>
      <c r="AI25393" s="19"/>
    </row>
    <row r="25394" spans="32:35">
      <c r="AF25394" s="31"/>
      <c r="AG25394" s="31"/>
      <c r="AH25394" s="31"/>
      <c r="AI25394" s="19"/>
    </row>
    <row r="25395" spans="32:35" ht="15">
      <c r="AF25395" s="88"/>
      <c r="AG25395" s="88"/>
      <c r="AH25395" s="88"/>
      <c r="AI25395" s="21"/>
    </row>
    <row r="25396" spans="32:35">
      <c r="AF25396" s="43"/>
      <c r="AG25396" s="43"/>
      <c r="AH25396" s="43"/>
      <c r="AI25396" s="5"/>
    </row>
    <row r="25397" spans="32:35" ht="15" thickBot="1">
      <c r="AF25397" s="89"/>
      <c r="AG25397" s="89"/>
      <c r="AH25397" s="89"/>
      <c r="AI25397" s="3"/>
    </row>
    <row r="25398" spans="32:35">
      <c r="AF25398" s="31"/>
      <c r="AG25398" s="31"/>
      <c r="AH25398" s="31"/>
      <c r="AI25398" s="18"/>
    </row>
    <row r="25399" spans="32:35">
      <c r="AF25399" s="31"/>
      <c r="AG25399" s="31"/>
      <c r="AH25399" s="31"/>
      <c r="AI25399" s="19"/>
    </row>
    <row r="25400" spans="32:35">
      <c r="AF25400" s="31"/>
      <c r="AG25400" s="31"/>
      <c r="AH25400" s="31"/>
      <c r="AI25400" s="19"/>
    </row>
    <row r="25401" spans="32:35">
      <c r="AF25401" s="31"/>
      <c r="AG25401" s="31"/>
      <c r="AH25401" s="31"/>
      <c r="AI25401" s="19"/>
    </row>
    <row r="25402" spans="32:35">
      <c r="AF25402" s="31"/>
      <c r="AG25402" s="31"/>
      <c r="AH25402" s="31"/>
      <c r="AI25402" s="19"/>
    </row>
    <row r="25403" spans="32:35">
      <c r="AF25403" s="31"/>
      <c r="AG25403" s="31"/>
      <c r="AH25403" s="31"/>
      <c r="AI25403" s="19"/>
    </row>
    <row r="25404" spans="32:35">
      <c r="AF25404" s="31"/>
      <c r="AG25404" s="31"/>
      <c r="AH25404" s="31"/>
      <c r="AI25404" s="19"/>
    </row>
    <row r="25405" spans="32:35">
      <c r="AF25405" s="31"/>
      <c r="AG25405" s="31"/>
      <c r="AH25405" s="31"/>
      <c r="AI25405" s="19"/>
    </row>
    <row r="25406" spans="32:35">
      <c r="AF25406" s="31"/>
      <c r="AG25406" s="31"/>
      <c r="AH25406" s="31"/>
      <c r="AI25406" s="19"/>
    </row>
    <row r="25407" spans="32:35">
      <c r="AF25407" s="31"/>
      <c r="AG25407" s="31"/>
      <c r="AH25407" s="31"/>
      <c r="AI25407" s="19"/>
    </row>
    <row r="25408" spans="32:35">
      <c r="AF25408" s="31"/>
      <c r="AG25408" s="31"/>
      <c r="AH25408" s="31"/>
      <c r="AI25408" s="19"/>
    </row>
    <row r="25409" spans="32:35">
      <c r="AF25409" s="31"/>
      <c r="AG25409" s="31"/>
      <c r="AH25409" s="31"/>
      <c r="AI25409" s="19"/>
    </row>
    <row r="25410" spans="32:35">
      <c r="AF25410" s="31"/>
      <c r="AG25410" s="31"/>
      <c r="AH25410" s="31"/>
      <c r="AI25410" s="19"/>
    </row>
    <row r="25411" spans="32:35">
      <c r="AF25411" s="31"/>
      <c r="AG25411" s="31"/>
      <c r="AH25411" s="31"/>
      <c r="AI25411" s="19"/>
    </row>
    <row r="25412" spans="32:35">
      <c r="AF25412" s="31"/>
      <c r="AG25412" s="31"/>
      <c r="AH25412" s="31"/>
      <c r="AI25412" s="19"/>
    </row>
    <row r="25413" spans="32:35">
      <c r="AF25413" s="31"/>
      <c r="AG25413" s="31"/>
      <c r="AH25413" s="31"/>
      <c r="AI25413" s="19"/>
    </row>
    <row r="25414" spans="32:35">
      <c r="AF25414" s="31"/>
      <c r="AG25414" s="31"/>
      <c r="AH25414" s="31"/>
      <c r="AI25414" s="19"/>
    </row>
    <row r="25415" spans="32:35">
      <c r="AF25415" s="31"/>
      <c r="AG25415" s="31"/>
      <c r="AH25415" s="31"/>
      <c r="AI25415" s="19"/>
    </row>
    <row r="25416" spans="32:35">
      <c r="AF25416" s="31"/>
      <c r="AG25416" s="31"/>
      <c r="AH25416" s="31"/>
      <c r="AI25416" s="19"/>
    </row>
    <row r="25417" spans="32:35">
      <c r="AF25417" s="31"/>
      <c r="AG25417" s="31"/>
      <c r="AH25417" s="31"/>
      <c r="AI25417" s="19"/>
    </row>
    <row r="25418" spans="32:35">
      <c r="AF25418" s="31"/>
      <c r="AG25418" s="31"/>
      <c r="AH25418" s="31"/>
      <c r="AI25418" s="19"/>
    </row>
    <row r="25419" spans="32:35">
      <c r="AF25419" s="31"/>
      <c r="AG25419" s="31"/>
      <c r="AH25419" s="31"/>
      <c r="AI25419" s="19"/>
    </row>
    <row r="25420" spans="32:35">
      <c r="AF25420" s="31"/>
      <c r="AG25420" s="31"/>
      <c r="AH25420" s="31"/>
      <c r="AI25420" s="19"/>
    </row>
    <row r="25421" spans="32:35">
      <c r="AF25421" s="31"/>
      <c r="AG25421" s="31"/>
      <c r="AH25421" s="31"/>
      <c r="AI25421" s="19"/>
    </row>
    <row r="25422" spans="32:35">
      <c r="AF25422" s="31"/>
      <c r="AG25422" s="31"/>
      <c r="AH25422" s="31"/>
      <c r="AI25422" s="19"/>
    </row>
    <row r="25423" spans="32:35">
      <c r="AF25423" s="31"/>
      <c r="AG25423" s="31"/>
      <c r="AH25423" s="31"/>
      <c r="AI25423" s="19"/>
    </row>
    <row r="25424" spans="32:35">
      <c r="AF25424" s="31"/>
      <c r="AG25424" s="31"/>
      <c r="AH25424" s="31"/>
      <c r="AI25424" s="19"/>
    </row>
    <row r="25425" spans="32:35">
      <c r="AF25425" s="31"/>
      <c r="AG25425" s="31"/>
      <c r="AH25425" s="31"/>
      <c r="AI25425" s="19"/>
    </row>
    <row r="25426" spans="32:35" ht="15">
      <c r="AF25426" s="88"/>
      <c r="AG25426" s="88"/>
      <c r="AH25426" s="88"/>
      <c r="AI25426" s="21"/>
    </row>
    <row r="25427" spans="32:35">
      <c r="AF25427" s="43"/>
      <c r="AG25427" s="43"/>
      <c r="AH25427" s="43"/>
      <c r="AI25427" s="5"/>
    </row>
    <row r="25428" spans="32:35" ht="15" thickBot="1">
      <c r="AF25428" s="89"/>
      <c r="AG25428" s="89"/>
      <c r="AH25428" s="89"/>
      <c r="AI25428" s="3"/>
    </row>
    <row r="25429" spans="32:35">
      <c r="AF25429" s="31"/>
      <c r="AG25429" s="31"/>
      <c r="AH25429" s="31"/>
      <c r="AI25429" s="18"/>
    </row>
    <row r="25430" spans="32:35">
      <c r="AF25430" s="31"/>
      <c r="AG25430" s="31"/>
      <c r="AH25430" s="31"/>
      <c r="AI25430" s="19"/>
    </row>
    <row r="25431" spans="32:35">
      <c r="AF25431" s="31"/>
      <c r="AG25431" s="31"/>
      <c r="AH25431" s="31"/>
      <c r="AI25431" s="19"/>
    </row>
    <row r="25432" spans="32:35">
      <c r="AF25432" s="31"/>
      <c r="AG25432" s="31"/>
      <c r="AH25432" s="31"/>
      <c r="AI25432" s="19"/>
    </row>
    <row r="25433" spans="32:35">
      <c r="AF25433" s="31"/>
      <c r="AG25433" s="31"/>
      <c r="AH25433" s="31"/>
      <c r="AI25433" s="19"/>
    </row>
    <row r="25434" spans="32:35">
      <c r="AF25434" s="31"/>
      <c r="AG25434" s="31"/>
      <c r="AH25434" s="31"/>
      <c r="AI25434" s="19"/>
    </row>
    <row r="25435" spans="32:35">
      <c r="AF25435" s="31"/>
      <c r="AG25435" s="31"/>
      <c r="AH25435" s="31"/>
      <c r="AI25435" s="19"/>
    </row>
    <row r="25436" spans="32:35">
      <c r="AF25436" s="31"/>
      <c r="AG25436" s="31"/>
      <c r="AH25436" s="31"/>
      <c r="AI25436" s="19"/>
    </row>
    <row r="25437" spans="32:35">
      <c r="AF25437" s="31"/>
      <c r="AG25437" s="31"/>
      <c r="AH25437" s="31"/>
      <c r="AI25437" s="19"/>
    </row>
    <row r="25438" spans="32:35">
      <c r="AF25438" s="31"/>
      <c r="AG25438" s="31"/>
      <c r="AH25438" s="31"/>
      <c r="AI25438" s="19"/>
    </row>
    <row r="25439" spans="32:35">
      <c r="AF25439" s="31"/>
      <c r="AG25439" s="31"/>
      <c r="AH25439" s="31"/>
      <c r="AI25439" s="19"/>
    </row>
    <row r="25440" spans="32:35">
      <c r="AF25440" s="31"/>
      <c r="AG25440" s="31"/>
      <c r="AH25440" s="31"/>
      <c r="AI25440" s="19"/>
    </row>
    <row r="25441" spans="32:35">
      <c r="AF25441" s="31"/>
      <c r="AG25441" s="31"/>
      <c r="AH25441" s="31"/>
      <c r="AI25441" s="19"/>
    </row>
    <row r="25442" spans="32:35">
      <c r="AF25442" s="31"/>
      <c r="AG25442" s="31"/>
      <c r="AH25442" s="31"/>
      <c r="AI25442" s="19"/>
    </row>
    <row r="25443" spans="32:35">
      <c r="AF25443" s="31"/>
      <c r="AG25443" s="31"/>
      <c r="AH25443" s="31"/>
      <c r="AI25443" s="19"/>
    </row>
    <row r="25444" spans="32:35">
      <c r="AF25444" s="31"/>
      <c r="AG25444" s="31"/>
      <c r="AH25444" s="31"/>
      <c r="AI25444" s="19"/>
    </row>
    <row r="25445" spans="32:35">
      <c r="AF25445" s="31"/>
      <c r="AG25445" s="31"/>
      <c r="AH25445" s="31"/>
      <c r="AI25445" s="19"/>
    </row>
    <row r="25446" spans="32:35">
      <c r="AF25446" s="31"/>
      <c r="AG25446" s="31"/>
      <c r="AH25446" s="31"/>
      <c r="AI25446" s="19"/>
    </row>
    <row r="25447" spans="32:35">
      <c r="AF25447" s="31"/>
      <c r="AG25447" s="31"/>
      <c r="AH25447" s="31"/>
      <c r="AI25447" s="19"/>
    </row>
    <row r="25448" spans="32:35">
      <c r="AF25448" s="31"/>
      <c r="AG25448" s="31"/>
      <c r="AH25448" s="31"/>
      <c r="AI25448" s="19"/>
    </row>
    <row r="25449" spans="32:35">
      <c r="AF25449" s="31"/>
      <c r="AG25449" s="31"/>
      <c r="AH25449" s="31"/>
      <c r="AI25449" s="19"/>
    </row>
    <row r="25450" spans="32:35">
      <c r="AF25450" s="31"/>
      <c r="AG25450" s="31"/>
      <c r="AH25450" s="31"/>
      <c r="AI25450" s="19"/>
    </row>
    <row r="25451" spans="32:35">
      <c r="AF25451" s="31"/>
      <c r="AG25451" s="31"/>
      <c r="AH25451" s="31"/>
      <c r="AI25451" s="19"/>
    </row>
    <row r="25452" spans="32:35">
      <c r="AF25452" s="31"/>
      <c r="AG25452" s="31"/>
      <c r="AH25452" s="31"/>
      <c r="AI25452" s="19"/>
    </row>
    <row r="25453" spans="32:35">
      <c r="AF25453" s="31"/>
      <c r="AG25453" s="31"/>
      <c r="AH25453" s="31"/>
      <c r="AI25453" s="19"/>
    </row>
    <row r="25454" spans="32:35">
      <c r="AF25454" s="31"/>
      <c r="AG25454" s="31"/>
      <c r="AH25454" s="31"/>
      <c r="AI25454" s="19"/>
    </row>
    <row r="25455" spans="32:35">
      <c r="AF25455" s="31"/>
      <c r="AG25455" s="31"/>
      <c r="AH25455" s="31"/>
      <c r="AI25455" s="19"/>
    </row>
    <row r="25456" spans="32:35">
      <c r="AF25456" s="31"/>
      <c r="AG25456" s="31"/>
      <c r="AH25456" s="31"/>
      <c r="AI25456" s="19"/>
    </row>
    <row r="25457" spans="32:35" ht="15">
      <c r="AF25457" s="88"/>
      <c r="AG25457" s="88"/>
      <c r="AH25457" s="88"/>
      <c r="AI25457" s="21"/>
    </row>
    <row r="25458" spans="32:35">
      <c r="AF25458" s="43"/>
      <c r="AG25458" s="43"/>
      <c r="AH25458" s="43"/>
      <c r="AI25458" s="5"/>
    </row>
    <row r="25459" spans="32:35" ht="15" thickBot="1">
      <c r="AF25459" s="89"/>
      <c r="AG25459" s="89"/>
      <c r="AH25459" s="89"/>
      <c r="AI25459" s="3"/>
    </row>
    <row r="25460" spans="32:35">
      <c r="AF25460" s="31"/>
      <c r="AG25460" s="31"/>
      <c r="AH25460" s="31"/>
      <c r="AI25460" s="18"/>
    </row>
    <row r="25461" spans="32:35">
      <c r="AF25461" s="31"/>
      <c r="AG25461" s="31"/>
      <c r="AH25461" s="31"/>
      <c r="AI25461" s="19"/>
    </row>
    <row r="25462" spans="32:35">
      <c r="AF25462" s="31"/>
      <c r="AG25462" s="31"/>
      <c r="AH25462" s="31"/>
      <c r="AI25462" s="19"/>
    </row>
    <row r="25463" spans="32:35">
      <c r="AF25463" s="31"/>
      <c r="AG25463" s="31"/>
      <c r="AH25463" s="31"/>
      <c r="AI25463" s="19"/>
    </row>
    <row r="25464" spans="32:35">
      <c r="AF25464" s="31"/>
      <c r="AG25464" s="31"/>
      <c r="AH25464" s="31"/>
      <c r="AI25464" s="19"/>
    </row>
    <row r="25465" spans="32:35">
      <c r="AF25465" s="31"/>
      <c r="AG25465" s="31"/>
      <c r="AH25465" s="31"/>
      <c r="AI25465" s="19"/>
    </row>
    <row r="25466" spans="32:35">
      <c r="AF25466" s="31"/>
      <c r="AG25466" s="31"/>
      <c r="AH25466" s="31"/>
      <c r="AI25466" s="19"/>
    </row>
    <row r="25467" spans="32:35">
      <c r="AF25467" s="31"/>
      <c r="AG25467" s="31"/>
      <c r="AH25467" s="31"/>
      <c r="AI25467" s="19"/>
    </row>
    <row r="25468" spans="32:35">
      <c r="AF25468" s="31"/>
      <c r="AG25468" s="31"/>
      <c r="AH25468" s="31"/>
      <c r="AI25468" s="19"/>
    </row>
    <row r="25469" spans="32:35">
      <c r="AF25469" s="31"/>
      <c r="AG25469" s="31"/>
      <c r="AH25469" s="31"/>
      <c r="AI25469" s="19"/>
    </row>
    <row r="25470" spans="32:35">
      <c r="AF25470" s="31"/>
      <c r="AG25470" s="31"/>
      <c r="AH25470" s="31"/>
      <c r="AI25470" s="19"/>
    </row>
    <row r="25471" spans="32:35">
      <c r="AF25471" s="31"/>
      <c r="AG25471" s="31"/>
      <c r="AH25471" s="31"/>
      <c r="AI25471" s="19"/>
    </row>
    <row r="25472" spans="32:35">
      <c r="AF25472" s="31"/>
      <c r="AG25472" s="31"/>
      <c r="AH25472" s="31"/>
      <c r="AI25472" s="19"/>
    </row>
    <row r="25473" spans="32:35">
      <c r="AF25473" s="31"/>
      <c r="AG25473" s="31"/>
      <c r="AH25473" s="31"/>
      <c r="AI25473" s="19"/>
    </row>
    <row r="25474" spans="32:35">
      <c r="AF25474" s="31"/>
      <c r="AG25474" s="31"/>
      <c r="AH25474" s="31"/>
      <c r="AI25474" s="19"/>
    </row>
    <row r="25475" spans="32:35">
      <c r="AF25475" s="31"/>
      <c r="AG25475" s="31"/>
      <c r="AH25475" s="31"/>
      <c r="AI25475" s="19"/>
    </row>
    <row r="25476" spans="32:35">
      <c r="AF25476" s="31"/>
      <c r="AG25476" s="31"/>
      <c r="AH25476" s="31"/>
      <c r="AI25476" s="19"/>
    </row>
    <row r="25477" spans="32:35">
      <c r="AF25477" s="31"/>
      <c r="AG25477" s="31"/>
      <c r="AH25477" s="31"/>
      <c r="AI25477" s="19"/>
    </row>
    <row r="25478" spans="32:35">
      <c r="AF25478" s="31"/>
      <c r="AG25478" s="31"/>
      <c r="AH25478" s="31"/>
      <c r="AI25478" s="19"/>
    </row>
    <row r="25479" spans="32:35">
      <c r="AF25479" s="31"/>
      <c r="AG25479" s="31"/>
      <c r="AH25479" s="31"/>
      <c r="AI25479" s="19"/>
    </row>
    <row r="25480" spans="32:35">
      <c r="AF25480" s="31"/>
      <c r="AG25480" s="31"/>
      <c r="AH25480" s="31"/>
      <c r="AI25480" s="19"/>
    </row>
    <row r="25481" spans="32:35">
      <c r="AF25481" s="31"/>
      <c r="AG25481" s="31"/>
      <c r="AH25481" s="31"/>
      <c r="AI25481" s="19"/>
    </row>
    <row r="25482" spans="32:35">
      <c r="AF25482" s="31"/>
      <c r="AG25482" s="31"/>
      <c r="AH25482" s="31"/>
      <c r="AI25482" s="19"/>
    </row>
    <row r="25483" spans="32:35">
      <c r="AF25483" s="31"/>
      <c r="AG25483" s="31"/>
      <c r="AH25483" s="31"/>
      <c r="AI25483" s="19"/>
    </row>
    <row r="25484" spans="32:35">
      <c r="AF25484" s="31"/>
      <c r="AG25484" s="31"/>
      <c r="AH25484" s="31"/>
      <c r="AI25484" s="19"/>
    </row>
    <row r="25485" spans="32:35">
      <c r="AF25485" s="31"/>
      <c r="AG25485" s="31"/>
      <c r="AH25485" s="31"/>
      <c r="AI25485" s="19"/>
    </row>
    <row r="25486" spans="32:35">
      <c r="AF25486" s="31"/>
      <c r="AG25486" s="31"/>
      <c r="AH25486" s="31"/>
      <c r="AI25486" s="19"/>
    </row>
    <row r="25487" spans="32:35">
      <c r="AF25487" s="31"/>
      <c r="AG25487" s="31"/>
      <c r="AH25487" s="31"/>
      <c r="AI25487" s="19"/>
    </row>
    <row r="25488" spans="32:35" ht="15">
      <c r="AF25488" s="88"/>
      <c r="AG25488" s="88"/>
      <c r="AH25488" s="88"/>
      <c r="AI25488" s="21"/>
    </row>
    <row r="25489" spans="32:35">
      <c r="AF25489" s="43"/>
      <c r="AG25489" s="43"/>
      <c r="AH25489" s="43"/>
      <c r="AI25489" s="5"/>
    </row>
    <row r="25490" spans="32:35" ht="15" thickBot="1">
      <c r="AF25490" s="89"/>
      <c r="AG25490" s="89"/>
      <c r="AH25490" s="89"/>
      <c r="AI25490" s="3"/>
    </row>
    <row r="25491" spans="32:35">
      <c r="AF25491" s="31"/>
      <c r="AG25491" s="31"/>
      <c r="AH25491" s="31"/>
      <c r="AI25491" s="18"/>
    </row>
    <row r="25492" spans="32:35">
      <c r="AF25492" s="31"/>
      <c r="AG25492" s="31"/>
      <c r="AH25492" s="31"/>
      <c r="AI25492" s="19"/>
    </row>
    <row r="25493" spans="32:35">
      <c r="AF25493" s="31"/>
      <c r="AG25493" s="31"/>
      <c r="AH25493" s="31"/>
      <c r="AI25493" s="19"/>
    </row>
    <row r="25494" spans="32:35">
      <c r="AF25494" s="31"/>
      <c r="AG25494" s="31"/>
      <c r="AH25494" s="31"/>
      <c r="AI25494" s="19"/>
    </row>
    <row r="25495" spans="32:35">
      <c r="AF25495" s="31"/>
      <c r="AG25495" s="31"/>
      <c r="AH25495" s="31"/>
      <c r="AI25495" s="19"/>
    </row>
    <row r="25496" spans="32:35">
      <c r="AF25496" s="31"/>
      <c r="AG25496" s="31"/>
      <c r="AH25496" s="31"/>
      <c r="AI25496" s="19"/>
    </row>
    <row r="25497" spans="32:35">
      <c r="AF25497" s="31"/>
      <c r="AG25497" s="31"/>
      <c r="AH25497" s="31"/>
      <c r="AI25497" s="19"/>
    </row>
    <row r="25498" spans="32:35">
      <c r="AF25498" s="31"/>
      <c r="AG25498" s="31"/>
      <c r="AH25498" s="31"/>
      <c r="AI25498" s="19"/>
    </row>
    <row r="25499" spans="32:35">
      <c r="AF25499" s="31"/>
      <c r="AG25499" s="31"/>
      <c r="AH25499" s="31"/>
      <c r="AI25499" s="19"/>
    </row>
    <row r="25500" spans="32:35">
      <c r="AF25500" s="31"/>
      <c r="AG25500" s="31"/>
      <c r="AH25500" s="31"/>
      <c r="AI25500" s="19"/>
    </row>
    <row r="25501" spans="32:35">
      <c r="AF25501" s="31"/>
      <c r="AG25501" s="31"/>
      <c r="AH25501" s="31"/>
      <c r="AI25501" s="19"/>
    </row>
    <row r="25502" spans="32:35">
      <c r="AF25502" s="31"/>
      <c r="AG25502" s="31"/>
      <c r="AH25502" s="31"/>
      <c r="AI25502" s="19"/>
    </row>
    <row r="25503" spans="32:35">
      <c r="AF25503" s="31"/>
      <c r="AG25503" s="31"/>
      <c r="AH25503" s="31"/>
      <c r="AI25503" s="19"/>
    </row>
    <row r="25504" spans="32:35">
      <c r="AF25504" s="31"/>
      <c r="AG25504" s="31"/>
      <c r="AH25504" s="31"/>
      <c r="AI25504" s="19"/>
    </row>
    <row r="25505" spans="32:35">
      <c r="AF25505" s="31"/>
      <c r="AG25505" s="31"/>
      <c r="AH25505" s="31"/>
      <c r="AI25505" s="19"/>
    </row>
    <row r="25506" spans="32:35">
      <c r="AF25506" s="31"/>
      <c r="AG25506" s="31"/>
      <c r="AH25506" s="31"/>
      <c r="AI25506" s="19"/>
    </row>
    <row r="25507" spans="32:35">
      <c r="AF25507" s="31"/>
      <c r="AG25507" s="31"/>
      <c r="AH25507" s="31"/>
      <c r="AI25507" s="19"/>
    </row>
    <row r="25508" spans="32:35">
      <c r="AF25508" s="31"/>
      <c r="AG25508" s="31"/>
      <c r="AH25508" s="31"/>
      <c r="AI25508" s="19"/>
    </row>
    <row r="25509" spans="32:35">
      <c r="AF25509" s="31"/>
      <c r="AG25509" s="31"/>
      <c r="AH25509" s="31"/>
      <c r="AI25509" s="19"/>
    </row>
    <row r="25510" spans="32:35">
      <c r="AF25510" s="31"/>
      <c r="AG25510" s="31"/>
      <c r="AH25510" s="31"/>
      <c r="AI25510" s="19"/>
    </row>
    <row r="25511" spans="32:35">
      <c r="AF25511" s="31"/>
      <c r="AG25511" s="31"/>
      <c r="AH25511" s="31"/>
      <c r="AI25511" s="19"/>
    </row>
    <row r="25512" spans="32:35">
      <c r="AF25512" s="31"/>
      <c r="AG25512" s="31"/>
      <c r="AH25512" s="31"/>
      <c r="AI25512" s="19"/>
    </row>
    <row r="25513" spans="32:35">
      <c r="AF25513" s="31"/>
      <c r="AG25513" s="31"/>
      <c r="AH25513" s="31"/>
      <c r="AI25513" s="19"/>
    </row>
    <row r="25514" spans="32:35">
      <c r="AF25514" s="31"/>
      <c r="AG25514" s="31"/>
      <c r="AH25514" s="31"/>
      <c r="AI25514" s="19"/>
    </row>
    <row r="25515" spans="32:35">
      <c r="AF25515" s="31"/>
      <c r="AG25515" s="31"/>
      <c r="AH25515" s="31"/>
      <c r="AI25515" s="19"/>
    </row>
    <row r="25516" spans="32:35">
      <c r="AF25516" s="31"/>
      <c r="AG25516" s="31"/>
      <c r="AH25516" s="31"/>
      <c r="AI25516" s="19"/>
    </row>
    <row r="25517" spans="32:35">
      <c r="AF25517" s="31"/>
      <c r="AG25517" s="31"/>
      <c r="AH25517" s="31"/>
      <c r="AI25517" s="19"/>
    </row>
    <row r="25518" spans="32:35">
      <c r="AF25518" s="31"/>
      <c r="AG25518" s="31"/>
      <c r="AH25518" s="31"/>
      <c r="AI25518" s="19"/>
    </row>
    <row r="25519" spans="32:35" ht="15">
      <c r="AF25519" s="88"/>
      <c r="AG25519" s="88"/>
      <c r="AH25519" s="88"/>
      <c r="AI25519" s="21"/>
    </row>
    <row r="25520" spans="32:35">
      <c r="AF25520" s="43"/>
      <c r="AG25520" s="43"/>
      <c r="AH25520" s="43"/>
      <c r="AI25520" s="5"/>
    </row>
    <row r="25521" spans="32:35" ht="15" thickBot="1">
      <c r="AF25521" s="89"/>
      <c r="AG25521" s="89"/>
      <c r="AH25521" s="89"/>
      <c r="AI25521" s="3"/>
    </row>
    <row r="25522" spans="32:35">
      <c r="AF25522" s="31"/>
      <c r="AG25522" s="31"/>
      <c r="AH25522" s="31"/>
      <c r="AI25522" s="18"/>
    </row>
    <row r="25523" spans="32:35">
      <c r="AF25523" s="31"/>
      <c r="AG25523" s="31"/>
      <c r="AH25523" s="31"/>
      <c r="AI25523" s="19"/>
    </row>
    <row r="25524" spans="32:35">
      <c r="AF25524" s="31"/>
      <c r="AG25524" s="31"/>
      <c r="AH25524" s="31"/>
      <c r="AI25524" s="19"/>
    </row>
    <row r="25525" spans="32:35">
      <c r="AF25525" s="31"/>
      <c r="AG25525" s="31"/>
      <c r="AH25525" s="31"/>
      <c r="AI25525" s="19"/>
    </row>
    <row r="25526" spans="32:35">
      <c r="AF25526" s="31"/>
      <c r="AG25526" s="31"/>
      <c r="AH25526" s="31"/>
      <c r="AI25526" s="19"/>
    </row>
    <row r="25527" spans="32:35">
      <c r="AF25527" s="31"/>
      <c r="AG25527" s="31"/>
      <c r="AH25527" s="31"/>
      <c r="AI25527" s="19"/>
    </row>
    <row r="25528" spans="32:35">
      <c r="AF25528" s="31"/>
      <c r="AG25528" s="31"/>
      <c r="AH25528" s="31"/>
      <c r="AI25528" s="19"/>
    </row>
    <row r="25529" spans="32:35">
      <c r="AF25529" s="31"/>
      <c r="AG25529" s="31"/>
      <c r="AH25529" s="31"/>
      <c r="AI25529" s="19"/>
    </row>
    <row r="25530" spans="32:35">
      <c r="AF25530" s="31"/>
      <c r="AG25530" s="31"/>
      <c r="AH25530" s="31"/>
      <c r="AI25530" s="19"/>
    </row>
    <row r="25531" spans="32:35">
      <c r="AF25531" s="31"/>
      <c r="AG25531" s="31"/>
      <c r="AH25531" s="31"/>
      <c r="AI25531" s="19"/>
    </row>
    <row r="25532" spans="32:35">
      <c r="AF25532" s="31"/>
      <c r="AG25532" s="31"/>
      <c r="AH25532" s="31"/>
      <c r="AI25532" s="19"/>
    </row>
    <row r="25533" spans="32:35">
      <c r="AF25533" s="31"/>
      <c r="AG25533" s="31"/>
      <c r="AH25533" s="31"/>
      <c r="AI25533" s="19"/>
    </row>
    <row r="25534" spans="32:35">
      <c r="AF25534" s="31"/>
      <c r="AG25534" s="31"/>
      <c r="AH25534" s="31"/>
      <c r="AI25534" s="19"/>
    </row>
    <row r="25535" spans="32:35">
      <c r="AF25535" s="31"/>
      <c r="AG25535" s="31"/>
      <c r="AH25535" s="31"/>
      <c r="AI25535" s="19"/>
    </row>
    <row r="25536" spans="32:35">
      <c r="AF25536" s="31"/>
      <c r="AG25536" s="31"/>
      <c r="AH25536" s="31"/>
      <c r="AI25536" s="19"/>
    </row>
    <row r="25537" spans="32:35">
      <c r="AF25537" s="31"/>
      <c r="AG25537" s="31"/>
      <c r="AH25537" s="31"/>
      <c r="AI25537" s="19"/>
    </row>
    <row r="25538" spans="32:35">
      <c r="AF25538" s="31"/>
      <c r="AG25538" s="31"/>
      <c r="AH25538" s="31"/>
      <c r="AI25538" s="19"/>
    </row>
    <row r="25539" spans="32:35">
      <c r="AF25539" s="31"/>
      <c r="AG25539" s="31"/>
      <c r="AH25539" s="31"/>
      <c r="AI25539" s="19"/>
    </row>
    <row r="25540" spans="32:35">
      <c r="AF25540" s="31"/>
      <c r="AG25540" s="31"/>
      <c r="AH25540" s="31"/>
      <c r="AI25540" s="19"/>
    </row>
    <row r="25541" spans="32:35">
      <c r="AF25541" s="31"/>
      <c r="AG25541" s="31"/>
      <c r="AH25541" s="31"/>
      <c r="AI25541" s="19"/>
    </row>
    <row r="25542" spans="32:35">
      <c r="AF25542" s="31"/>
      <c r="AG25542" s="31"/>
      <c r="AH25542" s="31"/>
      <c r="AI25542" s="19"/>
    </row>
    <row r="25543" spans="32:35">
      <c r="AF25543" s="31"/>
      <c r="AG25543" s="31"/>
      <c r="AH25543" s="31"/>
      <c r="AI25543" s="19"/>
    </row>
    <row r="25544" spans="32:35">
      <c r="AF25544" s="31"/>
      <c r="AG25544" s="31"/>
      <c r="AH25544" s="31"/>
      <c r="AI25544" s="19"/>
    </row>
    <row r="25545" spans="32:35">
      <c r="AF25545" s="31"/>
      <c r="AG25545" s="31"/>
      <c r="AH25545" s="31"/>
      <c r="AI25545" s="19"/>
    </row>
    <row r="25546" spans="32:35">
      <c r="AF25546" s="31"/>
      <c r="AG25546" s="31"/>
      <c r="AH25546" s="31"/>
      <c r="AI25546" s="19"/>
    </row>
    <row r="25547" spans="32:35">
      <c r="AF25547" s="31"/>
      <c r="AG25547" s="31"/>
      <c r="AH25547" s="31"/>
      <c r="AI25547" s="19"/>
    </row>
    <row r="25548" spans="32:35">
      <c r="AF25548" s="31"/>
      <c r="AG25548" s="31"/>
      <c r="AH25548" s="31"/>
      <c r="AI25548" s="19"/>
    </row>
    <row r="25549" spans="32:35">
      <c r="AF25549" s="31"/>
      <c r="AG25549" s="31"/>
      <c r="AH25549" s="31"/>
      <c r="AI25549" s="19"/>
    </row>
    <row r="25550" spans="32:35" ht="15">
      <c r="AF25550" s="88"/>
      <c r="AG25550" s="88"/>
      <c r="AH25550" s="88"/>
      <c r="AI25550" s="21"/>
    </row>
    <row r="25551" spans="32:35">
      <c r="AF25551" s="43"/>
      <c r="AG25551" s="43"/>
      <c r="AH25551" s="43"/>
      <c r="AI25551" s="5"/>
    </row>
    <row r="25552" spans="32:35" ht="15" thickBot="1">
      <c r="AF25552" s="89"/>
      <c r="AG25552" s="89"/>
      <c r="AH25552" s="89"/>
      <c r="AI25552" s="3"/>
    </row>
    <row r="25553" spans="32:35">
      <c r="AF25553" s="31"/>
      <c r="AG25553" s="31"/>
      <c r="AH25553" s="31"/>
      <c r="AI25553" s="18"/>
    </row>
    <row r="25554" spans="32:35">
      <c r="AF25554" s="31"/>
      <c r="AG25554" s="31"/>
      <c r="AH25554" s="31"/>
      <c r="AI25554" s="19"/>
    </row>
    <row r="25555" spans="32:35">
      <c r="AF25555" s="31"/>
      <c r="AG25555" s="31"/>
      <c r="AH25555" s="31"/>
      <c r="AI25555" s="19"/>
    </row>
    <row r="25556" spans="32:35">
      <c r="AF25556" s="31"/>
      <c r="AG25556" s="31"/>
      <c r="AH25556" s="31"/>
      <c r="AI25556" s="19"/>
    </row>
    <row r="25557" spans="32:35">
      <c r="AF25557" s="31"/>
      <c r="AG25557" s="31"/>
      <c r="AH25557" s="31"/>
      <c r="AI25557" s="19"/>
    </row>
    <row r="25558" spans="32:35">
      <c r="AF25558" s="31"/>
      <c r="AG25558" s="31"/>
      <c r="AH25558" s="31"/>
      <c r="AI25558" s="19"/>
    </row>
    <row r="25559" spans="32:35">
      <c r="AF25559" s="31"/>
      <c r="AG25559" s="31"/>
      <c r="AH25559" s="31"/>
      <c r="AI25559" s="19"/>
    </row>
    <row r="25560" spans="32:35">
      <c r="AF25560" s="31"/>
      <c r="AG25560" s="31"/>
      <c r="AH25560" s="31"/>
      <c r="AI25560" s="19"/>
    </row>
    <row r="25561" spans="32:35">
      <c r="AF25561" s="31"/>
      <c r="AG25561" s="31"/>
      <c r="AH25561" s="31"/>
      <c r="AI25561" s="19"/>
    </row>
    <row r="25562" spans="32:35">
      <c r="AF25562" s="31"/>
      <c r="AG25562" s="31"/>
      <c r="AH25562" s="31"/>
      <c r="AI25562" s="19"/>
    </row>
    <row r="25563" spans="32:35">
      <c r="AF25563" s="31"/>
      <c r="AG25563" s="31"/>
      <c r="AH25563" s="31"/>
      <c r="AI25563" s="19"/>
    </row>
    <row r="25564" spans="32:35">
      <c r="AF25564" s="31"/>
      <c r="AG25564" s="31"/>
      <c r="AH25564" s="31"/>
      <c r="AI25564" s="19"/>
    </row>
    <row r="25565" spans="32:35">
      <c r="AF25565" s="31"/>
      <c r="AG25565" s="31"/>
      <c r="AH25565" s="31"/>
      <c r="AI25565" s="19"/>
    </row>
    <row r="25566" spans="32:35">
      <c r="AF25566" s="31"/>
      <c r="AG25566" s="31"/>
      <c r="AH25566" s="31"/>
      <c r="AI25566" s="19"/>
    </row>
    <row r="25567" spans="32:35">
      <c r="AF25567" s="31"/>
      <c r="AG25567" s="31"/>
      <c r="AH25567" s="31"/>
      <c r="AI25567" s="19"/>
    </row>
    <row r="25568" spans="32:35">
      <c r="AF25568" s="31"/>
      <c r="AG25568" s="31"/>
      <c r="AH25568" s="31"/>
      <c r="AI25568" s="19"/>
    </row>
    <row r="25569" spans="32:35">
      <c r="AF25569" s="31"/>
      <c r="AG25569" s="31"/>
      <c r="AH25569" s="31"/>
      <c r="AI25569" s="19"/>
    </row>
    <row r="25570" spans="32:35">
      <c r="AF25570" s="31"/>
      <c r="AG25570" s="31"/>
      <c r="AH25570" s="31"/>
      <c r="AI25570" s="19"/>
    </row>
    <row r="25571" spans="32:35">
      <c r="AF25571" s="31"/>
      <c r="AG25571" s="31"/>
      <c r="AH25571" s="31"/>
      <c r="AI25571" s="19"/>
    </row>
    <row r="25572" spans="32:35">
      <c r="AF25572" s="31"/>
      <c r="AG25572" s="31"/>
      <c r="AH25572" s="31"/>
      <c r="AI25572" s="19"/>
    </row>
    <row r="25573" spans="32:35">
      <c r="AF25573" s="31"/>
      <c r="AG25573" s="31"/>
      <c r="AH25573" s="31"/>
      <c r="AI25573" s="19"/>
    </row>
    <row r="25574" spans="32:35">
      <c r="AF25574" s="31"/>
      <c r="AG25574" s="31"/>
      <c r="AH25574" s="31"/>
      <c r="AI25574" s="19"/>
    </row>
    <row r="25575" spans="32:35">
      <c r="AF25575" s="31"/>
      <c r="AG25575" s="31"/>
      <c r="AH25575" s="31"/>
      <c r="AI25575" s="19"/>
    </row>
    <row r="25576" spans="32:35">
      <c r="AF25576" s="31"/>
      <c r="AG25576" s="31"/>
      <c r="AH25576" s="31"/>
      <c r="AI25576" s="19"/>
    </row>
    <row r="25577" spans="32:35">
      <c r="AF25577" s="31"/>
      <c r="AG25577" s="31"/>
      <c r="AH25577" s="31"/>
      <c r="AI25577" s="19"/>
    </row>
    <row r="25578" spans="32:35">
      <c r="AF25578" s="31"/>
      <c r="AG25578" s="31"/>
      <c r="AH25578" s="31"/>
      <c r="AI25578" s="19"/>
    </row>
    <row r="25579" spans="32:35">
      <c r="AF25579" s="31"/>
      <c r="AG25579" s="31"/>
      <c r="AH25579" s="31"/>
      <c r="AI25579" s="19"/>
    </row>
    <row r="25580" spans="32:35">
      <c r="AF25580" s="31"/>
      <c r="AG25580" s="31"/>
      <c r="AH25580" s="31"/>
      <c r="AI25580" s="19"/>
    </row>
    <row r="25581" spans="32:35" ht="15">
      <c r="AF25581" s="88"/>
      <c r="AG25581" s="88"/>
      <c r="AH25581" s="88"/>
      <c r="AI25581" s="21"/>
    </row>
    <row r="25582" spans="32:35">
      <c r="AF25582" s="43"/>
      <c r="AG25582" s="43"/>
      <c r="AH25582" s="43"/>
      <c r="AI25582" s="5"/>
    </row>
    <row r="25583" spans="32:35" ht="15" thickBot="1">
      <c r="AF25583" s="89"/>
      <c r="AG25583" s="89"/>
      <c r="AH25583" s="89"/>
      <c r="AI25583" s="3"/>
    </row>
    <row r="25584" spans="32:35">
      <c r="AF25584" s="31"/>
      <c r="AG25584" s="31"/>
      <c r="AH25584" s="31"/>
      <c r="AI25584" s="18"/>
    </row>
    <row r="25585" spans="32:35">
      <c r="AF25585" s="31"/>
      <c r="AG25585" s="31"/>
      <c r="AH25585" s="31"/>
      <c r="AI25585" s="19"/>
    </row>
    <row r="25586" spans="32:35">
      <c r="AF25586" s="31"/>
      <c r="AG25586" s="31"/>
      <c r="AH25586" s="31"/>
      <c r="AI25586" s="19"/>
    </row>
    <row r="25587" spans="32:35">
      <c r="AF25587" s="31"/>
      <c r="AG25587" s="31"/>
      <c r="AH25587" s="31"/>
      <c r="AI25587" s="19"/>
    </row>
    <row r="25588" spans="32:35">
      <c r="AF25588" s="31"/>
      <c r="AG25588" s="31"/>
      <c r="AH25588" s="31"/>
      <c r="AI25588" s="19"/>
    </row>
    <row r="25589" spans="32:35">
      <c r="AF25589" s="31"/>
      <c r="AG25589" s="31"/>
      <c r="AH25589" s="31"/>
      <c r="AI25589" s="19"/>
    </row>
    <row r="25590" spans="32:35">
      <c r="AF25590" s="31"/>
      <c r="AG25590" s="31"/>
      <c r="AH25590" s="31"/>
      <c r="AI25590" s="19"/>
    </row>
    <row r="25591" spans="32:35">
      <c r="AF25591" s="31"/>
      <c r="AG25591" s="31"/>
      <c r="AH25591" s="31"/>
      <c r="AI25591" s="19"/>
    </row>
    <row r="25592" spans="32:35">
      <c r="AF25592" s="31"/>
      <c r="AG25592" s="31"/>
      <c r="AH25592" s="31"/>
      <c r="AI25592" s="19"/>
    </row>
    <row r="25593" spans="32:35">
      <c r="AF25593" s="31"/>
      <c r="AG25593" s="31"/>
      <c r="AH25593" s="31"/>
      <c r="AI25593" s="19"/>
    </row>
    <row r="25594" spans="32:35">
      <c r="AF25594" s="31"/>
      <c r="AG25594" s="31"/>
      <c r="AH25594" s="31"/>
      <c r="AI25594" s="19"/>
    </row>
    <row r="25595" spans="32:35">
      <c r="AF25595" s="31"/>
      <c r="AG25595" s="31"/>
      <c r="AH25595" s="31"/>
      <c r="AI25595" s="19"/>
    </row>
    <row r="25596" spans="32:35">
      <c r="AF25596" s="31"/>
      <c r="AG25596" s="31"/>
      <c r="AH25596" s="31"/>
      <c r="AI25596" s="19"/>
    </row>
    <row r="25597" spans="32:35">
      <c r="AF25597" s="31"/>
      <c r="AG25597" s="31"/>
      <c r="AH25597" s="31"/>
      <c r="AI25597" s="19"/>
    </row>
    <row r="25598" spans="32:35">
      <c r="AF25598" s="31"/>
      <c r="AG25598" s="31"/>
      <c r="AH25598" s="31"/>
      <c r="AI25598" s="19"/>
    </row>
    <row r="25599" spans="32:35">
      <c r="AF25599" s="31"/>
      <c r="AG25599" s="31"/>
      <c r="AH25599" s="31"/>
      <c r="AI25599" s="19"/>
    </row>
    <row r="25600" spans="32:35">
      <c r="AF25600" s="31"/>
      <c r="AG25600" s="31"/>
      <c r="AH25600" s="31"/>
      <c r="AI25600" s="19"/>
    </row>
    <row r="25601" spans="32:35">
      <c r="AF25601" s="31"/>
      <c r="AG25601" s="31"/>
      <c r="AH25601" s="31"/>
      <c r="AI25601" s="19"/>
    </row>
    <row r="25602" spans="32:35">
      <c r="AF25602" s="31"/>
      <c r="AG25602" s="31"/>
      <c r="AH25602" s="31"/>
      <c r="AI25602" s="19"/>
    </row>
    <row r="25603" spans="32:35">
      <c r="AF25603" s="31"/>
      <c r="AG25603" s="31"/>
      <c r="AH25603" s="31"/>
      <c r="AI25603" s="19"/>
    </row>
    <row r="25604" spans="32:35">
      <c r="AF25604" s="31"/>
      <c r="AG25604" s="31"/>
      <c r="AH25604" s="31"/>
      <c r="AI25604" s="19"/>
    </row>
    <row r="25605" spans="32:35">
      <c r="AF25605" s="31"/>
      <c r="AG25605" s="31"/>
      <c r="AH25605" s="31"/>
      <c r="AI25605" s="19"/>
    </row>
    <row r="25606" spans="32:35">
      <c r="AF25606" s="31"/>
      <c r="AG25606" s="31"/>
      <c r="AH25606" s="31"/>
      <c r="AI25606" s="19"/>
    </row>
    <row r="25607" spans="32:35">
      <c r="AF25607" s="31"/>
      <c r="AG25607" s="31"/>
      <c r="AH25607" s="31"/>
      <c r="AI25607" s="19"/>
    </row>
    <row r="25608" spans="32:35">
      <c r="AF25608" s="31"/>
      <c r="AG25608" s="31"/>
      <c r="AH25608" s="31"/>
      <c r="AI25608" s="19"/>
    </row>
    <row r="25609" spans="32:35">
      <c r="AF25609" s="31"/>
      <c r="AG25609" s="31"/>
      <c r="AH25609" s="31"/>
      <c r="AI25609" s="19"/>
    </row>
    <row r="25610" spans="32:35">
      <c r="AF25610" s="31"/>
      <c r="AG25610" s="31"/>
      <c r="AH25610" s="31"/>
      <c r="AI25610" s="19"/>
    </row>
    <row r="25611" spans="32:35">
      <c r="AF25611" s="31"/>
      <c r="AG25611" s="31"/>
      <c r="AH25611" s="31"/>
      <c r="AI25611" s="19"/>
    </row>
    <row r="25612" spans="32:35" ht="15">
      <c r="AF25612" s="88"/>
      <c r="AG25612" s="88"/>
      <c r="AH25612" s="88"/>
      <c r="AI25612" s="21"/>
    </row>
    <row r="25613" spans="32:35">
      <c r="AF25613" s="43"/>
      <c r="AG25613" s="43"/>
      <c r="AH25613" s="43"/>
      <c r="AI25613" s="5"/>
    </row>
    <row r="25614" spans="32:35" ht="15" thickBot="1">
      <c r="AF25614" s="89"/>
      <c r="AG25614" s="89"/>
      <c r="AH25614" s="89"/>
      <c r="AI25614" s="3"/>
    </row>
    <row r="25615" spans="32:35">
      <c r="AF25615" s="31"/>
      <c r="AG25615" s="31"/>
      <c r="AH25615" s="31"/>
      <c r="AI25615" s="18"/>
    </row>
    <row r="25616" spans="32:35">
      <c r="AF25616" s="31"/>
      <c r="AG25616" s="31"/>
      <c r="AH25616" s="31"/>
      <c r="AI25616" s="19"/>
    </row>
    <row r="25617" spans="32:35">
      <c r="AF25617" s="31"/>
      <c r="AG25617" s="31"/>
      <c r="AH25617" s="31"/>
      <c r="AI25617" s="19"/>
    </row>
    <row r="25618" spans="32:35">
      <c r="AF25618" s="31"/>
      <c r="AG25618" s="31"/>
      <c r="AH25618" s="31"/>
      <c r="AI25618" s="19"/>
    </row>
    <row r="25619" spans="32:35">
      <c r="AF25619" s="31"/>
      <c r="AG25619" s="31"/>
      <c r="AH25619" s="31"/>
      <c r="AI25619" s="19"/>
    </row>
    <row r="25620" spans="32:35">
      <c r="AF25620" s="31"/>
      <c r="AG25620" s="31"/>
      <c r="AH25620" s="31"/>
      <c r="AI25620" s="19"/>
    </row>
    <row r="25621" spans="32:35">
      <c r="AF25621" s="31"/>
      <c r="AG25621" s="31"/>
      <c r="AH25621" s="31"/>
      <c r="AI25621" s="19"/>
    </row>
    <row r="25622" spans="32:35">
      <c r="AF25622" s="31"/>
      <c r="AG25622" s="31"/>
      <c r="AH25622" s="31"/>
      <c r="AI25622" s="19"/>
    </row>
    <row r="25623" spans="32:35">
      <c r="AF25623" s="31"/>
      <c r="AG25623" s="31"/>
      <c r="AH25623" s="31"/>
      <c r="AI25623" s="19"/>
    </row>
    <row r="25624" spans="32:35">
      <c r="AF25624" s="31"/>
      <c r="AG25624" s="31"/>
      <c r="AH25624" s="31"/>
      <c r="AI25624" s="19"/>
    </row>
    <row r="25625" spans="32:35">
      <c r="AF25625" s="31"/>
      <c r="AG25625" s="31"/>
      <c r="AH25625" s="31"/>
      <c r="AI25625" s="19"/>
    </row>
    <row r="25626" spans="32:35">
      <c r="AF25626" s="31"/>
      <c r="AG25626" s="31"/>
      <c r="AH25626" s="31"/>
      <c r="AI25626" s="19"/>
    </row>
    <row r="25627" spans="32:35">
      <c r="AF25627" s="31"/>
      <c r="AG25627" s="31"/>
      <c r="AH25627" s="31"/>
      <c r="AI25627" s="19"/>
    </row>
    <row r="25628" spans="32:35">
      <c r="AF25628" s="31"/>
      <c r="AG25628" s="31"/>
      <c r="AH25628" s="31"/>
      <c r="AI25628" s="19"/>
    </row>
    <row r="25629" spans="32:35">
      <c r="AF25629" s="31"/>
      <c r="AG25629" s="31"/>
      <c r="AH25629" s="31"/>
      <c r="AI25629" s="19"/>
    </row>
    <row r="25630" spans="32:35">
      <c r="AF25630" s="31"/>
      <c r="AG25630" s="31"/>
      <c r="AH25630" s="31"/>
      <c r="AI25630" s="19"/>
    </row>
    <row r="25631" spans="32:35">
      <c r="AF25631" s="31"/>
      <c r="AG25631" s="31"/>
      <c r="AH25631" s="31"/>
      <c r="AI25631" s="19"/>
    </row>
    <row r="25632" spans="32:35">
      <c r="AF25632" s="31"/>
      <c r="AG25632" s="31"/>
      <c r="AH25632" s="31"/>
      <c r="AI25632" s="19"/>
    </row>
    <row r="25633" spans="32:35">
      <c r="AF25633" s="31"/>
      <c r="AG25633" s="31"/>
      <c r="AH25633" s="31"/>
      <c r="AI25633" s="19"/>
    </row>
    <row r="25634" spans="32:35">
      <c r="AF25634" s="31"/>
      <c r="AG25634" s="31"/>
      <c r="AH25634" s="31"/>
      <c r="AI25634" s="19"/>
    </row>
    <row r="25635" spans="32:35">
      <c r="AF25635" s="31"/>
      <c r="AG25635" s="31"/>
      <c r="AH25635" s="31"/>
      <c r="AI25635" s="19"/>
    </row>
    <row r="25636" spans="32:35">
      <c r="AF25636" s="31"/>
      <c r="AG25636" s="31"/>
      <c r="AH25636" s="31"/>
      <c r="AI25636" s="19"/>
    </row>
    <row r="25637" spans="32:35">
      <c r="AF25637" s="31"/>
      <c r="AG25637" s="31"/>
      <c r="AH25637" s="31"/>
      <c r="AI25637" s="19"/>
    </row>
    <row r="25638" spans="32:35">
      <c r="AF25638" s="31"/>
      <c r="AG25638" s="31"/>
      <c r="AH25638" s="31"/>
      <c r="AI25638" s="19"/>
    </row>
    <row r="25639" spans="32:35">
      <c r="AF25639" s="31"/>
      <c r="AG25639" s="31"/>
      <c r="AH25639" s="31"/>
      <c r="AI25639" s="19"/>
    </row>
    <row r="25640" spans="32:35">
      <c r="AF25640" s="31"/>
      <c r="AG25640" s="31"/>
      <c r="AH25640" s="31"/>
      <c r="AI25640" s="19"/>
    </row>
    <row r="25641" spans="32:35">
      <c r="AF25641" s="31"/>
      <c r="AG25641" s="31"/>
      <c r="AH25641" s="31"/>
      <c r="AI25641" s="19"/>
    </row>
    <row r="25642" spans="32:35">
      <c r="AF25642" s="31"/>
      <c r="AG25642" s="31"/>
      <c r="AH25642" s="31"/>
      <c r="AI25642" s="19"/>
    </row>
    <row r="25643" spans="32:35" ht="15">
      <c r="AF25643" s="88"/>
      <c r="AG25643" s="88"/>
      <c r="AH25643" s="88"/>
      <c r="AI25643" s="21"/>
    </row>
    <row r="25644" spans="32:35">
      <c r="AF25644" s="43"/>
      <c r="AG25644" s="43"/>
      <c r="AH25644" s="43"/>
      <c r="AI25644" s="5"/>
    </row>
    <row r="25645" spans="32:35" ht="15" thickBot="1">
      <c r="AF25645" s="89"/>
      <c r="AG25645" s="89"/>
      <c r="AH25645" s="89"/>
      <c r="AI25645" s="3"/>
    </row>
    <row r="25646" spans="32:35">
      <c r="AF25646" s="31"/>
      <c r="AG25646" s="31"/>
      <c r="AH25646" s="31"/>
      <c r="AI25646" s="18"/>
    </row>
    <row r="25647" spans="32:35">
      <c r="AF25647" s="31"/>
      <c r="AG25647" s="31"/>
      <c r="AH25647" s="31"/>
      <c r="AI25647" s="19"/>
    </row>
    <row r="25648" spans="32:35">
      <c r="AF25648" s="31"/>
      <c r="AG25648" s="31"/>
      <c r="AH25648" s="31"/>
      <c r="AI25648" s="19"/>
    </row>
    <row r="25649" spans="32:35">
      <c r="AF25649" s="31"/>
      <c r="AG25649" s="31"/>
      <c r="AH25649" s="31"/>
      <c r="AI25649" s="19"/>
    </row>
    <row r="25650" spans="32:35">
      <c r="AF25650" s="31"/>
      <c r="AG25650" s="31"/>
      <c r="AH25650" s="31"/>
      <c r="AI25650" s="19"/>
    </row>
    <row r="25651" spans="32:35">
      <c r="AF25651" s="31"/>
      <c r="AG25651" s="31"/>
      <c r="AH25651" s="31"/>
      <c r="AI25651" s="19"/>
    </row>
    <row r="25652" spans="32:35">
      <c r="AF25652" s="31"/>
      <c r="AG25652" s="31"/>
      <c r="AH25652" s="31"/>
      <c r="AI25652" s="19"/>
    </row>
    <row r="25653" spans="32:35">
      <c r="AF25653" s="31"/>
      <c r="AG25653" s="31"/>
      <c r="AH25653" s="31"/>
      <c r="AI25653" s="19"/>
    </row>
    <row r="25654" spans="32:35">
      <c r="AF25654" s="31"/>
      <c r="AG25654" s="31"/>
      <c r="AH25654" s="31"/>
      <c r="AI25654" s="19"/>
    </row>
    <row r="25655" spans="32:35">
      <c r="AF25655" s="31"/>
      <c r="AG25655" s="31"/>
      <c r="AH25655" s="31"/>
      <c r="AI25655" s="19"/>
    </row>
    <row r="25656" spans="32:35">
      <c r="AF25656" s="31"/>
      <c r="AG25656" s="31"/>
      <c r="AH25656" s="31"/>
      <c r="AI25656" s="19"/>
    </row>
    <row r="25657" spans="32:35">
      <c r="AF25657" s="31"/>
      <c r="AG25657" s="31"/>
      <c r="AH25657" s="31"/>
      <c r="AI25657" s="19"/>
    </row>
    <row r="25658" spans="32:35">
      <c r="AF25658" s="31"/>
      <c r="AG25658" s="31"/>
      <c r="AH25658" s="31"/>
      <c r="AI25658" s="19"/>
    </row>
    <row r="25659" spans="32:35">
      <c r="AF25659" s="31"/>
      <c r="AG25659" s="31"/>
      <c r="AH25659" s="31"/>
      <c r="AI25659" s="19"/>
    </row>
    <row r="25660" spans="32:35">
      <c r="AF25660" s="31"/>
      <c r="AG25660" s="31"/>
      <c r="AH25660" s="31"/>
      <c r="AI25660" s="19"/>
    </row>
    <row r="25661" spans="32:35">
      <c r="AF25661" s="31"/>
      <c r="AG25661" s="31"/>
      <c r="AH25661" s="31"/>
      <c r="AI25661" s="19"/>
    </row>
    <row r="25662" spans="32:35">
      <c r="AF25662" s="31"/>
      <c r="AG25662" s="31"/>
      <c r="AH25662" s="31"/>
      <c r="AI25662" s="19"/>
    </row>
    <row r="25663" spans="32:35">
      <c r="AF25663" s="31"/>
      <c r="AG25663" s="31"/>
      <c r="AH25663" s="31"/>
      <c r="AI25663" s="19"/>
    </row>
    <row r="25664" spans="32:35">
      <c r="AF25664" s="31"/>
      <c r="AG25664" s="31"/>
      <c r="AH25664" s="31"/>
      <c r="AI25664" s="19"/>
    </row>
    <row r="25665" spans="32:35">
      <c r="AF25665" s="31"/>
      <c r="AG25665" s="31"/>
      <c r="AH25665" s="31"/>
      <c r="AI25665" s="19"/>
    </row>
    <row r="25666" spans="32:35">
      <c r="AF25666" s="31"/>
      <c r="AG25666" s="31"/>
      <c r="AH25666" s="31"/>
      <c r="AI25666" s="19"/>
    </row>
    <row r="25667" spans="32:35">
      <c r="AF25667" s="31"/>
      <c r="AG25667" s="31"/>
      <c r="AH25667" s="31"/>
      <c r="AI25667" s="19"/>
    </row>
    <row r="25668" spans="32:35">
      <c r="AF25668" s="31"/>
      <c r="AG25668" s="31"/>
      <c r="AH25668" s="31"/>
      <c r="AI25668" s="19"/>
    </row>
    <row r="25669" spans="32:35">
      <c r="AF25669" s="31"/>
      <c r="AG25669" s="31"/>
      <c r="AH25669" s="31"/>
      <c r="AI25669" s="19"/>
    </row>
    <row r="25670" spans="32:35">
      <c r="AF25670" s="31"/>
      <c r="AG25670" s="31"/>
      <c r="AH25670" s="31"/>
      <c r="AI25670" s="19"/>
    </row>
    <row r="25671" spans="32:35">
      <c r="AF25671" s="31"/>
      <c r="AG25671" s="31"/>
      <c r="AH25671" s="31"/>
      <c r="AI25671" s="19"/>
    </row>
    <row r="25672" spans="32:35">
      <c r="AF25672" s="31"/>
      <c r="AG25672" s="31"/>
      <c r="AH25672" s="31"/>
      <c r="AI25672" s="19"/>
    </row>
    <row r="25673" spans="32:35">
      <c r="AF25673" s="31"/>
      <c r="AG25673" s="31"/>
      <c r="AH25673" s="31"/>
      <c r="AI25673" s="19"/>
    </row>
    <row r="25674" spans="32:35" ht="15">
      <c r="AF25674" s="88"/>
      <c r="AG25674" s="88"/>
      <c r="AH25674" s="88"/>
      <c r="AI25674" s="21"/>
    </row>
    <row r="25675" spans="32:35">
      <c r="AF25675" s="43"/>
      <c r="AG25675" s="43"/>
      <c r="AH25675" s="43"/>
      <c r="AI25675" s="5"/>
    </row>
    <row r="25676" spans="32:35" ht="15" thickBot="1">
      <c r="AF25676" s="89"/>
      <c r="AG25676" s="89"/>
      <c r="AH25676" s="89"/>
      <c r="AI25676" s="3"/>
    </row>
    <row r="25677" spans="32:35">
      <c r="AF25677" s="31"/>
      <c r="AG25677" s="31"/>
      <c r="AH25677" s="31"/>
      <c r="AI25677" s="18"/>
    </row>
    <row r="25678" spans="32:35">
      <c r="AF25678" s="31"/>
      <c r="AG25678" s="31"/>
      <c r="AH25678" s="31"/>
      <c r="AI25678" s="19"/>
    </row>
    <row r="25679" spans="32:35">
      <c r="AF25679" s="31"/>
      <c r="AG25679" s="31"/>
      <c r="AH25679" s="31"/>
      <c r="AI25679" s="19"/>
    </row>
    <row r="25680" spans="32:35">
      <c r="AF25680" s="31"/>
      <c r="AG25680" s="31"/>
      <c r="AH25680" s="31"/>
      <c r="AI25680" s="19"/>
    </row>
    <row r="25681" spans="32:35">
      <c r="AF25681" s="31"/>
      <c r="AG25681" s="31"/>
      <c r="AH25681" s="31"/>
      <c r="AI25681" s="19"/>
    </row>
    <row r="25682" spans="32:35">
      <c r="AF25682" s="31"/>
      <c r="AG25682" s="31"/>
      <c r="AH25682" s="31"/>
      <c r="AI25682" s="19"/>
    </row>
    <row r="25683" spans="32:35">
      <c r="AF25683" s="31"/>
      <c r="AG25683" s="31"/>
      <c r="AH25683" s="31"/>
      <c r="AI25683" s="19"/>
    </row>
    <row r="25684" spans="32:35">
      <c r="AF25684" s="31"/>
      <c r="AG25684" s="31"/>
      <c r="AH25684" s="31"/>
      <c r="AI25684" s="19"/>
    </row>
    <row r="25685" spans="32:35">
      <c r="AF25685" s="31"/>
      <c r="AG25685" s="31"/>
      <c r="AH25685" s="31"/>
      <c r="AI25685" s="19"/>
    </row>
    <row r="25686" spans="32:35">
      <c r="AF25686" s="31"/>
      <c r="AG25686" s="31"/>
      <c r="AH25686" s="31"/>
      <c r="AI25686" s="19"/>
    </row>
    <row r="25687" spans="32:35">
      <c r="AF25687" s="31"/>
      <c r="AG25687" s="31"/>
      <c r="AH25687" s="31"/>
      <c r="AI25687" s="19"/>
    </row>
    <row r="25688" spans="32:35">
      <c r="AF25688" s="31"/>
      <c r="AG25688" s="31"/>
      <c r="AH25688" s="31"/>
      <c r="AI25688" s="19"/>
    </row>
    <row r="25689" spans="32:35">
      <c r="AF25689" s="31"/>
      <c r="AG25689" s="31"/>
      <c r="AH25689" s="31"/>
      <c r="AI25689" s="19"/>
    </row>
    <row r="25690" spans="32:35">
      <c r="AF25690" s="31"/>
      <c r="AG25690" s="31"/>
      <c r="AH25690" s="31"/>
      <c r="AI25690" s="19"/>
    </row>
    <row r="25691" spans="32:35">
      <c r="AF25691" s="31"/>
      <c r="AG25691" s="31"/>
      <c r="AH25691" s="31"/>
      <c r="AI25691" s="19"/>
    </row>
    <row r="25692" spans="32:35">
      <c r="AF25692" s="31"/>
      <c r="AG25692" s="31"/>
      <c r="AH25692" s="31"/>
      <c r="AI25692" s="19"/>
    </row>
    <row r="25693" spans="32:35">
      <c r="AF25693" s="31"/>
      <c r="AG25693" s="31"/>
      <c r="AH25693" s="31"/>
      <c r="AI25693" s="19"/>
    </row>
    <row r="25694" spans="32:35">
      <c r="AF25694" s="31"/>
      <c r="AG25694" s="31"/>
      <c r="AH25694" s="31"/>
      <c r="AI25694" s="19"/>
    </row>
    <row r="25695" spans="32:35">
      <c r="AF25695" s="31"/>
      <c r="AG25695" s="31"/>
      <c r="AH25695" s="31"/>
      <c r="AI25695" s="19"/>
    </row>
    <row r="25696" spans="32:35">
      <c r="AF25696" s="31"/>
      <c r="AG25696" s="31"/>
      <c r="AH25696" s="31"/>
      <c r="AI25696" s="19"/>
    </row>
    <row r="25697" spans="32:35">
      <c r="AF25697" s="31"/>
      <c r="AG25697" s="31"/>
      <c r="AH25697" s="31"/>
      <c r="AI25697" s="19"/>
    </row>
    <row r="25698" spans="32:35">
      <c r="AF25698" s="31"/>
      <c r="AG25698" s="31"/>
      <c r="AH25698" s="31"/>
      <c r="AI25698" s="19"/>
    </row>
    <row r="25699" spans="32:35">
      <c r="AF25699" s="31"/>
      <c r="AG25699" s="31"/>
      <c r="AH25699" s="31"/>
      <c r="AI25699" s="19"/>
    </row>
    <row r="25700" spans="32:35">
      <c r="AF25700" s="31"/>
      <c r="AG25700" s="31"/>
      <c r="AH25700" s="31"/>
      <c r="AI25700" s="19"/>
    </row>
    <row r="25701" spans="32:35">
      <c r="AF25701" s="31"/>
      <c r="AG25701" s="31"/>
      <c r="AH25701" s="31"/>
      <c r="AI25701" s="19"/>
    </row>
    <row r="25702" spans="32:35">
      <c r="AF25702" s="31"/>
      <c r="AG25702" s="31"/>
      <c r="AH25702" s="31"/>
      <c r="AI25702" s="19"/>
    </row>
    <row r="25703" spans="32:35">
      <c r="AF25703" s="31"/>
      <c r="AG25703" s="31"/>
      <c r="AH25703" s="31"/>
      <c r="AI25703" s="19"/>
    </row>
    <row r="25704" spans="32:35">
      <c r="AF25704" s="31"/>
      <c r="AG25704" s="31"/>
      <c r="AH25704" s="31"/>
      <c r="AI25704" s="19"/>
    </row>
    <row r="25705" spans="32:35" ht="15">
      <c r="AF25705" s="88"/>
      <c r="AG25705" s="88"/>
      <c r="AH25705" s="88"/>
      <c r="AI25705" s="21"/>
    </row>
    <row r="25706" spans="32:35">
      <c r="AF25706" s="43"/>
      <c r="AG25706" s="43"/>
      <c r="AH25706" s="43"/>
      <c r="AI25706" s="5"/>
    </row>
    <row r="25707" spans="32:35" ht="15" thickBot="1">
      <c r="AF25707" s="89"/>
      <c r="AG25707" s="89"/>
      <c r="AH25707" s="89"/>
      <c r="AI25707" s="3"/>
    </row>
    <row r="25708" spans="32:35">
      <c r="AF25708" s="31"/>
      <c r="AG25708" s="31"/>
      <c r="AH25708" s="31"/>
      <c r="AI25708" s="18"/>
    </row>
    <row r="25709" spans="32:35">
      <c r="AF25709" s="31"/>
      <c r="AG25709" s="31"/>
      <c r="AH25709" s="31"/>
      <c r="AI25709" s="19"/>
    </row>
    <row r="25710" spans="32:35">
      <c r="AF25710" s="31"/>
      <c r="AG25710" s="31"/>
      <c r="AH25710" s="31"/>
      <c r="AI25710" s="19"/>
    </row>
    <row r="25711" spans="32:35">
      <c r="AF25711" s="31"/>
      <c r="AG25711" s="31"/>
      <c r="AH25711" s="31"/>
      <c r="AI25711" s="19"/>
    </row>
    <row r="25712" spans="32:35">
      <c r="AF25712" s="31"/>
      <c r="AG25712" s="31"/>
      <c r="AH25712" s="31"/>
      <c r="AI25712" s="19"/>
    </row>
    <row r="25713" spans="32:35">
      <c r="AF25713" s="31"/>
      <c r="AG25713" s="31"/>
      <c r="AH25713" s="31"/>
      <c r="AI25713" s="19"/>
    </row>
    <row r="25714" spans="32:35">
      <c r="AF25714" s="31"/>
      <c r="AG25714" s="31"/>
      <c r="AH25714" s="31"/>
      <c r="AI25714" s="19"/>
    </row>
    <row r="25715" spans="32:35">
      <c r="AF25715" s="31"/>
      <c r="AG25715" s="31"/>
      <c r="AH25715" s="31"/>
      <c r="AI25715" s="19"/>
    </row>
    <row r="25716" spans="32:35">
      <c r="AF25716" s="31"/>
      <c r="AG25716" s="31"/>
      <c r="AH25716" s="31"/>
      <c r="AI25716" s="19"/>
    </row>
    <row r="25717" spans="32:35">
      <c r="AF25717" s="31"/>
      <c r="AG25717" s="31"/>
      <c r="AH25717" s="31"/>
      <c r="AI25717" s="19"/>
    </row>
    <row r="25718" spans="32:35">
      <c r="AF25718" s="31"/>
      <c r="AG25718" s="31"/>
      <c r="AH25718" s="31"/>
      <c r="AI25718" s="19"/>
    </row>
    <row r="25719" spans="32:35">
      <c r="AF25719" s="31"/>
      <c r="AG25719" s="31"/>
      <c r="AH25719" s="31"/>
      <c r="AI25719" s="19"/>
    </row>
    <row r="25720" spans="32:35">
      <c r="AF25720" s="31"/>
      <c r="AG25720" s="31"/>
      <c r="AH25720" s="31"/>
      <c r="AI25720" s="19"/>
    </row>
    <row r="25721" spans="32:35">
      <c r="AF25721" s="31"/>
      <c r="AG25721" s="31"/>
      <c r="AH25721" s="31"/>
      <c r="AI25721" s="19"/>
    </row>
    <row r="25722" spans="32:35">
      <c r="AF25722" s="31"/>
      <c r="AG25722" s="31"/>
      <c r="AH25722" s="31"/>
      <c r="AI25722" s="19"/>
    </row>
    <row r="25723" spans="32:35">
      <c r="AF25723" s="31"/>
      <c r="AG25723" s="31"/>
      <c r="AH25723" s="31"/>
      <c r="AI25723" s="19"/>
    </row>
    <row r="25724" spans="32:35">
      <c r="AF25724" s="31"/>
      <c r="AG25724" s="31"/>
      <c r="AH25724" s="31"/>
      <c r="AI25724" s="19"/>
    </row>
    <row r="25725" spans="32:35">
      <c r="AF25725" s="31"/>
      <c r="AG25725" s="31"/>
      <c r="AH25725" s="31"/>
      <c r="AI25725" s="19"/>
    </row>
    <row r="25726" spans="32:35">
      <c r="AF25726" s="31"/>
      <c r="AG25726" s="31"/>
      <c r="AH25726" s="31"/>
      <c r="AI25726" s="19"/>
    </row>
    <row r="25727" spans="32:35">
      <c r="AF25727" s="31"/>
      <c r="AG25727" s="31"/>
      <c r="AH25727" s="31"/>
      <c r="AI25727" s="19"/>
    </row>
    <row r="25728" spans="32:35">
      <c r="AF25728" s="31"/>
      <c r="AG25728" s="31"/>
      <c r="AH25728" s="31"/>
      <c r="AI25728" s="19"/>
    </row>
    <row r="25729" spans="32:35">
      <c r="AF25729" s="31"/>
      <c r="AG25729" s="31"/>
      <c r="AH25729" s="31"/>
      <c r="AI25729" s="19"/>
    </row>
    <row r="25730" spans="32:35">
      <c r="AF25730" s="31"/>
      <c r="AG25730" s="31"/>
      <c r="AH25730" s="31"/>
      <c r="AI25730" s="19"/>
    </row>
    <row r="25731" spans="32:35">
      <c r="AF25731" s="31"/>
      <c r="AG25731" s="31"/>
      <c r="AH25731" s="31"/>
      <c r="AI25731" s="19"/>
    </row>
    <row r="25732" spans="32:35">
      <c r="AF25732" s="31"/>
      <c r="AG25732" s="31"/>
      <c r="AH25732" s="31"/>
      <c r="AI25732" s="19"/>
    </row>
    <row r="25733" spans="32:35">
      <c r="AF25733" s="31"/>
      <c r="AG25733" s="31"/>
      <c r="AH25733" s="31"/>
      <c r="AI25733" s="19"/>
    </row>
    <row r="25734" spans="32:35">
      <c r="AF25734" s="31"/>
      <c r="AG25734" s="31"/>
      <c r="AH25734" s="31"/>
      <c r="AI25734" s="19"/>
    </row>
    <row r="25735" spans="32:35">
      <c r="AF25735" s="31"/>
      <c r="AG25735" s="31"/>
      <c r="AH25735" s="31"/>
      <c r="AI25735" s="19"/>
    </row>
    <row r="25736" spans="32:35" ht="15">
      <c r="AF25736" s="88"/>
      <c r="AG25736" s="88"/>
      <c r="AH25736" s="88"/>
      <c r="AI25736" s="21"/>
    </row>
    <row r="25737" spans="32:35">
      <c r="AF25737" s="43"/>
      <c r="AG25737" s="43"/>
      <c r="AH25737" s="43"/>
      <c r="AI25737" s="5"/>
    </row>
    <row r="25738" spans="32:35" ht="15" thickBot="1">
      <c r="AF25738" s="89"/>
      <c r="AG25738" s="89"/>
      <c r="AH25738" s="89"/>
      <c r="AI25738" s="3"/>
    </row>
    <row r="25739" spans="32:35">
      <c r="AF25739" s="31"/>
      <c r="AG25739" s="31"/>
      <c r="AH25739" s="31"/>
      <c r="AI25739" s="18"/>
    </row>
    <row r="25740" spans="32:35">
      <c r="AF25740" s="31"/>
      <c r="AG25740" s="31"/>
      <c r="AH25740" s="31"/>
      <c r="AI25740" s="19"/>
    </row>
    <row r="25741" spans="32:35">
      <c r="AF25741" s="31"/>
      <c r="AG25741" s="31"/>
      <c r="AH25741" s="31"/>
      <c r="AI25741" s="19"/>
    </row>
    <row r="25742" spans="32:35">
      <c r="AF25742" s="31"/>
      <c r="AG25742" s="31"/>
      <c r="AH25742" s="31"/>
      <c r="AI25742" s="19"/>
    </row>
    <row r="25743" spans="32:35">
      <c r="AF25743" s="31"/>
      <c r="AG25743" s="31"/>
      <c r="AH25743" s="31"/>
      <c r="AI25743" s="19"/>
    </row>
    <row r="25744" spans="32:35">
      <c r="AF25744" s="31"/>
      <c r="AG25744" s="31"/>
      <c r="AH25744" s="31"/>
      <c r="AI25744" s="19"/>
    </row>
    <row r="25745" spans="32:35">
      <c r="AF25745" s="31"/>
      <c r="AG25745" s="31"/>
      <c r="AH25745" s="31"/>
      <c r="AI25745" s="19"/>
    </row>
    <row r="25746" spans="32:35">
      <c r="AF25746" s="31"/>
      <c r="AG25746" s="31"/>
      <c r="AH25746" s="31"/>
      <c r="AI25746" s="19"/>
    </row>
    <row r="25747" spans="32:35">
      <c r="AF25747" s="31"/>
      <c r="AG25747" s="31"/>
      <c r="AH25747" s="31"/>
      <c r="AI25747" s="19"/>
    </row>
    <row r="25748" spans="32:35">
      <c r="AF25748" s="31"/>
      <c r="AG25748" s="31"/>
      <c r="AH25748" s="31"/>
      <c r="AI25748" s="19"/>
    </row>
    <row r="25749" spans="32:35">
      <c r="AF25749" s="31"/>
      <c r="AG25749" s="31"/>
      <c r="AH25749" s="31"/>
      <c r="AI25749" s="19"/>
    </row>
    <row r="25750" spans="32:35">
      <c r="AF25750" s="31"/>
      <c r="AG25750" s="31"/>
      <c r="AH25750" s="31"/>
      <c r="AI25750" s="19"/>
    </row>
    <row r="25751" spans="32:35">
      <c r="AF25751" s="31"/>
      <c r="AG25751" s="31"/>
      <c r="AH25751" s="31"/>
      <c r="AI25751" s="19"/>
    </row>
    <row r="25752" spans="32:35">
      <c r="AF25752" s="31"/>
      <c r="AG25752" s="31"/>
      <c r="AH25752" s="31"/>
      <c r="AI25752" s="19"/>
    </row>
    <row r="25753" spans="32:35">
      <c r="AF25753" s="31"/>
      <c r="AG25753" s="31"/>
      <c r="AH25753" s="31"/>
      <c r="AI25753" s="19"/>
    </row>
    <row r="25754" spans="32:35">
      <c r="AF25754" s="31"/>
      <c r="AG25754" s="31"/>
      <c r="AH25754" s="31"/>
      <c r="AI25754" s="19"/>
    </row>
    <row r="25755" spans="32:35">
      <c r="AF25755" s="31"/>
      <c r="AG25755" s="31"/>
      <c r="AH25755" s="31"/>
      <c r="AI25755" s="19"/>
    </row>
    <row r="25756" spans="32:35">
      <c r="AF25756" s="31"/>
      <c r="AG25756" s="31"/>
      <c r="AH25756" s="31"/>
      <c r="AI25756" s="19"/>
    </row>
    <row r="25757" spans="32:35">
      <c r="AF25757" s="31"/>
      <c r="AG25757" s="31"/>
      <c r="AH25757" s="31"/>
      <c r="AI25757" s="19"/>
    </row>
    <row r="25758" spans="32:35">
      <c r="AF25758" s="31"/>
      <c r="AG25758" s="31"/>
      <c r="AH25758" s="31"/>
      <c r="AI25758" s="19"/>
    </row>
    <row r="25759" spans="32:35">
      <c r="AF25759" s="31"/>
      <c r="AG25759" s="31"/>
      <c r="AH25759" s="31"/>
      <c r="AI25759" s="19"/>
    </row>
    <row r="25760" spans="32:35">
      <c r="AF25760" s="31"/>
      <c r="AG25760" s="31"/>
      <c r="AH25760" s="31"/>
      <c r="AI25760" s="19"/>
    </row>
    <row r="25761" spans="32:35">
      <c r="AF25761" s="31"/>
      <c r="AG25761" s="31"/>
      <c r="AH25761" s="31"/>
      <c r="AI25761" s="19"/>
    </row>
    <row r="25762" spans="32:35">
      <c r="AF25762" s="31"/>
      <c r="AG25762" s="31"/>
      <c r="AH25762" s="31"/>
      <c r="AI25762" s="19"/>
    </row>
    <row r="25763" spans="32:35">
      <c r="AF25763" s="31"/>
      <c r="AG25763" s="31"/>
      <c r="AH25763" s="31"/>
      <c r="AI25763" s="19"/>
    </row>
    <row r="25764" spans="32:35">
      <c r="AF25764" s="31"/>
      <c r="AG25764" s="31"/>
      <c r="AH25764" s="31"/>
      <c r="AI25764" s="19"/>
    </row>
    <row r="25765" spans="32:35">
      <c r="AF25765" s="31"/>
      <c r="AG25765" s="31"/>
      <c r="AH25765" s="31"/>
      <c r="AI25765" s="19"/>
    </row>
    <row r="25766" spans="32:35">
      <c r="AF25766" s="31"/>
      <c r="AG25766" s="31"/>
      <c r="AH25766" s="31"/>
      <c r="AI25766" s="19"/>
    </row>
    <row r="25767" spans="32:35" ht="15">
      <c r="AF25767" s="88"/>
      <c r="AG25767" s="88"/>
      <c r="AH25767" s="88"/>
      <c r="AI25767" s="21"/>
    </row>
    <row r="25768" spans="32:35">
      <c r="AF25768" s="43"/>
      <c r="AG25768" s="43"/>
      <c r="AH25768" s="43"/>
      <c r="AI25768" s="5"/>
    </row>
    <row r="25769" spans="32:35" ht="15" thickBot="1">
      <c r="AF25769" s="89"/>
      <c r="AG25769" s="89"/>
      <c r="AH25769" s="89"/>
      <c r="AI25769" s="3"/>
    </row>
    <row r="25770" spans="32:35">
      <c r="AF25770" s="31"/>
      <c r="AG25770" s="31"/>
      <c r="AH25770" s="31"/>
      <c r="AI25770" s="18"/>
    </row>
    <row r="25771" spans="32:35">
      <c r="AF25771" s="31"/>
      <c r="AG25771" s="31"/>
      <c r="AH25771" s="31"/>
      <c r="AI25771" s="19"/>
    </row>
    <row r="25772" spans="32:35">
      <c r="AF25772" s="31"/>
      <c r="AG25772" s="31"/>
      <c r="AH25772" s="31"/>
      <c r="AI25772" s="19"/>
    </row>
    <row r="25773" spans="32:35">
      <c r="AF25773" s="31"/>
      <c r="AG25773" s="31"/>
      <c r="AH25773" s="31"/>
      <c r="AI25773" s="19"/>
    </row>
    <row r="25774" spans="32:35">
      <c r="AF25774" s="31"/>
      <c r="AG25774" s="31"/>
      <c r="AH25774" s="31"/>
      <c r="AI25774" s="19"/>
    </row>
    <row r="25775" spans="32:35">
      <c r="AF25775" s="31"/>
      <c r="AG25775" s="31"/>
      <c r="AH25775" s="31"/>
      <c r="AI25775" s="19"/>
    </row>
    <row r="25776" spans="32:35">
      <c r="AF25776" s="31"/>
      <c r="AG25776" s="31"/>
      <c r="AH25776" s="31"/>
      <c r="AI25776" s="19"/>
    </row>
    <row r="25777" spans="32:35">
      <c r="AF25777" s="31"/>
      <c r="AG25777" s="31"/>
      <c r="AH25777" s="31"/>
      <c r="AI25777" s="19"/>
    </row>
    <row r="25778" spans="32:35">
      <c r="AF25778" s="31"/>
      <c r="AG25778" s="31"/>
      <c r="AH25778" s="31"/>
      <c r="AI25778" s="19"/>
    </row>
    <row r="25779" spans="32:35">
      <c r="AF25779" s="31"/>
      <c r="AG25779" s="31"/>
      <c r="AH25779" s="31"/>
      <c r="AI25779" s="19"/>
    </row>
    <row r="25780" spans="32:35">
      <c r="AF25780" s="31"/>
      <c r="AG25780" s="31"/>
      <c r="AH25780" s="31"/>
      <c r="AI25780" s="19"/>
    </row>
    <row r="25781" spans="32:35">
      <c r="AF25781" s="31"/>
      <c r="AG25781" s="31"/>
      <c r="AH25781" s="31"/>
      <c r="AI25781" s="19"/>
    </row>
    <row r="25782" spans="32:35">
      <c r="AF25782" s="31"/>
      <c r="AG25782" s="31"/>
      <c r="AH25782" s="31"/>
      <c r="AI25782" s="19"/>
    </row>
    <row r="25783" spans="32:35">
      <c r="AF25783" s="31"/>
      <c r="AG25783" s="31"/>
      <c r="AH25783" s="31"/>
      <c r="AI25783" s="19"/>
    </row>
    <row r="25784" spans="32:35">
      <c r="AF25784" s="31"/>
      <c r="AG25784" s="31"/>
      <c r="AH25784" s="31"/>
      <c r="AI25784" s="19"/>
    </row>
    <row r="25785" spans="32:35">
      <c r="AF25785" s="31"/>
      <c r="AG25785" s="31"/>
      <c r="AH25785" s="31"/>
      <c r="AI25785" s="19"/>
    </row>
    <row r="25786" spans="32:35">
      <c r="AF25786" s="31"/>
      <c r="AG25786" s="31"/>
      <c r="AH25786" s="31"/>
      <c r="AI25786" s="19"/>
    </row>
    <row r="25787" spans="32:35">
      <c r="AF25787" s="31"/>
      <c r="AG25787" s="31"/>
      <c r="AH25787" s="31"/>
      <c r="AI25787" s="19"/>
    </row>
    <row r="25788" spans="32:35">
      <c r="AF25788" s="31"/>
      <c r="AG25788" s="31"/>
      <c r="AH25788" s="31"/>
      <c r="AI25788" s="19"/>
    </row>
    <row r="25789" spans="32:35">
      <c r="AF25789" s="31"/>
      <c r="AG25789" s="31"/>
      <c r="AH25789" s="31"/>
      <c r="AI25789" s="19"/>
    </row>
    <row r="25790" spans="32:35">
      <c r="AF25790" s="31"/>
      <c r="AG25790" s="31"/>
      <c r="AH25790" s="31"/>
      <c r="AI25790" s="19"/>
    </row>
    <row r="25791" spans="32:35">
      <c r="AF25791" s="31"/>
      <c r="AG25791" s="31"/>
      <c r="AH25791" s="31"/>
      <c r="AI25791" s="19"/>
    </row>
    <row r="25792" spans="32:35">
      <c r="AF25792" s="31"/>
      <c r="AG25792" s="31"/>
      <c r="AH25792" s="31"/>
      <c r="AI25792" s="19"/>
    </row>
    <row r="25793" spans="32:35">
      <c r="AF25793" s="31"/>
      <c r="AG25793" s="31"/>
      <c r="AH25793" s="31"/>
      <c r="AI25793" s="19"/>
    </row>
    <row r="25794" spans="32:35">
      <c r="AF25794" s="31"/>
      <c r="AG25794" s="31"/>
      <c r="AH25794" s="31"/>
      <c r="AI25794" s="19"/>
    </row>
    <row r="25795" spans="32:35">
      <c r="AF25795" s="31"/>
      <c r="AG25795" s="31"/>
      <c r="AH25795" s="31"/>
      <c r="AI25795" s="19"/>
    </row>
    <row r="25796" spans="32:35">
      <c r="AF25796" s="31"/>
      <c r="AG25796" s="31"/>
      <c r="AH25796" s="31"/>
      <c r="AI25796" s="19"/>
    </row>
    <row r="25797" spans="32:35">
      <c r="AF25797" s="31"/>
      <c r="AG25797" s="31"/>
      <c r="AH25797" s="31"/>
      <c r="AI25797" s="19"/>
    </row>
    <row r="25798" spans="32:35" ht="15">
      <c r="AF25798" s="88"/>
      <c r="AG25798" s="88"/>
      <c r="AH25798" s="88"/>
      <c r="AI25798" s="21"/>
    </row>
    <row r="25799" spans="32:35">
      <c r="AF25799" s="43"/>
      <c r="AG25799" s="43"/>
      <c r="AH25799" s="43"/>
      <c r="AI25799" s="5"/>
    </row>
    <row r="25800" spans="32:35" ht="15" thickBot="1">
      <c r="AF25800" s="89"/>
      <c r="AG25800" s="89"/>
      <c r="AH25800" s="89"/>
      <c r="AI25800" s="3"/>
    </row>
    <row r="25801" spans="32:35">
      <c r="AF25801" s="31"/>
      <c r="AG25801" s="31"/>
      <c r="AH25801" s="31"/>
      <c r="AI25801" s="18"/>
    </row>
    <row r="25802" spans="32:35">
      <c r="AF25802" s="31"/>
      <c r="AG25802" s="31"/>
      <c r="AH25802" s="31"/>
      <c r="AI25802" s="19"/>
    </row>
    <row r="25803" spans="32:35">
      <c r="AF25803" s="31"/>
      <c r="AG25803" s="31"/>
      <c r="AH25803" s="31"/>
      <c r="AI25803" s="19"/>
    </row>
    <row r="25804" spans="32:35">
      <c r="AF25804" s="31"/>
      <c r="AG25804" s="31"/>
      <c r="AH25804" s="31"/>
      <c r="AI25804" s="19"/>
    </row>
    <row r="25805" spans="32:35">
      <c r="AF25805" s="31"/>
      <c r="AG25805" s="31"/>
      <c r="AH25805" s="31"/>
      <c r="AI25805" s="19"/>
    </row>
    <row r="25806" spans="32:35">
      <c r="AF25806" s="31"/>
      <c r="AG25806" s="31"/>
      <c r="AH25806" s="31"/>
      <c r="AI25806" s="19"/>
    </row>
    <row r="25807" spans="32:35">
      <c r="AF25807" s="31"/>
      <c r="AG25807" s="31"/>
      <c r="AH25807" s="31"/>
      <c r="AI25807" s="19"/>
    </row>
    <row r="25808" spans="32:35">
      <c r="AF25808" s="31"/>
      <c r="AG25808" s="31"/>
      <c r="AH25808" s="31"/>
      <c r="AI25808" s="19"/>
    </row>
    <row r="25809" spans="32:35">
      <c r="AF25809" s="31"/>
      <c r="AG25809" s="31"/>
      <c r="AH25809" s="31"/>
      <c r="AI25809" s="19"/>
    </row>
    <row r="25810" spans="32:35">
      <c r="AF25810" s="31"/>
      <c r="AG25810" s="31"/>
      <c r="AH25810" s="31"/>
      <c r="AI25810" s="19"/>
    </row>
    <row r="25811" spans="32:35">
      <c r="AF25811" s="31"/>
      <c r="AG25811" s="31"/>
      <c r="AH25811" s="31"/>
      <c r="AI25811" s="19"/>
    </row>
    <row r="25812" spans="32:35">
      <c r="AF25812" s="31"/>
      <c r="AG25812" s="31"/>
      <c r="AH25812" s="31"/>
      <c r="AI25812" s="19"/>
    </row>
    <row r="25813" spans="32:35">
      <c r="AF25813" s="31"/>
      <c r="AG25813" s="31"/>
      <c r="AH25813" s="31"/>
      <c r="AI25813" s="19"/>
    </row>
    <row r="25814" spans="32:35">
      <c r="AF25814" s="31"/>
      <c r="AG25814" s="31"/>
      <c r="AH25814" s="31"/>
      <c r="AI25814" s="19"/>
    </row>
    <row r="25815" spans="32:35">
      <c r="AF25815" s="31"/>
      <c r="AG25815" s="31"/>
      <c r="AH25815" s="31"/>
      <c r="AI25815" s="19"/>
    </row>
    <row r="25816" spans="32:35">
      <c r="AF25816" s="31"/>
      <c r="AG25816" s="31"/>
      <c r="AH25816" s="31"/>
      <c r="AI25816" s="19"/>
    </row>
    <row r="25817" spans="32:35">
      <c r="AF25817" s="31"/>
      <c r="AG25817" s="31"/>
      <c r="AH25817" s="31"/>
      <c r="AI25817" s="19"/>
    </row>
    <row r="25818" spans="32:35">
      <c r="AF25818" s="31"/>
      <c r="AG25818" s="31"/>
      <c r="AH25818" s="31"/>
      <c r="AI25818" s="19"/>
    </row>
    <row r="25819" spans="32:35">
      <c r="AF25819" s="31"/>
      <c r="AG25819" s="31"/>
      <c r="AH25819" s="31"/>
      <c r="AI25819" s="19"/>
    </row>
    <row r="25820" spans="32:35">
      <c r="AF25820" s="31"/>
      <c r="AG25820" s="31"/>
      <c r="AH25820" s="31"/>
      <c r="AI25820" s="19"/>
    </row>
    <row r="25821" spans="32:35">
      <c r="AF25821" s="31"/>
      <c r="AG25821" s="31"/>
      <c r="AH25821" s="31"/>
      <c r="AI25821" s="19"/>
    </row>
    <row r="25822" spans="32:35">
      <c r="AF25822" s="31"/>
      <c r="AG25822" s="31"/>
      <c r="AH25822" s="31"/>
      <c r="AI25822" s="19"/>
    </row>
    <row r="25823" spans="32:35">
      <c r="AF25823" s="31"/>
      <c r="AG25823" s="31"/>
      <c r="AH25823" s="31"/>
      <c r="AI25823" s="19"/>
    </row>
    <row r="25824" spans="32:35">
      <c r="AF25824" s="31"/>
      <c r="AG25824" s="31"/>
      <c r="AH25824" s="31"/>
      <c r="AI25824" s="19"/>
    </row>
    <row r="25825" spans="32:35">
      <c r="AF25825" s="31"/>
      <c r="AG25825" s="31"/>
      <c r="AH25825" s="31"/>
      <c r="AI25825" s="19"/>
    </row>
    <row r="25826" spans="32:35">
      <c r="AF25826" s="31"/>
      <c r="AG25826" s="31"/>
      <c r="AH25826" s="31"/>
      <c r="AI25826" s="19"/>
    </row>
    <row r="25827" spans="32:35">
      <c r="AF25827" s="31"/>
      <c r="AG25827" s="31"/>
      <c r="AH25827" s="31"/>
      <c r="AI25827" s="19"/>
    </row>
    <row r="25828" spans="32:35">
      <c r="AF25828" s="31"/>
      <c r="AG25828" s="31"/>
      <c r="AH25828" s="31"/>
      <c r="AI25828" s="19"/>
    </row>
    <row r="25829" spans="32:35" ht="15">
      <c r="AF25829" s="88"/>
      <c r="AG25829" s="88"/>
      <c r="AH25829" s="88"/>
      <c r="AI25829" s="21"/>
    </row>
    <row r="25830" spans="32:35">
      <c r="AF25830" s="43"/>
      <c r="AG25830" s="43"/>
      <c r="AH25830" s="43"/>
      <c r="AI25830" s="5"/>
    </row>
    <row r="25831" spans="32:35" ht="15" thickBot="1">
      <c r="AF25831" s="89"/>
      <c r="AG25831" s="89"/>
      <c r="AH25831" s="89"/>
      <c r="AI25831" s="3"/>
    </row>
    <row r="25832" spans="32:35">
      <c r="AF25832" s="31"/>
      <c r="AG25832" s="31"/>
      <c r="AH25832" s="31"/>
      <c r="AI25832" s="18"/>
    </row>
    <row r="25833" spans="32:35">
      <c r="AF25833" s="31"/>
      <c r="AG25833" s="31"/>
      <c r="AH25833" s="31"/>
      <c r="AI25833" s="19"/>
    </row>
    <row r="25834" spans="32:35">
      <c r="AF25834" s="31"/>
      <c r="AG25834" s="31"/>
      <c r="AH25834" s="31"/>
      <c r="AI25834" s="19"/>
    </row>
    <row r="25835" spans="32:35">
      <c r="AF25835" s="31"/>
      <c r="AG25835" s="31"/>
      <c r="AH25835" s="31"/>
      <c r="AI25835" s="19"/>
    </row>
    <row r="25836" spans="32:35">
      <c r="AF25836" s="31"/>
      <c r="AG25836" s="31"/>
      <c r="AH25836" s="31"/>
      <c r="AI25836" s="19"/>
    </row>
    <row r="25837" spans="32:35">
      <c r="AF25837" s="31"/>
      <c r="AG25837" s="31"/>
      <c r="AH25837" s="31"/>
      <c r="AI25837" s="19"/>
    </row>
    <row r="25838" spans="32:35">
      <c r="AF25838" s="31"/>
      <c r="AG25838" s="31"/>
      <c r="AH25838" s="31"/>
      <c r="AI25838" s="19"/>
    </row>
    <row r="25839" spans="32:35">
      <c r="AF25839" s="31"/>
      <c r="AG25839" s="31"/>
      <c r="AH25839" s="31"/>
      <c r="AI25839" s="19"/>
    </row>
    <row r="25840" spans="32:35">
      <c r="AF25840" s="31"/>
      <c r="AG25840" s="31"/>
      <c r="AH25840" s="31"/>
      <c r="AI25840" s="19"/>
    </row>
    <row r="25841" spans="32:35">
      <c r="AF25841" s="31"/>
      <c r="AG25841" s="31"/>
      <c r="AH25841" s="31"/>
      <c r="AI25841" s="19"/>
    </row>
    <row r="25842" spans="32:35">
      <c r="AF25842" s="31"/>
      <c r="AG25842" s="31"/>
      <c r="AH25842" s="31"/>
      <c r="AI25842" s="19"/>
    </row>
    <row r="25843" spans="32:35">
      <c r="AF25843" s="31"/>
      <c r="AG25843" s="31"/>
      <c r="AH25843" s="31"/>
      <c r="AI25843" s="19"/>
    </row>
    <row r="25844" spans="32:35">
      <c r="AF25844" s="31"/>
      <c r="AG25844" s="31"/>
      <c r="AH25844" s="31"/>
      <c r="AI25844" s="19"/>
    </row>
    <row r="25845" spans="32:35">
      <c r="AF25845" s="31"/>
      <c r="AG25845" s="31"/>
      <c r="AH25845" s="31"/>
      <c r="AI25845" s="19"/>
    </row>
    <row r="25846" spans="32:35">
      <c r="AF25846" s="31"/>
      <c r="AG25846" s="31"/>
      <c r="AH25846" s="31"/>
      <c r="AI25846" s="19"/>
    </row>
    <row r="25847" spans="32:35">
      <c r="AF25847" s="31"/>
      <c r="AG25847" s="31"/>
      <c r="AH25847" s="31"/>
      <c r="AI25847" s="19"/>
    </row>
    <row r="25848" spans="32:35">
      <c r="AF25848" s="31"/>
      <c r="AG25848" s="31"/>
      <c r="AH25848" s="31"/>
      <c r="AI25848" s="19"/>
    </row>
    <row r="25849" spans="32:35">
      <c r="AF25849" s="31"/>
      <c r="AG25849" s="31"/>
      <c r="AH25849" s="31"/>
      <c r="AI25849" s="19"/>
    </row>
    <row r="25850" spans="32:35">
      <c r="AF25850" s="31"/>
      <c r="AG25850" s="31"/>
      <c r="AH25850" s="31"/>
      <c r="AI25850" s="19"/>
    </row>
    <row r="25851" spans="32:35">
      <c r="AF25851" s="31"/>
      <c r="AG25851" s="31"/>
      <c r="AH25851" s="31"/>
      <c r="AI25851" s="19"/>
    </row>
    <row r="25852" spans="32:35">
      <c r="AF25852" s="31"/>
      <c r="AG25852" s="31"/>
      <c r="AH25852" s="31"/>
      <c r="AI25852" s="19"/>
    </row>
    <row r="25853" spans="32:35">
      <c r="AF25853" s="31"/>
      <c r="AG25853" s="31"/>
      <c r="AH25853" s="31"/>
      <c r="AI25853" s="19"/>
    </row>
    <row r="25854" spans="32:35">
      <c r="AF25854" s="31"/>
      <c r="AG25854" s="31"/>
      <c r="AH25854" s="31"/>
      <c r="AI25854" s="19"/>
    </row>
    <row r="25855" spans="32:35">
      <c r="AF25855" s="31"/>
      <c r="AG25855" s="31"/>
      <c r="AH25855" s="31"/>
      <c r="AI25855" s="19"/>
    </row>
    <row r="25856" spans="32:35">
      <c r="AF25856" s="31"/>
      <c r="AG25856" s="31"/>
      <c r="AH25856" s="31"/>
      <c r="AI25856" s="19"/>
    </row>
    <row r="25857" spans="32:35">
      <c r="AF25857" s="31"/>
      <c r="AG25857" s="31"/>
      <c r="AH25857" s="31"/>
      <c r="AI25857" s="19"/>
    </row>
    <row r="25858" spans="32:35">
      <c r="AF25858" s="31"/>
      <c r="AG25858" s="31"/>
      <c r="AH25858" s="31"/>
      <c r="AI25858" s="19"/>
    </row>
    <row r="25859" spans="32:35">
      <c r="AF25859" s="31"/>
      <c r="AG25859" s="31"/>
      <c r="AH25859" s="31"/>
      <c r="AI25859" s="19"/>
    </row>
    <row r="25860" spans="32:35" ht="15">
      <c r="AF25860" s="88"/>
      <c r="AG25860" s="88"/>
      <c r="AH25860" s="88"/>
      <c r="AI25860" s="21"/>
    </row>
    <row r="25861" spans="32:35">
      <c r="AF25861" s="43"/>
      <c r="AG25861" s="43"/>
      <c r="AH25861" s="43"/>
      <c r="AI25861" s="5"/>
    </row>
    <row r="25862" spans="32:35" ht="15" thickBot="1">
      <c r="AF25862" s="89"/>
      <c r="AG25862" s="89"/>
      <c r="AH25862" s="89"/>
      <c r="AI25862" s="3"/>
    </row>
    <row r="25863" spans="32:35">
      <c r="AF25863" s="31"/>
      <c r="AG25863" s="31"/>
      <c r="AH25863" s="31"/>
      <c r="AI25863" s="18"/>
    </row>
    <row r="25864" spans="32:35">
      <c r="AF25864" s="31"/>
      <c r="AG25864" s="31"/>
      <c r="AH25864" s="31"/>
      <c r="AI25864" s="19"/>
    </row>
    <row r="25865" spans="32:35">
      <c r="AF25865" s="31"/>
      <c r="AG25865" s="31"/>
      <c r="AH25865" s="31"/>
      <c r="AI25865" s="19"/>
    </row>
    <row r="25866" spans="32:35">
      <c r="AF25866" s="31"/>
      <c r="AG25866" s="31"/>
      <c r="AH25866" s="31"/>
      <c r="AI25866" s="19"/>
    </row>
    <row r="25867" spans="32:35">
      <c r="AF25867" s="31"/>
      <c r="AG25867" s="31"/>
      <c r="AH25867" s="31"/>
      <c r="AI25867" s="19"/>
    </row>
    <row r="25868" spans="32:35">
      <c r="AF25868" s="31"/>
      <c r="AG25868" s="31"/>
      <c r="AH25868" s="31"/>
      <c r="AI25868" s="19"/>
    </row>
    <row r="25869" spans="32:35">
      <c r="AF25869" s="31"/>
      <c r="AG25869" s="31"/>
      <c r="AH25869" s="31"/>
      <c r="AI25869" s="19"/>
    </row>
    <row r="25870" spans="32:35">
      <c r="AF25870" s="31"/>
      <c r="AG25870" s="31"/>
      <c r="AH25870" s="31"/>
      <c r="AI25870" s="19"/>
    </row>
    <row r="25871" spans="32:35">
      <c r="AF25871" s="31"/>
      <c r="AG25871" s="31"/>
      <c r="AH25871" s="31"/>
      <c r="AI25871" s="19"/>
    </row>
    <row r="25872" spans="32:35">
      <c r="AF25872" s="31"/>
      <c r="AG25872" s="31"/>
      <c r="AH25872" s="31"/>
      <c r="AI25872" s="19"/>
    </row>
    <row r="25873" spans="32:35">
      <c r="AF25873" s="31"/>
      <c r="AG25873" s="31"/>
      <c r="AH25873" s="31"/>
      <c r="AI25873" s="19"/>
    </row>
    <row r="25874" spans="32:35">
      <c r="AF25874" s="31"/>
      <c r="AG25874" s="31"/>
      <c r="AH25874" s="31"/>
      <c r="AI25874" s="19"/>
    </row>
    <row r="25875" spans="32:35">
      <c r="AF25875" s="31"/>
      <c r="AG25875" s="31"/>
      <c r="AH25875" s="31"/>
      <c r="AI25875" s="19"/>
    </row>
    <row r="25876" spans="32:35">
      <c r="AF25876" s="31"/>
      <c r="AG25876" s="31"/>
      <c r="AH25876" s="31"/>
      <c r="AI25876" s="19"/>
    </row>
    <row r="25877" spans="32:35">
      <c r="AF25877" s="31"/>
      <c r="AG25877" s="31"/>
      <c r="AH25877" s="31"/>
      <c r="AI25877" s="19"/>
    </row>
    <row r="25878" spans="32:35">
      <c r="AF25878" s="31"/>
      <c r="AG25878" s="31"/>
      <c r="AH25878" s="31"/>
      <c r="AI25878" s="19"/>
    </row>
    <row r="25879" spans="32:35">
      <c r="AF25879" s="31"/>
      <c r="AG25879" s="31"/>
      <c r="AH25879" s="31"/>
      <c r="AI25879" s="19"/>
    </row>
    <row r="25880" spans="32:35">
      <c r="AF25880" s="31"/>
      <c r="AG25880" s="31"/>
      <c r="AH25880" s="31"/>
      <c r="AI25880" s="19"/>
    </row>
    <row r="25881" spans="32:35">
      <c r="AF25881" s="31"/>
      <c r="AG25881" s="31"/>
      <c r="AH25881" s="31"/>
      <c r="AI25881" s="19"/>
    </row>
    <row r="25882" spans="32:35">
      <c r="AF25882" s="31"/>
      <c r="AG25882" s="31"/>
      <c r="AH25882" s="31"/>
      <c r="AI25882" s="19"/>
    </row>
    <row r="25883" spans="32:35">
      <c r="AF25883" s="31"/>
      <c r="AG25883" s="31"/>
      <c r="AH25883" s="31"/>
      <c r="AI25883" s="19"/>
    </row>
    <row r="25884" spans="32:35">
      <c r="AF25884" s="31"/>
      <c r="AG25884" s="31"/>
      <c r="AH25884" s="31"/>
      <c r="AI25884" s="19"/>
    </row>
    <row r="25885" spans="32:35">
      <c r="AF25885" s="31"/>
      <c r="AG25885" s="31"/>
      <c r="AH25885" s="31"/>
      <c r="AI25885" s="19"/>
    </row>
    <row r="25886" spans="32:35">
      <c r="AF25886" s="31"/>
      <c r="AG25886" s="31"/>
      <c r="AH25886" s="31"/>
      <c r="AI25886" s="19"/>
    </row>
    <row r="25887" spans="32:35">
      <c r="AF25887" s="31"/>
      <c r="AG25887" s="31"/>
      <c r="AH25887" s="31"/>
      <c r="AI25887" s="19"/>
    </row>
    <row r="25888" spans="32:35">
      <c r="AF25888" s="31"/>
      <c r="AG25888" s="31"/>
      <c r="AH25888" s="31"/>
      <c r="AI25888" s="19"/>
    </row>
    <row r="25889" spans="32:35">
      <c r="AF25889" s="31"/>
      <c r="AG25889" s="31"/>
      <c r="AH25889" s="31"/>
      <c r="AI25889" s="19"/>
    </row>
    <row r="25890" spans="32:35">
      <c r="AF25890" s="31"/>
      <c r="AG25890" s="31"/>
      <c r="AH25890" s="31"/>
      <c r="AI25890" s="19"/>
    </row>
    <row r="25891" spans="32:35" ht="15">
      <c r="AF25891" s="88"/>
      <c r="AG25891" s="88"/>
      <c r="AH25891" s="88"/>
      <c r="AI25891" s="21"/>
    </row>
    <row r="25892" spans="32:35">
      <c r="AF25892" s="43"/>
      <c r="AG25892" s="43"/>
      <c r="AH25892" s="43"/>
      <c r="AI25892" s="5"/>
    </row>
    <row r="25893" spans="32:35" ht="15" thickBot="1">
      <c r="AF25893" s="89"/>
      <c r="AG25893" s="89"/>
      <c r="AH25893" s="89"/>
      <c r="AI25893" s="3"/>
    </row>
    <row r="25894" spans="32:35">
      <c r="AF25894" s="31"/>
      <c r="AG25894" s="31"/>
      <c r="AH25894" s="31"/>
      <c r="AI25894" s="18"/>
    </row>
    <row r="25895" spans="32:35">
      <c r="AF25895" s="31"/>
      <c r="AG25895" s="31"/>
      <c r="AH25895" s="31"/>
      <c r="AI25895" s="19"/>
    </row>
    <row r="25896" spans="32:35">
      <c r="AF25896" s="31"/>
      <c r="AG25896" s="31"/>
      <c r="AH25896" s="31"/>
      <c r="AI25896" s="19"/>
    </row>
    <row r="25897" spans="32:35">
      <c r="AF25897" s="31"/>
      <c r="AG25897" s="31"/>
      <c r="AH25897" s="31"/>
      <c r="AI25897" s="19"/>
    </row>
    <row r="25898" spans="32:35">
      <c r="AF25898" s="31"/>
      <c r="AG25898" s="31"/>
      <c r="AH25898" s="31"/>
      <c r="AI25898" s="19"/>
    </row>
    <row r="25899" spans="32:35">
      <c r="AF25899" s="31"/>
      <c r="AG25899" s="31"/>
      <c r="AH25899" s="31"/>
      <c r="AI25899" s="19"/>
    </row>
    <row r="25900" spans="32:35">
      <c r="AF25900" s="31"/>
      <c r="AG25900" s="31"/>
      <c r="AH25900" s="31"/>
      <c r="AI25900" s="19"/>
    </row>
    <row r="25901" spans="32:35">
      <c r="AF25901" s="31"/>
      <c r="AG25901" s="31"/>
      <c r="AH25901" s="31"/>
      <c r="AI25901" s="19"/>
    </row>
    <row r="25902" spans="32:35">
      <c r="AF25902" s="31"/>
      <c r="AG25902" s="31"/>
      <c r="AH25902" s="31"/>
      <c r="AI25902" s="19"/>
    </row>
    <row r="25903" spans="32:35">
      <c r="AF25903" s="31"/>
      <c r="AG25903" s="31"/>
      <c r="AH25903" s="31"/>
      <c r="AI25903" s="19"/>
    </row>
    <row r="25904" spans="32:35">
      <c r="AF25904" s="31"/>
      <c r="AG25904" s="31"/>
      <c r="AH25904" s="31"/>
      <c r="AI25904" s="19"/>
    </row>
    <row r="25905" spans="32:35">
      <c r="AF25905" s="31"/>
      <c r="AG25905" s="31"/>
      <c r="AH25905" s="31"/>
      <c r="AI25905" s="19"/>
    </row>
    <row r="25906" spans="32:35">
      <c r="AF25906" s="31"/>
      <c r="AG25906" s="31"/>
      <c r="AH25906" s="31"/>
      <c r="AI25906" s="19"/>
    </row>
    <row r="25907" spans="32:35">
      <c r="AF25907" s="31"/>
      <c r="AG25907" s="31"/>
      <c r="AH25907" s="31"/>
      <c r="AI25907" s="19"/>
    </row>
    <row r="25908" spans="32:35">
      <c r="AF25908" s="31"/>
      <c r="AG25908" s="31"/>
      <c r="AH25908" s="31"/>
      <c r="AI25908" s="19"/>
    </row>
    <row r="25909" spans="32:35">
      <c r="AF25909" s="31"/>
      <c r="AG25909" s="31"/>
      <c r="AH25909" s="31"/>
      <c r="AI25909" s="19"/>
    </row>
    <row r="25910" spans="32:35">
      <c r="AF25910" s="31"/>
      <c r="AG25910" s="31"/>
      <c r="AH25910" s="31"/>
      <c r="AI25910" s="19"/>
    </row>
    <row r="25911" spans="32:35">
      <c r="AF25911" s="31"/>
      <c r="AG25911" s="31"/>
      <c r="AH25911" s="31"/>
      <c r="AI25911" s="19"/>
    </row>
    <row r="25912" spans="32:35">
      <c r="AF25912" s="31"/>
      <c r="AG25912" s="31"/>
      <c r="AH25912" s="31"/>
      <c r="AI25912" s="19"/>
    </row>
    <row r="25913" spans="32:35">
      <c r="AF25913" s="31"/>
      <c r="AG25913" s="31"/>
      <c r="AH25913" s="31"/>
      <c r="AI25913" s="19"/>
    </row>
    <row r="25914" spans="32:35">
      <c r="AF25914" s="31"/>
      <c r="AG25914" s="31"/>
      <c r="AH25914" s="31"/>
      <c r="AI25914" s="19"/>
    </row>
    <row r="25915" spans="32:35">
      <c r="AF25915" s="31"/>
      <c r="AG25915" s="31"/>
      <c r="AH25915" s="31"/>
      <c r="AI25915" s="19"/>
    </row>
    <row r="25916" spans="32:35">
      <c r="AF25916" s="31"/>
      <c r="AG25916" s="31"/>
      <c r="AH25916" s="31"/>
      <c r="AI25916" s="19"/>
    </row>
    <row r="25917" spans="32:35">
      <c r="AF25917" s="31"/>
      <c r="AG25917" s="31"/>
      <c r="AH25917" s="31"/>
      <c r="AI25917" s="19"/>
    </row>
    <row r="25918" spans="32:35">
      <c r="AF25918" s="31"/>
      <c r="AG25918" s="31"/>
      <c r="AH25918" s="31"/>
      <c r="AI25918" s="19"/>
    </row>
    <row r="25919" spans="32:35">
      <c r="AF25919" s="31"/>
      <c r="AG25919" s="31"/>
      <c r="AH25919" s="31"/>
      <c r="AI25919" s="19"/>
    </row>
    <row r="25920" spans="32:35">
      <c r="AF25920" s="31"/>
      <c r="AG25920" s="31"/>
      <c r="AH25920" s="31"/>
      <c r="AI25920" s="19"/>
    </row>
    <row r="25921" spans="32:35">
      <c r="AF25921" s="31"/>
      <c r="AG25921" s="31"/>
      <c r="AH25921" s="31"/>
      <c r="AI25921" s="19"/>
    </row>
    <row r="25922" spans="32:35" ht="15">
      <c r="AF25922" s="88"/>
      <c r="AG25922" s="88"/>
      <c r="AH25922" s="88"/>
      <c r="AI25922" s="21"/>
    </row>
    <row r="25923" spans="32:35">
      <c r="AF25923" s="43"/>
      <c r="AG25923" s="43"/>
      <c r="AH25923" s="43"/>
      <c r="AI25923" s="5"/>
    </row>
    <row r="25924" spans="32:35" ht="15" thickBot="1">
      <c r="AF25924" s="89"/>
      <c r="AG25924" s="89"/>
      <c r="AH25924" s="89"/>
      <c r="AI25924" s="3"/>
    </row>
    <row r="25925" spans="32:35">
      <c r="AF25925" s="31"/>
      <c r="AG25925" s="31"/>
      <c r="AH25925" s="31"/>
      <c r="AI25925" s="18"/>
    </row>
    <row r="25926" spans="32:35">
      <c r="AF25926" s="31"/>
      <c r="AG25926" s="31"/>
      <c r="AH25926" s="31"/>
      <c r="AI25926" s="19"/>
    </row>
    <row r="25927" spans="32:35">
      <c r="AF25927" s="31"/>
      <c r="AG25927" s="31"/>
      <c r="AH25927" s="31"/>
      <c r="AI25927" s="19"/>
    </row>
    <row r="25928" spans="32:35">
      <c r="AF25928" s="31"/>
      <c r="AG25928" s="31"/>
      <c r="AH25928" s="31"/>
      <c r="AI25928" s="19"/>
    </row>
    <row r="25929" spans="32:35">
      <c r="AF25929" s="31"/>
      <c r="AG25929" s="31"/>
      <c r="AH25929" s="31"/>
      <c r="AI25929" s="19"/>
    </row>
    <row r="25930" spans="32:35">
      <c r="AF25930" s="31"/>
      <c r="AG25930" s="31"/>
      <c r="AH25930" s="31"/>
      <c r="AI25930" s="19"/>
    </row>
    <row r="25931" spans="32:35">
      <c r="AF25931" s="31"/>
      <c r="AG25931" s="31"/>
      <c r="AH25931" s="31"/>
      <c r="AI25931" s="19"/>
    </row>
    <row r="25932" spans="32:35">
      <c r="AF25932" s="31"/>
      <c r="AG25932" s="31"/>
      <c r="AH25932" s="31"/>
      <c r="AI25932" s="19"/>
    </row>
    <row r="25933" spans="32:35">
      <c r="AF25933" s="31"/>
      <c r="AG25933" s="31"/>
      <c r="AH25933" s="31"/>
      <c r="AI25933" s="19"/>
    </row>
    <row r="25934" spans="32:35">
      <c r="AF25934" s="31"/>
      <c r="AG25934" s="31"/>
      <c r="AH25934" s="31"/>
      <c r="AI25934" s="19"/>
    </row>
    <row r="25935" spans="32:35">
      <c r="AF25935" s="31"/>
      <c r="AG25935" s="31"/>
      <c r="AH25935" s="31"/>
      <c r="AI25935" s="19"/>
    </row>
    <row r="25936" spans="32:35">
      <c r="AF25936" s="31"/>
      <c r="AG25936" s="31"/>
      <c r="AH25936" s="31"/>
      <c r="AI25936" s="19"/>
    </row>
    <row r="25937" spans="32:35">
      <c r="AF25937" s="31"/>
      <c r="AG25937" s="31"/>
      <c r="AH25937" s="31"/>
      <c r="AI25937" s="19"/>
    </row>
    <row r="25938" spans="32:35">
      <c r="AF25938" s="31"/>
      <c r="AG25938" s="31"/>
      <c r="AH25938" s="31"/>
      <c r="AI25938" s="19"/>
    </row>
    <row r="25939" spans="32:35">
      <c r="AF25939" s="31"/>
      <c r="AG25939" s="31"/>
      <c r="AH25939" s="31"/>
      <c r="AI25939" s="19"/>
    </row>
    <row r="25940" spans="32:35">
      <c r="AF25940" s="31"/>
      <c r="AG25940" s="31"/>
      <c r="AH25940" s="31"/>
      <c r="AI25940" s="19"/>
    </row>
    <row r="25941" spans="32:35">
      <c r="AF25941" s="31"/>
      <c r="AG25941" s="31"/>
      <c r="AH25941" s="31"/>
      <c r="AI25941" s="19"/>
    </row>
    <row r="25942" spans="32:35">
      <c r="AF25942" s="31"/>
      <c r="AG25942" s="31"/>
      <c r="AH25942" s="31"/>
      <c r="AI25942" s="19"/>
    </row>
    <row r="25943" spans="32:35">
      <c r="AF25943" s="31"/>
      <c r="AG25943" s="31"/>
      <c r="AH25943" s="31"/>
      <c r="AI25943" s="19"/>
    </row>
    <row r="25944" spans="32:35">
      <c r="AF25944" s="31"/>
      <c r="AG25944" s="31"/>
      <c r="AH25944" s="31"/>
      <c r="AI25944" s="19"/>
    </row>
    <row r="25945" spans="32:35">
      <c r="AF25945" s="31"/>
      <c r="AG25945" s="31"/>
      <c r="AH25945" s="31"/>
      <c r="AI25945" s="19"/>
    </row>
    <row r="25946" spans="32:35">
      <c r="AF25946" s="31"/>
      <c r="AG25946" s="31"/>
      <c r="AH25946" s="31"/>
      <c r="AI25946" s="19"/>
    </row>
    <row r="25947" spans="32:35">
      <c r="AF25947" s="31"/>
      <c r="AG25947" s="31"/>
      <c r="AH25947" s="31"/>
      <c r="AI25947" s="19"/>
    </row>
    <row r="25948" spans="32:35">
      <c r="AF25948" s="31"/>
      <c r="AG25948" s="31"/>
      <c r="AH25948" s="31"/>
      <c r="AI25948" s="19"/>
    </row>
    <row r="25949" spans="32:35">
      <c r="AF25949" s="31"/>
      <c r="AG25949" s="31"/>
      <c r="AH25949" s="31"/>
      <c r="AI25949" s="19"/>
    </row>
    <row r="25950" spans="32:35">
      <c r="AF25950" s="31"/>
      <c r="AG25950" s="31"/>
      <c r="AH25950" s="31"/>
      <c r="AI25950" s="19"/>
    </row>
    <row r="25951" spans="32:35">
      <c r="AF25951" s="31"/>
      <c r="AG25951" s="31"/>
      <c r="AH25951" s="31"/>
      <c r="AI25951" s="19"/>
    </row>
    <row r="25952" spans="32:35">
      <c r="AF25952" s="31"/>
      <c r="AG25952" s="31"/>
      <c r="AH25952" s="31"/>
      <c r="AI25952" s="19"/>
    </row>
    <row r="25953" spans="32:35" ht="15">
      <c r="AF25953" s="88"/>
      <c r="AG25953" s="88"/>
      <c r="AH25953" s="88"/>
      <c r="AI25953" s="21"/>
    </row>
    <row r="25954" spans="32:35">
      <c r="AF25954" s="43"/>
      <c r="AG25954" s="43"/>
      <c r="AH25954" s="43"/>
      <c r="AI25954" s="5"/>
    </row>
    <row r="25955" spans="32:35" ht="15" thickBot="1">
      <c r="AF25955" s="89"/>
      <c r="AG25955" s="89"/>
      <c r="AH25955" s="89"/>
      <c r="AI25955" s="3"/>
    </row>
    <row r="25956" spans="32:35">
      <c r="AF25956" s="31"/>
      <c r="AG25956" s="31"/>
      <c r="AH25956" s="31"/>
      <c r="AI25956" s="18"/>
    </row>
    <row r="25957" spans="32:35">
      <c r="AF25957" s="31"/>
      <c r="AG25957" s="31"/>
      <c r="AH25957" s="31"/>
      <c r="AI25957" s="19"/>
    </row>
    <row r="25958" spans="32:35">
      <c r="AF25958" s="31"/>
      <c r="AG25958" s="31"/>
      <c r="AH25958" s="31"/>
      <c r="AI25958" s="19"/>
    </row>
    <row r="25959" spans="32:35">
      <c r="AF25959" s="31"/>
      <c r="AG25959" s="31"/>
      <c r="AH25959" s="31"/>
      <c r="AI25959" s="19"/>
    </row>
    <row r="25960" spans="32:35">
      <c r="AF25960" s="31"/>
      <c r="AG25960" s="31"/>
      <c r="AH25960" s="31"/>
      <c r="AI25960" s="19"/>
    </row>
    <row r="25961" spans="32:35">
      <c r="AF25961" s="31"/>
      <c r="AG25961" s="31"/>
      <c r="AH25961" s="31"/>
      <c r="AI25961" s="19"/>
    </row>
    <row r="25962" spans="32:35">
      <c r="AF25962" s="31"/>
      <c r="AG25962" s="31"/>
      <c r="AH25962" s="31"/>
      <c r="AI25962" s="19"/>
    </row>
    <row r="25963" spans="32:35">
      <c r="AF25963" s="31"/>
      <c r="AG25963" s="31"/>
      <c r="AH25963" s="31"/>
      <c r="AI25963" s="19"/>
    </row>
    <row r="25964" spans="32:35">
      <c r="AF25964" s="31"/>
      <c r="AG25964" s="31"/>
      <c r="AH25964" s="31"/>
      <c r="AI25964" s="19"/>
    </row>
    <row r="25965" spans="32:35">
      <c r="AF25965" s="31"/>
      <c r="AG25965" s="31"/>
      <c r="AH25965" s="31"/>
      <c r="AI25965" s="19"/>
    </row>
    <row r="25966" spans="32:35">
      <c r="AF25966" s="31"/>
      <c r="AG25966" s="31"/>
      <c r="AH25966" s="31"/>
      <c r="AI25966" s="19"/>
    </row>
    <row r="25967" spans="32:35">
      <c r="AF25967" s="31"/>
      <c r="AG25967" s="31"/>
      <c r="AH25967" s="31"/>
      <c r="AI25967" s="19"/>
    </row>
    <row r="25968" spans="32:35">
      <c r="AF25968" s="31"/>
      <c r="AG25968" s="31"/>
      <c r="AH25968" s="31"/>
      <c r="AI25968" s="19"/>
    </row>
    <row r="25969" spans="32:35">
      <c r="AF25969" s="31"/>
      <c r="AG25969" s="31"/>
      <c r="AH25969" s="31"/>
      <c r="AI25969" s="19"/>
    </row>
    <row r="25970" spans="32:35">
      <c r="AF25970" s="31"/>
      <c r="AG25970" s="31"/>
      <c r="AH25970" s="31"/>
      <c r="AI25970" s="19"/>
    </row>
    <row r="25971" spans="32:35">
      <c r="AF25971" s="31"/>
      <c r="AG25971" s="31"/>
      <c r="AH25971" s="31"/>
      <c r="AI25971" s="19"/>
    </row>
    <row r="25972" spans="32:35">
      <c r="AF25972" s="31"/>
      <c r="AG25972" s="31"/>
      <c r="AH25972" s="31"/>
      <c r="AI25972" s="19"/>
    </row>
    <row r="25973" spans="32:35">
      <c r="AF25973" s="31"/>
      <c r="AG25973" s="31"/>
      <c r="AH25973" s="31"/>
      <c r="AI25973" s="19"/>
    </row>
    <row r="25974" spans="32:35">
      <c r="AF25974" s="31"/>
      <c r="AG25974" s="31"/>
      <c r="AH25974" s="31"/>
      <c r="AI25974" s="19"/>
    </row>
    <row r="25975" spans="32:35">
      <c r="AF25975" s="31"/>
      <c r="AG25975" s="31"/>
      <c r="AH25975" s="31"/>
      <c r="AI25975" s="19"/>
    </row>
    <row r="25976" spans="32:35">
      <c r="AF25976" s="31"/>
      <c r="AG25976" s="31"/>
      <c r="AH25976" s="31"/>
      <c r="AI25976" s="19"/>
    </row>
    <row r="25977" spans="32:35">
      <c r="AF25977" s="31"/>
      <c r="AG25977" s="31"/>
      <c r="AH25977" s="31"/>
      <c r="AI25977" s="19"/>
    </row>
    <row r="25978" spans="32:35">
      <c r="AF25978" s="31"/>
      <c r="AG25978" s="31"/>
      <c r="AH25978" s="31"/>
      <c r="AI25978" s="19"/>
    </row>
    <row r="25979" spans="32:35">
      <c r="AF25979" s="31"/>
      <c r="AG25979" s="31"/>
      <c r="AH25979" s="31"/>
      <c r="AI25979" s="19"/>
    </row>
    <row r="25980" spans="32:35">
      <c r="AF25980" s="31"/>
      <c r="AG25980" s="31"/>
      <c r="AH25980" s="31"/>
      <c r="AI25980" s="19"/>
    </row>
    <row r="25981" spans="32:35">
      <c r="AF25981" s="31"/>
      <c r="AG25981" s="31"/>
      <c r="AH25981" s="31"/>
      <c r="AI25981" s="19"/>
    </row>
    <row r="25982" spans="32:35">
      <c r="AF25982" s="31"/>
      <c r="AG25982" s="31"/>
      <c r="AH25982" s="31"/>
      <c r="AI25982" s="19"/>
    </row>
    <row r="25983" spans="32:35">
      <c r="AF25983" s="31"/>
      <c r="AG25983" s="31"/>
      <c r="AH25983" s="31"/>
      <c r="AI25983" s="19"/>
    </row>
    <row r="25984" spans="32:35" ht="15">
      <c r="AF25984" s="88"/>
      <c r="AG25984" s="88"/>
      <c r="AH25984" s="88"/>
      <c r="AI25984" s="21"/>
    </row>
    <row r="25985" spans="32:35">
      <c r="AF25985" s="43"/>
      <c r="AG25985" s="43"/>
      <c r="AH25985" s="43"/>
      <c r="AI25985" s="5"/>
    </row>
    <row r="25986" spans="32:35" ht="15" thickBot="1">
      <c r="AF25986" s="89"/>
      <c r="AG25986" s="89"/>
      <c r="AH25986" s="89"/>
      <c r="AI25986" s="3"/>
    </row>
    <row r="25987" spans="32:35">
      <c r="AF25987" s="31"/>
      <c r="AG25987" s="31"/>
      <c r="AH25987" s="31"/>
      <c r="AI25987" s="18"/>
    </row>
    <row r="25988" spans="32:35">
      <c r="AF25988" s="31"/>
      <c r="AG25988" s="31"/>
      <c r="AH25988" s="31"/>
      <c r="AI25988" s="19"/>
    </row>
    <row r="25989" spans="32:35">
      <c r="AF25989" s="31"/>
      <c r="AG25989" s="31"/>
      <c r="AH25989" s="31"/>
      <c r="AI25989" s="19"/>
    </row>
    <row r="25990" spans="32:35">
      <c r="AF25990" s="31"/>
      <c r="AG25990" s="31"/>
      <c r="AH25990" s="31"/>
      <c r="AI25990" s="19"/>
    </row>
    <row r="25991" spans="32:35">
      <c r="AF25991" s="31"/>
      <c r="AG25991" s="31"/>
      <c r="AH25991" s="31"/>
      <c r="AI25991" s="19"/>
    </row>
    <row r="25992" spans="32:35">
      <c r="AF25992" s="31"/>
      <c r="AG25992" s="31"/>
      <c r="AH25992" s="31"/>
      <c r="AI25992" s="19"/>
    </row>
    <row r="25993" spans="32:35">
      <c r="AF25993" s="31"/>
      <c r="AG25993" s="31"/>
      <c r="AH25993" s="31"/>
      <c r="AI25993" s="19"/>
    </row>
    <row r="25994" spans="32:35">
      <c r="AF25994" s="31"/>
      <c r="AG25994" s="31"/>
      <c r="AH25994" s="31"/>
      <c r="AI25994" s="19"/>
    </row>
    <row r="25995" spans="32:35">
      <c r="AF25995" s="31"/>
      <c r="AG25995" s="31"/>
      <c r="AH25995" s="31"/>
      <c r="AI25995" s="19"/>
    </row>
    <row r="25996" spans="32:35">
      <c r="AF25996" s="31"/>
      <c r="AG25996" s="31"/>
      <c r="AH25996" s="31"/>
      <c r="AI25996" s="19"/>
    </row>
    <row r="25997" spans="32:35">
      <c r="AF25997" s="31"/>
      <c r="AG25997" s="31"/>
      <c r="AH25997" s="31"/>
      <c r="AI25997" s="19"/>
    </row>
    <row r="25998" spans="32:35">
      <c r="AF25998" s="31"/>
      <c r="AG25998" s="31"/>
      <c r="AH25998" s="31"/>
      <c r="AI25998" s="19"/>
    </row>
    <row r="25999" spans="32:35">
      <c r="AF25999" s="31"/>
      <c r="AG25999" s="31"/>
      <c r="AH25999" s="31"/>
      <c r="AI25999" s="19"/>
    </row>
    <row r="26000" spans="32:35">
      <c r="AF26000" s="31"/>
      <c r="AG26000" s="31"/>
      <c r="AH26000" s="31"/>
      <c r="AI26000" s="19"/>
    </row>
    <row r="26001" spans="32:35">
      <c r="AF26001" s="31"/>
      <c r="AG26001" s="31"/>
      <c r="AH26001" s="31"/>
      <c r="AI26001" s="19"/>
    </row>
    <row r="26002" spans="32:35">
      <c r="AF26002" s="31"/>
      <c r="AG26002" s="31"/>
      <c r="AH26002" s="31"/>
      <c r="AI26002" s="19"/>
    </row>
    <row r="26003" spans="32:35">
      <c r="AF26003" s="31"/>
      <c r="AG26003" s="31"/>
      <c r="AH26003" s="31"/>
      <c r="AI26003" s="19"/>
    </row>
    <row r="26004" spans="32:35">
      <c r="AF26004" s="31"/>
      <c r="AG26004" s="31"/>
      <c r="AH26004" s="31"/>
      <c r="AI26004" s="19"/>
    </row>
    <row r="26005" spans="32:35">
      <c r="AF26005" s="31"/>
      <c r="AG26005" s="31"/>
      <c r="AH26005" s="31"/>
      <c r="AI26005" s="19"/>
    </row>
    <row r="26006" spans="32:35">
      <c r="AF26006" s="31"/>
      <c r="AG26006" s="31"/>
      <c r="AH26006" s="31"/>
      <c r="AI26006" s="19"/>
    </row>
    <row r="26007" spans="32:35">
      <c r="AF26007" s="31"/>
      <c r="AG26007" s="31"/>
      <c r="AH26007" s="31"/>
      <c r="AI26007" s="19"/>
    </row>
    <row r="26008" spans="32:35">
      <c r="AF26008" s="31"/>
      <c r="AG26008" s="31"/>
      <c r="AH26008" s="31"/>
      <c r="AI26008" s="19"/>
    </row>
    <row r="26009" spans="32:35">
      <c r="AF26009" s="31"/>
      <c r="AG26009" s="31"/>
      <c r="AH26009" s="31"/>
      <c r="AI26009" s="19"/>
    </row>
    <row r="26010" spans="32:35">
      <c r="AF26010" s="31"/>
      <c r="AG26010" s="31"/>
      <c r="AH26010" s="31"/>
      <c r="AI26010" s="19"/>
    </row>
    <row r="26011" spans="32:35">
      <c r="AF26011" s="31"/>
      <c r="AG26011" s="31"/>
      <c r="AH26011" s="31"/>
      <c r="AI26011" s="19"/>
    </row>
    <row r="26012" spans="32:35">
      <c r="AF26012" s="31"/>
      <c r="AG26012" s="31"/>
      <c r="AH26012" s="31"/>
      <c r="AI26012" s="19"/>
    </row>
    <row r="26013" spans="32:35">
      <c r="AF26013" s="31"/>
      <c r="AG26013" s="31"/>
      <c r="AH26013" s="31"/>
      <c r="AI26013" s="19"/>
    </row>
    <row r="26014" spans="32:35">
      <c r="AF26014" s="31"/>
      <c r="AG26014" s="31"/>
      <c r="AH26014" s="31"/>
      <c r="AI26014" s="19"/>
    </row>
    <row r="26015" spans="32:35" ht="15">
      <c r="AF26015" s="88"/>
      <c r="AG26015" s="88"/>
      <c r="AH26015" s="88"/>
      <c r="AI26015" s="21"/>
    </row>
    <row r="26016" spans="32:35">
      <c r="AF26016" s="43"/>
      <c r="AG26016" s="43"/>
      <c r="AH26016" s="43"/>
      <c r="AI26016" s="5"/>
    </row>
    <row r="26017" spans="32:35" ht="15" thickBot="1">
      <c r="AF26017" s="89"/>
      <c r="AG26017" s="89"/>
      <c r="AH26017" s="89"/>
      <c r="AI26017" s="3"/>
    </row>
    <row r="26018" spans="32:35">
      <c r="AF26018" s="31"/>
      <c r="AG26018" s="31"/>
      <c r="AH26018" s="31"/>
      <c r="AI26018" s="18"/>
    </row>
    <row r="26019" spans="32:35">
      <c r="AF26019" s="31"/>
      <c r="AG26019" s="31"/>
      <c r="AH26019" s="31"/>
      <c r="AI26019" s="19"/>
    </row>
    <row r="26020" spans="32:35">
      <c r="AF26020" s="31"/>
      <c r="AG26020" s="31"/>
      <c r="AH26020" s="31"/>
      <c r="AI26020" s="19"/>
    </row>
    <row r="26021" spans="32:35">
      <c r="AF26021" s="31"/>
      <c r="AG26021" s="31"/>
      <c r="AH26021" s="31"/>
      <c r="AI26021" s="19"/>
    </row>
    <row r="26022" spans="32:35">
      <c r="AF26022" s="31"/>
      <c r="AG26022" s="31"/>
      <c r="AH26022" s="31"/>
      <c r="AI26022" s="19"/>
    </row>
    <row r="26023" spans="32:35">
      <c r="AF26023" s="31"/>
      <c r="AG26023" s="31"/>
      <c r="AH26023" s="31"/>
      <c r="AI26023" s="19"/>
    </row>
    <row r="26024" spans="32:35">
      <c r="AF26024" s="31"/>
      <c r="AG26024" s="31"/>
      <c r="AH26024" s="31"/>
      <c r="AI26024" s="19"/>
    </row>
    <row r="26025" spans="32:35">
      <c r="AF26025" s="31"/>
      <c r="AG26025" s="31"/>
      <c r="AH26025" s="31"/>
      <c r="AI26025" s="19"/>
    </row>
    <row r="26026" spans="32:35">
      <c r="AF26026" s="31"/>
      <c r="AG26026" s="31"/>
      <c r="AH26026" s="31"/>
      <c r="AI26026" s="19"/>
    </row>
    <row r="26027" spans="32:35">
      <c r="AF26027" s="31"/>
      <c r="AG26027" s="31"/>
      <c r="AH26027" s="31"/>
      <c r="AI26027" s="19"/>
    </row>
    <row r="26028" spans="32:35">
      <c r="AF26028" s="31"/>
      <c r="AG26028" s="31"/>
      <c r="AH26028" s="31"/>
      <c r="AI26028" s="19"/>
    </row>
    <row r="26029" spans="32:35">
      <c r="AF26029" s="31"/>
      <c r="AG26029" s="31"/>
      <c r="AH26029" s="31"/>
      <c r="AI26029" s="19"/>
    </row>
    <row r="26030" spans="32:35">
      <c r="AF26030" s="31"/>
      <c r="AG26030" s="31"/>
      <c r="AH26030" s="31"/>
      <c r="AI26030" s="19"/>
    </row>
    <row r="26031" spans="32:35">
      <c r="AF26031" s="31"/>
      <c r="AG26031" s="31"/>
      <c r="AH26031" s="31"/>
      <c r="AI26031" s="19"/>
    </row>
    <row r="26032" spans="32:35">
      <c r="AF26032" s="31"/>
      <c r="AG26032" s="31"/>
      <c r="AH26032" s="31"/>
      <c r="AI26032" s="19"/>
    </row>
    <row r="26033" spans="32:35">
      <c r="AF26033" s="31"/>
      <c r="AG26033" s="31"/>
      <c r="AH26033" s="31"/>
      <c r="AI26033" s="19"/>
    </row>
    <row r="26034" spans="32:35">
      <c r="AF26034" s="31"/>
      <c r="AG26034" s="31"/>
      <c r="AH26034" s="31"/>
      <c r="AI26034" s="19"/>
    </row>
    <row r="26035" spans="32:35">
      <c r="AF26035" s="31"/>
      <c r="AG26035" s="31"/>
      <c r="AH26035" s="31"/>
      <c r="AI26035" s="19"/>
    </row>
    <row r="26036" spans="32:35">
      <c r="AF26036" s="31"/>
      <c r="AG26036" s="31"/>
      <c r="AH26036" s="31"/>
      <c r="AI26036" s="19"/>
    </row>
    <row r="26037" spans="32:35">
      <c r="AF26037" s="31"/>
      <c r="AG26037" s="31"/>
      <c r="AH26037" s="31"/>
      <c r="AI26037" s="19"/>
    </row>
    <row r="26038" spans="32:35">
      <c r="AF26038" s="31"/>
      <c r="AG26038" s="31"/>
      <c r="AH26038" s="31"/>
      <c r="AI26038" s="19"/>
    </row>
    <row r="26039" spans="32:35">
      <c r="AF26039" s="31"/>
      <c r="AG26039" s="31"/>
      <c r="AH26039" s="31"/>
      <c r="AI26039" s="19"/>
    </row>
    <row r="26040" spans="32:35">
      <c r="AF26040" s="31"/>
      <c r="AG26040" s="31"/>
      <c r="AH26040" s="31"/>
      <c r="AI26040" s="19"/>
    </row>
    <row r="26041" spans="32:35">
      <c r="AF26041" s="31"/>
      <c r="AG26041" s="31"/>
      <c r="AH26041" s="31"/>
      <c r="AI26041" s="19"/>
    </row>
    <row r="26042" spans="32:35">
      <c r="AF26042" s="31"/>
      <c r="AG26042" s="31"/>
      <c r="AH26042" s="31"/>
      <c r="AI26042" s="19"/>
    </row>
    <row r="26043" spans="32:35">
      <c r="AF26043" s="31"/>
      <c r="AG26043" s="31"/>
      <c r="AH26043" s="31"/>
      <c r="AI26043" s="19"/>
    </row>
    <row r="26044" spans="32:35">
      <c r="AF26044" s="31"/>
      <c r="AG26044" s="31"/>
      <c r="AH26044" s="31"/>
      <c r="AI26044" s="19"/>
    </row>
    <row r="26045" spans="32:35">
      <c r="AF26045" s="31"/>
      <c r="AG26045" s="31"/>
      <c r="AH26045" s="31"/>
      <c r="AI26045" s="19"/>
    </row>
    <row r="26046" spans="32:35" ht="15">
      <c r="AF26046" s="88"/>
      <c r="AG26046" s="88"/>
      <c r="AH26046" s="88"/>
      <c r="AI26046" s="21"/>
    </row>
    <row r="26047" spans="32:35">
      <c r="AF26047" s="43"/>
      <c r="AG26047" s="43"/>
      <c r="AH26047" s="43"/>
      <c r="AI26047" s="5"/>
    </row>
    <row r="26048" spans="32:35" ht="15" thickBot="1">
      <c r="AF26048" s="89"/>
      <c r="AG26048" s="89"/>
      <c r="AH26048" s="89"/>
      <c r="AI26048" s="3"/>
    </row>
    <row r="26049" spans="32:35">
      <c r="AF26049" s="31"/>
      <c r="AG26049" s="31"/>
      <c r="AH26049" s="31"/>
      <c r="AI26049" s="18"/>
    </row>
    <row r="26050" spans="32:35">
      <c r="AF26050" s="31"/>
      <c r="AG26050" s="31"/>
      <c r="AH26050" s="31"/>
      <c r="AI26050" s="19"/>
    </row>
    <row r="26051" spans="32:35">
      <c r="AF26051" s="31"/>
      <c r="AG26051" s="31"/>
      <c r="AH26051" s="31"/>
      <c r="AI26051" s="19"/>
    </row>
    <row r="26052" spans="32:35">
      <c r="AF26052" s="31"/>
      <c r="AG26052" s="31"/>
      <c r="AH26052" s="31"/>
      <c r="AI26052" s="19"/>
    </row>
    <row r="26053" spans="32:35">
      <c r="AF26053" s="31"/>
      <c r="AG26053" s="31"/>
      <c r="AH26053" s="31"/>
      <c r="AI26053" s="19"/>
    </row>
    <row r="26054" spans="32:35">
      <c r="AF26054" s="31"/>
      <c r="AG26054" s="31"/>
      <c r="AH26054" s="31"/>
      <c r="AI26054" s="19"/>
    </row>
    <row r="26055" spans="32:35">
      <c r="AF26055" s="31"/>
      <c r="AG26055" s="31"/>
      <c r="AH26055" s="31"/>
      <c r="AI26055" s="19"/>
    </row>
    <row r="26056" spans="32:35">
      <c r="AF26056" s="31"/>
      <c r="AG26056" s="31"/>
      <c r="AH26056" s="31"/>
      <c r="AI26056" s="19"/>
    </row>
    <row r="26057" spans="32:35">
      <c r="AF26057" s="31"/>
      <c r="AG26057" s="31"/>
      <c r="AH26057" s="31"/>
      <c r="AI26057" s="19"/>
    </row>
    <row r="26058" spans="32:35">
      <c r="AF26058" s="31"/>
      <c r="AG26058" s="31"/>
      <c r="AH26058" s="31"/>
      <c r="AI26058" s="19"/>
    </row>
    <row r="26059" spans="32:35">
      <c r="AF26059" s="31"/>
      <c r="AG26059" s="31"/>
      <c r="AH26059" s="31"/>
      <c r="AI26059" s="19"/>
    </row>
    <row r="26060" spans="32:35">
      <c r="AF26060" s="31"/>
      <c r="AG26060" s="31"/>
      <c r="AH26060" s="31"/>
      <c r="AI26060" s="19"/>
    </row>
    <row r="26061" spans="32:35">
      <c r="AF26061" s="31"/>
      <c r="AG26061" s="31"/>
      <c r="AH26061" s="31"/>
      <c r="AI26061" s="19"/>
    </row>
    <row r="26062" spans="32:35">
      <c r="AF26062" s="31"/>
      <c r="AG26062" s="31"/>
      <c r="AH26062" s="31"/>
      <c r="AI26062" s="19"/>
    </row>
    <row r="26063" spans="32:35">
      <c r="AF26063" s="31"/>
      <c r="AG26063" s="31"/>
      <c r="AH26063" s="31"/>
      <c r="AI26063" s="19"/>
    </row>
    <row r="26064" spans="32:35">
      <c r="AF26064" s="31"/>
      <c r="AG26064" s="31"/>
      <c r="AH26064" s="31"/>
      <c r="AI26064" s="19"/>
    </row>
    <row r="26065" spans="32:35">
      <c r="AF26065" s="31"/>
      <c r="AG26065" s="31"/>
      <c r="AH26065" s="31"/>
      <c r="AI26065" s="19"/>
    </row>
    <row r="26066" spans="32:35">
      <c r="AF26066" s="31"/>
      <c r="AG26066" s="31"/>
      <c r="AH26066" s="31"/>
      <c r="AI26066" s="19"/>
    </row>
    <row r="26067" spans="32:35">
      <c r="AF26067" s="31"/>
      <c r="AG26067" s="31"/>
      <c r="AH26067" s="31"/>
      <c r="AI26067" s="19"/>
    </row>
    <row r="26068" spans="32:35">
      <c r="AF26068" s="31"/>
      <c r="AG26068" s="31"/>
      <c r="AH26068" s="31"/>
      <c r="AI26068" s="19"/>
    </row>
    <row r="26069" spans="32:35">
      <c r="AF26069" s="31"/>
      <c r="AG26069" s="31"/>
      <c r="AH26069" s="31"/>
      <c r="AI26069" s="19"/>
    </row>
    <row r="26070" spans="32:35">
      <c r="AF26070" s="31"/>
      <c r="AG26070" s="31"/>
      <c r="AH26070" s="31"/>
      <c r="AI26070" s="19"/>
    </row>
    <row r="26071" spans="32:35">
      <c r="AF26071" s="31"/>
      <c r="AG26071" s="31"/>
      <c r="AH26071" s="31"/>
      <c r="AI26071" s="19"/>
    </row>
    <row r="26072" spans="32:35">
      <c r="AF26072" s="31"/>
      <c r="AG26072" s="31"/>
      <c r="AH26072" s="31"/>
      <c r="AI26072" s="19"/>
    </row>
    <row r="26073" spans="32:35">
      <c r="AF26073" s="31"/>
      <c r="AG26073" s="31"/>
      <c r="AH26073" s="31"/>
      <c r="AI26073" s="19"/>
    </row>
    <row r="26074" spans="32:35">
      <c r="AF26074" s="31"/>
      <c r="AG26074" s="31"/>
      <c r="AH26074" s="31"/>
      <c r="AI26074" s="19"/>
    </row>
    <row r="26075" spans="32:35">
      <c r="AF26075" s="31"/>
      <c r="AG26075" s="31"/>
      <c r="AH26075" s="31"/>
      <c r="AI26075" s="19"/>
    </row>
    <row r="26076" spans="32:35">
      <c r="AF26076" s="31"/>
      <c r="AG26076" s="31"/>
      <c r="AH26076" s="31"/>
      <c r="AI26076" s="19"/>
    </row>
    <row r="26077" spans="32:35" ht="15">
      <c r="AF26077" s="88"/>
      <c r="AG26077" s="88"/>
      <c r="AH26077" s="88"/>
      <c r="AI26077" s="21"/>
    </row>
    <row r="26078" spans="32:35">
      <c r="AF26078" s="43"/>
      <c r="AG26078" s="43"/>
      <c r="AH26078" s="43"/>
      <c r="AI26078" s="5"/>
    </row>
    <row r="26079" spans="32:35" ht="15" thickBot="1">
      <c r="AF26079" s="89"/>
      <c r="AG26079" s="89"/>
      <c r="AH26079" s="89"/>
      <c r="AI26079" s="3"/>
    </row>
    <row r="26080" spans="32:35">
      <c r="AF26080" s="31"/>
      <c r="AG26080" s="31"/>
      <c r="AH26080" s="31"/>
      <c r="AI26080" s="18"/>
    </row>
    <row r="26081" spans="32:35">
      <c r="AF26081" s="31"/>
      <c r="AG26081" s="31"/>
      <c r="AH26081" s="31"/>
      <c r="AI26081" s="19"/>
    </row>
    <row r="26082" spans="32:35">
      <c r="AF26082" s="31"/>
      <c r="AG26082" s="31"/>
      <c r="AH26082" s="31"/>
      <c r="AI26082" s="19"/>
    </row>
    <row r="26083" spans="32:35">
      <c r="AF26083" s="31"/>
      <c r="AG26083" s="31"/>
      <c r="AH26083" s="31"/>
      <c r="AI26083" s="19"/>
    </row>
    <row r="26084" spans="32:35">
      <c r="AF26084" s="31"/>
      <c r="AG26084" s="31"/>
      <c r="AH26084" s="31"/>
      <c r="AI26084" s="19"/>
    </row>
    <row r="26085" spans="32:35">
      <c r="AF26085" s="31"/>
      <c r="AG26085" s="31"/>
      <c r="AH26085" s="31"/>
      <c r="AI26085" s="19"/>
    </row>
    <row r="26086" spans="32:35">
      <c r="AF26086" s="31"/>
      <c r="AG26086" s="31"/>
      <c r="AH26086" s="31"/>
      <c r="AI26086" s="19"/>
    </row>
    <row r="26087" spans="32:35">
      <c r="AF26087" s="31"/>
      <c r="AG26087" s="31"/>
      <c r="AH26087" s="31"/>
      <c r="AI26087" s="19"/>
    </row>
    <row r="26088" spans="32:35">
      <c r="AF26088" s="31"/>
      <c r="AG26088" s="31"/>
      <c r="AH26088" s="31"/>
      <c r="AI26088" s="19"/>
    </row>
    <row r="26089" spans="32:35">
      <c r="AF26089" s="31"/>
      <c r="AG26089" s="31"/>
      <c r="AH26089" s="31"/>
      <c r="AI26089" s="19"/>
    </row>
    <row r="26090" spans="32:35">
      <c r="AF26090" s="31"/>
      <c r="AG26090" s="31"/>
      <c r="AH26090" s="31"/>
      <c r="AI26090" s="19"/>
    </row>
    <row r="26091" spans="32:35">
      <c r="AF26091" s="31"/>
      <c r="AG26091" s="31"/>
      <c r="AH26091" s="31"/>
      <c r="AI26091" s="19"/>
    </row>
    <row r="26092" spans="32:35">
      <c r="AF26092" s="31"/>
      <c r="AG26092" s="31"/>
      <c r="AH26092" s="31"/>
      <c r="AI26092" s="19"/>
    </row>
    <row r="26093" spans="32:35">
      <c r="AF26093" s="31"/>
      <c r="AG26093" s="31"/>
      <c r="AH26093" s="31"/>
      <c r="AI26093" s="19"/>
    </row>
    <row r="26094" spans="32:35">
      <c r="AF26094" s="31"/>
      <c r="AG26094" s="31"/>
      <c r="AH26094" s="31"/>
      <c r="AI26094" s="19"/>
    </row>
    <row r="26095" spans="32:35">
      <c r="AF26095" s="31"/>
      <c r="AG26095" s="31"/>
      <c r="AH26095" s="31"/>
      <c r="AI26095" s="19"/>
    </row>
    <row r="26096" spans="32:35">
      <c r="AF26096" s="31"/>
      <c r="AG26096" s="31"/>
      <c r="AH26096" s="31"/>
      <c r="AI26096" s="19"/>
    </row>
    <row r="26097" spans="32:35">
      <c r="AF26097" s="31"/>
      <c r="AG26097" s="31"/>
      <c r="AH26097" s="31"/>
      <c r="AI26097" s="19"/>
    </row>
    <row r="26098" spans="32:35">
      <c r="AF26098" s="31"/>
      <c r="AG26098" s="31"/>
      <c r="AH26098" s="31"/>
      <c r="AI26098" s="19"/>
    </row>
    <row r="26099" spans="32:35">
      <c r="AF26099" s="31"/>
      <c r="AG26099" s="31"/>
      <c r="AH26099" s="31"/>
      <c r="AI26099" s="19"/>
    </row>
    <row r="26100" spans="32:35">
      <c r="AF26100" s="31"/>
      <c r="AG26100" s="31"/>
      <c r="AH26100" s="31"/>
      <c r="AI26100" s="19"/>
    </row>
    <row r="26101" spans="32:35">
      <c r="AF26101" s="31"/>
      <c r="AG26101" s="31"/>
      <c r="AH26101" s="31"/>
      <c r="AI26101" s="19"/>
    </row>
    <row r="26102" spans="32:35">
      <c r="AF26102" s="31"/>
      <c r="AG26102" s="31"/>
      <c r="AH26102" s="31"/>
      <c r="AI26102" s="19"/>
    </row>
    <row r="26103" spans="32:35">
      <c r="AF26103" s="31"/>
      <c r="AG26103" s="31"/>
      <c r="AH26103" s="31"/>
      <c r="AI26103" s="19"/>
    </row>
    <row r="26104" spans="32:35">
      <c r="AF26104" s="31"/>
      <c r="AG26104" s="31"/>
      <c r="AH26104" s="31"/>
      <c r="AI26104" s="19"/>
    </row>
    <row r="26105" spans="32:35">
      <c r="AF26105" s="31"/>
      <c r="AG26105" s="31"/>
      <c r="AH26105" s="31"/>
      <c r="AI26105" s="19"/>
    </row>
    <row r="26106" spans="32:35">
      <c r="AF26106" s="31"/>
      <c r="AG26106" s="31"/>
      <c r="AH26106" s="31"/>
      <c r="AI26106" s="19"/>
    </row>
    <row r="26107" spans="32:35">
      <c r="AF26107" s="31"/>
      <c r="AG26107" s="31"/>
      <c r="AH26107" s="31"/>
      <c r="AI26107" s="19"/>
    </row>
    <row r="26108" spans="32:35" ht="15">
      <c r="AF26108" s="88"/>
      <c r="AG26108" s="88"/>
      <c r="AH26108" s="88"/>
      <c r="AI26108" s="21"/>
    </row>
    <row r="26109" spans="32:35">
      <c r="AF26109" s="43"/>
      <c r="AG26109" s="43"/>
      <c r="AH26109" s="43"/>
      <c r="AI26109" s="5"/>
    </row>
    <row r="26110" spans="32:35" ht="15" thickBot="1">
      <c r="AF26110" s="89"/>
      <c r="AG26110" s="89"/>
      <c r="AH26110" s="89"/>
      <c r="AI26110" s="3"/>
    </row>
    <row r="26111" spans="32:35">
      <c r="AF26111" s="31"/>
      <c r="AG26111" s="31"/>
      <c r="AH26111" s="31"/>
      <c r="AI26111" s="18"/>
    </row>
    <row r="26112" spans="32:35">
      <c r="AF26112" s="31"/>
      <c r="AG26112" s="31"/>
      <c r="AH26112" s="31"/>
      <c r="AI26112" s="19"/>
    </row>
    <row r="26113" spans="32:35">
      <c r="AF26113" s="31"/>
      <c r="AG26113" s="31"/>
      <c r="AH26113" s="31"/>
      <c r="AI26113" s="19"/>
    </row>
    <row r="26114" spans="32:35">
      <c r="AF26114" s="31"/>
      <c r="AG26114" s="31"/>
      <c r="AH26114" s="31"/>
      <c r="AI26114" s="19"/>
    </row>
    <row r="26115" spans="32:35">
      <c r="AF26115" s="31"/>
      <c r="AG26115" s="31"/>
      <c r="AH26115" s="31"/>
      <c r="AI26115" s="19"/>
    </row>
    <row r="26116" spans="32:35">
      <c r="AF26116" s="31"/>
      <c r="AG26116" s="31"/>
      <c r="AH26116" s="31"/>
      <c r="AI26116" s="19"/>
    </row>
    <row r="26117" spans="32:35">
      <c r="AF26117" s="31"/>
      <c r="AG26117" s="31"/>
      <c r="AH26117" s="31"/>
      <c r="AI26117" s="19"/>
    </row>
    <row r="26118" spans="32:35">
      <c r="AF26118" s="31"/>
      <c r="AG26118" s="31"/>
      <c r="AH26118" s="31"/>
      <c r="AI26118" s="19"/>
    </row>
    <row r="26119" spans="32:35">
      <c r="AF26119" s="31"/>
      <c r="AG26119" s="31"/>
      <c r="AH26119" s="31"/>
      <c r="AI26119" s="19"/>
    </row>
    <row r="26120" spans="32:35">
      <c r="AF26120" s="31"/>
      <c r="AG26120" s="31"/>
      <c r="AH26120" s="31"/>
      <c r="AI26120" s="19"/>
    </row>
    <row r="26121" spans="32:35">
      <c r="AF26121" s="31"/>
      <c r="AG26121" s="31"/>
      <c r="AH26121" s="31"/>
      <c r="AI26121" s="19"/>
    </row>
    <row r="26122" spans="32:35">
      <c r="AF26122" s="31"/>
      <c r="AG26122" s="31"/>
      <c r="AH26122" s="31"/>
      <c r="AI26122" s="19"/>
    </row>
    <row r="26123" spans="32:35">
      <c r="AF26123" s="31"/>
      <c r="AG26123" s="31"/>
      <c r="AH26123" s="31"/>
      <c r="AI26123" s="19"/>
    </row>
    <row r="26124" spans="32:35">
      <c r="AF26124" s="31"/>
      <c r="AG26124" s="31"/>
      <c r="AH26124" s="31"/>
      <c r="AI26124" s="19"/>
    </row>
    <row r="26125" spans="32:35">
      <c r="AF26125" s="31"/>
      <c r="AG26125" s="31"/>
      <c r="AH26125" s="31"/>
      <c r="AI26125" s="19"/>
    </row>
    <row r="26126" spans="32:35">
      <c r="AF26126" s="31"/>
      <c r="AG26126" s="31"/>
      <c r="AH26126" s="31"/>
      <c r="AI26126" s="19"/>
    </row>
    <row r="26127" spans="32:35">
      <c r="AF26127" s="31"/>
      <c r="AG26127" s="31"/>
      <c r="AH26127" s="31"/>
      <c r="AI26127" s="19"/>
    </row>
    <row r="26128" spans="32:35">
      <c r="AF26128" s="31"/>
      <c r="AG26128" s="31"/>
      <c r="AH26128" s="31"/>
      <c r="AI26128" s="19"/>
    </row>
    <row r="26129" spans="32:35">
      <c r="AF26129" s="31"/>
      <c r="AG26129" s="31"/>
      <c r="AH26129" s="31"/>
      <c r="AI26129" s="19"/>
    </row>
    <row r="26130" spans="32:35">
      <c r="AF26130" s="31"/>
      <c r="AG26130" s="31"/>
      <c r="AH26130" s="31"/>
      <c r="AI26130" s="19"/>
    </row>
    <row r="26131" spans="32:35">
      <c r="AF26131" s="31"/>
      <c r="AG26131" s="31"/>
      <c r="AH26131" s="31"/>
      <c r="AI26131" s="19"/>
    </row>
    <row r="26132" spans="32:35">
      <c r="AF26132" s="31"/>
      <c r="AG26132" s="31"/>
      <c r="AH26132" s="31"/>
      <c r="AI26132" s="19"/>
    </row>
    <row r="26133" spans="32:35">
      <c r="AF26133" s="31"/>
      <c r="AG26133" s="31"/>
      <c r="AH26133" s="31"/>
      <c r="AI26133" s="19"/>
    </row>
    <row r="26134" spans="32:35">
      <c r="AF26134" s="31"/>
      <c r="AG26134" s="31"/>
      <c r="AH26134" s="31"/>
      <c r="AI26134" s="19"/>
    </row>
    <row r="26135" spans="32:35">
      <c r="AF26135" s="31"/>
      <c r="AG26135" s="31"/>
      <c r="AH26135" s="31"/>
      <c r="AI26135" s="19"/>
    </row>
    <row r="26136" spans="32:35">
      <c r="AF26136" s="31"/>
      <c r="AG26136" s="31"/>
      <c r="AH26136" s="31"/>
      <c r="AI26136" s="19"/>
    </row>
    <row r="26137" spans="32:35">
      <c r="AF26137" s="31"/>
      <c r="AG26137" s="31"/>
      <c r="AH26137" s="31"/>
      <c r="AI26137" s="19"/>
    </row>
    <row r="26138" spans="32:35">
      <c r="AF26138" s="31"/>
      <c r="AG26138" s="31"/>
      <c r="AH26138" s="31"/>
      <c r="AI26138" s="19"/>
    </row>
    <row r="26139" spans="32:35" ht="15">
      <c r="AF26139" s="88"/>
      <c r="AG26139" s="88"/>
      <c r="AH26139" s="88"/>
      <c r="AI26139" s="21"/>
    </row>
    <row r="26140" spans="32:35">
      <c r="AF26140" s="43"/>
      <c r="AG26140" s="43"/>
      <c r="AH26140" s="43"/>
      <c r="AI26140" s="5"/>
    </row>
    <row r="26141" spans="32:35" ht="15" thickBot="1">
      <c r="AF26141" s="89"/>
      <c r="AG26141" s="89"/>
      <c r="AH26141" s="89"/>
      <c r="AI26141" s="3"/>
    </row>
    <row r="26142" spans="32:35">
      <c r="AF26142" s="31"/>
      <c r="AG26142" s="31"/>
      <c r="AH26142" s="31"/>
      <c r="AI26142" s="18"/>
    </row>
    <row r="26143" spans="32:35">
      <c r="AF26143" s="31"/>
      <c r="AG26143" s="31"/>
      <c r="AH26143" s="31"/>
      <c r="AI26143" s="19"/>
    </row>
    <row r="26144" spans="32:35">
      <c r="AF26144" s="31"/>
      <c r="AG26144" s="31"/>
      <c r="AH26144" s="31"/>
      <c r="AI26144" s="19"/>
    </row>
    <row r="26145" spans="32:35">
      <c r="AF26145" s="31"/>
      <c r="AG26145" s="31"/>
      <c r="AH26145" s="31"/>
      <c r="AI26145" s="19"/>
    </row>
    <row r="26146" spans="32:35">
      <c r="AF26146" s="31"/>
      <c r="AG26146" s="31"/>
      <c r="AH26146" s="31"/>
      <c r="AI26146" s="19"/>
    </row>
    <row r="26147" spans="32:35">
      <c r="AF26147" s="31"/>
      <c r="AG26147" s="31"/>
      <c r="AH26147" s="31"/>
      <c r="AI26147" s="19"/>
    </row>
    <row r="26148" spans="32:35">
      <c r="AF26148" s="31"/>
      <c r="AG26148" s="31"/>
      <c r="AH26148" s="31"/>
      <c r="AI26148" s="19"/>
    </row>
    <row r="26149" spans="32:35">
      <c r="AF26149" s="31"/>
      <c r="AG26149" s="31"/>
      <c r="AH26149" s="31"/>
      <c r="AI26149" s="19"/>
    </row>
    <row r="26150" spans="32:35">
      <c r="AF26150" s="31"/>
      <c r="AG26150" s="31"/>
      <c r="AH26150" s="31"/>
      <c r="AI26150" s="19"/>
    </row>
    <row r="26151" spans="32:35">
      <c r="AF26151" s="31"/>
      <c r="AG26151" s="31"/>
      <c r="AH26151" s="31"/>
      <c r="AI26151" s="19"/>
    </row>
    <row r="26152" spans="32:35">
      <c r="AF26152" s="31"/>
      <c r="AG26152" s="31"/>
      <c r="AH26152" s="31"/>
      <c r="AI26152" s="19"/>
    </row>
    <row r="26153" spans="32:35">
      <c r="AF26153" s="31"/>
      <c r="AG26153" s="31"/>
      <c r="AH26153" s="31"/>
      <c r="AI26153" s="19"/>
    </row>
    <row r="26154" spans="32:35">
      <c r="AF26154" s="31"/>
      <c r="AG26154" s="31"/>
      <c r="AH26154" s="31"/>
      <c r="AI26154" s="19"/>
    </row>
    <row r="26155" spans="32:35">
      <c r="AF26155" s="31"/>
      <c r="AG26155" s="31"/>
      <c r="AH26155" s="31"/>
      <c r="AI26155" s="19"/>
    </row>
    <row r="26156" spans="32:35">
      <c r="AF26156" s="31"/>
      <c r="AG26156" s="31"/>
      <c r="AH26156" s="31"/>
      <c r="AI26156" s="19"/>
    </row>
    <row r="26157" spans="32:35">
      <c r="AF26157" s="31"/>
      <c r="AG26157" s="31"/>
      <c r="AH26157" s="31"/>
      <c r="AI26157" s="19"/>
    </row>
    <row r="26158" spans="32:35">
      <c r="AF26158" s="31"/>
      <c r="AG26158" s="31"/>
      <c r="AH26158" s="31"/>
      <c r="AI26158" s="19"/>
    </row>
    <row r="26159" spans="32:35">
      <c r="AF26159" s="31"/>
      <c r="AG26159" s="31"/>
      <c r="AH26159" s="31"/>
      <c r="AI26159" s="19"/>
    </row>
    <row r="26160" spans="32:35">
      <c r="AF26160" s="31"/>
      <c r="AG26160" s="31"/>
      <c r="AH26160" s="31"/>
      <c r="AI26160" s="19"/>
    </row>
    <row r="26161" spans="32:35">
      <c r="AF26161" s="31"/>
      <c r="AG26161" s="31"/>
      <c r="AH26161" s="31"/>
      <c r="AI26161" s="19"/>
    </row>
    <row r="26162" spans="32:35">
      <c r="AF26162" s="31"/>
      <c r="AG26162" s="31"/>
      <c r="AH26162" s="31"/>
      <c r="AI26162" s="19"/>
    </row>
    <row r="26163" spans="32:35">
      <c r="AF26163" s="31"/>
      <c r="AG26163" s="31"/>
      <c r="AH26163" s="31"/>
      <c r="AI26163" s="19"/>
    </row>
    <row r="26164" spans="32:35">
      <c r="AF26164" s="31"/>
      <c r="AG26164" s="31"/>
      <c r="AH26164" s="31"/>
      <c r="AI26164" s="19"/>
    </row>
    <row r="26165" spans="32:35">
      <c r="AF26165" s="31"/>
      <c r="AG26165" s="31"/>
      <c r="AH26165" s="31"/>
      <c r="AI26165" s="19"/>
    </row>
    <row r="26166" spans="32:35">
      <c r="AF26166" s="31"/>
      <c r="AG26166" s="31"/>
      <c r="AH26166" s="31"/>
      <c r="AI26166" s="19"/>
    </row>
    <row r="26167" spans="32:35">
      <c r="AF26167" s="31"/>
      <c r="AG26167" s="31"/>
      <c r="AH26167" s="31"/>
      <c r="AI26167" s="19"/>
    </row>
    <row r="26168" spans="32:35">
      <c r="AF26168" s="31"/>
      <c r="AG26168" s="31"/>
      <c r="AH26168" s="31"/>
      <c r="AI26168" s="19"/>
    </row>
    <row r="26169" spans="32:35">
      <c r="AF26169" s="31"/>
      <c r="AG26169" s="31"/>
      <c r="AH26169" s="31"/>
      <c r="AI26169" s="19"/>
    </row>
    <row r="26170" spans="32:35" ht="15">
      <c r="AF26170" s="88"/>
      <c r="AG26170" s="88"/>
      <c r="AH26170" s="88"/>
      <c r="AI26170" s="21"/>
    </row>
    <row r="26171" spans="32:35">
      <c r="AF26171" s="43"/>
      <c r="AG26171" s="43"/>
      <c r="AH26171" s="43"/>
      <c r="AI26171" s="5"/>
    </row>
    <row r="26172" spans="32:35" ht="15" thickBot="1">
      <c r="AF26172" s="89"/>
      <c r="AG26172" s="89"/>
      <c r="AH26172" s="89"/>
      <c r="AI26172" s="3"/>
    </row>
    <row r="26173" spans="32:35">
      <c r="AF26173" s="31"/>
      <c r="AG26173" s="31"/>
      <c r="AH26173" s="31"/>
      <c r="AI26173" s="18"/>
    </row>
    <row r="26174" spans="32:35">
      <c r="AF26174" s="31"/>
      <c r="AG26174" s="31"/>
      <c r="AH26174" s="31"/>
      <c r="AI26174" s="19"/>
    </row>
    <row r="26175" spans="32:35">
      <c r="AF26175" s="31"/>
      <c r="AG26175" s="31"/>
      <c r="AH26175" s="31"/>
      <c r="AI26175" s="19"/>
    </row>
    <row r="26176" spans="32:35">
      <c r="AF26176" s="31"/>
      <c r="AG26176" s="31"/>
      <c r="AH26176" s="31"/>
      <c r="AI26176" s="19"/>
    </row>
    <row r="26177" spans="32:35">
      <c r="AF26177" s="31"/>
      <c r="AG26177" s="31"/>
      <c r="AH26177" s="31"/>
      <c r="AI26177" s="19"/>
    </row>
    <row r="26178" spans="32:35">
      <c r="AF26178" s="31"/>
      <c r="AG26178" s="31"/>
      <c r="AH26178" s="31"/>
      <c r="AI26178" s="19"/>
    </row>
    <row r="26179" spans="32:35">
      <c r="AF26179" s="31"/>
      <c r="AG26179" s="31"/>
      <c r="AH26179" s="31"/>
      <c r="AI26179" s="19"/>
    </row>
    <row r="26180" spans="32:35">
      <c r="AF26180" s="31"/>
      <c r="AG26180" s="31"/>
      <c r="AH26180" s="31"/>
      <c r="AI26180" s="19"/>
    </row>
    <row r="26181" spans="32:35">
      <c r="AF26181" s="31"/>
      <c r="AG26181" s="31"/>
      <c r="AH26181" s="31"/>
      <c r="AI26181" s="19"/>
    </row>
    <row r="26182" spans="32:35">
      <c r="AF26182" s="31"/>
      <c r="AG26182" s="31"/>
      <c r="AH26182" s="31"/>
      <c r="AI26182" s="19"/>
    </row>
    <row r="26183" spans="32:35">
      <c r="AF26183" s="31"/>
      <c r="AG26183" s="31"/>
      <c r="AH26183" s="31"/>
      <c r="AI26183" s="19"/>
    </row>
    <row r="26184" spans="32:35">
      <c r="AF26184" s="31"/>
      <c r="AG26184" s="31"/>
      <c r="AH26184" s="31"/>
      <c r="AI26184" s="19"/>
    </row>
    <row r="26185" spans="32:35">
      <c r="AF26185" s="31"/>
      <c r="AG26185" s="31"/>
      <c r="AH26185" s="31"/>
      <c r="AI26185" s="19"/>
    </row>
    <row r="26186" spans="32:35">
      <c r="AF26186" s="31"/>
      <c r="AG26186" s="31"/>
      <c r="AH26186" s="31"/>
      <c r="AI26186" s="19"/>
    </row>
    <row r="26187" spans="32:35">
      <c r="AF26187" s="31"/>
      <c r="AG26187" s="31"/>
      <c r="AH26187" s="31"/>
      <c r="AI26187" s="19"/>
    </row>
    <row r="26188" spans="32:35">
      <c r="AF26188" s="31"/>
      <c r="AG26188" s="31"/>
      <c r="AH26188" s="31"/>
      <c r="AI26188" s="19"/>
    </row>
    <row r="26189" spans="32:35">
      <c r="AF26189" s="31"/>
      <c r="AG26189" s="31"/>
      <c r="AH26189" s="31"/>
      <c r="AI26189" s="19"/>
    </row>
    <row r="26190" spans="32:35">
      <c r="AF26190" s="31"/>
      <c r="AG26190" s="31"/>
      <c r="AH26190" s="31"/>
      <c r="AI26190" s="19"/>
    </row>
    <row r="26191" spans="32:35">
      <c r="AF26191" s="31"/>
      <c r="AG26191" s="31"/>
      <c r="AH26191" s="31"/>
      <c r="AI26191" s="19"/>
    </row>
    <row r="26192" spans="32:35">
      <c r="AF26192" s="31"/>
      <c r="AG26192" s="31"/>
      <c r="AH26192" s="31"/>
      <c r="AI26192" s="19"/>
    </row>
    <row r="26193" spans="32:35">
      <c r="AF26193" s="31"/>
      <c r="AG26193" s="31"/>
      <c r="AH26193" s="31"/>
      <c r="AI26193" s="19"/>
    </row>
    <row r="26194" spans="32:35">
      <c r="AF26194" s="31"/>
      <c r="AG26194" s="31"/>
      <c r="AH26194" s="31"/>
      <c r="AI26194" s="19"/>
    </row>
    <row r="26195" spans="32:35">
      <c r="AF26195" s="31"/>
      <c r="AG26195" s="31"/>
      <c r="AH26195" s="31"/>
      <c r="AI26195" s="19"/>
    </row>
    <row r="26196" spans="32:35">
      <c r="AF26196" s="31"/>
      <c r="AG26196" s="31"/>
      <c r="AH26196" s="31"/>
      <c r="AI26196" s="19"/>
    </row>
    <row r="26197" spans="32:35">
      <c r="AF26197" s="31"/>
      <c r="AG26197" s="31"/>
      <c r="AH26197" s="31"/>
      <c r="AI26197" s="19"/>
    </row>
    <row r="26198" spans="32:35">
      <c r="AF26198" s="31"/>
      <c r="AG26198" s="31"/>
      <c r="AH26198" s="31"/>
      <c r="AI26198" s="19"/>
    </row>
    <row r="26199" spans="32:35">
      <c r="AF26199" s="31"/>
      <c r="AG26199" s="31"/>
      <c r="AH26199" s="31"/>
      <c r="AI26199" s="19"/>
    </row>
    <row r="26200" spans="32:35">
      <c r="AF26200" s="31"/>
      <c r="AG26200" s="31"/>
      <c r="AH26200" s="31"/>
      <c r="AI26200" s="19"/>
    </row>
    <row r="26201" spans="32:35" ht="15">
      <c r="AF26201" s="88"/>
      <c r="AG26201" s="88"/>
      <c r="AH26201" s="88"/>
      <c r="AI26201" s="21"/>
    </row>
    <row r="26202" spans="32:35">
      <c r="AF26202" s="43"/>
      <c r="AG26202" s="43"/>
      <c r="AH26202" s="43"/>
      <c r="AI26202" s="5"/>
    </row>
    <row r="26203" spans="32:35" ht="15" thickBot="1">
      <c r="AF26203" s="89"/>
      <c r="AG26203" s="89"/>
      <c r="AH26203" s="89"/>
      <c r="AI26203" s="3"/>
    </row>
    <row r="26204" spans="32:35">
      <c r="AF26204" s="31"/>
      <c r="AG26204" s="31"/>
      <c r="AH26204" s="31"/>
      <c r="AI26204" s="18"/>
    </row>
    <row r="26205" spans="32:35">
      <c r="AF26205" s="31"/>
      <c r="AG26205" s="31"/>
      <c r="AH26205" s="31"/>
      <c r="AI26205" s="19"/>
    </row>
    <row r="26206" spans="32:35">
      <c r="AF26206" s="31"/>
      <c r="AG26206" s="31"/>
      <c r="AH26206" s="31"/>
      <c r="AI26206" s="19"/>
    </row>
    <row r="26207" spans="32:35">
      <c r="AF26207" s="31"/>
      <c r="AG26207" s="31"/>
      <c r="AH26207" s="31"/>
      <c r="AI26207" s="19"/>
    </row>
    <row r="26208" spans="32:35">
      <c r="AF26208" s="31"/>
      <c r="AG26208" s="31"/>
      <c r="AH26208" s="31"/>
      <c r="AI26208" s="19"/>
    </row>
    <row r="26209" spans="32:35">
      <c r="AF26209" s="31"/>
      <c r="AG26209" s="31"/>
      <c r="AH26209" s="31"/>
      <c r="AI26209" s="19"/>
    </row>
    <row r="26210" spans="32:35">
      <c r="AF26210" s="31"/>
      <c r="AG26210" s="31"/>
      <c r="AH26210" s="31"/>
      <c r="AI26210" s="19"/>
    </row>
    <row r="26211" spans="32:35">
      <c r="AF26211" s="31"/>
      <c r="AG26211" s="31"/>
      <c r="AH26211" s="31"/>
      <c r="AI26211" s="19"/>
    </row>
    <row r="26212" spans="32:35">
      <c r="AF26212" s="31"/>
      <c r="AG26212" s="31"/>
      <c r="AH26212" s="31"/>
      <c r="AI26212" s="19"/>
    </row>
    <row r="26213" spans="32:35">
      <c r="AF26213" s="31"/>
      <c r="AG26213" s="31"/>
      <c r="AH26213" s="31"/>
      <c r="AI26213" s="19"/>
    </row>
    <row r="26214" spans="32:35">
      <c r="AF26214" s="31"/>
      <c r="AG26214" s="31"/>
      <c r="AH26214" s="31"/>
      <c r="AI26214" s="19"/>
    </row>
    <row r="26215" spans="32:35">
      <c r="AF26215" s="31"/>
      <c r="AG26215" s="31"/>
      <c r="AH26215" s="31"/>
      <c r="AI26215" s="19"/>
    </row>
    <row r="26216" spans="32:35">
      <c r="AF26216" s="31"/>
      <c r="AG26216" s="31"/>
      <c r="AH26216" s="31"/>
      <c r="AI26216" s="19"/>
    </row>
    <row r="26217" spans="32:35">
      <c r="AF26217" s="31"/>
      <c r="AG26217" s="31"/>
      <c r="AH26217" s="31"/>
      <c r="AI26217" s="19"/>
    </row>
    <row r="26218" spans="32:35">
      <c r="AF26218" s="31"/>
      <c r="AG26218" s="31"/>
      <c r="AH26218" s="31"/>
      <c r="AI26218" s="19"/>
    </row>
    <row r="26219" spans="32:35">
      <c r="AF26219" s="31"/>
      <c r="AG26219" s="31"/>
      <c r="AH26219" s="31"/>
      <c r="AI26219" s="19"/>
    </row>
    <row r="26220" spans="32:35">
      <c r="AF26220" s="31"/>
      <c r="AG26220" s="31"/>
      <c r="AH26220" s="31"/>
      <c r="AI26220" s="19"/>
    </row>
    <row r="26221" spans="32:35">
      <c r="AF26221" s="31"/>
      <c r="AG26221" s="31"/>
      <c r="AH26221" s="31"/>
      <c r="AI26221" s="19"/>
    </row>
    <row r="26222" spans="32:35">
      <c r="AF26222" s="31"/>
      <c r="AG26222" s="31"/>
      <c r="AH26222" s="31"/>
      <c r="AI26222" s="19"/>
    </row>
    <row r="26223" spans="32:35">
      <c r="AF26223" s="31"/>
      <c r="AG26223" s="31"/>
      <c r="AH26223" s="31"/>
      <c r="AI26223" s="19"/>
    </row>
    <row r="26224" spans="32:35">
      <c r="AF26224" s="31"/>
      <c r="AG26224" s="31"/>
      <c r="AH26224" s="31"/>
      <c r="AI26224" s="19"/>
    </row>
    <row r="26225" spans="32:35">
      <c r="AF26225" s="31"/>
      <c r="AG26225" s="31"/>
      <c r="AH26225" s="31"/>
      <c r="AI26225" s="19"/>
    </row>
    <row r="26226" spans="32:35">
      <c r="AF26226" s="31"/>
      <c r="AG26226" s="31"/>
      <c r="AH26226" s="31"/>
      <c r="AI26226" s="19"/>
    </row>
    <row r="26227" spans="32:35">
      <c r="AF26227" s="31"/>
      <c r="AG26227" s="31"/>
      <c r="AH26227" s="31"/>
      <c r="AI26227" s="19"/>
    </row>
    <row r="26228" spans="32:35">
      <c r="AF26228" s="31"/>
      <c r="AG26228" s="31"/>
      <c r="AH26228" s="31"/>
      <c r="AI26228" s="19"/>
    </row>
    <row r="26229" spans="32:35">
      <c r="AF26229" s="31"/>
      <c r="AG26229" s="31"/>
      <c r="AH26229" s="31"/>
      <c r="AI26229" s="19"/>
    </row>
    <row r="26230" spans="32:35">
      <c r="AF26230" s="31"/>
      <c r="AG26230" s="31"/>
      <c r="AH26230" s="31"/>
      <c r="AI26230" s="19"/>
    </row>
    <row r="26231" spans="32:35">
      <c r="AF26231" s="31"/>
      <c r="AG26231" s="31"/>
      <c r="AH26231" s="31"/>
      <c r="AI26231" s="19"/>
    </row>
    <row r="26232" spans="32:35" ht="15">
      <c r="AF26232" s="88"/>
      <c r="AG26232" s="88"/>
      <c r="AH26232" s="88"/>
      <c r="AI26232" s="21"/>
    </row>
    <row r="26233" spans="32:35">
      <c r="AF26233" s="43"/>
      <c r="AG26233" s="43"/>
      <c r="AH26233" s="43"/>
      <c r="AI26233" s="5"/>
    </row>
    <row r="26234" spans="32:35" ht="15" thickBot="1">
      <c r="AF26234" s="89"/>
      <c r="AG26234" s="89"/>
      <c r="AH26234" s="89"/>
      <c r="AI26234" s="3"/>
    </row>
    <row r="26235" spans="32:35">
      <c r="AF26235" s="31"/>
      <c r="AG26235" s="31"/>
      <c r="AH26235" s="31"/>
      <c r="AI26235" s="18"/>
    </row>
    <row r="26236" spans="32:35">
      <c r="AF26236" s="31"/>
      <c r="AG26236" s="31"/>
      <c r="AH26236" s="31"/>
      <c r="AI26236" s="19"/>
    </row>
    <row r="26237" spans="32:35">
      <c r="AF26237" s="31"/>
      <c r="AG26237" s="31"/>
      <c r="AH26237" s="31"/>
      <c r="AI26237" s="19"/>
    </row>
    <row r="26238" spans="32:35">
      <c r="AF26238" s="31"/>
      <c r="AG26238" s="31"/>
      <c r="AH26238" s="31"/>
      <c r="AI26238" s="19"/>
    </row>
    <row r="26239" spans="32:35">
      <c r="AF26239" s="31"/>
      <c r="AG26239" s="31"/>
      <c r="AH26239" s="31"/>
      <c r="AI26239" s="19"/>
    </row>
    <row r="26240" spans="32:35">
      <c r="AF26240" s="31"/>
      <c r="AG26240" s="31"/>
      <c r="AH26240" s="31"/>
      <c r="AI26240" s="19"/>
    </row>
    <row r="26241" spans="32:35">
      <c r="AF26241" s="31"/>
      <c r="AG26241" s="31"/>
      <c r="AH26241" s="31"/>
      <c r="AI26241" s="19"/>
    </row>
    <row r="26242" spans="32:35">
      <c r="AF26242" s="31"/>
      <c r="AG26242" s="31"/>
      <c r="AH26242" s="31"/>
      <c r="AI26242" s="19"/>
    </row>
    <row r="26243" spans="32:35">
      <c r="AF26243" s="31"/>
      <c r="AG26243" s="31"/>
      <c r="AH26243" s="31"/>
      <c r="AI26243" s="19"/>
    </row>
    <row r="26244" spans="32:35">
      <c r="AF26244" s="31"/>
      <c r="AG26244" s="31"/>
      <c r="AH26244" s="31"/>
      <c r="AI26244" s="19"/>
    </row>
    <row r="26245" spans="32:35">
      <c r="AF26245" s="31"/>
      <c r="AG26245" s="31"/>
      <c r="AH26245" s="31"/>
      <c r="AI26245" s="19"/>
    </row>
    <row r="26246" spans="32:35">
      <c r="AF26246" s="31"/>
      <c r="AG26246" s="31"/>
      <c r="AH26246" s="31"/>
      <c r="AI26246" s="19"/>
    </row>
    <row r="26247" spans="32:35">
      <c r="AF26247" s="31"/>
      <c r="AG26247" s="31"/>
      <c r="AH26247" s="31"/>
      <c r="AI26247" s="19"/>
    </row>
    <row r="26248" spans="32:35">
      <c r="AF26248" s="31"/>
      <c r="AG26248" s="31"/>
      <c r="AH26248" s="31"/>
      <c r="AI26248" s="19"/>
    </row>
    <row r="26249" spans="32:35">
      <c r="AF26249" s="31"/>
      <c r="AG26249" s="31"/>
      <c r="AH26249" s="31"/>
      <c r="AI26249" s="19"/>
    </row>
    <row r="26250" spans="32:35">
      <c r="AF26250" s="31"/>
      <c r="AG26250" s="31"/>
      <c r="AH26250" s="31"/>
      <c r="AI26250" s="19"/>
    </row>
    <row r="26251" spans="32:35">
      <c r="AF26251" s="31"/>
      <c r="AG26251" s="31"/>
      <c r="AH26251" s="31"/>
      <c r="AI26251" s="19"/>
    </row>
    <row r="26252" spans="32:35">
      <c r="AF26252" s="31"/>
      <c r="AG26252" s="31"/>
      <c r="AH26252" s="31"/>
      <c r="AI26252" s="19"/>
    </row>
    <row r="26253" spans="32:35">
      <c r="AF26253" s="31"/>
      <c r="AG26253" s="31"/>
      <c r="AH26253" s="31"/>
      <c r="AI26253" s="19"/>
    </row>
    <row r="26254" spans="32:35">
      <c r="AF26254" s="31"/>
      <c r="AG26254" s="31"/>
      <c r="AH26254" s="31"/>
      <c r="AI26254" s="19"/>
    </row>
    <row r="26255" spans="32:35">
      <c r="AF26255" s="31"/>
      <c r="AG26255" s="31"/>
      <c r="AH26255" s="31"/>
      <c r="AI26255" s="19"/>
    </row>
    <row r="26256" spans="32:35">
      <c r="AF26256" s="31"/>
      <c r="AG26256" s="31"/>
      <c r="AH26256" s="31"/>
      <c r="AI26256" s="19"/>
    </row>
    <row r="26257" spans="32:35">
      <c r="AF26257" s="31"/>
      <c r="AG26257" s="31"/>
      <c r="AH26257" s="31"/>
      <c r="AI26257" s="19"/>
    </row>
    <row r="26258" spans="32:35">
      <c r="AF26258" s="31"/>
      <c r="AG26258" s="31"/>
      <c r="AH26258" s="31"/>
      <c r="AI26258" s="19"/>
    </row>
    <row r="26259" spans="32:35">
      <c r="AF26259" s="31"/>
      <c r="AG26259" s="31"/>
      <c r="AH26259" s="31"/>
      <c r="AI26259" s="19"/>
    </row>
    <row r="26260" spans="32:35">
      <c r="AF26260" s="31"/>
      <c r="AG26260" s="31"/>
      <c r="AH26260" s="31"/>
      <c r="AI26260" s="19"/>
    </row>
    <row r="26261" spans="32:35">
      <c r="AF26261" s="31"/>
      <c r="AG26261" s="31"/>
      <c r="AH26261" s="31"/>
      <c r="AI26261" s="19"/>
    </row>
    <row r="26262" spans="32:35">
      <c r="AF26262" s="31"/>
      <c r="AG26262" s="31"/>
      <c r="AH26262" s="31"/>
      <c r="AI26262" s="19"/>
    </row>
    <row r="26263" spans="32:35" ht="15">
      <c r="AF26263" s="88"/>
      <c r="AG26263" s="88"/>
      <c r="AH26263" s="88"/>
      <c r="AI26263" s="21"/>
    </row>
    <row r="26264" spans="32:35">
      <c r="AF26264" s="43"/>
      <c r="AG26264" s="43"/>
      <c r="AH26264" s="43"/>
      <c r="AI26264" s="5"/>
    </row>
    <row r="26265" spans="32:35" ht="15" thickBot="1">
      <c r="AF26265" s="89"/>
      <c r="AG26265" s="89"/>
      <c r="AH26265" s="89"/>
      <c r="AI26265" s="3"/>
    </row>
    <row r="26266" spans="32:35">
      <c r="AF26266" s="31"/>
      <c r="AG26266" s="31"/>
      <c r="AH26266" s="31"/>
      <c r="AI26266" s="18"/>
    </row>
    <row r="26267" spans="32:35">
      <c r="AF26267" s="31"/>
      <c r="AG26267" s="31"/>
      <c r="AH26267" s="31"/>
      <c r="AI26267" s="19"/>
    </row>
    <row r="26268" spans="32:35">
      <c r="AF26268" s="31"/>
      <c r="AG26268" s="31"/>
      <c r="AH26268" s="31"/>
      <c r="AI26268" s="19"/>
    </row>
    <row r="26269" spans="32:35">
      <c r="AF26269" s="31"/>
      <c r="AG26269" s="31"/>
      <c r="AH26269" s="31"/>
      <c r="AI26269" s="19"/>
    </row>
    <row r="26270" spans="32:35">
      <c r="AF26270" s="31"/>
      <c r="AG26270" s="31"/>
      <c r="AH26270" s="31"/>
      <c r="AI26270" s="19"/>
    </row>
    <row r="26271" spans="32:35">
      <c r="AF26271" s="31"/>
      <c r="AG26271" s="31"/>
      <c r="AH26271" s="31"/>
      <c r="AI26271" s="19"/>
    </row>
    <row r="26272" spans="32:35">
      <c r="AF26272" s="31"/>
      <c r="AG26272" s="31"/>
      <c r="AH26272" s="31"/>
      <c r="AI26272" s="19"/>
    </row>
    <row r="26273" spans="32:35">
      <c r="AF26273" s="31"/>
      <c r="AG26273" s="31"/>
      <c r="AH26273" s="31"/>
      <c r="AI26273" s="19"/>
    </row>
    <row r="26274" spans="32:35">
      <c r="AF26274" s="31"/>
      <c r="AG26274" s="31"/>
      <c r="AH26274" s="31"/>
      <c r="AI26274" s="19"/>
    </row>
    <row r="26275" spans="32:35">
      <c r="AF26275" s="31"/>
      <c r="AG26275" s="31"/>
      <c r="AH26275" s="31"/>
      <c r="AI26275" s="19"/>
    </row>
    <row r="26276" spans="32:35">
      <c r="AF26276" s="31"/>
      <c r="AG26276" s="31"/>
      <c r="AH26276" s="31"/>
      <c r="AI26276" s="19"/>
    </row>
    <row r="26277" spans="32:35">
      <c r="AF26277" s="31"/>
      <c r="AG26277" s="31"/>
      <c r="AH26277" s="31"/>
      <c r="AI26277" s="19"/>
    </row>
    <row r="26278" spans="32:35">
      <c r="AF26278" s="31"/>
      <c r="AG26278" s="31"/>
      <c r="AH26278" s="31"/>
      <c r="AI26278" s="19"/>
    </row>
    <row r="26279" spans="32:35">
      <c r="AF26279" s="31"/>
      <c r="AG26279" s="31"/>
      <c r="AH26279" s="31"/>
      <c r="AI26279" s="19"/>
    </row>
    <row r="26280" spans="32:35">
      <c r="AF26280" s="31"/>
      <c r="AG26280" s="31"/>
      <c r="AH26280" s="31"/>
      <c r="AI26280" s="19"/>
    </row>
    <row r="26281" spans="32:35">
      <c r="AF26281" s="31"/>
      <c r="AG26281" s="31"/>
      <c r="AH26281" s="31"/>
      <c r="AI26281" s="19"/>
    </row>
    <row r="26282" spans="32:35">
      <c r="AF26282" s="31"/>
      <c r="AG26282" s="31"/>
      <c r="AH26282" s="31"/>
      <c r="AI26282" s="19"/>
    </row>
    <row r="26283" spans="32:35">
      <c r="AF26283" s="31"/>
      <c r="AG26283" s="31"/>
      <c r="AH26283" s="31"/>
      <c r="AI26283" s="19"/>
    </row>
    <row r="26284" spans="32:35">
      <c r="AF26284" s="31"/>
      <c r="AG26284" s="31"/>
      <c r="AH26284" s="31"/>
      <c r="AI26284" s="19"/>
    </row>
    <row r="26285" spans="32:35">
      <c r="AF26285" s="31"/>
      <c r="AG26285" s="31"/>
      <c r="AH26285" s="31"/>
      <c r="AI26285" s="19"/>
    </row>
    <row r="26286" spans="32:35">
      <c r="AF26286" s="31"/>
      <c r="AG26286" s="31"/>
      <c r="AH26286" s="31"/>
      <c r="AI26286" s="19"/>
    </row>
    <row r="26287" spans="32:35">
      <c r="AF26287" s="31"/>
      <c r="AG26287" s="31"/>
      <c r="AH26287" s="31"/>
      <c r="AI26287" s="19"/>
    </row>
    <row r="26288" spans="32:35">
      <c r="AF26288" s="31"/>
      <c r="AG26288" s="31"/>
      <c r="AH26288" s="31"/>
      <c r="AI26288" s="19"/>
    </row>
    <row r="26289" spans="32:35">
      <c r="AF26289" s="31"/>
      <c r="AG26289" s="31"/>
      <c r="AH26289" s="31"/>
      <c r="AI26289" s="19"/>
    </row>
    <row r="26290" spans="32:35">
      <c r="AF26290" s="31"/>
      <c r="AG26290" s="31"/>
      <c r="AH26290" s="31"/>
      <c r="AI26290" s="19"/>
    </row>
    <row r="26291" spans="32:35">
      <c r="AF26291" s="31"/>
      <c r="AG26291" s="31"/>
      <c r="AH26291" s="31"/>
      <c r="AI26291" s="19"/>
    </row>
    <row r="26292" spans="32:35">
      <c r="AF26292" s="31"/>
      <c r="AG26292" s="31"/>
      <c r="AH26292" s="31"/>
      <c r="AI26292" s="19"/>
    </row>
    <row r="26293" spans="32:35">
      <c r="AF26293" s="31"/>
      <c r="AG26293" s="31"/>
      <c r="AH26293" s="31"/>
      <c r="AI26293" s="19"/>
    </row>
    <row r="26294" spans="32:35" ht="15">
      <c r="AF26294" s="88"/>
      <c r="AG26294" s="88"/>
      <c r="AH26294" s="88"/>
      <c r="AI26294" s="21"/>
    </row>
    <row r="26295" spans="32:35">
      <c r="AF26295" s="43"/>
      <c r="AG26295" s="43"/>
      <c r="AH26295" s="43"/>
      <c r="AI26295" s="5"/>
    </row>
    <row r="26296" spans="32:35" ht="15" thickBot="1">
      <c r="AF26296" s="89"/>
      <c r="AG26296" s="89"/>
      <c r="AH26296" s="89"/>
      <c r="AI26296" s="3"/>
    </row>
    <row r="26297" spans="32:35">
      <c r="AF26297" s="31"/>
      <c r="AG26297" s="31"/>
      <c r="AH26297" s="31"/>
      <c r="AI26297" s="18"/>
    </row>
    <row r="26298" spans="32:35">
      <c r="AF26298" s="31"/>
      <c r="AG26298" s="31"/>
      <c r="AH26298" s="31"/>
      <c r="AI26298" s="19"/>
    </row>
    <row r="26299" spans="32:35">
      <c r="AF26299" s="31"/>
      <c r="AG26299" s="31"/>
      <c r="AH26299" s="31"/>
      <c r="AI26299" s="19"/>
    </row>
    <row r="26300" spans="32:35">
      <c r="AF26300" s="31"/>
      <c r="AG26300" s="31"/>
      <c r="AH26300" s="31"/>
      <c r="AI26300" s="19"/>
    </row>
    <row r="26301" spans="32:35">
      <c r="AF26301" s="31"/>
      <c r="AG26301" s="31"/>
      <c r="AH26301" s="31"/>
      <c r="AI26301" s="19"/>
    </row>
    <row r="26302" spans="32:35">
      <c r="AF26302" s="31"/>
      <c r="AG26302" s="31"/>
      <c r="AH26302" s="31"/>
      <c r="AI26302" s="19"/>
    </row>
    <row r="26303" spans="32:35">
      <c r="AF26303" s="31"/>
      <c r="AG26303" s="31"/>
      <c r="AH26303" s="31"/>
      <c r="AI26303" s="19"/>
    </row>
    <row r="26304" spans="32:35">
      <c r="AF26304" s="31"/>
      <c r="AG26304" s="31"/>
      <c r="AH26304" s="31"/>
      <c r="AI26304" s="19"/>
    </row>
    <row r="26305" spans="32:35">
      <c r="AF26305" s="31"/>
      <c r="AG26305" s="31"/>
      <c r="AH26305" s="31"/>
      <c r="AI26305" s="19"/>
    </row>
    <row r="26306" spans="32:35">
      <c r="AF26306" s="31"/>
      <c r="AG26306" s="31"/>
      <c r="AH26306" s="31"/>
      <c r="AI26306" s="19"/>
    </row>
    <row r="26307" spans="32:35">
      <c r="AF26307" s="31"/>
      <c r="AG26307" s="31"/>
      <c r="AH26307" s="31"/>
      <c r="AI26307" s="19"/>
    </row>
    <row r="26308" spans="32:35">
      <c r="AF26308" s="31"/>
      <c r="AG26308" s="31"/>
      <c r="AH26308" s="31"/>
      <c r="AI26308" s="19"/>
    </row>
    <row r="26309" spans="32:35">
      <c r="AF26309" s="31"/>
      <c r="AG26309" s="31"/>
      <c r="AH26309" s="31"/>
      <c r="AI26309" s="19"/>
    </row>
    <row r="26310" spans="32:35">
      <c r="AF26310" s="31"/>
      <c r="AG26310" s="31"/>
      <c r="AH26310" s="31"/>
      <c r="AI26310" s="19"/>
    </row>
    <row r="26311" spans="32:35">
      <c r="AF26311" s="31"/>
      <c r="AG26311" s="31"/>
      <c r="AH26311" s="31"/>
      <c r="AI26311" s="19"/>
    </row>
    <row r="26312" spans="32:35">
      <c r="AF26312" s="31"/>
      <c r="AG26312" s="31"/>
      <c r="AH26312" s="31"/>
      <c r="AI26312" s="19"/>
    </row>
    <row r="26313" spans="32:35">
      <c r="AF26313" s="31"/>
      <c r="AG26313" s="31"/>
      <c r="AH26313" s="31"/>
      <c r="AI26313" s="19"/>
    </row>
    <row r="26314" spans="32:35">
      <c r="AF26314" s="31"/>
      <c r="AG26314" s="31"/>
      <c r="AH26314" s="31"/>
      <c r="AI26314" s="19"/>
    </row>
    <row r="26315" spans="32:35">
      <c r="AF26315" s="31"/>
      <c r="AG26315" s="31"/>
      <c r="AH26315" s="31"/>
      <c r="AI26315" s="19"/>
    </row>
    <row r="26316" spans="32:35">
      <c r="AF26316" s="31"/>
      <c r="AG26316" s="31"/>
      <c r="AH26316" s="31"/>
      <c r="AI26316" s="19"/>
    </row>
    <row r="26317" spans="32:35">
      <c r="AF26317" s="31"/>
      <c r="AG26317" s="31"/>
      <c r="AH26317" s="31"/>
      <c r="AI26317" s="19"/>
    </row>
    <row r="26318" spans="32:35">
      <c r="AF26318" s="31"/>
      <c r="AG26318" s="31"/>
      <c r="AH26318" s="31"/>
      <c r="AI26318" s="19"/>
    </row>
    <row r="26319" spans="32:35">
      <c r="AF26319" s="31"/>
      <c r="AG26319" s="31"/>
      <c r="AH26319" s="31"/>
      <c r="AI26319" s="19"/>
    </row>
    <row r="26320" spans="32:35">
      <c r="AF26320" s="31"/>
      <c r="AG26320" s="31"/>
      <c r="AH26320" s="31"/>
      <c r="AI26320" s="19"/>
    </row>
    <row r="26321" spans="32:35">
      <c r="AF26321" s="31"/>
      <c r="AG26321" s="31"/>
      <c r="AH26321" s="31"/>
      <c r="AI26321" s="19"/>
    </row>
    <row r="26322" spans="32:35">
      <c r="AF26322" s="31"/>
      <c r="AG26322" s="31"/>
      <c r="AH26322" s="31"/>
      <c r="AI26322" s="19"/>
    </row>
    <row r="26323" spans="32:35">
      <c r="AF26323" s="31"/>
      <c r="AG26323" s="31"/>
      <c r="AH26323" s="31"/>
      <c r="AI26323" s="19"/>
    </row>
    <row r="26324" spans="32:35">
      <c r="AF26324" s="31"/>
      <c r="AG26324" s="31"/>
      <c r="AH26324" s="31"/>
      <c r="AI26324" s="19"/>
    </row>
    <row r="26325" spans="32:35" ht="15">
      <c r="AF26325" s="88"/>
      <c r="AG26325" s="88"/>
      <c r="AH26325" s="88"/>
      <c r="AI26325" s="21"/>
    </row>
    <row r="26326" spans="32:35">
      <c r="AF26326" s="43"/>
      <c r="AG26326" s="43"/>
      <c r="AH26326" s="43"/>
      <c r="AI26326" s="5"/>
    </row>
    <row r="26327" spans="32:35" ht="15" thickBot="1">
      <c r="AF26327" s="89"/>
      <c r="AG26327" s="89"/>
      <c r="AH26327" s="89"/>
      <c r="AI26327" s="3"/>
    </row>
    <row r="26328" spans="32:35">
      <c r="AF26328" s="31"/>
      <c r="AG26328" s="31"/>
      <c r="AH26328" s="31"/>
      <c r="AI26328" s="18"/>
    </row>
    <row r="26329" spans="32:35">
      <c r="AF26329" s="31"/>
      <c r="AG26329" s="31"/>
      <c r="AH26329" s="31"/>
      <c r="AI26329" s="19"/>
    </row>
    <row r="26330" spans="32:35">
      <c r="AF26330" s="31"/>
      <c r="AG26330" s="31"/>
      <c r="AH26330" s="31"/>
      <c r="AI26330" s="19"/>
    </row>
    <row r="26331" spans="32:35">
      <c r="AF26331" s="31"/>
      <c r="AG26331" s="31"/>
      <c r="AH26331" s="31"/>
      <c r="AI26331" s="19"/>
    </row>
    <row r="26332" spans="32:35">
      <c r="AF26332" s="31"/>
      <c r="AG26332" s="31"/>
      <c r="AH26332" s="31"/>
      <c r="AI26332" s="19"/>
    </row>
    <row r="26333" spans="32:35">
      <c r="AF26333" s="31"/>
      <c r="AG26333" s="31"/>
      <c r="AH26333" s="31"/>
      <c r="AI26333" s="19"/>
    </row>
    <row r="26334" spans="32:35">
      <c r="AF26334" s="31"/>
      <c r="AG26334" s="31"/>
      <c r="AH26334" s="31"/>
      <c r="AI26334" s="19"/>
    </row>
    <row r="26335" spans="32:35">
      <c r="AF26335" s="31"/>
      <c r="AG26335" s="31"/>
      <c r="AH26335" s="31"/>
      <c r="AI26335" s="19"/>
    </row>
    <row r="26336" spans="32:35">
      <c r="AF26336" s="31"/>
      <c r="AG26336" s="31"/>
      <c r="AH26336" s="31"/>
      <c r="AI26336" s="19"/>
    </row>
    <row r="26337" spans="32:35">
      <c r="AF26337" s="31"/>
      <c r="AG26337" s="31"/>
      <c r="AH26337" s="31"/>
      <c r="AI26337" s="19"/>
    </row>
    <row r="26338" spans="32:35">
      <c r="AF26338" s="31"/>
      <c r="AG26338" s="31"/>
      <c r="AH26338" s="31"/>
      <c r="AI26338" s="19"/>
    </row>
    <row r="26339" spans="32:35">
      <c r="AF26339" s="31"/>
      <c r="AG26339" s="31"/>
      <c r="AH26339" s="31"/>
      <c r="AI26339" s="19"/>
    </row>
    <row r="26340" spans="32:35">
      <c r="AF26340" s="31"/>
      <c r="AG26340" s="31"/>
      <c r="AH26340" s="31"/>
      <c r="AI26340" s="19"/>
    </row>
    <row r="26341" spans="32:35">
      <c r="AF26341" s="31"/>
      <c r="AG26341" s="31"/>
      <c r="AH26341" s="31"/>
      <c r="AI26341" s="19"/>
    </row>
    <row r="26342" spans="32:35">
      <c r="AF26342" s="31"/>
      <c r="AG26342" s="31"/>
      <c r="AH26342" s="31"/>
      <c r="AI26342" s="19"/>
    </row>
    <row r="26343" spans="32:35">
      <c r="AF26343" s="31"/>
      <c r="AG26343" s="31"/>
      <c r="AH26343" s="31"/>
      <c r="AI26343" s="19"/>
    </row>
    <row r="26344" spans="32:35">
      <c r="AF26344" s="31"/>
      <c r="AG26344" s="31"/>
      <c r="AH26344" s="31"/>
      <c r="AI26344" s="19"/>
    </row>
    <row r="26345" spans="32:35">
      <c r="AF26345" s="31"/>
      <c r="AG26345" s="31"/>
      <c r="AH26345" s="31"/>
      <c r="AI26345" s="19"/>
    </row>
    <row r="26346" spans="32:35">
      <c r="AF26346" s="31"/>
      <c r="AG26346" s="31"/>
      <c r="AH26346" s="31"/>
      <c r="AI26346" s="19"/>
    </row>
    <row r="26347" spans="32:35">
      <c r="AF26347" s="31"/>
      <c r="AG26347" s="31"/>
      <c r="AH26347" s="31"/>
      <c r="AI26347" s="19"/>
    </row>
    <row r="26348" spans="32:35">
      <c r="AF26348" s="31"/>
      <c r="AG26348" s="31"/>
      <c r="AH26348" s="31"/>
      <c r="AI26348" s="19"/>
    </row>
    <row r="26349" spans="32:35">
      <c r="AF26349" s="31"/>
      <c r="AG26349" s="31"/>
      <c r="AH26349" s="31"/>
      <c r="AI26349" s="19"/>
    </row>
    <row r="26350" spans="32:35">
      <c r="AF26350" s="31"/>
      <c r="AG26350" s="31"/>
      <c r="AH26350" s="31"/>
      <c r="AI26350" s="19"/>
    </row>
    <row r="26351" spans="32:35">
      <c r="AF26351" s="31"/>
      <c r="AG26351" s="31"/>
      <c r="AH26351" s="31"/>
      <c r="AI26351" s="19"/>
    </row>
    <row r="26352" spans="32:35">
      <c r="AF26352" s="31"/>
      <c r="AG26352" s="31"/>
      <c r="AH26352" s="31"/>
      <c r="AI26352" s="19"/>
    </row>
    <row r="26353" spans="32:35">
      <c r="AF26353" s="31"/>
      <c r="AG26353" s="31"/>
      <c r="AH26353" s="31"/>
      <c r="AI26353" s="19"/>
    </row>
    <row r="26354" spans="32:35">
      <c r="AF26354" s="31"/>
      <c r="AG26354" s="31"/>
      <c r="AH26354" s="31"/>
      <c r="AI26354" s="19"/>
    </row>
    <row r="26355" spans="32:35">
      <c r="AF26355" s="31"/>
      <c r="AG26355" s="31"/>
      <c r="AH26355" s="31"/>
      <c r="AI26355" s="19"/>
    </row>
    <row r="26356" spans="32:35" ht="15">
      <c r="AF26356" s="88"/>
      <c r="AG26356" s="88"/>
      <c r="AH26356" s="88"/>
      <c r="AI26356" s="21"/>
    </row>
    <row r="26357" spans="32:35">
      <c r="AF26357" s="43"/>
      <c r="AG26357" s="43"/>
      <c r="AH26357" s="43"/>
      <c r="AI26357" s="5"/>
    </row>
    <row r="26358" spans="32:35" ht="15" thickBot="1">
      <c r="AF26358" s="89"/>
      <c r="AG26358" s="89"/>
      <c r="AH26358" s="89"/>
      <c r="AI26358" s="3"/>
    </row>
    <row r="26359" spans="32:35">
      <c r="AF26359" s="31"/>
      <c r="AG26359" s="31"/>
      <c r="AH26359" s="31"/>
      <c r="AI26359" s="18"/>
    </row>
    <row r="26360" spans="32:35">
      <c r="AF26360" s="31"/>
      <c r="AG26360" s="31"/>
      <c r="AH26360" s="31"/>
      <c r="AI26360" s="19"/>
    </row>
    <row r="26361" spans="32:35">
      <c r="AF26361" s="31"/>
      <c r="AG26361" s="31"/>
      <c r="AH26361" s="31"/>
      <c r="AI26361" s="19"/>
    </row>
    <row r="26362" spans="32:35">
      <c r="AF26362" s="31"/>
      <c r="AG26362" s="31"/>
      <c r="AH26362" s="31"/>
      <c r="AI26362" s="19"/>
    </row>
    <row r="26363" spans="32:35">
      <c r="AF26363" s="31"/>
      <c r="AG26363" s="31"/>
      <c r="AH26363" s="31"/>
      <c r="AI26363" s="19"/>
    </row>
    <row r="26364" spans="32:35">
      <c r="AF26364" s="31"/>
      <c r="AG26364" s="31"/>
      <c r="AH26364" s="31"/>
      <c r="AI26364" s="19"/>
    </row>
    <row r="26365" spans="32:35">
      <c r="AF26365" s="31"/>
      <c r="AG26365" s="31"/>
      <c r="AH26365" s="31"/>
      <c r="AI26365" s="19"/>
    </row>
    <row r="26366" spans="32:35">
      <c r="AF26366" s="31"/>
      <c r="AG26366" s="31"/>
      <c r="AH26366" s="31"/>
      <c r="AI26366" s="19"/>
    </row>
    <row r="26367" spans="32:35">
      <c r="AF26367" s="31"/>
      <c r="AG26367" s="31"/>
      <c r="AH26367" s="31"/>
      <c r="AI26367" s="19"/>
    </row>
    <row r="26368" spans="32:35">
      <c r="AF26368" s="31"/>
      <c r="AG26368" s="31"/>
      <c r="AH26368" s="31"/>
      <c r="AI26368" s="19"/>
    </row>
    <row r="26369" spans="32:35">
      <c r="AF26369" s="31"/>
      <c r="AG26369" s="31"/>
      <c r="AH26369" s="31"/>
      <c r="AI26369" s="19"/>
    </row>
    <row r="26370" spans="32:35">
      <c r="AF26370" s="31"/>
      <c r="AG26370" s="31"/>
      <c r="AH26370" s="31"/>
      <c r="AI26370" s="19"/>
    </row>
    <row r="26371" spans="32:35">
      <c r="AF26371" s="31"/>
      <c r="AG26371" s="31"/>
      <c r="AH26371" s="31"/>
      <c r="AI26371" s="19"/>
    </row>
    <row r="26372" spans="32:35">
      <c r="AF26372" s="31"/>
      <c r="AG26372" s="31"/>
      <c r="AH26372" s="31"/>
      <c r="AI26372" s="19"/>
    </row>
    <row r="26373" spans="32:35">
      <c r="AF26373" s="31"/>
      <c r="AG26373" s="31"/>
      <c r="AH26373" s="31"/>
      <c r="AI26373" s="19"/>
    </row>
    <row r="26374" spans="32:35">
      <c r="AF26374" s="31"/>
      <c r="AG26374" s="31"/>
      <c r="AH26374" s="31"/>
      <c r="AI26374" s="19"/>
    </row>
    <row r="26375" spans="32:35">
      <c r="AF26375" s="31"/>
      <c r="AG26375" s="31"/>
      <c r="AH26375" s="31"/>
      <c r="AI26375" s="19"/>
    </row>
    <row r="26376" spans="32:35">
      <c r="AF26376" s="31"/>
      <c r="AG26376" s="31"/>
      <c r="AH26376" s="31"/>
      <c r="AI26376" s="19"/>
    </row>
    <row r="26377" spans="32:35">
      <c r="AF26377" s="31"/>
      <c r="AG26377" s="31"/>
      <c r="AH26377" s="31"/>
      <c r="AI26377" s="19"/>
    </row>
    <row r="26378" spans="32:35">
      <c r="AF26378" s="31"/>
      <c r="AG26378" s="31"/>
      <c r="AH26378" s="31"/>
      <c r="AI26378" s="19"/>
    </row>
    <row r="26379" spans="32:35">
      <c r="AF26379" s="31"/>
      <c r="AG26379" s="31"/>
      <c r="AH26379" s="31"/>
      <c r="AI26379" s="19"/>
    </row>
    <row r="26380" spans="32:35">
      <c r="AF26380" s="31"/>
      <c r="AG26380" s="31"/>
      <c r="AH26380" s="31"/>
      <c r="AI26380" s="19"/>
    </row>
    <row r="26381" spans="32:35">
      <c r="AF26381" s="31"/>
      <c r="AG26381" s="31"/>
      <c r="AH26381" s="31"/>
      <c r="AI26381" s="19"/>
    </row>
    <row r="26382" spans="32:35">
      <c r="AF26382" s="31"/>
      <c r="AG26382" s="31"/>
      <c r="AH26382" s="31"/>
      <c r="AI26382" s="19"/>
    </row>
    <row r="26383" spans="32:35">
      <c r="AF26383" s="31"/>
      <c r="AG26383" s="31"/>
      <c r="AH26383" s="31"/>
      <c r="AI26383" s="19"/>
    </row>
    <row r="26384" spans="32:35">
      <c r="AF26384" s="31"/>
      <c r="AG26384" s="31"/>
      <c r="AH26384" s="31"/>
      <c r="AI26384" s="19"/>
    </row>
    <row r="26385" spans="32:35">
      <c r="AF26385" s="31"/>
      <c r="AG26385" s="31"/>
      <c r="AH26385" s="31"/>
      <c r="AI26385" s="19"/>
    </row>
    <row r="26386" spans="32:35">
      <c r="AF26386" s="31"/>
      <c r="AG26386" s="31"/>
      <c r="AH26386" s="31"/>
      <c r="AI26386" s="19"/>
    </row>
    <row r="26387" spans="32:35" ht="15">
      <c r="AF26387" s="88"/>
      <c r="AG26387" s="88"/>
      <c r="AH26387" s="88"/>
      <c r="AI26387" s="21"/>
    </row>
    <row r="26388" spans="32:35">
      <c r="AF26388" s="43"/>
      <c r="AG26388" s="43"/>
      <c r="AH26388" s="43"/>
      <c r="AI26388" s="5"/>
    </row>
    <row r="26389" spans="32:35" ht="15" thickBot="1">
      <c r="AF26389" s="89"/>
      <c r="AG26389" s="89"/>
      <c r="AH26389" s="89"/>
      <c r="AI26389" s="3"/>
    </row>
    <row r="26390" spans="32:35">
      <c r="AF26390" s="31"/>
      <c r="AG26390" s="31"/>
      <c r="AH26390" s="31"/>
      <c r="AI26390" s="18"/>
    </row>
    <row r="26391" spans="32:35">
      <c r="AF26391" s="31"/>
      <c r="AG26391" s="31"/>
      <c r="AH26391" s="31"/>
      <c r="AI26391" s="19"/>
    </row>
    <row r="26392" spans="32:35">
      <c r="AF26392" s="31"/>
      <c r="AG26392" s="31"/>
      <c r="AH26392" s="31"/>
      <c r="AI26392" s="19"/>
    </row>
    <row r="26393" spans="32:35">
      <c r="AF26393" s="31"/>
      <c r="AG26393" s="31"/>
      <c r="AH26393" s="31"/>
      <c r="AI26393" s="19"/>
    </row>
    <row r="26394" spans="32:35">
      <c r="AF26394" s="31"/>
      <c r="AG26394" s="31"/>
      <c r="AH26394" s="31"/>
      <c r="AI26394" s="19"/>
    </row>
    <row r="26395" spans="32:35">
      <c r="AF26395" s="31"/>
      <c r="AG26395" s="31"/>
      <c r="AH26395" s="31"/>
      <c r="AI26395" s="19"/>
    </row>
    <row r="26396" spans="32:35">
      <c r="AF26396" s="31"/>
      <c r="AG26396" s="31"/>
      <c r="AH26396" s="31"/>
      <c r="AI26396" s="19"/>
    </row>
    <row r="26397" spans="32:35">
      <c r="AF26397" s="31"/>
      <c r="AG26397" s="31"/>
      <c r="AH26397" s="31"/>
      <c r="AI26397" s="19"/>
    </row>
    <row r="26398" spans="32:35">
      <c r="AF26398" s="31"/>
      <c r="AG26398" s="31"/>
      <c r="AH26398" s="31"/>
      <c r="AI26398" s="19"/>
    </row>
    <row r="26399" spans="32:35">
      <c r="AF26399" s="31"/>
      <c r="AG26399" s="31"/>
      <c r="AH26399" s="31"/>
      <c r="AI26399" s="19"/>
    </row>
    <row r="26400" spans="32:35">
      <c r="AF26400" s="31"/>
      <c r="AG26400" s="31"/>
      <c r="AH26400" s="31"/>
      <c r="AI26400" s="19"/>
    </row>
    <row r="26401" spans="32:35">
      <c r="AF26401" s="31"/>
      <c r="AG26401" s="31"/>
      <c r="AH26401" s="31"/>
      <c r="AI26401" s="19"/>
    </row>
    <row r="26402" spans="32:35">
      <c r="AF26402" s="31"/>
      <c r="AG26402" s="31"/>
      <c r="AH26402" s="31"/>
      <c r="AI26402" s="19"/>
    </row>
    <row r="26403" spans="32:35">
      <c r="AF26403" s="31"/>
      <c r="AG26403" s="31"/>
      <c r="AH26403" s="31"/>
      <c r="AI26403" s="19"/>
    </row>
    <row r="26404" spans="32:35">
      <c r="AF26404" s="31"/>
      <c r="AG26404" s="31"/>
      <c r="AH26404" s="31"/>
      <c r="AI26404" s="19"/>
    </row>
    <row r="26405" spans="32:35">
      <c r="AF26405" s="31"/>
      <c r="AG26405" s="31"/>
      <c r="AH26405" s="31"/>
      <c r="AI26405" s="19"/>
    </row>
    <row r="26406" spans="32:35">
      <c r="AF26406" s="31"/>
      <c r="AG26406" s="31"/>
      <c r="AH26406" s="31"/>
      <c r="AI26406" s="19"/>
    </row>
    <row r="26407" spans="32:35">
      <c r="AF26407" s="31"/>
      <c r="AG26407" s="31"/>
      <c r="AH26407" s="31"/>
      <c r="AI26407" s="19"/>
    </row>
    <row r="26408" spans="32:35">
      <c r="AF26408" s="31"/>
      <c r="AG26408" s="31"/>
      <c r="AH26408" s="31"/>
      <c r="AI26408" s="19"/>
    </row>
    <row r="26409" spans="32:35">
      <c r="AF26409" s="31"/>
      <c r="AG26409" s="31"/>
      <c r="AH26409" s="31"/>
      <c r="AI26409" s="19"/>
    </row>
    <row r="26410" spans="32:35">
      <c r="AF26410" s="31"/>
      <c r="AG26410" s="31"/>
      <c r="AH26410" s="31"/>
      <c r="AI26410" s="19"/>
    </row>
    <row r="26411" spans="32:35">
      <c r="AF26411" s="31"/>
      <c r="AG26411" s="31"/>
      <c r="AH26411" s="31"/>
      <c r="AI26411" s="19"/>
    </row>
    <row r="26412" spans="32:35">
      <c r="AF26412" s="31"/>
      <c r="AG26412" s="31"/>
      <c r="AH26412" s="31"/>
      <c r="AI26412" s="19"/>
    </row>
    <row r="26413" spans="32:35">
      <c r="AF26413" s="31"/>
      <c r="AG26413" s="31"/>
      <c r="AH26413" s="31"/>
      <c r="AI26413" s="19"/>
    </row>
    <row r="26414" spans="32:35">
      <c r="AF26414" s="31"/>
      <c r="AG26414" s="31"/>
      <c r="AH26414" s="31"/>
      <c r="AI26414" s="19"/>
    </row>
    <row r="26415" spans="32:35">
      <c r="AF26415" s="31"/>
      <c r="AG26415" s="31"/>
      <c r="AH26415" s="31"/>
      <c r="AI26415" s="19"/>
    </row>
    <row r="26416" spans="32:35">
      <c r="AF26416" s="31"/>
      <c r="AG26416" s="31"/>
      <c r="AH26416" s="31"/>
      <c r="AI26416" s="19"/>
    </row>
    <row r="26417" spans="32:35">
      <c r="AF26417" s="31"/>
      <c r="AG26417" s="31"/>
      <c r="AH26417" s="31"/>
      <c r="AI26417" s="19"/>
    </row>
    <row r="26418" spans="32:35" ht="15">
      <c r="AF26418" s="88"/>
      <c r="AG26418" s="88"/>
      <c r="AH26418" s="88"/>
      <c r="AI26418" s="21"/>
    </row>
    <row r="26419" spans="32:35">
      <c r="AF26419" s="43"/>
      <c r="AG26419" s="43"/>
      <c r="AH26419" s="43"/>
      <c r="AI26419" s="5"/>
    </row>
    <row r="26420" spans="32:35" ht="15" thickBot="1">
      <c r="AF26420" s="89"/>
      <c r="AG26420" s="89"/>
      <c r="AH26420" s="89"/>
      <c r="AI26420" s="3"/>
    </row>
    <row r="26421" spans="32:35">
      <c r="AF26421" s="31"/>
      <c r="AG26421" s="31"/>
      <c r="AH26421" s="31"/>
      <c r="AI26421" s="18"/>
    </row>
    <row r="26422" spans="32:35">
      <c r="AF26422" s="31"/>
      <c r="AG26422" s="31"/>
      <c r="AH26422" s="31"/>
      <c r="AI26422" s="19"/>
    </row>
    <row r="26423" spans="32:35">
      <c r="AF26423" s="31"/>
      <c r="AG26423" s="31"/>
      <c r="AH26423" s="31"/>
      <c r="AI26423" s="19"/>
    </row>
    <row r="26424" spans="32:35">
      <c r="AF26424" s="31"/>
      <c r="AG26424" s="31"/>
      <c r="AH26424" s="31"/>
      <c r="AI26424" s="19"/>
    </row>
    <row r="26425" spans="32:35">
      <c r="AF26425" s="31"/>
      <c r="AG26425" s="31"/>
      <c r="AH26425" s="31"/>
      <c r="AI26425" s="19"/>
    </row>
    <row r="26426" spans="32:35">
      <c r="AF26426" s="31"/>
      <c r="AG26426" s="31"/>
      <c r="AH26426" s="31"/>
      <c r="AI26426" s="19"/>
    </row>
    <row r="26427" spans="32:35">
      <c r="AF26427" s="31"/>
      <c r="AG26427" s="31"/>
      <c r="AH26427" s="31"/>
      <c r="AI26427" s="19"/>
    </row>
    <row r="26428" spans="32:35">
      <c r="AF26428" s="31"/>
      <c r="AG26428" s="31"/>
      <c r="AH26428" s="31"/>
      <c r="AI26428" s="19"/>
    </row>
    <row r="26429" spans="32:35">
      <c r="AF26429" s="31"/>
      <c r="AG26429" s="31"/>
      <c r="AH26429" s="31"/>
      <c r="AI26429" s="19"/>
    </row>
    <row r="26430" spans="32:35">
      <c r="AF26430" s="31"/>
      <c r="AG26430" s="31"/>
      <c r="AH26430" s="31"/>
      <c r="AI26430" s="19"/>
    </row>
    <row r="26431" spans="32:35">
      <c r="AF26431" s="31"/>
      <c r="AG26431" s="31"/>
      <c r="AH26431" s="31"/>
      <c r="AI26431" s="19"/>
    </row>
    <row r="26432" spans="32:35">
      <c r="AF26432" s="31"/>
      <c r="AG26432" s="31"/>
      <c r="AH26432" s="31"/>
      <c r="AI26432" s="19"/>
    </row>
    <row r="26433" spans="32:35">
      <c r="AF26433" s="31"/>
      <c r="AG26433" s="31"/>
      <c r="AH26433" s="31"/>
      <c r="AI26433" s="19"/>
    </row>
    <row r="26434" spans="32:35">
      <c r="AF26434" s="31"/>
      <c r="AG26434" s="31"/>
      <c r="AH26434" s="31"/>
      <c r="AI26434" s="19"/>
    </row>
    <row r="26435" spans="32:35">
      <c r="AF26435" s="31"/>
      <c r="AG26435" s="31"/>
      <c r="AH26435" s="31"/>
      <c r="AI26435" s="19"/>
    </row>
    <row r="26436" spans="32:35">
      <c r="AF26436" s="31"/>
      <c r="AG26436" s="31"/>
      <c r="AH26436" s="31"/>
      <c r="AI26436" s="19"/>
    </row>
    <row r="26437" spans="32:35">
      <c r="AF26437" s="31"/>
      <c r="AG26437" s="31"/>
      <c r="AH26437" s="31"/>
      <c r="AI26437" s="19"/>
    </row>
    <row r="26438" spans="32:35">
      <c r="AF26438" s="31"/>
      <c r="AG26438" s="31"/>
      <c r="AH26438" s="31"/>
      <c r="AI26438" s="19"/>
    </row>
    <row r="26439" spans="32:35">
      <c r="AF26439" s="31"/>
      <c r="AG26439" s="31"/>
      <c r="AH26439" s="31"/>
      <c r="AI26439" s="19"/>
    </row>
    <row r="26440" spans="32:35">
      <c r="AF26440" s="31"/>
      <c r="AG26440" s="31"/>
      <c r="AH26440" s="31"/>
      <c r="AI26440" s="19"/>
    </row>
    <row r="26441" spans="32:35">
      <c r="AF26441" s="31"/>
      <c r="AG26441" s="31"/>
      <c r="AH26441" s="31"/>
      <c r="AI26441" s="19"/>
    </row>
    <row r="26442" spans="32:35">
      <c r="AF26442" s="31"/>
      <c r="AG26442" s="31"/>
      <c r="AH26442" s="31"/>
      <c r="AI26442" s="19"/>
    </row>
    <row r="26443" spans="32:35">
      <c r="AF26443" s="31"/>
      <c r="AG26443" s="31"/>
      <c r="AH26443" s="31"/>
      <c r="AI26443" s="19"/>
    </row>
    <row r="26444" spans="32:35">
      <c r="AF26444" s="31"/>
      <c r="AG26444" s="31"/>
      <c r="AH26444" s="31"/>
      <c r="AI26444" s="19"/>
    </row>
    <row r="26445" spans="32:35">
      <c r="AF26445" s="31"/>
      <c r="AG26445" s="31"/>
      <c r="AH26445" s="31"/>
      <c r="AI26445" s="19"/>
    </row>
    <row r="26446" spans="32:35">
      <c r="AF26446" s="31"/>
      <c r="AG26446" s="31"/>
      <c r="AH26446" s="31"/>
      <c r="AI26446" s="19"/>
    </row>
    <row r="26447" spans="32:35">
      <c r="AF26447" s="31"/>
      <c r="AG26447" s="31"/>
      <c r="AH26447" s="31"/>
      <c r="AI26447" s="19"/>
    </row>
    <row r="26448" spans="32:35">
      <c r="AF26448" s="31"/>
      <c r="AG26448" s="31"/>
      <c r="AH26448" s="31"/>
      <c r="AI26448" s="19"/>
    </row>
    <row r="26449" spans="32:35" ht="15">
      <c r="AF26449" s="88"/>
      <c r="AG26449" s="88"/>
      <c r="AH26449" s="88"/>
      <c r="AI26449" s="21"/>
    </row>
    <row r="26450" spans="32:35">
      <c r="AF26450" s="43"/>
      <c r="AG26450" s="43"/>
      <c r="AH26450" s="43"/>
      <c r="AI26450" s="5"/>
    </row>
    <row r="26451" spans="32:35" ht="15" thickBot="1">
      <c r="AF26451" s="89"/>
      <c r="AG26451" s="89"/>
      <c r="AH26451" s="89"/>
      <c r="AI26451" s="3"/>
    </row>
    <row r="26452" spans="32:35">
      <c r="AF26452" s="31"/>
      <c r="AG26452" s="31"/>
      <c r="AH26452" s="31"/>
      <c r="AI26452" s="18"/>
    </row>
    <row r="26453" spans="32:35">
      <c r="AF26453" s="31"/>
      <c r="AG26453" s="31"/>
      <c r="AH26453" s="31"/>
      <c r="AI26453" s="19"/>
    </row>
    <row r="26454" spans="32:35">
      <c r="AF26454" s="31"/>
      <c r="AG26454" s="31"/>
      <c r="AH26454" s="31"/>
      <c r="AI26454" s="19"/>
    </row>
    <row r="26455" spans="32:35">
      <c r="AF26455" s="31"/>
      <c r="AG26455" s="31"/>
      <c r="AH26455" s="31"/>
      <c r="AI26455" s="19"/>
    </row>
    <row r="26456" spans="32:35">
      <c r="AF26456" s="31"/>
      <c r="AG26456" s="31"/>
      <c r="AH26456" s="31"/>
      <c r="AI26456" s="19"/>
    </row>
    <row r="26457" spans="32:35">
      <c r="AF26457" s="31"/>
      <c r="AG26457" s="31"/>
      <c r="AH26457" s="31"/>
      <c r="AI26457" s="19"/>
    </row>
    <row r="26458" spans="32:35">
      <c r="AF26458" s="31"/>
      <c r="AG26458" s="31"/>
      <c r="AH26458" s="31"/>
      <c r="AI26458" s="19"/>
    </row>
    <row r="26459" spans="32:35">
      <c r="AF26459" s="31"/>
      <c r="AG26459" s="31"/>
      <c r="AH26459" s="31"/>
      <c r="AI26459" s="19"/>
    </row>
    <row r="26460" spans="32:35">
      <c r="AF26460" s="31"/>
      <c r="AG26460" s="31"/>
      <c r="AH26460" s="31"/>
      <c r="AI26460" s="19"/>
    </row>
    <row r="26461" spans="32:35">
      <c r="AF26461" s="31"/>
      <c r="AG26461" s="31"/>
      <c r="AH26461" s="31"/>
      <c r="AI26461" s="19"/>
    </row>
    <row r="26462" spans="32:35">
      <c r="AF26462" s="31"/>
      <c r="AG26462" s="31"/>
      <c r="AH26462" s="31"/>
      <c r="AI26462" s="19"/>
    </row>
    <row r="26463" spans="32:35">
      <c r="AF26463" s="31"/>
      <c r="AG26463" s="31"/>
      <c r="AH26463" s="31"/>
      <c r="AI26463" s="19"/>
    </row>
    <row r="26464" spans="32:35">
      <c r="AF26464" s="31"/>
      <c r="AG26464" s="31"/>
      <c r="AH26464" s="31"/>
      <c r="AI26464" s="19"/>
    </row>
    <row r="26465" spans="32:35">
      <c r="AF26465" s="31"/>
      <c r="AG26465" s="31"/>
      <c r="AH26465" s="31"/>
      <c r="AI26465" s="19"/>
    </row>
    <row r="26466" spans="32:35">
      <c r="AF26466" s="31"/>
      <c r="AG26466" s="31"/>
      <c r="AH26466" s="31"/>
      <c r="AI26466" s="19"/>
    </row>
    <row r="26467" spans="32:35">
      <c r="AF26467" s="31"/>
      <c r="AG26467" s="31"/>
      <c r="AH26467" s="31"/>
      <c r="AI26467" s="19"/>
    </row>
    <row r="26468" spans="32:35">
      <c r="AF26468" s="31"/>
      <c r="AG26468" s="31"/>
      <c r="AH26468" s="31"/>
      <c r="AI26468" s="19"/>
    </row>
    <row r="26469" spans="32:35">
      <c r="AF26469" s="31"/>
      <c r="AG26469" s="31"/>
      <c r="AH26469" s="31"/>
      <c r="AI26469" s="19"/>
    </row>
    <row r="26470" spans="32:35">
      <c r="AF26470" s="31"/>
      <c r="AG26470" s="31"/>
      <c r="AH26470" s="31"/>
      <c r="AI26470" s="19"/>
    </row>
    <row r="26471" spans="32:35">
      <c r="AF26471" s="31"/>
      <c r="AG26471" s="31"/>
      <c r="AH26471" s="31"/>
      <c r="AI26471" s="19"/>
    </row>
    <row r="26472" spans="32:35">
      <c r="AF26472" s="31"/>
      <c r="AG26472" s="31"/>
      <c r="AH26472" s="31"/>
      <c r="AI26472" s="19"/>
    </row>
    <row r="26473" spans="32:35">
      <c r="AF26473" s="31"/>
      <c r="AG26473" s="31"/>
      <c r="AH26473" s="31"/>
      <c r="AI26473" s="19"/>
    </row>
    <row r="26474" spans="32:35">
      <c r="AF26474" s="31"/>
      <c r="AG26474" s="31"/>
      <c r="AH26474" s="31"/>
      <c r="AI26474" s="19"/>
    </row>
    <row r="26475" spans="32:35">
      <c r="AF26475" s="31"/>
      <c r="AG26475" s="31"/>
      <c r="AH26475" s="31"/>
      <c r="AI26475" s="19"/>
    </row>
    <row r="26476" spans="32:35">
      <c r="AF26476" s="31"/>
      <c r="AG26476" s="31"/>
      <c r="AH26476" s="31"/>
      <c r="AI26476" s="19"/>
    </row>
    <row r="26477" spans="32:35">
      <c r="AF26477" s="31"/>
      <c r="AG26477" s="31"/>
      <c r="AH26477" s="31"/>
      <c r="AI26477" s="19"/>
    </row>
    <row r="26478" spans="32:35">
      <c r="AF26478" s="31"/>
      <c r="AG26478" s="31"/>
      <c r="AH26478" s="31"/>
      <c r="AI26478" s="19"/>
    </row>
    <row r="26479" spans="32:35">
      <c r="AF26479" s="31"/>
      <c r="AG26479" s="31"/>
      <c r="AH26479" s="31"/>
      <c r="AI26479" s="19"/>
    </row>
    <row r="26480" spans="32:35" ht="15">
      <c r="AF26480" s="88"/>
      <c r="AG26480" s="88"/>
      <c r="AH26480" s="88"/>
      <c r="AI26480" s="21"/>
    </row>
    <row r="26481" spans="32:35">
      <c r="AF26481" s="43"/>
      <c r="AG26481" s="43"/>
      <c r="AH26481" s="43"/>
      <c r="AI26481" s="5"/>
    </row>
    <row r="26482" spans="32:35" ht="15" thickBot="1">
      <c r="AF26482" s="89"/>
      <c r="AG26482" s="89"/>
      <c r="AH26482" s="89"/>
      <c r="AI26482" s="3"/>
    </row>
    <row r="26483" spans="32:35">
      <c r="AF26483" s="31"/>
      <c r="AG26483" s="31"/>
      <c r="AH26483" s="31"/>
      <c r="AI26483" s="18"/>
    </row>
    <row r="26484" spans="32:35">
      <c r="AF26484" s="31"/>
      <c r="AG26484" s="31"/>
      <c r="AH26484" s="31"/>
      <c r="AI26484" s="19"/>
    </row>
    <row r="26485" spans="32:35">
      <c r="AF26485" s="31"/>
      <c r="AG26485" s="31"/>
      <c r="AH26485" s="31"/>
      <c r="AI26485" s="19"/>
    </row>
    <row r="26486" spans="32:35">
      <c r="AF26486" s="31"/>
      <c r="AG26486" s="31"/>
      <c r="AH26486" s="31"/>
      <c r="AI26486" s="19"/>
    </row>
    <row r="26487" spans="32:35">
      <c r="AF26487" s="31"/>
      <c r="AG26487" s="31"/>
      <c r="AH26487" s="31"/>
      <c r="AI26487" s="19"/>
    </row>
    <row r="26488" spans="32:35">
      <c r="AF26488" s="31"/>
      <c r="AG26488" s="31"/>
      <c r="AH26488" s="31"/>
      <c r="AI26488" s="19"/>
    </row>
    <row r="26489" spans="32:35">
      <c r="AF26489" s="31"/>
      <c r="AG26489" s="31"/>
      <c r="AH26489" s="31"/>
      <c r="AI26489" s="19"/>
    </row>
    <row r="26490" spans="32:35">
      <c r="AF26490" s="31"/>
      <c r="AG26490" s="31"/>
      <c r="AH26490" s="31"/>
      <c r="AI26490" s="19"/>
    </row>
    <row r="26491" spans="32:35">
      <c r="AF26491" s="31"/>
      <c r="AG26491" s="31"/>
      <c r="AH26491" s="31"/>
      <c r="AI26491" s="19"/>
    </row>
    <row r="26492" spans="32:35">
      <c r="AF26492" s="31"/>
      <c r="AG26492" s="31"/>
      <c r="AH26492" s="31"/>
      <c r="AI26492" s="19"/>
    </row>
    <row r="26493" spans="32:35">
      <c r="AF26493" s="31"/>
      <c r="AG26493" s="31"/>
      <c r="AH26493" s="31"/>
      <c r="AI26493" s="19"/>
    </row>
    <row r="26494" spans="32:35">
      <c r="AF26494" s="31"/>
      <c r="AG26494" s="31"/>
      <c r="AH26494" s="31"/>
      <c r="AI26494" s="19"/>
    </row>
    <row r="26495" spans="32:35">
      <c r="AF26495" s="31"/>
      <c r="AG26495" s="31"/>
      <c r="AH26495" s="31"/>
      <c r="AI26495" s="19"/>
    </row>
    <row r="26496" spans="32:35">
      <c r="AF26496" s="31"/>
      <c r="AG26496" s="31"/>
      <c r="AH26496" s="31"/>
      <c r="AI26496" s="19"/>
    </row>
    <row r="26497" spans="32:35">
      <c r="AF26497" s="31"/>
      <c r="AG26497" s="31"/>
      <c r="AH26497" s="31"/>
      <c r="AI26497" s="19"/>
    </row>
    <row r="26498" spans="32:35">
      <c r="AF26498" s="31"/>
      <c r="AG26498" s="31"/>
      <c r="AH26498" s="31"/>
      <c r="AI26498" s="19"/>
    </row>
    <row r="26499" spans="32:35">
      <c r="AF26499" s="31"/>
      <c r="AG26499" s="31"/>
      <c r="AH26499" s="31"/>
      <c r="AI26499" s="19"/>
    </row>
    <row r="26500" spans="32:35">
      <c r="AF26500" s="31"/>
      <c r="AG26500" s="31"/>
      <c r="AH26500" s="31"/>
      <c r="AI26500" s="19"/>
    </row>
    <row r="26501" spans="32:35">
      <c r="AF26501" s="31"/>
      <c r="AG26501" s="31"/>
      <c r="AH26501" s="31"/>
      <c r="AI26501" s="19"/>
    </row>
    <row r="26502" spans="32:35">
      <c r="AF26502" s="31"/>
      <c r="AG26502" s="31"/>
      <c r="AH26502" s="31"/>
      <c r="AI26502" s="19"/>
    </row>
    <row r="26503" spans="32:35">
      <c r="AF26503" s="31"/>
      <c r="AG26503" s="31"/>
      <c r="AH26503" s="31"/>
      <c r="AI26503" s="19"/>
    </row>
    <row r="26504" spans="32:35">
      <c r="AF26504" s="31"/>
      <c r="AG26504" s="31"/>
      <c r="AH26504" s="31"/>
      <c r="AI26504" s="19"/>
    </row>
    <row r="26505" spans="32:35">
      <c r="AF26505" s="31"/>
      <c r="AG26505" s="31"/>
      <c r="AH26505" s="31"/>
      <c r="AI26505" s="19"/>
    </row>
    <row r="26506" spans="32:35">
      <c r="AF26506" s="31"/>
      <c r="AG26506" s="31"/>
      <c r="AH26506" s="31"/>
      <c r="AI26506" s="19"/>
    </row>
    <row r="26507" spans="32:35">
      <c r="AF26507" s="31"/>
      <c r="AG26507" s="31"/>
      <c r="AH26507" s="31"/>
      <c r="AI26507" s="19"/>
    </row>
    <row r="26508" spans="32:35">
      <c r="AF26508" s="31"/>
      <c r="AG26508" s="31"/>
      <c r="AH26508" s="31"/>
      <c r="AI26508" s="19"/>
    </row>
    <row r="26509" spans="32:35">
      <c r="AF26509" s="31"/>
      <c r="AG26509" s="31"/>
      <c r="AH26509" s="31"/>
      <c r="AI26509" s="19"/>
    </row>
    <row r="26510" spans="32:35">
      <c r="AF26510" s="31"/>
      <c r="AG26510" s="31"/>
      <c r="AH26510" s="31"/>
      <c r="AI26510" s="19"/>
    </row>
    <row r="26511" spans="32:35" ht="15">
      <c r="AF26511" s="88"/>
      <c r="AG26511" s="88"/>
      <c r="AH26511" s="88"/>
      <c r="AI26511" s="21"/>
    </row>
    <row r="26512" spans="32:35">
      <c r="AF26512" s="43"/>
      <c r="AG26512" s="43"/>
      <c r="AH26512" s="43"/>
      <c r="AI26512" s="5"/>
    </row>
    <row r="26513" spans="32:35" ht="15" thickBot="1">
      <c r="AF26513" s="89"/>
      <c r="AG26513" s="89"/>
      <c r="AH26513" s="89"/>
      <c r="AI26513" s="3"/>
    </row>
    <row r="26514" spans="32:35">
      <c r="AF26514" s="31"/>
      <c r="AG26514" s="31"/>
      <c r="AH26514" s="31"/>
      <c r="AI26514" s="18"/>
    </row>
    <row r="26515" spans="32:35">
      <c r="AF26515" s="31"/>
      <c r="AG26515" s="31"/>
      <c r="AH26515" s="31"/>
      <c r="AI26515" s="19"/>
    </row>
    <row r="26516" spans="32:35">
      <c r="AF26516" s="31"/>
      <c r="AG26516" s="31"/>
      <c r="AH26516" s="31"/>
      <c r="AI26516" s="19"/>
    </row>
    <row r="26517" spans="32:35">
      <c r="AF26517" s="31"/>
      <c r="AG26517" s="31"/>
      <c r="AH26517" s="31"/>
      <c r="AI26517" s="19"/>
    </row>
    <row r="26518" spans="32:35">
      <c r="AF26518" s="31"/>
      <c r="AG26518" s="31"/>
      <c r="AH26518" s="31"/>
      <c r="AI26518" s="19"/>
    </row>
    <row r="26519" spans="32:35">
      <c r="AF26519" s="31"/>
      <c r="AG26519" s="31"/>
      <c r="AH26519" s="31"/>
      <c r="AI26519" s="19"/>
    </row>
    <row r="26520" spans="32:35">
      <c r="AF26520" s="31"/>
      <c r="AG26520" s="31"/>
      <c r="AH26520" s="31"/>
      <c r="AI26520" s="19"/>
    </row>
    <row r="26521" spans="32:35">
      <c r="AF26521" s="31"/>
      <c r="AG26521" s="31"/>
      <c r="AH26521" s="31"/>
      <c r="AI26521" s="19"/>
    </row>
    <row r="26522" spans="32:35">
      <c r="AF26522" s="31"/>
      <c r="AG26522" s="31"/>
      <c r="AH26522" s="31"/>
      <c r="AI26522" s="19"/>
    </row>
    <row r="26523" spans="32:35">
      <c r="AF26523" s="31"/>
      <c r="AG26523" s="31"/>
      <c r="AH26523" s="31"/>
      <c r="AI26523" s="19"/>
    </row>
    <row r="26524" spans="32:35">
      <c r="AF26524" s="31"/>
      <c r="AG26524" s="31"/>
      <c r="AH26524" s="31"/>
      <c r="AI26524" s="19"/>
    </row>
    <row r="26525" spans="32:35">
      <c r="AF26525" s="31"/>
      <c r="AG26525" s="31"/>
      <c r="AH26525" s="31"/>
      <c r="AI26525" s="19"/>
    </row>
    <row r="26526" spans="32:35">
      <c r="AF26526" s="31"/>
      <c r="AG26526" s="31"/>
      <c r="AH26526" s="31"/>
      <c r="AI26526" s="19"/>
    </row>
    <row r="26527" spans="32:35">
      <c r="AF26527" s="31"/>
      <c r="AG26527" s="31"/>
      <c r="AH26527" s="31"/>
      <c r="AI26527" s="19"/>
    </row>
    <row r="26528" spans="32:35">
      <c r="AF26528" s="31"/>
      <c r="AG26528" s="31"/>
      <c r="AH26528" s="31"/>
      <c r="AI26528" s="19"/>
    </row>
    <row r="26529" spans="32:35">
      <c r="AF26529" s="31"/>
      <c r="AG26529" s="31"/>
      <c r="AH26529" s="31"/>
      <c r="AI26529" s="19"/>
    </row>
    <row r="26530" spans="32:35">
      <c r="AF26530" s="31"/>
      <c r="AG26530" s="31"/>
      <c r="AH26530" s="31"/>
      <c r="AI26530" s="19"/>
    </row>
    <row r="26531" spans="32:35">
      <c r="AF26531" s="31"/>
      <c r="AG26531" s="31"/>
      <c r="AH26531" s="31"/>
      <c r="AI26531" s="19"/>
    </row>
    <row r="26532" spans="32:35">
      <c r="AF26532" s="31"/>
      <c r="AG26532" s="31"/>
      <c r="AH26532" s="31"/>
      <c r="AI26532" s="19"/>
    </row>
    <row r="26533" spans="32:35">
      <c r="AF26533" s="31"/>
      <c r="AG26533" s="31"/>
      <c r="AH26533" s="31"/>
      <c r="AI26533" s="19"/>
    </row>
    <row r="26534" spans="32:35">
      <c r="AF26534" s="31"/>
      <c r="AG26534" s="31"/>
      <c r="AH26534" s="31"/>
      <c r="AI26534" s="19"/>
    </row>
    <row r="26535" spans="32:35">
      <c r="AF26535" s="31"/>
      <c r="AG26535" s="31"/>
      <c r="AH26535" s="31"/>
      <c r="AI26535" s="19"/>
    </row>
    <row r="26536" spans="32:35">
      <c r="AF26536" s="31"/>
      <c r="AG26536" s="31"/>
      <c r="AH26536" s="31"/>
      <c r="AI26536" s="19"/>
    </row>
    <row r="26537" spans="32:35">
      <c r="AF26537" s="31"/>
      <c r="AG26537" s="31"/>
      <c r="AH26537" s="31"/>
      <c r="AI26537" s="19"/>
    </row>
    <row r="26538" spans="32:35">
      <c r="AF26538" s="31"/>
      <c r="AG26538" s="31"/>
      <c r="AH26538" s="31"/>
      <c r="AI26538" s="19"/>
    </row>
    <row r="26539" spans="32:35">
      <c r="AF26539" s="31"/>
      <c r="AG26539" s="31"/>
      <c r="AH26539" s="31"/>
      <c r="AI26539" s="19"/>
    </row>
    <row r="26540" spans="32:35">
      <c r="AF26540" s="31"/>
      <c r="AG26540" s="31"/>
      <c r="AH26540" s="31"/>
      <c r="AI26540" s="19"/>
    </row>
    <row r="26541" spans="32:35">
      <c r="AF26541" s="31"/>
      <c r="AG26541" s="31"/>
      <c r="AH26541" s="31"/>
      <c r="AI26541" s="19"/>
    </row>
    <row r="26542" spans="32:35" ht="15">
      <c r="AF26542" s="88"/>
      <c r="AG26542" s="88"/>
      <c r="AH26542" s="88"/>
      <c r="AI26542" s="21"/>
    </row>
    <row r="26543" spans="32:35">
      <c r="AF26543" s="43"/>
      <c r="AG26543" s="43"/>
      <c r="AH26543" s="43"/>
      <c r="AI26543" s="5"/>
    </row>
    <row r="26544" spans="32:35" ht="15" thickBot="1">
      <c r="AF26544" s="89"/>
      <c r="AG26544" s="89"/>
      <c r="AH26544" s="89"/>
      <c r="AI26544" s="3"/>
    </row>
    <row r="26545" spans="32:35">
      <c r="AF26545" s="31"/>
      <c r="AG26545" s="31"/>
      <c r="AH26545" s="31"/>
      <c r="AI26545" s="18"/>
    </row>
    <row r="26546" spans="32:35">
      <c r="AF26546" s="31"/>
      <c r="AG26546" s="31"/>
      <c r="AH26546" s="31"/>
      <c r="AI26546" s="19"/>
    </row>
    <row r="26547" spans="32:35">
      <c r="AF26547" s="31"/>
      <c r="AG26547" s="31"/>
      <c r="AH26547" s="31"/>
      <c r="AI26547" s="19"/>
    </row>
    <row r="26548" spans="32:35">
      <c r="AF26548" s="31"/>
      <c r="AG26548" s="31"/>
      <c r="AH26548" s="31"/>
      <c r="AI26548" s="19"/>
    </row>
    <row r="26549" spans="32:35">
      <c r="AF26549" s="31"/>
      <c r="AG26549" s="31"/>
      <c r="AH26549" s="31"/>
      <c r="AI26549" s="19"/>
    </row>
    <row r="26550" spans="32:35">
      <c r="AF26550" s="31"/>
      <c r="AG26550" s="31"/>
      <c r="AH26550" s="31"/>
      <c r="AI26550" s="19"/>
    </row>
    <row r="26551" spans="32:35">
      <c r="AF26551" s="31"/>
      <c r="AG26551" s="31"/>
      <c r="AH26551" s="31"/>
      <c r="AI26551" s="19"/>
    </row>
    <row r="26552" spans="32:35">
      <c r="AF26552" s="31"/>
      <c r="AG26552" s="31"/>
      <c r="AH26552" s="31"/>
      <c r="AI26552" s="19"/>
    </row>
    <row r="26553" spans="32:35">
      <c r="AF26553" s="31"/>
      <c r="AG26553" s="31"/>
      <c r="AH26553" s="31"/>
      <c r="AI26553" s="19"/>
    </row>
    <row r="26554" spans="32:35">
      <c r="AF26554" s="31"/>
      <c r="AG26554" s="31"/>
      <c r="AH26554" s="31"/>
      <c r="AI26554" s="19"/>
    </row>
    <row r="26555" spans="32:35">
      <c r="AF26555" s="31"/>
      <c r="AG26555" s="31"/>
      <c r="AH26555" s="31"/>
      <c r="AI26555" s="19"/>
    </row>
    <row r="26556" spans="32:35">
      <c r="AF26556" s="31"/>
      <c r="AG26556" s="31"/>
      <c r="AH26556" s="31"/>
      <c r="AI26556" s="19"/>
    </row>
    <row r="26557" spans="32:35">
      <c r="AF26557" s="31"/>
      <c r="AG26557" s="31"/>
      <c r="AH26557" s="31"/>
      <c r="AI26557" s="19"/>
    </row>
    <row r="26558" spans="32:35">
      <c r="AF26558" s="31"/>
      <c r="AG26558" s="31"/>
      <c r="AH26558" s="31"/>
      <c r="AI26558" s="19"/>
    </row>
    <row r="26559" spans="32:35">
      <c r="AF26559" s="31"/>
      <c r="AG26559" s="31"/>
      <c r="AH26559" s="31"/>
      <c r="AI26559" s="19"/>
    </row>
    <row r="26560" spans="32:35">
      <c r="AF26560" s="31"/>
      <c r="AG26560" s="31"/>
      <c r="AH26560" s="31"/>
      <c r="AI26560" s="19"/>
    </row>
    <row r="26561" spans="32:35">
      <c r="AF26561" s="31"/>
      <c r="AG26561" s="31"/>
      <c r="AH26561" s="31"/>
      <c r="AI26561" s="19"/>
    </row>
    <row r="26562" spans="32:35">
      <c r="AF26562" s="31"/>
      <c r="AG26562" s="31"/>
      <c r="AH26562" s="31"/>
      <c r="AI26562" s="19"/>
    </row>
    <row r="26563" spans="32:35">
      <c r="AF26563" s="31"/>
      <c r="AG26563" s="31"/>
      <c r="AH26563" s="31"/>
      <c r="AI26563" s="19"/>
    </row>
    <row r="26564" spans="32:35">
      <c r="AF26564" s="31"/>
      <c r="AG26564" s="31"/>
      <c r="AH26564" s="31"/>
      <c r="AI26564" s="19"/>
    </row>
    <row r="26565" spans="32:35">
      <c r="AF26565" s="31"/>
      <c r="AG26565" s="31"/>
      <c r="AH26565" s="31"/>
      <c r="AI26565" s="19"/>
    </row>
    <row r="26566" spans="32:35">
      <c r="AF26566" s="31"/>
      <c r="AG26566" s="31"/>
      <c r="AH26566" s="31"/>
      <c r="AI26566" s="19"/>
    </row>
    <row r="26567" spans="32:35">
      <c r="AF26567" s="31"/>
      <c r="AG26567" s="31"/>
      <c r="AH26567" s="31"/>
      <c r="AI26567" s="19"/>
    </row>
    <row r="26568" spans="32:35">
      <c r="AF26568" s="31"/>
      <c r="AG26568" s="31"/>
      <c r="AH26568" s="31"/>
      <c r="AI26568" s="19"/>
    </row>
    <row r="26569" spans="32:35">
      <c r="AF26569" s="31"/>
      <c r="AG26569" s="31"/>
      <c r="AH26569" s="31"/>
      <c r="AI26569" s="19"/>
    </row>
    <row r="26570" spans="32:35">
      <c r="AF26570" s="31"/>
      <c r="AG26570" s="31"/>
      <c r="AH26570" s="31"/>
      <c r="AI26570" s="19"/>
    </row>
    <row r="26571" spans="32:35">
      <c r="AF26571" s="31"/>
      <c r="AG26571" s="31"/>
      <c r="AH26571" s="31"/>
      <c r="AI26571" s="19"/>
    </row>
    <row r="26572" spans="32:35">
      <c r="AF26572" s="31"/>
      <c r="AG26572" s="31"/>
      <c r="AH26572" s="31"/>
      <c r="AI26572" s="19"/>
    </row>
    <row r="26573" spans="32:35" ht="15">
      <c r="AF26573" s="88"/>
      <c r="AG26573" s="88"/>
      <c r="AH26573" s="88"/>
      <c r="AI26573" s="21"/>
    </row>
    <row r="26574" spans="32:35">
      <c r="AF26574" s="43"/>
      <c r="AG26574" s="43"/>
      <c r="AH26574" s="43"/>
      <c r="AI26574" s="5"/>
    </row>
    <row r="26575" spans="32:35" ht="15" thickBot="1">
      <c r="AF26575" s="89"/>
      <c r="AG26575" s="89"/>
      <c r="AH26575" s="89"/>
      <c r="AI26575" s="3"/>
    </row>
    <row r="26576" spans="32:35">
      <c r="AF26576" s="31"/>
      <c r="AG26576" s="31"/>
      <c r="AH26576" s="31"/>
      <c r="AI26576" s="18"/>
    </row>
    <row r="26577" spans="32:35">
      <c r="AF26577" s="31"/>
      <c r="AG26577" s="31"/>
      <c r="AH26577" s="31"/>
      <c r="AI26577" s="19"/>
    </row>
    <row r="26578" spans="32:35">
      <c r="AF26578" s="31"/>
      <c r="AG26578" s="31"/>
      <c r="AH26578" s="31"/>
      <c r="AI26578" s="19"/>
    </row>
    <row r="26579" spans="32:35">
      <c r="AF26579" s="31"/>
      <c r="AG26579" s="31"/>
      <c r="AH26579" s="31"/>
      <c r="AI26579" s="19"/>
    </row>
    <row r="26580" spans="32:35">
      <c r="AF26580" s="31"/>
      <c r="AG26580" s="31"/>
      <c r="AH26580" s="31"/>
      <c r="AI26580" s="19"/>
    </row>
    <row r="26581" spans="32:35">
      <c r="AF26581" s="31"/>
      <c r="AG26581" s="31"/>
      <c r="AH26581" s="31"/>
      <c r="AI26581" s="19"/>
    </row>
    <row r="26582" spans="32:35">
      <c r="AF26582" s="31"/>
      <c r="AG26582" s="31"/>
      <c r="AH26582" s="31"/>
      <c r="AI26582" s="19"/>
    </row>
    <row r="26583" spans="32:35">
      <c r="AF26583" s="31"/>
      <c r="AG26583" s="31"/>
      <c r="AH26583" s="31"/>
      <c r="AI26583" s="19"/>
    </row>
    <row r="26584" spans="32:35">
      <c r="AF26584" s="31"/>
      <c r="AG26584" s="31"/>
      <c r="AH26584" s="31"/>
      <c r="AI26584" s="19"/>
    </row>
    <row r="26585" spans="32:35">
      <c r="AF26585" s="31"/>
      <c r="AG26585" s="31"/>
      <c r="AH26585" s="31"/>
      <c r="AI26585" s="19"/>
    </row>
    <row r="26586" spans="32:35">
      <c r="AF26586" s="31"/>
      <c r="AG26586" s="31"/>
      <c r="AH26586" s="31"/>
      <c r="AI26586" s="19"/>
    </row>
    <row r="26587" spans="32:35">
      <c r="AF26587" s="31"/>
      <c r="AG26587" s="31"/>
      <c r="AH26587" s="31"/>
      <c r="AI26587" s="19"/>
    </row>
    <row r="26588" spans="32:35">
      <c r="AF26588" s="31"/>
      <c r="AG26588" s="31"/>
      <c r="AH26588" s="31"/>
      <c r="AI26588" s="19"/>
    </row>
    <row r="26589" spans="32:35">
      <c r="AF26589" s="31"/>
      <c r="AG26589" s="31"/>
      <c r="AH26589" s="31"/>
      <c r="AI26589" s="19"/>
    </row>
    <row r="26590" spans="32:35">
      <c r="AF26590" s="31"/>
      <c r="AG26590" s="31"/>
      <c r="AH26590" s="31"/>
      <c r="AI26590" s="19"/>
    </row>
    <row r="26591" spans="32:35">
      <c r="AF26591" s="31"/>
      <c r="AG26591" s="31"/>
      <c r="AH26591" s="31"/>
      <c r="AI26591" s="19"/>
    </row>
    <row r="26592" spans="32:35">
      <c r="AF26592" s="31"/>
      <c r="AG26592" s="31"/>
      <c r="AH26592" s="31"/>
      <c r="AI26592" s="19"/>
    </row>
    <row r="26593" spans="32:35">
      <c r="AF26593" s="31"/>
      <c r="AG26593" s="31"/>
      <c r="AH26593" s="31"/>
      <c r="AI26593" s="19"/>
    </row>
    <row r="26594" spans="32:35">
      <c r="AF26594" s="31"/>
      <c r="AG26594" s="31"/>
      <c r="AH26594" s="31"/>
      <c r="AI26594" s="19"/>
    </row>
    <row r="26595" spans="32:35">
      <c r="AF26595" s="31"/>
      <c r="AG26595" s="31"/>
      <c r="AH26595" s="31"/>
      <c r="AI26595" s="19"/>
    </row>
    <row r="26596" spans="32:35">
      <c r="AF26596" s="31"/>
      <c r="AG26596" s="31"/>
      <c r="AH26596" s="31"/>
      <c r="AI26596" s="19"/>
    </row>
    <row r="26597" spans="32:35">
      <c r="AF26597" s="31"/>
      <c r="AG26597" s="31"/>
      <c r="AH26597" s="31"/>
      <c r="AI26597" s="19"/>
    </row>
    <row r="26598" spans="32:35">
      <c r="AF26598" s="31"/>
      <c r="AG26598" s="31"/>
      <c r="AH26598" s="31"/>
      <c r="AI26598" s="19"/>
    </row>
    <row r="26599" spans="32:35">
      <c r="AF26599" s="31"/>
      <c r="AG26599" s="31"/>
      <c r="AH26599" s="31"/>
      <c r="AI26599" s="19"/>
    </row>
    <row r="26600" spans="32:35">
      <c r="AF26600" s="31"/>
      <c r="AG26600" s="31"/>
      <c r="AH26600" s="31"/>
      <c r="AI26600" s="19"/>
    </row>
    <row r="26601" spans="32:35">
      <c r="AF26601" s="31"/>
      <c r="AG26601" s="31"/>
      <c r="AH26601" s="31"/>
      <c r="AI26601" s="19"/>
    </row>
    <row r="26602" spans="32:35">
      <c r="AF26602" s="31"/>
      <c r="AG26602" s="31"/>
      <c r="AH26602" s="31"/>
      <c r="AI26602" s="19"/>
    </row>
    <row r="26603" spans="32:35">
      <c r="AF26603" s="31"/>
      <c r="AG26603" s="31"/>
      <c r="AH26603" s="31"/>
      <c r="AI26603" s="19"/>
    </row>
    <row r="26604" spans="32:35" ht="15">
      <c r="AF26604" s="88"/>
      <c r="AG26604" s="88"/>
      <c r="AH26604" s="88"/>
      <c r="AI26604" s="21"/>
    </row>
    <row r="26605" spans="32:35">
      <c r="AF26605" s="43"/>
      <c r="AG26605" s="43"/>
      <c r="AH26605" s="43"/>
      <c r="AI26605" s="5"/>
    </row>
    <row r="26606" spans="32:35" ht="15" thickBot="1">
      <c r="AF26606" s="89"/>
      <c r="AG26606" s="89"/>
      <c r="AH26606" s="89"/>
      <c r="AI26606" s="3"/>
    </row>
    <row r="26607" spans="32:35">
      <c r="AF26607" s="31"/>
      <c r="AG26607" s="31"/>
      <c r="AH26607" s="31"/>
      <c r="AI26607" s="18"/>
    </row>
    <row r="26608" spans="32:35">
      <c r="AF26608" s="31"/>
      <c r="AG26608" s="31"/>
      <c r="AH26608" s="31"/>
      <c r="AI26608" s="19"/>
    </row>
    <row r="26609" spans="32:35">
      <c r="AF26609" s="31"/>
      <c r="AG26609" s="31"/>
      <c r="AH26609" s="31"/>
      <c r="AI26609" s="19"/>
    </row>
    <row r="26610" spans="32:35">
      <c r="AF26610" s="31"/>
      <c r="AG26610" s="31"/>
      <c r="AH26610" s="31"/>
      <c r="AI26610" s="19"/>
    </row>
    <row r="26611" spans="32:35">
      <c r="AF26611" s="31"/>
      <c r="AG26611" s="31"/>
      <c r="AH26611" s="31"/>
      <c r="AI26611" s="19"/>
    </row>
    <row r="26612" spans="32:35">
      <c r="AF26612" s="31"/>
      <c r="AG26612" s="31"/>
      <c r="AH26612" s="31"/>
      <c r="AI26612" s="19"/>
    </row>
    <row r="26613" spans="32:35">
      <c r="AF26613" s="31"/>
      <c r="AG26613" s="31"/>
      <c r="AH26613" s="31"/>
      <c r="AI26613" s="19"/>
    </row>
    <row r="26614" spans="32:35">
      <c r="AF26614" s="31"/>
      <c r="AG26614" s="31"/>
      <c r="AH26614" s="31"/>
      <c r="AI26614" s="19"/>
    </row>
    <row r="26615" spans="32:35">
      <c r="AF26615" s="31"/>
      <c r="AG26615" s="31"/>
      <c r="AH26615" s="31"/>
      <c r="AI26615" s="19"/>
    </row>
    <row r="26616" spans="32:35">
      <c r="AF26616" s="31"/>
      <c r="AG26616" s="31"/>
      <c r="AH26616" s="31"/>
      <c r="AI26616" s="19"/>
    </row>
    <row r="26617" spans="32:35">
      <c r="AF26617" s="31"/>
      <c r="AG26617" s="31"/>
      <c r="AH26617" s="31"/>
      <c r="AI26617" s="19"/>
    </row>
    <row r="26618" spans="32:35">
      <c r="AF26618" s="31"/>
      <c r="AG26618" s="31"/>
      <c r="AH26618" s="31"/>
      <c r="AI26618" s="19"/>
    </row>
    <row r="26619" spans="32:35">
      <c r="AF26619" s="31"/>
      <c r="AG26619" s="31"/>
      <c r="AH26619" s="31"/>
      <c r="AI26619" s="19"/>
    </row>
    <row r="26620" spans="32:35">
      <c r="AF26620" s="31"/>
      <c r="AG26620" s="31"/>
      <c r="AH26620" s="31"/>
      <c r="AI26620" s="19"/>
    </row>
    <row r="26621" spans="32:35">
      <c r="AF26621" s="31"/>
      <c r="AG26621" s="31"/>
      <c r="AH26621" s="31"/>
      <c r="AI26621" s="19"/>
    </row>
    <row r="26622" spans="32:35">
      <c r="AF26622" s="31"/>
      <c r="AG26622" s="31"/>
      <c r="AH26622" s="31"/>
      <c r="AI26622" s="19"/>
    </row>
    <row r="26623" spans="32:35">
      <c r="AF26623" s="31"/>
      <c r="AG26623" s="31"/>
      <c r="AH26623" s="31"/>
      <c r="AI26623" s="19"/>
    </row>
    <row r="26624" spans="32:35">
      <c r="AF26624" s="31"/>
      <c r="AG26624" s="31"/>
      <c r="AH26624" s="31"/>
      <c r="AI26624" s="19"/>
    </row>
    <row r="26625" spans="32:35">
      <c r="AF26625" s="31"/>
      <c r="AG26625" s="31"/>
      <c r="AH26625" s="31"/>
      <c r="AI26625" s="19"/>
    </row>
    <row r="26626" spans="32:35">
      <c r="AF26626" s="31"/>
      <c r="AG26626" s="31"/>
      <c r="AH26626" s="31"/>
      <c r="AI26626" s="19"/>
    </row>
    <row r="26627" spans="32:35">
      <c r="AF26627" s="31"/>
      <c r="AG26627" s="31"/>
      <c r="AH26627" s="31"/>
      <c r="AI26627" s="19"/>
    </row>
    <row r="26628" spans="32:35">
      <c r="AF26628" s="31"/>
      <c r="AG26628" s="31"/>
      <c r="AH26628" s="31"/>
      <c r="AI26628" s="19"/>
    </row>
    <row r="26629" spans="32:35">
      <c r="AF26629" s="31"/>
      <c r="AG26629" s="31"/>
      <c r="AH26629" s="31"/>
      <c r="AI26629" s="19"/>
    </row>
    <row r="26630" spans="32:35">
      <c r="AF26630" s="31"/>
      <c r="AG26630" s="31"/>
      <c r="AH26630" s="31"/>
      <c r="AI26630" s="19"/>
    </row>
    <row r="26631" spans="32:35">
      <c r="AF26631" s="31"/>
      <c r="AG26631" s="31"/>
      <c r="AH26631" s="31"/>
      <c r="AI26631" s="19"/>
    </row>
    <row r="26632" spans="32:35">
      <c r="AF26632" s="31"/>
      <c r="AG26632" s="31"/>
      <c r="AH26632" s="31"/>
      <c r="AI26632" s="19"/>
    </row>
    <row r="26633" spans="32:35">
      <c r="AF26633" s="31"/>
      <c r="AG26633" s="31"/>
      <c r="AH26633" s="31"/>
      <c r="AI26633" s="19"/>
    </row>
    <row r="26634" spans="32:35">
      <c r="AF26634" s="31"/>
      <c r="AG26634" s="31"/>
      <c r="AH26634" s="31"/>
      <c r="AI26634" s="19"/>
    </row>
    <row r="26635" spans="32:35" ht="15">
      <c r="AF26635" s="88"/>
      <c r="AG26635" s="88"/>
      <c r="AH26635" s="88"/>
      <c r="AI26635" s="21"/>
    </row>
    <row r="26636" spans="32:35">
      <c r="AF26636" s="43"/>
      <c r="AG26636" s="43"/>
      <c r="AH26636" s="43"/>
      <c r="AI26636" s="5"/>
    </row>
    <row r="26637" spans="32:35" ht="15" thickBot="1">
      <c r="AF26637" s="89"/>
      <c r="AG26637" s="89"/>
      <c r="AH26637" s="89"/>
      <c r="AI26637" s="3"/>
    </row>
    <row r="26638" spans="32:35">
      <c r="AF26638" s="31"/>
      <c r="AG26638" s="31"/>
      <c r="AH26638" s="31"/>
      <c r="AI26638" s="18"/>
    </row>
    <row r="26639" spans="32:35">
      <c r="AF26639" s="31"/>
      <c r="AG26639" s="31"/>
      <c r="AH26639" s="31"/>
      <c r="AI26639" s="19"/>
    </row>
    <row r="26640" spans="32:35">
      <c r="AF26640" s="31"/>
      <c r="AG26640" s="31"/>
      <c r="AH26640" s="31"/>
      <c r="AI26640" s="19"/>
    </row>
    <row r="26641" spans="32:35">
      <c r="AF26641" s="31"/>
      <c r="AG26641" s="31"/>
      <c r="AH26641" s="31"/>
      <c r="AI26641" s="19"/>
    </row>
    <row r="26642" spans="32:35">
      <c r="AF26642" s="31"/>
      <c r="AG26642" s="31"/>
      <c r="AH26642" s="31"/>
      <c r="AI26642" s="19"/>
    </row>
    <row r="26643" spans="32:35">
      <c r="AF26643" s="31"/>
      <c r="AG26643" s="31"/>
      <c r="AH26643" s="31"/>
      <c r="AI26643" s="19"/>
    </row>
    <row r="26644" spans="32:35">
      <c r="AF26644" s="31"/>
      <c r="AG26644" s="31"/>
      <c r="AH26644" s="31"/>
      <c r="AI26644" s="19"/>
    </row>
    <row r="26645" spans="32:35">
      <c r="AF26645" s="31"/>
      <c r="AG26645" s="31"/>
      <c r="AH26645" s="31"/>
      <c r="AI26645" s="19"/>
    </row>
    <row r="26646" spans="32:35">
      <c r="AF26646" s="31"/>
      <c r="AG26646" s="31"/>
      <c r="AH26646" s="31"/>
      <c r="AI26646" s="19"/>
    </row>
    <row r="26647" spans="32:35">
      <c r="AF26647" s="31"/>
      <c r="AG26647" s="31"/>
      <c r="AH26647" s="31"/>
      <c r="AI26647" s="19"/>
    </row>
    <row r="26648" spans="32:35">
      <c r="AF26648" s="31"/>
      <c r="AG26648" s="31"/>
      <c r="AH26648" s="31"/>
      <c r="AI26648" s="19"/>
    </row>
    <row r="26649" spans="32:35">
      <c r="AF26649" s="31"/>
      <c r="AG26649" s="31"/>
      <c r="AH26649" s="31"/>
      <c r="AI26649" s="19"/>
    </row>
    <row r="26650" spans="32:35">
      <c r="AF26650" s="31"/>
      <c r="AG26650" s="31"/>
      <c r="AH26650" s="31"/>
      <c r="AI26650" s="19"/>
    </row>
    <row r="26651" spans="32:35">
      <c r="AF26651" s="31"/>
      <c r="AG26651" s="31"/>
      <c r="AH26651" s="31"/>
      <c r="AI26651" s="19"/>
    </row>
    <row r="26652" spans="32:35">
      <c r="AF26652" s="31"/>
      <c r="AG26652" s="31"/>
      <c r="AH26652" s="31"/>
      <c r="AI26652" s="19"/>
    </row>
    <row r="26653" spans="32:35">
      <c r="AF26653" s="31"/>
      <c r="AG26653" s="31"/>
      <c r="AH26653" s="31"/>
      <c r="AI26653" s="19"/>
    </row>
    <row r="26654" spans="32:35">
      <c r="AF26654" s="31"/>
      <c r="AG26654" s="31"/>
      <c r="AH26654" s="31"/>
      <c r="AI26654" s="19"/>
    </row>
    <row r="26655" spans="32:35">
      <c r="AF26655" s="31"/>
      <c r="AG26655" s="31"/>
      <c r="AH26655" s="31"/>
      <c r="AI26655" s="19"/>
    </row>
    <row r="26656" spans="32:35">
      <c r="AF26656" s="31"/>
      <c r="AG26656" s="31"/>
      <c r="AH26656" s="31"/>
      <c r="AI26656" s="19"/>
    </row>
    <row r="26657" spans="32:35">
      <c r="AF26657" s="31"/>
      <c r="AG26657" s="31"/>
      <c r="AH26657" s="31"/>
      <c r="AI26657" s="19"/>
    </row>
    <row r="26658" spans="32:35">
      <c r="AF26658" s="31"/>
      <c r="AG26658" s="31"/>
      <c r="AH26658" s="31"/>
      <c r="AI26658" s="19"/>
    </row>
    <row r="26659" spans="32:35">
      <c r="AF26659" s="31"/>
      <c r="AG26659" s="31"/>
      <c r="AH26659" s="31"/>
      <c r="AI26659" s="19"/>
    </row>
    <row r="26660" spans="32:35">
      <c r="AF26660" s="31"/>
      <c r="AG26660" s="31"/>
      <c r="AH26660" s="31"/>
      <c r="AI26660" s="19"/>
    </row>
    <row r="26661" spans="32:35">
      <c r="AF26661" s="31"/>
      <c r="AG26661" s="31"/>
      <c r="AH26661" s="31"/>
      <c r="AI26661" s="19"/>
    </row>
    <row r="26662" spans="32:35">
      <c r="AF26662" s="31"/>
      <c r="AG26662" s="31"/>
      <c r="AH26662" s="31"/>
      <c r="AI26662" s="19"/>
    </row>
    <row r="26663" spans="32:35">
      <c r="AF26663" s="31"/>
      <c r="AG26663" s="31"/>
      <c r="AH26663" s="31"/>
      <c r="AI26663" s="19"/>
    </row>
    <row r="26664" spans="32:35">
      <c r="AF26664" s="31"/>
      <c r="AG26664" s="31"/>
      <c r="AH26664" s="31"/>
      <c r="AI26664" s="19"/>
    </row>
    <row r="26665" spans="32:35">
      <c r="AF26665" s="31"/>
      <c r="AG26665" s="31"/>
      <c r="AH26665" s="31"/>
      <c r="AI26665" s="19"/>
    </row>
    <row r="26666" spans="32:35" ht="15">
      <c r="AF26666" s="88"/>
      <c r="AG26666" s="88"/>
      <c r="AH26666" s="88"/>
      <c r="AI26666" s="21"/>
    </row>
    <row r="26667" spans="32:35">
      <c r="AF26667" s="43"/>
      <c r="AG26667" s="43"/>
      <c r="AH26667" s="43"/>
      <c r="AI26667" s="5"/>
    </row>
    <row r="26668" spans="32:35" ht="15" thickBot="1">
      <c r="AF26668" s="89"/>
      <c r="AG26668" s="89"/>
      <c r="AH26668" s="89"/>
      <c r="AI26668" s="3"/>
    </row>
    <row r="26669" spans="32:35">
      <c r="AF26669" s="31"/>
      <c r="AG26669" s="31"/>
      <c r="AH26669" s="31"/>
      <c r="AI26669" s="18"/>
    </row>
    <row r="26670" spans="32:35">
      <c r="AF26670" s="31"/>
      <c r="AG26670" s="31"/>
      <c r="AH26670" s="31"/>
      <c r="AI26670" s="19"/>
    </row>
    <row r="26671" spans="32:35">
      <c r="AF26671" s="31"/>
      <c r="AG26671" s="31"/>
      <c r="AH26671" s="31"/>
      <c r="AI26671" s="19"/>
    </row>
    <row r="26672" spans="32:35">
      <c r="AF26672" s="31"/>
      <c r="AG26672" s="31"/>
      <c r="AH26672" s="31"/>
      <c r="AI26672" s="19"/>
    </row>
    <row r="26673" spans="32:35">
      <c r="AF26673" s="31"/>
      <c r="AG26673" s="31"/>
      <c r="AH26673" s="31"/>
      <c r="AI26673" s="19"/>
    </row>
    <row r="26674" spans="32:35">
      <c r="AF26674" s="31"/>
      <c r="AG26674" s="31"/>
      <c r="AH26674" s="31"/>
      <c r="AI26674" s="19"/>
    </row>
    <row r="26675" spans="32:35">
      <c r="AF26675" s="31"/>
      <c r="AG26675" s="31"/>
      <c r="AH26675" s="31"/>
      <c r="AI26675" s="19"/>
    </row>
    <row r="26676" spans="32:35">
      <c r="AF26676" s="31"/>
      <c r="AG26676" s="31"/>
      <c r="AH26676" s="31"/>
      <c r="AI26676" s="19"/>
    </row>
    <row r="26677" spans="32:35">
      <c r="AF26677" s="31"/>
      <c r="AG26677" s="31"/>
      <c r="AH26677" s="31"/>
      <c r="AI26677" s="19"/>
    </row>
    <row r="26678" spans="32:35">
      <c r="AF26678" s="31"/>
      <c r="AG26678" s="31"/>
      <c r="AH26678" s="31"/>
      <c r="AI26678" s="19"/>
    </row>
    <row r="26679" spans="32:35">
      <c r="AF26679" s="31"/>
      <c r="AG26679" s="31"/>
      <c r="AH26679" s="31"/>
      <c r="AI26679" s="19"/>
    </row>
    <row r="26680" spans="32:35">
      <c r="AF26680" s="31"/>
      <c r="AG26680" s="31"/>
      <c r="AH26680" s="31"/>
      <c r="AI26680" s="19"/>
    </row>
    <row r="26681" spans="32:35">
      <c r="AF26681" s="31"/>
      <c r="AG26681" s="31"/>
      <c r="AH26681" s="31"/>
      <c r="AI26681" s="19"/>
    </row>
    <row r="26682" spans="32:35">
      <c r="AF26682" s="31"/>
      <c r="AG26682" s="31"/>
      <c r="AH26682" s="31"/>
      <c r="AI26682" s="19"/>
    </row>
    <row r="26683" spans="32:35">
      <c r="AF26683" s="31"/>
      <c r="AG26683" s="31"/>
      <c r="AH26683" s="31"/>
      <c r="AI26683" s="19"/>
    </row>
    <row r="26684" spans="32:35">
      <c r="AF26684" s="31"/>
      <c r="AG26684" s="31"/>
      <c r="AH26684" s="31"/>
      <c r="AI26684" s="19"/>
    </row>
    <row r="26685" spans="32:35">
      <c r="AF26685" s="31"/>
      <c r="AG26685" s="31"/>
      <c r="AH26685" s="31"/>
      <c r="AI26685" s="19"/>
    </row>
    <row r="26686" spans="32:35">
      <c r="AF26686" s="31"/>
      <c r="AG26686" s="31"/>
      <c r="AH26686" s="31"/>
      <c r="AI26686" s="19"/>
    </row>
    <row r="26687" spans="32:35">
      <c r="AF26687" s="31"/>
      <c r="AG26687" s="31"/>
      <c r="AH26687" s="31"/>
      <c r="AI26687" s="19"/>
    </row>
    <row r="26688" spans="32:35">
      <c r="AF26688" s="31"/>
      <c r="AG26688" s="31"/>
      <c r="AH26688" s="31"/>
      <c r="AI26688" s="19"/>
    </row>
    <row r="26689" spans="32:35">
      <c r="AF26689" s="31"/>
      <c r="AG26689" s="31"/>
      <c r="AH26689" s="31"/>
      <c r="AI26689" s="19"/>
    </row>
    <row r="26690" spans="32:35">
      <c r="AF26690" s="31"/>
      <c r="AG26690" s="31"/>
      <c r="AH26690" s="31"/>
      <c r="AI26690" s="19"/>
    </row>
    <row r="26691" spans="32:35">
      <c r="AF26691" s="31"/>
      <c r="AG26691" s="31"/>
      <c r="AH26691" s="31"/>
      <c r="AI26691" s="19"/>
    </row>
    <row r="26692" spans="32:35">
      <c r="AF26692" s="31"/>
      <c r="AG26692" s="31"/>
      <c r="AH26692" s="31"/>
      <c r="AI26692" s="19"/>
    </row>
    <row r="26693" spans="32:35">
      <c r="AF26693" s="31"/>
      <c r="AG26693" s="31"/>
      <c r="AH26693" s="31"/>
      <c r="AI26693" s="19"/>
    </row>
    <row r="26694" spans="32:35">
      <c r="AF26694" s="31"/>
      <c r="AG26694" s="31"/>
      <c r="AH26694" s="31"/>
      <c r="AI26694" s="19"/>
    </row>
    <row r="26695" spans="32:35">
      <c r="AF26695" s="31"/>
      <c r="AG26695" s="31"/>
      <c r="AH26695" s="31"/>
      <c r="AI26695" s="19"/>
    </row>
    <row r="26696" spans="32:35">
      <c r="AF26696" s="31"/>
      <c r="AG26696" s="31"/>
      <c r="AH26696" s="31"/>
      <c r="AI26696" s="19"/>
    </row>
    <row r="26697" spans="32:35" ht="15">
      <c r="AF26697" s="88"/>
      <c r="AG26697" s="88"/>
      <c r="AH26697" s="88"/>
      <c r="AI26697" s="21"/>
    </row>
    <row r="26698" spans="32:35">
      <c r="AF26698" s="43"/>
      <c r="AG26698" s="43"/>
      <c r="AH26698" s="43"/>
      <c r="AI26698" s="5"/>
    </row>
    <row r="26699" spans="32:35" ht="15" thickBot="1">
      <c r="AF26699" s="89"/>
      <c r="AG26699" s="89"/>
      <c r="AH26699" s="89"/>
      <c r="AI26699" s="3"/>
    </row>
    <row r="26700" spans="32:35">
      <c r="AF26700" s="31"/>
      <c r="AG26700" s="31"/>
      <c r="AH26700" s="31"/>
      <c r="AI26700" s="18"/>
    </row>
    <row r="26701" spans="32:35">
      <c r="AF26701" s="31"/>
      <c r="AG26701" s="31"/>
      <c r="AH26701" s="31"/>
      <c r="AI26701" s="19"/>
    </row>
    <row r="26702" spans="32:35">
      <c r="AF26702" s="31"/>
      <c r="AG26702" s="31"/>
      <c r="AH26702" s="31"/>
      <c r="AI26702" s="19"/>
    </row>
    <row r="26703" spans="32:35">
      <c r="AF26703" s="31"/>
      <c r="AG26703" s="31"/>
      <c r="AH26703" s="31"/>
      <c r="AI26703" s="19"/>
    </row>
    <row r="26704" spans="32:35">
      <c r="AF26704" s="31"/>
      <c r="AG26704" s="31"/>
      <c r="AH26704" s="31"/>
      <c r="AI26704" s="19"/>
    </row>
    <row r="26705" spans="32:35">
      <c r="AF26705" s="31"/>
      <c r="AG26705" s="31"/>
      <c r="AH26705" s="31"/>
      <c r="AI26705" s="19"/>
    </row>
    <row r="26706" spans="32:35">
      <c r="AF26706" s="31"/>
      <c r="AG26706" s="31"/>
      <c r="AH26706" s="31"/>
      <c r="AI26706" s="19"/>
    </row>
    <row r="26707" spans="32:35">
      <c r="AF26707" s="31"/>
      <c r="AG26707" s="31"/>
      <c r="AH26707" s="31"/>
      <c r="AI26707" s="19"/>
    </row>
    <row r="26708" spans="32:35">
      <c r="AF26708" s="31"/>
      <c r="AG26708" s="31"/>
      <c r="AH26708" s="31"/>
      <c r="AI26708" s="19"/>
    </row>
    <row r="26709" spans="32:35">
      <c r="AF26709" s="31"/>
      <c r="AG26709" s="31"/>
      <c r="AH26709" s="31"/>
      <c r="AI26709" s="19"/>
    </row>
    <row r="26710" spans="32:35">
      <c r="AF26710" s="31"/>
      <c r="AG26710" s="31"/>
      <c r="AH26710" s="31"/>
      <c r="AI26710" s="19"/>
    </row>
    <row r="26711" spans="32:35">
      <c r="AF26711" s="31"/>
      <c r="AG26711" s="31"/>
      <c r="AH26711" s="31"/>
      <c r="AI26711" s="19"/>
    </row>
    <row r="26712" spans="32:35">
      <c r="AF26712" s="31"/>
      <c r="AG26712" s="31"/>
      <c r="AH26712" s="31"/>
      <c r="AI26712" s="19"/>
    </row>
    <row r="26713" spans="32:35">
      <c r="AF26713" s="31"/>
      <c r="AG26713" s="31"/>
      <c r="AH26713" s="31"/>
      <c r="AI26713" s="19"/>
    </row>
    <row r="26714" spans="32:35">
      <c r="AF26714" s="31"/>
      <c r="AG26714" s="31"/>
      <c r="AH26714" s="31"/>
      <c r="AI26714" s="19"/>
    </row>
    <row r="26715" spans="32:35">
      <c r="AF26715" s="31"/>
      <c r="AG26715" s="31"/>
      <c r="AH26715" s="31"/>
      <c r="AI26715" s="19"/>
    </row>
    <row r="26716" spans="32:35">
      <c r="AF26716" s="31"/>
      <c r="AG26716" s="31"/>
      <c r="AH26716" s="31"/>
      <c r="AI26716" s="19"/>
    </row>
    <row r="26717" spans="32:35">
      <c r="AF26717" s="31"/>
      <c r="AG26717" s="31"/>
      <c r="AH26717" s="31"/>
      <c r="AI26717" s="19"/>
    </row>
    <row r="26718" spans="32:35">
      <c r="AF26718" s="31"/>
      <c r="AG26718" s="31"/>
      <c r="AH26718" s="31"/>
      <c r="AI26718" s="19"/>
    </row>
    <row r="26719" spans="32:35">
      <c r="AF26719" s="31"/>
      <c r="AG26719" s="31"/>
      <c r="AH26719" s="31"/>
      <c r="AI26719" s="19"/>
    </row>
    <row r="26720" spans="32:35">
      <c r="AF26720" s="31"/>
      <c r="AG26720" s="31"/>
      <c r="AH26720" s="31"/>
      <c r="AI26720" s="19"/>
    </row>
    <row r="26721" spans="32:35">
      <c r="AF26721" s="31"/>
      <c r="AG26721" s="31"/>
      <c r="AH26721" s="31"/>
      <c r="AI26721" s="19"/>
    </row>
    <row r="26722" spans="32:35">
      <c r="AF26722" s="31"/>
      <c r="AG26722" s="31"/>
      <c r="AH26722" s="31"/>
      <c r="AI26722" s="19"/>
    </row>
    <row r="26723" spans="32:35">
      <c r="AF26723" s="31"/>
      <c r="AG26723" s="31"/>
      <c r="AH26723" s="31"/>
      <c r="AI26723" s="19"/>
    </row>
    <row r="26724" spans="32:35">
      <c r="AF26724" s="31"/>
      <c r="AG26724" s="31"/>
      <c r="AH26724" s="31"/>
      <c r="AI26724" s="19"/>
    </row>
    <row r="26725" spans="32:35">
      <c r="AF26725" s="31"/>
      <c r="AG26725" s="31"/>
      <c r="AH26725" s="31"/>
      <c r="AI26725" s="19"/>
    </row>
    <row r="26726" spans="32:35">
      <c r="AF26726" s="31"/>
      <c r="AG26726" s="31"/>
      <c r="AH26726" s="31"/>
      <c r="AI26726" s="19"/>
    </row>
    <row r="26727" spans="32:35">
      <c r="AF26727" s="31"/>
      <c r="AG26727" s="31"/>
      <c r="AH26727" s="31"/>
      <c r="AI26727" s="19"/>
    </row>
    <row r="26728" spans="32:35" ht="15">
      <c r="AF26728" s="88"/>
      <c r="AG26728" s="88"/>
      <c r="AH26728" s="88"/>
      <c r="AI26728" s="21"/>
    </row>
    <row r="26729" spans="32:35">
      <c r="AF26729" s="43"/>
      <c r="AG26729" s="43"/>
      <c r="AH26729" s="43"/>
      <c r="AI26729" s="5"/>
    </row>
    <row r="26730" spans="32:35" ht="15" thickBot="1">
      <c r="AF26730" s="89"/>
      <c r="AG26730" s="89"/>
      <c r="AH26730" s="89"/>
      <c r="AI26730" s="3"/>
    </row>
    <row r="26731" spans="32:35">
      <c r="AF26731" s="31"/>
      <c r="AG26731" s="31"/>
      <c r="AH26731" s="31"/>
      <c r="AI26731" s="18"/>
    </row>
    <row r="26732" spans="32:35">
      <c r="AF26732" s="31"/>
      <c r="AG26732" s="31"/>
      <c r="AH26732" s="31"/>
      <c r="AI26732" s="19"/>
    </row>
    <row r="26733" spans="32:35">
      <c r="AF26733" s="31"/>
      <c r="AG26733" s="31"/>
      <c r="AH26733" s="31"/>
      <c r="AI26733" s="19"/>
    </row>
    <row r="26734" spans="32:35">
      <c r="AF26734" s="31"/>
      <c r="AG26734" s="31"/>
      <c r="AH26734" s="31"/>
      <c r="AI26734" s="19"/>
    </row>
    <row r="26735" spans="32:35">
      <c r="AF26735" s="31"/>
      <c r="AG26735" s="31"/>
      <c r="AH26735" s="31"/>
      <c r="AI26735" s="19"/>
    </row>
    <row r="26736" spans="32:35">
      <c r="AF26736" s="31"/>
      <c r="AG26736" s="31"/>
      <c r="AH26736" s="31"/>
      <c r="AI26736" s="19"/>
    </row>
    <row r="26737" spans="32:35">
      <c r="AF26737" s="31"/>
      <c r="AG26737" s="31"/>
      <c r="AH26737" s="31"/>
      <c r="AI26737" s="19"/>
    </row>
    <row r="26738" spans="32:35">
      <c r="AF26738" s="31"/>
      <c r="AG26738" s="31"/>
      <c r="AH26738" s="31"/>
      <c r="AI26738" s="19"/>
    </row>
    <row r="26739" spans="32:35">
      <c r="AF26739" s="31"/>
      <c r="AG26739" s="31"/>
      <c r="AH26739" s="31"/>
      <c r="AI26739" s="19"/>
    </row>
    <row r="26740" spans="32:35">
      <c r="AF26740" s="31"/>
      <c r="AG26740" s="31"/>
      <c r="AH26740" s="31"/>
      <c r="AI26740" s="19"/>
    </row>
    <row r="26741" spans="32:35">
      <c r="AF26741" s="31"/>
      <c r="AG26741" s="31"/>
      <c r="AH26741" s="31"/>
      <c r="AI26741" s="19"/>
    </row>
    <row r="26742" spans="32:35">
      <c r="AF26742" s="31"/>
      <c r="AG26742" s="31"/>
      <c r="AH26742" s="31"/>
      <c r="AI26742" s="19"/>
    </row>
    <row r="26743" spans="32:35">
      <c r="AF26743" s="31"/>
      <c r="AG26743" s="31"/>
      <c r="AH26743" s="31"/>
      <c r="AI26743" s="19"/>
    </row>
    <row r="26744" spans="32:35">
      <c r="AF26744" s="31"/>
      <c r="AG26744" s="31"/>
      <c r="AH26744" s="31"/>
      <c r="AI26744" s="19"/>
    </row>
    <row r="26745" spans="32:35">
      <c r="AF26745" s="31"/>
      <c r="AG26745" s="31"/>
      <c r="AH26745" s="31"/>
      <c r="AI26745" s="19"/>
    </row>
    <row r="26746" spans="32:35">
      <c r="AF26746" s="31"/>
      <c r="AG26746" s="31"/>
      <c r="AH26746" s="31"/>
      <c r="AI26746" s="19"/>
    </row>
    <row r="26747" spans="32:35">
      <c r="AF26747" s="31"/>
      <c r="AG26747" s="31"/>
      <c r="AH26747" s="31"/>
      <c r="AI26747" s="19"/>
    </row>
    <row r="26748" spans="32:35">
      <c r="AF26748" s="31"/>
      <c r="AG26748" s="31"/>
      <c r="AH26748" s="31"/>
      <c r="AI26748" s="19"/>
    </row>
    <row r="26749" spans="32:35">
      <c r="AF26749" s="31"/>
      <c r="AG26749" s="31"/>
      <c r="AH26749" s="31"/>
      <c r="AI26749" s="19"/>
    </row>
    <row r="26750" spans="32:35">
      <c r="AF26750" s="31"/>
      <c r="AG26750" s="31"/>
      <c r="AH26750" s="31"/>
      <c r="AI26750" s="19"/>
    </row>
    <row r="26751" spans="32:35">
      <c r="AF26751" s="31"/>
      <c r="AG26751" s="31"/>
      <c r="AH26751" s="31"/>
      <c r="AI26751" s="19"/>
    </row>
    <row r="26752" spans="32:35">
      <c r="AF26752" s="31"/>
      <c r="AG26752" s="31"/>
      <c r="AH26752" s="31"/>
      <c r="AI26752" s="19"/>
    </row>
    <row r="26753" spans="32:35">
      <c r="AF26753" s="31"/>
      <c r="AG26753" s="31"/>
      <c r="AH26753" s="31"/>
      <c r="AI26753" s="19"/>
    </row>
    <row r="26754" spans="32:35">
      <c r="AF26754" s="31"/>
      <c r="AG26754" s="31"/>
      <c r="AH26754" s="31"/>
      <c r="AI26754" s="19"/>
    </row>
    <row r="26755" spans="32:35">
      <c r="AF26755" s="31"/>
      <c r="AG26755" s="31"/>
      <c r="AH26755" s="31"/>
      <c r="AI26755" s="19"/>
    </row>
    <row r="26756" spans="32:35">
      <c r="AF26756" s="31"/>
      <c r="AG26756" s="31"/>
      <c r="AH26756" s="31"/>
      <c r="AI26756" s="19"/>
    </row>
    <row r="26757" spans="32:35">
      <c r="AF26757" s="31"/>
      <c r="AG26757" s="31"/>
      <c r="AH26757" s="31"/>
      <c r="AI26757" s="19"/>
    </row>
    <row r="26758" spans="32:35">
      <c r="AF26758" s="31"/>
      <c r="AG26758" s="31"/>
      <c r="AH26758" s="31"/>
      <c r="AI26758" s="19"/>
    </row>
    <row r="26759" spans="32:35" ht="15">
      <c r="AF26759" s="88"/>
      <c r="AG26759" s="88"/>
      <c r="AH26759" s="88"/>
      <c r="AI26759" s="21"/>
    </row>
    <row r="26760" spans="32:35">
      <c r="AF26760" s="43"/>
      <c r="AG26760" s="43"/>
      <c r="AH26760" s="43"/>
      <c r="AI26760" s="5"/>
    </row>
    <row r="26761" spans="32:35" ht="15" thickBot="1">
      <c r="AF26761" s="89"/>
      <c r="AG26761" s="89"/>
      <c r="AH26761" s="89"/>
      <c r="AI26761" s="3"/>
    </row>
    <row r="26762" spans="32:35">
      <c r="AF26762" s="31"/>
      <c r="AG26762" s="31"/>
      <c r="AH26762" s="31"/>
      <c r="AI26762" s="18"/>
    </row>
    <row r="26763" spans="32:35">
      <c r="AF26763" s="31"/>
      <c r="AG26763" s="31"/>
      <c r="AH26763" s="31"/>
      <c r="AI26763" s="19"/>
    </row>
    <row r="26764" spans="32:35">
      <c r="AF26764" s="31"/>
      <c r="AG26764" s="31"/>
      <c r="AH26764" s="31"/>
      <c r="AI26764" s="19"/>
    </row>
    <row r="26765" spans="32:35">
      <c r="AF26765" s="31"/>
      <c r="AG26765" s="31"/>
      <c r="AH26765" s="31"/>
      <c r="AI26765" s="19"/>
    </row>
    <row r="26766" spans="32:35">
      <c r="AF26766" s="31"/>
      <c r="AG26766" s="31"/>
      <c r="AH26766" s="31"/>
      <c r="AI26766" s="19"/>
    </row>
    <row r="26767" spans="32:35">
      <c r="AF26767" s="31"/>
      <c r="AG26767" s="31"/>
      <c r="AH26767" s="31"/>
      <c r="AI26767" s="19"/>
    </row>
    <row r="26768" spans="32:35">
      <c r="AF26768" s="31"/>
      <c r="AG26768" s="31"/>
      <c r="AH26768" s="31"/>
      <c r="AI26768" s="19"/>
    </row>
    <row r="26769" spans="32:35">
      <c r="AF26769" s="31"/>
      <c r="AG26769" s="31"/>
      <c r="AH26769" s="31"/>
      <c r="AI26769" s="19"/>
    </row>
    <row r="26770" spans="32:35">
      <c r="AF26770" s="31"/>
      <c r="AG26770" s="31"/>
      <c r="AH26770" s="31"/>
      <c r="AI26770" s="19"/>
    </row>
    <row r="26771" spans="32:35">
      <c r="AF26771" s="31"/>
      <c r="AG26771" s="31"/>
      <c r="AH26771" s="31"/>
      <c r="AI26771" s="19"/>
    </row>
    <row r="26772" spans="32:35">
      <c r="AF26772" s="31"/>
      <c r="AG26772" s="31"/>
      <c r="AH26772" s="31"/>
      <c r="AI26772" s="19"/>
    </row>
    <row r="26773" spans="32:35">
      <c r="AF26773" s="31"/>
      <c r="AG26773" s="31"/>
      <c r="AH26773" s="31"/>
      <c r="AI26773" s="19"/>
    </row>
    <row r="26774" spans="32:35">
      <c r="AF26774" s="31"/>
      <c r="AG26774" s="31"/>
      <c r="AH26774" s="31"/>
      <c r="AI26774" s="19"/>
    </row>
    <row r="26775" spans="32:35">
      <c r="AF26775" s="31"/>
      <c r="AG26775" s="31"/>
      <c r="AH26775" s="31"/>
      <c r="AI26775" s="19"/>
    </row>
    <row r="26776" spans="32:35">
      <c r="AF26776" s="31"/>
      <c r="AG26776" s="31"/>
      <c r="AH26776" s="31"/>
      <c r="AI26776" s="19"/>
    </row>
    <row r="26777" spans="32:35">
      <c r="AF26777" s="31"/>
      <c r="AG26777" s="31"/>
      <c r="AH26777" s="31"/>
      <c r="AI26777" s="19"/>
    </row>
    <row r="26778" spans="32:35">
      <c r="AF26778" s="31"/>
      <c r="AG26778" s="31"/>
      <c r="AH26778" s="31"/>
      <c r="AI26778" s="19"/>
    </row>
    <row r="26779" spans="32:35">
      <c r="AF26779" s="31"/>
      <c r="AG26779" s="31"/>
      <c r="AH26779" s="31"/>
      <c r="AI26779" s="19"/>
    </row>
    <row r="26780" spans="32:35">
      <c r="AF26780" s="31"/>
      <c r="AG26780" s="31"/>
      <c r="AH26780" s="31"/>
      <c r="AI26780" s="19"/>
    </row>
    <row r="26781" spans="32:35">
      <c r="AF26781" s="31"/>
      <c r="AG26781" s="31"/>
      <c r="AH26781" s="31"/>
      <c r="AI26781" s="19"/>
    </row>
    <row r="26782" spans="32:35">
      <c r="AF26782" s="31"/>
      <c r="AG26782" s="31"/>
      <c r="AH26782" s="31"/>
      <c r="AI26782" s="19"/>
    </row>
    <row r="26783" spans="32:35">
      <c r="AF26783" s="31"/>
      <c r="AG26783" s="31"/>
      <c r="AH26783" s="31"/>
      <c r="AI26783" s="19"/>
    </row>
    <row r="26784" spans="32:35">
      <c r="AF26784" s="31"/>
      <c r="AG26784" s="31"/>
      <c r="AH26784" s="31"/>
      <c r="AI26784" s="19"/>
    </row>
    <row r="26785" spans="32:35">
      <c r="AF26785" s="31"/>
      <c r="AG26785" s="31"/>
      <c r="AH26785" s="31"/>
      <c r="AI26785" s="19"/>
    </row>
    <row r="26786" spans="32:35">
      <c r="AF26786" s="31"/>
      <c r="AG26786" s="31"/>
      <c r="AH26786" s="31"/>
      <c r="AI26786" s="19"/>
    </row>
    <row r="26787" spans="32:35">
      <c r="AF26787" s="31"/>
      <c r="AG26787" s="31"/>
      <c r="AH26787" s="31"/>
      <c r="AI26787" s="19"/>
    </row>
    <row r="26788" spans="32:35">
      <c r="AF26788" s="31"/>
      <c r="AG26788" s="31"/>
      <c r="AH26788" s="31"/>
      <c r="AI26788" s="19"/>
    </row>
    <row r="26789" spans="32:35">
      <c r="AF26789" s="31"/>
      <c r="AG26789" s="31"/>
      <c r="AH26789" s="31"/>
      <c r="AI26789" s="19"/>
    </row>
    <row r="26790" spans="32:35" ht="15">
      <c r="AF26790" s="88"/>
      <c r="AG26790" s="88"/>
      <c r="AH26790" s="88"/>
      <c r="AI26790" s="21"/>
    </row>
    <row r="26791" spans="32:35">
      <c r="AF26791" s="43"/>
      <c r="AG26791" s="43"/>
      <c r="AH26791" s="43"/>
      <c r="AI26791" s="5"/>
    </row>
    <row r="26792" spans="32:35" ht="15" thickBot="1">
      <c r="AF26792" s="89"/>
      <c r="AG26792" s="89"/>
      <c r="AH26792" s="89"/>
      <c r="AI26792" s="3"/>
    </row>
    <row r="26793" spans="32:35">
      <c r="AF26793" s="31"/>
      <c r="AG26793" s="31"/>
      <c r="AH26793" s="31"/>
      <c r="AI26793" s="18"/>
    </row>
    <row r="26794" spans="32:35">
      <c r="AF26794" s="31"/>
      <c r="AG26794" s="31"/>
      <c r="AH26794" s="31"/>
      <c r="AI26794" s="19"/>
    </row>
    <row r="26795" spans="32:35">
      <c r="AF26795" s="31"/>
      <c r="AG26795" s="31"/>
      <c r="AH26795" s="31"/>
      <c r="AI26795" s="19"/>
    </row>
    <row r="26796" spans="32:35">
      <c r="AF26796" s="31"/>
      <c r="AG26796" s="31"/>
      <c r="AH26796" s="31"/>
      <c r="AI26796" s="19"/>
    </row>
    <row r="26797" spans="32:35">
      <c r="AF26797" s="31"/>
      <c r="AG26797" s="31"/>
      <c r="AH26797" s="31"/>
      <c r="AI26797" s="19"/>
    </row>
    <row r="26798" spans="32:35">
      <c r="AF26798" s="31"/>
      <c r="AG26798" s="31"/>
      <c r="AH26798" s="31"/>
      <c r="AI26798" s="19"/>
    </row>
    <row r="26799" spans="32:35">
      <c r="AF26799" s="31"/>
      <c r="AG26799" s="31"/>
      <c r="AH26799" s="31"/>
      <c r="AI26799" s="19"/>
    </row>
    <row r="26800" spans="32:35">
      <c r="AF26800" s="31"/>
      <c r="AG26800" s="31"/>
      <c r="AH26800" s="31"/>
      <c r="AI26800" s="19"/>
    </row>
    <row r="26801" spans="32:35">
      <c r="AF26801" s="31"/>
      <c r="AG26801" s="31"/>
      <c r="AH26801" s="31"/>
      <c r="AI26801" s="19"/>
    </row>
    <row r="26802" spans="32:35">
      <c r="AF26802" s="31"/>
      <c r="AG26802" s="31"/>
      <c r="AH26802" s="31"/>
      <c r="AI26802" s="19"/>
    </row>
    <row r="26803" spans="32:35">
      <c r="AF26803" s="31"/>
      <c r="AG26803" s="31"/>
      <c r="AH26803" s="31"/>
      <c r="AI26803" s="19"/>
    </row>
    <row r="26804" spans="32:35">
      <c r="AF26804" s="31"/>
      <c r="AG26804" s="31"/>
      <c r="AH26804" s="31"/>
      <c r="AI26804" s="19"/>
    </row>
    <row r="26805" spans="32:35">
      <c r="AF26805" s="31"/>
      <c r="AG26805" s="31"/>
      <c r="AH26805" s="31"/>
      <c r="AI26805" s="19"/>
    </row>
    <row r="26806" spans="32:35">
      <c r="AF26806" s="31"/>
      <c r="AG26806" s="31"/>
      <c r="AH26806" s="31"/>
      <c r="AI26806" s="19"/>
    </row>
    <row r="26807" spans="32:35">
      <c r="AF26807" s="31"/>
      <c r="AG26807" s="31"/>
      <c r="AH26807" s="31"/>
      <c r="AI26807" s="19"/>
    </row>
    <row r="26808" spans="32:35">
      <c r="AF26808" s="31"/>
      <c r="AG26808" s="31"/>
      <c r="AH26808" s="31"/>
      <c r="AI26808" s="19"/>
    </row>
    <row r="26809" spans="32:35">
      <c r="AF26809" s="31"/>
      <c r="AG26809" s="31"/>
      <c r="AH26809" s="31"/>
      <c r="AI26809" s="19"/>
    </row>
    <row r="26810" spans="32:35">
      <c r="AF26810" s="31"/>
      <c r="AG26810" s="31"/>
      <c r="AH26810" s="31"/>
      <c r="AI26810" s="19"/>
    </row>
    <row r="26811" spans="32:35">
      <c r="AF26811" s="31"/>
      <c r="AG26811" s="31"/>
      <c r="AH26811" s="31"/>
      <c r="AI26811" s="19"/>
    </row>
    <row r="26812" spans="32:35">
      <c r="AF26812" s="31"/>
      <c r="AG26812" s="31"/>
      <c r="AH26812" s="31"/>
      <c r="AI26812" s="19"/>
    </row>
    <row r="26813" spans="32:35">
      <c r="AF26813" s="31"/>
      <c r="AG26813" s="31"/>
      <c r="AH26813" s="31"/>
      <c r="AI26813" s="19"/>
    </row>
    <row r="26814" spans="32:35">
      <c r="AF26814" s="31"/>
      <c r="AG26814" s="31"/>
      <c r="AH26814" s="31"/>
      <c r="AI26814" s="19"/>
    </row>
    <row r="26815" spans="32:35">
      <c r="AF26815" s="31"/>
      <c r="AG26815" s="31"/>
      <c r="AH26815" s="31"/>
      <c r="AI26815" s="19"/>
    </row>
    <row r="26816" spans="32:35">
      <c r="AF26816" s="31"/>
      <c r="AG26816" s="31"/>
      <c r="AH26816" s="31"/>
      <c r="AI26816" s="19"/>
    </row>
    <row r="26817" spans="32:35">
      <c r="AF26817" s="31"/>
      <c r="AG26817" s="31"/>
      <c r="AH26817" s="31"/>
      <c r="AI26817" s="19"/>
    </row>
    <row r="26818" spans="32:35">
      <c r="AF26818" s="31"/>
      <c r="AG26818" s="31"/>
      <c r="AH26818" s="31"/>
      <c r="AI26818" s="19"/>
    </row>
    <row r="26819" spans="32:35">
      <c r="AF26819" s="31"/>
      <c r="AG26819" s="31"/>
      <c r="AH26819" s="31"/>
      <c r="AI26819" s="19"/>
    </row>
    <row r="26820" spans="32:35">
      <c r="AF26820" s="31"/>
      <c r="AG26820" s="31"/>
      <c r="AH26820" s="31"/>
      <c r="AI26820" s="19"/>
    </row>
    <row r="26821" spans="32:35" ht="15">
      <c r="AF26821" s="88"/>
      <c r="AG26821" s="88"/>
      <c r="AH26821" s="88"/>
      <c r="AI26821" s="21"/>
    </row>
    <row r="26822" spans="32:35">
      <c r="AF26822" s="43"/>
      <c r="AG26822" s="43"/>
      <c r="AH26822" s="43"/>
      <c r="AI26822" s="5"/>
    </row>
    <row r="26823" spans="32:35" ht="15" thickBot="1">
      <c r="AF26823" s="89"/>
      <c r="AG26823" s="89"/>
      <c r="AH26823" s="89"/>
      <c r="AI26823" s="3"/>
    </row>
    <row r="26824" spans="32:35">
      <c r="AF26824" s="31"/>
      <c r="AG26824" s="31"/>
      <c r="AH26824" s="31"/>
      <c r="AI26824" s="18"/>
    </row>
    <row r="26825" spans="32:35">
      <c r="AF26825" s="31"/>
      <c r="AG26825" s="31"/>
      <c r="AH26825" s="31"/>
      <c r="AI26825" s="19"/>
    </row>
    <row r="26826" spans="32:35">
      <c r="AF26826" s="31"/>
      <c r="AG26826" s="31"/>
      <c r="AH26826" s="31"/>
      <c r="AI26826" s="19"/>
    </row>
    <row r="26827" spans="32:35">
      <c r="AF26827" s="31"/>
      <c r="AG26827" s="31"/>
      <c r="AH26827" s="31"/>
      <c r="AI26827" s="19"/>
    </row>
    <row r="26828" spans="32:35">
      <c r="AF26828" s="31"/>
      <c r="AG26828" s="31"/>
      <c r="AH26828" s="31"/>
      <c r="AI26828" s="19"/>
    </row>
    <row r="26829" spans="32:35">
      <c r="AF26829" s="31"/>
      <c r="AG26829" s="31"/>
      <c r="AH26829" s="31"/>
      <c r="AI26829" s="19"/>
    </row>
    <row r="26830" spans="32:35">
      <c r="AF26830" s="31"/>
      <c r="AG26830" s="31"/>
      <c r="AH26830" s="31"/>
      <c r="AI26830" s="19"/>
    </row>
    <row r="26831" spans="32:35">
      <c r="AF26831" s="31"/>
      <c r="AG26831" s="31"/>
      <c r="AH26831" s="31"/>
      <c r="AI26831" s="19"/>
    </row>
    <row r="26832" spans="32:35">
      <c r="AF26832" s="31"/>
      <c r="AG26832" s="31"/>
      <c r="AH26832" s="31"/>
      <c r="AI26832" s="19"/>
    </row>
    <row r="26833" spans="32:35">
      <c r="AF26833" s="31"/>
      <c r="AG26833" s="31"/>
      <c r="AH26833" s="31"/>
      <c r="AI26833" s="19"/>
    </row>
    <row r="26834" spans="32:35">
      <c r="AF26834" s="31"/>
      <c r="AG26834" s="31"/>
      <c r="AH26834" s="31"/>
      <c r="AI26834" s="19"/>
    </row>
    <row r="26835" spans="32:35">
      <c r="AF26835" s="31"/>
      <c r="AG26835" s="31"/>
      <c r="AH26835" s="31"/>
      <c r="AI26835" s="19"/>
    </row>
    <row r="26836" spans="32:35">
      <c r="AF26836" s="31"/>
      <c r="AG26836" s="31"/>
      <c r="AH26836" s="31"/>
      <c r="AI26836" s="19"/>
    </row>
    <row r="26837" spans="32:35">
      <c r="AF26837" s="31"/>
      <c r="AG26837" s="31"/>
      <c r="AH26837" s="31"/>
      <c r="AI26837" s="19"/>
    </row>
    <row r="26838" spans="32:35">
      <c r="AF26838" s="31"/>
      <c r="AG26838" s="31"/>
      <c r="AH26838" s="31"/>
      <c r="AI26838" s="19"/>
    </row>
    <row r="26839" spans="32:35">
      <c r="AF26839" s="31"/>
      <c r="AG26839" s="31"/>
      <c r="AH26839" s="31"/>
      <c r="AI26839" s="19"/>
    </row>
    <row r="26840" spans="32:35">
      <c r="AF26840" s="31"/>
      <c r="AG26840" s="31"/>
      <c r="AH26840" s="31"/>
      <c r="AI26840" s="19"/>
    </row>
    <row r="26841" spans="32:35">
      <c r="AF26841" s="31"/>
      <c r="AG26841" s="31"/>
      <c r="AH26841" s="31"/>
      <c r="AI26841" s="19"/>
    </row>
    <row r="26842" spans="32:35">
      <c r="AF26842" s="31"/>
      <c r="AG26842" s="31"/>
      <c r="AH26842" s="31"/>
      <c r="AI26842" s="19"/>
    </row>
    <row r="26843" spans="32:35">
      <c r="AF26843" s="31"/>
      <c r="AG26843" s="31"/>
      <c r="AH26843" s="31"/>
      <c r="AI26843" s="19"/>
    </row>
    <row r="26844" spans="32:35">
      <c r="AF26844" s="31"/>
      <c r="AG26844" s="31"/>
      <c r="AH26844" s="31"/>
      <c r="AI26844" s="19"/>
    </row>
    <row r="26845" spans="32:35">
      <c r="AF26845" s="31"/>
      <c r="AG26845" s="31"/>
      <c r="AH26845" s="31"/>
      <c r="AI26845" s="19"/>
    </row>
    <row r="26846" spans="32:35">
      <c r="AF26846" s="31"/>
      <c r="AG26846" s="31"/>
      <c r="AH26846" s="31"/>
      <c r="AI26846" s="19"/>
    </row>
    <row r="26847" spans="32:35">
      <c r="AF26847" s="31"/>
      <c r="AG26847" s="31"/>
      <c r="AH26847" s="31"/>
      <c r="AI26847" s="19"/>
    </row>
    <row r="26848" spans="32:35">
      <c r="AF26848" s="31"/>
      <c r="AG26848" s="31"/>
      <c r="AH26848" s="31"/>
      <c r="AI26848" s="19"/>
    </row>
    <row r="26849" spans="32:35">
      <c r="AF26849" s="31"/>
      <c r="AG26849" s="31"/>
      <c r="AH26849" s="31"/>
      <c r="AI26849" s="19"/>
    </row>
    <row r="26850" spans="32:35">
      <c r="AF26850" s="31"/>
      <c r="AG26850" s="31"/>
      <c r="AH26850" s="31"/>
      <c r="AI26850" s="19"/>
    </row>
    <row r="26851" spans="32:35">
      <c r="AF26851" s="31"/>
      <c r="AG26851" s="31"/>
      <c r="AH26851" s="31"/>
      <c r="AI26851" s="19"/>
    </row>
    <row r="26852" spans="32:35" ht="15">
      <c r="AF26852" s="88"/>
      <c r="AG26852" s="88"/>
      <c r="AH26852" s="88"/>
      <c r="AI26852" s="21"/>
    </row>
    <row r="26853" spans="32:35">
      <c r="AF26853" s="43"/>
      <c r="AG26853" s="43"/>
      <c r="AH26853" s="43"/>
      <c r="AI26853" s="5"/>
    </row>
    <row r="26854" spans="32:35" ht="15" thickBot="1">
      <c r="AF26854" s="89"/>
      <c r="AG26854" s="89"/>
      <c r="AH26854" s="89"/>
      <c r="AI26854" s="3"/>
    </row>
    <row r="26855" spans="32:35">
      <c r="AF26855" s="31"/>
      <c r="AG26855" s="31"/>
      <c r="AH26855" s="31"/>
      <c r="AI26855" s="18"/>
    </row>
    <row r="26856" spans="32:35">
      <c r="AF26856" s="31"/>
      <c r="AG26856" s="31"/>
      <c r="AH26856" s="31"/>
      <c r="AI26856" s="19"/>
    </row>
    <row r="26857" spans="32:35">
      <c r="AF26857" s="31"/>
      <c r="AG26857" s="31"/>
      <c r="AH26857" s="31"/>
      <c r="AI26857" s="19"/>
    </row>
    <row r="26858" spans="32:35">
      <c r="AF26858" s="31"/>
      <c r="AG26858" s="31"/>
      <c r="AH26858" s="31"/>
      <c r="AI26858" s="19"/>
    </row>
    <row r="26859" spans="32:35">
      <c r="AF26859" s="31"/>
      <c r="AG26859" s="31"/>
      <c r="AH26859" s="31"/>
      <c r="AI26859" s="19"/>
    </row>
    <row r="26860" spans="32:35">
      <c r="AF26860" s="31"/>
      <c r="AG26860" s="31"/>
      <c r="AH26860" s="31"/>
      <c r="AI26860" s="19"/>
    </row>
    <row r="26861" spans="32:35">
      <c r="AF26861" s="31"/>
      <c r="AG26861" s="31"/>
      <c r="AH26861" s="31"/>
      <c r="AI26861" s="19"/>
    </row>
    <row r="26862" spans="32:35">
      <c r="AF26862" s="31"/>
      <c r="AG26862" s="31"/>
      <c r="AH26862" s="31"/>
      <c r="AI26862" s="19"/>
    </row>
    <row r="26863" spans="32:35">
      <c r="AF26863" s="31"/>
      <c r="AG26863" s="31"/>
      <c r="AH26863" s="31"/>
      <c r="AI26863" s="19"/>
    </row>
    <row r="26864" spans="32:35">
      <c r="AF26864" s="31"/>
      <c r="AG26864" s="31"/>
      <c r="AH26864" s="31"/>
      <c r="AI26864" s="19"/>
    </row>
    <row r="26865" spans="32:35">
      <c r="AF26865" s="31"/>
      <c r="AG26865" s="31"/>
      <c r="AH26865" s="31"/>
      <c r="AI26865" s="19"/>
    </row>
    <row r="26866" spans="32:35">
      <c r="AF26866" s="31"/>
      <c r="AG26866" s="31"/>
      <c r="AH26866" s="31"/>
      <c r="AI26866" s="19"/>
    </row>
    <row r="26867" spans="32:35">
      <c r="AF26867" s="31"/>
      <c r="AG26867" s="31"/>
      <c r="AH26867" s="31"/>
      <c r="AI26867" s="19"/>
    </row>
    <row r="26868" spans="32:35">
      <c r="AF26868" s="31"/>
      <c r="AG26868" s="31"/>
      <c r="AH26868" s="31"/>
      <c r="AI26868" s="19"/>
    </row>
    <row r="26869" spans="32:35">
      <c r="AF26869" s="31"/>
      <c r="AG26869" s="31"/>
      <c r="AH26869" s="31"/>
      <c r="AI26869" s="19"/>
    </row>
    <row r="26870" spans="32:35">
      <c r="AF26870" s="31"/>
      <c r="AG26870" s="31"/>
      <c r="AH26870" s="31"/>
      <c r="AI26870" s="19"/>
    </row>
    <row r="26871" spans="32:35">
      <c r="AF26871" s="31"/>
      <c r="AG26871" s="31"/>
      <c r="AH26871" s="31"/>
      <c r="AI26871" s="19"/>
    </row>
    <row r="26872" spans="32:35">
      <c r="AF26872" s="31"/>
      <c r="AG26872" s="31"/>
      <c r="AH26872" s="31"/>
      <c r="AI26872" s="19"/>
    </row>
    <row r="26873" spans="32:35">
      <c r="AF26873" s="31"/>
      <c r="AG26873" s="31"/>
      <c r="AH26873" s="31"/>
      <c r="AI26873" s="19"/>
    </row>
    <row r="26874" spans="32:35">
      <c r="AF26874" s="31"/>
      <c r="AG26874" s="31"/>
      <c r="AH26874" s="31"/>
      <c r="AI26874" s="19"/>
    </row>
    <row r="26875" spans="32:35">
      <c r="AF26875" s="31"/>
      <c r="AG26875" s="31"/>
      <c r="AH26875" s="31"/>
      <c r="AI26875" s="19"/>
    </row>
    <row r="26876" spans="32:35">
      <c r="AF26876" s="31"/>
      <c r="AG26876" s="31"/>
      <c r="AH26876" s="31"/>
      <c r="AI26876" s="19"/>
    </row>
    <row r="26877" spans="32:35">
      <c r="AF26877" s="31"/>
      <c r="AG26877" s="31"/>
      <c r="AH26877" s="31"/>
      <c r="AI26877" s="19"/>
    </row>
    <row r="26878" spans="32:35">
      <c r="AF26878" s="31"/>
      <c r="AG26878" s="31"/>
      <c r="AH26878" s="31"/>
      <c r="AI26878" s="19"/>
    </row>
    <row r="26879" spans="32:35">
      <c r="AF26879" s="31"/>
      <c r="AG26879" s="31"/>
      <c r="AH26879" s="31"/>
      <c r="AI26879" s="19"/>
    </row>
    <row r="26880" spans="32:35">
      <c r="AF26880" s="31"/>
      <c r="AG26880" s="31"/>
      <c r="AH26880" s="31"/>
      <c r="AI26880" s="19"/>
    </row>
    <row r="26881" spans="32:35">
      <c r="AF26881" s="31"/>
      <c r="AG26881" s="31"/>
      <c r="AH26881" s="31"/>
      <c r="AI26881" s="19"/>
    </row>
    <row r="26882" spans="32:35">
      <c r="AF26882" s="31"/>
      <c r="AG26882" s="31"/>
      <c r="AH26882" s="31"/>
      <c r="AI26882" s="19"/>
    </row>
    <row r="26883" spans="32:35" ht="15">
      <c r="AF26883" s="88"/>
      <c r="AG26883" s="88"/>
      <c r="AH26883" s="88"/>
      <c r="AI26883" s="21"/>
    </row>
    <row r="26884" spans="32:35">
      <c r="AF26884" s="43"/>
      <c r="AG26884" s="43"/>
      <c r="AH26884" s="43"/>
      <c r="AI26884" s="5"/>
    </row>
    <row r="26885" spans="32:35" ht="15" thickBot="1">
      <c r="AF26885" s="89"/>
      <c r="AG26885" s="89"/>
      <c r="AH26885" s="89"/>
      <c r="AI26885" s="3"/>
    </row>
    <row r="26886" spans="32:35">
      <c r="AF26886" s="31"/>
      <c r="AG26886" s="31"/>
      <c r="AH26886" s="31"/>
      <c r="AI26886" s="18"/>
    </row>
    <row r="26887" spans="32:35">
      <c r="AF26887" s="31"/>
      <c r="AG26887" s="31"/>
      <c r="AH26887" s="31"/>
      <c r="AI26887" s="19"/>
    </row>
    <row r="26888" spans="32:35">
      <c r="AF26888" s="31"/>
      <c r="AG26888" s="31"/>
      <c r="AH26888" s="31"/>
      <c r="AI26888" s="19"/>
    </row>
    <row r="26889" spans="32:35">
      <c r="AF26889" s="31"/>
      <c r="AG26889" s="31"/>
      <c r="AH26889" s="31"/>
      <c r="AI26889" s="19"/>
    </row>
    <row r="26890" spans="32:35">
      <c r="AF26890" s="31"/>
      <c r="AG26890" s="31"/>
      <c r="AH26890" s="31"/>
      <c r="AI26890" s="19"/>
    </row>
    <row r="26891" spans="32:35">
      <c r="AF26891" s="31"/>
      <c r="AG26891" s="31"/>
      <c r="AH26891" s="31"/>
      <c r="AI26891" s="19"/>
    </row>
    <row r="26892" spans="32:35">
      <c r="AF26892" s="31"/>
      <c r="AG26892" s="31"/>
      <c r="AH26892" s="31"/>
      <c r="AI26892" s="19"/>
    </row>
    <row r="26893" spans="32:35">
      <c r="AF26893" s="31"/>
      <c r="AG26893" s="31"/>
      <c r="AH26893" s="31"/>
      <c r="AI26893" s="19"/>
    </row>
    <row r="26894" spans="32:35">
      <c r="AF26894" s="31"/>
      <c r="AG26894" s="31"/>
      <c r="AH26894" s="31"/>
      <c r="AI26894" s="19"/>
    </row>
    <row r="26895" spans="32:35">
      <c r="AF26895" s="31"/>
      <c r="AG26895" s="31"/>
      <c r="AH26895" s="31"/>
      <c r="AI26895" s="19"/>
    </row>
    <row r="26896" spans="32:35">
      <c r="AF26896" s="31"/>
      <c r="AG26896" s="31"/>
      <c r="AH26896" s="31"/>
      <c r="AI26896" s="19"/>
    </row>
    <row r="26897" spans="32:35">
      <c r="AF26897" s="31"/>
      <c r="AG26897" s="31"/>
      <c r="AH26897" s="31"/>
      <c r="AI26897" s="19"/>
    </row>
    <row r="26898" spans="32:35">
      <c r="AF26898" s="31"/>
      <c r="AG26898" s="31"/>
      <c r="AH26898" s="31"/>
      <c r="AI26898" s="19"/>
    </row>
    <row r="26899" spans="32:35">
      <c r="AF26899" s="31"/>
      <c r="AG26899" s="31"/>
      <c r="AH26899" s="31"/>
      <c r="AI26899" s="19"/>
    </row>
    <row r="26900" spans="32:35">
      <c r="AF26900" s="31"/>
      <c r="AG26900" s="31"/>
      <c r="AH26900" s="31"/>
      <c r="AI26900" s="19"/>
    </row>
    <row r="26901" spans="32:35">
      <c r="AF26901" s="31"/>
      <c r="AG26901" s="31"/>
      <c r="AH26901" s="31"/>
      <c r="AI26901" s="19"/>
    </row>
    <row r="26902" spans="32:35">
      <c r="AF26902" s="31"/>
      <c r="AG26902" s="31"/>
      <c r="AH26902" s="31"/>
      <c r="AI26902" s="19"/>
    </row>
    <row r="26903" spans="32:35">
      <c r="AF26903" s="31"/>
      <c r="AG26903" s="31"/>
      <c r="AH26903" s="31"/>
      <c r="AI26903" s="19"/>
    </row>
    <row r="26904" spans="32:35">
      <c r="AF26904" s="31"/>
      <c r="AG26904" s="31"/>
      <c r="AH26904" s="31"/>
      <c r="AI26904" s="19"/>
    </row>
    <row r="26905" spans="32:35">
      <c r="AF26905" s="31"/>
      <c r="AG26905" s="31"/>
      <c r="AH26905" s="31"/>
      <c r="AI26905" s="19"/>
    </row>
    <row r="26906" spans="32:35">
      <c r="AF26906" s="31"/>
      <c r="AG26906" s="31"/>
      <c r="AH26906" s="31"/>
      <c r="AI26906" s="19"/>
    </row>
    <row r="26907" spans="32:35">
      <c r="AF26907" s="31"/>
      <c r="AG26907" s="31"/>
      <c r="AH26907" s="31"/>
      <c r="AI26907" s="19"/>
    </row>
    <row r="26908" spans="32:35">
      <c r="AF26908" s="31"/>
      <c r="AG26908" s="31"/>
      <c r="AH26908" s="31"/>
      <c r="AI26908" s="19"/>
    </row>
    <row r="26909" spans="32:35">
      <c r="AF26909" s="31"/>
      <c r="AG26909" s="31"/>
      <c r="AH26909" s="31"/>
      <c r="AI26909" s="19"/>
    </row>
    <row r="26910" spans="32:35">
      <c r="AF26910" s="31"/>
      <c r="AG26910" s="31"/>
      <c r="AH26910" s="31"/>
      <c r="AI26910" s="19"/>
    </row>
    <row r="26911" spans="32:35">
      <c r="AF26911" s="31"/>
      <c r="AG26911" s="31"/>
      <c r="AH26911" s="31"/>
      <c r="AI26911" s="19"/>
    </row>
    <row r="26912" spans="32:35">
      <c r="AF26912" s="31"/>
      <c r="AG26912" s="31"/>
      <c r="AH26912" s="31"/>
      <c r="AI26912" s="19"/>
    </row>
    <row r="26913" spans="32:35">
      <c r="AF26913" s="31"/>
      <c r="AG26913" s="31"/>
      <c r="AH26913" s="31"/>
      <c r="AI26913" s="19"/>
    </row>
    <row r="26914" spans="32:35" ht="15">
      <c r="AF26914" s="88"/>
      <c r="AG26914" s="88"/>
      <c r="AH26914" s="88"/>
      <c r="AI26914" s="21"/>
    </row>
    <row r="26915" spans="32:35">
      <c r="AF26915" s="43"/>
      <c r="AG26915" s="43"/>
      <c r="AH26915" s="43"/>
      <c r="AI26915" s="5"/>
    </row>
    <row r="26916" spans="32:35" ht="15" thickBot="1">
      <c r="AF26916" s="89"/>
      <c r="AG26916" s="89"/>
      <c r="AH26916" s="89"/>
      <c r="AI26916" s="3"/>
    </row>
    <row r="26917" spans="32:35">
      <c r="AF26917" s="31"/>
      <c r="AG26917" s="31"/>
      <c r="AH26917" s="31"/>
      <c r="AI26917" s="18"/>
    </row>
    <row r="26918" spans="32:35">
      <c r="AF26918" s="31"/>
      <c r="AG26918" s="31"/>
      <c r="AH26918" s="31"/>
      <c r="AI26918" s="19"/>
    </row>
    <row r="26919" spans="32:35">
      <c r="AF26919" s="31"/>
      <c r="AG26919" s="31"/>
      <c r="AH26919" s="31"/>
      <c r="AI26919" s="19"/>
    </row>
    <row r="26920" spans="32:35">
      <c r="AF26920" s="31"/>
      <c r="AG26920" s="31"/>
      <c r="AH26920" s="31"/>
      <c r="AI26920" s="19"/>
    </row>
    <row r="26921" spans="32:35">
      <c r="AF26921" s="31"/>
      <c r="AG26921" s="31"/>
      <c r="AH26921" s="31"/>
      <c r="AI26921" s="19"/>
    </row>
    <row r="26922" spans="32:35">
      <c r="AF26922" s="31"/>
      <c r="AG26922" s="31"/>
      <c r="AH26922" s="31"/>
      <c r="AI26922" s="19"/>
    </row>
    <row r="26923" spans="32:35">
      <c r="AF26923" s="31"/>
      <c r="AG26923" s="31"/>
      <c r="AH26923" s="31"/>
      <c r="AI26923" s="19"/>
    </row>
    <row r="26924" spans="32:35">
      <c r="AF26924" s="31"/>
      <c r="AG26924" s="31"/>
      <c r="AH26924" s="31"/>
      <c r="AI26924" s="19"/>
    </row>
    <row r="26925" spans="32:35">
      <c r="AF26925" s="31"/>
      <c r="AG26925" s="31"/>
      <c r="AH26925" s="31"/>
      <c r="AI26925" s="19"/>
    </row>
    <row r="26926" spans="32:35">
      <c r="AF26926" s="31"/>
      <c r="AG26926" s="31"/>
      <c r="AH26926" s="31"/>
      <c r="AI26926" s="19"/>
    </row>
    <row r="26927" spans="32:35">
      <c r="AF26927" s="31"/>
      <c r="AG26927" s="31"/>
      <c r="AH26927" s="31"/>
      <c r="AI26927" s="19"/>
    </row>
    <row r="26928" spans="32:35">
      <c r="AF26928" s="31"/>
      <c r="AG26928" s="31"/>
      <c r="AH26928" s="31"/>
      <c r="AI26928" s="19"/>
    </row>
    <row r="26929" spans="32:35">
      <c r="AF26929" s="31"/>
      <c r="AG26929" s="31"/>
      <c r="AH26929" s="31"/>
      <c r="AI26929" s="19"/>
    </row>
    <row r="26930" spans="32:35">
      <c r="AF26930" s="31"/>
      <c r="AG26930" s="31"/>
      <c r="AH26930" s="31"/>
      <c r="AI26930" s="19"/>
    </row>
    <row r="26931" spans="32:35">
      <c r="AF26931" s="31"/>
      <c r="AG26931" s="31"/>
      <c r="AH26931" s="31"/>
      <c r="AI26931" s="19"/>
    </row>
    <row r="26932" spans="32:35">
      <c r="AF26932" s="31"/>
      <c r="AG26932" s="31"/>
      <c r="AH26932" s="31"/>
      <c r="AI26932" s="19"/>
    </row>
    <row r="26933" spans="32:35">
      <c r="AF26933" s="31"/>
      <c r="AG26933" s="31"/>
      <c r="AH26933" s="31"/>
      <c r="AI26933" s="19"/>
    </row>
    <row r="26934" spans="32:35">
      <c r="AF26934" s="31"/>
      <c r="AG26934" s="31"/>
      <c r="AH26934" s="31"/>
      <c r="AI26934" s="19"/>
    </row>
    <row r="26935" spans="32:35">
      <c r="AF26935" s="31"/>
      <c r="AG26935" s="31"/>
      <c r="AH26935" s="31"/>
      <c r="AI26935" s="19"/>
    </row>
    <row r="26936" spans="32:35">
      <c r="AF26936" s="31"/>
      <c r="AG26936" s="31"/>
      <c r="AH26936" s="31"/>
      <c r="AI26936" s="19"/>
    </row>
    <row r="26937" spans="32:35">
      <c r="AF26937" s="31"/>
      <c r="AG26937" s="31"/>
      <c r="AH26937" s="31"/>
      <c r="AI26937" s="19"/>
    </row>
    <row r="26938" spans="32:35">
      <c r="AF26938" s="31"/>
      <c r="AG26938" s="31"/>
      <c r="AH26938" s="31"/>
      <c r="AI26938" s="19"/>
    </row>
    <row r="26939" spans="32:35">
      <c r="AF26939" s="31"/>
      <c r="AG26939" s="31"/>
      <c r="AH26939" s="31"/>
      <c r="AI26939" s="19"/>
    </row>
    <row r="26940" spans="32:35">
      <c r="AF26940" s="31"/>
      <c r="AG26940" s="31"/>
      <c r="AH26940" s="31"/>
      <c r="AI26940" s="19"/>
    </row>
    <row r="26941" spans="32:35">
      <c r="AF26941" s="31"/>
      <c r="AG26941" s="31"/>
      <c r="AH26941" s="31"/>
      <c r="AI26941" s="19"/>
    </row>
    <row r="26942" spans="32:35">
      <c r="AF26942" s="31"/>
      <c r="AG26942" s="31"/>
      <c r="AH26942" s="31"/>
      <c r="AI26942" s="19"/>
    </row>
    <row r="26943" spans="32:35">
      <c r="AF26943" s="31"/>
      <c r="AG26943" s="31"/>
      <c r="AH26943" s="31"/>
      <c r="AI26943" s="19"/>
    </row>
    <row r="26944" spans="32:35">
      <c r="AF26944" s="31"/>
      <c r="AG26944" s="31"/>
      <c r="AH26944" s="31"/>
      <c r="AI26944" s="19"/>
    </row>
    <row r="26945" spans="32:35" ht="15">
      <c r="AF26945" s="88"/>
      <c r="AG26945" s="88"/>
      <c r="AH26945" s="88"/>
      <c r="AI26945" s="21"/>
    </row>
    <row r="26946" spans="32:35">
      <c r="AF26946" s="43"/>
      <c r="AG26946" s="43"/>
      <c r="AH26946" s="43"/>
      <c r="AI26946" s="5"/>
    </row>
    <row r="26947" spans="32:35" ht="15" thickBot="1">
      <c r="AF26947" s="89"/>
      <c r="AG26947" s="89"/>
      <c r="AH26947" s="89"/>
      <c r="AI26947" s="3"/>
    </row>
    <row r="26948" spans="32:35">
      <c r="AF26948" s="31"/>
      <c r="AG26948" s="31"/>
      <c r="AH26948" s="31"/>
      <c r="AI26948" s="18"/>
    </row>
    <row r="26949" spans="32:35">
      <c r="AF26949" s="31"/>
      <c r="AG26949" s="31"/>
      <c r="AH26949" s="31"/>
      <c r="AI26949" s="19"/>
    </row>
    <row r="26950" spans="32:35">
      <c r="AF26950" s="31"/>
      <c r="AG26950" s="31"/>
      <c r="AH26950" s="31"/>
      <c r="AI26950" s="19"/>
    </row>
    <row r="26951" spans="32:35">
      <c r="AF26951" s="31"/>
      <c r="AG26951" s="31"/>
      <c r="AH26951" s="31"/>
      <c r="AI26951" s="19"/>
    </row>
    <row r="26952" spans="32:35">
      <c r="AF26952" s="31"/>
      <c r="AG26952" s="31"/>
      <c r="AH26952" s="31"/>
      <c r="AI26952" s="19"/>
    </row>
    <row r="26953" spans="32:35">
      <c r="AF26953" s="31"/>
      <c r="AG26953" s="31"/>
      <c r="AH26953" s="31"/>
      <c r="AI26953" s="19"/>
    </row>
    <row r="26954" spans="32:35">
      <c r="AF26954" s="31"/>
      <c r="AG26954" s="31"/>
      <c r="AH26954" s="31"/>
      <c r="AI26954" s="19"/>
    </row>
    <row r="26955" spans="32:35">
      <c r="AF26955" s="31"/>
      <c r="AG26955" s="31"/>
      <c r="AH26955" s="31"/>
      <c r="AI26955" s="19"/>
    </row>
    <row r="26956" spans="32:35">
      <c r="AF26956" s="31"/>
      <c r="AG26956" s="31"/>
      <c r="AH26956" s="31"/>
      <c r="AI26956" s="19"/>
    </row>
    <row r="26957" spans="32:35">
      <c r="AF26957" s="31"/>
      <c r="AG26957" s="31"/>
      <c r="AH26957" s="31"/>
      <c r="AI26957" s="19"/>
    </row>
    <row r="26958" spans="32:35">
      <c r="AF26958" s="31"/>
      <c r="AG26958" s="31"/>
      <c r="AH26958" s="31"/>
      <c r="AI26958" s="19"/>
    </row>
    <row r="26959" spans="32:35">
      <c r="AF26959" s="31"/>
      <c r="AG26959" s="31"/>
      <c r="AH26959" s="31"/>
      <c r="AI26959" s="19"/>
    </row>
    <row r="26960" spans="32:35">
      <c r="AF26960" s="31"/>
      <c r="AG26960" s="31"/>
      <c r="AH26960" s="31"/>
      <c r="AI26960" s="19"/>
    </row>
    <row r="26961" spans="32:35">
      <c r="AF26961" s="31"/>
      <c r="AG26961" s="31"/>
      <c r="AH26961" s="31"/>
      <c r="AI26961" s="19"/>
    </row>
    <row r="26962" spans="32:35">
      <c r="AF26962" s="31"/>
      <c r="AG26962" s="31"/>
      <c r="AH26962" s="31"/>
      <c r="AI26962" s="19"/>
    </row>
    <row r="26963" spans="32:35">
      <c r="AF26963" s="31"/>
      <c r="AG26963" s="31"/>
      <c r="AH26963" s="31"/>
      <c r="AI26963" s="19"/>
    </row>
    <row r="26964" spans="32:35">
      <c r="AF26964" s="31"/>
      <c r="AG26964" s="31"/>
      <c r="AH26964" s="31"/>
      <c r="AI26964" s="19"/>
    </row>
    <row r="26965" spans="32:35">
      <c r="AF26965" s="31"/>
      <c r="AG26965" s="31"/>
      <c r="AH26965" s="31"/>
      <c r="AI26965" s="19"/>
    </row>
    <row r="26966" spans="32:35">
      <c r="AF26966" s="31"/>
      <c r="AG26966" s="31"/>
      <c r="AH26966" s="31"/>
      <c r="AI26966" s="19"/>
    </row>
    <row r="26967" spans="32:35">
      <c r="AF26967" s="31"/>
      <c r="AG26967" s="31"/>
      <c r="AH26967" s="31"/>
      <c r="AI26967" s="19"/>
    </row>
    <row r="26968" spans="32:35">
      <c r="AF26968" s="31"/>
      <c r="AG26968" s="31"/>
      <c r="AH26968" s="31"/>
      <c r="AI26968" s="19"/>
    </row>
    <row r="26969" spans="32:35">
      <c r="AF26969" s="31"/>
      <c r="AG26969" s="31"/>
      <c r="AH26969" s="31"/>
      <c r="AI26969" s="19"/>
    </row>
    <row r="26970" spans="32:35">
      <c r="AF26970" s="31"/>
      <c r="AG26970" s="31"/>
      <c r="AH26970" s="31"/>
      <c r="AI26970" s="19"/>
    </row>
    <row r="26971" spans="32:35">
      <c r="AF26971" s="31"/>
      <c r="AG26971" s="31"/>
      <c r="AH26971" s="31"/>
      <c r="AI26971" s="19"/>
    </row>
    <row r="26972" spans="32:35">
      <c r="AF26972" s="31"/>
      <c r="AG26972" s="31"/>
      <c r="AH26972" s="31"/>
      <c r="AI26972" s="19"/>
    </row>
    <row r="26973" spans="32:35">
      <c r="AF26973" s="31"/>
      <c r="AG26973" s="31"/>
      <c r="AH26973" s="31"/>
      <c r="AI26973" s="19"/>
    </row>
    <row r="26974" spans="32:35">
      <c r="AF26974" s="31"/>
      <c r="AG26974" s="31"/>
      <c r="AH26974" s="31"/>
      <c r="AI26974" s="19"/>
    </row>
    <row r="26975" spans="32:35">
      <c r="AF26975" s="31"/>
      <c r="AG26975" s="31"/>
      <c r="AH26975" s="31"/>
      <c r="AI26975" s="19"/>
    </row>
    <row r="26976" spans="32:35" ht="15">
      <c r="AF26976" s="88"/>
      <c r="AG26976" s="88"/>
      <c r="AH26976" s="88"/>
      <c r="AI26976" s="21"/>
    </row>
    <row r="26977" spans="32:35">
      <c r="AF26977" s="43"/>
      <c r="AG26977" s="43"/>
      <c r="AH26977" s="43"/>
      <c r="AI26977" s="5"/>
    </row>
    <row r="26978" spans="32:35" ht="15" thickBot="1">
      <c r="AF26978" s="89"/>
      <c r="AG26978" s="89"/>
      <c r="AH26978" s="89"/>
      <c r="AI26978" s="3"/>
    </row>
    <row r="26979" spans="32:35">
      <c r="AF26979" s="31"/>
      <c r="AG26979" s="31"/>
      <c r="AH26979" s="31"/>
      <c r="AI26979" s="18"/>
    </row>
    <row r="26980" spans="32:35">
      <c r="AF26980" s="31"/>
      <c r="AG26980" s="31"/>
      <c r="AH26980" s="31"/>
      <c r="AI26980" s="19"/>
    </row>
    <row r="26981" spans="32:35">
      <c r="AF26981" s="31"/>
      <c r="AG26981" s="31"/>
      <c r="AH26981" s="31"/>
      <c r="AI26981" s="19"/>
    </row>
    <row r="26982" spans="32:35">
      <c r="AF26982" s="31"/>
      <c r="AG26982" s="31"/>
      <c r="AH26982" s="31"/>
      <c r="AI26982" s="19"/>
    </row>
    <row r="26983" spans="32:35">
      <c r="AF26983" s="31"/>
      <c r="AG26983" s="31"/>
      <c r="AH26983" s="31"/>
      <c r="AI26983" s="19"/>
    </row>
    <row r="26984" spans="32:35">
      <c r="AF26984" s="31"/>
      <c r="AG26984" s="31"/>
      <c r="AH26984" s="31"/>
      <c r="AI26984" s="19"/>
    </row>
    <row r="26985" spans="32:35">
      <c r="AF26985" s="31"/>
      <c r="AG26985" s="31"/>
      <c r="AH26985" s="31"/>
      <c r="AI26985" s="19"/>
    </row>
    <row r="26986" spans="32:35">
      <c r="AF26986" s="31"/>
      <c r="AG26986" s="31"/>
      <c r="AH26986" s="31"/>
      <c r="AI26986" s="19"/>
    </row>
    <row r="26987" spans="32:35">
      <c r="AF26987" s="31"/>
      <c r="AG26987" s="31"/>
      <c r="AH26987" s="31"/>
      <c r="AI26987" s="19"/>
    </row>
    <row r="26988" spans="32:35">
      <c r="AF26988" s="31"/>
      <c r="AG26988" s="31"/>
      <c r="AH26988" s="31"/>
      <c r="AI26988" s="19"/>
    </row>
    <row r="26989" spans="32:35">
      <c r="AF26989" s="31"/>
      <c r="AG26989" s="31"/>
      <c r="AH26989" s="31"/>
      <c r="AI26989" s="19"/>
    </row>
    <row r="26990" spans="32:35">
      <c r="AF26990" s="31"/>
      <c r="AG26990" s="31"/>
      <c r="AH26990" s="31"/>
      <c r="AI26990" s="19"/>
    </row>
    <row r="26991" spans="32:35">
      <c r="AF26991" s="31"/>
      <c r="AG26991" s="31"/>
      <c r="AH26991" s="31"/>
      <c r="AI26991" s="19"/>
    </row>
    <row r="26992" spans="32:35">
      <c r="AF26992" s="31"/>
      <c r="AG26992" s="31"/>
      <c r="AH26992" s="31"/>
      <c r="AI26992" s="19"/>
    </row>
    <row r="26993" spans="32:35">
      <c r="AF26993" s="31"/>
      <c r="AG26993" s="31"/>
      <c r="AH26993" s="31"/>
      <c r="AI26993" s="19"/>
    </row>
    <row r="26994" spans="32:35">
      <c r="AF26994" s="31"/>
      <c r="AG26994" s="31"/>
      <c r="AH26994" s="31"/>
      <c r="AI26994" s="19"/>
    </row>
    <row r="26995" spans="32:35">
      <c r="AF26995" s="31"/>
      <c r="AG26995" s="31"/>
      <c r="AH26995" s="31"/>
      <c r="AI26995" s="19"/>
    </row>
    <row r="26996" spans="32:35">
      <c r="AF26996" s="31"/>
      <c r="AG26996" s="31"/>
      <c r="AH26996" s="31"/>
      <c r="AI26996" s="19"/>
    </row>
    <row r="26997" spans="32:35">
      <c r="AF26997" s="31"/>
      <c r="AG26997" s="31"/>
      <c r="AH26997" s="31"/>
      <c r="AI26997" s="19"/>
    </row>
    <row r="26998" spans="32:35">
      <c r="AF26998" s="31"/>
      <c r="AG26998" s="31"/>
      <c r="AH26998" s="31"/>
      <c r="AI26998" s="19"/>
    </row>
    <row r="26999" spans="32:35">
      <c r="AF26999" s="31"/>
      <c r="AG26999" s="31"/>
      <c r="AH26999" s="31"/>
      <c r="AI26999" s="19"/>
    </row>
    <row r="27000" spans="32:35">
      <c r="AF27000" s="31"/>
      <c r="AG27000" s="31"/>
      <c r="AH27000" s="31"/>
      <c r="AI27000" s="19"/>
    </row>
    <row r="27001" spans="32:35">
      <c r="AF27001" s="31"/>
      <c r="AG27001" s="31"/>
      <c r="AH27001" s="31"/>
      <c r="AI27001" s="19"/>
    </row>
    <row r="27002" spans="32:35">
      <c r="AF27002" s="31"/>
      <c r="AG27002" s="31"/>
      <c r="AH27002" s="31"/>
      <c r="AI27002" s="19"/>
    </row>
    <row r="27003" spans="32:35">
      <c r="AF27003" s="31"/>
      <c r="AG27003" s="31"/>
      <c r="AH27003" s="31"/>
      <c r="AI27003" s="19"/>
    </row>
    <row r="27004" spans="32:35">
      <c r="AF27004" s="31"/>
      <c r="AG27004" s="31"/>
      <c r="AH27004" s="31"/>
      <c r="AI27004" s="19"/>
    </row>
    <row r="27005" spans="32:35">
      <c r="AF27005" s="31"/>
      <c r="AG27005" s="31"/>
      <c r="AH27005" s="31"/>
      <c r="AI27005" s="19"/>
    </row>
    <row r="27006" spans="32:35">
      <c r="AF27006" s="31"/>
      <c r="AG27006" s="31"/>
      <c r="AH27006" s="31"/>
      <c r="AI27006" s="19"/>
    </row>
    <row r="27007" spans="32:35" ht="15">
      <c r="AF27007" s="88"/>
      <c r="AG27007" s="88"/>
      <c r="AH27007" s="88"/>
      <c r="AI27007" s="21"/>
    </row>
    <row r="27008" spans="32:35">
      <c r="AF27008" s="43"/>
      <c r="AG27008" s="43"/>
      <c r="AH27008" s="43"/>
      <c r="AI27008" s="5"/>
    </row>
    <row r="27009" spans="32:35" ht="15" thickBot="1">
      <c r="AF27009" s="89"/>
      <c r="AG27009" s="89"/>
      <c r="AH27009" s="89"/>
      <c r="AI27009" s="3"/>
    </row>
    <row r="27010" spans="32:35">
      <c r="AF27010" s="31"/>
      <c r="AG27010" s="31"/>
      <c r="AH27010" s="31"/>
      <c r="AI27010" s="18"/>
    </row>
    <row r="27011" spans="32:35">
      <c r="AF27011" s="31"/>
      <c r="AG27011" s="31"/>
      <c r="AH27011" s="31"/>
      <c r="AI27011" s="19"/>
    </row>
    <row r="27012" spans="32:35">
      <c r="AF27012" s="31"/>
      <c r="AG27012" s="31"/>
      <c r="AH27012" s="31"/>
      <c r="AI27012" s="19"/>
    </row>
    <row r="27013" spans="32:35">
      <c r="AF27013" s="31"/>
      <c r="AG27013" s="31"/>
      <c r="AH27013" s="31"/>
      <c r="AI27013" s="19"/>
    </row>
    <row r="27014" spans="32:35">
      <c r="AF27014" s="31"/>
      <c r="AG27014" s="31"/>
      <c r="AH27014" s="31"/>
      <c r="AI27014" s="19"/>
    </row>
    <row r="27015" spans="32:35">
      <c r="AF27015" s="31"/>
      <c r="AG27015" s="31"/>
      <c r="AH27015" s="31"/>
      <c r="AI27015" s="19"/>
    </row>
    <row r="27016" spans="32:35">
      <c r="AF27016" s="31"/>
      <c r="AG27016" s="31"/>
      <c r="AH27016" s="31"/>
      <c r="AI27016" s="19"/>
    </row>
    <row r="27017" spans="32:35">
      <c r="AF27017" s="31"/>
      <c r="AG27017" s="31"/>
      <c r="AH27017" s="31"/>
      <c r="AI27017" s="19"/>
    </row>
    <row r="27018" spans="32:35">
      <c r="AF27018" s="31"/>
      <c r="AG27018" s="31"/>
      <c r="AH27018" s="31"/>
      <c r="AI27018" s="19"/>
    </row>
    <row r="27019" spans="32:35">
      <c r="AF27019" s="31"/>
      <c r="AG27019" s="31"/>
      <c r="AH27019" s="31"/>
      <c r="AI27019" s="19"/>
    </row>
    <row r="27020" spans="32:35">
      <c r="AF27020" s="31"/>
      <c r="AG27020" s="31"/>
      <c r="AH27020" s="31"/>
      <c r="AI27020" s="19"/>
    </row>
    <row r="27021" spans="32:35">
      <c r="AF27021" s="31"/>
      <c r="AG27021" s="31"/>
      <c r="AH27021" s="31"/>
      <c r="AI27021" s="19"/>
    </row>
    <row r="27022" spans="32:35">
      <c r="AF27022" s="31"/>
      <c r="AG27022" s="31"/>
      <c r="AH27022" s="31"/>
      <c r="AI27022" s="19"/>
    </row>
    <row r="27023" spans="32:35">
      <c r="AF27023" s="31"/>
      <c r="AG27023" s="31"/>
      <c r="AH27023" s="31"/>
      <c r="AI27023" s="19"/>
    </row>
    <row r="27024" spans="32:35">
      <c r="AF27024" s="31"/>
      <c r="AG27024" s="31"/>
      <c r="AH27024" s="31"/>
      <c r="AI27024" s="19"/>
    </row>
    <row r="27025" spans="32:35">
      <c r="AF27025" s="31"/>
      <c r="AG27025" s="31"/>
      <c r="AH27025" s="31"/>
      <c r="AI27025" s="19"/>
    </row>
    <row r="27026" spans="32:35">
      <c r="AF27026" s="31"/>
      <c r="AG27026" s="31"/>
      <c r="AH27026" s="31"/>
      <c r="AI27026" s="19"/>
    </row>
    <row r="27027" spans="32:35">
      <c r="AF27027" s="31"/>
      <c r="AG27027" s="31"/>
      <c r="AH27027" s="31"/>
      <c r="AI27027" s="19"/>
    </row>
    <row r="27028" spans="32:35">
      <c r="AF27028" s="31"/>
      <c r="AG27028" s="31"/>
      <c r="AH27028" s="31"/>
      <c r="AI27028" s="19"/>
    </row>
    <row r="27029" spans="32:35">
      <c r="AF27029" s="31"/>
      <c r="AG27029" s="31"/>
      <c r="AH27029" s="31"/>
      <c r="AI27029" s="19"/>
    </row>
    <row r="27030" spans="32:35">
      <c r="AF27030" s="31"/>
      <c r="AG27030" s="31"/>
      <c r="AH27030" s="31"/>
      <c r="AI27030" s="19"/>
    </row>
    <row r="27031" spans="32:35">
      <c r="AF27031" s="31"/>
      <c r="AG27031" s="31"/>
      <c r="AH27031" s="31"/>
      <c r="AI27031" s="19"/>
    </row>
    <row r="27032" spans="32:35">
      <c r="AF27032" s="31"/>
      <c r="AG27032" s="31"/>
      <c r="AH27032" s="31"/>
      <c r="AI27032" s="19"/>
    </row>
    <row r="27033" spans="32:35">
      <c r="AF27033" s="31"/>
      <c r="AG27033" s="31"/>
      <c r="AH27033" s="31"/>
      <c r="AI27033" s="19"/>
    </row>
    <row r="27034" spans="32:35">
      <c r="AF27034" s="31"/>
      <c r="AG27034" s="31"/>
      <c r="AH27034" s="31"/>
      <c r="AI27034" s="19"/>
    </row>
    <row r="27035" spans="32:35">
      <c r="AF27035" s="31"/>
      <c r="AG27035" s="31"/>
      <c r="AH27035" s="31"/>
      <c r="AI27035" s="19"/>
    </row>
    <row r="27036" spans="32:35">
      <c r="AF27036" s="31"/>
      <c r="AG27036" s="31"/>
      <c r="AH27036" s="31"/>
      <c r="AI27036" s="19"/>
    </row>
    <row r="27037" spans="32:35">
      <c r="AF27037" s="31"/>
      <c r="AG27037" s="31"/>
      <c r="AH27037" s="31"/>
      <c r="AI27037" s="19"/>
    </row>
    <row r="27038" spans="32:35" ht="15">
      <c r="AF27038" s="88"/>
      <c r="AG27038" s="88"/>
      <c r="AH27038" s="88"/>
      <c r="AI27038" s="21"/>
    </row>
    <row r="27039" spans="32:35">
      <c r="AF27039" s="43"/>
      <c r="AG27039" s="43"/>
      <c r="AH27039" s="43"/>
      <c r="AI27039" s="5"/>
    </row>
    <row r="27040" spans="32:35" ht="15" thickBot="1">
      <c r="AF27040" s="89"/>
      <c r="AG27040" s="89"/>
      <c r="AH27040" s="89"/>
      <c r="AI27040" s="3"/>
    </row>
    <row r="27041" spans="32:35">
      <c r="AF27041" s="31"/>
      <c r="AG27041" s="31"/>
      <c r="AH27041" s="31"/>
      <c r="AI27041" s="18"/>
    </row>
    <row r="27042" spans="32:35">
      <c r="AF27042" s="31"/>
      <c r="AG27042" s="31"/>
      <c r="AH27042" s="31"/>
      <c r="AI27042" s="19"/>
    </row>
    <row r="27043" spans="32:35">
      <c r="AF27043" s="31"/>
      <c r="AG27043" s="31"/>
      <c r="AH27043" s="31"/>
      <c r="AI27043" s="19"/>
    </row>
    <row r="27044" spans="32:35">
      <c r="AF27044" s="31"/>
      <c r="AG27044" s="31"/>
      <c r="AH27044" s="31"/>
      <c r="AI27044" s="19"/>
    </row>
    <row r="27045" spans="32:35">
      <c r="AF27045" s="31"/>
      <c r="AG27045" s="31"/>
      <c r="AH27045" s="31"/>
      <c r="AI27045" s="19"/>
    </row>
    <row r="27046" spans="32:35">
      <c r="AF27046" s="31"/>
      <c r="AG27046" s="31"/>
      <c r="AH27046" s="31"/>
      <c r="AI27046" s="19"/>
    </row>
    <row r="27047" spans="32:35">
      <c r="AF27047" s="31"/>
      <c r="AG27047" s="31"/>
      <c r="AH27047" s="31"/>
      <c r="AI27047" s="19"/>
    </row>
    <row r="27048" spans="32:35">
      <c r="AF27048" s="31"/>
      <c r="AG27048" s="31"/>
      <c r="AH27048" s="31"/>
      <c r="AI27048" s="19"/>
    </row>
    <row r="27049" spans="32:35">
      <c r="AF27049" s="31"/>
      <c r="AG27049" s="31"/>
      <c r="AH27049" s="31"/>
      <c r="AI27049" s="19"/>
    </row>
    <row r="27050" spans="32:35">
      <c r="AF27050" s="31"/>
      <c r="AG27050" s="31"/>
      <c r="AH27050" s="31"/>
      <c r="AI27050" s="19"/>
    </row>
    <row r="27051" spans="32:35">
      <c r="AF27051" s="31"/>
      <c r="AG27051" s="31"/>
      <c r="AH27051" s="31"/>
      <c r="AI27051" s="19"/>
    </row>
    <row r="27052" spans="32:35">
      <c r="AF27052" s="31"/>
      <c r="AG27052" s="31"/>
      <c r="AH27052" s="31"/>
      <c r="AI27052" s="19"/>
    </row>
    <row r="27053" spans="32:35">
      <c r="AF27053" s="31"/>
      <c r="AG27053" s="31"/>
      <c r="AH27053" s="31"/>
      <c r="AI27053" s="19"/>
    </row>
    <row r="27054" spans="32:35">
      <c r="AF27054" s="31"/>
      <c r="AG27054" s="31"/>
      <c r="AH27054" s="31"/>
      <c r="AI27054" s="19"/>
    </row>
    <row r="27055" spans="32:35">
      <c r="AF27055" s="31"/>
      <c r="AG27055" s="31"/>
      <c r="AH27055" s="31"/>
      <c r="AI27055" s="19"/>
    </row>
    <row r="27056" spans="32:35">
      <c r="AF27056" s="31"/>
      <c r="AG27056" s="31"/>
      <c r="AH27056" s="31"/>
      <c r="AI27056" s="19"/>
    </row>
    <row r="27057" spans="32:35">
      <c r="AF27057" s="31"/>
      <c r="AG27057" s="31"/>
      <c r="AH27057" s="31"/>
      <c r="AI27057" s="19"/>
    </row>
    <row r="27058" spans="32:35">
      <c r="AF27058" s="31"/>
      <c r="AG27058" s="31"/>
      <c r="AH27058" s="31"/>
      <c r="AI27058" s="19"/>
    </row>
    <row r="27059" spans="32:35">
      <c r="AF27059" s="31"/>
      <c r="AG27059" s="31"/>
      <c r="AH27059" s="31"/>
      <c r="AI27059" s="19"/>
    </row>
    <row r="27060" spans="32:35">
      <c r="AF27060" s="31"/>
      <c r="AG27060" s="31"/>
      <c r="AH27060" s="31"/>
      <c r="AI27060" s="19"/>
    </row>
    <row r="27061" spans="32:35">
      <c r="AF27061" s="31"/>
      <c r="AG27061" s="31"/>
      <c r="AH27061" s="31"/>
      <c r="AI27061" s="19"/>
    </row>
    <row r="27062" spans="32:35">
      <c r="AF27062" s="31"/>
      <c r="AG27062" s="31"/>
      <c r="AH27062" s="31"/>
      <c r="AI27062" s="19"/>
    </row>
    <row r="27063" spans="32:35">
      <c r="AF27063" s="31"/>
      <c r="AG27063" s="31"/>
      <c r="AH27063" s="31"/>
      <c r="AI27063" s="19"/>
    </row>
    <row r="27064" spans="32:35">
      <c r="AF27064" s="31"/>
      <c r="AG27064" s="31"/>
      <c r="AH27064" s="31"/>
      <c r="AI27064" s="19"/>
    </row>
    <row r="27065" spans="32:35">
      <c r="AF27065" s="31"/>
      <c r="AG27065" s="31"/>
      <c r="AH27065" s="31"/>
      <c r="AI27065" s="19"/>
    </row>
    <row r="27066" spans="32:35">
      <c r="AF27066" s="31"/>
      <c r="AG27066" s="31"/>
      <c r="AH27066" s="31"/>
      <c r="AI27066" s="19"/>
    </row>
    <row r="27067" spans="32:35">
      <c r="AF27067" s="31"/>
      <c r="AG27067" s="31"/>
      <c r="AH27067" s="31"/>
      <c r="AI27067" s="19"/>
    </row>
    <row r="27068" spans="32:35">
      <c r="AF27068" s="31"/>
      <c r="AG27068" s="31"/>
      <c r="AH27068" s="31"/>
      <c r="AI27068" s="19"/>
    </row>
    <row r="27069" spans="32:35" ht="15">
      <c r="AF27069" s="88"/>
      <c r="AG27069" s="88"/>
      <c r="AH27069" s="88"/>
      <c r="AI27069" s="21"/>
    </row>
    <row r="27070" spans="32:35">
      <c r="AF27070" s="43"/>
      <c r="AG27070" s="43"/>
      <c r="AH27070" s="43"/>
      <c r="AI27070" s="5"/>
    </row>
    <row r="27071" spans="32:35" ht="15" thickBot="1">
      <c r="AF27071" s="89"/>
      <c r="AG27071" s="89"/>
      <c r="AH27071" s="89"/>
      <c r="AI27071" s="3"/>
    </row>
    <row r="27072" spans="32:35">
      <c r="AF27072" s="31"/>
      <c r="AG27072" s="31"/>
      <c r="AH27072" s="31"/>
      <c r="AI27072" s="18"/>
    </row>
    <row r="27073" spans="32:35">
      <c r="AF27073" s="31"/>
      <c r="AG27073" s="31"/>
      <c r="AH27073" s="31"/>
      <c r="AI27073" s="19"/>
    </row>
    <row r="27074" spans="32:35">
      <c r="AF27074" s="31"/>
      <c r="AG27074" s="31"/>
      <c r="AH27074" s="31"/>
      <c r="AI27074" s="19"/>
    </row>
    <row r="27075" spans="32:35">
      <c r="AF27075" s="31"/>
      <c r="AG27075" s="31"/>
      <c r="AH27075" s="31"/>
      <c r="AI27075" s="19"/>
    </row>
    <row r="27076" spans="32:35">
      <c r="AF27076" s="31"/>
      <c r="AG27076" s="31"/>
      <c r="AH27076" s="31"/>
      <c r="AI27076" s="19"/>
    </row>
    <row r="27077" spans="32:35">
      <c r="AF27077" s="31"/>
      <c r="AG27077" s="31"/>
      <c r="AH27077" s="31"/>
      <c r="AI27077" s="19"/>
    </row>
    <row r="27078" spans="32:35">
      <c r="AF27078" s="31"/>
      <c r="AG27078" s="31"/>
      <c r="AH27078" s="31"/>
      <c r="AI27078" s="19"/>
    </row>
    <row r="27079" spans="32:35">
      <c r="AF27079" s="31"/>
      <c r="AG27079" s="31"/>
      <c r="AH27079" s="31"/>
      <c r="AI27079" s="19"/>
    </row>
    <row r="27080" spans="32:35">
      <c r="AF27080" s="31"/>
      <c r="AG27080" s="31"/>
      <c r="AH27080" s="31"/>
      <c r="AI27080" s="19"/>
    </row>
    <row r="27081" spans="32:35">
      <c r="AF27081" s="31"/>
      <c r="AG27081" s="31"/>
      <c r="AH27081" s="31"/>
      <c r="AI27081" s="19"/>
    </row>
    <row r="27082" spans="32:35">
      <c r="AF27082" s="31"/>
      <c r="AG27082" s="31"/>
      <c r="AH27082" s="31"/>
      <c r="AI27082" s="19"/>
    </row>
    <row r="27083" spans="32:35">
      <c r="AF27083" s="31"/>
      <c r="AG27083" s="31"/>
      <c r="AH27083" s="31"/>
      <c r="AI27083" s="19"/>
    </row>
    <row r="27084" spans="32:35">
      <c r="AF27084" s="31"/>
      <c r="AG27084" s="31"/>
      <c r="AH27084" s="31"/>
      <c r="AI27084" s="19"/>
    </row>
    <row r="27085" spans="32:35">
      <c r="AF27085" s="31"/>
      <c r="AG27085" s="31"/>
      <c r="AH27085" s="31"/>
      <c r="AI27085" s="19"/>
    </row>
    <row r="27086" spans="32:35">
      <c r="AF27086" s="31"/>
      <c r="AG27086" s="31"/>
      <c r="AH27086" s="31"/>
      <c r="AI27086" s="19"/>
    </row>
    <row r="27087" spans="32:35">
      <c r="AF27087" s="31"/>
      <c r="AG27087" s="31"/>
      <c r="AH27087" s="31"/>
      <c r="AI27087" s="19"/>
    </row>
    <row r="27088" spans="32:35">
      <c r="AF27088" s="31"/>
      <c r="AG27088" s="31"/>
      <c r="AH27088" s="31"/>
      <c r="AI27088" s="19"/>
    </row>
    <row r="27089" spans="32:35">
      <c r="AF27089" s="31"/>
      <c r="AG27089" s="31"/>
      <c r="AH27089" s="31"/>
      <c r="AI27089" s="19"/>
    </row>
    <row r="27090" spans="32:35">
      <c r="AF27090" s="31"/>
      <c r="AG27090" s="31"/>
      <c r="AH27090" s="31"/>
      <c r="AI27090" s="19"/>
    </row>
    <row r="27091" spans="32:35">
      <c r="AF27091" s="31"/>
      <c r="AG27091" s="31"/>
      <c r="AH27091" s="31"/>
      <c r="AI27091" s="19"/>
    </row>
    <row r="27092" spans="32:35">
      <c r="AF27092" s="31"/>
      <c r="AG27092" s="31"/>
      <c r="AH27092" s="31"/>
      <c r="AI27092" s="19"/>
    </row>
    <row r="27093" spans="32:35">
      <c r="AF27093" s="31"/>
      <c r="AG27093" s="31"/>
      <c r="AH27093" s="31"/>
      <c r="AI27093" s="19"/>
    </row>
    <row r="27094" spans="32:35">
      <c r="AF27094" s="31"/>
      <c r="AG27094" s="31"/>
      <c r="AH27094" s="31"/>
      <c r="AI27094" s="19"/>
    </row>
    <row r="27095" spans="32:35">
      <c r="AF27095" s="31"/>
      <c r="AG27095" s="31"/>
      <c r="AH27095" s="31"/>
      <c r="AI27095" s="19"/>
    </row>
    <row r="27096" spans="32:35">
      <c r="AF27096" s="31"/>
      <c r="AG27096" s="31"/>
      <c r="AH27096" s="31"/>
      <c r="AI27096" s="19"/>
    </row>
    <row r="27097" spans="32:35">
      <c r="AF27097" s="31"/>
      <c r="AG27097" s="31"/>
      <c r="AH27097" s="31"/>
      <c r="AI27097" s="19"/>
    </row>
    <row r="27098" spans="32:35">
      <c r="AF27098" s="31"/>
      <c r="AG27098" s="31"/>
      <c r="AH27098" s="31"/>
      <c r="AI27098" s="19"/>
    </row>
    <row r="27099" spans="32:35">
      <c r="AF27099" s="31"/>
      <c r="AG27099" s="31"/>
      <c r="AH27099" s="31"/>
      <c r="AI27099" s="19"/>
    </row>
    <row r="27100" spans="32:35" ht="15">
      <c r="AF27100" s="88"/>
      <c r="AG27100" s="88"/>
      <c r="AH27100" s="88"/>
      <c r="AI27100" s="21"/>
    </row>
    <row r="27101" spans="32:35">
      <c r="AF27101" s="43"/>
      <c r="AG27101" s="43"/>
      <c r="AH27101" s="43"/>
      <c r="AI27101" s="5"/>
    </row>
    <row r="27102" spans="32:35" ht="15" thickBot="1">
      <c r="AF27102" s="89"/>
      <c r="AG27102" s="89"/>
      <c r="AH27102" s="89"/>
      <c r="AI27102" s="3"/>
    </row>
    <row r="27103" spans="32:35">
      <c r="AF27103" s="31"/>
      <c r="AG27103" s="31"/>
      <c r="AH27103" s="31"/>
      <c r="AI27103" s="18"/>
    </row>
    <row r="27104" spans="32:35">
      <c r="AF27104" s="31"/>
      <c r="AG27104" s="31"/>
      <c r="AH27104" s="31"/>
      <c r="AI27104" s="19"/>
    </row>
    <row r="27105" spans="32:35">
      <c r="AF27105" s="31"/>
      <c r="AG27105" s="31"/>
      <c r="AH27105" s="31"/>
      <c r="AI27105" s="19"/>
    </row>
    <row r="27106" spans="32:35">
      <c r="AF27106" s="31"/>
      <c r="AG27106" s="31"/>
      <c r="AH27106" s="31"/>
      <c r="AI27106" s="19"/>
    </row>
    <row r="27107" spans="32:35">
      <c r="AF27107" s="31"/>
      <c r="AG27107" s="31"/>
      <c r="AH27107" s="31"/>
      <c r="AI27107" s="19"/>
    </row>
    <row r="27108" spans="32:35">
      <c r="AF27108" s="31"/>
      <c r="AG27108" s="31"/>
      <c r="AH27108" s="31"/>
      <c r="AI27108" s="19"/>
    </row>
    <row r="27109" spans="32:35">
      <c r="AF27109" s="31"/>
      <c r="AG27109" s="31"/>
      <c r="AH27109" s="31"/>
      <c r="AI27109" s="19"/>
    </row>
    <row r="27110" spans="32:35">
      <c r="AF27110" s="31"/>
      <c r="AG27110" s="31"/>
      <c r="AH27110" s="31"/>
      <c r="AI27110" s="19"/>
    </row>
    <row r="27111" spans="32:35">
      <c r="AF27111" s="31"/>
      <c r="AG27111" s="31"/>
      <c r="AH27111" s="31"/>
      <c r="AI27111" s="19"/>
    </row>
    <row r="27112" spans="32:35">
      <c r="AF27112" s="31"/>
      <c r="AG27112" s="31"/>
      <c r="AH27112" s="31"/>
      <c r="AI27112" s="19"/>
    </row>
    <row r="27113" spans="32:35">
      <c r="AF27113" s="31"/>
      <c r="AG27113" s="31"/>
      <c r="AH27113" s="31"/>
      <c r="AI27113" s="19"/>
    </row>
    <row r="27114" spans="32:35">
      <c r="AF27114" s="31"/>
      <c r="AG27114" s="31"/>
      <c r="AH27114" s="31"/>
      <c r="AI27114" s="19"/>
    </row>
    <row r="27115" spans="32:35">
      <c r="AF27115" s="31"/>
      <c r="AG27115" s="31"/>
      <c r="AH27115" s="31"/>
      <c r="AI27115" s="19"/>
    </row>
    <row r="27116" spans="32:35">
      <c r="AF27116" s="31"/>
      <c r="AG27116" s="31"/>
      <c r="AH27116" s="31"/>
      <c r="AI27116" s="19"/>
    </row>
    <row r="27117" spans="32:35">
      <c r="AF27117" s="31"/>
      <c r="AG27117" s="31"/>
      <c r="AH27117" s="31"/>
      <c r="AI27117" s="19"/>
    </row>
    <row r="27118" spans="32:35">
      <c r="AF27118" s="31"/>
      <c r="AG27118" s="31"/>
      <c r="AH27118" s="31"/>
      <c r="AI27118" s="19"/>
    </row>
    <row r="27119" spans="32:35">
      <c r="AF27119" s="31"/>
      <c r="AG27119" s="31"/>
      <c r="AH27119" s="31"/>
      <c r="AI27119" s="19"/>
    </row>
    <row r="27120" spans="32:35">
      <c r="AF27120" s="31"/>
      <c r="AG27120" s="31"/>
      <c r="AH27120" s="31"/>
      <c r="AI27120" s="19"/>
    </row>
    <row r="27121" spans="32:35">
      <c r="AF27121" s="31"/>
      <c r="AG27121" s="31"/>
      <c r="AH27121" s="31"/>
      <c r="AI27121" s="19"/>
    </row>
    <row r="27122" spans="32:35">
      <c r="AF27122" s="31"/>
      <c r="AG27122" s="31"/>
      <c r="AH27122" s="31"/>
      <c r="AI27122" s="19"/>
    </row>
    <row r="27123" spans="32:35">
      <c r="AF27123" s="31"/>
      <c r="AG27123" s="31"/>
      <c r="AH27123" s="31"/>
      <c r="AI27123" s="19"/>
    </row>
    <row r="27124" spans="32:35">
      <c r="AF27124" s="31"/>
      <c r="AG27124" s="31"/>
      <c r="AH27124" s="31"/>
      <c r="AI27124" s="19"/>
    </row>
    <row r="27125" spans="32:35">
      <c r="AF27125" s="31"/>
      <c r="AG27125" s="31"/>
      <c r="AH27125" s="31"/>
      <c r="AI27125" s="19"/>
    </row>
    <row r="27126" spans="32:35">
      <c r="AF27126" s="31"/>
      <c r="AG27126" s="31"/>
      <c r="AH27126" s="31"/>
      <c r="AI27126" s="19"/>
    </row>
    <row r="27127" spans="32:35">
      <c r="AF27127" s="31"/>
      <c r="AG27127" s="31"/>
      <c r="AH27127" s="31"/>
      <c r="AI27127" s="19"/>
    </row>
    <row r="27128" spans="32:35">
      <c r="AF27128" s="31"/>
      <c r="AG27128" s="31"/>
      <c r="AH27128" s="31"/>
      <c r="AI27128" s="19"/>
    </row>
    <row r="27129" spans="32:35">
      <c r="AF27129" s="31"/>
      <c r="AG27129" s="31"/>
      <c r="AH27129" s="31"/>
      <c r="AI27129" s="19"/>
    </row>
    <row r="27130" spans="32:35">
      <c r="AF27130" s="31"/>
      <c r="AG27130" s="31"/>
      <c r="AH27130" s="31"/>
      <c r="AI27130" s="19"/>
    </row>
    <row r="27131" spans="32:35" ht="15">
      <c r="AF27131" s="88"/>
      <c r="AG27131" s="88"/>
      <c r="AH27131" s="88"/>
      <c r="AI27131" s="21"/>
    </row>
    <row r="27132" spans="32:35">
      <c r="AF27132" s="43"/>
      <c r="AG27132" s="43"/>
      <c r="AH27132" s="43"/>
      <c r="AI27132" s="5"/>
    </row>
    <row r="27133" spans="32:35" ht="15" thickBot="1">
      <c r="AF27133" s="89"/>
      <c r="AG27133" s="89"/>
      <c r="AH27133" s="89"/>
      <c r="AI27133" s="3"/>
    </row>
    <row r="27134" spans="32:35">
      <c r="AF27134" s="31"/>
      <c r="AG27134" s="31"/>
      <c r="AH27134" s="31"/>
      <c r="AI27134" s="18"/>
    </row>
    <row r="27135" spans="32:35">
      <c r="AF27135" s="31"/>
      <c r="AG27135" s="31"/>
      <c r="AH27135" s="31"/>
      <c r="AI27135" s="19"/>
    </row>
    <row r="27136" spans="32:35">
      <c r="AF27136" s="31"/>
      <c r="AG27136" s="31"/>
      <c r="AH27136" s="31"/>
      <c r="AI27136" s="19"/>
    </row>
    <row r="27137" spans="32:35">
      <c r="AF27137" s="31"/>
      <c r="AG27137" s="31"/>
      <c r="AH27137" s="31"/>
      <c r="AI27137" s="19"/>
    </row>
    <row r="27138" spans="32:35">
      <c r="AF27138" s="31"/>
      <c r="AG27138" s="31"/>
      <c r="AH27138" s="31"/>
      <c r="AI27138" s="19"/>
    </row>
    <row r="27139" spans="32:35">
      <c r="AF27139" s="31"/>
      <c r="AG27139" s="31"/>
      <c r="AH27139" s="31"/>
      <c r="AI27139" s="19"/>
    </row>
    <row r="27140" spans="32:35">
      <c r="AF27140" s="31"/>
      <c r="AG27140" s="31"/>
      <c r="AH27140" s="31"/>
      <c r="AI27140" s="19"/>
    </row>
    <row r="27141" spans="32:35">
      <c r="AF27141" s="31"/>
      <c r="AG27141" s="31"/>
      <c r="AH27141" s="31"/>
      <c r="AI27141" s="19"/>
    </row>
    <row r="27142" spans="32:35">
      <c r="AF27142" s="31"/>
      <c r="AG27142" s="31"/>
      <c r="AH27142" s="31"/>
      <c r="AI27142" s="19"/>
    </row>
    <row r="27143" spans="32:35">
      <c r="AF27143" s="31"/>
      <c r="AG27143" s="31"/>
      <c r="AH27143" s="31"/>
      <c r="AI27143" s="19"/>
    </row>
    <row r="27144" spans="32:35">
      <c r="AF27144" s="31"/>
      <c r="AG27144" s="31"/>
      <c r="AH27144" s="31"/>
      <c r="AI27144" s="19"/>
    </row>
    <row r="27145" spans="32:35">
      <c r="AF27145" s="31"/>
      <c r="AG27145" s="31"/>
      <c r="AH27145" s="31"/>
      <c r="AI27145" s="19"/>
    </row>
    <row r="27146" spans="32:35">
      <c r="AF27146" s="31"/>
      <c r="AG27146" s="31"/>
      <c r="AH27146" s="31"/>
      <c r="AI27146" s="19"/>
    </row>
    <row r="27147" spans="32:35">
      <c r="AF27147" s="31"/>
      <c r="AG27147" s="31"/>
      <c r="AH27147" s="31"/>
      <c r="AI27147" s="19"/>
    </row>
    <row r="27148" spans="32:35">
      <c r="AF27148" s="31"/>
      <c r="AG27148" s="31"/>
      <c r="AH27148" s="31"/>
      <c r="AI27148" s="19"/>
    </row>
    <row r="27149" spans="32:35">
      <c r="AF27149" s="31"/>
      <c r="AG27149" s="31"/>
      <c r="AH27149" s="31"/>
      <c r="AI27149" s="19"/>
    </row>
    <row r="27150" spans="32:35">
      <c r="AF27150" s="31"/>
      <c r="AG27150" s="31"/>
      <c r="AH27150" s="31"/>
      <c r="AI27150" s="19"/>
    </row>
    <row r="27151" spans="32:35">
      <c r="AF27151" s="31"/>
      <c r="AG27151" s="31"/>
      <c r="AH27151" s="31"/>
      <c r="AI27151" s="19"/>
    </row>
    <row r="27152" spans="32:35">
      <c r="AF27152" s="31"/>
      <c r="AG27152" s="31"/>
      <c r="AH27152" s="31"/>
      <c r="AI27152" s="19"/>
    </row>
    <row r="27153" spans="32:35">
      <c r="AF27153" s="31"/>
      <c r="AG27153" s="31"/>
      <c r="AH27153" s="31"/>
      <c r="AI27153" s="19"/>
    </row>
    <row r="27154" spans="32:35">
      <c r="AF27154" s="31"/>
      <c r="AG27154" s="31"/>
      <c r="AH27154" s="31"/>
      <c r="AI27154" s="19"/>
    </row>
    <row r="27155" spans="32:35">
      <c r="AF27155" s="31"/>
      <c r="AG27155" s="31"/>
      <c r="AH27155" s="31"/>
      <c r="AI27155" s="19"/>
    </row>
    <row r="27156" spans="32:35">
      <c r="AF27156" s="31"/>
      <c r="AG27156" s="31"/>
      <c r="AH27156" s="31"/>
      <c r="AI27156" s="19"/>
    </row>
    <row r="27157" spans="32:35">
      <c r="AF27157" s="31"/>
      <c r="AG27157" s="31"/>
      <c r="AH27157" s="31"/>
      <c r="AI27157" s="19"/>
    </row>
    <row r="27158" spans="32:35">
      <c r="AF27158" s="31"/>
      <c r="AG27158" s="31"/>
      <c r="AH27158" s="31"/>
      <c r="AI27158" s="19"/>
    </row>
    <row r="27159" spans="32:35">
      <c r="AF27159" s="31"/>
      <c r="AG27159" s="31"/>
      <c r="AH27159" s="31"/>
      <c r="AI27159" s="19"/>
    </row>
    <row r="27160" spans="32:35">
      <c r="AF27160" s="31"/>
      <c r="AG27160" s="31"/>
      <c r="AH27160" s="31"/>
      <c r="AI27160" s="19"/>
    </row>
    <row r="27161" spans="32:35">
      <c r="AF27161" s="31"/>
      <c r="AG27161" s="31"/>
      <c r="AH27161" s="31"/>
      <c r="AI27161" s="19"/>
    </row>
    <row r="27162" spans="32:35" ht="15">
      <c r="AF27162" s="88"/>
      <c r="AG27162" s="88"/>
      <c r="AH27162" s="88"/>
      <c r="AI27162" s="21"/>
    </row>
    <row r="27163" spans="32:35">
      <c r="AF27163" s="43"/>
      <c r="AG27163" s="43"/>
      <c r="AH27163" s="43"/>
      <c r="AI27163" s="5"/>
    </row>
    <row r="27164" spans="32:35" ht="15" thickBot="1">
      <c r="AF27164" s="89"/>
      <c r="AG27164" s="89"/>
      <c r="AH27164" s="89"/>
      <c r="AI27164" s="3"/>
    </row>
    <row r="27165" spans="32:35">
      <c r="AF27165" s="31"/>
      <c r="AG27165" s="31"/>
      <c r="AH27165" s="31"/>
      <c r="AI27165" s="18"/>
    </row>
    <row r="27166" spans="32:35">
      <c r="AF27166" s="31"/>
      <c r="AG27166" s="31"/>
      <c r="AH27166" s="31"/>
      <c r="AI27166" s="19"/>
    </row>
    <row r="27167" spans="32:35">
      <c r="AF27167" s="31"/>
      <c r="AG27167" s="31"/>
      <c r="AH27167" s="31"/>
      <c r="AI27167" s="19"/>
    </row>
    <row r="27168" spans="32:35">
      <c r="AF27168" s="31"/>
      <c r="AG27168" s="31"/>
      <c r="AH27168" s="31"/>
      <c r="AI27168" s="19"/>
    </row>
    <row r="27169" spans="32:35">
      <c r="AF27169" s="31"/>
      <c r="AG27169" s="31"/>
      <c r="AH27169" s="31"/>
      <c r="AI27169" s="19"/>
    </row>
    <row r="27170" spans="32:35">
      <c r="AF27170" s="31"/>
      <c r="AG27170" s="31"/>
      <c r="AH27170" s="31"/>
      <c r="AI27170" s="19"/>
    </row>
    <row r="27171" spans="32:35">
      <c r="AF27171" s="31"/>
      <c r="AG27171" s="31"/>
      <c r="AH27171" s="31"/>
      <c r="AI27171" s="19"/>
    </row>
    <row r="27172" spans="32:35">
      <c r="AF27172" s="31"/>
      <c r="AG27172" s="31"/>
      <c r="AH27172" s="31"/>
      <c r="AI27172" s="19"/>
    </row>
    <row r="27173" spans="32:35">
      <c r="AF27173" s="31"/>
      <c r="AG27173" s="31"/>
      <c r="AH27173" s="31"/>
      <c r="AI27173" s="19"/>
    </row>
    <row r="27174" spans="32:35">
      <c r="AF27174" s="31"/>
      <c r="AG27174" s="31"/>
      <c r="AH27174" s="31"/>
      <c r="AI27174" s="19"/>
    </row>
    <row r="27175" spans="32:35">
      <c r="AF27175" s="31"/>
      <c r="AG27175" s="31"/>
      <c r="AH27175" s="31"/>
      <c r="AI27175" s="19"/>
    </row>
    <row r="27176" spans="32:35">
      <c r="AF27176" s="31"/>
      <c r="AG27176" s="31"/>
      <c r="AH27176" s="31"/>
      <c r="AI27176" s="19"/>
    </row>
    <row r="27177" spans="32:35">
      <c r="AF27177" s="31"/>
      <c r="AG27177" s="31"/>
      <c r="AH27177" s="31"/>
      <c r="AI27177" s="19"/>
    </row>
    <row r="27178" spans="32:35">
      <c r="AF27178" s="31"/>
      <c r="AG27178" s="31"/>
      <c r="AH27178" s="31"/>
      <c r="AI27178" s="19"/>
    </row>
    <row r="27179" spans="32:35">
      <c r="AF27179" s="31"/>
      <c r="AG27179" s="31"/>
      <c r="AH27179" s="31"/>
      <c r="AI27179" s="19"/>
    </row>
    <row r="27180" spans="32:35">
      <c r="AF27180" s="31"/>
      <c r="AG27180" s="31"/>
      <c r="AH27180" s="31"/>
      <c r="AI27180" s="19"/>
    </row>
    <row r="27181" spans="32:35">
      <c r="AF27181" s="31"/>
      <c r="AG27181" s="31"/>
      <c r="AH27181" s="31"/>
      <c r="AI27181" s="19"/>
    </row>
    <row r="27182" spans="32:35">
      <c r="AF27182" s="31"/>
      <c r="AG27182" s="31"/>
      <c r="AH27182" s="31"/>
      <c r="AI27182" s="19"/>
    </row>
    <row r="27183" spans="32:35">
      <c r="AF27183" s="31"/>
      <c r="AG27183" s="31"/>
      <c r="AH27183" s="31"/>
      <c r="AI27183" s="19"/>
    </row>
    <row r="27184" spans="32:35">
      <c r="AF27184" s="31"/>
      <c r="AG27184" s="31"/>
      <c r="AH27184" s="31"/>
      <c r="AI27184" s="19"/>
    </row>
    <row r="27185" spans="32:35">
      <c r="AF27185" s="31"/>
      <c r="AG27185" s="31"/>
      <c r="AH27185" s="31"/>
      <c r="AI27185" s="19"/>
    </row>
    <row r="27186" spans="32:35">
      <c r="AF27186" s="31"/>
      <c r="AG27186" s="31"/>
      <c r="AH27186" s="31"/>
      <c r="AI27186" s="19"/>
    </row>
    <row r="27187" spans="32:35">
      <c r="AF27187" s="31"/>
      <c r="AG27187" s="31"/>
      <c r="AH27187" s="31"/>
      <c r="AI27187" s="19"/>
    </row>
    <row r="27188" spans="32:35">
      <c r="AF27188" s="31"/>
      <c r="AG27188" s="31"/>
      <c r="AH27188" s="31"/>
      <c r="AI27188" s="19"/>
    </row>
    <row r="27189" spans="32:35">
      <c r="AF27189" s="31"/>
      <c r="AG27189" s="31"/>
      <c r="AH27189" s="31"/>
      <c r="AI27189" s="19"/>
    </row>
    <row r="27190" spans="32:35">
      <c r="AF27190" s="31"/>
      <c r="AG27190" s="31"/>
      <c r="AH27190" s="31"/>
      <c r="AI27190" s="19"/>
    </row>
    <row r="27191" spans="32:35">
      <c r="AF27191" s="31"/>
      <c r="AG27191" s="31"/>
      <c r="AH27191" s="31"/>
      <c r="AI27191" s="19"/>
    </row>
    <row r="27192" spans="32:35">
      <c r="AF27192" s="31"/>
      <c r="AG27192" s="31"/>
      <c r="AH27192" s="31"/>
      <c r="AI27192" s="19"/>
    </row>
    <row r="27193" spans="32:35" ht="15">
      <c r="AF27193" s="88"/>
      <c r="AG27193" s="88"/>
      <c r="AH27193" s="88"/>
      <c r="AI27193" s="21"/>
    </row>
    <row r="27194" spans="32:35">
      <c r="AF27194" s="43"/>
      <c r="AG27194" s="43"/>
      <c r="AH27194" s="43"/>
      <c r="AI27194" s="5"/>
    </row>
    <row r="27195" spans="32:35" ht="15" thickBot="1">
      <c r="AF27195" s="89"/>
      <c r="AG27195" s="89"/>
      <c r="AH27195" s="89"/>
      <c r="AI27195" s="3"/>
    </row>
    <row r="27196" spans="32:35">
      <c r="AF27196" s="31"/>
      <c r="AG27196" s="31"/>
      <c r="AH27196" s="31"/>
      <c r="AI27196" s="18"/>
    </row>
    <row r="27197" spans="32:35">
      <c r="AF27197" s="31"/>
      <c r="AG27197" s="31"/>
      <c r="AH27197" s="31"/>
      <c r="AI27197" s="19"/>
    </row>
    <row r="27198" spans="32:35">
      <c r="AF27198" s="31"/>
      <c r="AG27198" s="31"/>
      <c r="AH27198" s="31"/>
      <c r="AI27198" s="19"/>
    </row>
    <row r="27199" spans="32:35">
      <c r="AF27199" s="31"/>
      <c r="AG27199" s="31"/>
      <c r="AH27199" s="31"/>
      <c r="AI27199" s="19"/>
    </row>
    <row r="27200" spans="32:35">
      <c r="AF27200" s="31"/>
      <c r="AG27200" s="31"/>
      <c r="AH27200" s="31"/>
      <c r="AI27200" s="19"/>
    </row>
    <row r="27201" spans="32:35">
      <c r="AF27201" s="31"/>
      <c r="AG27201" s="31"/>
      <c r="AH27201" s="31"/>
      <c r="AI27201" s="19"/>
    </row>
    <row r="27202" spans="32:35">
      <c r="AF27202" s="31"/>
      <c r="AG27202" s="31"/>
      <c r="AH27202" s="31"/>
      <c r="AI27202" s="19"/>
    </row>
    <row r="27203" spans="32:35">
      <c r="AF27203" s="31"/>
      <c r="AG27203" s="31"/>
      <c r="AH27203" s="31"/>
      <c r="AI27203" s="19"/>
    </row>
    <row r="27204" spans="32:35">
      <c r="AF27204" s="31"/>
      <c r="AG27204" s="31"/>
      <c r="AH27204" s="31"/>
      <c r="AI27204" s="19"/>
    </row>
    <row r="27205" spans="32:35">
      <c r="AF27205" s="31"/>
      <c r="AG27205" s="31"/>
      <c r="AH27205" s="31"/>
      <c r="AI27205" s="19"/>
    </row>
    <row r="27206" spans="32:35">
      <c r="AF27206" s="31"/>
      <c r="AG27206" s="31"/>
      <c r="AH27206" s="31"/>
      <c r="AI27206" s="19"/>
    </row>
    <row r="27207" spans="32:35">
      <c r="AF27207" s="31"/>
      <c r="AG27207" s="31"/>
      <c r="AH27207" s="31"/>
      <c r="AI27207" s="19"/>
    </row>
    <row r="27208" spans="32:35">
      <c r="AF27208" s="31"/>
      <c r="AG27208" s="31"/>
      <c r="AH27208" s="31"/>
      <c r="AI27208" s="19"/>
    </row>
    <row r="27209" spans="32:35">
      <c r="AF27209" s="31"/>
      <c r="AG27209" s="31"/>
      <c r="AH27209" s="31"/>
      <c r="AI27209" s="19"/>
    </row>
    <row r="27210" spans="32:35">
      <c r="AF27210" s="31"/>
      <c r="AG27210" s="31"/>
      <c r="AH27210" s="31"/>
      <c r="AI27210" s="19"/>
    </row>
    <row r="27211" spans="32:35">
      <c r="AF27211" s="31"/>
      <c r="AG27211" s="31"/>
      <c r="AH27211" s="31"/>
      <c r="AI27211" s="19"/>
    </row>
    <row r="27212" spans="32:35">
      <c r="AF27212" s="31"/>
      <c r="AG27212" s="31"/>
      <c r="AH27212" s="31"/>
      <c r="AI27212" s="19"/>
    </row>
    <row r="27213" spans="32:35">
      <c r="AF27213" s="31"/>
      <c r="AG27213" s="31"/>
      <c r="AH27213" s="31"/>
      <c r="AI27213" s="19"/>
    </row>
    <row r="27214" spans="32:35">
      <c r="AF27214" s="31"/>
      <c r="AG27214" s="31"/>
      <c r="AH27214" s="31"/>
      <c r="AI27214" s="19"/>
    </row>
    <row r="27215" spans="32:35">
      <c r="AF27215" s="31"/>
      <c r="AG27215" s="31"/>
      <c r="AH27215" s="31"/>
      <c r="AI27215" s="19"/>
    </row>
    <row r="27216" spans="32:35">
      <c r="AF27216" s="31"/>
      <c r="AG27216" s="31"/>
      <c r="AH27216" s="31"/>
      <c r="AI27216" s="19"/>
    </row>
    <row r="27217" spans="32:35">
      <c r="AF27217" s="31"/>
      <c r="AG27217" s="31"/>
      <c r="AH27217" s="31"/>
      <c r="AI27217" s="19"/>
    </row>
    <row r="27218" spans="32:35">
      <c r="AF27218" s="31"/>
      <c r="AG27218" s="31"/>
      <c r="AH27218" s="31"/>
      <c r="AI27218" s="19"/>
    </row>
    <row r="27219" spans="32:35">
      <c r="AF27219" s="31"/>
      <c r="AG27219" s="31"/>
      <c r="AH27219" s="31"/>
      <c r="AI27219" s="19"/>
    </row>
    <row r="27220" spans="32:35">
      <c r="AF27220" s="31"/>
      <c r="AG27220" s="31"/>
      <c r="AH27220" s="31"/>
      <c r="AI27220" s="19"/>
    </row>
    <row r="27221" spans="32:35">
      <c r="AF27221" s="31"/>
      <c r="AG27221" s="31"/>
      <c r="AH27221" s="31"/>
      <c r="AI27221" s="19"/>
    </row>
    <row r="27222" spans="32:35">
      <c r="AF27222" s="31"/>
      <c r="AG27222" s="31"/>
      <c r="AH27222" s="31"/>
      <c r="AI27222" s="19"/>
    </row>
    <row r="27223" spans="32:35">
      <c r="AF27223" s="31"/>
      <c r="AG27223" s="31"/>
      <c r="AH27223" s="31"/>
      <c r="AI27223" s="19"/>
    </row>
    <row r="27224" spans="32:35" ht="15">
      <c r="AF27224" s="88"/>
      <c r="AG27224" s="88"/>
      <c r="AH27224" s="88"/>
      <c r="AI27224" s="21"/>
    </row>
    <row r="27225" spans="32:35">
      <c r="AF27225" s="43"/>
      <c r="AG27225" s="43"/>
      <c r="AH27225" s="43"/>
      <c r="AI27225" s="5"/>
    </row>
    <row r="27226" spans="32:35" ht="15" thickBot="1">
      <c r="AF27226" s="89"/>
      <c r="AG27226" s="89"/>
      <c r="AH27226" s="89"/>
      <c r="AI27226" s="3"/>
    </row>
    <row r="27227" spans="32:35">
      <c r="AF27227" s="31"/>
      <c r="AG27227" s="31"/>
      <c r="AH27227" s="31"/>
      <c r="AI27227" s="18"/>
    </row>
    <row r="27228" spans="32:35">
      <c r="AF27228" s="31"/>
      <c r="AG27228" s="31"/>
      <c r="AH27228" s="31"/>
      <c r="AI27228" s="19"/>
    </row>
    <row r="27229" spans="32:35">
      <c r="AF27229" s="31"/>
      <c r="AG27229" s="31"/>
      <c r="AH27229" s="31"/>
      <c r="AI27229" s="19"/>
    </row>
    <row r="27230" spans="32:35">
      <c r="AF27230" s="31"/>
      <c r="AG27230" s="31"/>
      <c r="AH27230" s="31"/>
      <c r="AI27230" s="19"/>
    </row>
    <row r="27231" spans="32:35">
      <c r="AF27231" s="31"/>
      <c r="AG27231" s="31"/>
      <c r="AH27231" s="31"/>
      <c r="AI27231" s="19"/>
    </row>
    <row r="27232" spans="32:35">
      <c r="AF27232" s="31"/>
      <c r="AG27232" s="31"/>
      <c r="AH27232" s="31"/>
      <c r="AI27232" s="19"/>
    </row>
    <row r="27233" spans="32:35">
      <c r="AF27233" s="31"/>
      <c r="AG27233" s="31"/>
      <c r="AH27233" s="31"/>
      <c r="AI27233" s="19"/>
    </row>
    <row r="27234" spans="32:35">
      <c r="AF27234" s="31"/>
      <c r="AG27234" s="31"/>
      <c r="AH27234" s="31"/>
      <c r="AI27234" s="19"/>
    </row>
    <row r="27235" spans="32:35">
      <c r="AF27235" s="31"/>
      <c r="AG27235" s="31"/>
      <c r="AH27235" s="31"/>
      <c r="AI27235" s="19"/>
    </row>
    <row r="27236" spans="32:35">
      <c r="AF27236" s="31"/>
      <c r="AG27236" s="31"/>
      <c r="AH27236" s="31"/>
      <c r="AI27236" s="19"/>
    </row>
    <row r="27237" spans="32:35">
      <c r="AF27237" s="31"/>
      <c r="AG27237" s="31"/>
      <c r="AH27237" s="31"/>
      <c r="AI27237" s="19"/>
    </row>
    <row r="27238" spans="32:35">
      <c r="AF27238" s="31"/>
      <c r="AG27238" s="31"/>
      <c r="AH27238" s="31"/>
      <c r="AI27238" s="19"/>
    </row>
    <row r="27239" spans="32:35">
      <c r="AF27239" s="31"/>
      <c r="AG27239" s="31"/>
      <c r="AH27239" s="31"/>
      <c r="AI27239" s="19"/>
    </row>
    <row r="27240" spans="32:35">
      <c r="AF27240" s="31"/>
      <c r="AG27240" s="31"/>
      <c r="AH27240" s="31"/>
      <c r="AI27240" s="19"/>
    </row>
    <row r="27241" spans="32:35">
      <c r="AF27241" s="31"/>
      <c r="AG27241" s="31"/>
      <c r="AH27241" s="31"/>
      <c r="AI27241" s="19"/>
    </row>
    <row r="27242" spans="32:35">
      <c r="AF27242" s="31"/>
      <c r="AG27242" s="31"/>
      <c r="AH27242" s="31"/>
      <c r="AI27242" s="19"/>
    </row>
    <row r="27243" spans="32:35">
      <c r="AF27243" s="31"/>
      <c r="AG27243" s="31"/>
      <c r="AH27243" s="31"/>
      <c r="AI27243" s="19"/>
    </row>
    <row r="27244" spans="32:35">
      <c r="AF27244" s="31"/>
      <c r="AG27244" s="31"/>
      <c r="AH27244" s="31"/>
      <c r="AI27244" s="19"/>
    </row>
    <row r="27245" spans="32:35">
      <c r="AF27245" s="31"/>
      <c r="AG27245" s="31"/>
      <c r="AH27245" s="31"/>
      <c r="AI27245" s="19"/>
    </row>
    <row r="27246" spans="32:35">
      <c r="AF27246" s="31"/>
      <c r="AG27246" s="31"/>
      <c r="AH27246" s="31"/>
      <c r="AI27246" s="19"/>
    </row>
    <row r="27247" spans="32:35">
      <c r="AF27247" s="31"/>
      <c r="AG27247" s="31"/>
      <c r="AH27247" s="31"/>
      <c r="AI27247" s="19"/>
    </row>
    <row r="27248" spans="32:35">
      <c r="AF27248" s="31"/>
      <c r="AG27248" s="31"/>
      <c r="AH27248" s="31"/>
      <c r="AI27248" s="19"/>
    </row>
    <row r="27249" spans="32:35">
      <c r="AF27249" s="31"/>
      <c r="AG27249" s="31"/>
      <c r="AH27249" s="31"/>
      <c r="AI27249" s="19"/>
    </row>
    <row r="27250" spans="32:35">
      <c r="AF27250" s="31"/>
      <c r="AG27250" s="31"/>
      <c r="AH27250" s="31"/>
      <c r="AI27250" s="19"/>
    </row>
    <row r="27251" spans="32:35">
      <c r="AF27251" s="31"/>
      <c r="AG27251" s="31"/>
      <c r="AH27251" s="31"/>
      <c r="AI27251" s="19"/>
    </row>
    <row r="27252" spans="32:35">
      <c r="AF27252" s="31"/>
      <c r="AG27252" s="31"/>
      <c r="AH27252" s="31"/>
      <c r="AI27252" s="19"/>
    </row>
    <row r="27253" spans="32:35">
      <c r="AF27253" s="31"/>
      <c r="AG27253" s="31"/>
      <c r="AH27253" s="31"/>
      <c r="AI27253" s="19"/>
    </row>
    <row r="27254" spans="32:35">
      <c r="AF27254" s="31"/>
      <c r="AG27254" s="31"/>
      <c r="AH27254" s="31"/>
      <c r="AI27254" s="19"/>
    </row>
    <row r="27255" spans="32:35" ht="15">
      <c r="AF27255" s="88"/>
      <c r="AG27255" s="88"/>
      <c r="AH27255" s="88"/>
      <c r="AI27255" s="21"/>
    </row>
    <row r="27256" spans="32:35">
      <c r="AF27256" s="43"/>
      <c r="AG27256" s="43"/>
      <c r="AH27256" s="43"/>
      <c r="AI27256" s="5"/>
    </row>
    <row r="27257" spans="32:35" ht="15" thickBot="1">
      <c r="AF27257" s="89"/>
      <c r="AG27257" s="89"/>
      <c r="AH27257" s="89"/>
      <c r="AI27257" s="3"/>
    </row>
    <row r="27258" spans="32:35">
      <c r="AF27258" s="31"/>
      <c r="AG27258" s="31"/>
      <c r="AH27258" s="31"/>
      <c r="AI27258" s="18"/>
    </row>
    <row r="27259" spans="32:35">
      <c r="AF27259" s="31"/>
      <c r="AG27259" s="31"/>
      <c r="AH27259" s="31"/>
      <c r="AI27259" s="19"/>
    </row>
    <row r="27260" spans="32:35">
      <c r="AF27260" s="31"/>
      <c r="AG27260" s="31"/>
      <c r="AH27260" s="31"/>
      <c r="AI27260" s="19"/>
    </row>
    <row r="27261" spans="32:35">
      <c r="AF27261" s="31"/>
      <c r="AG27261" s="31"/>
      <c r="AH27261" s="31"/>
      <c r="AI27261" s="19"/>
    </row>
    <row r="27262" spans="32:35">
      <c r="AF27262" s="31"/>
      <c r="AG27262" s="31"/>
      <c r="AH27262" s="31"/>
      <c r="AI27262" s="19"/>
    </row>
    <row r="27263" spans="32:35">
      <c r="AF27263" s="31"/>
      <c r="AG27263" s="31"/>
      <c r="AH27263" s="31"/>
      <c r="AI27263" s="19"/>
    </row>
    <row r="27264" spans="32:35">
      <c r="AF27264" s="31"/>
      <c r="AG27264" s="31"/>
      <c r="AH27264" s="31"/>
      <c r="AI27264" s="19"/>
    </row>
    <row r="27265" spans="32:35">
      <c r="AF27265" s="31"/>
      <c r="AG27265" s="31"/>
      <c r="AH27265" s="31"/>
      <c r="AI27265" s="19"/>
    </row>
    <row r="27266" spans="32:35">
      <c r="AF27266" s="31"/>
      <c r="AG27266" s="31"/>
      <c r="AH27266" s="31"/>
      <c r="AI27266" s="19"/>
    </row>
    <row r="27267" spans="32:35">
      <c r="AF27267" s="31"/>
      <c r="AG27267" s="31"/>
      <c r="AH27267" s="31"/>
      <c r="AI27267" s="19"/>
    </row>
    <row r="27268" spans="32:35">
      <c r="AF27268" s="31"/>
      <c r="AG27268" s="31"/>
      <c r="AH27268" s="31"/>
      <c r="AI27268" s="19"/>
    </row>
    <row r="27269" spans="32:35">
      <c r="AF27269" s="31"/>
      <c r="AG27269" s="31"/>
      <c r="AH27269" s="31"/>
      <c r="AI27269" s="19"/>
    </row>
    <row r="27270" spans="32:35">
      <c r="AF27270" s="31"/>
      <c r="AG27270" s="31"/>
      <c r="AH27270" s="31"/>
      <c r="AI27270" s="19"/>
    </row>
    <row r="27271" spans="32:35">
      <c r="AF27271" s="31"/>
      <c r="AG27271" s="31"/>
      <c r="AH27271" s="31"/>
      <c r="AI27271" s="19"/>
    </row>
    <row r="27272" spans="32:35">
      <c r="AF27272" s="31"/>
      <c r="AG27272" s="31"/>
      <c r="AH27272" s="31"/>
      <c r="AI27272" s="19"/>
    </row>
    <row r="27273" spans="32:35">
      <c r="AF27273" s="31"/>
      <c r="AG27273" s="31"/>
      <c r="AH27273" s="31"/>
      <c r="AI27273" s="19"/>
    </row>
    <row r="27274" spans="32:35">
      <c r="AF27274" s="31"/>
      <c r="AG27274" s="31"/>
      <c r="AH27274" s="31"/>
      <c r="AI27274" s="19"/>
    </row>
    <row r="27275" spans="32:35">
      <c r="AF27275" s="31"/>
      <c r="AG27275" s="31"/>
      <c r="AH27275" s="31"/>
      <c r="AI27275" s="19"/>
    </row>
    <row r="27276" spans="32:35">
      <c r="AF27276" s="31"/>
      <c r="AG27276" s="31"/>
      <c r="AH27276" s="31"/>
      <c r="AI27276" s="19"/>
    </row>
    <row r="27277" spans="32:35">
      <c r="AF27277" s="31"/>
      <c r="AG27277" s="31"/>
      <c r="AH27277" s="31"/>
      <c r="AI27277" s="19"/>
    </row>
    <row r="27278" spans="32:35">
      <c r="AF27278" s="31"/>
      <c r="AG27278" s="31"/>
      <c r="AH27278" s="31"/>
      <c r="AI27278" s="19"/>
    </row>
    <row r="27279" spans="32:35">
      <c r="AF27279" s="31"/>
      <c r="AG27279" s="31"/>
      <c r="AH27279" s="31"/>
      <c r="AI27279" s="19"/>
    </row>
    <row r="27280" spans="32:35">
      <c r="AF27280" s="31"/>
      <c r="AG27280" s="31"/>
      <c r="AH27280" s="31"/>
      <c r="AI27280" s="19"/>
    </row>
    <row r="27281" spans="32:35">
      <c r="AF27281" s="31"/>
      <c r="AG27281" s="31"/>
      <c r="AH27281" s="31"/>
      <c r="AI27281" s="19"/>
    </row>
    <row r="27282" spans="32:35">
      <c r="AF27282" s="31"/>
      <c r="AG27282" s="31"/>
      <c r="AH27282" s="31"/>
      <c r="AI27282" s="19"/>
    </row>
    <row r="27283" spans="32:35">
      <c r="AF27283" s="31"/>
      <c r="AG27283" s="31"/>
      <c r="AH27283" s="31"/>
      <c r="AI27283" s="19"/>
    </row>
    <row r="27284" spans="32:35">
      <c r="AF27284" s="31"/>
      <c r="AG27284" s="31"/>
      <c r="AH27284" s="31"/>
      <c r="AI27284" s="19"/>
    </row>
    <row r="27285" spans="32:35">
      <c r="AF27285" s="31"/>
      <c r="AG27285" s="31"/>
      <c r="AH27285" s="31"/>
      <c r="AI27285" s="19"/>
    </row>
    <row r="27286" spans="32:35" ht="15">
      <c r="AF27286" s="88"/>
      <c r="AG27286" s="88"/>
      <c r="AH27286" s="88"/>
      <c r="AI27286" s="21"/>
    </row>
    <row r="27287" spans="32:35">
      <c r="AF27287" s="43"/>
      <c r="AG27287" s="43"/>
      <c r="AH27287" s="43"/>
      <c r="AI27287" s="5"/>
    </row>
    <row r="27288" spans="32:35" ht="15" thickBot="1">
      <c r="AF27288" s="89"/>
      <c r="AG27288" s="89"/>
      <c r="AH27288" s="89"/>
      <c r="AI27288" s="3"/>
    </row>
    <row r="27289" spans="32:35">
      <c r="AF27289" s="31"/>
      <c r="AG27289" s="31"/>
      <c r="AH27289" s="31"/>
      <c r="AI27289" s="18"/>
    </row>
    <row r="27290" spans="32:35">
      <c r="AF27290" s="31"/>
      <c r="AG27290" s="31"/>
      <c r="AH27290" s="31"/>
      <c r="AI27290" s="19"/>
    </row>
    <row r="27291" spans="32:35">
      <c r="AF27291" s="31"/>
      <c r="AG27291" s="31"/>
      <c r="AH27291" s="31"/>
      <c r="AI27291" s="19"/>
    </row>
    <row r="27292" spans="32:35">
      <c r="AF27292" s="31"/>
      <c r="AG27292" s="31"/>
      <c r="AH27292" s="31"/>
      <c r="AI27292" s="19"/>
    </row>
    <row r="27293" spans="32:35">
      <c r="AF27293" s="31"/>
      <c r="AG27293" s="31"/>
      <c r="AH27293" s="31"/>
      <c r="AI27293" s="19"/>
    </row>
    <row r="27294" spans="32:35">
      <c r="AF27294" s="31"/>
      <c r="AG27294" s="31"/>
      <c r="AH27294" s="31"/>
      <c r="AI27294" s="19"/>
    </row>
    <row r="27295" spans="32:35">
      <c r="AF27295" s="31"/>
      <c r="AG27295" s="31"/>
      <c r="AH27295" s="31"/>
      <c r="AI27295" s="19"/>
    </row>
    <row r="27296" spans="32:35">
      <c r="AF27296" s="31"/>
      <c r="AG27296" s="31"/>
      <c r="AH27296" s="31"/>
      <c r="AI27296" s="19"/>
    </row>
    <row r="27297" spans="32:35">
      <c r="AF27297" s="31"/>
      <c r="AG27297" s="31"/>
      <c r="AH27297" s="31"/>
      <c r="AI27297" s="19"/>
    </row>
    <row r="27298" spans="32:35">
      <c r="AF27298" s="31"/>
      <c r="AG27298" s="31"/>
      <c r="AH27298" s="31"/>
      <c r="AI27298" s="19"/>
    </row>
    <row r="27299" spans="32:35">
      <c r="AF27299" s="31"/>
      <c r="AG27299" s="31"/>
      <c r="AH27299" s="31"/>
      <c r="AI27299" s="19"/>
    </row>
    <row r="27300" spans="32:35">
      <c r="AF27300" s="31"/>
      <c r="AG27300" s="31"/>
      <c r="AH27300" s="31"/>
      <c r="AI27300" s="19"/>
    </row>
    <row r="27301" spans="32:35">
      <c r="AF27301" s="31"/>
      <c r="AG27301" s="31"/>
      <c r="AH27301" s="31"/>
      <c r="AI27301" s="19"/>
    </row>
    <row r="27302" spans="32:35">
      <c r="AF27302" s="31"/>
      <c r="AG27302" s="31"/>
      <c r="AH27302" s="31"/>
      <c r="AI27302" s="19"/>
    </row>
    <row r="27303" spans="32:35">
      <c r="AF27303" s="31"/>
      <c r="AG27303" s="31"/>
      <c r="AH27303" s="31"/>
      <c r="AI27303" s="19"/>
    </row>
    <row r="27304" spans="32:35">
      <c r="AF27304" s="31"/>
      <c r="AG27304" s="31"/>
      <c r="AH27304" s="31"/>
      <c r="AI27304" s="19"/>
    </row>
    <row r="27305" spans="32:35">
      <c r="AF27305" s="31"/>
      <c r="AG27305" s="31"/>
      <c r="AH27305" s="31"/>
      <c r="AI27305" s="19"/>
    </row>
    <row r="27306" spans="32:35">
      <c r="AF27306" s="31"/>
      <c r="AG27306" s="31"/>
      <c r="AH27306" s="31"/>
      <c r="AI27306" s="19"/>
    </row>
    <row r="27307" spans="32:35">
      <c r="AF27307" s="31"/>
      <c r="AG27307" s="31"/>
      <c r="AH27307" s="31"/>
      <c r="AI27307" s="19"/>
    </row>
    <row r="27308" spans="32:35">
      <c r="AF27308" s="31"/>
      <c r="AG27308" s="31"/>
      <c r="AH27308" s="31"/>
      <c r="AI27308" s="19"/>
    </row>
    <row r="27309" spans="32:35">
      <c r="AF27309" s="31"/>
      <c r="AG27309" s="31"/>
      <c r="AH27309" s="31"/>
      <c r="AI27309" s="19"/>
    </row>
    <row r="27310" spans="32:35">
      <c r="AF27310" s="31"/>
      <c r="AG27310" s="31"/>
      <c r="AH27310" s="31"/>
      <c r="AI27310" s="19"/>
    </row>
    <row r="27311" spans="32:35">
      <c r="AF27311" s="31"/>
      <c r="AG27311" s="31"/>
      <c r="AH27311" s="31"/>
      <c r="AI27311" s="19"/>
    </row>
    <row r="27312" spans="32:35">
      <c r="AF27312" s="31"/>
      <c r="AG27312" s="31"/>
      <c r="AH27312" s="31"/>
      <c r="AI27312" s="19"/>
    </row>
    <row r="27313" spans="32:35">
      <c r="AF27313" s="31"/>
      <c r="AG27313" s="31"/>
      <c r="AH27313" s="31"/>
      <c r="AI27313" s="19"/>
    </row>
    <row r="27314" spans="32:35">
      <c r="AF27314" s="31"/>
      <c r="AG27314" s="31"/>
      <c r="AH27314" s="31"/>
      <c r="AI27314" s="19"/>
    </row>
    <row r="27315" spans="32:35">
      <c r="AF27315" s="31"/>
      <c r="AG27315" s="31"/>
      <c r="AH27315" s="31"/>
      <c r="AI27315" s="19"/>
    </row>
    <row r="27316" spans="32:35">
      <c r="AF27316" s="31"/>
      <c r="AG27316" s="31"/>
      <c r="AH27316" s="31"/>
      <c r="AI27316" s="19"/>
    </row>
    <row r="27317" spans="32:35" ht="15">
      <c r="AF27317" s="88"/>
      <c r="AG27317" s="88"/>
      <c r="AH27317" s="88"/>
      <c r="AI27317" s="21"/>
    </row>
    <row r="27318" spans="32:35">
      <c r="AF27318" s="43"/>
      <c r="AG27318" s="43"/>
      <c r="AH27318" s="43"/>
      <c r="AI27318" s="5"/>
    </row>
    <row r="27319" spans="32:35" ht="15" thickBot="1">
      <c r="AF27319" s="89"/>
      <c r="AG27319" s="89"/>
      <c r="AH27319" s="89"/>
      <c r="AI27319" s="3"/>
    </row>
    <row r="27320" spans="32:35">
      <c r="AF27320" s="31"/>
      <c r="AG27320" s="31"/>
      <c r="AH27320" s="31"/>
      <c r="AI27320" s="18"/>
    </row>
    <row r="27321" spans="32:35">
      <c r="AF27321" s="31"/>
      <c r="AG27321" s="31"/>
      <c r="AH27321" s="31"/>
      <c r="AI27321" s="19"/>
    </row>
    <row r="27322" spans="32:35">
      <c r="AF27322" s="31"/>
      <c r="AG27322" s="31"/>
      <c r="AH27322" s="31"/>
      <c r="AI27322" s="19"/>
    </row>
    <row r="27323" spans="32:35">
      <c r="AF27323" s="31"/>
      <c r="AG27323" s="31"/>
      <c r="AH27323" s="31"/>
      <c r="AI27323" s="19"/>
    </row>
    <row r="27324" spans="32:35">
      <c r="AF27324" s="31"/>
      <c r="AG27324" s="31"/>
      <c r="AH27324" s="31"/>
      <c r="AI27324" s="19"/>
    </row>
    <row r="27325" spans="32:35">
      <c r="AF27325" s="31"/>
      <c r="AG27325" s="31"/>
      <c r="AH27325" s="31"/>
      <c r="AI27325" s="19"/>
    </row>
    <row r="27326" spans="32:35">
      <c r="AF27326" s="31"/>
      <c r="AG27326" s="31"/>
      <c r="AH27326" s="31"/>
      <c r="AI27326" s="19"/>
    </row>
    <row r="27327" spans="32:35">
      <c r="AF27327" s="31"/>
      <c r="AG27327" s="31"/>
      <c r="AH27327" s="31"/>
      <c r="AI27327" s="19"/>
    </row>
    <row r="27328" spans="32:35">
      <c r="AF27328" s="31"/>
      <c r="AG27328" s="31"/>
      <c r="AH27328" s="31"/>
      <c r="AI27328" s="19"/>
    </row>
    <row r="27329" spans="32:35">
      <c r="AF27329" s="31"/>
      <c r="AG27329" s="31"/>
      <c r="AH27329" s="31"/>
      <c r="AI27329" s="19"/>
    </row>
    <row r="27330" spans="32:35">
      <c r="AF27330" s="31"/>
      <c r="AG27330" s="31"/>
      <c r="AH27330" s="31"/>
      <c r="AI27330" s="19"/>
    </row>
    <row r="27331" spans="32:35">
      <c r="AF27331" s="31"/>
      <c r="AG27331" s="31"/>
      <c r="AH27331" s="31"/>
      <c r="AI27331" s="19"/>
    </row>
    <row r="27332" spans="32:35">
      <c r="AF27332" s="31"/>
      <c r="AG27332" s="31"/>
      <c r="AH27332" s="31"/>
      <c r="AI27332" s="19"/>
    </row>
    <row r="27333" spans="32:35">
      <c r="AF27333" s="31"/>
      <c r="AG27333" s="31"/>
      <c r="AH27333" s="31"/>
      <c r="AI27333" s="19"/>
    </row>
    <row r="27334" spans="32:35">
      <c r="AF27334" s="31"/>
      <c r="AG27334" s="31"/>
      <c r="AH27334" s="31"/>
      <c r="AI27334" s="19"/>
    </row>
    <row r="27335" spans="32:35">
      <c r="AF27335" s="31"/>
      <c r="AG27335" s="31"/>
      <c r="AH27335" s="31"/>
      <c r="AI27335" s="19"/>
    </row>
    <row r="27336" spans="32:35">
      <c r="AF27336" s="31"/>
      <c r="AG27336" s="31"/>
      <c r="AH27336" s="31"/>
      <c r="AI27336" s="19"/>
    </row>
    <row r="27337" spans="32:35">
      <c r="AF27337" s="31"/>
      <c r="AG27337" s="31"/>
      <c r="AH27337" s="31"/>
      <c r="AI27337" s="19"/>
    </row>
    <row r="27338" spans="32:35">
      <c r="AF27338" s="31"/>
      <c r="AG27338" s="31"/>
      <c r="AH27338" s="31"/>
      <c r="AI27338" s="19"/>
    </row>
    <row r="27339" spans="32:35">
      <c r="AF27339" s="31"/>
      <c r="AG27339" s="31"/>
      <c r="AH27339" s="31"/>
      <c r="AI27339" s="19"/>
    </row>
    <row r="27340" spans="32:35">
      <c r="AF27340" s="31"/>
      <c r="AG27340" s="31"/>
      <c r="AH27340" s="31"/>
      <c r="AI27340" s="19"/>
    </row>
    <row r="27341" spans="32:35">
      <c r="AF27341" s="31"/>
      <c r="AG27341" s="31"/>
      <c r="AH27341" s="31"/>
      <c r="AI27341" s="19"/>
    </row>
    <row r="27342" spans="32:35">
      <c r="AF27342" s="31"/>
      <c r="AG27342" s="31"/>
      <c r="AH27342" s="31"/>
      <c r="AI27342" s="19"/>
    </row>
    <row r="27343" spans="32:35">
      <c r="AF27343" s="31"/>
      <c r="AG27343" s="31"/>
      <c r="AH27343" s="31"/>
      <c r="AI27343" s="19"/>
    </row>
    <row r="27344" spans="32:35">
      <c r="AF27344" s="31"/>
      <c r="AG27344" s="31"/>
      <c r="AH27344" s="31"/>
      <c r="AI27344" s="19"/>
    </row>
    <row r="27345" spans="32:35">
      <c r="AF27345" s="31"/>
      <c r="AG27345" s="31"/>
      <c r="AH27345" s="31"/>
      <c r="AI27345" s="19"/>
    </row>
    <row r="27346" spans="32:35">
      <c r="AF27346" s="31"/>
      <c r="AG27346" s="31"/>
      <c r="AH27346" s="31"/>
      <c r="AI27346" s="19"/>
    </row>
    <row r="27347" spans="32:35">
      <c r="AF27347" s="31"/>
      <c r="AG27347" s="31"/>
      <c r="AH27347" s="31"/>
      <c r="AI27347" s="19"/>
    </row>
    <row r="27348" spans="32:35" ht="15">
      <c r="AF27348" s="88"/>
      <c r="AG27348" s="88"/>
      <c r="AH27348" s="88"/>
      <c r="AI27348" s="21"/>
    </row>
    <row r="27349" spans="32:35">
      <c r="AF27349" s="43"/>
      <c r="AG27349" s="43"/>
      <c r="AH27349" s="43"/>
      <c r="AI27349" s="5"/>
    </row>
    <row r="27350" spans="32:35" ht="15" thickBot="1">
      <c r="AF27350" s="89"/>
      <c r="AG27350" s="89"/>
      <c r="AH27350" s="89"/>
      <c r="AI27350" s="3"/>
    </row>
    <row r="27351" spans="32:35">
      <c r="AF27351" s="31"/>
      <c r="AG27351" s="31"/>
      <c r="AH27351" s="31"/>
      <c r="AI27351" s="18"/>
    </row>
    <row r="27352" spans="32:35">
      <c r="AF27352" s="31"/>
      <c r="AG27352" s="31"/>
      <c r="AH27352" s="31"/>
      <c r="AI27352" s="19"/>
    </row>
    <row r="27353" spans="32:35">
      <c r="AF27353" s="31"/>
      <c r="AG27353" s="31"/>
      <c r="AH27353" s="31"/>
      <c r="AI27353" s="19"/>
    </row>
    <row r="27354" spans="32:35">
      <c r="AF27354" s="31"/>
      <c r="AG27354" s="31"/>
      <c r="AH27354" s="31"/>
      <c r="AI27354" s="19"/>
    </row>
    <row r="27355" spans="32:35">
      <c r="AF27355" s="31"/>
      <c r="AG27355" s="31"/>
      <c r="AH27355" s="31"/>
      <c r="AI27355" s="19"/>
    </row>
    <row r="27356" spans="32:35">
      <c r="AF27356" s="31"/>
      <c r="AG27356" s="31"/>
      <c r="AH27356" s="31"/>
      <c r="AI27356" s="19"/>
    </row>
    <row r="27357" spans="32:35">
      <c r="AF27357" s="31"/>
      <c r="AG27357" s="31"/>
      <c r="AH27357" s="31"/>
      <c r="AI27357" s="19"/>
    </row>
    <row r="27358" spans="32:35">
      <c r="AF27358" s="31"/>
      <c r="AG27358" s="31"/>
      <c r="AH27358" s="31"/>
      <c r="AI27358" s="19"/>
    </row>
    <row r="27359" spans="32:35">
      <c r="AF27359" s="31"/>
      <c r="AG27359" s="31"/>
      <c r="AH27359" s="31"/>
      <c r="AI27359" s="19"/>
    </row>
    <row r="27360" spans="32:35">
      <c r="AF27360" s="31"/>
      <c r="AG27360" s="31"/>
      <c r="AH27360" s="31"/>
      <c r="AI27360" s="19"/>
    </row>
    <row r="27361" spans="32:35">
      <c r="AF27361" s="31"/>
      <c r="AG27361" s="31"/>
      <c r="AH27361" s="31"/>
      <c r="AI27361" s="19"/>
    </row>
    <row r="27362" spans="32:35">
      <c r="AF27362" s="31"/>
      <c r="AG27362" s="31"/>
      <c r="AH27362" s="31"/>
      <c r="AI27362" s="19"/>
    </row>
    <row r="27363" spans="32:35">
      <c r="AF27363" s="31"/>
      <c r="AG27363" s="31"/>
      <c r="AH27363" s="31"/>
      <c r="AI27363" s="19"/>
    </row>
    <row r="27364" spans="32:35">
      <c r="AF27364" s="31"/>
      <c r="AG27364" s="31"/>
      <c r="AH27364" s="31"/>
      <c r="AI27364" s="19"/>
    </row>
    <row r="27365" spans="32:35">
      <c r="AF27365" s="31"/>
      <c r="AG27365" s="31"/>
      <c r="AH27365" s="31"/>
      <c r="AI27365" s="19"/>
    </row>
    <row r="27366" spans="32:35">
      <c r="AF27366" s="31"/>
      <c r="AG27366" s="31"/>
      <c r="AH27366" s="31"/>
      <c r="AI27366" s="19"/>
    </row>
    <row r="27367" spans="32:35">
      <c r="AF27367" s="31"/>
      <c r="AG27367" s="31"/>
      <c r="AH27367" s="31"/>
      <c r="AI27367" s="19"/>
    </row>
    <row r="27368" spans="32:35">
      <c r="AF27368" s="31"/>
      <c r="AG27368" s="31"/>
      <c r="AH27368" s="31"/>
      <c r="AI27368" s="19"/>
    </row>
    <row r="27369" spans="32:35">
      <c r="AF27369" s="31"/>
      <c r="AG27369" s="31"/>
      <c r="AH27369" s="31"/>
      <c r="AI27369" s="19"/>
    </row>
    <row r="27370" spans="32:35">
      <c r="AF27370" s="31"/>
      <c r="AG27370" s="31"/>
      <c r="AH27370" s="31"/>
      <c r="AI27370" s="19"/>
    </row>
    <row r="27371" spans="32:35">
      <c r="AF27371" s="31"/>
      <c r="AG27371" s="31"/>
      <c r="AH27371" s="31"/>
      <c r="AI27371" s="19"/>
    </row>
    <row r="27372" spans="32:35">
      <c r="AF27372" s="31"/>
      <c r="AG27372" s="31"/>
      <c r="AH27372" s="31"/>
      <c r="AI27372" s="19"/>
    </row>
    <row r="27373" spans="32:35">
      <c r="AF27373" s="31"/>
      <c r="AG27373" s="31"/>
      <c r="AH27373" s="31"/>
      <c r="AI27373" s="19"/>
    </row>
    <row r="27374" spans="32:35">
      <c r="AF27374" s="31"/>
      <c r="AG27374" s="31"/>
      <c r="AH27374" s="31"/>
      <c r="AI27374" s="19"/>
    </row>
    <row r="27375" spans="32:35">
      <c r="AF27375" s="31"/>
      <c r="AG27375" s="31"/>
      <c r="AH27375" s="31"/>
      <c r="AI27375" s="19"/>
    </row>
    <row r="27376" spans="32:35">
      <c r="AF27376" s="31"/>
      <c r="AG27376" s="31"/>
      <c r="AH27376" s="31"/>
      <c r="AI27376" s="19"/>
    </row>
    <row r="27377" spans="32:35">
      <c r="AF27377" s="31"/>
      <c r="AG27377" s="31"/>
      <c r="AH27377" s="31"/>
      <c r="AI27377" s="19"/>
    </row>
    <row r="27378" spans="32:35">
      <c r="AF27378" s="31"/>
      <c r="AG27378" s="31"/>
      <c r="AH27378" s="31"/>
      <c r="AI27378" s="19"/>
    </row>
    <row r="27379" spans="32:35" ht="15">
      <c r="AF27379" s="88"/>
      <c r="AG27379" s="88"/>
      <c r="AH27379" s="88"/>
      <c r="AI27379" s="21"/>
    </row>
    <row r="27380" spans="32:35">
      <c r="AF27380" s="43"/>
      <c r="AG27380" s="43"/>
      <c r="AH27380" s="43"/>
      <c r="AI27380" s="5"/>
    </row>
    <row r="27381" spans="32:35" ht="15" thickBot="1">
      <c r="AF27381" s="89"/>
      <c r="AG27381" s="89"/>
      <c r="AH27381" s="89"/>
      <c r="AI27381" s="3"/>
    </row>
    <row r="27382" spans="32:35">
      <c r="AF27382" s="31"/>
      <c r="AG27382" s="31"/>
      <c r="AH27382" s="31"/>
      <c r="AI27382" s="18"/>
    </row>
    <row r="27383" spans="32:35">
      <c r="AF27383" s="31"/>
      <c r="AG27383" s="31"/>
      <c r="AH27383" s="31"/>
      <c r="AI27383" s="19"/>
    </row>
    <row r="27384" spans="32:35">
      <c r="AF27384" s="31"/>
      <c r="AG27384" s="31"/>
      <c r="AH27384" s="31"/>
      <c r="AI27384" s="19"/>
    </row>
    <row r="27385" spans="32:35">
      <c r="AF27385" s="31"/>
      <c r="AG27385" s="31"/>
      <c r="AH27385" s="31"/>
      <c r="AI27385" s="19"/>
    </row>
    <row r="27386" spans="32:35">
      <c r="AF27386" s="31"/>
      <c r="AG27386" s="31"/>
      <c r="AH27386" s="31"/>
      <c r="AI27386" s="19"/>
    </row>
    <row r="27387" spans="32:35">
      <c r="AF27387" s="31"/>
      <c r="AG27387" s="31"/>
      <c r="AH27387" s="31"/>
      <c r="AI27387" s="19"/>
    </row>
    <row r="27388" spans="32:35">
      <c r="AF27388" s="31"/>
      <c r="AG27388" s="31"/>
      <c r="AH27388" s="31"/>
      <c r="AI27388" s="19"/>
    </row>
    <row r="27389" spans="32:35">
      <c r="AF27389" s="31"/>
      <c r="AG27389" s="31"/>
      <c r="AH27389" s="31"/>
      <c r="AI27389" s="19"/>
    </row>
    <row r="27390" spans="32:35">
      <c r="AF27390" s="31"/>
      <c r="AG27390" s="31"/>
      <c r="AH27390" s="31"/>
      <c r="AI27390" s="19"/>
    </row>
    <row r="27391" spans="32:35">
      <c r="AF27391" s="31"/>
      <c r="AG27391" s="31"/>
      <c r="AH27391" s="31"/>
      <c r="AI27391" s="19"/>
    </row>
    <row r="27392" spans="32:35">
      <c r="AF27392" s="31"/>
      <c r="AG27392" s="31"/>
      <c r="AH27392" s="31"/>
      <c r="AI27392" s="19"/>
    </row>
    <row r="27393" spans="32:35">
      <c r="AF27393" s="31"/>
      <c r="AG27393" s="31"/>
      <c r="AH27393" s="31"/>
      <c r="AI27393" s="19"/>
    </row>
    <row r="27394" spans="32:35">
      <c r="AF27394" s="31"/>
      <c r="AG27394" s="31"/>
      <c r="AH27394" s="31"/>
      <c r="AI27394" s="19"/>
    </row>
    <row r="27395" spans="32:35">
      <c r="AF27395" s="31"/>
      <c r="AG27395" s="31"/>
      <c r="AH27395" s="31"/>
      <c r="AI27395" s="19"/>
    </row>
    <row r="27396" spans="32:35">
      <c r="AF27396" s="31"/>
      <c r="AG27396" s="31"/>
      <c r="AH27396" s="31"/>
      <c r="AI27396" s="19"/>
    </row>
    <row r="27397" spans="32:35">
      <c r="AF27397" s="31"/>
      <c r="AG27397" s="31"/>
      <c r="AH27397" s="31"/>
      <c r="AI27397" s="19"/>
    </row>
    <row r="27398" spans="32:35">
      <c r="AF27398" s="31"/>
      <c r="AG27398" s="31"/>
      <c r="AH27398" s="31"/>
      <c r="AI27398" s="19"/>
    </row>
    <row r="27399" spans="32:35">
      <c r="AF27399" s="31"/>
      <c r="AG27399" s="31"/>
      <c r="AH27399" s="31"/>
      <c r="AI27399" s="19"/>
    </row>
    <row r="27400" spans="32:35">
      <c r="AF27400" s="31"/>
      <c r="AG27400" s="31"/>
      <c r="AH27400" s="31"/>
      <c r="AI27400" s="19"/>
    </row>
    <row r="27401" spans="32:35">
      <c r="AF27401" s="31"/>
      <c r="AG27401" s="31"/>
      <c r="AH27401" s="31"/>
      <c r="AI27401" s="19"/>
    </row>
    <row r="27402" spans="32:35">
      <c r="AF27402" s="31"/>
      <c r="AG27402" s="31"/>
      <c r="AH27402" s="31"/>
      <c r="AI27402" s="19"/>
    </row>
    <row r="27403" spans="32:35">
      <c r="AF27403" s="31"/>
      <c r="AG27403" s="31"/>
      <c r="AH27403" s="31"/>
      <c r="AI27403" s="19"/>
    </row>
    <row r="27404" spans="32:35">
      <c r="AF27404" s="31"/>
      <c r="AG27404" s="31"/>
      <c r="AH27404" s="31"/>
      <c r="AI27404" s="19"/>
    </row>
    <row r="27405" spans="32:35">
      <c r="AF27405" s="31"/>
      <c r="AG27405" s="31"/>
      <c r="AH27405" s="31"/>
      <c r="AI27405" s="19"/>
    </row>
    <row r="27406" spans="32:35">
      <c r="AF27406" s="31"/>
      <c r="AG27406" s="31"/>
      <c r="AH27406" s="31"/>
      <c r="AI27406" s="19"/>
    </row>
    <row r="27407" spans="32:35">
      <c r="AF27407" s="31"/>
      <c r="AG27407" s="31"/>
      <c r="AH27407" s="31"/>
      <c r="AI27407" s="19"/>
    </row>
    <row r="27408" spans="32:35">
      <c r="AF27408" s="31"/>
      <c r="AG27408" s="31"/>
      <c r="AH27408" s="31"/>
      <c r="AI27408" s="19"/>
    </row>
    <row r="27409" spans="32:35">
      <c r="AF27409" s="31"/>
      <c r="AG27409" s="31"/>
      <c r="AH27409" s="31"/>
      <c r="AI27409" s="19"/>
    </row>
    <row r="27410" spans="32:35" ht="15">
      <c r="AF27410" s="88"/>
      <c r="AG27410" s="88"/>
      <c r="AH27410" s="88"/>
      <c r="AI27410" s="21"/>
    </row>
    <row r="27411" spans="32:35">
      <c r="AF27411" s="43"/>
      <c r="AG27411" s="43"/>
      <c r="AH27411" s="43"/>
      <c r="AI27411" s="5"/>
    </row>
    <row r="27412" spans="32:35" ht="15" thickBot="1">
      <c r="AF27412" s="89"/>
      <c r="AG27412" s="89"/>
      <c r="AH27412" s="89"/>
      <c r="AI27412" s="3"/>
    </row>
    <row r="27413" spans="32:35">
      <c r="AF27413" s="31"/>
      <c r="AG27413" s="31"/>
      <c r="AH27413" s="31"/>
      <c r="AI27413" s="18"/>
    </row>
    <row r="27414" spans="32:35">
      <c r="AF27414" s="31"/>
      <c r="AG27414" s="31"/>
      <c r="AH27414" s="31"/>
      <c r="AI27414" s="19"/>
    </row>
    <row r="27415" spans="32:35">
      <c r="AF27415" s="31"/>
      <c r="AG27415" s="31"/>
      <c r="AH27415" s="31"/>
      <c r="AI27415" s="19"/>
    </row>
    <row r="27416" spans="32:35">
      <c r="AF27416" s="31"/>
      <c r="AG27416" s="31"/>
      <c r="AH27416" s="31"/>
      <c r="AI27416" s="19"/>
    </row>
    <row r="27417" spans="32:35">
      <c r="AF27417" s="31"/>
      <c r="AG27417" s="31"/>
      <c r="AH27417" s="31"/>
      <c r="AI27417" s="19"/>
    </row>
    <row r="27418" spans="32:35">
      <c r="AF27418" s="31"/>
      <c r="AG27418" s="31"/>
      <c r="AH27418" s="31"/>
      <c r="AI27418" s="19"/>
    </row>
    <row r="27419" spans="32:35">
      <c r="AF27419" s="31"/>
      <c r="AG27419" s="31"/>
      <c r="AH27419" s="31"/>
      <c r="AI27419" s="19"/>
    </row>
    <row r="27420" spans="32:35">
      <c r="AF27420" s="31"/>
      <c r="AG27420" s="31"/>
      <c r="AH27420" s="31"/>
      <c r="AI27420" s="19"/>
    </row>
    <row r="27421" spans="32:35">
      <c r="AF27421" s="31"/>
      <c r="AG27421" s="31"/>
      <c r="AH27421" s="31"/>
      <c r="AI27421" s="19"/>
    </row>
    <row r="27422" spans="32:35">
      <c r="AF27422" s="31"/>
      <c r="AG27422" s="31"/>
      <c r="AH27422" s="31"/>
      <c r="AI27422" s="19"/>
    </row>
    <row r="27423" spans="32:35">
      <c r="AF27423" s="31"/>
      <c r="AG27423" s="31"/>
      <c r="AH27423" s="31"/>
      <c r="AI27423" s="19"/>
    </row>
    <row r="27424" spans="32:35">
      <c r="AF27424" s="31"/>
      <c r="AG27424" s="31"/>
      <c r="AH27424" s="31"/>
      <c r="AI27424" s="19"/>
    </row>
    <row r="27425" spans="32:35">
      <c r="AF27425" s="31"/>
      <c r="AG27425" s="31"/>
      <c r="AH27425" s="31"/>
      <c r="AI27425" s="19"/>
    </row>
    <row r="27426" spans="32:35">
      <c r="AF27426" s="31"/>
      <c r="AG27426" s="31"/>
      <c r="AH27426" s="31"/>
      <c r="AI27426" s="19"/>
    </row>
    <row r="27427" spans="32:35">
      <c r="AF27427" s="31"/>
      <c r="AG27427" s="31"/>
      <c r="AH27427" s="31"/>
      <c r="AI27427" s="19"/>
    </row>
    <row r="27428" spans="32:35">
      <c r="AF27428" s="31"/>
      <c r="AG27428" s="31"/>
      <c r="AH27428" s="31"/>
      <c r="AI27428" s="19"/>
    </row>
    <row r="27429" spans="32:35">
      <c r="AF27429" s="31"/>
      <c r="AG27429" s="31"/>
      <c r="AH27429" s="31"/>
      <c r="AI27429" s="19"/>
    </row>
    <row r="27430" spans="32:35">
      <c r="AF27430" s="31"/>
      <c r="AG27430" s="31"/>
      <c r="AH27430" s="31"/>
      <c r="AI27430" s="19"/>
    </row>
    <row r="27431" spans="32:35">
      <c r="AF27431" s="31"/>
      <c r="AG27431" s="31"/>
      <c r="AH27431" s="31"/>
      <c r="AI27431" s="19"/>
    </row>
    <row r="27432" spans="32:35">
      <c r="AF27432" s="31"/>
      <c r="AG27432" s="31"/>
      <c r="AH27432" s="31"/>
      <c r="AI27432" s="19"/>
    </row>
    <row r="27433" spans="32:35">
      <c r="AF27433" s="31"/>
      <c r="AG27433" s="31"/>
      <c r="AH27433" s="31"/>
      <c r="AI27433" s="19"/>
    </row>
    <row r="27434" spans="32:35">
      <c r="AF27434" s="31"/>
      <c r="AG27434" s="31"/>
      <c r="AH27434" s="31"/>
      <c r="AI27434" s="19"/>
    </row>
    <row r="27435" spans="32:35">
      <c r="AF27435" s="31"/>
      <c r="AG27435" s="31"/>
      <c r="AH27435" s="31"/>
      <c r="AI27435" s="19"/>
    </row>
    <row r="27436" spans="32:35">
      <c r="AF27436" s="31"/>
      <c r="AG27436" s="31"/>
      <c r="AH27436" s="31"/>
      <c r="AI27436" s="19"/>
    </row>
    <row r="27437" spans="32:35">
      <c r="AF27437" s="31"/>
      <c r="AG27437" s="31"/>
      <c r="AH27437" s="31"/>
      <c r="AI27437" s="19"/>
    </row>
    <row r="27438" spans="32:35">
      <c r="AF27438" s="31"/>
      <c r="AG27438" s="31"/>
      <c r="AH27438" s="31"/>
      <c r="AI27438" s="19"/>
    </row>
    <row r="27439" spans="32:35">
      <c r="AF27439" s="31"/>
      <c r="AG27439" s="31"/>
      <c r="AH27439" s="31"/>
      <c r="AI27439" s="19"/>
    </row>
    <row r="27440" spans="32:35">
      <c r="AF27440" s="31"/>
      <c r="AG27440" s="31"/>
      <c r="AH27440" s="31"/>
      <c r="AI27440" s="19"/>
    </row>
    <row r="27441" spans="32:35" ht="15">
      <c r="AF27441" s="88"/>
      <c r="AG27441" s="88"/>
      <c r="AH27441" s="88"/>
      <c r="AI27441" s="21"/>
    </row>
    <row r="27442" spans="32:35">
      <c r="AF27442" s="43"/>
      <c r="AG27442" s="43"/>
      <c r="AH27442" s="43"/>
      <c r="AI27442" s="5"/>
    </row>
    <row r="27443" spans="32:35" ht="15" thickBot="1">
      <c r="AF27443" s="89"/>
      <c r="AG27443" s="89"/>
      <c r="AH27443" s="89"/>
      <c r="AI27443" s="3"/>
    </row>
    <row r="27444" spans="32:35">
      <c r="AF27444" s="31"/>
      <c r="AG27444" s="31"/>
      <c r="AH27444" s="31"/>
      <c r="AI27444" s="18"/>
    </row>
    <row r="27445" spans="32:35">
      <c r="AF27445" s="31"/>
      <c r="AG27445" s="31"/>
      <c r="AH27445" s="31"/>
      <c r="AI27445" s="19"/>
    </row>
    <row r="27446" spans="32:35">
      <c r="AF27446" s="31"/>
      <c r="AG27446" s="31"/>
      <c r="AH27446" s="31"/>
      <c r="AI27446" s="19"/>
    </row>
    <row r="27447" spans="32:35">
      <c r="AF27447" s="31"/>
      <c r="AG27447" s="31"/>
      <c r="AH27447" s="31"/>
      <c r="AI27447" s="19"/>
    </row>
    <row r="27448" spans="32:35">
      <c r="AF27448" s="31"/>
      <c r="AG27448" s="31"/>
      <c r="AH27448" s="31"/>
      <c r="AI27448" s="19"/>
    </row>
    <row r="27449" spans="32:35">
      <c r="AF27449" s="31"/>
      <c r="AG27449" s="31"/>
      <c r="AH27449" s="31"/>
      <c r="AI27449" s="19"/>
    </row>
    <row r="27450" spans="32:35">
      <c r="AF27450" s="31"/>
      <c r="AG27450" s="31"/>
      <c r="AH27450" s="31"/>
      <c r="AI27450" s="19"/>
    </row>
    <row r="27451" spans="32:35">
      <c r="AF27451" s="31"/>
      <c r="AG27451" s="31"/>
      <c r="AH27451" s="31"/>
      <c r="AI27451" s="19"/>
    </row>
    <row r="27452" spans="32:35">
      <c r="AF27452" s="31"/>
      <c r="AG27452" s="31"/>
      <c r="AH27452" s="31"/>
      <c r="AI27452" s="19"/>
    </row>
    <row r="27453" spans="32:35">
      <c r="AF27453" s="31"/>
      <c r="AG27453" s="31"/>
      <c r="AH27453" s="31"/>
      <c r="AI27453" s="19"/>
    </row>
    <row r="27454" spans="32:35">
      <c r="AF27454" s="31"/>
      <c r="AG27454" s="31"/>
      <c r="AH27454" s="31"/>
      <c r="AI27454" s="19"/>
    </row>
    <row r="27455" spans="32:35">
      <c r="AF27455" s="31"/>
      <c r="AG27455" s="31"/>
      <c r="AH27455" s="31"/>
      <c r="AI27455" s="19"/>
    </row>
    <row r="27456" spans="32:35">
      <c r="AF27456" s="31"/>
      <c r="AG27456" s="31"/>
      <c r="AH27456" s="31"/>
      <c r="AI27456" s="19"/>
    </row>
    <row r="27457" spans="32:35">
      <c r="AF27457" s="31"/>
      <c r="AG27457" s="31"/>
      <c r="AH27457" s="31"/>
      <c r="AI27457" s="19"/>
    </row>
    <row r="27458" spans="32:35">
      <c r="AF27458" s="31"/>
      <c r="AG27458" s="31"/>
      <c r="AH27458" s="31"/>
      <c r="AI27458" s="19"/>
    </row>
    <row r="27459" spans="32:35">
      <c r="AF27459" s="31"/>
      <c r="AG27459" s="31"/>
      <c r="AH27459" s="31"/>
      <c r="AI27459" s="19"/>
    </row>
    <row r="27460" spans="32:35">
      <c r="AF27460" s="31"/>
      <c r="AG27460" s="31"/>
      <c r="AH27460" s="31"/>
      <c r="AI27460" s="19"/>
    </row>
    <row r="27461" spans="32:35">
      <c r="AF27461" s="31"/>
      <c r="AG27461" s="31"/>
      <c r="AH27461" s="31"/>
      <c r="AI27461" s="19"/>
    </row>
    <row r="27462" spans="32:35">
      <c r="AF27462" s="31"/>
      <c r="AG27462" s="31"/>
      <c r="AH27462" s="31"/>
      <c r="AI27462" s="19"/>
    </row>
    <row r="27463" spans="32:35">
      <c r="AF27463" s="31"/>
      <c r="AG27463" s="31"/>
      <c r="AH27463" s="31"/>
      <c r="AI27463" s="19"/>
    </row>
    <row r="27464" spans="32:35">
      <c r="AF27464" s="31"/>
      <c r="AG27464" s="31"/>
      <c r="AH27464" s="31"/>
      <c r="AI27464" s="19"/>
    </row>
    <row r="27465" spans="32:35">
      <c r="AF27465" s="31"/>
      <c r="AG27465" s="31"/>
      <c r="AH27465" s="31"/>
      <c r="AI27465" s="19"/>
    </row>
    <row r="27466" spans="32:35">
      <c r="AF27466" s="31"/>
      <c r="AG27466" s="31"/>
      <c r="AH27466" s="31"/>
      <c r="AI27466" s="19"/>
    </row>
    <row r="27467" spans="32:35">
      <c r="AF27467" s="31"/>
      <c r="AG27467" s="31"/>
      <c r="AH27467" s="31"/>
      <c r="AI27467" s="19"/>
    </row>
    <row r="27468" spans="32:35">
      <c r="AF27468" s="31"/>
      <c r="AG27468" s="31"/>
      <c r="AH27468" s="31"/>
      <c r="AI27468" s="19"/>
    </row>
    <row r="27469" spans="32:35">
      <c r="AF27469" s="31"/>
      <c r="AG27469" s="31"/>
      <c r="AH27469" s="31"/>
      <c r="AI27469" s="19"/>
    </row>
    <row r="27470" spans="32:35">
      <c r="AF27470" s="31"/>
      <c r="AG27470" s="31"/>
      <c r="AH27470" s="31"/>
      <c r="AI27470" s="19"/>
    </row>
    <row r="27471" spans="32:35">
      <c r="AF27471" s="31"/>
      <c r="AG27471" s="31"/>
      <c r="AH27471" s="31"/>
      <c r="AI27471" s="19"/>
    </row>
    <row r="27472" spans="32:35" ht="15">
      <c r="AF27472" s="88"/>
      <c r="AG27472" s="88"/>
      <c r="AH27472" s="88"/>
      <c r="AI27472" s="21"/>
    </row>
    <row r="27473" spans="32:35">
      <c r="AF27473" s="43"/>
      <c r="AG27473" s="43"/>
      <c r="AH27473" s="43"/>
      <c r="AI27473" s="5"/>
    </row>
    <row r="27474" spans="32:35" ht="15" thickBot="1">
      <c r="AF27474" s="89"/>
      <c r="AG27474" s="89"/>
      <c r="AH27474" s="89"/>
      <c r="AI27474" s="3"/>
    </row>
    <row r="27475" spans="32:35">
      <c r="AF27475" s="31"/>
      <c r="AG27475" s="31"/>
      <c r="AH27475" s="31"/>
      <c r="AI27475" s="18"/>
    </row>
    <row r="27476" spans="32:35">
      <c r="AF27476" s="31"/>
      <c r="AG27476" s="31"/>
      <c r="AH27476" s="31"/>
      <c r="AI27476" s="19"/>
    </row>
    <row r="27477" spans="32:35">
      <c r="AF27477" s="31"/>
      <c r="AG27477" s="31"/>
      <c r="AH27477" s="31"/>
      <c r="AI27477" s="19"/>
    </row>
    <row r="27478" spans="32:35">
      <c r="AF27478" s="31"/>
      <c r="AG27478" s="31"/>
      <c r="AH27478" s="31"/>
      <c r="AI27478" s="19"/>
    </row>
    <row r="27479" spans="32:35">
      <c r="AF27479" s="31"/>
      <c r="AG27479" s="31"/>
      <c r="AH27479" s="31"/>
      <c r="AI27479" s="19"/>
    </row>
    <row r="27480" spans="32:35">
      <c r="AF27480" s="31"/>
      <c r="AG27480" s="31"/>
      <c r="AH27480" s="31"/>
      <c r="AI27480" s="19"/>
    </row>
    <row r="27481" spans="32:35">
      <c r="AF27481" s="31"/>
      <c r="AG27481" s="31"/>
      <c r="AH27481" s="31"/>
      <c r="AI27481" s="19"/>
    </row>
    <row r="27482" spans="32:35">
      <c r="AF27482" s="31"/>
      <c r="AG27482" s="31"/>
      <c r="AH27482" s="31"/>
      <c r="AI27482" s="19"/>
    </row>
    <row r="27483" spans="32:35">
      <c r="AF27483" s="31"/>
      <c r="AG27483" s="31"/>
      <c r="AH27483" s="31"/>
      <c r="AI27483" s="19"/>
    </row>
    <row r="27484" spans="32:35">
      <c r="AF27484" s="31"/>
      <c r="AG27484" s="31"/>
      <c r="AH27484" s="31"/>
      <c r="AI27484" s="19"/>
    </row>
    <row r="27485" spans="32:35">
      <c r="AF27485" s="31"/>
      <c r="AG27485" s="31"/>
      <c r="AH27485" s="31"/>
      <c r="AI27485" s="19"/>
    </row>
    <row r="27486" spans="32:35">
      <c r="AF27486" s="31"/>
      <c r="AG27486" s="31"/>
      <c r="AH27486" s="31"/>
      <c r="AI27486" s="19"/>
    </row>
    <row r="27487" spans="32:35">
      <c r="AF27487" s="31"/>
      <c r="AG27487" s="31"/>
      <c r="AH27487" s="31"/>
      <c r="AI27487" s="19"/>
    </row>
    <row r="27488" spans="32:35">
      <c r="AF27488" s="31"/>
      <c r="AG27488" s="31"/>
      <c r="AH27488" s="31"/>
      <c r="AI27488" s="19"/>
    </row>
    <row r="27489" spans="32:35">
      <c r="AF27489" s="31"/>
      <c r="AG27489" s="31"/>
      <c r="AH27489" s="31"/>
      <c r="AI27489" s="19"/>
    </row>
    <row r="27490" spans="32:35">
      <c r="AF27490" s="31"/>
      <c r="AG27490" s="31"/>
      <c r="AH27490" s="31"/>
      <c r="AI27490" s="19"/>
    </row>
    <row r="27491" spans="32:35">
      <c r="AF27491" s="31"/>
      <c r="AG27491" s="31"/>
      <c r="AH27491" s="31"/>
      <c r="AI27491" s="19"/>
    </row>
    <row r="27492" spans="32:35">
      <c r="AF27492" s="31"/>
      <c r="AG27492" s="31"/>
      <c r="AH27492" s="31"/>
      <c r="AI27492" s="19"/>
    </row>
    <row r="27493" spans="32:35">
      <c r="AF27493" s="31"/>
      <c r="AG27493" s="31"/>
      <c r="AH27493" s="31"/>
      <c r="AI27493" s="19"/>
    </row>
    <row r="27494" spans="32:35">
      <c r="AF27494" s="31"/>
      <c r="AG27494" s="31"/>
      <c r="AH27494" s="31"/>
      <c r="AI27494" s="19"/>
    </row>
    <row r="27495" spans="32:35">
      <c r="AF27495" s="31"/>
      <c r="AG27495" s="31"/>
      <c r="AH27495" s="31"/>
      <c r="AI27495" s="19"/>
    </row>
    <row r="27496" spans="32:35">
      <c r="AF27496" s="31"/>
      <c r="AG27496" s="31"/>
      <c r="AH27496" s="31"/>
      <c r="AI27496" s="19"/>
    </row>
    <row r="27497" spans="32:35">
      <c r="AF27497" s="31"/>
      <c r="AG27497" s="31"/>
      <c r="AH27497" s="31"/>
      <c r="AI27497" s="19"/>
    </row>
    <row r="27498" spans="32:35">
      <c r="AF27498" s="31"/>
      <c r="AG27498" s="31"/>
      <c r="AH27498" s="31"/>
      <c r="AI27498" s="19"/>
    </row>
    <row r="27499" spans="32:35">
      <c r="AF27499" s="31"/>
      <c r="AG27499" s="31"/>
      <c r="AH27499" s="31"/>
      <c r="AI27499" s="19"/>
    </row>
    <row r="27500" spans="32:35">
      <c r="AF27500" s="31"/>
      <c r="AG27500" s="31"/>
      <c r="AH27500" s="31"/>
      <c r="AI27500" s="19"/>
    </row>
    <row r="27501" spans="32:35">
      <c r="AF27501" s="31"/>
      <c r="AG27501" s="31"/>
      <c r="AH27501" s="31"/>
      <c r="AI27501" s="19"/>
    </row>
    <row r="27502" spans="32:35">
      <c r="AF27502" s="31"/>
      <c r="AG27502" s="31"/>
      <c r="AH27502" s="31"/>
      <c r="AI27502" s="19"/>
    </row>
    <row r="27503" spans="32:35" ht="15">
      <c r="AF27503" s="88"/>
      <c r="AG27503" s="88"/>
      <c r="AH27503" s="88"/>
      <c r="AI27503" s="21"/>
    </row>
    <row r="27504" spans="32:35">
      <c r="AF27504" s="43"/>
      <c r="AG27504" s="43"/>
      <c r="AH27504" s="43"/>
      <c r="AI27504" s="5"/>
    </row>
    <row r="27505" spans="32:35" ht="15" thickBot="1">
      <c r="AF27505" s="89"/>
      <c r="AG27505" s="89"/>
      <c r="AH27505" s="89"/>
      <c r="AI27505" s="3"/>
    </row>
    <row r="27506" spans="32:35">
      <c r="AF27506" s="31"/>
      <c r="AG27506" s="31"/>
      <c r="AH27506" s="31"/>
      <c r="AI27506" s="18"/>
    </row>
    <row r="27507" spans="32:35">
      <c r="AF27507" s="31"/>
      <c r="AG27507" s="31"/>
      <c r="AH27507" s="31"/>
      <c r="AI27507" s="19"/>
    </row>
    <row r="27508" spans="32:35">
      <c r="AF27508" s="31"/>
      <c r="AG27508" s="31"/>
      <c r="AH27508" s="31"/>
      <c r="AI27508" s="19"/>
    </row>
    <row r="27509" spans="32:35">
      <c r="AF27509" s="31"/>
      <c r="AG27509" s="31"/>
      <c r="AH27509" s="31"/>
      <c r="AI27509" s="19"/>
    </row>
    <row r="27510" spans="32:35">
      <c r="AF27510" s="31"/>
      <c r="AG27510" s="31"/>
      <c r="AH27510" s="31"/>
      <c r="AI27510" s="19"/>
    </row>
    <row r="27511" spans="32:35">
      <c r="AF27511" s="31"/>
      <c r="AG27511" s="31"/>
      <c r="AH27511" s="31"/>
      <c r="AI27511" s="19"/>
    </row>
    <row r="27512" spans="32:35">
      <c r="AF27512" s="31"/>
      <c r="AG27512" s="31"/>
      <c r="AH27512" s="31"/>
      <c r="AI27512" s="19"/>
    </row>
    <row r="27513" spans="32:35">
      <c r="AF27513" s="31"/>
      <c r="AG27513" s="31"/>
      <c r="AH27513" s="31"/>
      <c r="AI27513" s="19"/>
    </row>
    <row r="27514" spans="32:35">
      <c r="AF27514" s="31"/>
      <c r="AG27514" s="31"/>
      <c r="AH27514" s="31"/>
      <c r="AI27514" s="19"/>
    </row>
    <row r="27515" spans="32:35">
      <c r="AF27515" s="31"/>
      <c r="AG27515" s="31"/>
      <c r="AH27515" s="31"/>
      <c r="AI27515" s="19"/>
    </row>
    <row r="27516" spans="32:35">
      <c r="AF27516" s="31"/>
      <c r="AG27516" s="31"/>
      <c r="AH27516" s="31"/>
      <c r="AI27516" s="19"/>
    </row>
    <row r="27517" spans="32:35">
      <c r="AF27517" s="31"/>
      <c r="AG27517" s="31"/>
      <c r="AH27517" s="31"/>
      <c r="AI27517" s="19"/>
    </row>
    <row r="27518" spans="32:35">
      <c r="AF27518" s="31"/>
      <c r="AG27518" s="31"/>
      <c r="AH27518" s="31"/>
      <c r="AI27518" s="19"/>
    </row>
    <row r="27519" spans="32:35">
      <c r="AF27519" s="31"/>
      <c r="AG27519" s="31"/>
      <c r="AH27519" s="31"/>
      <c r="AI27519" s="19"/>
    </row>
    <row r="27520" spans="32:35">
      <c r="AF27520" s="31"/>
      <c r="AG27520" s="31"/>
      <c r="AH27520" s="31"/>
      <c r="AI27520" s="19"/>
    </row>
    <row r="27521" spans="32:35">
      <c r="AF27521" s="31"/>
      <c r="AG27521" s="31"/>
      <c r="AH27521" s="31"/>
      <c r="AI27521" s="19"/>
    </row>
    <row r="27522" spans="32:35">
      <c r="AF27522" s="31"/>
      <c r="AG27522" s="31"/>
      <c r="AH27522" s="31"/>
      <c r="AI27522" s="19"/>
    </row>
    <row r="27523" spans="32:35">
      <c r="AF27523" s="31"/>
      <c r="AG27523" s="31"/>
      <c r="AH27523" s="31"/>
      <c r="AI27523" s="19"/>
    </row>
    <row r="27524" spans="32:35">
      <c r="AF27524" s="31"/>
      <c r="AG27524" s="31"/>
      <c r="AH27524" s="31"/>
      <c r="AI27524" s="19"/>
    </row>
    <row r="27525" spans="32:35">
      <c r="AF27525" s="31"/>
      <c r="AG27525" s="31"/>
      <c r="AH27525" s="31"/>
      <c r="AI27525" s="19"/>
    </row>
    <row r="27526" spans="32:35">
      <c r="AF27526" s="31"/>
      <c r="AG27526" s="31"/>
      <c r="AH27526" s="31"/>
      <c r="AI27526" s="19"/>
    </row>
    <row r="27527" spans="32:35">
      <c r="AF27527" s="31"/>
      <c r="AG27527" s="31"/>
      <c r="AH27527" s="31"/>
      <c r="AI27527" s="19"/>
    </row>
    <row r="27528" spans="32:35">
      <c r="AF27528" s="31"/>
      <c r="AG27528" s="31"/>
      <c r="AH27528" s="31"/>
      <c r="AI27528" s="19"/>
    </row>
    <row r="27529" spans="32:35">
      <c r="AF27529" s="31"/>
      <c r="AG27529" s="31"/>
      <c r="AH27529" s="31"/>
      <c r="AI27529" s="19"/>
    </row>
    <row r="27530" spans="32:35">
      <c r="AF27530" s="31"/>
      <c r="AG27530" s="31"/>
      <c r="AH27530" s="31"/>
      <c r="AI27530" s="19"/>
    </row>
    <row r="27531" spans="32:35">
      <c r="AF27531" s="31"/>
      <c r="AG27531" s="31"/>
      <c r="AH27531" s="31"/>
      <c r="AI27531" s="19"/>
    </row>
    <row r="27532" spans="32:35">
      <c r="AF27532" s="31"/>
      <c r="AG27532" s="31"/>
      <c r="AH27532" s="31"/>
      <c r="AI27532" s="19"/>
    </row>
    <row r="27533" spans="32:35">
      <c r="AF27533" s="31"/>
      <c r="AG27533" s="31"/>
      <c r="AH27533" s="31"/>
      <c r="AI27533" s="19"/>
    </row>
    <row r="27534" spans="32:35" ht="15">
      <c r="AF27534" s="88"/>
      <c r="AG27534" s="88"/>
      <c r="AH27534" s="88"/>
      <c r="AI27534" s="21"/>
    </row>
    <row r="27535" spans="32:35">
      <c r="AF27535" s="43"/>
      <c r="AG27535" s="43"/>
      <c r="AH27535" s="43"/>
      <c r="AI27535" s="5"/>
    </row>
    <row r="27536" spans="32:35" ht="15" thickBot="1">
      <c r="AF27536" s="89"/>
      <c r="AG27536" s="89"/>
      <c r="AH27536" s="89"/>
      <c r="AI27536" s="3"/>
    </row>
    <row r="27537" spans="32:35">
      <c r="AF27537" s="31"/>
      <c r="AG27537" s="31"/>
      <c r="AH27537" s="31"/>
      <c r="AI27537" s="18"/>
    </row>
    <row r="27538" spans="32:35">
      <c r="AF27538" s="31"/>
      <c r="AG27538" s="31"/>
      <c r="AH27538" s="31"/>
      <c r="AI27538" s="19"/>
    </row>
    <row r="27539" spans="32:35">
      <c r="AF27539" s="31"/>
      <c r="AG27539" s="31"/>
      <c r="AH27539" s="31"/>
      <c r="AI27539" s="19"/>
    </row>
    <row r="27540" spans="32:35">
      <c r="AF27540" s="31"/>
      <c r="AG27540" s="31"/>
      <c r="AH27540" s="31"/>
      <c r="AI27540" s="19"/>
    </row>
    <row r="27541" spans="32:35">
      <c r="AF27541" s="31"/>
      <c r="AG27541" s="31"/>
      <c r="AH27541" s="31"/>
      <c r="AI27541" s="19"/>
    </row>
    <row r="27542" spans="32:35">
      <c r="AF27542" s="31"/>
      <c r="AG27542" s="31"/>
      <c r="AH27542" s="31"/>
      <c r="AI27542" s="19"/>
    </row>
    <row r="27543" spans="32:35">
      <c r="AF27543" s="31"/>
      <c r="AG27543" s="31"/>
      <c r="AH27543" s="31"/>
      <c r="AI27543" s="19"/>
    </row>
    <row r="27544" spans="32:35">
      <c r="AF27544" s="31"/>
      <c r="AG27544" s="31"/>
      <c r="AH27544" s="31"/>
      <c r="AI27544" s="19"/>
    </row>
    <row r="27545" spans="32:35">
      <c r="AF27545" s="31"/>
      <c r="AG27545" s="31"/>
      <c r="AH27545" s="31"/>
      <c r="AI27545" s="19"/>
    </row>
    <row r="27546" spans="32:35">
      <c r="AF27546" s="31"/>
      <c r="AG27546" s="31"/>
      <c r="AH27546" s="31"/>
      <c r="AI27546" s="19"/>
    </row>
    <row r="27547" spans="32:35">
      <c r="AF27547" s="31"/>
      <c r="AG27547" s="31"/>
      <c r="AH27547" s="31"/>
      <c r="AI27547" s="19"/>
    </row>
    <row r="27548" spans="32:35">
      <c r="AF27548" s="31"/>
      <c r="AG27548" s="31"/>
      <c r="AH27548" s="31"/>
      <c r="AI27548" s="19"/>
    </row>
    <row r="27549" spans="32:35">
      <c r="AF27549" s="31"/>
      <c r="AG27549" s="31"/>
      <c r="AH27549" s="31"/>
      <c r="AI27549" s="19"/>
    </row>
    <row r="27550" spans="32:35">
      <c r="AF27550" s="31"/>
      <c r="AG27550" s="31"/>
      <c r="AH27550" s="31"/>
      <c r="AI27550" s="19"/>
    </row>
    <row r="27551" spans="32:35">
      <c r="AF27551" s="31"/>
      <c r="AG27551" s="31"/>
      <c r="AH27551" s="31"/>
      <c r="AI27551" s="19"/>
    </row>
    <row r="27552" spans="32:35">
      <c r="AF27552" s="31"/>
      <c r="AG27552" s="31"/>
      <c r="AH27552" s="31"/>
      <c r="AI27552" s="19"/>
    </row>
    <row r="27553" spans="32:35">
      <c r="AF27553" s="31"/>
      <c r="AG27553" s="31"/>
      <c r="AH27553" s="31"/>
      <c r="AI27553" s="19"/>
    </row>
    <row r="27554" spans="32:35">
      <c r="AF27554" s="31"/>
      <c r="AG27554" s="31"/>
      <c r="AH27554" s="31"/>
      <c r="AI27554" s="19"/>
    </row>
    <row r="27555" spans="32:35">
      <c r="AF27555" s="31"/>
      <c r="AG27555" s="31"/>
      <c r="AH27555" s="31"/>
      <c r="AI27555" s="19"/>
    </row>
    <row r="27556" spans="32:35">
      <c r="AF27556" s="31"/>
      <c r="AG27556" s="31"/>
      <c r="AH27556" s="31"/>
      <c r="AI27556" s="19"/>
    </row>
    <row r="27557" spans="32:35">
      <c r="AF27557" s="31"/>
      <c r="AG27557" s="31"/>
      <c r="AH27557" s="31"/>
      <c r="AI27557" s="19"/>
    </row>
    <row r="27558" spans="32:35">
      <c r="AF27558" s="31"/>
      <c r="AG27558" s="31"/>
      <c r="AH27558" s="31"/>
      <c r="AI27558" s="19"/>
    </row>
    <row r="27559" spans="32:35">
      <c r="AF27559" s="31"/>
      <c r="AG27559" s="31"/>
      <c r="AH27559" s="31"/>
      <c r="AI27559" s="19"/>
    </row>
    <row r="27560" spans="32:35">
      <c r="AF27560" s="31"/>
      <c r="AG27560" s="31"/>
      <c r="AH27560" s="31"/>
      <c r="AI27560" s="19"/>
    </row>
    <row r="27561" spans="32:35">
      <c r="AF27561" s="31"/>
      <c r="AG27561" s="31"/>
      <c r="AH27561" s="31"/>
      <c r="AI27561" s="19"/>
    </row>
    <row r="27562" spans="32:35">
      <c r="AF27562" s="31"/>
      <c r="AG27562" s="31"/>
      <c r="AH27562" s="31"/>
      <c r="AI27562" s="19"/>
    </row>
    <row r="27563" spans="32:35">
      <c r="AF27563" s="31"/>
      <c r="AG27563" s="31"/>
      <c r="AH27563" s="31"/>
      <c r="AI27563" s="19"/>
    </row>
    <row r="27564" spans="32:35">
      <c r="AF27564" s="31"/>
      <c r="AG27564" s="31"/>
      <c r="AH27564" s="31"/>
      <c r="AI27564" s="19"/>
    </row>
    <row r="27565" spans="32:35" ht="15">
      <c r="AF27565" s="88"/>
      <c r="AG27565" s="88"/>
      <c r="AH27565" s="88"/>
      <c r="AI27565" s="21"/>
    </row>
    <row r="27566" spans="32:35">
      <c r="AF27566" s="43"/>
      <c r="AG27566" s="43"/>
      <c r="AH27566" s="43"/>
      <c r="AI27566" s="5"/>
    </row>
    <row r="27567" spans="32:35" ht="15" thickBot="1">
      <c r="AF27567" s="89"/>
      <c r="AG27567" s="89"/>
      <c r="AH27567" s="89"/>
      <c r="AI27567" s="3"/>
    </row>
    <row r="27568" spans="32:35">
      <c r="AF27568" s="31"/>
      <c r="AG27568" s="31"/>
      <c r="AH27568" s="31"/>
      <c r="AI27568" s="18"/>
    </row>
    <row r="27569" spans="32:35">
      <c r="AF27569" s="31"/>
      <c r="AG27569" s="31"/>
      <c r="AH27569" s="31"/>
      <c r="AI27569" s="19"/>
    </row>
    <row r="27570" spans="32:35">
      <c r="AF27570" s="31"/>
      <c r="AG27570" s="31"/>
      <c r="AH27570" s="31"/>
      <c r="AI27570" s="19"/>
    </row>
    <row r="27571" spans="32:35">
      <c r="AF27571" s="31"/>
      <c r="AG27571" s="31"/>
      <c r="AH27571" s="31"/>
      <c r="AI27571" s="19"/>
    </row>
    <row r="27572" spans="32:35">
      <c r="AF27572" s="31"/>
      <c r="AG27572" s="31"/>
      <c r="AH27572" s="31"/>
      <c r="AI27572" s="19"/>
    </row>
    <row r="27573" spans="32:35">
      <c r="AF27573" s="31"/>
      <c r="AG27573" s="31"/>
      <c r="AH27573" s="31"/>
      <c r="AI27573" s="19"/>
    </row>
    <row r="27574" spans="32:35">
      <c r="AF27574" s="31"/>
      <c r="AG27574" s="31"/>
      <c r="AH27574" s="31"/>
      <c r="AI27574" s="19"/>
    </row>
    <row r="27575" spans="32:35">
      <c r="AF27575" s="31"/>
      <c r="AG27575" s="31"/>
      <c r="AH27575" s="31"/>
      <c r="AI27575" s="19"/>
    </row>
    <row r="27576" spans="32:35">
      <c r="AF27576" s="31"/>
      <c r="AG27576" s="31"/>
      <c r="AH27576" s="31"/>
      <c r="AI27576" s="19"/>
    </row>
    <row r="27577" spans="32:35">
      <c r="AF27577" s="31"/>
      <c r="AG27577" s="31"/>
      <c r="AH27577" s="31"/>
      <c r="AI27577" s="19"/>
    </row>
    <row r="27578" spans="32:35">
      <c r="AF27578" s="31"/>
      <c r="AG27578" s="31"/>
      <c r="AH27578" s="31"/>
      <c r="AI27578" s="19"/>
    </row>
    <row r="27579" spans="32:35">
      <c r="AF27579" s="31"/>
      <c r="AG27579" s="31"/>
      <c r="AH27579" s="31"/>
      <c r="AI27579" s="19"/>
    </row>
    <row r="27580" spans="32:35">
      <c r="AF27580" s="31"/>
      <c r="AG27580" s="31"/>
      <c r="AH27580" s="31"/>
      <c r="AI27580" s="19"/>
    </row>
    <row r="27581" spans="32:35">
      <c r="AF27581" s="31"/>
      <c r="AG27581" s="31"/>
      <c r="AH27581" s="31"/>
      <c r="AI27581" s="19"/>
    </row>
    <row r="27582" spans="32:35">
      <c r="AF27582" s="31"/>
      <c r="AG27582" s="31"/>
      <c r="AH27582" s="31"/>
      <c r="AI27582" s="19"/>
    </row>
    <row r="27583" spans="32:35">
      <c r="AF27583" s="31"/>
      <c r="AG27583" s="31"/>
      <c r="AH27583" s="31"/>
      <c r="AI27583" s="19"/>
    </row>
    <row r="27584" spans="32:35">
      <c r="AF27584" s="31"/>
      <c r="AG27584" s="31"/>
      <c r="AH27584" s="31"/>
      <c r="AI27584" s="19"/>
    </row>
    <row r="27585" spans="32:35">
      <c r="AF27585" s="31"/>
      <c r="AG27585" s="31"/>
      <c r="AH27585" s="31"/>
      <c r="AI27585" s="19"/>
    </row>
    <row r="27586" spans="32:35">
      <c r="AF27586" s="31"/>
      <c r="AG27586" s="31"/>
      <c r="AH27586" s="31"/>
      <c r="AI27586" s="19"/>
    </row>
    <row r="27587" spans="32:35">
      <c r="AF27587" s="31"/>
      <c r="AG27587" s="31"/>
      <c r="AH27587" s="31"/>
      <c r="AI27587" s="19"/>
    </row>
    <row r="27588" spans="32:35">
      <c r="AF27588" s="31"/>
      <c r="AG27588" s="31"/>
      <c r="AH27588" s="31"/>
      <c r="AI27588" s="19"/>
    </row>
    <row r="27589" spans="32:35">
      <c r="AF27589" s="31"/>
      <c r="AG27589" s="31"/>
      <c r="AH27589" s="31"/>
      <c r="AI27589" s="19"/>
    </row>
    <row r="27590" spans="32:35">
      <c r="AF27590" s="31"/>
      <c r="AG27590" s="31"/>
      <c r="AH27590" s="31"/>
      <c r="AI27590" s="19"/>
    </row>
    <row r="27591" spans="32:35">
      <c r="AF27591" s="31"/>
      <c r="AG27591" s="31"/>
      <c r="AH27591" s="31"/>
      <c r="AI27591" s="19"/>
    </row>
    <row r="27592" spans="32:35">
      <c r="AF27592" s="31"/>
      <c r="AG27592" s="31"/>
      <c r="AH27592" s="31"/>
      <c r="AI27592" s="19"/>
    </row>
    <row r="27593" spans="32:35">
      <c r="AF27593" s="31"/>
      <c r="AG27593" s="31"/>
      <c r="AH27593" s="31"/>
      <c r="AI27593" s="19"/>
    </row>
    <row r="27594" spans="32:35">
      <c r="AF27594" s="31"/>
      <c r="AG27594" s="31"/>
      <c r="AH27594" s="31"/>
      <c r="AI27594" s="19"/>
    </row>
    <row r="27595" spans="32:35">
      <c r="AF27595" s="31"/>
      <c r="AG27595" s="31"/>
      <c r="AH27595" s="31"/>
      <c r="AI27595" s="19"/>
    </row>
    <row r="27596" spans="32:35" ht="15">
      <c r="AF27596" s="88"/>
      <c r="AG27596" s="88"/>
      <c r="AH27596" s="88"/>
      <c r="AI27596" s="21"/>
    </row>
    <row r="27597" spans="32:35">
      <c r="AF27597" s="43"/>
      <c r="AG27597" s="43"/>
      <c r="AH27597" s="43"/>
      <c r="AI27597" s="5"/>
    </row>
    <row r="27598" spans="32:35" ht="15" thickBot="1">
      <c r="AF27598" s="89"/>
      <c r="AG27598" s="89"/>
      <c r="AH27598" s="89"/>
      <c r="AI27598" s="3"/>
    </row>
    <row r="27599" spans="32:35">
      <c r="AF27599" s="31"/>
      <c r="AG27599" s="31"/>
      <c r="AH27599" s="31"/>
      <c r="AI27599" s="18"/>
    </row>
    <row r="27600" spans="32:35">
      <c r="AF27600" s="31"/>
      <c r="AG27600" s="31"/>
      <c r="AH27600" s="31"/>
      <c r="AI27600" s="19"/>
    </row>
    <row r="27601" spans="32:35">
      <c r="AF27601" s="31"/>
      <c r="AG27601" s="31"/>
      <c r="AH27601" s="31"/>
      <c r="AI27601" s="19"/>
    </row>
    <row r="27602" spans="32:35">
      <c r="AF27602" s="31"/>
      <c r="AG27602" s="31"/>
      <c r="AH27602" s="31"/>
      <c r="AI27602" s="19"/>
    </row>
    <row r="27603" spans="32:35">
      <c r="AF27603" s="31"/>
      <c r="AG27603" s="31"/>
      <c r="AH27603" s="31"/>
      <c r="AI27603" s="19"/>
    </row>
    <row r="27604" spans="32:35">
      <c r="AF27604" s="31"/>
      <c r="AG27604" s="31"/>
      <c r="AH27604" s="31"/>
      <c r="AI27604" s="19"/>
    </row>
    <row r="27605" spans="32:35">
      <c r="AF27605" s="31"/>
      <c r="AG27605" s="31"/>
      <c r="AH27605" s="31"/>
      <c r="AI27605" s="19"/>
    </row>
    <row r="27606" spans="32:35">
      <c r="AF27606" s="31"/>
      <c r="AG27606" s="31"/>
      <c r="AH27606" s="31"/>
      <c r="AI27606" s="19"/>
    </row>
    <row r="27607" spans="32:35">
      <c r="AF27607" s="31"/>
      <c r="AG27607" s="31"/>
      <c r="AH27607" s="31"/>
      <c r="AI27607" s="19"/>
    </row>
    <row r="27608" spans="32:35">
      <c r="AF27608" s="31"/>
      <c r="AG27608" s="31"/>
      <c r="AH27608" s="31"/>
      <c r="AI27608" s="19"/>
    </row>
    <row r="27609" spans="32:35">
      <c r="AF27609" s="31"/>
      <c r="AG27609" s="31"/>
      <c r="AH27609" s="31"/>
      <c r="AI27609" s="19"/>
    </row>
    <row r="27610" spans="32:35">
      <c r="AF27610" s="31"/>
      <c r="AG27610" s="31"/>
      <c r="AH27610" s="31"/>
      <c r="AI27610" s="19"/>
    </row>
    <row r="27611" spans="32:35">
      <c r="AF27611" s="31"/>
      <c r="AG27611" s="31"/>
      <c r="AH27611" s="31"/>
      <c r="AI27611" s="19"/>
    </row>
    <row r="27612" spans="32:35">
      <c r="AF27612" s="31"/>
      <c r="AG27612" s="31"/>
      <c r="AH27612" s="31"/>
      <c r="AI27612" s="19"/>
    </row>
    <row r="27613" spans="32:35">
      <c r="AF27613" s="31"/>
      <c r="AG27613" s="31"/>
      <c r="AH27613" s="31"/>
      <c r="AI27613" s="19"/>
    </row>
    <row r="27614" spans="32:35">
      <c r="AF27614" s="31"/>
      <c r="AG27614" s="31"/>
      <c r="AH27614" s="31"/>
      <c r="AI27614" s="19"/>
    </row>
    <row r="27615" spans="32:35">
      <c r="AF27615" s="31"/>
      <c r="AG27615" s="31"/>
      <c r="AH27615" s="31"/>
      <c r="AI27615" s="19"/>
    </row>
    <row r="27616" spans="32:35">
      <c r="AF27616" s="31"/>
      <c r="AG27616" s="31"/>
      <c r="AH27616" s="31"/>
      <c r="AI27616" s="19"/>
    </row>
    <row r="27617" spans="32:35">
      <c r="AF27617" s="31"/>
      <c r="AG27617" s="31"/>
      <c r="AH27617" s="31"/>
      <c r="AI27617" s="19"/>
    </row>
    <row r="27618" spans="32:35">
      <c r="AF27618" s="31"/>
      <c r="AG27618" s="31"/>
      <c r="AH27618" s="31"/>
      <c r="AI27618" s="19"/>
    </row>
    <row r="27619" spans="32:35">
      <c r="AF27619" s="31"/>
      <c r="AG27619" s="31"/>
      <c r="AH27619" s="31"/>
      <c r="AI27619" s="19"/>
    </row>
    <row r="27620" spans="32:35">
      <c r="AF27620" s="31"/>
      <c r="AG27620" s="31"/>
      <c r="AH27620" s="31"/>
      <c r="AI27620" s="19"/>
    </row>
    <row r="27621" spans="32:35">
      <c r="AF27621" s="31"/>
      <c r="AG27621" s="31"/>
      <c r="AH27621" s="31"/>
      <c r="AI27621" s="19"/>
    </row>
    <row r="27622" spans="32:35">
      <c r="AF27622" s="31"/>
      <c r="AG27622" s="31"/>
      <c r="AH27622" s="31"/>
      <c r="AI27622" s="19"/>
    </row>
    <row r="27623" spans="32:35">
      <c r="AF27623" s="31"/>
      <c r="AG27623" s="31"/>
      <c r="AH27623" s="31"/>
      <c r="AI27623" s="19"/>
    </row>
    <row r="27624" spans="32:35">
      <c r="AF27624" s="31"/>
      <c r="AG27624" s="31"/>
      <c r="AH27624" s="31"/>
      <c r="AI27624" s="19"/>
    </row>
    <row r="27625" spans="32:35">
      <c r="AF27625" s="31"/>
      <c r="AG27625" s="31"/>
      <c r="AH27625" s="31"/>
      <c r="AI27625" s="19"/>
    </row>
    <row r="27626" spans="32:35">
      <c r="AF27626" s="31"/>
      <c r="AG27626" s="31"/>
      <c r="AH27626" s="31"/>
      <c r="AI27626" s="19"/>
    </row>
    <row r="27627" spans="32:35" ht="15">
      <c r="AF27627" s="88"/>
      <c r="AG27627" s="88"/>
      <c r="AH27627" s="88"/>
      <c r="AI27627" s="21"/>
    </row>
    <row r="27628" spans="32:35">
      <c r="AF27628" s="43"/>
      <c r="AG27628" s="43"/>
      <c r="AH27628" s="43"/>
      <c r="AI27628" s="5"/>
    </row>
    <row r="27629" spans="32:35" ht="15" thickBot="1">
      <c r="AF27629" s="89"/>
      <c r="AG27629" s="89"/>
      <c r="AH27629" s="89"/>
      <c r="AI27629" s="3"/>
    </row>
    <row r="27630" spans="32:35">
      <c r="AF27630" s="31"/>
      <c r="AG27630" s="31"/>
      <c r="AH27630" s="31"/>
      <c r="AI27630" s="18"/>
    </row>
    <row r="27631" spans="32:35">
      <c r="AF27631" s="31"/>
      <c r="AG27631" s="31"/>
      <c r="AH27631" s="31"/>
      <c r="AI27631" s="19"/>
    </row>
    <row r="27632" spans="32:35">
      <c r="AF27632" s="31"/>
      <c r="AG27632" s="31"/>
      <c r="AH27632" s="31"/>
      <c r="AI27632" s="19"/>
    </row>
    <row r="27633" spans="32:35">
      <c r="AF27633" s="31"/>
      <c r="AG27633" s="31"/>
      <c r="AH27633" s="31"/>
      <c r="AI27633" s="19"/>
    </row>
    <row r="27634" spans="32:35">
      <c r="AF27634" s="31"/>
      <c r="AG27634" s="31"/>
      <c r="AH27634" s="31"/>
      <c r="AI27634" s="19"/>
    </row>
    <row r="27635" spans="32:35">
      <c r="AF27635" s="31"/>
      <c r="AG27635" s="31"/>
      <c r="AH27635" s="31"/>
      <c r="AI27635" s="19"/>
    </row>
    <row r="27636" spans="32:35">
      <c r="AF27636" s="31"/>
      <c r="AG27636" s="31"/>
      <c r="AH27636" s="31"/>
      <c r="AI27636" s="19"/>
    </row>
    <row r="27637" spans="32:35">
      <c r="AF27637" s="31"/>
      <c r="AG27637" s="31"/>
      <c r="AH27637" s="31"/>
      <c r="AI27637" s="19"/>
    </row>
    <row r="27638" spans="32:35">
      <c r="AF27638" s="31"/>
      <c r="AG27638" s="31"/>
      <c r="AH27638" s="31"/>
      <c r="AI27638" s="19"/>
    </row>
    <row r="27639" spans="32:35">
      <c r="AF27639" s="31"/>
      <c r="AG27639" s="31"/>
      <c r="AH27639" s="31"/>
      <c r="AI27639" s="19"/>
    </row>
    <row r="27640" spans="32:35">
      <c r="AF27640" s="31"/>
      <c r="AG27640" s="31"/>
      <c r="AH27640" s="31"/>
      <c r="AI27640" s="19"/>
    </row>
    <row r="27641" spans="32:35">
      <c r="AF27641" s="31"/>
      <c r="AG27641" s="31"/>
      <c r="AH27641" s="31"/>
      <c r="AI27641" s="19"/>
    </row>
    <row r="27642" spans="32:35">
      <c r="AF27642" s="31"/>
      <c r="AG27642" s="31"/>
      <c r="AH27642" s="31"/>
      <c r="AI27642" s="19"/>
    </row>
    <row r="27643" spans="32:35">
      <c r="AF27643" s="31"/>
      <c r="AG27643" s="31"/>
      <c r="AH27643" s="31"/>
      <c r="AI27643" s="19"/>
    </row>
    <row r="27644" spans="32:35">
      <c r="AF27644" s="31"/>
      <c r="AG27644" s="31"/>
      <c r="AH27644" s="31"/>
      <c r="AI27644" s="19"/>
    </row>
    <row r="27645" spans="32:35">
      <c r="AF27645" s="31"/>
      <c r="AG27645" s="31"/>
      <c r="AH27645" s="31"/>
      <c r="AI27645" s="19"/>
    </row>
    <row r="27646" spans="32:35">
      <c r="AF27646" s="31"/>
      <c r="AG27646" s="31"/>
      <c r="AH27646" s="31"/>
      <c r="AI27646" s="19"/>
    </row>
    <row r="27647" spans="32:35">
      <c r="AF27647" s="31"/>
      <c r="AG27647" s="31"/>
      <c r="AH27647" s="31"/>
      <c r="AI27647" s="19"/>
    </row>
    <row r="27648" spans="32:35">
      <c r="AF27648" s="31"/>
      <c r="AG27648" s="31"/>
      <c r="AH27648" s="31"/>
      <c r="AI27648" s="19"/>
    </row>
    <row r="27649" spans="32:35">
      <c r="AF27649" s="31"/>
      <c r="AG27649" s="31"/>
      <c r="AH27649" s="31"/>
      <c r="AI27649" s="19"/>
    </row>
    <row r="27650" spans="32:35">
      <c r="AF27650" s="31"/>
      <c r="AG27650" s="31"/>
      <c r="AH27650" s="31"/>
      <c r="AI27650" s="19"/>
    </row>
    <row r="27651" spans="32:35">
      <c r="AF27651" s="31"/>
      <c r="AG27651" s="31"/>
      <c r="AH27651" s="31"/>
      <c r="AI27651" s="19"/>
    </row>
    <row r="27652" spans="32:35">
      <c r="AF27652" s="31"/>
      <c r="AG27652" s="31"/>
      <c r="AH27652" s="31"/>
      <c r="AI27652" s="19"/>
    </row>
    <row r="27653" spans="32:35">
      <c r="AF27653" s="31"/>
      <c r="AG27653" s="31"/>
      <c r="AH27653" s="31"/>
      <c r="AI27653" s="19"/>
    </row>
    <row r="27654" spans="32:35">
      <c r="AF27654" s="31"/>
      <c r="AG27654" s="31"/>
      <c r="AH27654" s="31"/>
      <c r="AI27654" s="19"/>
    </row>
    <row r="27655" spans="32:35">
      <c r="AF27655" s="31"/>
      <c r="AG27655" s="31"/>
      <c r="AH27655" s="31"/>
      <c r="AI27655" s="19"/>
    </row>
    <row r="27656" spans="32:35">
      <c r="AF27656" s="31"/>
      <c r="AG27656" s="31"/>
      <c r="AH27656" s="31"/>
      <c r="AI27656" s="19"/>
    </row>
    <row r="27657" spans="32:35">
      <c r="AF27657" s="31"/>
      <c r="AG27657" s="31"/>
      <c r="AH27657" s="31"/>
      <c r="AI27657" s="19"/>
    </row>
    <row r="27658" spans="32:35" ht="15">
      <c r="AF27658" s="88"/>
      <c r="AG27658" s="88"/>
      <c r="AH27658" s="88"/>
      <c r="AI27658" s="21"/>
    </row>
    <row r="27659" spans="32:35">
      <c r="AF27659" s="43"/>
      <c r="AG27659" s="43"/>
      <c r="AH27659" s="43"/>
      <c r="AI27659" s="5"/>
    </row>
    <row r="27660" spans="32:35" ht="15" thickBot="1">
      <c r="AF27660" s="89"/>
      <c r="AG27660" s="89"/>
      <c r="AH27660" s="89"/>
      <c r="AI27660" s="3"/>
    </row>
    <row r="27661" spans="32:35">
      <c r="AF27661" s="31"/>
      <c r="AG27661" s="31"/>
      <c r="AH27661" s="31"/>
      <c r="AI27661" s="18"/>
    </row>
    <row r="27662" spans="32:35">
      <c r="AF27662" s="31"/>
      <c r="AG27662" s="31"/>
      <c r="AH27662" s="31"/>
      <c r="AI27662" s="19"/>
    </row>
    <row r="27663" spans="32:35">
      <c r="AF27663" s="31"/>
      <c r="AG27663" s="31"/>
      <c r="AH27663" s="31"/>
      <c r="AI27663" s="19"/>
    </row>
    <row r="27664" spans="32:35">
      <c r="AF27664" s="31"/>
      <c r="AG27664" s="31"/>
      <c r="AH27664" s="31"/>
      <c r="AI27664" s="19"/>
    </row>
    <row r="27665" spans="32:35">
      <c r="AF27665" s="31"/>
      <c r="AG27665" s="31"/>
      <c r="AH27665" s="31"/>
      <c r="AI27665" s="19"/>
    </row>
    <row r="27666" spans="32:35">
      <c r="AF27666" s="31"/>
      <c r="AG27666" s="31"/>
      <c r="AH27666" s="31"/>
      <c r="AI27666" s="19"/>
    </row>
    <row r="27667" spans="32:35">
      <c r="AF27667" s="31"/>
      <c r="AG27667" s="31"/>
      <c r="AH27667" s="31"/>
      <c r="AI27667" s="19"/>
    </row>
    <row r="27668" spans="32:35">
      <c r="AF27668" s="31"/>
      <c r="AG27668" s="31"/>
      <c r="AH27668" s="31"/>
      <c r="AI27668" s="19"/>
    </row>
    <row r="27669" spans="32:35">
      <c r="AF27669" s="31"/>
      <c r="AG27669" s="31"/>
      <c r="AH27669" s="31"/>
      <c r="AI27669" s="19"/>
    </row>
    <row r="27670" spans="32:35">
      <c r="AF27670" s="31"/>
      <c r="AG27670" s="31"/>
      <c r="AH27670" s="31"/>
      <c r="AI27670" s="19"/>
    </row>
    <row r="27671" spans="32:35">
      <c r="AF27671" s="31"/>
      <c r="AG27671" s="31"/>
      <c r="AH27671" s="31"/>
      <c r="AI27671" s="19"/>
    </row>
    <row r="27672" spans="32:35">
      <c r="AF27672" s="31"/>
      <c r="AG27672" s="31"/>
      <c r="AH27672" s="31"/>
      <c r="AI27672" s="19"/>
    </row>
    <row r="27673" spans="32:35">
      <c r="AF27673" s="31"/>
      <c r="AG27673" s="31"/>
      <c r="AH27673" s="31"/>
      <c r="AI27673" s="19"/>
    </row>
    <row r="27674" spans="32:35">
      <c r="AF27674" s="31"/>
      <c r="AG27674" s="31"/>
      <c r="AH27674" s="31"/>
      <c r="AI27674" s="19"/>
    </row>
    <row r="27675" spans="32:35">
      <c r="AF27675" s="31"/>
      <c r="AG27675" s="31"/>
      <c r="AH27675" s="31"/>
      <c r="AI27675" s="19"/>
    </row>
    <row r="27676" spans="32:35">
      <c r="AF27676" s="31"/>
      <c r="AG27676" s="31"/>
      <c r="AH27676" s="31"/>
      <c r="AI27676" s="19"/>
    </row>
    <row r="27677" spans="32:35">
      <c r="AF27677" s="31"/>
      <c r="AG27677" s="31"/>
      <c r="AH27677" s="31"/>
      <c r="AI27677" s="19"/>
    </row>
    <row r="27678" spans="32:35">
      <c r="AF27678" s="31"/>
      <c r="AG27678" s="31"/>
      <c r="AH27678" s="31"/>
      <c r="AI27678" s="19"/>
    </row>
    <row r="27679" spans="32:35">
      <c r="AF27679" s="31"/>
      <c r="AG27679" s="31"/>
      <c r="AH27679" s="31"/>
      <c r="AI27679" s="19"/>
    </row>
    <row r="27680" spans="32:35">
      <c r="AF27680" s="31"/>
      <c r="AG27680" s="31"/>
      <c r="AH27680" s="31"/>
      <c r="AI27680" s="19"/>
    </row>
    <row r="27681" spans="32:35">
      <c r="AF27681" s="31"/>
      <c r="AG27681" s="31"/>
      <c r="AH27681" s="31"/>
      <c r="AI27681" s="19"/>
    </row>
    <row r="27682" spans="32:35">
      <c r="AF27682" s="31"/>
      <c r="AG27682" s="31"/>
      <c r="AH27682" s="31"/>
      <c r="AI27682" s="19"/>
    </row>
    <row r="27683" spans="32:35">
      <c r="AF27683" s="31"/>
      <c r="AG27683" s="31"/>
      <c r="AH27683" s="31"/>
      <c r="AI27683" s="19"/>
    </row>
    <row r="27684" spans="32:35">
      <c r="AF27684" s="31"/>
      <c r="AG27684" s="31"/>
      <c r="AH27684" s="31"/>
      <c r="AI27684" s="19"/>
    </row>
    <row r="27685" spans="32:35">
      <c r="AF27685" s="31"/>
      <c r="AG27685" s="31"/>
      <c r="AH27685" s="31"/>
      <c r="AI27685" s="19"/>
    </row>
    <row r="27686" spans="32:35">
      <c r="AF27686" s="31"/>
      <c r="AG27686" s="31"/>
      <c r="AH27686" s="31"/>
      <c r="AI27686" s="19"/>
    </row>
    <row r="27687" spans="32:35">
      <c r="AF27687" s="31"/>
      <c r="AG27687" s="31"/>
      <c r="AH27687" s="31"/>
      <c r="AI27687" s="19"/>
    </row>
    <row r="27688" spans="32:35">
      <c r="AF27688" s="31"/>
      <c r="AG27688" s="31"/>
      <c r="AH27688" s="31"/>
      <c r="AI27688" s="19"/>
    </row>
    <row r="27689" spans="32:35" ht="15">
      <c r="AF27689" s="88"/>
      <c r="AG27689" s="88"/>
      <c r="AH27689" s="88"/>
      <c r="AI27689" s="21"/>
    </row>
    <row r="27690" spans="32:35">
      <c r="AF27690" s="43"/>
      <c r="AG27690" s="43"/>
      <c r="AH27690" s="43"/>
      <c r="AI27690" s="5"/>
    </row>
    <row r="27691" spans="32:35" ht="15" thickBot="1">
      <c r="AF27691" s="89"/>
      <c r="AG27691" s="89"/>
      <c r="AH27691" s="89"/>
      <c r="AI27691" s="3"/>
    </row>
    <row r="27692" spans="32:35">
      <c r="AF27692" s="31"/>
      <c r="AG27692" s="31"/>
      <c r="AH27692" s="31"/>
      <c r="AI27692" s="18"/>
    </row>
    <row r="27693" spans="32:35">
      <c r="AF27693" s="31"/>
      <c r="AG27693" s="31"/>
      <c r="AH27693" s="31"/>
      <c r="AI27693" s="19"/>
    </row>
    <row r="27694" spans="32:35">
      <c r="AF27694" s="31"/>
      <c r="AG27694" s="31"/>
      <c r="AH27694" s="31"/>
      <c r="AI27694" s="19"/>
    </row>
    <row r="27695" spans="32:35">
      <c r="AF27695" s="31"/>
      <c r="AG27695" s="31"/>
      <c r="AH27695" s="31"/>
      <c r="AI27695" s="19"/>
    </row>
    <row r="27696" spans="32:35">
      <c r="AF27696" s="31"/>
      <c r="AG27696" s="31"/>
      <c r="AH27696" s="31"/>
      <c r="AI27696" s="19"/>
    </row>
    <row r="27697" spans="32:35">
      <c r="AF27697" s="31"/>
      <c r="AG27697" s="31"/>
      <c r="AH27697" s="31"/>
      <c r="AI27697" s="19"/>
    </row>
    <row r="27698" spans="32:35">
      <c r="AF27698" s="31"/>
      <c r="AG27698" s="31"/>
      <c r="AH27698" s="31"/>
      <c r="AI27698" s="19"/>
    </row>
    <row r="27699" spans="32:35">
      <c r="AF27699" s="31"/>
      <c r="AG27699" s="31"/>
      <c r="AH27699" s="31"/>
      <c r="AI27699" s="19"/>
    </row>
    <row r="27700" spans="32:35">
      <c r="AF27700" s="31"/>
      <c r="AG27700" s="31"/>
      <c r="AH27700" s="31"/>
      <c r="AI27700" s="19"/>
    </row>
    <row r="27701" spans="32:35">
      <c r="AF27701" s="31"/>
      <c r="AG27701" s="31"/>
      <c r="AH27701" s="31"/>
      <c r="AI27701" s="19"/>
    </row>
    <row r="27702" spans="32:35">
      <c r="AF27702" s="31"/>
      <c r="AG27702" s="31"/>
      <c r="AH27702" s="31"/>
      <c r="AI27702" s="19"/>
    </row>
    <row r="27703" spans="32:35">
      <c r="AF27703" s="31"/>
      <c r="AG27703" s="31"/>
      <c r="AH27703" s="31"/>
      <c r="AI27703" s="19"/>
    </row>
    <row r="27704" spans="32:35">
      <c r="AF27704" s="31"/>
      <c r="AG27704" s="31"/>
      <c r="AH27704" s="31"/>
      <c r="AI27704" s="19"/>
    </row>
    <row r="27705" spans="32:35">
      <c r="AF27705" s="31"/>
      <c r="AG27705" s="31"/>
      <c r="AH27705" s="31"/>
      <c r="AI27705" s="19"/>
    </row>
    <row r="27706" spans="32:35">
      <c r="AF27706" s="31"/>
      <c r="AG27706" s="31"/>
      <c r="AH27706" s="31"/>
      <c r="AI27706" s="19"/>
    </row>
    <row r="27707" spans="32:35">
      <c r="AF27707" s="31"/>
      <c r="AG27707" s="31"/>
      <c r="AH27707" s="31"/>
      <c r="AI27707" s="19"/>
    </row>
    <row r="27708" spans="32:35">
      <c r="AF27708" s="31"/>
      <c r="AG27708" s="31"/>
      <c r="AH27708" s="31"/>
      <c r="AI27708" s="19"/>
    </row>
    <row r="27709" spans="32:35">
      <c r="AF27709" s="31"/>
      <c r="AG27709" s="31"/>
      <c r="AH27709" s="31"/>
      <c r="AI27709" s="19"/>
    </row>
    <row r="27710" spans="32:35">
      <c r="AF27710" s="31"/>
      <c r="AG27710" s="31"/>
      <c r="AH27710" s="31"/>
      <c r="AI27710" s="19"/>
    </row>
    <row r="27711" spans="32:35">
      <c r="AF27711" s="31"/>
      <c r="AG27711" s="31"/>
      <c r="AH27711" s="31"/>
      <c r="AI27711" s="19"/>
    </row>
    <row r="27712" spans="32:35">
      <c r="AF27712" s="31"/>
      <c r="AG27712" s="31"/>
      <c r="AH27712" s="31"/>
      <c r="AI27712" s="19"/>
    </row>
    <row r="27713" spans="32:35">
      <c r="AF27713" s="31"/>
      <c r="AG27713" s="31"/>
      <c r="AH27713" s="31"/>
      <c r="AI27713" s="19"/>
    </row>
    <row r="27714" spans="32:35">
      <c r="AF27714" s="31"/>
      <c r="AG27714" s="31"/>
      <c r="AH27714" s="31"/>
      <c r="AI27714" s="19"/>
    </row>
    <row r="27715" spans="32:35">
      <c r="AF27715" s="31"/>
      <c r="AG27715" s="31"/>
      <c r="AH27715" s="31"/>
      <c r="AI27715" s="19"/>
    </row>
    <row r="27716" spans="32:35">
      <c r="AF27716" s="31"/>
      <c r="AG27716" s="31"/>
      <c r="AH27716" s="31"/>
      <c r="AI27716" s="19"/>
    </row>
    <row r="27717" spans="32:35">
      <c r="AF27717" s="31"/>
      <c r="AG27717" s="31"/>
      <c r="AH27717" s="31"/>
      <c r="AI27717" s="19"/>
    </row>
    <row r="27718" spans="32:35">
      <c r="AF27718" s="31"/>
      <c r="AG27718" s="31"/>
      <c r="AH27718" s="31"/>
      <c r="AI27718" s="19"/>
    </row>
    <row r="27719" spans="32:35">
      <c r="AF27719" s="31"/>
      <c r="AG27719" s="31"/>
      <c r="AH27719" s="31"/>
      <c r="AI27719" s="19"/>
    </row>
    <row r="27720" spans="32:35" ht="15">
      <c r="AF27720" s="88"/>
      <c r="AG27720" s="88"/>
      <c r="AH27720" s="88"/>
      <c r="AI27720" s="21"/>
    </row>
    <row r="27721" spans="32:35">
      <c r="AF27721" s="43"/>
      <c r="AG27721" s="43"/>
      <c r="AH27721" s="43"/>
      <c r="AI27721" s="5"/>
    </row>
    <row r="27722" spans="32:35" ht="15" thickBot="1">
      <c r="AF27722" s="89"/>
      <c r="AG27722" s="89"/>
      <c r="AH27722" s="89"/>
      <c r="AI27722" s="3"/>
    </row>
    <row r="27723" spans="32:35">
      <c r="AF27723" s="31"/>
      <c r="AG27723" s="31"/>
      <c r="AH27723" s="31"/>
      <c r="AI27723" s="18"/>
    </row>
    <row r="27724" spans="32:35">
      <c r="AF27724" s="31"/>
      <c r="AG27724" s="31"/>
      <c r="AH27724" s="31"/>
      <c r="AI27724" s="19"/>
    </row>
    <row r="27725" spans="32:35">
      <c r="AF27725" s="31"/>
      <c r="AG27725" s="31"/>
      <c r="AH27725" s="31"/>
      <c r="AI27725" s="19"/>
    </row>
    <row r="27726" spans="32:35">
      <c r="AF27726" s="31"/>
      <c r="AG27726" s="31"/>
      <c r="AH27726" s="31"/>
      <c r="AI27726" s="19"/>
    </row>
    <row r="27727" spans="32:35">
      <c r="AF27727" s="31"/>
      <c r="AG27727" s="31"/>
      <c r="AH27727" s="31"/>
      <c r="AI27727" s="19"/>
    </row>
    <row r="27728" spans="32:35">
      <c r="AF27728" s="31"/>
      <c r="AG27728" s="31"/>
      <c r="AH27728" s="31"/>
      <c r="AI27728" s="19"/>
    </row>
    <row r="27729" spans="32:35">
      <c r="AF27729" s="31"/>
      <c r="AG27729" s="31"/>
      <c r="AH27729" s="31"/>
      <c r="AI27729" s="19"/>
    </row>
    <row r="27730" spans="32:35">
      <c r="AF27730" s="31"/>
      <c r="AG27730" s="31"/>
      <c r="AH27730" s="31"/>
      <c r="AI27730" s="19"/>
    </row>
    <row r="27731" spans="32:35">
      <c r="AF27731" s="31"/>
      <c r="AG27731" s="31"/>
      <c r="AH27731" s="31"/>
      <c r="AI27731" s="19"/>
    </row>
    <row r="27732" spans="32:35">
      <c r="AF27732" s="31"/>
      <c r="AG27732" s="31"/>
      <c r="AH27732" s="31"/>
      <c r="AI27732" s="19"/>
    </row>
    <row r="27733" spans="32:35">
      <c r="AF27733" s="31"/>
      <c r="AG27733" s="31"/>
      <c r="AH27733" s="31"/>
      <c r="AI27733" s="19"/>
    </row>
    <row r="27734" spans="32:35">
      <c r="AF27734" s="31"/>
      <c r="AG27734" s="31"/>
      <c r="AH27734" s="31"/>
      <c r="AI27734" s="19"/>
    </row>
    <row r="27735" spans="32:35">
      <c r="AF27735" s="31"/>
      <c r="AG27735" s="31"/>
      <c r="AH27735" s="31"/>
      <c r="AI27735" s="19"/>
    </row>
    <row r="27736" spans="32:35">
      <c r="AF27736" s="31"/>
      <c r="AG27736" s="31"/>
      <c r="AH27736" s="31"/>
      <c r="AI27736" s="19"/>
    </row>
    <row r="27737" spans="32:35">
      <c r="AF27737" s="31"/>
      <c r="AG27737" s="31"/>
      <c r="AH27737" s="31"/>
      <c r="AI27737" s="19"/>
    </row>
    <row r="27738" spans="32:35">
      <c r="AF27738" s="31"/>
      <c r="AG27738" s="31"/>
      <c r="AH27738" s="31"/>
      <c r="AI27738" s="19"/>
    </row>
    <row r="27739" spans="32:35">
      <c r="AF27739" s="31"/>
      <c r="AG27739" s="31"/>
      <c r="AH27739" s="31"/>
      <c r="AI27739" s="19"/>
    </row>
    <row r="27740" spans="32:35">
      <c r="AF27740" s="31"/>
      <c r="AG27740" s="31"/>
      <c r="AH27740" s="31"/>
      <c r="AI27740" s="19"/>
    </row>
    <row r="27741" spans="32:35">
      <c r="AF27741" s="31"/>
      <c r="AG27741" s="31"/>
      <c r="AH27741" s="31"/>
      <c r="AI27741" s="19"/>
    </row>
    <row r="27742" spans="32:35">
      <c r="AF27742" s="31"/>
      <c r="AG27742" s="31"/>
      <c r="AH27742" s="31"/>
      <c r="AI27742" s="19"/>
    </row>
    <row r="27743" spans="32:35">
      <c r="AF27743" s="31"/>
      <c r="AG27743" s="31"/>
      <c r="AH27743" s="31"/>
      <c r="AI27743" s="19"/>
    </row>
    <row r="27744" spans="32:35">
      <c r="AF27744" s="31"/>
      <c r="AG27744" s="31"/>
      <c r="AH27744" s="31"/>
      <c r="AI27744" s="19"/>
    </row>
    <row r="27745" spans="32:35">
      <c r="AF27745" s="31"/>
      <c r="AG27745" s="31"/>
      <c r="AH27745" s="31"/>
      <c r="AI27745" s="19"/>
    </row>
    <row r="27746" spans="32:35">
      <c r="AF27746" s="31"/>
      <c r="AG27746" s="31"/>
      <c r="AH27746" s="31"/>
      <c r="AI27746" s="19"/>
    </row>
    <row r="27747" spans="32:35">
      <c r="AF27747" s="31"/>
      <c r="AG27747" s="31"/>
      <c r="AH27747" s="31"/>
      <c r="AI27747" s="19"/>
    </row>
    <row r="27748" spans="32:35">
      <c r="AF27748" s="31"/>
      <c r="AG27748" s="31"/>
      <c r="AH27748" s="31"/>
      <c r="AI27748" s="19"/>
    </row>
    <row r="27749" spans="32:35">
      <c r="AF27749" s="31"/>
      <c r="AG27749" s="31"/>
      <c r="AH27749" s="31"/>
      <c r="AI27749" s="19"/>
    </row>
    <row r="27750" spans="32:35">
      <c r="AF27750" s="31"/>
      <c r="AG27750" s="31"/>
      <c r="AH27750" s="31"/>
      <c r="AI27750" s="19"/>
    </row>
    <row r="27751" spans="32:35" ht="15">
      <c r="AF27751" s="88"/>
      <c r="AG27751" s="88"/>
      <c r="AH27751" s="88"/>
      <c r="AI27751" s="21"/>
    </row>
    <row r="27752" spans="32:35">
      <c r="AF27752" s="43"/>
      <c r="AG27752" s="43"/>
      <c r="AH27752" s="43"/>
      <c r="AI27752" s="5"/>
    </row>
    <row r="27753" spans="32:35" ht="15" thickBot="1">
      <c r="AF27753" s="89"/>
      <c r="AG27753" s="89"/>
      <c r="AH27753" s="89"/>
      <c r="AI27753" s="3"/>
    </row>
    <row r="27754" spans="32:35">
      <c r="AF27754" s="31"/>
      <c r="AG27754" s="31"/>
      <c r="AH27754" s="31"/>
      <c r="AI27754" s="18"/>
    </row>
    <row r="27755" spans="32:35">
      <c r="AF27755" s="31"/>
      <c r="AG27755" s="31"/>
      <c r="AH27755" s="31"/>
      <c r="AI27755" s="19"/>
    </row>
    <row r="27756" spans="32:35">
      <c r="AF27756" s="31"/>
      <c r="AG27756" s="31"/>
      <c r="AH27756" s="31"/>
      <c r="AI27756" s="19"/>
    </row>
    <row r="27757" spans="32:35">
      <c r="AF27757" s="31"/>
      <c r="AG27757" s="31"/>
      <c r="AH27757" s="31"/>
      <c r="AI27757" s="19"/>
    </row>
    <row r="27758" spans="32:35">
      <c r="AF27758" s="31"/>
      <c r="AG27758" s="31"/>
      <c r="AH27758" s="31"/>
      <c r="AI27758" s="19"/>
    </row>
    <row r="27759" spans="32:35">
      <c r="AF27759" s="31"/>
      <c r="AG27759" s="31"/>
      <c r="AH27759" s="31"/>
      <c r="AI27759" s="19"/>
    </row>
    <row r="27760" spans="32:35">
      <c r="AF27760" s="31"/>
      <c r="AG27760" s="31"/>
      <c r="AH27760" s="31"/>
      <c r="AI27760" s="19"/>
    </row>
    <row r="27761" spans="32:35">
      <c r="AF27761" s="31"/>
      <c r="AG27761" s="31"/>
      <c r="AH27761" s="31"/>
      <c r="AI27761" s="19"/>
    </row>
    <row r="27762" spans="32:35">
      <c r="AF27762" s="31"/>
      <c r="AG27762" s="31"/>
      <c r="AH27762" s="31"/>
      <c r="AI27762" s="19"/>
    </row>
    <row r="27763" spans="32:35">
      <c r="AF27763" s="31"/>
      <c r="AG27763" s="31"/>
      <c r="AH27763" s="31"/>
      <c r="AI27763" s="19"/>
    </row>
    <row r="27764" spans="32:35">
      <c r="AF27764" s="31"/>
      <c r="AG27764" s="31"/>
      <c r="AH27764" s="31"/>
      <c r="AI27764" s="19"/>
    </row>
    <row r="27765" spans="32:35">
      <c r="AF27765" s="31"/>
      <c r="AG27765" s="31"/>
      <c r="AH27765" s="31"/>
      <c r="AI27765" s="19"/>
    </row>
    <row r="27766" spans="32:35">
      <c r="AF27766" s="31"/>
      <c r="AG27766" s="31"/>
      <c r="AH27766" s="31"/>
      <c r="AI27766" s="19"/>
    </row>
    <row r="27767" spans="32:35">
      <c r="AF27767" s="31"/>
      <c r="AG27767" s="31"/>
      <c r="AH27767" s="31"/>
      <c r="AI27767" s="19"/>
    </row>
    <row r="27768" spans="32:35">
      <c r="AF27768" s="31"/>
      <c r="AG27768" s="31"/>
      <c r="AH27768" s="31"/>
      <c r="AI27768" s="19"/>
    </row>
    <row r="27769" spans="32:35">
      <c r="AF27769" s="31"/>
      <c r="AG27769" s="31"/>
      <c r="AH27769" s="31"/>
      <c r="AI27769" s="19"/>
    </row>
    <row r="27770" spans="32:35">
      <c r="AF27770" s="31"/>
      <c r="AG27770" s="31"/>
      <c r="AH27770" s="31"/>
      <c r="AI27770" s="19"/>
    </row>
    <row r="27771" spans="32:35">
      <c r="AF27771" s="31"/>
      <c r="AG27771" s="31"/>
      <c r="AH27771" s="31"/>
      <c r="AI27771" s="19"/>
    </row>
    <row r="27772" spans="32:35">
      <c r="AF27772" s="31"/>
      <c r="AG27772" s="31"/>
      <c r="AH27772" s="31"/>
      <c r="AI27772" s="19"/>
    </row>
    <row r="27773" spans="32:35">
      <c r="AF27773" s="31"/>
      <c r="AG27773" s="31"/>
      <c r="AH27773" s="31"/>
      <c r="AI27773" s="19"/>
    </row>
    <row r="27774" spans="32:35">
      <c r="AF27774" s="31"/>
      <c r="AG27774" s="31"/>
      <c r="AH27774" s="31"/>
      <c r="AI27774" s="19"/>
    </row>
    <row r="27775" spans="32:35">
      <c r="AF27775" s="31"/>
      <c r="AG27775" s="31"/>
      <c r="AH27775" s="31"/>
      <c r="AI27775" s="19"/>
    </row>
    <row r="27776" spans="32:35">
      <c r="AF27776" s="31"/>
      <c r="AG27776" s="31"/>
      <c r="AH27776" s="31"/>
      <c r="AI27776" s="19"/>
    </row>
    <row r="27777" spans="32:35">
      <c r="AF27777" s="31"/>
      <c r="AG27777" s="31"/>
      <c r="AH27777" s="31"/>
      <c r="AI27777" s="19"/>
    </row>
    <row r="27778" spans="32:35">
      <c r="AF27778" s="31"/>
      <c r="AG27778" s="31"/>
      <c r="AH27778" s="31"/>
      <c r="AI27778" s="19"/>
    </row>
    <row r="27779" spans="32:35">
      <c r="AF27779" s="31"/>
      <c r="AG27779" s="31"/>
      <c r="AH27779" s="31"/>
      <c r="AI27779" s="19"/>
    </row>
    <row r="27780" spans="32:35">
      <c r="AF27780" s="31"/>
      <c r="AG27780" s="31"/>
      <c r="AH27780" s="31"/>
      <c r="AI27780" s="19"/>
    </row>
    <row r="27781" spans="32:35">
      <c r="AF27781" s="31"/>
      <c r="AG27781" s="31"/>
      <c r="AH27781" s="31"/>
      <c r="AI27781" s="19"/>
    </row>
    <row r="27782" spans="32:35" ht="15">
      <c r="AF27782" s="88"/>
      <c r="AG27782" s="88"/>
      <c r="AH27782" s="88"/>
      <c r="AI27782" s="21"/>
    </row>
    <row r="27783" spans="32:35">
      <c r="AF27783" s="43"/>
      <c r="AG27783" s="43"/>
      <c r="AH27783" s="43"/>
      <c r="AI27783" s="5"/>
    </row>
    <row r="27784" spans="32:35" ht="15" thickBot="1">
      <c r="AF27784" s="89"/>
      <c r="AG27784" s="89"/>
      <c r="AH27784" s="89"/>
      <c r="AI27784" s="3"/>
    </row>
    <row r="27785" spans="32:35">
      <c r="AF27785" s="31"/>
      <c r="AG27785" s="31"/>
      <c r="AH27785" s="31"/>
      <c r="AI27785" s="18"/>
    </row>
    <row r="27786" spans="32:35">
      <c r="AF27786" s="31"/>
      <c r="AG27786" s="31"/>
      <c r="AH27786" s="31"/>
      <c r="AI27786" s="19"/>
    </row>
    <row r="27787" spans="32:35">
      <c r="AF27787" s="31"/>
      <c r="AG27787" s="31"/>
      <c r="AH27787" s="31"/>
      <c r="AI27787" s="19"/>
    </row>
    <row r="27788" spans="32:35">
      <c r="AF27788" s="31"/>
      <c r="AG27788" s="31"/>
      <c r="AH27788" s="31"/>
      <c r="AI27788" s="19"/>
    </row>
    <row r="27789" spans="32:35">
      <c r="AF27789" s="31"/>
      <c r="AG27789" s="31"/>
      <c r="AH27789" s="31"/>
      <c r="AI27789" s="19"/>
    </row>
    <row r="27790" spans="32:35">
      <c r="AF27790" s="31"/>
      <c r="AG27790" s="31"/>
      <c r="AH27790" s="31"/>
      <c r="AI27790" s="19"/>
    </row>
    <row r="27791" spans="32:35">
      <c r="AF27791" s="31"/>
      <c r="AG27791" s="31"/>
      <c r="AH27791" s="31"/>
      <c r="AI27791" s="19"/>
    </row>
    <row r="27792" spans="32:35">
      <c r="AF27792" s="31"/>
      <c r="AG27792" s="31"/>
      <c r="AH27792" s="31"/>
      <c r="AI27792" s="19"/>
    </row>
    <row r="27793" spans="32:35">
      <c r="AF27793" s="31"/>
      <c r="AG27793" s="31"/>
      <c r="AH27793" s="31"/>
      <c r="AI27793" s="19"/>
    </row>
    <row r="27794" spans="32:35">
      <c r="AF27794" s="31"/>
      <c r="AG27794" s="31"/>
      <c r="AH27794" s="31"/>
      <c r="AI27794" s="19"/>
    </row>
    <row r="27795" spans="32:35">
      <c r="AF27795" s="31"/>
      <c r="AG27795" s="31"/>
      <c r="AH27795" s="31"/>
      <c r="AI27795" s="19"/>
    </row>
    <row r="27796" spans="32:35">
      <c r="AF27796" s="31"/>
      <c r="AG27796" s="31"/>
      <c r="AH27796" s="31"/>
      <c r="AI27796" s="19"/>
    </row>
    <row r="27797" spans="32:35">
      <c r="AF27797" s="31"/>
      <c r="AG27797" s="31"/>
      <c r="AH27797" s="31"/>
      <c r="AI27797" s="19"/>
    </row>
    <row r="27798" spans="32:35">
      <c r="AF27798" s="31"/>
      <c r="AG27798" s="31"/>
      <c r="AH27798" s="31"/>
      <c r="AI27798" s="19"/>
    </row>
    <row r="27799" spans="32:35">
      <c r="AF27799" s="31"/>
      <c r="AG27799" s="31"/>
      <c r="AH27799" s="31"/>
      <c r="AI27799" s="19"/>
    </row>
    <row r="27800" spans="32:35">
      <c r="AF27800" s="31"/>
      <c r="AG27800" s="31"/>
      <c r="AH27800" s="31"/>
      <c r="AI27800" s="19"/>
    </row>
    <row r="27801" spans="32:35">
      <c r="AF27801" s="31"/>
      <c r="AG27801" s="31"/>
      <c r="AH27801" s="31"/>
      <c r="AI27801" s="19"/>
    </row>
    <row r="27802" spans="32:35">
      <c r="AF27802" s="31"/>
      <c r="AG27802" s="31"/>
      <c r="AH27802" s="31"/>
      <c r="AI27802" s="19"/>
    </row>
    <row r="27803" spans="32:35">
      <c r="AF27803" s="31"/>
      <c r="AG27803" s="31"/>
      <c r="AH27803" s="31"/>
      <c r="AI27803" s="19"/>
    </row>
    <row r="27804" spans="32:35">
      <c r="AF27804" s="31"/>
      <c r="AG27804" s="31"/>
      <c r="AH27804" s="31"/>
      <c r="AI27804" s="19"/>
    </row>
    <row r="27805" spans="32:35">
      <c r="AF27805" s="31"/>
      <c r="AG27805" s="31"/>
      <c r="AH27805" s="31"/>
      <c r="AI27805" s="19"/>
    </row>
    <row r="27806" spans="32:35">
      <c r="AF27806" s="31"/>
      <c r="AG27806" s="31"/>
      <c r="AH27806" s="31"/>
      <c r="AI27806" s="19"/>
    </row>
    <row r="27807" spans="32:35">
      <c r="AF27807" s="31"/>
      <c r="AG27807" s="31"/>
      <c r="AH27807" s="31"/>
      <c r="AI27807" s="19"/>
    </row>
    <row r="27808" spans="32:35">
      <c r="AF27808" s="31"/>
      <c r="AG27808" s="31"/>
      <c r="AH27808" s="31"/>
      <c r="AI27808" s="19"/>
    </row>
    <row r="27809" spans="32:35">
      <c r="AF27809" s="31"/>
      <c r="AG27809" s="31"/>
      <c r="AH27809" s="31"/>
      <c r="AI27809" s="19"/>
    </row>
    <row r="27810" spans="32:35">
      <c r="AF27810" s="31"/>
      <c r="AG27810" s="31"/>
      <c r="AH27810" s="31"/>
      <c r="AI27810" s="19"/>
    </row>
    <row r="27811" spans="32:35">
      <c r="AF27811" s="31"/>
      <c r="AG27811" s="31"/>
      <c r="AH27811" s="31"/>
      <c r="AI27811" s="19"/>
    </row>
    <row r="27812" spans="32:35">
      <c r="AF27812" s="31"/>
      <c r="AG27812" s="31"/>
      <c r="AH27812" s="31"/>
      <c r="AI27812" s="19"/>
    </row>
    <row r="27813" spans="32:35" ht="15">
      <c r="AF27813" s="88"/>
      <c r="AG27813" s="88"/>
      <c r="AH27813" s="88"/>
      <c r="AI27813" s="21"/>
    </row>
    <row r="27814" spans="32:35">
      <c r="AF27814" s="43"/>
      <c r="AG27814" s="43"/>
      <c r="AH27814" s="43"/>
      <c r="AI27814" s="5"/>
    </row>
    <row r="27815" spans="32:35" ht="15" thickBot="1">
      <c r="AF27815" s="89"/>
      <c r="AG27815" s="89"/>
      <c r="AH27815" s="89"/>
      <c r="AI27815" s="3"/>
    </row>
    <row r="27816" spans="32:35">
      <c r="AF27816" s="31"/>
      <c r="AG27816" s="31"/>
      <c r="AH27816" s="31"/>
      <c r="AI27816" s="18"/>
    </row>
    <row r="27817" spans="32:35">
      <c r="AF27817" s="31"/>
      <c r="AG27817" s="31"/>
      <c r="AH27817" s="31"/>
      <c r="AI27817" s="19"/>
    </row>
    <row r="27818" spans="32:35">
      <c r="AF27818" s="31"/>
      <c r="AG27818" s="31"/>
      <c r="AH27818" s="31"/>
      <c r="AI27818" s="19"/>
    </row>
    <row r="27819" spans="32:35">
      <c r="AF27819" s="31"/>
      <c r="AG27819" s="31"/>
      <c r="AH27819" s="31"/>
      <c r="AI27819" s="19"/>
    </row>
    <row r="27820" spans="32:35">
      <c r="AF27820" s="31"/>
      <c r="AG27820" s="31"/>
      <c r="AH27820" s="31"/>
      <c r="AI27820" s="19"/>
    </row>
    <row r="27821" spans="32:35">
      <c r="AF27821" s="31"/>
      <c r="AG27821" s="31"/>
      <c r="AH27821" s="31"/>
      <c r="AI27821" s="19"/>
    </row>
    <row r="27822" spans="32:35">
      <c r="AF27822" s="31"/>
      <c r="AG27822" s="31"/>
      <c r="AH27822" s="31"/>
      <c r="AI27822" s="19"/>
    </row>
    <row r="27823" spans="32:35">
      <c r="AF27823" s="31"/>
      <c r="AG27823" s="31"/>
      <c r="AH27823" s="31"/>
      <c r="AI27823" s="19"/>
    </row>
    <row r="27824" spans="32:35">
      <c r="AF27824" s="31"/>
      <c r="AG27824" s="31"/>
      <c r="AH27824" s="31"/>
      <c r="AI27824" s="19"/>
    </row>
    <row r="27825" spans="32:35">
      <c r="AF27825" s="31"/>
      <c r="AG27825" s="31"/>
      <c r="AH27825" s="31"/>
      <c r="AI27825" s="19"/>
    </row>
    <row r="27826" spans="32:35">
      <c r="AF27826" s="31"/>
      <c r="AG27826" s="31"/>
      <c r="AH27826" s="31"/>
      <c r="AI27826" s="19"/>
    </row>
    <row r="27827" spans="32:35">
      <c r="AF27827" s="31"/>
      <c r="AG27827" s="31"/>
      <c r="AH27827" s="31"/>
      <c r="AI27827" s="19"/>
    </row>
    <row r="27828" spans="32:35">
      <c r="AF27828" s="31"/>
      <c r="AG27828" s="31"/>
      <c r="AH27828" s="31"/>
      <c r="AI27828" s="19"/>
    </row>
    <row r="27829" spans="32:35">
      <c r="AF27829" s="31"/>
      <c r="AG27829" s="31"/>
      <c r="AH27829" s="31"/>
      <c r="AI27829" s="19"/>
    </row>
    <row r="27830" spans="32:35">
      <c r="AF27830" s="31"/>
      <c r="AG27830" s="31"/>
      <c r="AH27830" s="31"/>
      <c r="AI27830" s="19"/>
    </row>
    <row r="27831" spans="32:35">
      <c r="AF27831" s="31"/>
      <c r="AG27831" s="31"/>
      <c r="AH27831" s="31"/>
      <c r="AI27831" s="19"/>
    </row>
    <row r="27832" spans="32:35">
      <c r="AF27832" s="31"/>
      <c r="AG27832" s="31"/>
      <c r="AH27832" s="31"/>
      <c r="AI27832" s="19"/>
    </row>
    <row r="27833" spans="32:35">
      <c r="AF27833" s="31"/>
      <c r="AG27833" s="31"/>
      <c r="AH27833" s="31"/>
      <c r="AI27833" s="19"/>
    </row>
    <row r="27834" spans="32:35">
      <c r="AF27834" s="31"/>
      <c r="AG27834" s="31"/>
      <c r="AH27834" s="31"/>
      <c r="AI27834" s="19"/>
    </row>
    <row r="27835" spans="32:35">
      <c r="AF27835" s="31"/>
      <c r="AG27835" s="31"/>
      <c r="AH27835" s="31"/>
      <c r="AI27835" s="19"/>
    </row>
    <row r="27836" spans="32:35">
      <c r="AF27836" s="31"/>
      <c r="AG27836" s="31"/>
      <c r="AH27836" s="31"/>
      <c r="AI27836" s="19"/>
    </row>
    <row r="27837" spans="32:35">
      <c r="AF27837" s="31"/>
      <c r="AG27837" s="31"/>
      <c r="AH27837" s="31"/>
      <c r="AI27837" s="19"/>
    </row>
    <row r="27838" spans="32:35">
      <c r="AF27838" s="31"/>
      <c r="AG27838" s="31"/>
      <c r="AH27838" s="31"/>
      <c r="AI27838" s="19"/>
    </row>
    <row r="27839" spans="32:35">
      <c r="AF27839" s="31"/>
      <c r="AG27839" s="31"/>
      <c r="AH27839" s="31"/>
      <c r="AI27839" s="19"/>
    </row>
    <row r="27840" spans="32:35">
      <c r="AF27840" s="31"/>
      <c r="AG27840" s="31"/>
      <c r="AH27840" s="31"/>
      <c r="AI27840" s="19"/>
    </row>
    <row r="27841" spans="32:35">
      <c r="AF27841" s="31"/>
      <c r="AG27841" s="31"/>
      <c r="AH27841" s="31"/>
      <c r="AI27841" s="19"/>
    </row>
    <row r="27842" spans="32:35">
      <c r="AF27842" s="31"/>
      <c r="AG27842" s="31"/>
      <c r="AH27842" s="31"/>
      <c r="AI27842" s="19"/>
    </row>
    <row r="27843" spans="32:35">
      <c r="AF27843" s="31"/>
      <c r="AG27843" s="31"/>
      <c r="AH27843" s="31"/>
      <c r="AI27843" s="19"/>
    </row>
    <row r="27844" spans="32:35" ht="15">
      <c r="AF27844" s="88"/>
      <c r="AG27844" s="88"/>
      <c r="AH27844" s="88"/>
      <c r="AI27844" s="21"/>
    </row>
    <row r="27845" spans="32:35">
      <c r="AF27845" s="43"/>
      <c r="AG27845" s="43"/>
      <c r="AH27845" s="43"/>
      <c r="AI27845" s="5"/>
    </row>
    <row r="27846" spans="32:35" ht="15" thickBot="1">
      <c r="AF27846" s="89"/>
      <c r="AG27846" s="89"/>
      <c r="AH27846" s="89"/>
      <c r="AI27846" s="3"/>
    </row>
    <row r="27847" spans="32:35">
      <c r="AF27847" s="31"/>
      <c r="AG27847" s="31"/>
      <c r="AH27847" s="31"/>
      <c r="AI27847" s="18"/>
    </row>
    <row r="27848" spans="32:35">
      <c r="AF27848" s="31"/>
      <c r="AG27848" s="31"/>
      <c r="AH27848" s="31"/>
      <c r="AI27848" s="19"/>
    </row>
    <row r="27849" spans="32:35">
      <c r="AF27849" s="31"/>
      <c r="AG27849" s="31"/>
      <c r="AH27849" s="31"/>
      <c r="AI27849" s="19"/>
    </row>
    <row r="27850" spans="32:35">
      <c r="AF27850" s="31"/>
      <c r="AG27850" s="31"/>
      <c r="AH27850" s="31"/>
      <c r="AI27850" s="19"/>
    </row>
    <row r="27851" spans="32:35">
      <c r="AF27851" s="31"/>
      <c r="AG27851" s="31"/>
      <c r="AH27851" s="31"/>
      <c r="AI27851" s="19"/>
    </row>
    <row r="27852" spans="32:35">
      <c r="AF27852" s="31"/>
      <c r="AG27852" s="31"/>
      <c r="AH27852" s="31"/>
      <c r="AI27852" s="19"/>
    </row>
    <row r="27853" spans="32:35">
      <c r="AF27853" s="31"/>
      <c r="AG27853" s="31"/>
      <c r="AH27853" s="31"/>
      <c r="AI27853" s="19"/>
    </row>
    <row r="27854" spans="32:35">
      <c r="AF27854" s="31"/>
      <c r="AG27854" s="31"/>
      <c r="AH27854" s="31"/>
      <c r="AI27854" s="19"/>
    </row>
    <row r="27855" spans="32:35">
      <c r="AF27855" s="31"/>
      <c r="AG27855" s="31"/>
      <c r="AH27855" s="31"/>
      <c r="AI27855" s="19"/>
    </row>
    <row r="27856" spans="32:35">
      <c r="AF27856" s="31"/>
      <c r="AG27856" s="31"/>
      <c r="AH27856" s="31"/>
      <c r="AI27856" s="19"/>
    </row>
    <row r="27857" spans="32:35">
      <c r="AF27857" s="31"/>
      <c r="AG27857" s="31"/>
      <c r="AH27857" s="31"/>
      <c r="AI27857" s="19"/>
    </row>
    <row r="27858" spans="32:35">
      <c r="AF27858" s="31"/>
      <c r="AG27858" s="31"/>
      <c r="AH27858" s="31"/>
      <c r="AI27858" s="19"/>
    </row>
    <row r="27859" spans="32:35">
      <c r="AF27859" s="31"/>
      <c r="AG27859" s="31"/>
      <c r="AH27859" s="31"/>
      <c r="AI27859" s="19"/>
    </row>
    <row r="27860" spans="32:35">
      <c r="AF27860" s="31"/>
      <c r="AG27860" s="31"/>
      <c r="AH27860" s="31"/>
      <c r="AI27860" s="19"/>
    </row>
    <row r="27861" spans="32:35">
      <c r="AF27861" s="31"/>
      <c r="AG27861" s="31"/>
      <c r="AH27861" s="31"/>
      <c r="AI27861" s="19"/>
    </row>
    <row r="27862" spans="32:35">
      <c r="AF27862" s="31"/>
      <c r="AG27862" s="31"/>
      <c r="AH27862" s="31"/>
      <c r="AI27862" s="19"/>
    </row>
    <row r="27863" spans="32:35">
      <c r="AF27863" s="31"/>
      <c r="AG27863" s="31"/>
      <c r="AH27863" s="31"/>
      <c r="AI27863" s="19"/>
    </row>
    <row r="27864" spans="32:35">
      <c r="AF27864" s="31"/>
      <c r="AG27864" s="31"/>
      <c r="AH27864" s="31"/>
      <c r="AI27864" s="19"/>
    </row>
    <row r="27865" spans="32:35">
      <c r="AF27865" s="31"/>
      <c r="AG27865" s="31"/>
      <c r="AH27865" s="31"/>
      <c r="AI27865" s="19"/>
    </row>
    <row r="27866" spans="32:35">
      <c r="AF27866" s="31"/>
      <c r="AG27866" s="31"/>
      <c r="AH27866" s="31"/>
      <c r="AI27866" s="19"/>
    </row>
    <row r="27867" spans="32:35">
      <c r="AF27867" s="31"/>
      <c r="AG27867" s="31"/>
      <c r="AH27867" s="31"/>
      <c r="AI27867" s="19"/>
    </row>
    <row r="27868" spans="32:35">
      <c r="AF27868" s="31"/>
      <c r="AG27868" s="31"/>
      <c r="AH27868" s="31"/>
      <c r="AI27868" s="19"/>
    </row>
    <row r="27869" spans="32:35">
      <c r="AF27869" s="31"/>
      <c r="AG27869" s="31"/>
      <c r="AH27869" s="31"/>
      <c r="AI27869" s="19"/>
    </row>
    <row r="27870" spans="32:35">
      <c r="AF27870" s="31"/>
      <c r="AG27870" s="31"/>
      <c r="AH27870" s="31"/>
      <c r="AI27870" s="19"/>
    </row>
    <row r="27871" spans="32:35">
      <c r="AF27871" s="31"/>
      <c r="AG27871" s="31"/>
      <c r="AH27871" s="31"/>
      <c r="AI27871" s="19"/>
    </row>
    <row r="27872" spans="32:35">
      <c r="AF27872" s="31"/>
      <c r="AG27872" s="31"/>
      <c r="AH27872" s="31"/>
      <c r="AI27872" s="19"/>
    </row>
    <row r="27873" spans="32:35">
      <c r="AF27873" s="31"/>
      <c r="AG27873" s="31"/>
      <c r="AH27873" s="31"/>
      <c r="AI27873" s="19"/>
    </row>
    <row r="27874" spans="32:35">
      <c r="AF27874" s="31"/>
      <c r="AG27874" s="31"/>
      <c r="AH27874" s="31"/>
      <c r="AI27874" s="19"/>
    </row>
    <row r="27875" spans="32:35" ht="15">
      <c r="AF27875" s="88"/>
      <c r="AG27875" s="88"/>
      <c r="AH27875" s="88"/>
      <c r="AI27875" s="21"/>
    </row>
    <row r="27876" spans="32:35">
      <c r="AF27876" s="43"/>
      <c r="AG27876" s="43"/>
      <c r="AH27876" s="43"/>
      <c r="AI27876" s="5"/>
    </row>
    <row r="27877" spans="32:35" ht="15" thickBot="1">
      <c r="AF27877" s="89"/>
      <c r="AG27877" s="89"/>
      <c r="AH27877" s="89"/>
      <c r="AI27877" s="3"/>
    </row>
    <row r="27878" spans="32:35">
      <c r="AF27878" s="31"/>
      <c r="AG27878" s="31"/>
      <c r="AH27878" s="31"/>
      <c r="AI27878" s="18"/>
    </row>
    <row r="27879" spans="32:35">
      <c r="AF27879" s="31"/>
      <c r="AG27879" s="31"/>
      <c r="AH27879" s="31"/>
      <c r="AI27879" s="19"/>
    </row>
    <row r="27880" spans="32:35">
      <c r="AF27880" s="31"/>
      <c r="AG27880" s="31"/>
      <c r="AH27880" s="31"/>
      <c r="AI27880" s="19"/>
    </row>
    <row r="27881" spans="32:35">
      <c r="AF27881" s="31"/>
      <c r="AG27881" s="31"/>
      <c r="AH27881" s="31"/>
      <c r="AI27881" s="19"/>
    </row>
    <row r="27882" spans="32:35">
      <c r="AF27882" s="31"/>
      <c r="AG27882" s="31"/>
      <c r="AH27882" s="31"/>
      <c r="AI27882" s="19"/>
    </row>
    <row r="27883" spans="32:35">
      <c r="AF27883" s="31"/>
      <c r="AG27883" s="31"/>
      <c r="AH27883" s="31"/>
      <c r="AI27883" s="19"/>
    </row>
    <row r="27884" spans="32:35">
      <c r="AF27884" s="31"/>
      <c r="AG27884" s="31"/>
      <c r="AH27884" s="31"/>
      <c r="AI27884" s="19"/>
    </row>
    <row r="27885" spans="32:35">
      <c r="AF27885" s="31"/>
      <c r="AG27885" s="31"/>
      <c r="AH27885" s="31"/>
      <c r="AI27885" s="19"/>
    </row>
    <row r="27886" spans="32:35">
      <c r="AF27886" s="31"/>
      <c r="AG27886" s="31"/>
      <c r="AH27886" s="31"/>
      <c r="AI27886" s="19"/>
    </row>
    <row r="27887" spans="32:35">
      <c r="AF27887" s="31"/>
      <c r="AG27887" s="31"/>
      <c r="AH27887" s="31"/>
      <c r="AI27887" s="19"/>
    </row>
    <row r="27888" spans="32:35">
      <c r="AF27888" s="31"/>
      <c r="AG27888" s="31"/>
      <c r="AH27888" s="31"/>
      <c r="AI27888" s="19"/>
    </row>
    <row r="27889" spans="32:35">
      <c r="AF27889" s="31"/>
      <c r="AG27889" s="31"/>
      <c r="AH27889" s="31"/>
      <c r="AI27889" s="19"/>
    </row>
    <row r="27890" spans="32:35">
      <c r="AF27890" s="31"/>
      <c r="AG27890" s="31"/>
      <c r="AH27890" s="31"/>
      <c r="AI27890" s="19"/>
    </row>
    <row r="27891" spans="32:35">
      <c r="AF27891" s="31"/>
      <c r="AG27891" s="31"/>
      <c r="AH27891" s="31"/>
      <c r="AI27891" s="19"/>
    </row>
    <row r="27892" spans="32:35">
      <c r="AF27892" s="31"/>
      <c r="AG27892" s="31"/>
      <c r="AH27892" s="31"/>
      <c r="AI27892" s="19"/>
    </row>
    <row r="27893" spans="32:35">
      <c r="AF27893" s="31"/>
      <c r="AG27893" s="31"/>
      <c r="AH27893" s="31"/>
      <c r="AI27893" s="19"/>
    </row>
    <row r="27894" spans="32:35">
      <c r="AF27894" s="31"/>
      <c r="AG27894" s="31"/>
      <c r="AH27894" s="31"/>
      <c r="AI27894" s="19"/>
    </row>
    <row r="27895" spans="32:35">
      <c r="AF27895" s="31"/>
      <c r="AG27895" s="31"/>
      <c r="AH27895" s="31"/>
      <c r="AI27895" s="19"/>
    </row>
    <row r="27896" spans="32:35">
      <c r="AF27896" s="31"/>
      <c r="AG27896" s="31"/>
      <c r="AH27896" s="31"/>
      <c r="AI27896" s="19"/>
    </row>
    <row r="27897" spans="32:35">
      <c r="AF27897" s="31"/>
      <c r="AG27897" s="31"/>
      <c r="AH27897" s="31"/>
      <c r="AI27897" s="19"/>
    </row>
    <row r="27898" spans="32:35">
      <c r="AF27898" s="31"/>
      <c r="AG27898" s="31"/>
      <c r="AH27898" s="31"/>
      <c r="AI27898" s="19"/>
    </row>
    <row r="27899" spans="32:35">
      <c r="AF27899" s="31"/>
      <c r="AG27899" s="31"/>
      <c r="AH27899" s="31"/>
      <c r="AI27899" s="19"/>
    </row>
    <row r="27900" spans="32:35">
      <c r="AF27900" s="31"/>
      <c r="AG27900" s="31"/>
      <c r="AH27900" s="31"/>
      <c r="AI27900" s="19"/>
    </row>
    <row r="27901" spans="32:35">
      <c r="AF27901" s="31"/>
      <c r="AG27901" s="31"/>
      <c r="AH27901" s="31"/>
      <c r="AI27901" s="19"/>
    </row>
    <row r="27902" spans="32:35">
      <c r="AF27902" s="31"/>
      <c r="AG27902" s="31"/>
      <c r="AH27902" s="31"/>
      <c r="AI27902" s="19"/>
    </row>
    <row r="27903" spans="32:35">
      <c r="AF27903" s="31"/>
      <c r="AG27903" s="31"/>
      <c r="AH27903" s="31"/>
      <c r="AI27903" s="19"/>
    </row>
    <row r="27904" spans="32:35">
      <c r="AF27904" s="31"/>
      <c r="AG27904" s="31"/>
      <c r="AH27904" s="31"/>
      <c r="AI27904" s="19"/>
    </row>
    <row r="27905" spans="32:35">
      <c r="AF27905" s="31"/>
      <c r="AG27905" s="31"/>
      <c r="AH27905" s="31"/>
      <c r="AI27905" s="19"/>
    </row>
    <row r="27906" spans="32:35" ht="15">
      <c r="AF27906" s="88"/>
      <c r="AG27906" s="88"/>
      <c r="AH27906" s="88"/>
      <c r="AI27906" s="21"/>
    </row>
    <row r="27907" spans="32:35">
      <c r="AF27907" s="43"/>
      <c r="AG27907" s="43"/>
      <c r="AH27907" s="43"/>
      <c r="AI27907" s="5"/>
    </row>
    <row r="27908" spans="32:35" ht="15" thickBot="1">
      <c r="AF27908" s="89"/>
      <c r="AG27908" s="89"/>
      <c r="AH27908" s="89"/>
      <c r="AI27908" s="3"/>
    </row>
    <row r="27909" spans="32:35">
      <c r="AF27909" s="31"/>
      <c r="AG27909" s="31"/>
      <c r="AH27909" s="31"/>
      <c r="AI27909" s="18"/>
    </row>
    <row r="27910" spans="32:35">
      <c r="AF27910" s="31"/>
      <c r="AG27910" s="31"/>
      <c r="AH27910" s="31"/>
      <c r="AI27910" s="19"/>
    </row>
    <row r="27911" spans="32:35">
      <c r="AF27911" s="31"/>
      <c r="AG27911" s="31"/>
      <c r="AH27911" s="31"/>
      <c r="AI27911" s="19"/>
    </row>
    <row r="27912" spans="32:35">
      <c r="AF27912" s="31"/>
      <c r="AG27912" s="31"/>
      <c r="AH27912" s="31"/>
      <c r="AI27912" s="19"/>
    </row>
    <row r="27913" spans="32:35">
      <c r="AF27913" s="31"/>
      <c r="AG27913" s="31"/>
      <c r="AH27913" s="31"/>
      <c r="AI27913" s="19"/>
    </row>
    <row r="27914" spans="32:35">
      <c r="AF27914" s="31"/>
      <c r="AG27914" s="31"/>
      <c r="AH27914" s="31"/>
      <c r="AI27914" s="19"/>
    </row>
    <row r="27915" spans="32:35">
      <c r="AF27915" s="31"/>
      <c r="AG27915" s="31"/>
      <c r="AH27915" s="31"/>
      <c r="AI27915" s="19"/>
    </row>
    <row r="27916" spans="32:35">
      <c r="AF27916" s="31"/>
      <c r="AG27916" s="31"/>
      <c r="AH27916" s="31"/>
      <c r="AI27916" s="19"/>
    </row>
    <row r="27917" spans="32:35">
      <c r="AF27917" s="31"/>
      <c r="AG27917" s="31"/>
      <c r="AH27917" s="31"/>
      <c r="AI27917" s="19"/>
    </row>
    <row r="27918" spans="32:35">
      <c r="AF27918" s="31"/>
      <c r="AG27918" s="31"/>
      <c r="AH27918" s="31"/>
      <c r="AI27918" s="19"/>
    </row>
    <row r="27919" spans="32:35">
      <c r="AF27919" s="31"/>
      <c r="AG27919" s="31"/>
      <c r="AH27919" s="31"/>
      <c r="AI27919" s="19"/>
    </row>
    <row r="27920" spans="32:35">
      <c r="AF27920" s="31"/>
      <c r="AG27920" s="31"/>
      <c r="AH27920" s="31"/>
      <c r="AI27920" s="19"/>
    </row>
    <row r="27921" spans="32:35">
      <c r="AF27921" s="31"/>
      <c r="AG27921" s="31"/>
      <c r="AH27921" s="31"/>
      <c r="AI27921" s="19"/>
    </row>
    <row r="27922" spans="32:35">
      <c r="AF27922" s="31"/>
      <c r="AG27922" s="31"/>
      <c r="AH27922" s="31"/>
      <c r="AI27922" s="19"/>
    </row>
    <row r="27923" spans="32:35">
      <c r="AF27923" s="31"/>
      <c r="AG27923" s="31"/>
      <c r="AH27923" s="31"/>
      <c r="AI27923" s="19"/>
    </row>
    <row r="27924" spans="32:35">
      <c r="AF27924" s="31"/>
      <c r="AG27924" s="31"/>
      <c r="AH27924" s="31"/>
      <c r="AI27924" s="19"/>
    </row>
    <row r="27925" spans="32:35">
      <c r="AF27925" s="31"/>
      <c r="AG27925" s="31"/>
      <c r="AH27925" s="31"/>
      <c r="AI27925" s="19"/>
    </row>
    <row r="27926" spans="32:35">
      <c r="AF27926" s="31"/>
      <c r="AG27926" s="31"/>
      <c r="AH27926" s="31"/>
      <c r="AI27926" s="19"/>
    </row>
    <row r="27927" spans="32:35">
      <c r="AF27927" s="31"/>
      <c r="AG27927" s="31"/>
      <c r="AH27927" s="31"/>
      <c r="AI27927" s="19"/>
    </row>
    <row r="27928" spans="32:35">
      <c r="AF27928" s="31"/>
      <c r="AG27928" s="31"/>
      <c r="AH27928" s="31"/>
      <c r="AI27928" s="19"/>
    </row>
    <row r="27929" spans="32:35">
      <c r="AF27929" s="31"/>
      <c r="AG27929" s="31"/>
      <c r="AH27929" s="31"/>
      <c r="AI27929" s="19"/>
    </row>
    <row r="27930" spans="32:35">
      <c r="AF27930" s="31"/>
      <c r="AG27930" s="31"/>
      <c r="AH27930" s="31"/>
      <c r="AI27930" s="19"/>
    </row>
    <row r="27931" spans="32:35">
      <c r="AF27931" s="31"/>
      <c r="AG27931" s="31"/>
      <c r="AH27931" s="31"/>
      <c r="AI27931" s="19"/>
    </row>
    <row r="27932" spans="32:35">
      <c r="AF27932" s="31"/>
      <c r="AG27932" s="31"/>
      <c r="AH27932" s="31"/>
      <c r="AI27932" s="19"/>
    </row>
    <row r="27933" spans="32:35">
      <c r="AF27933" s="31"/>
      <c r="AG27933" s="31"/>
      <c r="AH27933" s="31"/>
      <c r="AI27933" s="19"/>
    </row>
    <row r="27934" spans="32:35">
      <c r="AF27934" s="31"/>
      <c r="AG27934" s="31"/>
      <c r="AH27934" s="31"/>
      <c r="AI27934" s="19"/>
    </row>
    <row r="27935" spans="32:35">
      <c r="AF27935" s="31"/>
      <c r="AG27935" s="31"/>
      <c r="AH27935" s="31"/>
      <c r="AI27935" s="19"/>
    </row>
    <row r="27936" spans="32:35">
      <c r="AF27936" s="31"/>
      <c r="AG27936" s="31"/>
      <c r="AH27936" s="31"/>
      <c r="AI27936" s="19"/>
    </row>
    <row r="27937" spans="32:35" ht="15">
      <c r="AF27937" s="88"/>
      <c r="AG27937" s="88"/>
      <c r="AH27937" s="88"/>
      <c r="AI27937" s="21"/>
    </row>
    <row r="27938" spans="32:35">
      <c r="AF27938" s="43"/>
      <c r="AG27938" s="43"/>
      <c r="AH27938" s="43"/>
      <c r="AI27938" s="5"/>
    </row>
    <row r="27939" spans="32:35" ht="15" thickBot="1">
      <c r="AF27939" s="89"/>
      <c r="AG27939" s="89"/>
      <c r="AH27939" s="89"/>
      <c r="AI27939" s="3"/>
    </row>
    <row r="27940" spans="32:35">
      <c r="AF27940" s="31"/>
      <c r="AG27940" s="31"/>
      <c r="AH27940" s="31"/>
      <c r="AI27940" s="18"/>
    </row>
    <row r="27941" spans="32:35">
      <c r="AF27941" s="31"/>
      <c r="AG27941" s="31"/>
      <c r="AH27941" s="31"/>
      <c r="AI27941" s="19"/>
    </row>
    <row r="27942" spans="32:35">
      <c r="AF27942" s="31"/>
      <c r="AG27942" s="31"/>
      <c r="AH27942" s="31"/>
      <c r="AI27942" s="19"/>
    </row>
    <row r="27943" spans="32:35">
      <c r="AF27943" s="31"/>
      <c r="AG27943" s="31"/>
      <c r="AH27943" s="31"/>
      <c r="AI27943" s="19"/>
    </row>
    <row r="27944" spans="32:35">
      <c r="AF27944" s="31"/>
      <c r="AG27944" s="31"/>
      <c r="AH27944" s="31"/>
      <c r="AI27944" s="19"/>
    </row>
    <row r="27945" spans="32:35">
      <c r="AF27945" s="31"/>
      <c r="AG27945" s="31"/>
      <c r="AH27945" s="31"/>
      <c r="AI27945" s="19"/>
    </row>
    <row r="27946" spans="32:35">
      <c r="AF27946" s="31"/>
      <c r="AG27946" s="31"/>
      <c r="AH27946" s="31"/>
      <c r="AI27946" s="19"/>
    </row>
    <row r="27947" spans="32:35">
      <c r="AF27947" s="31"/>
      <c r="AG27947" s="31"/>
      <c r="AH27947" s="31"/>
      <c r="AI27947" s="19"/>
    </row>
    <row r="27948" spans="32:35">
      <c r="AF27948" s="31"/>
      <c r="AG27948" s="31"/>
      <c r="AH27948" s="31"/>
      <c r="AI27948" s="19"/>
    </row>
    <row r="27949" spans="32:35">
      <c r="AF27949" s="31"/>
      <c r="AG27949" s="31"/>
      <c r="AH27949" s="31"/>
      <c r="AI27949" s="19"/>
    </row>
    <row r="27950" spans="32:35">
      <c r="AF27950" s="31"/>
      <c r="AG27950" s="31"/>
      <c r="AH27950" s="31"/>
      <c r="AI27950" s="19"/>
    </row>
    <row r="27951" spans="32:35">
      <c r="AF27951" s="31"/>
      <c r="AG27951" s="31"/>
      <c r="AH27951" s="31"/>
      <c r="AI27951" s="19"/>
    </row>
    <row r="27952" spans="32:35">
      <c r="AF27952" s="31"/>
      <c r="AG27952" s="31"/>
      <c r="AH27952" s="31"/>
      <c r="AI27952" s="19"/>
    </row>
    <row r="27953" spans="32:35">
      <c r="AF27953" s="31"/>
      <c r="AG27953" s="31"/>
      <c r="AH27953" s="31"/>
      <c r="AI27953" s="19"/>
    </row>
    <row r="27954" spans="32:35">
      <c r="AF27954" s="31"/>
      <c r="AG27954" s="31"/>
      <c r="AH27954" s="31"/>
      <c r="AI27954" s="19"/>
    </row>
    <row r="27955" spans="32:35">
      <c r="AF27955" s="31"/>
      <c r="AG27955" s="31"/>
      <c r="AH27955" s="31"/>
      <c r="AI27955" s="19"/>
    </row>
    <row r="27956" spans="32:35">
      <c r="AF27956" s="31"/>
      <c r="AG27956" s="31"/>
      <c r="AH27956" s="31"/>
      <c r="AI27956" s="19"/>
    </row>
    <row r="27957" spans="32:35">
      <c r="AF27957" s="31"/>
      <c r="AG27957" s="31"/>
      <c r="AH27957" s="31"/>
      <c r="AI27957" s="19"/>
    </row>
    <row r="27958" spans="32:35">
      <c r="AF27958" s="31"/>
      <c r="AG27958" s="31"/>
      <c r="AH27958" s="31"/>
      <c r="AI27958" s="19"/>
    </row>
    <row r="27959" spans="32:35">
      <c r="AF27959" s="31"/>
      <c r="AG27959" s="31"/>
      <c r="AH27959" s="31"/>
      <c r="AI27959" s="19"/>
    </row>
    <row r="27960" spans="32:35">
      <c r="AF27960" s="31"/>
      <c r="AG27960" s="31"/>
      <c r="AH27960" s="31"/>
      <c r="AI27960" s="19"/>
    </row>
    <row r="27961" spans="32:35">
      <c r="AF27961" s="31"/>
      <c r="AG27961" s="31"/>
      <c r="AH27961" s="31"/>
      <c r="AI27961" s="19"/>
    </row>
    <row r="27962" spans="32:35">
      <c r="AF27962" s="31"/>
      <c r="AG27962" s="31"/>
      <c r="AH27962" s="31"/>
      <c r="AI27962" s="19"/>
    </row>
    <row r="27963" spans="32:35">
      <c r="AF27963" s="31"/>
      <c r="AG27963" s="31"/>
      <c r="AH27963" s="31"/>
      <c r="AI27963" s="19"/>
    </row>
    <row r="27964" spans="32:35">
      <c r="AF27964" s="31"/>
      <c r="AG27964" s="31"/>
      <c r="AH27964" s="31"/>
      <c r="AI27964" s="19"/>
    </row>
    <row r="27965" spans="32:35">
      <c r="AF27965" s="31"/>
      <c r="AG27965" s="31"/>
      <c r="AH27965" s="31"/>
      <c r="AI27965" s="19"/>
    </row>
    <row r="27966" spans="32:35">
      <c r="AF27966" s="31"/>
      <c r="AG27966" s="31"/>
      <c r="AH27966" s="31"/>
      <c r="AI27966" s="19"/>
    </row>
    <row r="27967" spans="32:35">
      <c r="AF27967" s="31"/>
      <c r="AG27967" s="31"/>
      <c r="AH27967" s="31"/>
      <c r="AI27967" s="19"/>
    </row>
    <row r="27968" spans="32:35" ht="15">
      <c r="AF27968" s="88"/>
      <c r="AG27968" s="88"/>
      <c r="AH27968" s="88"/>
      <c r="AI27968" s="21"/>
    </row>
    <row r="27969" spans="32:35">
      <c r="AF27969" s="43"/>
      <c r="AG27969" s="43"/>
      <c r="AH27969" s="43"/>
      <c r="AI27969" s="5"/>
    </row>
    <row r="27970" spans="32:35" ht="15" thickBot="1">
      <c r="AF27970" s="89"/>
      <c r="AG27970" s="89"/>
      <c r="AH27970" s="89"/>
      <c r="AI27970" s="3"/>
    </row>
    <row r="27971" spans="32:35">
      <c r="AF27971" s="31"/>
      <c r="AG27971" s="31"/>
      <c r="AH27971" s="31"/>
      <c r="AI27971" s="18"/>
    </row>
    <row r="27972" spans="32:35">
      <c r="AF27972" s="31"/>
      <c r="AG27972" s="31"/>
      <c r="AH27972" s="31"/>
      <c r="AI27972" s="19"/>
    </row>
    <row r="27973" spans="32:35">
      <c r="AF27973" s="31"/>
      <c r="AG27973" s="31"/>
      <c r="AH27973" s="31"/>
      <c r="AI27973" s="19"/>
    </row>
    <row r="27974" spans="32:35">
      <c r="AF27974" s="31"/>
      <c r="AG27974" s="31"/>
      <c r="AH27974" s="31"/>
      <c r="AI27974" s="19"/>
    </row>
    <row r="27975" spans="32:35">
      <c r="AF27975" s="31"/>
      <c r="AG27975" s="31"/>
      <c r="AH27975" s="31"/>
      <c r="AI27975" s="19"/>
    </row>
    <row r="27976" spans="32:35">
      <c r="AF27976" s="31"/>
      <c r="AG27976" s="31"/>
      <c r="AH27976" s="31"/>
      <c r="AI27976" s="19"/>
    </row>
    <row r="27977" spans="32:35">
      <c r="AF27977" s="31"/>
      <c r="AG27977" s="31"/>
      <c r="AH27977" s="31"/>
      <c r="AI27977" s="19"/>
    </row>
    <row r="27978" spans="32:35">
      <c r="AF27978" s="31"/>
      <c r="AG27978" s="31"/>
      <c r="AH27978" s="31"/>
      <c r="AI27978" s="19"/>
    </row>
    <row r="27979" spans="32:35">
      <c r="AF27979" s="31"/>
      <c r="AG27979" s="31"/>
      <c r="AH27979" s="31"/>
      <c r="AI27979" s="19"/>
    </row>
    <row r="27980" spans="32:35">
      <c r="AF27980" s="31"/>
      <c r="AG27980" s="31"/>
      <c r="AH27980" s="31"/>
      <c r="AI27980" s="19"/>
    </row>
    <row r="27981" spans="32:35">
      <c r="AF27981" s="31"/>
      <c r="AG27981" s="31"/>
      <c r="AH27981" s="31"/>
      <c r="AI27981" s="19"/>
    </row>
    <row r="27982" spans="32:35">
      <c r="AF27982" s="31"/>
      <c r="AG27982" s="31"/>
      <c r="AH27982" s="31"/>
      <c r="AI27982" s="19"/>
    </row>
    <row r="27983" spans="32:35">
      <c r="AF27983" s="31"/>
      <c r="AG27983" s="31"/>
      <c r="AH27983" s="31"/>
      <c r="AI27983" s="19"/>
    </row>
    <row r="27984" spans="32:35">
      <c r="AF27984" s="31"/>
      <c r="AG27984" s="31"/>
      <c r="AH27984" s="31"/>
      <c r="AI27984" s="19"/>
    </row>
    <row r="27985" spans="32:35">
      <c r="AF27985" s="31"/>
      <c r="AG27985" s="31"/>
      <c r="AH27985" s="31"/>
      <c r="AI27985" s="19"/>
    </row>
    <row r="27986" spans="32:35">
      <c r="AF27986" s="31"/>
      <c r="AG27986" s="31"/>
      <c r="AH27986" s="31"/>
      <c r="AI27986" s="19"/>
    </row>
    <row r="27987" spans="32:35">
      <c r="AF27987" s="31"/>
      <c r="AG27987" s="31"/>
      <c r="AH27987" s="31"/>
      <c r="AI27987" s="19"/>
    </row>
    <row r="27988" spans="32:35">
      <c r="AF27988" s="31"/>
      <c r="AG27988" s="31"/>
      <c r="AH27988" s="31"/>
      <c r="AI27988" s="19"/>
    </row>
    <row r="27989" spans="32:35">
      <c r="AF27989" s="31"/>
      <c r="AG27989" s="31"/>
      <c r="AH27989" s="31"/>
      <c r="AI27989" s="19"/>
    </row>
    <row r="27990" spans="32:35">
      <c r="AF27990" s="31"/>
      <c r="AG27990" s="31"/>
      <c r="AH27990" s="31"/>
      <c r="AI27990" s="19"/>
    </row>
    <row r="27991" spans="32:35">
      <c r="AF27991" s="31"/>
      <c r="AG27991" s="31"/>
      <c r="AH27991" s="31"/>
      <c r="AI27991" s="19"/>
    </row>
    <row r="27992" spans="32:35">
      <c r="AF27992" s="31"/>
      <c r="AG27992" s="31"/>
      <c r="AH27992" s="31"/>
      <c r="AI27992" s="19"/>
    </row>
    <row r="27993" spans="32:35">
      <c r="AF27993" s="31"/>
      <c r="AG27993" s="31"/>
      <c r="AH27993" s="31"/>
      <c r="AI27993" s="19"/>
    </row>
    <row r="27994" spans="32:35">
      <c r="AF27994" s="31"/>
      <c r="AG27994" s="31"/>
      <c r="AH27994" s="31"/>
      <c r="AI27994" s="19"/>
    </row>
    <row r="27995" spans="32:35">
      <c r="AF27995" s="31"/>
      <c r="AG27995" s="31"/>
      <c r="AH27995" s="31"/>
      <c r="AI27995" s="19"/>
    </row>
    <row r="27996" spans="32:35">
      <c r="AF27996" s="31"/>
      <c r="AG27996" s="31"/>
      <c r="AH27996" s="31"/>
      <c r="AI27996" s="19"/>
    </row>
    <row r="27997" spans="32:35">
      <c r="AF27997" s="31"/>
      <c r="AG27997" s="31"/>
      <c r="AH27997" s="31"/>
      <c r="AI27997" s="19"/>
    </row>
    <row r="27998" spans="32:35">
      <c r="AF27998" s="31"/>
      <c r="AG27998" s="31"/>
      <c r="AH27998" s="31"/>
      <c r="AI27998" s="19"/>
    </row>
    <row r="27999" spans="32:35" ht="15">
      <c r="AF27999" s="88"/>
      <c r="AG27999" s="88"/>
      <c r="AH27999" s="88"/>
      <c r="AI27999" s="21"/>
    </row>
    <row r="28000" spans="32:35">
      <c r="AF28000" s="43"/>
      <c r="AG28000" s="43"/>
      <c r="AH28000" s="43"/>
      <c r="AI28000" s="5"/>
    </row>
    <row r="28001" spans="32:35" ht="15" thickBot="1">
      <c r="AF28001" s="89"/>
      <c r="AG28001" s="89"/>
      <c r="AH28001" s="89"/>
      <c r="AI28001" s="3"/>
    </row>
    <row r="28002" spans="32:35">
      <c r="AF28002" s="31"/>
      <c r="AG28002" s="31"/>
      <c r="AH28002" s="31"/>
      <c r="AI28002" s="18"/>
    </row>
    <row r="28003" spans="32:35">
      <c r="AF28003" s="31"/>
      <c r="AG28003" s="31"/>
      <c r="AH28003" s="31"/>
      <c r="AI28003" s="19"/>
    </row>
    <row r="28004" spans="32:35">
      <c r="AF28004" s="31"/>
      <c r="AG28004" s="31"/>
      <c r="AH28004" s="31"/>
      <c r="AI28004" s="19"/>
    </row>
    <row r="28005" spans="32:35">
      <c r="AF28005" s="31"/>
      <c r="AG28005" s="31"/>
      <c r="AH28005" s="31"/>
      <c r="AI28005" s="19"/>
    </row>
    <row r="28006" spans="32:35">
      <c r="AF28006" s="31"/>
      <c r="AG28006" s="31"/>
      <c r="AH28006" s="31"/>
      <c r="AI28006" s="19"/>
    </row>
    <row r="28007" spans="32:35">
      <c r="AF28007" s="31"/>
      <c r="AG28007" s="31"/>
      <c r="AH28007" s="31"/>
      <c r="AI28007" s="19"/>
    </row>
    <row r="28008" spans="32:35">
      <c r="AF28008" s="31"/>
      <c r="AG28008" s="31"/>
      <c r="AH28008" s="31"/>
      <c r="AI28008" s="19"/>
    </row>
    <row r="28009" spans="32:35">
      <c r="AF28009" s="31"/>
      <c r="AG28009" s="31"/>
      <c r="AH28009" s="31"/>
      <c r="AI28009" s="19"/>
    </row>
    <row r="28010" spans="32:35">
      <c r="AF28010" s="31"/>
      <c r="AG28010" s="31"/>
      <c r="AH28010" s="31"/>
      <c r="AI28010" s="19"/>
    </row>
    <row r="28011" spans="32:35">
      <c r="AF28011" s="31"/>
      <c r="AG28011" s="31"/>
      <c r="AH28011" s="31"/>
      <c r="AI28011" s="19"/>
    </row>
    <row r="28012" spans="32:35">
      <c r="AF28012" s="31"/>
      <c r="AG28012" s="31"/>
      <c r="AH28012" s="31"/>
      <c r="AI28012" s="19"/>
    </row>
    <row r="28013" spans="32:35">
      <c r="AF28013" s="31"/>
      <c r="AG28013" s="31"/>
      <c r="AH28013" s="31"/>
      <c r="AI28013" s="19"/>
    </row>
    <row r="28014" spans="32:35">
      <c r="AF28014" s="31"/>
      <c r="AG28014" s="31"/>
      <c r="AH28014" s="31"/>
      <c r="AI28014" s="19"/>
    </row>
    <row r="28015" spans="32:35">
      <c r="AF28015" s="31"/>
      <c r="AG28015" s="31"/>
      <c r="AH28015" s="31"/>
      <c r="AI28015" s="19"/>
    </row>
    <row r="28016" spans="32:35">
      <c r="AF28016" s="31"/>
      <c r="AG28016" s="31"/>
      <c r="AH28016" s="31"/>
      <c r="AI28016" s="19"/>
    </row>
    <row r="28017" spans="32:35">
      <c r="AF28017" s="31"/>
      <c r="AG28017" s="31"/>
      <c r="AH28017" s="31"/>
      <c r="AI28017" s="19"/>
    </row>
    <row r="28018" spans="32:35">
      <c r="AF28018" s="31"/>
      <c r="AG28018" s="31"/>
      <c r="AH28018" s="31"/>
      <c r="AI28018" s="19"/>
    </row>
    <row r="28019" spans="32:35">
      <c r="AF28019" s="31"/>
      <c r="AG28019" s="31"/>
      <c r="AH28019" s="31"/>
      <c r="AI28019" s="19"/>
    </row>
    <row r="28020" spans="32:35">
      <c r="AF28020" s="31"/>
      <c r="AG28020" s="31"/>
      <c r="AH28020" s="31"/>
      <c r="AI28020" s="19"/>
    </row>
    <row r="28021" spans="32:35">
      <c r="AF28021" s="31"/>
      <c r="AG28021" s="31"/>
      <c r="AH28021" s="31"/>
      <c r="AI28021" s="19"/>
    </row>
    <row r="28022" spans="32:35">
      <c r="AF28022" s="31"/>
      <c r="AG28022" s="31"/>
      <c r="AH28022" s="31"/>
      <c r="AI28022" s="19"/>
    </row>
    <row r="28023" spans="32:35">
      <c r="AF28023" s="31"/>
      <c r="AG28023" s="31"/>
      <c r="AH28023" s="31"/>
      <c r="AI28023" s="19"/>
    </row>
    <row r="28024" spans="32:35">
      <c r="AF28024" s="31"/>
      <c r="AG28024" s="31"/>
      <c r="AH28024" s="31"/>
      <c r="AI28024" s="19"/>
    </row>
    <row r="28025" spans="32:35">
      <c r="AF28025" s="31"/>
      <c r="AG28025" s="31"/>
      <c r="AH28025" s="31"/>
      <c r="AI28025" s="19"/>
    </row>
    <row r="28026" spans="32:35">
      <c r="AF28026" s="31"/>
      <c r="AG28026" s="31"/>
      <c r="AH28026" s="31"/>
      <c r="AI28026" s="19"/>
    </row>
    <row r="28027" spans="32:35">
      <c r="AF28027" s="31"/>
      <c r="AG28027" s="31"/>
      <c r="AH28027" s="31"/>
      <c r="AI28027" s="19"/>
    </row>
    <row r="28028" spans="32:35">
      <c r="AF28028" s="31"/>
      <c r="AG28028" s="31"/>
      <c r="AH28028" s="31"/>
      <c r="AI28028" s="19"/>
    </row>
    <row r="28029" spans="32:35">
      <c r="AF28029" s="31"/>
      <c r="AG28029" s="31"/>
      <c r="AH28029" s="31"/>
      <c r="AI28029" s="19"/>
    </row>
    <row r="28030" spans="32:35" ht="15">
      <c r="AF28030" s="88"/>
      <c r="AG28030" s="88"/>
      <c r="AH28030" s="88"/>
      <c r="AI28030" s="21"/>
    </row>
    <row r="28031" spans="32:35">
      <c r="AF28031" s="43"/>
      <c r="AG28031" s="43"/>
      <c r="AH28031" s="43"/>
      <c r="AI28031" s="5"/>
    </row>
    <row r="28032" spans="32:35" ht="15" thickBot="1">
      <c r="AF28032" s="89"/>
      <c r="AG28032" s="89"/>
      <c r="AH28032" s="89"/>
      <c r="AI28032" s="3"/>
    </row>
    <row r="28033" spans="32:35">
      <c r="AF28033" s="31"/>
      <c r="AG28033" s="31"/>
      <c r="AH28033" s="31"/>
      <c r="AI28033" s="18"/>
    </row>
    <row r="28034" spans="32:35">
      <c r="AF28034" s="31"/>
      <c r="AG28034" s="31"/>
      <c r="AH28034" s="31"/>
      <c r="AI28034" s="19"/>
    </row>
    <row r="28035" spans="32:35">
      <c r="AF28035" s="31"/>
      <c r="AG28035" s="31"/>
      <c r="AH28035" s="31"/>
      <c r="AI28035" s="19"/>
    </row>
    <row r="28036" spans="32:35">
      <c r="AF28036" s="31"/>
      <c r="AG28036" s="31"/>
      <c r="AH28036" s="31"/>
      <c r="AI28036" s="19"/>
    </row>
    <row r="28037" spans="32:35">
      <c r="AF28037" s="31"/>
      <c r="AG28037" s="31"/>
      <c r="AH28037" s="31"/>
      <c r="AI28037" s="19"/>
    </row>
    <row r="28038" spans="32:35">
      <c r="AF28038" s="31"/>
      <c r="AG28038" s="31"/>
      <c r="AH28038" s="31"/>
      <c r="AI28038" s="19"/>
    </row>
    <row r="28039" spans="32:35">
      <c r="AF28039" s="31"/>
      <c r="AG28039" s="31"/>
      <c r="AH28039" s="31"/>
      <c r="AI28039" s="19"/>
    </row>
    <row r="28040" spans="32:35">
      <c r="AF28040" s="31"/>
      <c r="AG28040" s="31"/>
      <c r="AH28040" s="31"/>
      <c r="AI28040" s="19"/>
    </row>
    <row r="28041" spans="32:35">
      <c r="AF28041" s="31"/>
      <c r="AG28041" s="31"/>
      <c r="AH28041" s="31"/>
      <c r="AI28041" s="19"/>
    </row>
    <row r="28042" spans="32:35">
      <c r="AF28042" s="31"/>
      <c r="AG28042" s="31"/>
      <c r="AH28042" s="31"/>
      <c r="AI28042" s="19"/>
    </row>
    <row r="28043" spans="32:35">
      <c r="AF28043" s="31"/>
      <c r="AG28043" s="31"/>
      <c r="AH28043" s="31"/>
      <c r="AI28043" s="19"/>
    </row>
    <row r="28044" spans="32:35">
      <c r="AF28044" s="31"/>
      <c r="AG28044" s="31"/>
      <c r="AH28044" s="31"/>
      <c r="AI28044" s="19"/>
    </row>
    <row r="28045" spans="32:35">
      <c r="AF28045" s="31"/>
      <c r="AG28045" s="31"/>
      <c r="AH28045" s="31"/>
      <c r="AI28045" s="19"/>
    </row>
    <row r="28046" spans="32:35">
      <c r="AF28046" s="31"/>
      <c r="AG28046" s="31"/>
      <c r="AH28046" s="31"/>
      <c r="AI28046" s="19"/>
    </row>
    <row r="28047" spans="32:35">
      <c r="AF28047" s="31"/>
      <c r="AG28047" s="31"/>
      <c r="AH28047" s="31"/>
      <c r="AI28047" s="19"/>
    </row>
    <row r="28048" spans="32:35">
      <c r="AF28048" s="31"/>
      <c r="AG28048" s="31"/>
      <c r="AH28048" s="31"/>
      <c r="AI28048" s="19"/>
    </row>
    <row r="28049" spans="32:35">
      <c r="AF28049" s="31"/>
      <c r="AG28049" s="31"/>
      <c r="AH28049" s="31"/>
      <c r="AI28049" s="19"/>
    </row>
    <row r="28050" spans="32:35">
      <c r="AF28050" s="31"/>
      <c r="AG28050" s="31"/>
      <c r="AH28050" s="31"/>
      <c r="AI28050" s="19"/>
    </row>
    <row r="28051" spans="32:35">
      <c r="AF28051" s="31"/>
      <c r="AG28051" s="31"/>
      <c r="AH28051" s="31"/>
      <c r="AI28051" s="19"/>
    </row>
    <row r="28052" spans="32:35">
      <c r="AF28052" s="31"/>
      <c r="AG28052" s="31"/>
      <c r="AH28052" s="31"/>
      <c r="AI28052" s="19"/>
    </row>
    <row r="28053" spans="32:35">
      <c r="AF28053" s="31"/>
      <c r="AG28053" s="31"/>
      <c r="AH28053" s="31"/>
      <c r="AI28053" s="19"/>
    </row>
    <row r="28054" spans="32:35">
      <c r="AF28054" s="31"/>
      <c r="AG28054" s="31"/>
      <c r="AH28054" s="31"/>
      <c r="AI28054" s="19"/>
    </row>
    <row r="28055" spans="32:35">
      <c r="AF28055" s="31"/>
      <c r="AG28055" s="31"/>
      <c r="AH28055" s="31"/>
      <c r="AI28055" s="19"/>
    </row>
    <row r="28056" spans="32:35">
      <c r="AF28056" s="31"/>
      <c r="AG28056" s="31"/>
      <c r="AH28056" s="31"/>
      <c r="AI28056" s="19"/>
    </row>
    <row r="28057" spans="32:35">
      <c r="AF28057" s="31"/>
      <c r="AG28057" s="31"/>
      <c r="AH28057" s="31"/>
      <c r="AI28057" s="19"/>
    </row>
    <row r="28058" spans="32:35">
      <c r="AF28058" s="31"/>
      <c r="AG28058" s="31"/>
      <c r="AH28058" s="31"/>
      <c r="AI28058" s="19"/>
    </row>
    <row r="28059" spans="32:35">
      <c r="AF28059" s="31"/>
      <c r="AG28059" s="31"/>
      <c r="AH28059" s="31"/>
      <c r="AI28059" s="19"/>
    </row>
    <row r="28060" spans="32:35">
      <c r="AF28060" s="31"/>
      <c r="AG28060" s="31"/>
      <c r="AH28060" s="31"/>
      <c r="AI28060" s="19"/>
    </row>
    <row r="28061" spans="32:35" ht="15">
      <c r="AF28061" s="88"/>
      <c r="AG28061" s="88"/>
      <c r="AH28061" s="88"/>
      <c r="AI28061" s="21"/>
    </row>
    <row r="28062" spans="32:35">
      <c r="AF28062" s="43"/>
      <c r="AG28062" s="43"/>
      <c r="AH28062" s="43"/>
      <c r="AI28062" s="5"/>
    </row>
    <row r="28063" spans="32:35" ht="15" thickBot="1">
      <c r="AF28063" s="89"/>
      <c r="AG28063" s="89"/>
      <c r="AH28063" s="89"/>
      <c r="AI28063" s="3"/>
    </row>
    <row r="28064" spans="32:35">
      <c r="AF28064" s="31"/>
      <c r="AG28064" s="31"/>
      <c r="AH28064" s="31"/>
      <c r="AI28064" s="18"/>
    </row>
    <row r="28065" spans="32:35">
      <c r="AF28065" s="31"/>
      <c r="AG28065" s="31"/>
      <c r="AH28065" s="31"/>
      <c r="AI28065" s="19"/>
    </row>
    <row r="28066" spans="32:35">
      <c r="AF28066" s="31"/>
      <c r="AG28066" s="31"/>
      <c r="AH28066" s="31"/>
      <c r="AI28066" s="19"/>
    </row>
    <row r="28067" spans="32:35">
      <c r="AF28067" s="31"/>
      <c r="AG28067" s="31"/>
      <c r="AH28067" s="31"/>
      <c r="AI28067" s="19"/>
    </row>
    <row r="28068" spans="32:35">
      <c r="AF28068" s="31"/>
      <c r="AG28068" s="31"/>
      <c r="AH28068" s="31"/>
      <c r="AI28068" s="19"/>
    </row>
    <row r="28069" spans="32:35">
      <c r="AF28069" s="31"/>
      <c r="AG28069" s="31"/>
      <c r="AH28069" s="31"/>
      <c r="AI28069" s="19"/>
    </row>
    <row r="28070" spans="32:35">
      <c r="AF28070" s="31"/>
      <c r="AG28070" s="31"/>
      <c r="AH28070" s="31"/>
      <c r="AI28070" s="19"/>
    </row>
    <row r="28071" spans="32:35">
      <c r="AF28071" s="31"/>
      <c r="AG28071" s="31"/>
      <c r="AH28071" s="31"/>
      <c r="AI28071" s="19"/>
    </row>
    <row r="28072" spans="32:35">
      <c r="AF28072" s="31"/>
      <c r="AG28072" s="31"/>
      <c r="AH28072" s="31"/>
      <c r="AI28072" s="19"/>
    </row>
    <row r="28073" spans="32:35">
      <c r="AF28073" s="31"/>
      <c r="AG28073" s="31"/>
      <c r="AH28073" s="31"/>
      <c r="AI28073" s="19"/>
    </row>
    <row r="28074" spans="32:35">
      <c r="AF28074" s="31"/>
      <c r="AG28074" s="31"/>
      <c r="AH28074" s="31"/>
      <c r="AI28074" s="19"/>
    </row>
    <row r="28075" spans="32:35">
      <c r="AF28075" s="31"/>
      <c r="AG28075" s="31"/>
      <c r="AH28075" s="31"/>
      <c r="AI28075" s="19"/>
    </row>
    <row r="28076" spans="32:35">
      <c r="AF28076" s="31"/>
      <c r="AG28076" s="31"/>
      <c r="AH28076" s="31"/>
      <c r="AI28076" s="19"/>
    </row>
    <row r="28077" spans="32:35">
      <c r="AF28077" s="31"/>
      <c r="AG28077" s="31"/>
      <c r="AH28077" s="31"/>
      <c r="AI28077" s="19"/>
    </row>
    <row r="28078" spans="32:35">
      <c r="AF28078" s="31"/>
      <c r="AG28078" s="31"/>
      <c r="AH28078" s="31"/>
      <c r="AI28078" s="19"/>
    </row>
    <row r="28079" spans="32:35">
      <c r="AF28079" s="31"/>
      <c r="AG28079" s="31"/>
      <c r="AH28079" s="31"/>
      <c r="AI28079" s="19"/>
    </row>
    <row r="28080" spans="32:35">
      <c r="AF28080" s="31"/>
      <c r="AG28080" s="31"/>
      <c r="AH28080" s="31"/>
      <c r="AI28080" s="19"/>
    </row>
    <row r="28081" spans="32:35">
      <c r="AF28081" s="31"/>
      <c r="AG28081" s="31"/>
      <c r="AH28081" s="31"/>
      <c r="AI28081" s="19"/>
    </row>
    <row r="28082" spans="32:35">
      <c r="AF28082" s="31"/>
      <c r="AG28082" s="31"/>
      <c r="AH28082" s="31"/>
      <c r="AI28082" s="19"/>
    </row>
    <row r="28083" spans="32:35">
      <c r="AF28083" s="31"/>
      <c r="AG28083" s="31"/>
      <c r="AH28083" s="31"/>
      <c r="AI28083" s="19"/>
    </row>
    <row r="28084" spans="32:35">
      <c r="AF28084" s="31"/>
      <c r="AG28084" s="31"/>
      <c r="AH28084" s="31"/>
      <c r="AI28084" s="19"/>
    </row>
    <row r="28085" spans="32:35">
      <c r="AF28085" s="31"/>
      <c r="AG28085" s="31"/>
      <c r="AH28085" s="31"/>
      <c r="AI28085" s="19"/>
    </row>
    <row r="28086" spans="32:35">
      <c r="AF28086" s="31"/>
      <c r="AG28086" s="31"/>
      <c r="AH28086" s="31"/>
      <c r="AI28086" s="19"/>
    </row>
    <row r="28087" spans="32:35">
      <c r="AF28087" s="31"/>
      <c r="AG28087" s="31"/>
      <c r="AH28087" s="31"/>
      <c r="AI28087" s="19"/>
    </row>
    <row r="28088" spans="32:35">
      <c r="AF28088" s="31"/>
      <c r="AG28088" s="31"/>
      <c r="AH28088" s="31"/>
      <c r="AI28088" s="19"/>
    </row>
    <row r="28089" spans="32:35">
      <c r="AF28089" s="31"/>
      <c r="AG28089" s="31"/>
      <c r="AH28089" s="31"/>
      <c r="AI28089" s="19"/>
    </row>
    <row r="28090" spans="32:35">
      <c r="AF28090" s="31"/>
      <c r="AG28090" s="31"/>
      <c r="AH28090" s="31"/>
      <c r="AI28090" s="19"/>
    </row>
    <row r="28091" spans="32:35">
      <c r="AF28091" s="31"/>
      <c r="AG28091" s="31"/>
      <c r="AH28091" s="31"/>
      <c r="AI28091" s="19"/>
    </row>
    <row r="28092" spans="32:35" ht="15">
      <c r="AF28092" s="88"/>
      <c r="AG28092" s="88"/>
      <c r="AH28092" s="88"/>
      <c r="AI28092" s="21"/>
    </row>
    <row r="28093" spans="32:35">
      <c r="AF28093" s="43"/>
      <c r="AG28093" s="43"/>
      <c r="AH28093" s="43"/>
      <c r="AI28093" s="5"/>
    </row>
    <row r="28094" spans="32:35" ht="15" thickBot="1">
      <c r="AF28094" s="89"/>
      <c r="AG28094" s="89"/>
      <c r="AH28094" s="89"/>
      <c r="AI28094" s="3"/>
    </row>
    <row r="28095" spans="32:35">
      <c r="AF28095" s="31"/>
      <c r="AG28095" s="31"/>
      <c r="AH28095" s="31"/>
      <c r="AI28095" s="18"/>
    </row>
    <row r="28096" spans="32:35">
      <c r="AF28096" s="31"/>
      <c r="AG28096" s="31"/>
      <c r="AH28096" s="31"/>
      <c r="AI28096" s="19"/>
    </row>
    <row r="28097" spans="32:35">
      <c r="AF28097" s="31"/>
      <c r="AG28097" s="31"/>
      <c r="AH28097" s="31"/>
      <c r="AI28097" s="19"/>
    </row>
    <row r="28098" spans="32:35">
      <c r="AF28098" s="31"/>
      <c r="AG28098" s="31"/>
      <c r="AH28098" s="31"/>
      <c r="AI28098" s="19"/>
    </row>
    <row r="28099" spans="32:35">
      <c r="AF28099" s="31"/>
      <c r="AG28099" s="31"/>
      <c r="AH28099" s="31"/>
      <c r="AI28099" s="19"/>
    </row>
    <row r="28100" spans="32:35">
      <c r="AF28100" s="31"/>
      <c r="AG28100" s="31"/>
      <c r="AH28100" s="31"/>
      <c r="AI28100" s="19"/>
    </row>
    <row r="28101" spans="32:35">
      <c r="AF28101" s="31"/>
      <c r="AG28101" s="31"/>
      <c r="AH28101" s="31"/>
      <c r="AI28101" s="19"/>
    </row>
    <row r="28102" spans="32:35">
      <c r="AF28102" s="31"/>
      <c r="AG28102" s="31"/>
      <c r="AH28102" s="31"/>
      <c r="AI28102" s="19"/>
    </row>
    <row r="28103" spans="32:35">
      <c r="AF28103" s="31"/>
      <c r="AG28103" s="31"/>
      <c r="AH28103" s="31"/>
      <c r="AI28103" s="19"/>
    </row>
    <row r="28104" spans="32:35">
      <c r="AF28104" s="31"/>
      <c r="AG28104" s="31"/>
      <c r="AH28104" s="31"/>
      <c r="AI28104" s="19"/>
    </row>
    <row r="28105" spans="32:35">
      <c r="AF28105" s="31"/>
      <c r="AG28105" s="31"/>
      <c r="AH28105" s="31"/>
      <c r="AI28105" s="19"/>
    </row>
    <row r="28106" spans="32:35">
      <c r="AF28106" s="31"/>
      <c r="AG28106" s="31"/>
      <c r="AH28106" s="31"/>
      <c r="AI28106" s="19"/>
    </row>
    <row r="28107" spans="32:35">
      <c r="AF28107" s="31"/>
      <c r="AG28107" s="31"/>
      <c r="AH28107" s="31"/>
      <c r="AI28107" s="19"/>
    </row>
    <row r="28108" spans="32:35">
      <c r="AF28108" s="31"/>
      <c r="AG28108" s="31"/>
      <c r="AH28108" s="31"/>
      <c r="AI28108" s="19"/>
    </row>
    <row r="28109" spans="32:35">
      <c r="AF28109" s="31"/>
      <c r="AG28109" s="31"/>
      <c r="AH28109" s="31"/>
      <c r="AI28109" s="19"/>
    </row>
    <row r="28110" spans="32:35">
      <c r="AF28110" s="31"/>
      <c r="AG28110" s="31"/>
      <c r="AH28110" s="31"/>
      <c r="AI28110" s="19"/>
    </row>
    <row r="28111" spans="32:35">
      <c r="AF28111" s="31"/>
      <c r="AG28111" s="31"/>
      <c r="AH28111" s="31"/>
      <c r="AI28111" s="19"/>
    </row>
    <row r="28112" spans="32:35">
      <c r="AF28112" s="31"/>
      <c r="AG28112" s="31"/>
      <c r="AH28112" s="31"/>
      <c r="AI28112" s="19"/>
    </row>
    <row r="28113" spans="32:35">
      <c r="AF28113" s="31"/>
      <c r="AG28113" s="31"/>
      <c r="AH28113" s="31"/>
      <c r="AI28113" s="19"/>
    </row>
    <row r="28114" spans="32:35">
      <c r="AF28114" s="31"/>
      <c r="AG28114" s="31"/>
      <c r="AH28114" s="31"/>
      <c r="AI28114" s="19"/>
    </row>
    <row r="28115" spans="32:35">
      <c r="AF28115" s="31"/>
      <c r="AG28115" s="31"/>
      <c r="AH28115" s="31"/>
      <c r="AI28115" s="19"/>
    </row>
    <row r="28116" spans="32:35">
      <c r="AF28116" s="31"/>
      <c r="AG28116" s="31"/>
      <c r="AH28116" s="31"/>
      <c r="AI28116" s="19"/>
    </row>
    <row r="28117" spans="32:35">
      <c r="AF28117" s="31"/>
      <c r="AG28117" s="31"/>
      <c r="AH28117" s="31"/>
      <c r="AI28117" s="19"/>
    </row>
    <row r="28118" spans="32:35">
      <c r="AF28118" s="31"/>
      <c r="AG28118" s="31"/>
      <c r="AH28118" s="31"/>
      <c r="AI28118" s="19"/>
    </row>
    <row r="28119" spans="32:35">
      <c r="AF28119" s="31"/>
      <c r="AG28119" s="31"/>
      <c r="AH28119" s="31"/>
      <c r="AI28119" s="19"/>
    </row>
    <row r="28120" spans="32:35">
      <c r="AF28120" s="31"/>
      <c r="AG28120" s="31"/>
      <c r="AH28120" s="31"/>
      <c r="AI28120" s="19"/>
    </row>
    <row r="28121" spans="32:35">
      <c r="AF28121" s="31"/>
      <c r="AG28121" s="31"/>
      <c r="AH28121" s="31"/>
      <c r="AI28121" s="19"/>
    </row>
    <row r="28122" spans="32:35">
      <c r="AF28122" s="31"/>
      <c r="AG28122" s="31"/>
      <c r="AH28122" s="31"/>
      <c r="AI28122" s="19"/>
    </row>
    <row r="28123" spans="32:35" ht="15">
      <c r="AF28123" s="88"/>
      <c r="AG28123" s="88"/>
      <c r="AH28123" s="88"/>
      <c r="AI28123" s="21"/>
    </row>
    <row r="28124" spans="32:35">
      <c r="AF28124" s="43"/>
      <c r="AG28124" s="43"/>
      <c r="AH28124" s="43"/>
      <c r="AI28124" s="5"/>
    </row>
    <row r="28125" spans="32:35" ht="15" thickBot="1">
      <c r="AF28125" s="89"/>
      <c r="AG28125" s="89"/>
      <c r="AH28125" s="89"/>
      <c r="AI28125" s="3"/>
    </row>
    <row r="28126" spans="32:35">
      <c r="AF28126" s="31"/>
      <c r="AG28126" s="31"/>
      <c r="AH28126" s="31"/>
      <c r="AI28126" s="18"/>
    </row>
    <row r="28127" spans="32:35">
      <c r="AF28127" s="31"/>
      <c r="AG28127" s="31"/>
      <c r="AH28127" s="31"/>
      <c r="AI28127" s="19"/>
    </row>
    <row r="28128" spans="32:35">
      <c r="AF28128" s="31"/>
      <c r="AG28128" s="31"/>
      <c r="AH28128" s="31"/>
      <c r="AI28128" s="19"/>
    </row>
    <row r="28129" spans="32:35">
      <c r="AF28129" s="31"/>
      <c r="AG28129" s="31"/>
      <c r="AH28129" s="31"/>
      <c r="AI28129" s="19"/>
    </row>
    <row r="28130" spans="32:35">
      <c r="AF28130" s="31"/>
      <c r="AG28130" s="31"/>
      <c r="AH28130" s="31"/>
      <c r="AI28130" s="19"/>
    </row>
    <row r="28131" spans="32:35">
      <c r="AF28131" s="31"/>
      <c r="AG28131" s="31"/>
      <c r="AH28131" s="31"/>
      <c r="AI28131" s="19"/>
    </row>
    <row r="28132" spans="32:35">
      <c r="AF28132" s="31"/>
      <c r="AG28132" s="31"/>
      <c r="AH28132" s="31"/>
      <c r="AI28132" s="19"/>
    </row>
    <row r="28133" spans="32:35">
      <c r="AF28133" s="31"/>
      <c r="AG28133" s="31"/>
      <c r="AH28133" s="31"/>
      <c r="AI28133" s="19"/>
    </row>
    <row r="28134" spans="32:35">
      <c r="AF28134" s="31"/>
      <c r="AG28134" s="31"/>
      <c r="AH28134" s="31"/>
      <c r="AI28134" s="19"/>
    </row>
    <row r="28135" spans="32:35">
      <c r="AF28135" s="31"/>
      <c r="AG28135" s="31"/>
      <c r="AH28135" s="31"/>
      <c r="AI28135" s="19"/>
    </row>
    <row r="28136" spans="32:35">
      <c r="AF28136" s="31"/>
      <c r="AG28136" s="31"/>
      <c r="AH28136" s="31"/>
      <c r="AI28136" s="19"/>
    </row>
    <row r="28137" spans="32:35">
      <c r="AF28137" s="31"/>
      <c r="AG28137" s="31"/>
      <c r="AH28137" s="31"/>
      <c r="AI28137" s="19"/>
    </row>
    <row r="28138" spans="32:35">
      <c r="AF28138" s="31"/>
      <c r="AG28138" s="31"/>
      <c r="AH28138" s="31"/>
      <c r="AI28138" s="19"/>
    </row>
    <row r="28139" spans="32:35">
      <c r="AF28139" s="31"/>
      <c r="AG28139" s="31"/>
      <c r="AH28139" s="31"/>
      <c r="AI28139" s="19"/>
    </row>
    <row r="28140" spans="32:35">
      <c r="AF28140" s="31"/>
      <c r="AG28140" s="31"/>
      <c r="AH28140" s="31"/>
      <c r="AI28140" s="19"/>
    </row>
    <row r="28141" spans="32:35">
      <c r="AF28141" s="31"/>
      <c r="AG28141" s="31"/>
      <c r="AH28141" s="31"/>
      <c r="AI28141" s="19"/>
    </row>
    <row r="28142" spans="32:35">
      <c r="AF28142" s="31"/>
      <c r="AG28142" s="31"/>
      <c r="AH28142" s="31"/>
      <c r="AI28142" s="19"/>
    </row>
    <row r="28143" spans="32:35">
      <c r="AF28143" s="31"/>
      <c r="AG28143" s="31"/>
      <c r="AH28143" s="31"/>
      <c r="AI28143" s="19"/>
    </row>
    <row r="28144" spans="32:35">
      <c r="AF28144" s="31"/>
      <c r="AG28144" s="31"/>
      <c r="AH28144" s="31"/>
      <c r="AI28144" s="19"/>
    </row>
    <row r="28145" spans="32:35">
      <c r="AF28145" s="31"/>
      <c r="AG28145" s="31"/>
      <c r="AH28145" s="31"/>
      <c r="AI28145" s="19"/>
    </row>
    <row r="28146" spans="32:35">
      <c r="AF28146" s="31"/>
      <c r="AG28146" s="31"/>
      <c r="AH28146" s="31"/>
      <c r="AI28146" s="19"/>
    </row>
    <row r="28147" spans="32:35">
      <c r="AF28147" s="31"/>
      <c r="AG28147" s="31"/>
      <c r="AH28147" s="31"/>
      <c r="AI28147" s="19"/>
    </row>
    <row r="28148" spans="32:35">
      <c r="AF28148" s="31"/>
      <c r="AG28148" s="31"/>
      <c r="AH28148" s="31"/>
      <c r="AI28148" s="19"/>
    </row>
    <row r="28149" spans="32:35">
      <c r="AF28149" s="31"/>
      <c r="AG28149" s="31"/>
      <c r="AH28149" s="31"/>
      <c r="AI28149" s="19"/>
    </row>
    <row r="28150" spans="32:35">
      <c r="AF28150" s="31"/>
      <c r="AG28150" s="31"/>
      <c r="AH28150" s="31"/>
      <c r="AI28150" s="19"/>
    </row>
    <row r="28151" spans="32:35">
      <c r="AF28151" s="31"/>
      <c r="AG28151" s="31"/>
      <c r="AH28151" s="31"/>
      <c r="AI28151" s="19"/>
    </row>
    <row r="28152" spans="32:35">
      <c r="AF28152" s="31"/>
      <c r="AG28152" s="31"/>
      <c r="AH28152" s="31"/>
      <c r="AI28152" s="19"/>
    </row>
    <row r="28153" spans="32:35">
      <c r="AF28153" s="31"/>
      <c r="AG28153" s="31"/>
      <c r="AH28153" s="31"/>
      <c r="AI28153" s="19"/>
    </row>
    <row r="28154" spans="32:35" ht="15">
      <c r="AF28154" s="88"/>
      <c r="AG28154" s="88"/>
      <c r="AH28154" s="88"/>
      <c r="AI28154" s="21"/>
    </row>
    <row r="28155" spans="32:35">
      <c r="AF28155" s="43"/>
      <c r="AG28155" s="43"/>
      <c r="AH28155" s="43"/>
      <c r="AI28155" s="5"/>
    </row>
    <row r="28156" spans="32:35" ht="15" thickBot="1">
      <c r="AF28156" s="89"/>
      <c r="AG28156" s="89"/>
      <c r="AH28156" s="89"/>
      <c r="AI28156" s="3"/>
    </row>
    <row r="28157" spans="32:35">
      <c r="AF28157" s="31"/>
      <c r="AG28157" s="31"/>
      <c r="AH28157" s="31"/>
      <c r="AI28157" s="18"/>
    </row>
    <row r="28158" spans="32:35">
      <c r="AF28158" s="31"/>
      <c r="AG28158" s="31"/>
      <c r="AH28158" s="31"/>
      <c r="AI28158" s="19"/>
    </row>
    <row r="28159" spans="32:35">
      <c r="AF28159" s="31"/>
      <c r="AG28159" s="31"/>
      <c r="AH28159" s="31"/>
      <c r="AI28159" s="19"/>
    </row>
    <row r="28160" spans="32:35">
      <c r="AF28160" s="31"/>
      <c r="AG28160" s="31"/>
      <c r="AH28160" s="31"/>
      <c r="AI28160" s="19"/>
    </row>
    <row r="28161" spans="32:35">
      <c r="AF28161" s="31"/>
      <c r="AG28161" s="31"/>
      <c r="AH28161" s="31"/>
      <c r="AI28161" s="19"/>
    </row>
    <row r="28162" spans="32:35">
      <c r="AF28162" s="31"/>
      <c r="AG28162" s="31"/>
      <c r="AH28162" s="31"/>
      <c r="AI28162" s="19"/>
    </row>
    <row r="28163" spans="32:35">
      <c r="AF28163" s="31"/>
      <c r="AG28163" s="31"/>
      <c r="AH28163" s="31"/>
      <c r="AI28163" s="19"/>
    </row>
    <row r="28164" spans="32:35">
      <c r="AF28164" s="31"/>
      <c r="AG28164" s="31"/>
      <c r="AH28164" s="31"/>
      <c r="AI28164" s="19"/>
    </row>
    <row r="28165" spans="32:35">
      <c r="AF28165" s="31"/>
      <c r="AG28165" s="31"/>
      <c r="AH28165" s="31"/>
      <c r="AI28165" s="19"/>
    </row>
    <row r="28166" spans="32:35">
      <c r="AF28166" s="31"/>
      <c r="AG28166" s="31"/>
      <c r="AH28166" s="31"/>
      <c r="AI28166" s="19"/>
    </row>
    <row r="28167" spans="32:35">
      <c r="AF28167" s="31"/>
      <c r="AG28167" s="31"/>
      <c r="AH28167" s="31"/>
      <c r="AI28167" s="19"/>
    </row>
    <row r="28168" spans="32:35">
      <c r="AF28168" s="31"/>
      <c r="AG28168" s="31"/>
      <c r="AH28168" s="31"/>
      <c r="AI28168" s="19"/>
    </row>
    <row r="28169" spans="32:35">
      <c r="AF28169" s="31"/>
      <c r="AG28169" s="31"/>
      <c r="AH28169" s="31"/>
      <c r="AI28169" s="19"/>
    </row>
    <row r="28170" spans="32:35">
      <c r="AF28170" s="31"/>
      <c r="AG28170" s="31"/>
      <c r="AH28170" s="31"/>
      <c r="AI28170" s="19"/>
    </row>
    <row r="28171" spans="32:35">
      <c r="AF28171" s="31"/>
      <c r="AG28171" s="31"/>
      <c r="AH28171" s="31"/>
      <c r="AI28171" s="19"/>
    </row>
    <row r="28172" spans="32:35">
      <c r="AF28172" s="31"/>
      <c r="AG28172" s="31"/>
      <c r="AH28172" s="31"/>
      <c r="AI28172" s="19"/>
    </row>
    <row r="28173" spans="32:35">
      <c r="AF28173" s="31"/>
      <c r="AG28173" s="31"/>
      <c r="AH28173" s="31"/>
      <c r="AI28173" s="19"/>
    </row>
    <row r="28174" spans="32:35">
      <c r="AF28174" s="31"/>
      <c r="AG28174" s="31"/>
      <c r="AH28174" s="31"/>
      <c r="AI28174" s="19"/>
    </row>
    <row r="28175" spans="32:35">
      <c r="AF28175" s="31"/>
      <c r="AG28175" s="31"/>
      <c r="AH28175" s="31"/>
      <c r="AI28175" s="19"/>
    </row>
    <row r="28176" spans="32:35">
      <c r="AF28176" s="31"/>
      <c r="AG28176" s="31"/>
      <c r="AH28176" s="31"/>
      <c r="AI28176" s="19"/>
    </row>
    <row r="28177" spans="32:35">
      <c r="AF28177" s="31"/>
      <c r="AG28177" s="31"/>
      <c r="AH28177" s="31"/>
      <c r="AI28177" s="19"/>
    </row>
    <row r="28178" spans="32:35">
      <c r="AF28178" s="31"/>
      <c r="AG28178" s="31"/>
      <c r="AH28178" s="31"/>
      <c r="AI28178" s="19"/>
    </row>
    <row r="28179" spans="32:35">
      <c r="AF28179" s="31"/>
      <c r="AG28179" s="31"/>
      <c r="AH28179" s="31"/>
      <c r="AI28179" s="19"/>
    </row>
    <row r="28180" spans="32:35">
      <c r="AF28180" s="31"/>
      <c r="AG28180" s="31"/>
      <c r="AH28180" s="31"/>
      <c r="AI28180" s="19"/>
    </row>
    <row r="28181" spans="32:35">
      <c r="AF28181" s="31"/>
      <c r="AG28181" s="31"/>
      <c r="AH28181" s="31"/>
      <c r="AI28181" s="19"/>
    </row>
    <row r="28182" spans="32:35">
      <c r="AF28182" s="31"/>
      <c r="AG28182" s="31"/>
      <c r="AH28182" s="31"/>
      <c r="AI28182" s="19"/>
    </row>
    <row r="28183" spans="32:35">
      <c r="AF28183" s="31"/>
      <c r="AG28183" s="31"/>
      <c r="AH28183" s="31"/>
      <c r="AI28183" s="19"/>
    </row>
    <row r="28184" spans="32:35">
      <c r="AF28184" s="31"/>
      <c r="AG28184" s="31"/>
      <c r="AH28184" s="31"/>
      <c r="AI28184" s="19"/>
    </row>
    <row r="28185" spans="32:35" ht="15">
      <c r="AF28185" s="88"/>
      <c r="AG28185" s="88"/>
      <c r="AH28185" s="88"/>
      <c r="AI28185" s="21"/>
    </row>
    <row r="28186" spans="32:35">
      <c r="AF28186" s="43"/>
      <c r="AG28186" s="43"/>
      <c r="AH28186" s="43"/>
      <c r="AI28186" s="5"/>
    </row>
    <row r="28187" spans="32:35" ht="15" thickBot="1">
      <c r="AF28187" s="89"/>
      <c r="AG28187" s="89"/>
      <c r="AH28187" s="89"/>
      <c r="AI28187" s="3"/>
    </row>
    <row r="28188" spans="32:35">
      <c r="AF28188" s="31"/>
      <c r="AG28188" s="31"/>
      <c r="AH28188" s="31"/>
      <c r="AI28188" s="18"/>
    </row>
    <row r="28189" spans="32:35">
      <c r="AF28189" s="31"/>
      <c r="AG28189" s="31"/>
      <c r="AH28189" s="31"/>
      <c r="AI28189" s="19"/>
    </row>
    <row r="28190" spans="32:35">
      <c r="AF28190" s="31"/>
      <c r="AG28190" s="31"/>
      <c r="AH28190" s="31"/>
      <c r="AI28190" s="19"/>
    </row>
    <row r="28191" spans="32:35">
      <c r="AF28191" s="31"/>
      <c r="AG28191" s="31"/>
      <c r="AH28191" s="31"/>
      <c r="AI28191" s="19"/>
    </row>
    <row r="28192" spans="32:35">
      <c r="AF28192" s="31"/>
      <c r="AG28192" s="31"/>
      <c r="AH28192" s="31"/>
      <c r="AI28192" s="19"/>
    </row>
    <row r="28193" spans="32:35">
      <c r="AF28193" s="31"/>
      <c r="AG28193" s="31"/>
      <c r="AH28193" s="31"/>
      <c r="AI28193" s="19"/>
    </row>
    <row r="28194" spans="32:35">
      <c r="AF28194" s="31"/>
      <c r="AG28194" s="31"/>
      <c r="AH28194" s="31"/>
      <c r="AI28194" s="19"/>
    </row>
    <row r="28195" spans="32:35">
      <c r="AF28195" s="31"/>
      <c r="AG28195" s="31"/>
      <c r="AH28195" s="31"/>
      <c r="AI28195" s="19"/>
    </row>
    <row r="28196" spans="32:35">
      <c r="AF28196" s="31"/>
      <c r="AG28196" s="31"/>
      <c r="AH28196" s="31"/>
      <c r="AI28196" s="19"/>
    </row>
    <row r="28197" spans="32:35">
      <c r="AF28197" s="31"/>
      <c r="AG28197" s="31"/>
      <c r="AH28197" s="31"/>
      <c r="AI28197" s="19"/>
    </row>
    <row r="28198" spans="32:35">
      <c r="AF28198" s="31"/>
      <c r="AG28198" s="31"/>
      <c r="AH28198" s="31"/>
      <c r="AI28198" s="19"/>
    </row>
    <row r="28199" spans="32:35">
      <c r="AF28199" s="31"/>
      <c r="AG28199" s="31"/>
      <c r="AH28199" s="31"/>
      <c r="AI28199" s="19"/>
    </row>
    <row r="28200" spans="32:35">
      <c r="AF28200" s="31"/>
      <c r="AG28200" s="31"/>
      <c r="AH28200" s="31"/>
      <c r="AI28200" s="19"/>
    </row>
    <row r="28201" spans="32:35">
      <c r="AF28201" s="31"/>
      <c r="AG28201" s="31"/>
      <c r="AH28201" s="31"/>
      <c r="AI28201" s="19"/>
    </row>
    <row r="28202" spans="32:35">
      <c r="AF28202" s="31"/>
      <c r="AG28202" s="31"/>
      <c r="AH28202" s="31"/>
      <c r="AI28202" s="19"/>
    </row>
    <row r="28203" spans="32:35">
      <c r="AF28203" s="31"/>
      <c r="AG28203" s="31"/>
      <c r="AH28203" s="31"/>
      <c r="AI28203" s="19"/>
    </row>
    <row r="28204" spans="32:35">
      <c r="AF28204" s="31"/>
      <c r="AG28204" s="31"/>
      <c r="AH28204" s="31"/>
      <c r="AI28204" s="19"/>
    </row>
    <row r="28205" spans="32:35">
      <c r="AF28205" s="31"/>
      <c r="AG28205" s="31"/>
      <c r="AH28205" s="31"/>
      <c r="AI28205" s="19"/>
    </row>
    <row r="28206" spans="32:35">
      <c r="AF28206" s="31"/>
      <c r="AG28206" s="31"/>
      <c r="AH28206" s="31"/>
      <c r="AI28206" s="19"/>
    </row>
    <row r="28207" spans="32:35">
      <c r="AF28207" s="31"/>
      <c r="AG28207" s="31"/>
      <c r="AH28207" s="31"/>
      <c r="AI28207" s="19"/>
    </row>
    <row r="28208" spans="32:35">
      <c r="AF28208" s="31"/>
      <c r="AG28208" s="31"/>
      <c r="AH28208" s="31"/>
      <c r="AI28208" s="19"/>
    </row>
    <row r="28209" spans="32:35">
      <c r="AF28209" s="31"/>
      <c r="AG28209" s="31"/>
      <c r="AH28209" s="31"/>
      <c r="AI28209" s="19"/>
    </row>
    <row r="28210" spans="32:35">
      <c r="AF28210" s="31"/>
      <c r="AG28210" s="31"/>
      <c r="AH28210" s="31"/>
      <c r="AI28210" s="19"/>
    </row>
    <row r="28211" spans="32:35">
      <c r="AF28211" s="31"/>
      <c r="AG28211" s="31"/>
      <c r="AH28211" s="31"/>
      <c r="AI28211" s="19"/>
    </row>
    <row r="28212" spans="32:35">
      <c r="AF28212" s="31"/>
      <c r="AG28212" s="31"/>
      <c r="AH28212" s="31"/>
      <c r="AI28212" s="19"/>
    </row>
    <row r="28213" spans="32:35">
      <c r="AF28213" s="31"/>
      <c r="AG28213" s="31"/>
      <c r="AH28213" s="31"/>
      <c r="AI28213" s="19"/>
    </row>
    <row r="28214" spans="32:35">
      <c r="AF28214" s="31"/>
      <c r="AG28214" s="31"/>
      <c r="AH28214" s="31"/>
      <c r="AI28214" s="19"/>
    </row>
    <row r="28215" spans="32:35">
      <c r="AF28215" s="31"/>
      <c r="AG28215" s="31"/>
      <c r="AH28215" s="31"/>
      <c r="AI28215" s="19"/>
    </row>
    <row r="28216" spans="32:35" ht="15">
      <c r="AF28216" s="88"/>
      <c r="AG28216" s="88"/>
      <c r="AH28216" s="88"/>
      <c r="AI28216" s="21"/>
    </row>
    <row r="28217" spans="32:35">
      <c r="AF28217" s="43"/>
      <c r="AG28217" s="43"/>
      <c r="AH28217" s="43"/>
      <c r="AI28217" s="5"/>
    </row>
    <row r="28218" spans="32:35" ht="15" thickBot="1">
      <c r="AF28218" s="89"/>
      <c r="AG28218" s="89"/>
      <c r="AH28218" s="89"/>
      <c r="AI28218" s="3"/>
    </row>
    <row r="28219" spans="32:35">
      <c r="AF28219" s="31"/>
      <c r="AG28219" s="31"/>
      <c r="AH28219" s="31"/>
      <c r="AI28219" s="18"/>
    </row>
    <row r="28220" spans="32:35">
      <c r="AF28220" s="31"/>
      <c r="AG28220" s="31"/>
      <c r="AH28220" s="31"/>
      <c r="AI28220" s="19"/>
    </row>
    <row r="28221" spans="32:35">
      <c r="AF28221" s="31"/>
      <c r="AG28221" s="31"/>
      <c r="AH28221" s="31"/>
      <c r="AI28221" s="19"/>
    </row>
    <row r="28222" spans="32:35">
      <c r="AF28222" s="31"/>
      <c r="AG28222" s="31"/>
      <c r="AH28222" s="31"/>
      <c r="AI28222" s="19"/>
    </row>
    <row r="28223" spans="32:35">
      <c r="AF28223" s="31"/>
      <c r="AG28223" s="31"/>
      <c r="AH28223" s="31"/>
      <c r="AI28223" s="19"/>
    </row>
    <row r="28224" spans="32:35">
      <c r="AF28224" s="31"/>
      <c r="AG28224" s="31"/>
      <c r="AH28224" s="31"/>
      <c r="AI28224" s="19"/>
    </row>
    <row r="28225" spans="32:35">
      <c r="AF28225" s="31"/>
      <c r="AG28225" s="31"/>
      <c r="AH28225" s="31"/>
      <c r="AI28225" s="19"/>
    </row>
    <row r="28226" spans="32:35">
      <c r="AF28226" s="31"/>
      <c r="AG28226" s="31"/>
      <c r="AH28226" s="31"/>
      <c r="AI28226" s="19"/>
    </row>
    <row r="28227" spans="32:35">
      <c r="AF28227" s="31"/>
      <c r="AG28227" s="31"/>
      <c r="AH28227" s="31"/>
      <c r="AI28227" s="19"/>
    </row>
    <row r="28228" spans="32:35">
      <c r="AF28228" s="31"/>
      <c r="AG28228" s="31"/>
      <c r="AH28228" s="31"/>
      <c r="AI28228" s="19"/>
    </row>
    <row r="28229" spans="32:35">
      <c r="AF28229" s="31"/>
      <c r="AG28229" s="31"/>
      <c r="AH28229" s="31"/>
      <c r="AI28229" s="19"/>
    </row>
    <row r="28230" spans="32:35">
      <c r="AF28230" s="31"/>
      <c r="AG28230" s="31"/>
      <c r="AH28230" s="31"/>
      <c r="AI28230" s="19"/>
    </row>
    <row r="28231" spans="32:35">
      <c r="AF28231" s="31"/>
      <c r="AG28231" s="31"/>
      <c r="AH28231" s="31"/>
      <c r="AI28231" s="19"/>
    </row>
    <row r="28232" spans="32:35">
      <c r="AF28232" s="31"/>
      <c r="AG28232" s="31"/>
      <c r="AH28232" s="31"/>
      <c r="AI28232" s="19"/>
    </row>
    <row r="28233" spans="32:35">
      <c r="AF28233" s="31"/>
      <c r="AG28233" s="31"/>
      <c r="AH28233" s="31"/>
      <c r="AI28233" s="19"/>
    </row>
    <row r="28234" spans="32:35">
      <c r="AF28234" s="31"/>
      <c r="AG28234" s="31"/>
      <c r="AH28234" s="31"/>
      <c r="AI28234" s="19"/>
    </row>
    <row r="28235" spans="32:35">
      <c r="AF28235" s="31"/>
      <c r="AG28235" s="31"/>
      <c r="AH28235" s="31"/>
      <c r="AI28235" s="19"/>
    </row>
    <row r="28236" spans="32:35">
      <c r="AF28236" s="31"/>
      <c r="AG28236" s="31"/>
      <c r="AH28236" s="31"/>
      <c r="AI28236" s="19"/>
    </row>
    <row r="28237" spans="32:35">
      <c r="AF28237" s="31"/>
      <c r="AG28237" s="31"/>
      <c r="AH28237" s="31"/>
      <c r="AI28237" s="19"/>
    </row>
    <row r="28238" spans="32:35">
      <c r="AF28238" s="31"/>
      <c r="AG28238" s="31"/>
      <c r="AH28238" s="31"/>
      <c r="AI28238" s="19"/>
    </row>
    <row r="28239" spans="32:35">
      <c r="AF28239" s="31"/>
      <c r="AG28239" s="31"/>
      <c r="AH28239" s="31"/>
      <c r="AI28239" s="19"/>
    </row>
    <row r="28240" spans="32:35">
      <c r="AF28240" s="31"/>
      <c r="AG28240" s="31"/>
      <c r="AH28240" s="31"/>
      <c r="AI28240" s="19"/>
    </row>
    <row r="28241" spans="32:35">
      <c r="AF28241" s="31"/>
      <c r="AG28241" s="31"/>
      <c r="AH28241" s="31"/>
      <c r="AI28241" s="19"/>
    </row>
    <row r="28242" spans="32:35">
      <c r="AF28242" s="31"/>
      <c r="AG28242" s="31"/>
      <c r="AH28242" s="31"/>
      <c r="AI28242" s="19"/>
    </row>
    <row r="28243" spans="32:35">
      <c r="AF28243" s="31"/>
      <c r="AG28243" s="31"/>
      <c r="AH28243" s="31"/>
      <c r="AI28243" s="19"/>
    </row>
    <row r="28244" spans="32:35">
      <c r="AF28244" s="31"/>
      <c r="AG28244" s="31"/>
      <c r="AH28244" s="31"/>
      <c r="AI28244" s="19"/>
    </row>
    <row r="28245" spans="32:35">
      <c r="AF28245" s="31"/>
      <c r="AG28245" s="31"/>
      <c r="AH28245" s="31"/>
      <c r="AI28245" s="19"/>
    </row>
    <row r="28246" spans="32:35">
      <c r="AF28246" s="31"/>
      <c r="AG28246" s="31"/>
      <c r="AH28246" s="31"/>
      <c r="AI28246" s="19"/>
    </row>
    <row r="28247" spans="32:35" ht="15">
      <c r="AF28247" s="88"/>
      <c r="AG28247" s="88"/>
      <c r="AH28247" s="88"/>
      <c r="AI28247" s="21"/>
    </row>
    <row r="28248" spans="32:35">
      <c r="AF28248" s="43"/>
      <c r="AG28248" s="43"/>
      <c r="AH28248" s="43"/>
      <c r="AI28248" s="5"/>
    </row>
    <row r="28249" spans="32:35" ht="15" thickBot="1">
      <c r="AF28249" s="89"/>
      <c r="AG28249" s="89"/>
      <c r="AH28249" s="89"/>
      <c r="AI28249" s="3"/>
    </row>
    <row r="28250" spans="32:35">
      <c r="AF28250" s="31"/>
      <c r="AG28250" s="31"/>
      <c r="AH28250" s="31"/>
      <c r="AI28250" s="18"/>
    </row>
    <row r="28251" spans="32:35">
      <c r="AF28251" s="31"/>
      <c r="AG28251" s="31"/>
      <c r="AH28251" s="31"/>
      <c r="AI28251" s="19"/>
    </row>
    <row r="28252" spans="32:35">
      <c r="AF28252" s="31"/>
      <c r="AG28252" s="31"/>
      <c r="AH28252" s="31"/>
      <c r="AI28252" s="19"/>
    </row>
    <row r="28253" spans="32:35">
      <c r="AF28253" s="31"/>
      <c r="AG28253" s="31"/>
      <c r="AH28253" s="31"/>
      <c r="AI28253" s="19"/>
    </row>
    <row r="28254" spans="32:35">
      <c r="AF28254" s="31"/>
      <c r="AG28254" s="31"/>
      <c r="AH28254" s="31"/>
      <c r="AI28254" s="19"/>
    </row>
    <row r="28255" spans="32:35">
      <c r="AF28255" s="31"/>
      <c r="AG28255" s="31"/>
      <c r="AH28255" s="31"/>
      <c r="AI28255" s="19"/>
    </row>
    <row r="28256" spans="32:35">
      <c r="AF28256" s="31"/>
      <c r="AG28256" s="31"/>
      <c r="AH28256" s="31"/>
      <c r="AI28256" s="19"/>
    </row>
    <row r="28257" spans="32:35">
      <c r="AF28257" s="31"/>
      <c r="AG28257" s="31"/>
      <c r="AH28257" s="31"/>
      <c r="AI28257" s="19"/>
    </row>
    <row r="28258" spans="32:35">
      <c r="AF28258" s="31"/>
      <c r="AG28258" s="31"/>
      <c r="AH28258" s="31"/>
      <c r="AI28258" s="19"/>
    </row>
    <row r="28259" spans="32:35">
      <c r="AF28259" s="31"/>
      <c r="AG28259" s="31"/>
      <c r="AH28259" s="31"/>
      <c r="AI28259" s="19"/>
    </row>
    <row r="28260" spans="32:35">
      <c r="AF28260" s="31"/>
      <c r="AG28260" s="31"/>
      <c r="AH28260" s="31"/>
      <c r="AI28260" s="19"/>
    </row>
    <row r="28261" spans="32:35">
      <c r="AF28261" s="31"/>
      <c r="AG28261" s="31"/>
      <c r="AH28261" s="31"/>
      <c r="AI28261" s="19"/>
    </row>
    <row r="28262" spans="32:35">
      <c r="AF28262" s="31"/>
      <c r="AG28262" s="31"/>
      <c r="AH28262" s="31"/>
      <c r="AI28262" s="19"/>
    </row>
    <row r="28263" spans="32:35">
      <c r="AF28263" s="31"/>
      <c r="AG28263" s="31"/>
      <c r="AH28263" s="31"/>
      <c r="AI28263" s="19"/>
    </row>
    <row r="28264" spans="32:35">
      <c r="AF28264" s="31"/>
      <c r="AG28264" s="31"/>
      <c r="AH28264" s="31"/>
      <c r="AI28264" s="19"/>
    </row>
    <row r="28265" spans="32:35">
      <c r="AF28265" s="31"/>
      <c r="AG28265" s="31"/>
      <c r="AH28265" s="31"/>
      <c r="AI28265" s="19"/>
    </row>
    <row r="28266" spans="32:35">
      <c r="AF28266" s="31"/>
      <c r="AG28266" s="31"/>
      <c r="AH28266" s="31"/>
      <c r="AI28266" s="19"/>
    </row>
    <row r="28267" spans="32:35">
      <c r="AF28267" s="31"/>
      <c r="AG28267" s="31"/>
      <c r="AH28267" s="31"/>
      <c r="AI28267" s="19"/>
    </row>
    <row r="28268" spans="32:35">
      <c r="AF28268" s="31"/>
      <c r="AG28268" s="31"/>
      <c r="AH28268" s="31"/>
      <c r="AI28268" s="19"/>
    </row>
    <row r="28269" spans="32:35">
      <c r="AF28269" s="31"/>
      <c r="AG28269" s="31"/>
      <c r="AH28269" s="31"/>
      <c r="AI28269" s="19"/>
    </row>
    <row r="28270" spans="32:35">
      <c r="AF28270" s="31"/>
      <c r="AG28270" s="31"/>
      <c r="AH28270" s="31"/>
      <c r="AI28270" s="19"/>
    </row>
    <row r="28271" spans="32:35">
      <c r="AF28271" s="31"/>
      <c r="AG28271" s="31"/>
      <c r="AH28271" s="31"/>
      <c r="AI28271" s="19"/>
    </row>
    <row r="28272" spans="32:35">
      <c r="AF28272" s="31"/>
      <c r="AG28272" s="31"/>
      <c r="AH28272" s="31"/>
      <c r="AI28272" s="19"/>
    </row>
    <row r="28273" spans="32:35">
      <c r="AF28273" s="31"/>
      <c r="AG28273" s="31"/>
      <c r="AH28273" s="31"/>
      <c r="AI28273" s="19"/>
    </row>
    <row r="28274" spans="32:35">
      <c r="AF28274" s="31"/>
      <c r="AG28274" s="31"/>
      <c r="AH28274" s="31"/>
      <c r="AI28274" s="19"/>
    </row>
    <row r="28275" spans="32:35">
      <c r="AF28275" s="31"/>
      <c r="AG28275" s="31"/>
      <c r="AH28275" s="31"/>
      <c r="AI28275" s="19"/>
    </row>
    <row r="28276" spans="32:35">
      <c r="AF28276" s="31"/>
      <c r="AG28276" s="31"/>
      <c r="AH28276" s="31"/>
      <c r="AI28276" s="19"/>
    </row>
    <row r="28277" spans="32:35">
      <c r="AF28277" s="31"/>
      <c r="AG28277" s="31"/>
      <c r="AH28277" s="31"/>
      <c r="AI28277" s="19"/>
    </row>
    <row r="28278" spans="32:35" ht="15">
      <c r="AF28278" s="88"/>
      <c r="AG28278" s="88"/>
      <c r="AH28278" s="88"/>
      <c r="AI28278" s="21"/>
    </row>
    <row r="28279" spans="32:35">
      <c r="AF28279" s="43"/>
      <c r="AG28279" s="43"/>
      <c r="AH28279" s="43"/>
      <c r="AI28279" s="5"/>
    </row>
    <row r="28280" spans="32:35" ht="15" thickBot="1">
      <c r="AF28280" s="89"/>
      <c r="AG28280" s="89"/>
      <c r="AH28280" s="89"/>
      <c r="AI28280" s="3"/>
    </row>
    <row r="28281" spans="32:35">
      <c r="AF28281" s="31"/>
      <c r="AG28281" s="31"/>
      <c r="AH28281" s="31"/>
      <c r="AI28281" s="18"/>
    </row>
    <row r="28282" spans="32:35">
      <c r="AF28282" s="31"/>
      <c r="AG28282" s="31"/>
      <c r="AH28282" s="31"/>
      <c r="AI28282" s="19"/>
    </row>
    <row r="28283" spans="32:35">
      <c r="AF28283" s="31"/>
      <c r="AG28283" s="31"/>
      <c r="AH28283" s="31"/>
      <c r="AI28283" s="19"/>
    </row>
    <row r="28284" spans="32:35">
      <c r="AF28284" s="31"/>
      <c r="AG28284" s="31"/>
      <c r="AH28284" s="31"/>
      <c r="AI28284" s="19"/>
    </row>
    <row r="28285" spans="32:35">
      <c r="AF28285" s="31"/>
      <c r="AG28285" s="31"/>
      <c r="AH28285" s="31"/>
      <c r="AI28285" s="19"/>
    </row>
    <row r="28286" spans="32:35">
      <c r="AF28286" s="31"/>
      <c r="AG28286" s="31"/>
      <c r="AH28286" s="31"/>
      <c r="AI28286" s="19"/>
    </row>
    <row r="28287" spans="32:35">
      <c r="AF28287" s="31"/>
      <c r="AG28287" s="31"/>
      <c r="AH28287" s="31"/>
      <c r="AI28287" s="19"/>
    </row>
    <row r="28288" spans="32:35">
      <c r="AF28288" s="31"/>
      <c r="AG28288" s="31"/>
      <c r="AH28288" s="31"/>
      <c r="AI28288" s="19"/>
    </row>
    <row r="28289" spans="32:35">
      <c r="AF28289" s="31"/>
      <c r="AG28289" s="31"/>
      <c r="AH28289" s="31"/>
      <c r="AI28289" s="19"/>
    </row>
    <row r="28290" spans="32:35">
      <c r="AF28290" s="31"/>
      <c r="AG28290" s="31"/>
      <c r="AH28290" s="31"/>
      <c r="AI28290" s="19"/>
    </row>
    <row r="28291" spans="32:35">
      <c r="AF28291" s="31"/>
      <c r="AG28291" s="31"/>
      <c r="AH28291" s="31"/>
      <c r="AI28291" s="19"/>
    </row>
    <row r="28292" spans="32:35">
      <c r="AF28292" s="31"/>
      <c r="AG28292" s="31"/>
      <c r="AH28292" s="31"/>
      <c r="AI28292" s="19"/>
    </row>
    <row r="28293" spans="32:35">
      <c r="AF28293" s="31"/>
      <c r="AG28293" s="31"/>
      <c r="AH28293" s="31"/>
      <c r="AI28293" s="19"/>
    </row>
    <row r="28294" spans="32:35">
      <c r="AF28294" s="31"/>
      <c r="AG28294" s="31"/>
      <c r="AH28294" s="31"/>
      <c r="AI28294" s="19"/>
    </row>
    <row r="28295" spans="32:35">
      <c r="AF28295" s="31"/>
      <c r="AG28295" s="31"/>
      <c r="AH28295" s="31"/>
      <c r="AI28295" s="19"/>
    </row>
    <row r="28296" spans="32:35">
      <c r="AF28296" s="31"/>
      <c r="AG28296" s="31"/>
      <c r="AH28296" s="31"/>
      <c r="AI28296" s="19"/>
    </row>
    <row r="28297" spans="32:35">
      <c r="AF28297" s="31"/>
      <c r="AG28297" s="31"/>
      <c r="AH28297" s="31"/>
      <c r="AI28297" s="19"/>
    </row>
    <row r="28298" spans="32:35">
      <c r="AF28298" s="31"/>
      <c r="AG28298" s="31"/>
      <c r="AH28298" s="31"/>
      <c r="AI28298" s="19"/>
    </row>
    <row r="28299" spans="32:35">
      <c r="AF28299" s="31"/>
      <c r="AG28299" s="31"/>
      <c r="AH28299" s="31"/>
      <c r="AI28299" s="19"/>
    </row>
    <row r="28300" spans="32:35">
      <c r="AF28300" s="31"/>
      <c r="AG28300" s="31"/>
      <c r="AH28300" s="31"/>
      <c r="AI28300" s="19"/>
    </row>
    <row r="28301" spans="32:35">
      <c r="AF28301" s="31"/>
      <c r="AG28301" s="31"/>
      <c r="AH28301" s="31"/>
      <c r="AI28301" s="19"/>
    </row>
    <row r="28302" spans="32:35">
      <c r="AF28302" s="31"/>
      <c r="AG28302" s="31"/>
      <c r="AH28302" s="31"/>
      <c r="AI28302" s="19"/>
    </row>
    <row r="28303" spans="32:35">
      <c r="AF28303" s="31"/>
      <c r="AG28303" s="31"/>
      <c r="AH28303" s="31"/>
      <c r="AI28303" s="19"/>
    </row>
    <row r="28304" spans="32:35">
      <c r="AF28304" s="31"/>
      <c r="AG28304" s="31"/>
      <c r="AH28304" s="31"/>
      <c r="AI28304" s="19"/>
    </row>
    <row r="28305" spans="32:35">
      <c r="AF28305" s="31"/>
      <c r="AG28305" s="31"/>
      <c r="AH28305" s="31"/>
      <c r="AI28305" s="19"/>
    </row>
    <row r="28306" spans="32:35">
      <c r="AF28306" s="31"/>
      <c r="AG28306" s="31"/>
      <c r="AH28306" s="31"/>
      <c r="AI28306" s="19"/>
    </row>
    <row r="28307" spans="32:35">
      <c r="AF28307" s="31"/>
      <c r="AG28307" s="31"/>
      <c r="AH28307" s="31"/>
      <c r="AI28307" s="19"/>
    </row>
    <row r="28308" spans="32:35">
      <c r="AF28308" s="31"/>
      <c r="AG28308" s="31"/>
      <c r="AH28308" s="31"/>
      <c r="AI28308" s="19"/>
    </row>
    <row r="28309" spans="32:35" ht="15">
      <c r="AF28309" s="88"/>
      <c r="AG28309" s="88"/>
      <c r="AH28309" s="88"/>
      <c r="AI28309" s="21"/>
    </row>
    <row r="28310" spans="32:35">
      <c r="AF28310" s="43"/>
      <c r="AG28310" s="43"/>
      <c r="AH28310" s="43"/>
      <c r="AI28310" s="5"/>
    </row>
    <row r="28311" spans="32:35" ht="15" thickBot="1">
      <c r="AF28311" s="89"/>
      <c r="AG28311" s="89"/>
      <c r="AH28311" s="89"/>
      <c r="AI28311" s="3"/>
    </row>
    <row r="28312" spans="32:35">
      <c r="AF28312" s="31"/>
      <c r="AG28312" s="31"/>
      <c r="AH28312" s="31"/>
      <c r="AI28312" s="18"/>
    </row>
    <row r="28313" spans="32:35">
      <c r="AF28313" s="31"/>
      <c r="AG28313" s="31"/>
      <c r="AH28313" s="31"/>
      <c r="AI28313" s="19"/>
    </row>
    <row r="28314" spans="32:35">
      <c r="AF28314" s="31"/>
      <c r="AG28314" s="31"/>
      <c r="AH28314" s="31"/>
      <c r="AI28314" s="19"/>
    </row>
    <row r="28315" spans="32:35">
      <c r="AF28315" s="31"/>
      <c r="AG28315" s="31"/>
      <c r="AH28315" s="31"/>
      <c r="AI28315" s="19"/>
    </row>
    <row r="28316" spans="32:35">
      <c r="AF28316" s="31"/>
      <c r="AG28316" s="31"/>
      <c r="AH28316" s="31"/>
      <c r="AI28316" s="19"/>
    </row>
    <row r="28317" spans="32:35">
      <c r="AF28317" s="31"/>
      <c r="AG28317" s="31"/>
      <c r="AH28317" s="31"/>
      <c r="AI28317" s="19"/>
    </row>
    <row r="28318" spans="32:35">
      <c r="AF28318" s="31"/>
      <c r="AG28318" s="31"/>
      <c r="AH28318" s="31"/>
      <c r="AI28318" s="19"/>
    </row>
    <row r="28319" spans="32:35">
      <c r="AF28319" s="31"/>
      <c r="AG28319" s="31"/>
      <c r="AH28319" s="31"/>
      <c r="AI28319" s="19"/>
    </row>
    <row r="28320" spans="32:35">
      <c r="AF28320" s="31"/>
      <c r="AG28320" s="31"/>
      <c r="AH28320" s="31"/>
      <c r="AI28320" s="19"/>
    </row>
    <row r="28321" spans="32:35">
      <c r="AF28321" s="31"/>
      <c r="AG28321" s="31"/>
      <c r="AH28321" s="31"/>
      <c r="AI28321" s="19"/>
    </row>
    <row r="28322" spans="32:35">
      <c r="AF28322" s="31"/>
      <c r="AG28322" s="31"/>
      <c r="AH28322" s="31"/>
      <c r="AI28322" s="19"/>
    </row>
    <row r="28323" spans="32:35">
      <c r="AF28323" s="31"/>
      <c r="AG28323" s="31"/>
      <c r="AH28323" s="31"/>
      <c r="AI28323" s="19"/>
    </row>
    <row r="28324" spans="32:35">
      <c r="AF28324" s="31"/>
      <c r="AG28324" s="31"/>
      <c r="AH28324" s="31"/>
      <c r="AI28324" s="19"/>
    </row>
    <row r="28325" spans="32:35">
      <c r="AF28325" s="31"/>
      <c r="AG28325" s="31"/>
      <c r="AH28325" s="31"/>
      <c r="AI28325" s="19"/>
    </row>
    <row r="28326" spans="32:35">
      <c r="AF28326" s="31"/>
      <c r="AG28326" s="31"/>
      <c r="AH28326" s="31"/>
      <c r="AI28326" s="19"/>
    </row>
    <row r="28327" spans="32:35">
      <c r="AF28327" s="31"/>
      <c r="AG28327" s="31"/>
      <c r="AH28327" s="31"/>
      <c r="AI28327" s="19"/>
    </row>
    <row r="28328" spans="32:35">
      <c r="AF28328" s="31"/>
      <c r="AG28328" s="31"/>
      <c r="AH28328" s="31"/>
      <c r="AI28328" s="19"/>
    </row>
    <row r="28329" spans="32:35">
      <c r="AF28329" s="31"/>
      <c r="AG28329" s="31"/>
      <c r="AH28329" s="31"/>
      <c r="AI28329" s="19"/>
    </row>
    <row r="28330" spans="32:35">
      <c r="AF28330" s="31"/>
      <c r="AG28330" s="31"/>
      <c r="AH28330" s="31"/>
      <c r="AI28330" s="19"/>
    </row>
    <row r="28331" spans="32:35">
      <c r="AF28331" s="31"/>
      <c r="AG28331" s="31"/>
      <c r="AH28331" s="31"/>
      <c r="AI28331" s="19"/>
    </row>
    <row r="28332" spans="32:35">
      <c r="AF28332" s="31"/>
      <c r="AG28332" s="31"/>
      <c r="AH28332" s="31"/>
      <c r="AI28332" s="19"/>
    </row>
    <row r="28333" spans="32:35">
      <c r="AF28333" s="31"/>
      <c r="AG28333" s="31"/>
      <c r="AH28333" s="31"/>
      <c r="AI28333" s="19"/>
    </row>
    <row r="28334" spans="32:35">
      <c r="AF28334" s="31"/>
      <c r="AG28334" s="31"/>
      <c r="AH28334" s="31"/>
      <c r="AI28334" s="19"/>
    </row>
    <row r="28335" spans="32:35">
      <c r="AF28335" s="31"/>
      <c r="AG28335" s="31"/>
      <c r="AH28335" s="31"/>
      <c r="AI28335" s="19"/>
    </row>
    <row r="28336" spans="32:35">
      <c r="AF28336" s="31"/>
      <c r="AG28336" s="31"/>
      <c r="AH28336" s="31"/>
      <c r="AI28336" s="19"/>
    </row>
    <row r="28337" spans="32:35">
      <c r="AF28337" s="31"/>
      <c r="AG28337" s="31"/>
      <c r="AH28337" s="31"/>
      <c r="AI28337" s="19"/>
    </row>
    <row r="28338" spans="32:35">
      <c r="AF28338" s="31"/>
      <c r="AG28338" s="31"/>
      <c r="AH28338" s="31"/>
      <c r="AI28338" s="19"/>
    </row>
    <row r="28339" spans="32:35">
      <c r="AF28339" s="31"/>
      <c r="AG28339" s="31"/>
      <c r="AH28339" s="31"/>
      <c r="AI28339" s="19"/>
    </row>
    <row r="28340" spans="32:35" ht="15">
      <c r="AF28340" s="88"/>
      <c r="AG28340" s="88"/>
      <c r="AH28340" s="88"/>
      <c r="AI28340" s="21"/>
    </row>
    <row r="28341" spans="32:35">
      <c r="AF28341" s="43"/>
      <c r="AG28341" s="43"/>
      <c r="AH28341" s="43"/>
      <c r="AI28341" s="5"/>
    </row>
    <row r="28342" spans="32:35" ht="15" thickBot="1">
      <c r="AF28342" s="89"/>
      <c r="AG28342" s="89"/>
      <c r="AH28342" s="89"/>
      <c r="AI28342" s="3"/>
    </row>
    <row r="28343" spans="32:35">
      <c r="AF28343" s="31"/>
      <c r="AG28343" s="31"/>
      <c r="AH28343" s="31"/>
      <c r="AI28343" s="18"/>
    </row>
    <row r="28344" spans="32:35">
      <c r="AF28344" s="31"/>
      <c r="AG28344" s="31"/>
      <c r="AH28344" s="31"/>
      <c r="AI28344" s="19"/>
    </row>
    <row r="28345" spans="32:35">
      <c r="AF28345" s="31"/>
      <c r="AG28345" s="31"/>
      <c r="AH28345" s="31"/>
      <c r="AI28345" s="19"/>
    </row>
    <row r="28346" spans="32:35">
      <c r="AF28346" s="31"/>
      <c r="AG28346" s="31"/>
      <c r="AH28346" s="31"/>
      <c r="AI28346" s="19"/>
    </row>
    <row r="28347" spans="32:35">
      <c r="AF28347" s="31"/>
      <c r="AG28347" s="31"/>
      <c r="AH28347" s="31"/>
      <c r="AI28347" s="19"/>
    </row>
    <row r="28348" spans="32:35">
      <c r="AF28348" s="31"/>
      <c r="AG28348" s="31"/>
      <c r="AH28348" s="31"/>
      <c r="AI28348" s="19"/>
    </row>
    <row r="28349" spans="32:35">
      <c r="AF28349" s="31"/>
      <c r="AG28349" s="31"/>
      <c r="AH28349" s="31"/>
      <c r="AI28349" s="19"/>
    </row>
    <row r="28350" spans="32:35">
      <c r="AF28350" s="31"/>
      <c r="AG28350" s="31"/>
      <c r="AH28350" s="31"/>
      <c r="AI28350" s="19"/>
    </row>
    <row r="28351" spans="32:35">
      <c r="AF28351" s="31"/>
      <c r="AG28351" s="31"/>
      <c r="AH28351" s="31"/>
      <c r="AI28351" s="19"/>
    </row>
    <row r="28352" spans="32:35">
      <c r="AF28352" s="31"/>
      <c r="AG28352" s="31"/>
      <c r="AH28352" s="31"/>
      <c r="AI28352" s="19"/>
    </row>
    <row r="28353" spans="32:35">
      <c r="AF28353" s="31"/>
      <c r="AG28353" s="31"/>
      <c r="AH28353" s="31"/>
      <c r="AI28353" s="19"/>
    </row>
    <row r="28354" spans="32:35">
      <c r="AF28354" s="31"/>
      <c r="AG28354" s="31"/>
      <c r="AH28354" s="31"/>
      <c r="AI28354" s="19"/>
    </row>
    <row r="28355" spans="32:35">
      <c r="AF28355" s="31"/>
      <c r="AG28355" s="31"/>
      <c r="AH28355" s="31"/>
      <c r="AI28355" s="19"/>
    </row>
    <row r="28356" spans="32:35">
      <c r="AF28356" s="31"/>
      <c r="AG28356" s="31"/>
      <c r="AH28356" s="31"/>
      <c r="AI28356" s="19"/>
    </row>
    <row r="28357" spans="32:35">
      <c r="AF28357" s="31"/>
      <c r="AG28357" s="31"/>
      <c r="AH28357" s="31"/>
      <c r="AI28357" s="19"/>
    </row>
    <row r="28358" spans="32:35">
      <c r="AF28358" s="31"/>
      <c r="AG28358" s="31"/>
      <c r="AH28358" s="31"/>
      <c r="AI28358" s="19"/>
    </row>
    <row r="28359" spans="32:35">
      <c r="AF28359" s="31"/>
      <c r="AG28359" s="31"/>
      <c r="AH28359" s="31"/>
      <c r="AI28359" s="19"/>
    </row>
    <row r="28360" spans="32:35">
      <c r="AF28360" s="31"/>
      <c r="AG28360" s="31"/>
      <c r="AH28360" s="31"/>
      <c r="AI28360" s="19"/>
    </row>
    <row r="28361" spans="32:35">
      <c r="AF28361" s="31"/>
      <c r="AG28361" s="31"/>
      <c r="AH28361" s="31"/>
      <c r="AI28361" s="19"/>
    </row>
    <row r="28362" spans="32:35">
      <c r="AF28362" s="31"/>
      <c r="AG28362" s="31"/>
      <c r="AH28362" s="31"/>
      <c r="AI28362" s="19"/>
    </row>
    <row r="28363" spans="32:35">
      <c r="AF28363" s="31"/>
      <c r="AG28363" s="31"/>
      <c r="AH28363" s="31"/>
      <c r="AI28363" s="19"/>
    </row>
    <row r="28364" spans="32:35">
      <c r="AF28364" s="31"/>
      <c r="AG28364" s="31"/>
      <c r="AH28364" s="31"/>
      <c r="AI28364" s="19"/>
    </row>
    <row r="28365" spans="32:35">
      <c r="AF28365" s="31"/>
      <c r="AG28365" s="31"/>
      <c r="AH28365" s="31"/>
      <c r="AI28365" s="19"/>
    </row>
    <row r="28366" spans="32:35">
      <c r="AF28366" s="31"/>
      <c r="AG28366" s="31"/>
      <c r="AH28366" s="31"/>
      <c r="AI28366" s="19"/>
    </row>
    <row r="28367" spans="32:35">
      <c r="AF28367" s="31"/>
      <c r="AG28367" s="31"/>
      <c r="AH28367" s="31"/>
      <c r="AI28367" s="19"/>
    </row>
    <row r="28368" spans="32:35">
      <c r="AF28368" s="31"/>
      <c r="AG28368" s="31"/>
      <c r="AH28368" s="31"/>
      <c r="AI28368" s="19"/>
    </row>
    <row r="28369" spans="32:35">
      <c r="AF28369" s="31"/>
      <c r="AG28369" s="31"/>
      <c r="AH28369" s="31"/>
      <c r="AI28369" s="19"/>
    </row>
    <row r="28370" spans="32:35">
      <c r="AF28370" s="31"/>
      <c r="AG28370" s="31"/>
      <c r="AH28370" s="31"/>
      <c r="AI28370" s="19"/>
    </row>
    <row r="28371" spans="32:35" ht="15">
      <c r="AF28371" s="88"/>
      <c r="AG28371" s="88"/>
      <c r="AH28371" s="88"/>
      <c r="AI28371" s="21"/>
    </row>
    <row r="28372" spans="32:35">
      <c r="AF28372" s="43"/>
      <c r="AG28372" s="43"/>
      <c r="AH28372" s="43"/>
      <c r="AI28372" s="5"/>
    </row>
    <row r="28373" spans="32:35" ht="15" thickBot="1">
      <c r="AF28373" s="89"/>
      <c r="AG28373" s="89"/>
      <c r="AH28373" s="89"/>
      <c r="AI28373" s="3"/>
    </row>
    <row r="28374" spans="32:35">
      <c r="AF28374" s="31"/>
      <c r="AG28374" s="31"/>
      <c r="AH28374" s="31"/>
      <c r="AI28374" s="18"/>
    </row>
    <row r="28375" spans="32:35">
      <c r="AF28375" s="31"/>
      <c r="AG28375" s="31"/>
      <c r="AH28375" s="31"/>
      <c r="AI28375" s="19"/>
    </row>
    <row r="28376" spans="32:35">
      <c r="AF28376" s="31"/>
      <c r="AG28376" s="31"/>
      <c r="AH28376" s="31"/>
      <c r="AI28376" s="19"/>
    </row>
    <row r="28377" spans="32:35">
      <c r="AF28377" s="31"/>
      <c r="AG28377" s="31"/>
      <c r="AH28377" s="31"/>
      <c r="AI28377" s="19"/>
    </row>
    <row r="28378" spans="32:35">
      <c r="AF28378" s="31"/>
      <c r="AG28378" s="31"/>
      <c r="AH28378" s="31"/>
      <c r="AI28378" s="19"/>
    </row>
    <row r="28379" spans="32:35">
      <c r="AF28379" s="31"/>
      <c r="AG28379" s="31"/>
      <c r="AH28379" s="31"/>
      <c r="AI28379" s="19"/>
    </row>
    <row r="28380" spans="32:35">
      <c r="AF28380" s="31"/>
      <c r="AG28380" s="31"/>
      <c r="AH28380" s="31"/>
      <c r="AI28380" s="19"/>
    </row>
    <row r="28381" spans="32:35">
      <c r="AF28381" s="31"/>
      <c r="AG28381" s="31"/>
      <c r="AH28381" s="31"/>
      <c r="AI28381" s="19"/>
    </row>
    <row r="28382" spans="32:35">
      <c r="AF28382" s="31"/>
      <c r="AG28382" s="31"/>
      <c r="AH28382" s="31"/>
      <c r="AI28382" s="19"/>
    </row>
    <row r="28383" spans="32:35">
      <c r="AF28383" s="31"/>
      <c r="AG28383" s="31"/>
      <c r="AH28383" s="31"/>
      <c r="AI28383" s="19"/>
    </row>
    <row r="28384" spans="32:35">
      <c r="AF28384" s="31"/>
      <c r="AG28384" s="31"/>
      <c r="AH28384" s="31"/>
      <c r="AI28384" s="19"/>
    </row>
    <row r="28385" spans="32:35">
      <c r="AF28385" s="31"/>
      <c r="AG28385" s="31"/>
      <c r="AH28385" s="31"/>
      <c r="AI28385" s="19"/>
    </row>
    <row r="28386" spans="32:35">
      <c r="AF28386" s="31"/>
      <c r="AG28386" s="31"/>
      <c r="AH28386" s="31"/>
      <c r="AI28386" s="19"/>
    </row>
    <row r="28387" spans="32:35">
      <c r="AF28387" s="31"/>
      <c r="AG28387" s="31"/>
      <c r="AH28387" s="31"/>
      <c r="AI28387" s="19"/>
    </row>
    <row r="28388" spans="32:35">
      <c r="AF28388" s="31"/>
      <c r="AG28388" s="31"/>
      <c r="AH28388" s="31"/>
      <c r="AI28388" s="19"/>
    </row>
    <row r="28389" spans="32:35">
      <c r="AF28389" s="31"/>
      <c r="AG28389" s="31"/>
      <c r="AH28389" s="31"/>
      <c r="AI28389" s="19"/>
    </row>
    <row r="28390" spans="32:35">
      <c r="AF28390" s="31"/>
      <c r="AG28390" s="31"/>
      <c r="AH28390" s="31"/>
      <c r="AI28390" s="19"/>
    </row>
    <row r="28391" spans="32:35">
      <c r="AF28391" s="31"/>
      <c r="AG28391" s="31"/>
      <c r="AH28391" s="31"/>
      <c r="AI28391" s="19"/>
    </row>
    <row r="28392" spans="32:35">
      <c r="AF28392" s="31"/>
      <c r="AG28392" s="31"/>
      <c r="AH28392" s="31"/>
      <c r="AI28392" s="19"/>
    </row>
    <row r="28393" spans="32:35">
      <c r="AF28393" s="31"/>
      <c r="AG28393" s="31"/>
      <c r="AH28393" s="31"/>
      <c r="AI28393" s="19"/>
    </row>
    <row r="28394" spans="32:35">
      <c r="AF28394" s="31"/>
      <c r="AG28394" s="31"/>
      <c r="AH28394" s="31"/>
      <c r="AI28394" s="19"/>
    </row>
    <row r="28395" spans="32:35">
      <c r="AF28395" s="31"/>
      <c r="AG28395" s="31"/>
      <c r="AH28395" s="31"/>
      <c r="AI28395" s="19"/>
    </row>
    <row r="28396" spans="32:35">
      <c r="AF28396" s="31"/>
      <c r="AG28396" s="31"/>
      <c r="AH28396" s="31"/>
      <c r="AI28396" s="19"/>
    </row>
    <row r="28397" spans="32:35">
      <c r="AF28397" s="31"/>
      <c r="AG28397" s="31"/>
      <c r="AH28397" s="31"/>
      <c r="AI28397" s="19"/>
    </row>
    <row r="28398" spans="32:35">
      <c r="AF28398" s="31"/>
      <c r="AG28398" s="31"/>
      <c r="AH28398" s="31"/>
      <c r="AI28398" s="19"/>
    </row>
    <row r="28399" spans="32:35">
      <c r="AF28399" s="31"/>
      <c r="AG28399" s="31"/>
      <c r="AH28399" s="31"/>
      <c r="AI28399" s="19"/>
    </row>
    <row r="28400" spans="32:35">
      <c r="AF28400" s="31"/>
      <c r="AG28400" s="31"/>
      <c r="AH28400" s="31"/>
      <c r="AI28400" s="19"/>
    </row>
    <row r="28401" spans="32:35">
      <c r="AF28401" s="31"/>
      <c r="AG28401" s="31"/>
      <c r="AH28401" s="31"/>
      <c r="AI28401" s="19"/>
    </row>
    <row r="28402" spans="32:35" ht="15">
      <c r="AF28402" s="88"/>
      <c r="AG28402" s="88"/>
      <c r="AH28402" s="88"/>
      <c r="AI28402" s="21"/>
    </row>
    <row r="28403" spans="32:35">
      <c r="AF28403" s="43"/>
      <c r="AG28403" s="43"/>
      <c r="AH28403" s="43"/>
      <c r="AI28403" s="5"/>
    </row>
    <row r="28404" spans="32:35" ht="15" thickBot="1">
      <c r="AF28404" s="89"/>
      <c r="AG28404" s="89"/>
      <c r="AH28404" s="89"/>
      <c r="AI28404" s="3"/>
    </row>
    <row r="28405" spans="32:35">
      <c r="AF28405" s="31"/>
      <c r="AG28405" s="31"/>
      <c r="AH28405" s="31"/>
      <c r="AI28405" s="18"/>
    </row>
    <row r="28406" spans="32:35">
      <c r="AF28406" s="31"/>
      <c r="AG28406" s="31"/>
      <c r="AH28406" s="31"/>
      <c r="AI28406" s="19"/>
    </row>
    <row r="28407" spans="32:35">
      <c r="AF28407" s="31"/>
      <c r="AG28407" s="31"/>
      <c r="AH28407" s="31"/>
      <c r="AI28407" s="19"/>
    </row>
    <row r="28408" spans="32:35">
      <c r="AF28408" s="31"/>
      <c r="AG28408" s="31"/>
      <c r="AH28408" s="31"/>
      <c r="AI28408" s="19"/>
    </row>
    <row r="28409" spans="32:35">
      <c r="AF28409" s="31"/>
      <c r="AG28409" s="31"/>
      <c r="AH28409" s="31"/>
      <c r="AI28409" s="19"/>
    </row>
    <row r="28410" spans="32:35">
      <c r="AF28410" s="31"/>
      <c r="AG28410" s="31"/>
      <c r="AH28410" s="31"/>
      <c r="AI28410" s="19"/>
    </row>
    <row r="28411" spans="32:35">
      <c r="AF28411" s="31"/>
      <c r="AG28411" s="31"/>
      <c r="AH28411" s="31"/>
      <c r="AI28411" s="19"/>
    </row>
    <row r="28412" spans="32:35">
      <c r="AF28412" s="31"/>
      <c r="AG28412" s="31"/>
      <c r="AH28412" s="31"/>
      <c r="AI28412" s="19"/>
    </row>
    <row r="28413" spans="32:35">
      <c r="AF28413" s="31"/>
      <c r="AG28413" s="31"/>
      <c r="AH28413" s="31"/>
      <c r="AI28413" s="19"/>
    </row>
    <row r="28414" spans="32:35">
      <c r="AF28414" s="31"/>
      <c r="AG28414" s="31"/>
      <c r="AH28414" s="31"/>
      <c r="AI28414" s="19"/>
    </row>
    <row r="28415" spans="32:35">
      <c r="AF28415" s="31"/>
      <c r="AG28415" s="31"/>
      <c r="AH28415" s="31"/>
      <c r="AI28415" s="19"/>
    </row>
    <row r="28416" spans="32:35">
      <c r="AF28416" s="31"/>
      <c r="AG28416" s="31"/>
      <c r="AH28416" s="31"/>
      <c r="AI28416" s="19"/>
    </row>
    <row r="28417" spans="32:35">
      <c r="AF28417" s="31"/>
      <c r="AG28417" s="31"/>
      <c r="AH28417" s="31"/>
      <c r="AI28417" s="19"/>
    </row>
    <row r="28418" spans="32:35">
      <c r="AF28418" s="31"/>
      <c r="AG28418" s="31"/>
      <c r="AH28418" s="31"/>
      <c r="AI28418" s="19"/>
    </row>
    <row r="28419" spans="32:35">
      <c r="AF28419" s="31"/>
      <c r="AG28419" s="31"/>
      <c r="AH28419" s="31"/>
      <c r="AI28419" s="19"/>
    </row>
    <row r="28420" spans="32:35">
      <c r="AF28420" s="31"/>
      <c r="AG28420" s="31"/>
      <c r="AH28420" s="31"/>
      <c r="AI28420" s="19"/>
    </row>
    <row r="28421" spans="32:35">
      <c r="AF28421" s="31"/>
      <c r="AG28421" s="31"/>
      <c r="AH28421" s="31"/>
      <c r="AI28421" s="19"/>
    </row>
    <row r="28422" spans="32:35">
      <c r="AF28422" s="31"/>
      <c r="AG28422" s="31"/>
      <c r="AH28422" s="31"/>
      <c r="AI28422" s="19"/>
    </row>
    <row r="28423" spans="32:35">
      <c r="AF28423" s="31"/>
      <c r="AG28423" s="31"/>
      <c r="AH28423" s="31"/>
      <c r="AI28423" s="19"/>
    </row>
    <row r="28424" spans="32:35">
      <c r="AF28424" s="31"/>
      <c r="AG28424" s="31"/>
      <c r="AH28424" s="31"/>
      <c r="AI28424" s="19"/>
    </row>
    <row r="28425" spans="32:35">
      <c r="AF28425" s="31"/>
      <c r="AG28425" s="31"/>
      <c r="AH28425" s="31"/>
      <c r="AI28425" s="19"/>
    </row>
    <row r="28426" spans="32:35">
      <c r="AF28426" s="31"/>
      <c r="AG28426" s="31"/>
      <c r="AH28426" s="31"/>
      <c r="AI28426" s="19"/>
    </row>
    <row r="28427" spans="32:35">
      <c r="AF28427" s="31"/>
      <c r="AG28427" s="31"/>
      <c r="AH28427" s="31"/>
      <c r="AI28427" s="19"/>
    </row>
    <row r="28428" spans="32:35">
      <c r="AF28428" s="31"/>
      <c r="AG28428" s="31"/>
      <c r="AH28428" s="31"/>
      <c r="AI28428" s="19"/>
    </row>
    <row r="28429" spans="32:35">
      <c r="AF28429" s="31"/>
      <c r="AG28429" s="31"/>
      <c r="AH28429" s="31"/>
      <c r="AI28429" s="19"/>
    </row>
    <row r="28430" spans="32:35">
      <c r="AF28430" s="31"/>
      <c r="AG28430" s="31"/>
      <c r="AH28430" s="31"/>
      <c r="AI28430" s="19"/>
    </row>
    <row r="28431" spans="32:35">
      <c r="AF28431" s="31"/>
      <c r="AG28431" s="31"/>
      <c r="AH28431" s="31"/>
      <c r="AI28431" s="19"/>
    </row>
    <row r="28432" spans="32:35">
      <c r="AF28432" s="31"/>
      <c r="AG28432" s="31"/>
      <c r="AH28432" s="31"/>
      <c r="AI28432" s="19"/>
    </row>
    <row r="28433" spans="32:35" ht="15">
      <c r="AF28433" s="88"/>
      <c r="AG28433" s="88"/>
      <c r="AH28433" s="88"/>
      <c r="AI28433" s="21"/>
    </row>
    <row r="28434" spans="32:35">
      <c r="AF28434" s="43"/>
      <c r="AG28434" s="43"/>
      <c r="AH28434" s="43"/>
      <c r="AI28434" s="5"/>
    </row>
    <row r="28435" spans="32:35" ht="15" thickBot="1">
      <c r="AF28435" s="89"/>
      <c r="AG28435" s="89"/>
      <c r="AH28435" s="89"/>
      <c r="AI28435" s="3"/>
    </row>
    <row r="28436" spans="32:35">
      <c r="AF28436" s="31"/>
      <c r="AG28436" s="31"/>
      <c r="AH28436" s="31"/>
      <c r="AI28436" s="18"/>
    </row>
    <row r="28437" spans="32:35">
      <c r="AF28437" s="31"/>
      <c r="AG28437" s="31"/>
      <c r="AH28437" s="31"/>
      <c r="AI28437" s="19"/>
    </row>
    <row r="28438" spans="32:35">
      <c r="AF28438" s="31"/>
      <c r="AG28438" s="31"/>
      <c r="AH28438" s="31"/>
      <c r="AI28438" s="19"/>
    </row>
    <row r="28439" spans="32:35">
      <c r="AF28439" s="31"/>
      <c r="AG28439" s="31"/>
      <c r="AH28439" s="31"/>
      <c r="AI28439" s="19"/>
    </row>
    <row r="28440" spans="32:35">
      <c r="AF28440" s="31"/>
      <c r="AG28440" s="31"/>
      <c r="AH28440" s="31"/>
      <c r="AI28440" s="19"/>
    </row>
    <row r="28441" spans="32:35">
      <c r="AF28441" s="31"/>
      <c r="AG28441" s="31"/>
      <c r="AH28441" s="31"/>
      <c r="AI28441" s="19"/>
    </row>
    <row r="28442" spans="32:35">
      <c r="AF28442" s="31"/>
      <c r="AG28442" s="31"/>
      <c r="AH28442" s="31"/>
      <c r="AI28442" s="19"/>
    </row>
    <row r="28443" spans="32:35">
      <c r="AF28443" s="31"/>
      <c r="AG28443" s="31"/>
      <c r="AH28443" s="31"/>
      <c r="AI28443" s="19"/>
    </row>
    <row r="28444" spans="32:35">
      <c r="AF28444" s="31"/>
      <c r="AG28444" s="31"/>
      <c r="AH28444" s="31"/>
      <c r="AI28444" s="19"/>
    </row>
    <row r="28445" spans="32:35">
      <c r="AF28445" s="31"/>
      <c r="AG28445" s="31"/>
      <c r="AH28445" s="31"/>
      <c r="AI28445" s="19"/>
    </row>
    <row r="28446" spans="32:35">
      <c r="AF28446" s="31"/>
      <c r="AG28446" s="31"/>
      <c r="AH28446" s="31"/>
      <c r="AI28446" s="19"/>
    </row>
    <row r="28447" spans="32:35">
      <c r="AF28447" s="31"/>
      <c r="AG28447" s="31"/>
      <c r="AH28447" s="31"/>
      <c r="AI28447" s="19"/>
    </row>
    <row r="28448" spans="32:35">
      <c r="AF28448" s="31"/>
      <c r="AG28448" s="31"/>
      <c r="AH28448" s="31"/>
      <c r="AI28448" s="19"/>
    </row>
    <row r="28449" spans="32:35">
      <c r="AF28449" s="31"/>
      <c r="AG28449" s="31"/>
      <c r="AH28449" s="31"/>
      <c r="AI28449" s="19"/>
    </row>
    <row r="28450" spans="32:35">
      <c r="AF28450" s="31"/>
      <c r="AG28450" s="31"/>
      <c r="AH28450" s="31"/>
      <c r="AI28450" s="19"/>
    </row>
    <row r="28451" spans="32:35">
      <c r="AF28451" s="31"/>
      <c r="AG28451" s="31"/>
      <c r="AH28451" s="31"/>
      <c r="AI28451" s="19"/>
    </row>
    <row r="28452" spans="32:35">
      <c r="AF28452" s="31"/>
      <c r="AG28452" s="31"/>
      <c r="AH28452" s="31"/>
      <c r="AI28452" s="19"/>
    </row>
    <row r="28453" spans="32:35">
      <c r="AF28453" s="31"/>
      <c r="AG28453" s="31"/>
      <c r="AH28453" s="31"/>
      <c r="AI28453" s="19"/>
    </row>
    <row r="28454" spans="32:35">
      <c r="AF28454" s="31"/>
      <c r="AG28454" s="31"/>
      <c r="AH28454" s="31"/>
      <c r="AI28454" s="19"/>
    </row>
    <row r="28455" spans="32:35">
      <c r="AF28455" s="31"/>
      <c r="AG28455" s="31"/>
      <c r="AH28455" s="31"/>
      <c r="AI28455" s="19"/>
    </row>
    <row r="28456" spans="32:35">
      <c r="AF28456" s="31"/>
      <c r="AG28456" s="31"/>
      <c r="AH28456" s="31"/>
      <c r="AI28456" s="19"/>
    </row>
    <row r="28457" spans="32:35">
      <c r="AF28457" s="31"/>
      <c r="AG28457" s="31"/>
      <c r="AH28457" s="31"/>
      <c r="AI28457" s="19"/>
    </row>
    <row r="28458" spans="32:35">
      <c r="AF28458" s="31"/>
      <c r="AG28458" s="31"/>
      <c r="AH28458" s="31"/>
      <c r="AI28458" s="19"/>
    </row>
    <row r="28459" spans="32:35">
      <c r="AF28459" s="31"/>
      <c r="AG28459" s="31"/>
      <c r="AH28459" s="31"/>
      <c r="AI28459" s="19"/>
    </row>
    <row r="28460" spans="32:35">
      <c r="AF28460" s="31"/>
      <c r="AG28460" s="31"/>
      <c r="AH28460" s="31"/>
      <c r="AI28460" s="19"/>
    </row>
    <row r="28461" spans="32:35">
      <c r="AF28461" s="31"/>
      <c r="AG28461" s="31"/>
      <c r="AH28461" s="31"/>
      <c r="AI28461" s="19"/>
    </row>
    <row r="28462" spans="32:35">
      <c r="AF28462" s="31"/>
      <c r="AG28462" s="31"/>
      <c r="AH28462" s="31"/>
      <c r="AI28462" s="19"/>
    </row>
    <row r="28463" spans="32:35">
      <c r="AF28463" s="31"/>
      <c r="AG28463" s="31"/>
      <c r="AH28463" s="31"/>
      <c r="AI28463" s="19"/>
    </row>
    <row r="28464" spans="32:35" ht="15">
      <c r="AF28464" s="88"/>
      <c r="AG28464" s="88"/>
      <c r="AH28464" s="88"/>
      <c r="AI28464" s="21"/>
    </row>
    <row r="28465" spans="32:35">
      <c r="AF28465" s="43"/>
      <c r="AG28465" s="43"/>
      <c r="AH28465" s="43"/>
      <c r="AI28465" s="5"/>
    </row>
    <row r="28466" spans="32:35" ht="15" thickBot="1">
      <c r="AF28466" s="89"/>
      <c r="AG28466" s="89"/>
      <c r="AH28466" s="89"/>
      <c r="AI28466" s="3"/>
    </row>
    <row r="28467" spans="32:35">
      <c r="AF28467" s="31"/>
      <c r="AG28467" s="31"/>
      <c r="AH28467" s="31"/>
      <c r="AI28467" s="18"/>
    </row>
    <row r="28468" spans="32:35">
      <c r="AF28468" s="31"/>
      <c r="AG28468" s="31"/>
      <c r="AH28468" s="31"/>
      <c r="AI28468" s="19"/>
    </row>
    <row r="28469" spans="32:35">
      <c r="AF28469" s="31"/>
      <c r="AG28469" s="31"/>
      <c r="AH28469" s="31"/>
      <c r="AI28469" s="19"/>
    </row>
    <row r="28470" spans="32:35">
      <c r="AF28470" s="31"/>
      <c r="AG28470" s="31"/>
      <c r="AH28470" s="31"/>
      <c r="AI28470" s="19"/>
    </row>
    <row r="28471" spans="32:35">
      <c r="AF28471" s="31"/>
      <c r="AG28471" s="31"/>
      <c r="AH28471" s="31"/>
      <c r="AI28471" s="19"/>
    </row>
    <row r="28472" spans="32:35">
      <c r="AF28472" s="31"/>
      <c r="AG28472" s="31"/>
      <c r="AH28472" s="31"/>
      <c r="AI28472" s="19"/>
    </row>
    <row r="28473" spans="32:35">
      <c r="AF28473" s="31"/>
      <c r="AG28473" s="31"/>
      <c r="AH28473" s="31"/>
      <c r="AI28473" s="19"/>
    </row>
    <row r="28474" spans="32:35">
      <c r="AF28474" s="31"/>
      <c r="AG28474" s="31"/>
      <c r="AH28474" s="31"/>
      <c r="AI28474" s="19"/>
    </row>
    <row r="28475" spans="32:35">
      <c r="AF28475" s="31"/>
      <c r="AG28475" s="31"/>
      <c r="AH28475" s="31"/>
      <c r="AI28475" s="19"/>
    </row>
    <row r="28476" spans="32:35">
      <c r="AF28476" s="31"/>
      <c r="AG28476" s="31"/>
      <c r="AH28476" s="31"/>
      <c r="AI28476" s="19"/>
    </row>
    <row r="28477" spans="32:35">
      <c r="AF28477" s="31"/>
      <c r="AG28477" s="31"/>
      <c r="AH28477" s="31"/>
      <c r="AI28477" s="19"/>
    </row>
    <row r="28478" spans="32:35">
      <c r="AF28478" s="31"/>
      <c r="AG28478" s="31"/>
      <c r="AH28478" s="31"/>
      <c r="AI28478" s="19"/>
    </row>
    <row r="28479" spans="32:35">
      <c r="AF28479" s="31"/>
      <c r="AG28479" s="31"/>
      <c r="AH28479" s="31"/>
      <c r="AI28479" s="19"/>
    </row>
    <row r="28480" spans="32:35">
      <c r="AF28480" s="31"/>
      <c r="AG28480" s="31"/>
      <c r="AH28480" s="31"/>
      <c r="AI28480" s="19"/>
    </row>
    <row r="28481" spans="32:35">
      <c r="AF28481" s="31"/>
      <c r="AG28481" s="31"/>
      <c r="AH28481" s="31"/>
      <c r="AI28481" s="19"/>
    </row>
    <row r="28482" spans="32:35">
      <c r="AF28482" s="31"/>
      <c r="AG28482" s="31"/>
      <c r="AH28482" s="31"/>
      <c r="AI28482" s="19"/>
    </row>
    <row r="28483" spans="32:35">
      <c r="AF28483" s="31"/>
      <c r="AG28483" s="31"/>
      <c r="AH28483" s="31"/>
      <c r="AI28483" s="19"/>
    </row>
    <row r="28484" spans="32:35">
      <c r="AF28484" s="31"/>
      <c r="AG28484" s="31"/>
      <c r="AH28484" s="31"/>
      <c r="AI28484" s="19"/>
    </row>
    <row r="28485" spans="32:35">
      <c r="AF28485" s="31"/>
      <c r="AG28485" s="31"/>
      <c r="AH28485" s="31"/>
      <c r="AI28485" s="19"/>
    </row>
    <row r="28486" spans="32:35">
      <c r="AF28486" s="31"/>
      <c r="AG28486" s="31"/>
      <c r="AH28486" s="31"/>
      <c r="AI28486" s="19"/>
    </row>
    <row r="28487" spans="32:35">
      <c r="AF28487" s="31"/>
      <c r="AG28487" s="31"/>
      <c r="AH28487" s="31"/>
      <c r="AI28487" s="19"/>
    </row>
    <row r="28488" spans="32:35">
      <c r="AF28488" s="31"/>
      <c r="AG28488" s="31"/>
      <c r="AH28488" s="31"/>
      <c r="AI28488" s="19"/>
    </row>
    <row r="28489" spans="32:35">
      <c r="AF28489" s="31"/>
      <c r="AG28489" s="31"/>
      <c r="AH28489" s="31"/>
      <c r="AI28489" s="19"/>
    </row>
    <row r="28490" spans="32:35">
      <c r="AF28490" s="31"/>
      <c r="AG28490" s="31"/>
      <c r="AH28490" s="31"/>
      <c r="AI28490" s="19"/>
    </row>
    <row r="28491" spans="32:35">
      <c r="AF28491" s="31"/>
      <c r="AG28491" s="31"/>
      <c r="AH28491" s="31"/>
      <c r="AI28491" s="19"/>
    </row>
    <row r="28492" spans="32:35">
      <c r="AF28492" s="31"/>
      <c r="AG28492" s="31"/>
      <c r="AH28492" s="31"/>
      <c r="AI28492" s="19"/>
    </row>
    <row r="28493" spans="32:35">
      <c r="AF28493" s="31"/>
      <c r="AG28493" s="31"/>
      <c r="AH28493" s="31"/>
      <c r="AI28493" s="19"/>
    </row>
    <row r="28494" spans="32:35">
      <c r="AF28494" s="31"/>
      <c r="AG28494" s="31"/>
      <c r="AH28494" s="31"/>
      <c r="AI28494" s="19"/>
    </row>
    <row r="28495" spans="32:35" ht="15">
      <c r="AF28495" s="88"/>
      <c r="AG28495" s="88"/>
      <c r="AH28495" s="88"/>
      <c r="AI28495" s="21"/>
    </row>
    <row r="28496" spans="32:35">
      <c r="AF28496" s="43"/>
      <c r="AG28496" s="43"/>
      <c r="AH28496" s="43"/>
      <c r="AI28496" s="5"/>
    </row>
    <row r="28497" spans="32:35" ht="15" thickBot="1">
      <c r="AF28497" s="89"/>
      <c r="AG28497" s="89"/>
      <c r="AH28497" s="89"/>
      <c r="AI28497" s="3"/>
    </row>
    <row r="28498" spans="32:35">
      <c r="AF28498" s="31"/>
      <c r="AG28498" s="31"/>
      <c r="AH28498" s="31"/>
      <c r="AI28498" s="18"/>
    </row>
    <row r="28499" spans="32:35">
      <c r="AF28499" s="31"/>
      <c r="AG28499" s="31"/>
      <c r="AH28499" s="31"/>
      <c r="AI28499" s="19"/>
    </row>
    <row r="28500" spans="32:35">
      <c r="AF28500" s="31"/>
      <c r="AG28500" s="31"/>
      <c r="AH28500" s="31"/>
      <c r="AI28500" s="19"/>
    </row>
    <row r="28501" spans="32:35">
      <c r="AF28501" s="31"/>
      <c r="AG28501" s="31"/>
      <c r="AH28501" s="31"/>
      <c r="AI28501" s="19"/>
    </row>
    <row r="28502" spans="32:35">
      <c r="AF28502" s="31"/>
      <c r="AG28502" s="31"/>
      <c r="AH28502" s="31"/>
      <c r="AI28502" s="19"/>
    </row>
    <row r="28503" spans="32:35">
      <c r="AF28503" s="31"/>
      <c r="AG28503" s="31"/>
      <c r="AH28503" s="31"/>
      <c r="AI28503" s="19"/>
    </row>
    <row r="28504" spans="32:35">
      <c r="AF28504" s="31"/>
      <c r="AG28504" s="31"/>
      <c r="AH28504" s="31"/>
      <c r="AI28504" s="19"/>
    </row>
    <row r="28505" spans="32:35">
      <c r="AF28505" s="31"/>
      <c r="AG28505" s="31"/>
      <c r="AH28505" s="31"/>
      <c r="AI28505" s="19"/>
    </row>
    <row r="28506" spans="32:35">
      <c r="AF28506" s="31"/>
      <c r="AG28506" s="31"/>
      <c r="AH28506" s="31"/>
      <c r="AI28506" s="19"/>
    </row>
    <row r="28507" spans="32:35">
      <c r="AF28507" s="31"/>
      <c r="AG28507" s="31"/>
      <c r="AH28507" s="31"/>
      <c r="AI28507" s="19"/>
    </row>
    <row r="28508" spans="32:35">
      <c r="AF28508" s="31"/>
      <c r="AG28508" s="31"/>
      <c r="AH28508" s="31"/>
      <c r="AI28508" s="19"/>
    </row>
    <row r="28509" spans="32:35">
      <c r="AF28509" s="31"/>
      <c r="AG28509" s="31"/>
      <c r="AH28509" s="31"/>
      <c r="AI28509" s="19"/>
    </row>
    <row r="28510" spans="32:35">
      <c r="AF28510" s="31"/>
      <c r="AG28510" s="31"/>
      <c r="AH28510" s="31"/>
      <c r="AI28510" s="19"/>
    </row>
    <row r="28511" spans="32:35">
      <c r="AF28511" s="31"/>
      <c r="AG28511" s="31"/>
      <c r="AH28511" s="31"/>
      <c r="AI28511" s="19"/>
    </row>
    <row r="28512" spans="32:35">
      <c r="AF28512" s="31"/>
      <c r="AG28512" s="31"/>
      <c r="AH28512" s="31"/>
      <c r="AI28512" s="19"/>
    </row>
    <row r="28513" spans="32:35">
      <c r="AF28513" s="31"/>
      <c r="AG28513" s="31"/>
      <c r="AH28513" s="31"/>
      <c r="AI28513" s="19"/>
    </row>
    <row r="28514" spans="32:35">
      <c r="AF28514" s="31"/>
      <c r="AG28514" s="31"/>
      <c r="AH28514" s="31"/>
      <c r="AI28514" s="19"/>
    </row>
    <row r="28515" spans="32:35">
      <c r="AF28515" s="31"/>
      <c r="AG28515" s="31"/>
      <c r="AH28515" s="31"/>
      <c r="AI28515" s="19"/>
    </row>
    <row r="28516" spans="32:35">
      <c r="AF28516" s="31"/>
      <c r="AG28516" s="31"/>
      <c r="AH28516" s="31"/>
      <c r="AI28516" s="19"/>
    </row>
    <row r="28517" spans="32:35">
      <c r="AF28517" s="31"/>
      <c r="AG28517" s="31"/>
      <c r="AH28517" s="31"/>
      <c r="AI28517" s="19"/>
    </row>
    <row r="28518" spans="32:35">
      <c r="AF28518" s="31"/>
      <c r="AG28518" s="31"/>
      <c r="AH28518" s="31"/>
      <c r="AI28518" s="19"/>
    </row>
    <row r="28519" spans="32:35">
      <c r="AF28519" s="31"/>
      <c r="AG28519" s="31"/>
      <c r="AH28519" s="31"/>
      <c r="AI28519" s="19"/>
    </row>
    <row r="28520" spans="32:35">
      <c r="AF28520" s="31"/>
      <c r="AG28520" s="31"/>
      <c r="AH28520" s="31"/>
      <c r="AI28520" s="19"/>
    </row>
    <row r="28521" spans="32:35">
      <c r="AF28521" s="31"/>
      <c r="AG28521" s="31"/>
      <c r="AH28521" s="31"/>
      <c r="AI28521" s="19"/>
    </row>
    <row r="28522" spans="32:35">
      <c r="AF28522" s="31"/>
      <c r="AG28522" s="31"/>
      <c r="AH28522" s="31"/>
      <c r="AI28522" s="19"/>
    </row>
    <row r="28523" spans="32:35">
      <c r="AF28523" s="31"/>
      <c r="AG28523" s="31"/>
      <c r="AH28523" s="31"/>
      <c r="AI28523" s="19"/>
    </row>
    <row r="28524" spans="32:35">
      <c r="AF28524" s="31"/>
      <c r="AG28524" s="31"/>
      <c r="AH28524" s="31"/>
      <c r="AI28524" s="19"/>
    </row>
    <row r="28525" spans="32:35">
      <c r="AF28525" s="31"/>
      <c r="AG28525" s="31"/>
      <c r="AH28525" s="31"/>
      <c r="AI28525" s="19"/>
    </row>
    <row r="28526" spans="32:35" ht="15">
      <c r="AF28526" s="88"/>
      <c r="AG28526" s="88"/>
      <c r="AH28526" s="88"/>
      <c r="AI28526" s="21"/>
    </row>
    <row r="28527" spans="32:35">
      <c r="AF28527" s="43"/>
      <c r="AG28527" s="43"/>
      <c r="AH28527" s="43"/>
      <c r="AI28527" s="5"/>
    </row>
    <row r="28528" spans="32:35" ht="15" thickBot="1">
      <c r="AF28528" s="89"/>
      <c r="AG28528" s="89"/>
      <c r="AH28528" s="89"/>
      <c r="AI28528" s="3"/>
    </row>
    <row r="28529" spans="32:35">
      <c r="AF28529" s="31"/>
      <c r="AG28529" s="31"/>
      <c r="AH28529" s="31"/>
      <c r="AI28529" s="18"/>
    </row>
    <row r="28530" spans="32:35">
      <c r="AF28530" s="31"/>
      <c r="AG28530" s="31"/>
      <c r="AH28530" s="31"/>
      <c r="AI28530" s="19"/>
    </row>
    <row r="28531" spans="32:35">
      <c r="AF28531" s="31"/>
      <c r="AG28531" s="31"/>
      <c r="AH28531" s="31"/>
      <c r="AI28531" s="19"/>
    </row>
    <row r="28532" spans="32:35">
      <c r="AF28532" s="31"/>
      <c r="AG28532" s="31"/>
      <c r="AH28532" s="31"/>
      <c r="AI28532" s="19"/>
    </row>
    <row r="28533" spans="32:35">
      <c r="AF28533" s="31"/>
      <c r="AG28533" s="31"/>
      <c r="AH28533" s="31"/>
      <c r="AI28533" s="19"/>
    </row>
    <row r="28534" spans="32:35">
      <c r="AF28534" s="31"/>
      <c r="AG28534" s="31"/>
      <c r="AH28534" s="31"/>
      <c r="AI28534" s="19"/>
    </row>
    <row r="28535" spans="32:35">
      <c r="AF28535" s="31"/>
      <c r="AG28535" s="31"/>
      <c r="AH28535" s="31"/>
      <c r="AI28535" s="19"/>
    </row>
    <row r="28536" spans="32:35">
      <c r="AF28536" s="31"/>
      <c r="AG28536" s="31"/>
      <c r="AH28536" s="31"/>
      <c r="AI28536" s="19"/>
    </row>
    <row r="28537" spans="32:35">
      <c r="AF28537" s="31"/>
      <c r="AG28537" s="31"/>
      <c r="AH28537" s="31"/>
      <c r="AI28537" s="19"/>
    </row>
    <row r="28538" spans="32:35">
      <c r="AF28538" s="31"/>
      <c r="AG28538" s="31"/>
      <c r="AH28538" s="31"/>
      <c r="AI28538" s="19"/>
    </row>
    <row r="28539" spans="32:35">
      <c r="AF28539" s="31"/>
      <c r="AG28539" s="31"/>
      <c r="AH28539" s="31"/>
      <c r="AI28539" s="19"/>
    </row>
    <row r="28540" spans="32:35">
      <c r="AF28540" s="31"/>
      <c r="AG28540" s="31"/>
      <c r="AH28540" s="31"/>
      <c r="AI28540" s="19"/>
    </row>
    <row r="28541" spans="32:35">
      <c r="AF28541" s="31"/>
      <c r="AG28541" s="31"/>
      <c r="AH28541" s="31"/>
      <c r="AI28541" s="19"/>
    </row>
    <row r="28542" spans="32:35">
      <c r="AF28542" s="31"/>
      <c r="AG28542" s="31"/>
      <c r="AH28542" s="31"/>
      <c r="AI28542" s="19"/>
    </row>
    <row r="28543" spans="32:35">
      <c r="AF28543" s="31"/>
      <c r="AG28543" s="31"/>
      <c r="AH28543" s="31"/>
      <c r="AI28543" s="19"/>
    </row>
    <row r="28544" spans="32:35">
      <c r="AF28544" s="31"/>
      <c r="AG28544" s="31"/>
      <c r="AH28544" s="31"/>
      <c r="AI28544" s="19"/>
    </row>
    <row r="28545" spans="32:35">
      <c r="AF28545" s="31"/>
      <c r="AG28545" s="31"/>
      <c r="AH28545" s="31"/>
      <c r="AI28545" s="19"/>
    </row>
    <row r="28546" spans="32:35">
      <c r="AF28546" s="31"/>
      <c r="AG28546" s="31"/>
      <c r="AH28546" s="31"/>
      <c r="AI28546" s="19"/>
    </row>
    <row r="28547" spans="32:35">
      <c r="AF28547" s="31"/>
      <c r="AG28547" s="31"/>
      <c r="AH28547" s="31"/>
      <c r="AI28547" s="19"/>
    </row>
    <row r="28548" spans="32:35">
      <c r="AF28548" s="31"/>
      <c r="AG28548" s="31"/>
      <c r="AH28548" s="31"/>
      <c r="AI28548" s="19"/>
    </row>
    <row r="28549" spans="32:35">
      <c r="AF28549" s="31"/>
      <c r="AG28549" s="31"/>
      <c r="AH28549" s="31"/>
      <c r="AI28549" s="19"/>
    </row>
    <row r="28550" spans="32:35">
      <c r="AF28550" s="31"/>
      <c r="AG28550" s="31"/>
      <c r="AH28550" s="31"/>
      <c r="AI28550" s="19"/>
    </row>
    <row r="28551" spans="32:35">
      <c r="AF28551" s="31"/>
      <c r="AG28551" s="31"/>
      <c r="AH28551" s="31"/>
      <c r="AI28551" s="19"/>
    </row>
    <row r="28552" spans="32:35">
      <c r="AF28552" s="31"/>
      <c r="AG28552" s="31"/>
      <c r="AH28552" s="31"/>
      <c r="AI28552" s="19"/>
    </row>
    <row r="28553" spans="32:35">
      <c r="AF28553" s="31"/>
      <c r="AG28553" s="31"/>
      <c r="AH28553" s="31"/>
      <c r="AI28553" s="19"/>
    </row>
    <row r="28554" spans="32:35">
      <c r="AF28554" s="31"/>
      <c r="AG28554" s="31"/>
      <c r="AH28554" s="31"/>
      <c r="AI28554" s="19"/>
    </row>
    <row r="28555" spans="32:35">
      <c r="AF28555" s="31"/>
      <c r="AG28555" s="31"/>
      <c r="AH28555" s="31"/>
      <c r="AI28555" s="19"/>
    </row>
    <row r="28556" spans="32:35">
      <c r="AF28556" s="31"/>
      <c r="AG28556" s="31"/>
      <c r="AH28556" s="31"/>
      <c r="AI28556" s="19"/>
    </row>
    <row r="28557" spans="32:35" ht="15">
      <c r="AF28557" s="88"/>
      <c r="AG28557" s="88"/>
      <c r="AH28557" s="88"/>
      <c r="AI28557" s="21"/>
    </row>
    <row r="28558" spans="32:35">
      <c r="AF28558" s="43"/>
      <c r="AG28558" s="43"/>
      <c r="AH28558" s="43"/>
      <c r="AI28558" s="5"/>
    </row>
    <row r="28559" spans="32:35" ht="15" thickBot="1">
      <c r="AF28559" s="89"/>
      <c r="AG28559" s="89"/>
      <c r="AH28559" s="89"/>
      <c r="AI28559" s="3"/>
    </row>
    <row r="28560" spans="32:35">
      <c r="AF28560" s="31"/>
      <c r="AG28560" s="31"/>
      <c r="AH28560" s="31"/>
      <c r="AI28560" s="18"/>
    </row>
    <row r="28561" spans="32:35">
      <c r="AF28561" s="31"/>
      <c r="AG28561" s="31"/>
      <c r="AH28561" s="31"/>
      <c r="AI28561" s="19"/>
    </row>
    <row r="28562" spans="32:35">
      <c r="AF28562" s="31"/>
      <c r="AG28562" s="31"/>
      <c r="AH28562" s="31"/>
      <c r="AI28562" s="19"/>
    </row>
    <row r="28563" spans="32:35">
      <c r="AF28563" s="31"/>
      <c r="AG28563" s="31"/>
      <c r="AH28563" s="31"/>
      <c r="AI28563" s="19"/>
    </row>
    <row r="28564" spans="32:35">
      <c r="AF28564" s="31"/>
      <c r="AG28564" s="31"/>
      <c r="AH28564" s="31"/>
      <c r="AI28564" s="19"/>
    </row>
    <row r="28565" spans="32:35">
      <c r="AF28565" s="31"/>
      <c r="AG28565" s="31"/>
      <c r="AH28565" s="31"/>
      <c r="AI28565" s="19"/>
    </row>
    <row r="28566" spans="32:35">
      <c r="AF28566" s="31"/>
      <c r="AG28566" s="31"/>
      <c r="AH28566" s="31"/>
      <c r="AI28566" s="19"/>
    </row>
    <row r="28567" spans="32:35">
      <c r="AF28567" s="31"/>
      <c r="AG28567" s="31"/>
      <c r="AH28567" s="31"/>
      <c r="AI28567" s="19"/>
    </row>
    <row r="28568" spans="32:35">
      <c r="AF28568" s="31"/>
      <c r="AG28568" s="31"/>
      <c r="AH28568" s="31"/>
      <c r="AI28568" s="19"/>
    </row>
    <row r="28569" spans="32:35">
      <c r="AF28569" s="31"/>
      <c r="AG28569" s="31"/>
      <c r="AH28569" s="31"/>
      <c r="AI28569" s="19"/>
    </row>
    <row r="28570" spans="32:35">
      <c r="AF28570" s="31"/>
      <c r="AG28570" s="31"/>
      <c r="AH28570" s="31"/>
      <c r="AI28570" s="19"/>
    </row>
    <row r="28571" spans="32:35">
      <c r="AF28571" s="31"/>
      <c r="AG28571" s="31"/>
      <c r="AH28571" s="31"/>
      <c r="AI28571" s="19"/>
    </row>
    <row r="28572" spans="32:35">
      <c r="AF28572" s="31"/>
      <c r="AG28572" s="31"/>
      <c r="AH28572" s="31"/>
      <c r="AI28572" s="19"/>
    </row>
    <row r="28573" spans="32:35">
      <c r="AF28573" s="31"/>
      <c r="AG28573" s="31"/>
      <c r="AH28573" s="31"/>
      <c r="AI28573" s="19"/>
    </row>
    <row r="28574" spans="32:35">
      <c r="AF28574" s="31"/>
      <c r="AG28574" s="31"/>
      <c r="AH28574" s="31"/>
      <c r="AI28574" s="19"/>
    </row>
    <row r="28575" spans="32:35">
      <c r="AF28575" s="31"/>
      <c r="AG28575" s="31"/>
      <c r="AH28575" s="31"/>
      <c r="AI28575" s="19"/>
    </row>
    <row r="28576" spans="32:35">
      <c r="AF28576" s="31"/>
      <c r="AG28576" s="31"/>
      <c r="AH28576" s="31"/>
      <c r="AI28576" s="19"/>
    </row>
    <row r="28577" spans="32:35">
      <c r="AF28577" s="31"/>
      <c r="AG28577" s="31"/>
      <c r="AH28577" s="31"/>
      <c r="AI28577" s="19"/>
    </row>
    <row r="28578" spans="32:35">
      <c r="AF28578" s="31"/>
      <c r="AG28578" s="31"/>
      <c r="AH28578" s="31"/>
      <c r="AI28578" s="19"/>
    </row>
    <row r="28579" spans="32:35">
      <c r="AF28579" s="31"/>
      <c r="AG28579" s="31"/>
      <c r="AH28579" s="31"/>
      <c r="AI28579" s="19"/>
    </row>
    <row r="28580" spans="32:35">
      <c r="AF28580" s="31"/>
      <c r="AG28580" s="31"/>
      <c r="AH28580" s="31"/>
      <c r="AI28580" s="19"/>
    </row>
    <row r="28581" spans="32:35">
      <c r="AF28581" s="31"/>
      <c r="AG28581" s="31"/>
      <c r="AH28581" s="31"/>
      <c r="AI28581" s="19"/>
    </row>
    <row r="28582" spans="32:35">
      <c r="AF28582" s="31"/>
      <c r="AG28582" s="31"/>
      <c r="AH28582" s="31"/>
      <c r="AI28582" s="19"/>
    </row>
    <row r="28583" spans="32:35">
      <c r="AF28583" s="31"/>
      <c r="AG28583" s="31"/>
      <c r="AH28583" s="31"/>
      <c r="AI28583" s="19"/>
    </row>
    <row r="28584" spans="32:35">
      <c r="AF28584" s="31"/>
      <c r="AG28584" s="31"/>
      <c r="AH28584" s="31"/>
      <c r="AI28584" s="19"/>
    </row>
    <row r="28585" spans="32:35">
      <c r="AF28585" s="31"/>
      <c r="AG28585" s="31"/>
      <c r="AH28585" s="31"/>
      <c r="AI28585" s="19"/>
    </row>
    <row r="28586" spans="32:35">
      <c r="AF28586" s="31"/>
      <c r="AG28586" s="31"/>
      <c r="AH28586" s="31"/>
      <c r="AI28586" s="19"/>
    </row>
    <row r="28587" spans="32:35">
      <c r="AF28587" s="31"/>
      <c r="AG28587" s="31"/>
      <c r="AH28587" s="31"/>
      <c r="AI28587" s="19"/>
    </row>
    <row r="28588" spans="32:35" ht="15">
      <c r="AF28588" s="88"/>
      <c r="AG28588" s="88"/>
      <c r="AH28588" s="88"/>
      <c r="AI28588" s="21"/>
    </row>
    <row r="28589" spans="32:35">
      <c r="AF28589" s="43"/>
      <c r="AG28589" s="43"/>
      <c r="AH28589" s="43"/>
      <c r="AI28589" s="5"/>
    </row>
    <row r="28590" spans="32:35" ht="15" thickBot="1">
      <c r="AF28590" s="89"/>
      <c r="AG28590" s="89"/>
      <c r="AH28590" s="89"/>
      <c r="AI28590" s="3"/>
    </row>
    <row r="28591" spans="32:35">
      <c r="AF28591" s="31"/>
      <c r="AG28591" s="31"/>
      <c r="AH28591" s="31"/>
      <c r="AI28591" s="18"/>
    </row>
    <row r="28592" spans="32:35">
      <c r="AF28592" s="31"/>
      <c r="AG28592" s="31"/>
      <c r="AH28592" s="31"/>
      <c r="AI28592" s="19"/>
    </row>
    <row r="28593" spans="32:35">
      <c r="AF28593" s="31"/>
      <c r="AG28593" s="31"/>
      <c r="AH28593" s="31"/>
      <c r="AI28593" s="19"/>
    </row>
    <row r="28594" spans="32:35">
      <c r="AF28594" s="31"/>
      <c r="AG28594" s="31"/>
      <c r="AH28594" s="31"/>
      <c r="AI28594" s="19"/>
    </row>
    <row r="28595" spans="32:35">
      <c r="AF28595" s="31"/>
      <c r="AG28595" s="31"/>
      <c r="AH28595" s="31"/>
      <c r="AI28595" s="19"/>
    </row>
    <row r="28596" spans="32:35">
      <c r="AF28596" s="31"/>
      <c r="AG28596" s="31"/>
      <c r="AH28596" s="31"/>
      <c r="AI28596" s="19"/>
    </row>
    <row r="28597" spans="32:35">
      <c r="AF28597" s="31"/>
      <c r="AG28597" s="31"/>
      <c r="AH28597" s="31"/>
      <c r="AI28597" s="19"/>
    </row>
    <row r="28598" spans="32:35">
      <c r="AF28598" s="31"/>
      <c r="AG28598" s="31"/>
      <c r="AH28598" s="31"/>
      <c r="AI28598" s="19"/>
    </row>
    <row r="28599" spans="32:35">
      <c r="AF28599" s="31"/>
      <c r="AG28599" s="31"/>
      <c r="AH28599" s="31"/>
      <c r="AI28599" s="19"/>
    </row>
    <row r="28600" spans="32:35">
      <c r="AF28600" s="31"/>
      <c r="AG28600" s="31"/>
      <c r="AH28600" s="31"/>
      <c r="AI28600" s="19"/>
    </row>
    <row r="28601" spans="32:35">
      <c r="AF28601" s="31"/>
      <c r="AG28601" s="31"/>
      <c r="AH28601" s="31"/>
      <c r="AI28601" s="19"/>
    </row>
    <row r="28602" spans="32:35">
      <c r="AF28602" s="31"/>
      <c r="AG28602" s="31"/>
      <c r="AH28602" s="31"/>
      <c r="AI28602" s="19"/>
    </row>
    <row r="28603" spans="32:35">
      <c r="AF28603" s="31"/>
      <c r="AG28603" s="31"/>
      <c r="AH28603" s="31"/>
      <c r="AI28603" s="19"/>
    </row>
    <row r="28604" spans="32:35">
      <c r="AF28604" s="31"/>
      <c r="AG28604" s="31"/>
      <c r="AH28604" s="31"/>
      <c r="AI28604" s="19"/>
    </row>
    <row r="28605" spans="32:35">
      <c r="AF28605" s="31"/>
      <c r="AG28605" s="31"/>
      <c r="AH28605" s="31"/>
      <c r="AI28605" s="19"/>
    </row>
    <row r="28606" spans="32:35">
      <c r="AF28606" s="31"/>
      <c r="AG28606" s="31"/>
      <c r="AH28606" s="31"/>
      <c r="AI28606" s="19"/>
    </row>
    <row r="28607" spans="32:35">
      <c r="AF28607" s="31"/>
      <c r="AG28607" s="31"/>
      <c r="AH28607" s="31"/>
      <c r="AI28607" s="19"/>
    </row>
    <row r="28608" spans="32:35">
      <c r="AF28608" s="31"/>
      <c r="AG28608" s="31"/>
      <c r="AH28608" s="31"/>
      <c r="AI28608" s="19"/>
    </row>
    <row r="28609" spans="32:35">
      <c r="AF28609" s="31"/>
      <c r="AG28609" s="31"/>
      <c r="AH28609" s="31"/>
      <c r="AI28609" s="19"/>
    </row>
    <row r="28610" spans="32:35">
      <c r="AF28610" s="31"/>
      <c r="AG28610" s="31"/>
      <c r="AH28610" s="31"/>
      <c r="AI28610" s="19"/>
    </row>
    <row r="28611" spans="32:35">
      <c r="AF28611" s="31"/>
      <c r="AG28611" s="31"/>
      <c r="AH28611" s="31"/>
      <c r="AI28611" s="19"/>
    </row>
    <row r="28612" spans="32:35">
      <c r="AF28612" s="31"/>
      <c r="AG28612" s="31"/>
      <c r="AH28612" s="31"/>
      <c r="AI28612" s="19"/>
    </row>
    <row r="28613" spans="32:35">
      <c r="AF28613" s="31"/>
      <c r="AG28613" s="31"/>
      <c r="AH28613" s="31"/>
      <c r="AI28613" s="19"/>
    </row>
    <row r="28614" spans="32:35">
      <c r="AF28614" s="31"/>
      <c r="AG28614" s="31"/>
      <c r="AH28614" s="31"/>
      <c r="AI28614" s="19"/>
    </row>
    <row r="28615" spans="32:35">
      <c r="AF28615" s="31"/>
      <c r="AG28615" s="31"/>
      <c r="AH28615" s="31"/>
      <c r="AI28615" s="19"/>
    </row>
    <row r="28616" spans="32:35">
      <c r="AF28616" s="31"/>
      <c r="AG28616" s="31"/>
      <c r="AH28616" s="31"/>
      <c r="AI28616" s="19"/>
    </row>
    <row r="28617" spans="32:35">
      <c r="AF28617" s="31"/>
      <c r="AG28617" s="31"/>
      <c r="AH28617" s="31"/>
      <c r="AI28617" s="19"/>
    </row>
    <row r="28618" spans="32:35">
      <c r="AF28618" s="31"/>
      <c r="AG28618" s="31"/>
      <c r="AH28618" s="31"/>
      <c r="AI28618" s="19"/>
    </row>
    <row r="28619" spans="32:35" ht="15">
      <c r="AF28619" s="88"/>
      <c r="AG28619" s="88"/>
      <c r="AH28619" s="88"/>
      <c r="AI28619" s="21"/>
    </row>
    <row r="28620" spans="32:35">
      <c r="AF28620" s="43"/>
      <c r="AG28620" s="43"/>
      <c r="AH28620" s="43"/>
      <c r="AI28620" s="5"/>
    </row>
    <row r="28621" spans="32:35" ht="15" thickBot="1">
      <c r="AF28621" s="89"/>
      <c r="AG28621" s="89"/>
      <c r="AH28621" s="89"/>
      <c r="AI28621" s="3"/>
    </row>
    <row r="28622" spans="32:35">
      <c r="AF28622" s="31"/>
      <c r="AG28622" s="31"/>
      <c r="AH28622" s="31"/>
      <c r="AI28622" s="18"/>
    </row>
    <row r="28623" spans="32:35">
      <c r="AF28623" s="31"/>
      <c r="AG28623" s="31"/>
      <c r="AH28623" s="31"/>
      <c r="AI28623" s="19"/>
    </row>
    <row r="28624" spans="32:35">
      <c r="AF28624" s="31"/>
      <c r="AG28624" s="31"/>
      <c r="AH28624" s="31"/>
      <c r="AI28624" s="19"/>
    </row>
    <row r="28625" spans="32:35">
      <c r="AF28625" s="31"/>
      <c r="AG28625" s="31"/>
      <c r="AH28625" s="31"/>
      <c r="AI28625" s="19"/>
    </row>
    <row r="28626" spans="32:35">
      <c r="AF28626" s="31"/>
      <c r="AG28626" s="31"/>
      <c r="AH28626" s="31"/>
      <c r="AI28626" s="19"/>
    </row>
    <row r="28627" spans="32:35">
      <c r="AF28627" s="31"/>
      <c r="AG28627" s="31"/>
      <c r="AH28627" s="31"/>
      <c r="AI28627" s="19"/>
    </row>
    <row r="28628" spans="32:35">
      <c r="AF28628" s="31"/>
      <c r="AG28628" s="31"/>
      <c r="AH28628" s="31"/>
      <c r="AI28628" s="19"/>
    </row>
    <row r="28629" spans="32:35">
      <c r="AF28629" s="31"/>
      <c r="AG28629" s="31"/>
      <c r="AH28629" s="31"/>
      <c r="AI28629" s="19"/>
    </row>
    <row r="28630" spans="32:35">
      <c r="AF28630" s="31"/>
      <c r="AG28630" s="31"/>
      <c r="AH28630" s="31"/>
      <c r="AI28630" s="19"/>
    </row>
    <row r="28631" spans="32:35">
      <c r="AF28631" s="31"/>
      <c r="AG28631" s="31"/>
      <c r="AH28631" s="31"/>
      <c r="AI28631" s="19"/>
    </row>
    <row r="28632" spans="32:35">
      <c r="AF28632" s="31"/>
      <c r="AG28632" s="31"/>
      <c r="AH28632" s="31"/>
      <c r="AI28632" s="19"/>
    </row>
    <row r="28633" spans="32:35">
      <c r="AF28633" s="31"/>
      <c r="AG28633" s="31"/>
      <c r="AH28633" s="31"/>
      <c r="AI28633" s="19"/>
    </row>
    <row r="28634" spans="32:35">
      <c r="AF28634" s="31"/>
      <c r="AG28634" s="31"/>
      <c r="AH28634" s="31"/>
      <c r="AI28634" s="19"/>
    </row>
    <row r="28635" spans="32:35">
      <c r="AF28635" s="31"/>
      <c r="AG28635" s="31"/>
      <c r="AH28635" s="31"/>
      <c r="AI28635" s="19"/>
    </row>
    <row r="28636" spans="32:35">
      <c r="AF28636" s="31"/>
      <c r="AG28636" s="31"/>
      <c r="AH28636" s="31"/>
      <c r="AI28636" s="19"/>
    </row>
    <row r="28637" spans="32:35">
      <c r="AF28637" s="31"/>
      <c r="AG28637" s="31"/>
      <c r="AH28637" s="31"/>
      <c r="AI28637" s="19"/>
    </row>
    <row r="28638" spans="32:35">
      <c r="AF28638" s="31"/>
      <c r="AG28638" s="31"/>
      <c r="AH28638" s="31"/>
      <c r="AI28638" s="19"/>
    </row>
    <row r="28639" spans="32:35">
      <c r="AF28639" s="31"/>
      <c r="AG28639" s="31"/>
      <c r="AH28639" s="31"/>
      <c r="AI28639" s="19"/>
    </row>
    <row r="28640" spans="32:35">
      <c r="AF28640" s="31"/>
      <c r="AG28640" s="31"/>
      <c r="AH28640" s="31"/>
      <c r="AI28640" s="19"/>
    </row>
    <row r="28641" spans="32:35">
      <c r="AF28641" s="31"/>
      <c r="AG28641" s="31"/>
      <c r="AH28641" s="31"/>
      <c r="AI28641" s="19"/>
    </row>
    <row r="28642" spans="32:35">
      <c r="AF28642" s="31"/>
      <c r="AG28642" s="31"/>
      <c r="AH28642" s="31"/>
      <c r="AI28642" s="19"/>
    </row>
    <row r="28643" spans="32:35">
      <c r="AF28643" s="31"/>
      <c r="AG28643" s="31"/>
      <c r="AH28643" s="31"/>
      <c r="AI28643" s="19"/>
    </row>
    <row r="28644" spans="32:35">
      <c r="AF28644" s="31"/>
      <c r="AG28644" s="31"/>
      <c r="AH28644" s="31"/>
      <c r="AI28644" s="19"/>
    </row>
    <row r="28645" spans="32:35">
      <c r="AF28645" s="31"/>
      <c r="AG28645" s="31"/>
      <c r="AH28645" s="31"/>
      <c r="AI28645" s="19"/>
    </row>
    <row r="28646" spans="32:35">
      <c r="AF28646" s="31"/>
      <c r="AG28646" s="31"/>
      <c r="AH28646" s="31"/>
      <c r="AI28646" s="19"/>
    </row>
    <row r="28647" spans="32:35">
      <c r="AF28647" s="31"/>
      <c r="AG28647" s="31"/>
      <c r="AH28647" s="31"/>
      <c r="AI28647" s="19"/>
    </row>
    <row r="28648" spans="32:35">
      <c r="AF28648" s="31"/>
      <c r="AG28648" s="31"/>
      <c r="AH28648" s="31"/>
      <c r="AI28648" s="19"/>
    </row>
    <row r="28649" spans="32:35">
      <c r="AF28649" s="31"/>
      <c r="AG28649" s="31"/>
      <c r="AH28649" s="31"/>
      <c r="AI28649" s="19"/>
    </row>
    <row r="28650" spans="32:35" ht="15">
      <c r="AF28650" s="88"/>
      <c r="AG28650" s="88"/>
      <c r="AH28650" s="88"/>
      <c r="AI28650" s="21"/>
    </row>
    <row r="28651" spans="32:35">
      <c r="AF28651" s="43"/>
      <c r="AG28651" s="43"/>
      <c r="AH28651" s="43"/>
      <c r="AI28651" s="5"/>
    </row>
    <row r="28652" spans="32:35" ht="15" thickBot="1">
      <c r="AF28652" s="89"/>
      <c r="AG28652" s="89"/>
      <c r="AH28652" s="89"/>
      <c r="AI28652" s="3"/>
    </row>
    <row r="28653" spans="32:35">
      <c r="AF28653" s="31"/>
      <c r="AG28653" s="31"/>
      <c r="AH28653" s="31"/>
      <c r="AI28653" s="18"/>
    </row>
    <row r="28654" spans="32:35">
      <c r="AF28654" s="31"/>
      <c r="AG28654" s="31"/>
      <c r="AH28654" s="31"/>
      <c r="AI28654" s="19"/>
    </row>
    <row r="28655" spans="32:35">
      <c r="AF28655" s="31"/>
      <c r="AG28655" s="31"/>
      <c r="AH28655" s="31"/>
      <c r="AI28655" s="19"/>
    </row>
    <row r="28656" spans="32:35">
      <c r="AF28656" s="31"/>
      <c r="AG28656" s="31"/>
      <c r="AH28656" s="31"/>
      <c r="AI28656" s="19"/>
    </row>
    <row r="28657" spans="32:35">
      <c r="AF28657" s="31"/>
      <c r="AG28657" s="31"/>
      <c r="AH28657" s="31"/>
      <c r="AI28657" s="19"/>
    </row>
    <row r="28658" spans="32:35">
      <c r="AF28658" s="31"/>
      <c r="AG28658" s="31"/>
      <c r="AH28658" s="31"/>
      <c r="AI28658" s="19"/>
    </row>
    <row r="28659" spans="32:35">
      <c r="AF28659" s="31"/>
      <c r="AG28659" s="31"/>
      <c r="AH28659" s="31"/>
      <c r="AI28659" s="19"/>
    </row>
    <row r="28660" spans="32:35">
      <c r="AF28660" s="31"/>
      <c r="AG28660" s="31"/>
      <c r="AH28660" s="31"/>
      <c r="AI28660" s="19"/>
    </row>
    <row r="28661" spans="32:35">
      <c r="AF28661" s="31"/>
      <c r="AG28661" s="31"/>
      <c r="AH28661" s="31"/>
      <c r="AI28661" s="19"/>
    </row>
    <row r="28662" spans="32:35">
      <c r="AF28662" s="31"/>
      <c r="AG28662" s="31"/>
      <c r="AH28662" s="31"/>
      <c r="AI28662" s="19"/>
    </row>
    <row r="28663" spans="32:35">
      <c r="AF28663" s="31"/>
      <c r="AG28663" s="31"/>
      <c r="AH28663" s="31"/>
      <c r="AI28663" s="19"/>
    </row>
    <row r="28664" spans="32:35">
      <c r="AF28664" s="31"/>
      <c r="AG28664" s="31"/>
      <c r="AH28664" s="31"/>
      <c r="AI28664" s="19"/>
    </row>
    <row r="28665" spans="32:35">
      <c r="AF28665" s="31"/>
      <c r="AG28665" s="31"/>
      <c r="AH28665" s="31"/>
      <c r="AI28665" s="19"/>
    </row>
    <row r="28666" spans="32:35">
      <c r="AF28666" s="31"/>
      <c r="AG28666" s="31"/>
      <c r="AH28666" s="31"/>
      <c r="AI28666" s="19"/>
    </row>
    <row r="28667" spans="32:35">
      <c r="AF28667" s="31"/>
      <c r="AG28667" s="31"/>
      <c r="AH28667" s="31"/>
      <c r="AI28667" s="19"/>
    </row>
    <row r="28668" spans="32:35">
      <c r="AF28668" s="31"/>
      <c r="AG28668" s="31"/>
      <c r="AH28668" s="31"/>
      <c r="AI28668" s="19"/>
    </row>
    <row r="28669" spans="32:35">
      <c r="AF28669" s="31"/>
      <c r="AG28669" s="31"/>
      <c r="AH28669" s="31"/>
      <c r="AI28669" s="19"/>
    </row>
    <row r="28670" spans="32:35">
      <c r="AF28670" s="31"/>
      <c r="AG28670" s="31"/>
      <c r="AH28670" s="31"/>
      <c r="AI28670" s="19"/>
    </row>
    <row r="28671" spans="32:35">
      <c r="AF28671" s="31"/>
      <c r="AG28671" s="31"/>
      <c r="AH28671" s="31"/>
      <c r="AI28671" s="19"/>
    </row>
    <row r="28672" spans="32:35">
      <c r="AF28672" s="31"/>
      <c r="AG28672" s="31"/>
      <c r="AH28672" s="31"/>
      <c r="AI28672" s="19"/>
    </row>
    <row r="28673" spans="32:35">
      <c r="AF28673" s="31"/>
      <c r="AG28673" s="31"/>
      <c r="AH28673" s="31"/>
      <c r="AI28673" s="19"/>
    </row>
    <row r="28674" spans="32:35">
      <c r="AF28674" s="31"/>
      <c r="AG28674" s="31"/>
      <c r="AH28674" s="31"/>
      <c r="AI28674" s="19"/>
    </row>
    <row r="28675" spans="32:35">
      <c r="AF28675" s="31"/>
      <c r="AG28675" s="31"/>
      <c r="AH28675" s="31"/>
      <c r="AI28675" s="19"/>
    </row>
    <row r="28676" spans="32:35">
      <c r="AF28676" s="31"/>
      <c r="AG28676" s="31"/>
      <c r="AH28676" s="31"/>
      <c r="AI28676" s="19"/>
    </row>
    <row r="28677" spans="32:35">
      <c r="AF28677" s="31"/>
      <c r="AG28677" s="31"/>
      <c r="AH28677" s="31"/>
      <c r="AI28677" s="19"/>
    </row>
    <row r="28678" spans="32:35">
      <c r="AF28678" s="31"/>
      <c r="AG28678" s="31"/>
      <c r="AH28678" s="31"/>
      <c r="AI28678" s="19"/>
    </row>
    <row r="28679" spans="32:35">
      <c r="AF28679" s="31"/>
      <c r="AG28679" s="31"/>
      <c r="AH28679" s="31"/>
      <c r="AI28679" s="19"/>
    </row>
    <row r="28680" spans="32:35">
      <c r="AF28680" s="31"/>
      <c r="AG28680" s="31"/>
      <c r="AH28680" s="31"/>
      <c r="AI28680" s="19"/>
    </row>
    <row r="28681" spans="32:35" ht="15">
      <c r="AF28681" s="88"/>
      <c r="AG28681" s="88"/>
      <c r="AH28681" s="88"/>
      <c r="AI28681" s="21"/>
    </row>
    <row r="28682" spans="32:35">
      <c r="AF28682" s="43"/>
      <c r="AG28682" s="43"/>
      <c r="AH28682" s="43"/>
      <c r="AI28682" s="5"/>
    </row>
    <row r="28683" spans="32:35" ht="15" thickBot="1">
      <c r="AF28683" s="89"/>
      <c r="AG28683" s="89"/>
      <c r="AH28683" s="89"/>
      <c r="AI28683" s="3"/>
    </row>
    <row r="28684" spans="32:35">
      <c r="AF28684" s="31"/>
      <c r="AG28684" s="31"/>
      <c r="AH28684" s="31"/>
      <c r="AI28684" s="18"/>
    </row>
    <row r="28685" spans="32:35">
      <c r="AF28685" s="31"/>
      <c r="AG28685" s="31"/>
      <c r="AH28685" s="31"/>
      <c r="AI28685" s="19"/>
    </row>
    <row r="28686" spans="32:35">
      <c r="AF28686" s="31"/>
      <c r="AG28686" s="31"/>
      <c r="AH28686" s="31"/>
      <c r="AI28686" s="19"/>
    </row>
    <row r="28687" spans="32:35">
      <c r="AF28687" s="31"/>
      <c r="AG28687" s="31"/>
      <c r="AH28687" s="31"/>
      <c r="AI28687" s="19"/>
    </row>
    <row r="28688" spans="32:35">
      <c r="AF28688" s="31"/>
      <c r="AG28688" s="31"/>
      <c r="AH28688" s="31"/>
      <c r="AI28688" s="19"/>
    </row>
    <row r="28689" spans="32:35">
      <c r="AF28689" s="31"/>
      <c r="AG28689" s="31"/>
      <c r="AH28689" s="31"/>
      <c r="AI28689" s="19"/>
    </row>
    <row r="28690" spans="32:35">
      <c r="AF28690" s="31"/>
      <c r="AG28690" s="31"/>
      <c r="AH28690" s="31"/>
      <c r="AI28690" s="19"/>
    </row>
    <row r="28691" spans="32:35">
      <c r="AF28691" s="31"/>
      <c r="AG28691" s="31"/>
      <c r="AH28691" s="31"/>
      <c r="AI28691" s="19"/>
    </row>
    <row r="28692" spans="32:35">
      <c r="AF28692" s="31"/>
      <c r="AG28692" s="31"/>
      <c r="AH28692" s="31"/>
      <c r="AI28692" s="19"/>
    </row>
    <row r="28693" spans="32:35">
      <c r="AF28693" s="31"/>
      <c r="AG28693" s="31"/>
      <c r="AH28693" s="31"/>
      <c r="AI28693" s="19"/>
    </row>
    <row r="28694" spans="32:35">
      <c r="AF28694" s="31"/>
      <c r="AG28694" s="31"/>
      <c r="AH28694" s="31"/>
      <c r="AI28694" s="19"/>
    </row>
    <row r="28695" spans="32:35">
      <c r="AF28695" s="31"/>
      <c r="AG28695" s="31"/>
      <c r="AH28695" s="31"/>
      <c r="AI28695" s="19"/>
    </row>
    <row r="28696" spans="32:35">
      <c r="AF28696" s="31"/>
      <c r="AG28696" s="31"/>
      <c r="AH28696" s="31"/>
      <c r="AI28696" s="19"/>
    </row>
    <row r="28697" spans="32:35">
      <c r="AF28697" s="31"/>
      <c r="AG28697" s="31"/>
      <c r="AH28697" s="31"/>
      <c r="AI28697" s="19"/>
    </row>
    <row r="28698" spans="32:35">
      <c r="AF28698" s="31"/>
      <c r="AG28698" s="31"/>
      <c r="AH28698" s="31"/>
      <c r="AI28698" s="19"/>
    </row>
    <row r="28699" spans="32:35">
      <c r="AF28699" s="31"/>
      <c r="AG28699" s="31"/>
      <c r="AH28699" s="31"/>
      <c r="AI28699" s="19"/>
    </row>
    <row r="28700" spans="32:35">
      <c r="AF28700" s="31"/>
      <c r="AG28700" s="31"/>
      <c r="AH28700" s="31"/>
      <c r="AI28700" s="19"/>
    </row>
    <row r="28701" spans="32:35">
      <c r="AF28701" s="31"/>
      <c r="AG28701" s="31"/>
      <c r="AH28701" s="31"/>
      <c r="AI28701" s="19"/>
    </row>
    <row r="28702" spans="32:35">
      <c r="AF28702" s="31"/>
      <c r="AG28702" s="31"/>
      <c r="AH28702" s="31"/>
      <c r="AI28702" s="19"/>
    </row>
    <row r="28703" spans="32:35">
      <c r="AF28703" s="31"/>
      <c r="AG28703" s="31"/>
      <c r="AH28703" s="31"/>
      <c r="AI28703" s="19"/>
    </row>
    <row r="28704" spans="32:35">
      <c r="AF28704" s="31"/>
      <c r="AG28704" s="31"/>
      <c r="AH28704" s="31"/>
      <c r="AI28704" s="19"/>
    </row>
    <row r="28705" spans="32:35">
      <c r="AF28705" s="31"/>
      <c r="AG28705" s="31"/>
      <c r="AH28705" s="31"/>
      <c r="AI28705" s="19"/>
    </row>
    <row r="28706" spans="32:35">
      <c r="AF28706" s="31"/>
      <c r="AG28706" s="31"/>
      <c r="AH28706" s="31"/>
      <c r="AI28706" s="19"/>
    </row>
    <row r="28707" spans="32:35">
      <c r="AF28707" s="31"/>
      <c r="AG28707" s="31"/>
      <c r="AH28707" s="31"/>
      <c r="AI28707" s="19"/>
    </row>
    <row r="28708" spans="32:35">
      <c r="AF28708" s="31"/>
      <c r="AG28708" s="31"/>
      <c r="AH28708" s="31"/>
      <c r="AI28708" s="19"/>
    </row>
    <row r="28709" spans="32:35">
      <c r="AF28709" s="31"/>
      <c r="AG28709" s="31"/>
      <c r="AH28709" s="31"/>
      <c r="AI28709" s="19"/>
    </row>
    <row r="28710" spans="32:35">
      <c r="AF28710" s="31"/>
      <c r="AG28710" s="31"/>
      <c r="AH28710" s="31"/>
      <c r="AI28710" s="19"/>
    </row>
    <row r="28711" spans="32:35">
      <c r="AF28711" s="31"/>
      <c r="AG28711" s="31"/>
      <c r="AH28711" s="31"/>
      <c r="AI28711" s="19"/>
    </row>
    <row r="28712" spans="32:35" ht="15">
      <c r="AF28712" s="88"/>
      <c r="AG28712" s="88"/>
      <c r="AH28712" s="88"/>
      <c r="AI28712" s="21"/>
    </row>
    <row r="28713" spans="32:35">
      <c r="AF28713" s="43"/>
      <c r="AG28713" s="43"/>
      <c r="AH28713" s="43"/>
      <c r="AI28713" s="5"/>
    </row>
    <row r="28714" spans="32:35" ht="15" thickBot="1">
      <c r="AF28714" s="89"/>
      <c r="AG28714" s="89"/>
      <c r="AH28714" s="89"/>
      <c r="AI28714" s="3"/>
    </row>
    <row r="28715" spans="32:35">
      <c r="AF28715" s="31"/>
      <c r="AG28715" s="31"/>
      <c r="AH28715" s="31"/>
      <c r="AI28715" s="18"/>
    </row>
    <row r="28716" spans="32:35">
      <c r="AF28716" s="31"/>
      <c r="AG28716" s="31"/>
      <c r="AH28716" s="31"/>
      <c r="AI28716" s="19"/>
    </row>
    <row r="28717" spans="32:35">
      <c r="AF28717" s="31"/>
      <c r="AG28717" s="31"/>
      <c r="AH28717" s="31"/>
      <c r="AI28717" s="19"/>
    </row>
    <row r="28718" spans="32:35">
      <c r="AF28718" s="31"/>
      <c r="AG28718" s="31"/>
      <c r="AH28718" s="31"/>
      <c r="AI28718" s="19"/>
    </row>
    <row r="28719" spans="32:35">
      <c r="AF28719" s="31"/>
      <c r="AG28719" s="31"/>
      <c r="AH28719" s="31"/>
      <c r="AI28719" s="19"/>
    </row>
    <row r="28720" spans="32:35">
      <c r="AF28720" s="31"/>
      <c r="AG28720" s="31"/>
      <c r="AH28720" s="31"/>
      <c r="AI28720" s="19"/>
    </row>
    <row r="28721" spans="32:35">
      <c r="AF28721" s="31"/>
      <c r="AG28721" s="31"/>
      <c r="AH28721" s="31"/>
      <c r="AI28721" s="19"/>
    </row>
    <row r="28722" spans="32:35">
      <c r="AF28722" s="31"/>
      <c r="AG28722" s="31"/>
      <c r="AH28722" s="31"/>
      <c r="AI28722" s="19"/>
    </row>
    <row r="28723" spans="32:35">
      <c r="AF28723" s="31"/>
      <c r="AG28723" s="31"/>
      <c r="AH28723" s="31"/>
      <c r="AI28723" s="19"/>
    </row>
    <row r="28724" spans="32:35">
      <c r="AF28724" s="31"/>
      <c r="AG28724" s="31"/>
      <c r="AH28724" s="31"/>
      <c r="AI28724" s="19"/>
    </row>
    <row r="28725" spans="32:35">
      <c r="AF28725" s="31"/>
      <c r="AG28725" s="31"/>
      <c r="AH28725" s="31"/>
      <c r="AI28725" s="19"/>
    </row>
    <row r="28726" spans="32:35">
      <c r="AF28726" s="31"/>
      <c r="AG28726" s="31"/>
      <c r="AH28726" s="31"/>
      <c r="AI28726" s="19"/>
    </row>
    <row r="28727" spans="32:35">
      <c r="AF28727" s="31"/>
      <c r="AG28727" s="31"/>
      <c r="AH28727" s="31"/>
      <c r="AI28727" s="19"/>
    </row>
    <row r="28728" spans="32:35">
      <c r="AF28728" s="31"/>
      <c r="AG28728" s="31"/>
      <c r="AH28728" s="31"/>
      <c r="AI28728" s="19"/>
    </row>
    <row r="28729" spans="32:35">
      <c r="AF28729" s="31"/>
      <c r="AG28729" s="31"/>
      <c r="AH28729" s="31"/>
      <c r="AI28729" s="19"/>
    </row>
    <row r="28730" spans="32:35">
      <c r="AF28730" s="31"/>
      <c r="AG28730" s="31"/>
      <c r="AH28730" s="31"/>
      <c r="AI28730" s="19"/>
    </row>
    <row r="28731" spans="32:35">
      <c r="AF28731" s="31"/>
      <c r="AG28731" s="31"/>
      <c r="AH28731" s="31"/>
      <c r="AI28731" s="19"/>
    </row>
    <row r="28732" spans="32:35">
      <c r="AF28732" s="31"/>
      <c r="AG28732" s="31"/>
      <c r="AH28732" s="31"/>
      <c r="AI28732" s="19"/>
    </row>
    <row r="28733" spans="32:35">
      <c r="AF28733" s="31"/>
      <c r="AG28733" s="31"/>
      <c r="AH28733" s="31"/>
      <c r="AI28733" s="19"/>
    </row>
    <row r="28734" spans="32:35">
      <c r="AF28734" s="31"/>
      <c r="AG28734" s="31"/>
      <c r="AH28734" s="31"/>
      <c r="AI28734" s="19"/>
    </row>
    <row r="28735" spans="32:35">
      <c r="AF28735" s="31"/>
      <c r="AG28735" s="31"/>
      <c r="AH28735" s="31"/>
      <c r="AI28735" s="19"/>
    </row>
    <row r="28736" spans="32:35">
      <c r="AF28736" s="31"/>
      <c r="AG28736" s="31"/>
      <c r="AH28736" s="31"/>
      <c r="AI28736" s="19"/>
    </row>
    <row r="28737" spans="32:35">
      <c r="AF28737" s="31"/>
      <c r="AG28737" s="31"/>
      <c r="AH28737" s="31"/>
      <c r="AI28737" s="19"/>
    </row>
    <row r="28738" spans="32:35">
      <c r="AF28738" s="31"/>
      <c r="AG28738" s="31"/>
      <c r="AH28738" s="31"/>
      <c r="AI28738" s="19"/>
    </row>
    <row r="28739" spans="32:35">
      <c r="AF28739" s="31"/>
      <c r="AG28739" s="31"/>
      <c r="AH28739" s="31"/>
      <c r="AI28739" s="19"/>
    </row>
    <row r="28740" spans="32:35">
      <c r="AF28740" s="31"/>
      <c r="AG28740" s="31"/>
      <c r="AH28740" s="31"/>
      <c r="AI28740" s="19"/>
    </row>
    <row r="28741" spans="32:35">
      <c r="AF28741" s="31"/>
      <c r="AG28741" s="31"/>
      <c r="AH28741" s="31"/>
      <c r="AI28741" s="19"/>
    </row>
    <row r="28742" spans="32:35">
      <c r="AF28742" s="31"/>
      <c r="AG28742" s="31"/>
      <c r="AH28742" s="31"/>
      <c r="AI28742" s="19"/>
    </row>
    <row r="28743" spans="32:35" ht="15">
      <c r="AF28743" s="88"/>
      <c r="AG28743" s="88"/>
      <c r="AH28743" s="88"/>
      <c r="AI28743" s="21"/>
    </row>
    <row r="28744" spans="32:35">
      <c r="AF28744" s="43"/>
      <c r="AG28744" s="43"/>
      <c r="AH28744" s="43"/>
      <c r="AI28744" s="5"/>
    </row>
    <row r="28745" spans="32:35" ht="15" thickBot="1">
      <c r="AF28745" s="89"/>
      <c r="AG28745" s="89"/>
      <c r="AH28745" s="89"/>
      <c r="AI28745" s="3"/>
    </row>
    <row r="28746" spans="32:35">
      <c r="AF28746" s="31"/>
      <c r="AG28746" s="31"/>
      <c r="AH28746" s="31"/>
      <c r="AI28746" s="18"/>
    </row>
    <row r="28747" spans="32:35">
      <c r="AF28747" s="31"/>
      <c r="AG28747" s="31"/>
      <c r="AH28747" s="31"/>
      <c r="AI28747" s="19"/>
    </row>
    <row r="28748" spans="32:35">
      <c r="AF28748" s="31"/>
      <c r="AG28748" s="31"/>
      <c r="AH28748" s="31"/>
      <c r="AI28748" s="19"/>
    </row>
    <row r="28749" spans="32:35">
      <c r="AF28749" s="31"/>
      <c r="AG28749" s="31"/>
      <c r="AH28749" s="31"/>
      <c r="AI28749" s="19"/>
    </row>
    <row r="28750" spans="32:35">
      <c r="AF28750" s="31"/>
      <c r="AG28750" s="31"/>
      <c r="AH28750" s="31"/>
      <c r="AI28750" s="19"/>
    </row>
    <row r="28751" spans="32:35">
      <c r="AF28751" s="31"/>
      <c r="AG28751" s="31"/>
      <c r="AH28751" s="31"/>
      <c r="AI28751" s="19"/>
    </row>
    <row r="28752" spans="32:35">
      <c r="AF28752" s="31"/>
      <c r="AG28752" s="31"/>
      <c r="AH28752" s="31"/>
      <c r="AI28752" s="19"/>
    </row>
    <row r="28753" spans="32:35">
      <c r="AF28753" s="31"/>
      <c r="AG28753" s="31"/>
      <c r="AH28753" s="31"/>
      <c r="AI28753" s="19"/>
    </row>
    <row r="28754" spans="32:35">
      <c r="AF28754" s="31"/>
      <c r="AG28754" s="31"/>
      <c r="AH28754" s="31"/>
      <c r="AI28754" s="19"/>
    </row>
    <row r="28755" spans="32:35">
      <c r="AF28755" s="31"/>
      <c r="AG28755" s="31"/>
      <c r="AH28755" s="31"/>
      <c r="AI28755" s="19"/>
    </row>
    <row r="28756" spans="32:35">
      <c r="AF28756" s="31"/>
      <c r="AG28756" s="31"/>
      <c r="AH28756" s="31"/>
      <c r="AI28756" s="19"/>
    </row>
    <row r="28757" spans="32:35">
      <c r="AF28757" s="31"/>
      <c r="AG28757" s="31"/>
      <c r="AH28757" s="31"/>
      <c r="AI28757" s="19"/>
    </row>
    <row r="28758" spans="32:35">
      <c r="AF28758" s="31"/>
      <c r="AG28758" s="31"/>
      <c r="AH28758" s="31"/>
      <c r="AI28758" s="19"/>
    </row>
    <row r="28759" spans="32:35">
      <c r="AF28759" s="31"/>
      <c r="AG28759" s="31"/>
      <c r="AH28759" s="31"/>
      <c r="AI28759" s="19"/>
    </row>
    <row r="28760" spans="32:35">
      <c r="AF28760" s="31"/>
      <c r="AG28760" s="31"/>
      <c r="AH28760" s="31"/>
      <c r="AI28760" s="19"/>
    </row>
    <row r="28761" spans="32:35">
      <c r="AF28761" s="31"/>
      <c r="AG28761" s="31"/>
      <c r="AH28761" s="31"/>
      <c r="AI28761" s="19"/>
    </row>
    <row r="28762" spans="32:35">
      <c r="AF28762" s="31"/>
      <c r="AG28762" s="31"/>
      <c r="AH28762" s="31"/>
      <c r="AI28762" s="19"/>
    </row>
    <row r="28763" spans="32:35">
      <c r="AF28763" s="31"/>
      <c r="AG28763" s="31"/>
      <c r="AH28763" s="31"/>
      <c r="AI28763" s="19"/>
    </row>
    <row r="28764" spans="32:35">
      <c r="AF28764" s="31"/>
      <c r="AG28764" s="31"/>
      <c r="AH28764" s="31"/>
      <c r="AI28764" s="19"/>
    </row>
    <row r="28765" spans="32:35">
      <c r="AF28765" s="31"/>
      <c r="AG28765" s="31"/>
      <c r="AH28765" s="31"/>
      <c r="AI28765" s="19"/>
    </row>
    <row r="28766" spans="32:35">
      <c r="AF28766" s="31"/>
      <c r="AG28766" s="31"/>
      <c r="AH28766" s="31"/>
      <c r="AI28766" s="19"/>
    </row>
    <row r="28767" spans="32:35">
      <c r="AF28767" s="31"/>
      <c r="AG28767" s="31"/>
      <c r="AH28767" s="31"/>
      <c r="AI28767" s="19"/>
    </row>
    <row r="28768" spans="32:35">
      <c r="AF28768" s="31"/>
      <c r="AG28768" s="31"/>
      <c r="AH28768" s="31"/>
      <c r="AI28768" s="19"/>
    </row>
    <row r="28769" spans="32:35">
      <c r="AF28769" s="31"/>
      <c r="AG28769" s="31"/>
      <c r="AH28769" s="31"/>
      <c r="AI28769" s="19"/>
    </row>
    <row r="28770" spans="32:35">
      <c r="AF28770" s="31"/>
      <c r="AG28770" s="31"/>
      <c r="AH28770" s="31"/>
      <c r="AI28770" s="19"/>
    </row>
    <row r="28771" spans="32:35">
      <c r="AF28771" s="31"/>
      <c r="AG28771" s="31"/>
      <c r="AH28771" s="31"/>
      <c r="AI28771" s="19"/>
    </row>
    <row r="28772" spans="32:35">
      <c r="AF28772" s="31"/>
      <c r="AG28772" s="31"/>
      <c r="AH28772" s="31"/>
      <c r="AI28772" s="19"/>
    </row>
    <row r="28773" spans="32:35">
      <c r="AF28773" s="31"/>
      <c r="AG28773" s="31"/>
      <c r="AH28773" s="31"/>
      <c r="AI28773" s="19"/>
    </row>
    <row r="28774" spans="32:35" ht="15">
      <c r="AF28774" s="88"/>
      <c r="AG28774" s="88"/>
      <c r="AH28774" s="88"/>
      <c r="AI28774" s="21"/>
    </row>
    <row r="28775" spans="32:35">
      <c r="AF28775" s="43"/>
      <c r="AG28775" s="43"/>
      <c r="AH28775" s="43"/>
      <c r="AI28775" s="5"/>
    </row>
    <row r="28776" spans="32:35" ht="15" thickBot="1">
      <c r="AF28776" s="89"/>
      <c r="AG28776" s="89"/>
      <c r="AH28776" s="89"/>
      <c r="AI28776" s="3"/>
    </row>
    <row r="28777" spans="32:35">
      <c r="AF28777" s="31"/>
      <c r="AG28777" s="31"/>
      <c r="AH28777" s="31"/>
      <c r="AI28777" s="18"/>
    </row>
    <row r="28778" spans="32:35">
      <c r="AF28778" s="31"/>
      <c r="AG28778" s="31"/>
      <c r="AH28778" s="31"/>
      <c r="AI28778" s="19"/>
    </row>
    <row r="28779" spans="32:35">
      <c r="AF28779" s="31"/>
      <c r="AG28779" s="31"/>
      <c r="AH28779" s="31"/>
      <c r="AI28779" s="19"/>
    </row>
    <row r="28780" spans="32:35">
      <c r="AF28780" s="31"/>
      <c r="AG28780" s="31"/>
      <c r="AH28780" s="31"/>
      <c r="AI28780" s="19"/>
    </row>
    <row r="28781" spans="32:35">
      <c r="AF28781" s="31"/>
      <c r="AG28781" s="31"/>
      <c r="AH28781" s="31"/>
      <c r="AI28781" s="19"/>
    </row>
    <row r="28782" spans="32:35">
      <c r="AF28782" s="31"/>
      <c r="AG28782" s="31"/>
      <c r="AH28782" s="31"/>
      <c r="AI28782" s="19"/>
    </row>
    <row r="28783" spans="32:35">
      <c r="AF28783" s="31"/>
      <c r="AG28783" s="31"/>
      <c r="AH28783" s="31"/>
      <c r="AI28783" s="19"/>
    </row>
    <row r="28784" spans="32:35">
      <c r="AF28784" s="31"/>
      <c r="AG28784" s="31"/>
      <c r="AH28784" s="31"/>
      <c r="AI28784" s="19"/>
    </row>
    <row r="28785" spans="32:35">
      <c r="AF28785" s="31"/>
      <c r="AG28785" s="31"/>
      <c r="AH28785" s="31"/>
      <c r="AI28785" s="19"/>
    </row>
    <row r="28786" spans="32:35">
      <c r="AF28786" s="31"/>
      <c r="AG28786" s="31"/>
      <c r="AH28786" s="31"/>
      <c r="AI28786" s="19"/>
    </row>
    <row r="28787" spans="32:35">
      <c r="AF28787" s="31"/>
      <c r="AG28787" s="31"/>
      <c r="AH28787" s="31"/>
      <c r="AI28787" s="19"/>
    </row>
    <row r="28788" spans="32:35">
      <c r="AF28788" s="31"/>
      <c r="AG28788" s="31"/>
      <c r="AH28788" s="31"/>
      <c r="AI28788" s="19"/>
    </row>
    <row r="28789" spans="32:35">
      <c r="AF28789" s="31"/>
      <c r="AG28789" s="31"/>
      <c r="AH28789" s="31"/>
      <c r="AI28789" s="19"/>
    </row>
    <row r="28790" spans="32:35">
      <c r="AF28790" s="31"/>
      <c r="AG28790" s="31"/>
      <c r="AH28790" s="31"/>
      <c r="AI28790" s="19"/>
    </row>
    <row r="28791" spans="32:35">
      <c r="AF28791" s="31"/>
      <c r="AG28791" s="31"/>
      <c r="AH28791" s="31"/>
      <c r="AI28791" s="19"/>
    </row>
    <row r="28792" spans="32:35">
      <c r="AF28792" s="31"/>
      <c r="AG28792" s="31"/>
      <c r="AH28792" s="31"/>
      <c r="AI28792" s="19"/>
    </row>
    <row r="28793" spans="32:35">
      <c r="AF28793" s="31"/>
      <c r="AG28793" s="31"/>
      <c r="AH28793" s="31"/>
      <c r="AI28793" s="19"/>
    </row>
    <row r="28794" spans="32:35">
      <c r="AF28794" s="31"/>
      <c r="AG28794" s="31"/>
      <c r="AH28794" s="31"/>
      <c r="AI28794" s="19"/>
    </row>
    <row r="28795" spans="32:35">
      <c r="AF28795" s="31"/>
      <c r="AG28795" s="31"/>
      <c r="AH28795" s="31"/>
      <c r="AI28795" s="19"/>
    </row>
    <row r="28796" spans="32:35">
      <c r="AF28796" s="31"/>
      <c r="AG28796" s="31"/>
      <c r="AH28796" s="31"/>
      <c r="AI28796" s="19"/>
    </row>
    <row r="28797" spans="32:35">
      <c r="AF28797" s="31"/>
      <c r="AG28797" s="31"/>
      <c r="AH28797" s="31"/>
      <c r="AI28797" s="19"/>
    </row>
    <row r="28798" spans="32:35">
      <c r="AF28798" s="31"/>
      <c r="AG28798" s="31"/>
      <c r="AH28798" s="31"/>
      <c r="AI28798" s="19"/>
    </row>
    <row r="28799" spans="32:35">
      <c r="AF28799" s="31"/>
      <c r="AG28799" s="31"/>
      <c r="AH28799" s="31"/>
      <c r="AI28799" s="19"/>
    </row>
    <row r="28800" spans="32:35">
      <c r="AF28800" s="31"/>
      <c r="AG28800" s="31"/>
      <c r="AH28800" s="31"/>
      <c r="AI28800" s="19"/>
    </row>
    <row r="28801" spans="32:35">
      <c r="AF28801" s="31"/>
      <c r="AG28801" s="31"/>
      <c r="AH28801" s="31"/>
      <c r="AI28801" s="19"/>
    </row>
    <row r="28802" spans="32:35">
      <c r="AF28802" s="31"/>
      <c r="AG28802" s="31"/>
      <c r="AH28802" s="31"/>
      <c r="AI28802" s="19"/>
    </row>
    <row r="28803" spans="32:35">
      <c r="AF28803" s="31"/>
      <c r="AG28803" s="31"/>
      <c r="AH28803" s="31"/>
      <c r="AI28803" s="19"/>
    </row>
    <row r="28804" spans="32:35">
      <c r="AF28804" s="31"/>
      <c r="AG28804" s="31"/>
      <c r="AH28804" s="31"/>
      <c r="AI28804" s="19"/>
    </row>
    <row r="28805" spans="32:35" ht="15">
      <c r="AF28805" s="88"/>
      <c r="AG28805" s="88"/>
      <c r="AH28805" s="88"/>
      <c r="AI28805" s="21"/>
    </row>
    <row r="28806" spans="32:35">
      <c r="AF28806" s="43"/>
      <c r="AG28806" s="43"/>
      <c r="AH28806" s="43"/>
      <c r="AI28806" s="5"/>
    </row>
    <row r="28807" spans="32:35" ht="15" thickBot="1">
      <c r="AF28807" s="89"/>
      <c r="AG28807" s="89"/>
      <c r="AH28807" s="89"/>
      <c r="AI28807" s="3"/>
    </row>
    <row r="28808" spans="32:35">
      <c r="AF28808" s="31"/>
      <c r="AG28808" s="31"/>
      <c r="AH28808" s="31"/>
      <c r="AI28808" s="18"/>
    </row>
    <row r="28809" spans="32:35">
      <c r="AF28809" s="31"/>
      <c r="AG28809" s="31"/>
      <c r="AH28809" s="31"/>
      <c r="AI28809" s="19"/>
    </row>
    <row r="28810" spans="32:35">
      <c r="AF28810" s="31"/>
      <c r="AG28810" s="31"/>
      <c r="AH28810" s="31"/>
      <c r="AI28810" s="19"/>
    </row>
    <row r="28811" spans="32:35">
      <c r="AF28811" s="31"/>
      <c r="AG28811" s="31"/>
      <c r="AH28811" s="31"/>
      <c r="AI28811" s="19"/>
    </row>
    <row r="28812" spans="32:35">
      <c r="AF28812" s="31"/>
      <c r="AG28812" s="31"/>
      <c r="AH28812" s="31"/>
      <c r="AI28812" s="19"/>
    </row>
    <row r="28813" spans="32:35">
      <c r="AF28813" s="31"/>
      <c r="AG28813" s="31"/>
      <c r="AH28813" s="31"/>
      <c r="AI28813" s="19"/>
    </row>
    <row r="28814" spans="32:35">
      <c r="AF28814" s="31"/>
      <c r="AG28814" s="31"/>
      <c r="AH28814" s="31"/>
      <c r="AI28814" s="19"/>
    </row>
    <row r="28815" spans="32:35">
      <c r="AF28815" s="31"/>
      <c r="AG28815" s="31"/>
      <c r="AH28815" s="31"/>
      <c r="AI28815" s="19"/>
    </row>
    <row r="28816" spans="32:35">
      <c r="AF28816" s="31"/>
      <c r="AG28816" s="31"/>
      <c r="AH28816" s="31"/>
      <c r="AI28816" s="19"/>
    </row>
    <row r="28817" spans="32:35">
      <c r="AF28817" s="31"/>
      <c r="AG28817" s="31"/>
      <c r="AH28817" s="31"/>
      <c r="AI28817" s="19"/>
    </row>
    <row r="28818" spans="32:35">
      <c r="AF28818" s="31"/>
      <c r="AG28818" s="31"/>
      <c r="AH28818" s="31"/>
      <c r="AI28818" s="19"/>
    </row>
    <row r="28819" spans="32:35">
      <c r="AF28819" s="31"/>
      <c r="AG28819" s="31"/>
      <c r="AH28819" s="31"/>
      <c r="AI28819" s="19"/>
    </row>
    <row r="28820" spans="32:35">
      <c r="AF28820" s="31"/>
      <c r="AG28820" s="31"/>
      <c r="AH28820" s="31"/>
      <c r="AI28820" s="19"/>
    </row>
    <row r="28821" spans="32:35">
      <c r="AF28821" s="31"/>
      <c r="AG28821" s="31"/>
      <c r="AH28821" s="31"/>
      <c r="AI28821" s="19"/>
    </row>
    <row r="28822" spans="32:35">
      <c r="AF28822" s="31"/>
      <c r="AG28822" s="31"/>
      <c r="AH28822" s="31"/>
      <c r="AI28822" s="19"/>
    </row>
    <row r="28823" spans="32:35">
      <c r="AF28823" s="31"/>
      <c r="AG28823" s="31"/>
      <c r="AH28823" s="31"/>
      <c r="AI28823" s="19"/>
    </row>
    <row r="28824" spans="32:35">
      <c r="AF28824" s="31"/>
      <c r="AG28824" s="31"/>
      <c r="AH28824" s="31"/>
      <c r="AI28824" s="19"/>
    </row>
    <row r="28825" spans="32:35">
      <c r="AF28825" s="31"/>
      <c r="AG28825" s="31"/>
      <c r="AH28825" s="31"/>
      <c r="AI28825" s="19"/>
    </row>
    <row r="28826" spans="32:35">
      <c r="AF28826" s="31"/>
      <c r="AG28826" s="31"/>
      <c r="AH28826" s="31"/>
      <c r="AI28826" s="19"/>
    </row>
    <row r="28827" spans="32:35">
      <c r="AF28827" s="31"/>
      <c r="AG28827" s="31"/>
      <c r="AH28827" s="31"/>
      <c r="AI28827" s="19"/>
    </row>
    <row r="28828" spans="32:35">
      <c r="AF28828" s="31"/>
      <c r="AG28828" s="31"/>
      <c r="AH28828" s="31"/>
      <c r="AI28828" s="19"/>
    </row>
    <row r="28829" spans="32:35">
      <c r="AF28829" s="31"/>
      <c r="AG28829" s="31"/>
      <c r="AH28829" s="31"/>
      <c r="AI28829" s="19"/>
    </row>
    <row r="28830" spans="32:35">
      <c r="AF28830" s="31"/>
      <c r="AG28830" s="31"/>
      <c r="AH28830" s="31"/>
      <c r="AI28830" s="19"/>
    </row>
    <row r="28831" spans="32:35">
      <c r="AF28831" s="31"/>
      <c r="AG28831" s="31"/>
      <c r="AH28831" s="31"/>
      <c r="AI28831" s="19"/>
    </row>
    <row r="28832" spans="32:35">
      <c r="AF28832" s="31"/>
      <c r="AG28832" s="31"/>
      <c r="AH28832" s="31"/>
      <c r="AI28832" s="19"/>
    </row>
    <row r="28833" spans="32:35">
      <c r="AF28833" s="31"/>
      <c r="AG28833" s="31"/>
      <c r="AH28833" s="31"/>
      <c r="AI28833" s="19"/>
    </row>
    <row r="28834" spans="32:35">
      <c r="AF28834" s="31"/>
      <c r="AG28834" s="31"/>
      <c r="AH28834" s="31"/>
      <c r="AI28834" s="19"/>
    </row>
    <row r="28835" spans="32:35">
      <c r="AF28835" s="31"/>
      <c r="AG28835" s="31"/>
      <c r="AH28835" s="31"/>
      <c r="AI28835" s="19"/>
    </row>
    <row r="28836" spans="32:35" ht="15">
      <c r="AF28836" s="88"/>
      <c r="AG28836" s="88"/>
      <c r="AH28836" s="88"/>
      <c r="AI28836" s="21"/>
    </row>
    <row r="28837" spans="32:35">
      <c r="AF28837" s="43"/>
      <c r="AG28837" s="43"/>
      <c r="AH28837" s="43"/>
      <c r="AI28837" s="5"/>
    </row>
    <row r="28838" spans="32:35" ht="15" thickBot="1">
      <c r="AF28838" s="89"/>
      <c r="AG28838" s="89"/>
      <c r="AH28838" s="89"/>
      <c r="AI28838" s="3"/>
    </row>
    <row r="28839" spans="32:35">
      <c r="AF28839" s="31"/>
      <c r="AG28839" s="31"/>
      <c r="AH28839" s="31"/>
      <c r="AI28839" s="18"/>
    </row>
    <row r="28840" spans="32:35">
      <c r="AF28840" s="31"/>
      <c r="AG28840" s="31"/>
      <c r="AH28840" s="31"/>
      <c r="AI28840" s="19"/>
    </row>
    <row r="28841" spans="32:35">
      <c r="AF28841" s="31"/>
      <c r="AG28841" s="31"/>
      <c r="AH28841" s="31"/>
      <c r="AI28841" s="19"/>
    </row>
    <row r="28842" spans="32:35">
      <c r="AF28842" s="31"/>
      <c r="AG28842" s="31"/>
      <c r="AH28842" s="31"/>
      <c r="AI28842" s="19"/>
    </row>
    <row r="28843" spans="32:35">
      <c r="AF28843" s="31"/>
      <c r="AG28843" s="31"/>
      <c r="AH28843" s="31"/>
      <c r="AI28843" s="19"/>
    </row>
    <row r="28844" spans="32:35">
      <c r="AF28844" s="31"/>
      <c r="AG28844" s="31"/>
      <c r="AH28844" s="31"/>
      <c r="AI28844" s="19"/>
    </row>
    <row r="28845" spans="32:35">
      <c r="AF28845" s="31"/>
      <c r="AG28845" s="31"/>
      <c r="AH28845" s="31"/>
      <c r="AI28845" s="19"/>
    </row>
    <row r="28846" spans="32:35">
      <c r="AF28846" s="31"/>
      <c r="AG28846" s="31"/>
      <c r="AH28846" s="31"/>
      <c r="AI28846" s="19"/>
    </row>
    <row r="28847" spans="32:35">
      <c r="AF28847" s="31"/>
      <c r="AG28847" s="31"/>
      <c r="AH28847" s="31"/>
      <c r="AI28847" s="19"/>
    </row>
    <row r="28848" spans="32:35">
      <c r="AF28848" s="31"/>
      <c r="AG28848" s="31"/>
      <c r="AH28848" s="31"/>
      <c r="AI28848" s="19"/>
    </row>
    <row r="28849" spans="32:35">
      <c r="AF28849" s="31"/>
      <c r="AG28849" s="31"/>
      <c r="AH28849" s="31"/>
      <c r="AI28849" s="19"/>
    </row>
    <row r="28850" spans="32:35">
      <c r="AF28850" s="31"/>
      <c r="AG28850" s="31"/>
      <c r="AH28850" s="31"/>
      <c r="AI28850" s="19"/>
    </row>
    <row r="28851" spans="32:35">
      <c r="AF28851" s="31"/>
      <c r="AG28851" s="31"/>
      <c r="AH28851" s="31"/>
      <c r="AI28851" s="19"/>
    </row>
    <row r="28852" spans="32:35">
      <c r="AF28852" s="31"/>
      <c r="AG28852" s="31"/>
      <c r="AH28852" s="31"/>
      <c r="AI28852" s="19"/>
    </row>
    <row r="28853" spans="32:35">
      <c r="AF28853" s="31"/>
      <c r="AG28853" s="31"/>
      <c r="AH28853" s="31"/>
      <c r="AI28853" s="19"/>
    </row>
    <row r="28854" spans="32:35">
      <c r="AF28854" s="31"/>
      <c r="AG28854" s="31"/>
      <c r="AH28854" s="31"/>
      <c r="AI28854" s="19"/>
    </row>
    <row r="28855" spans="32:35">
      <c r="AF28855" s="31"/>
      <c r="AG28855" s="31"/>
      <c r="AH28855" s="31"/>
      <c r="AI28855" s="19"/>
    </row>
    <row r="28856" spans="32:35">
      <c r="AF28856" s="31"/>
      <c r="AG28856" s="31"/>
      <c r="AH28856" s="31"/>
      <c r="AI28856" s="19"/>
    </row>
    <row r="28857" spans="32:35">
      <c r="AF28857" s="31"/>
      <c r="AG28857" s="31"/>
      <c r="AH28857" s="31"/>
      <c r="AI28857" s="19"/>
    </row>
    <row r="28858" spans="32:35">
      <c r="AF28858" s="31"/>
      <c r="AG28858" s="31"/>
      <c r="AH28858" s="31"/>
      <c r="AI28858" s="19"/>
    </row>
    <row r="28859" spans="32:35">
      <c r="AF28859" s="31"/>
      <c r="AG28859" s="31"/>
      <c r="AH28859" s="31"/>
      <c r="AI28859" s="19"/>
    </row>
    <row r="28860" spans="32:35">
      <c r="AF28860" s="31"/>
      <c r="AG28860" s="31"/>
      <c r="AH28860" s="31"/>
      <c r="AI28860" s="19"/>
    </row>
    <row r="28861" spans="32:35">
      <c r="AF28861" s="31"/>
      <c r="AG28861" s="31"/>
      <c r="AH28861" s="31"/>
      <c r="AI28861" s="19"/>
    </row>
    <row r="28862" spans="32:35">
      <c r="AF28862" s="31"/>
      <c r="AG28862" s="31"/>
      <c r="AH28862" s="31"/>
      <c r="AI28862" s="19"/>
    </row>
    <row r="28863" spans="32:35">
      <c r="AF28863" s="31"/>
      <c r="AG28863" s="31"/>
      <c r="AH28863" s="31"/>
      <c r="AI28863" s="19"/>
    </row>
    <row r="28864" spans="32:35">
      <c r="AF28864" s="31"/>
      <c r="AG28864" s="31"/>
      <c r="AH28864" s="31"/>
      <c r="AI28864" s="19"/>
    </row>
    <row r="28865" spans="32:35">
      <c r="AF28865" s="31"/>
      <c r="AG28865" s="31"/>
      <c r="AH28865" s="31"/>
      <c r="AI28865" s="19"/>
    </row>
    <row r="28866" spans="32:35">
      <c r="AF28866" s="31"/>
      <c r="AG28866" s="31"/>
      <c r="AH28866" s="31"/>
      <c r="AI28866" s="19"/>
    </row>
    <row r="28867" spans="32:35" ht="15">
      <c r="AF28867" s="88"/>
      <c r="AG28867" s="88"/>
      <c r="AH28867" s="88"/>
      <c r="AI28867" s="21"/>
    </row>
    <row r="28868" spans="32:35">
      <c r="AF28868" s="43"/>
      <c r="AG28868" s="43"/>
      <c r="AH28868" s="43"/>
      <c r="AI28868" s="5"/>
    </row>
    <row r="28869" spans="32:35" ht="15" thickBot="1">
      <c r="AF28869" s="89"/>
      <c r="AG28869" s="89"/>
      <c r="AH28869" s="89"/>
      <c r="AI28869" s="3"/>
    </row>
    <row r="28870" spans="32:35">
      <c r="AF28870" s="31"/>
      <c r="AG28870" s="31"/>
      <c r="AH28870" s="31"/>
      <c r="AI28870" s="18"/>
    </row>
    <row r="28871" spans="32:35">
      <c r="AF28871" s="31"/>
      <c r="AG28871" s="31"/>
      <c r="AH28871" s="31"/>
      <c r="AI28871" s="19"/>
    </row>
    <row r="28872" spans="32:35">
      <c r="AF28872" s="31"/>
      <c r="AG28872" s="31"/>
      <c r="AH28872" s="31"/>
      <c r="AI28872" s="19"/>
    </row>
    <row r="28873" spans="32:35">
      <c r="AF28873" s="31"/>
      <c r="AG28873" s="31"/>
      <c r="AH28873" s="31"/>
      <c r="AI28873" s="19"/>
    </row>
    <row r="28874" spans="32:35">
      <c r="AF28874" s="31"/>
      <c r="AG28874" s="31"/>
      <c r="AH28874" s="31"/>
      <c r="AI28874" s="19"/>
    </row>
    <row r="28875" spans="32:35">
      <c r="AF28875" s="31"/>
      <c r="AG28875" s="31"/>
      <c r="AH28875" s="31"/>
      <c r="AI28875" s="19"/>
    </row>
    <row r="28876" spans="32:35">
      <c r="AF28876" s="31"/>
      <c r="AG28876" s="31"/>
      <c r="AH28876" s="31"/>
      <c r="AI28876" s="19"/>
    </row>
    <row r="28877" spans="32:35">
      <c r="AF28877" s="31"/>
      <c r="AG28877" s="31"/>
      <c r="AH28877" s="31"/>
      <c r="AI28877" s="19"/>
    </row>
    <row r="28878" spans="32:35">
      <c r="AF28878" s="31"/>
      <c r="AG28878" s="31"/>
      <c r="AH28878" s="31"/>
      <c r="AI28878" s="19"/>
    </row>
    <row r="28879" spans="32:35">
      <c r="AF28879" s="31"/>
      <c r="AG28879" s="31"/>
      <c r="AH28879" s="31"/>
      <c r="AI28879" s="19"/>
    </row>
    <row r="28880" spans="32:35">
      <c r="AF28880" s="31"/>
      <c r="AG28880" s="31"/>
      <c r="AH28880" s="31"/>
      <c r="AI28880" s="19"/>
    </row>
    <row r="28881" spans="32:35">
      <c r="AF28881" s="31"/>
      <c r="AG28881" s="31"/>
      <c r="AH28881" s="31"/>
      <c r="AI28881" s="19"/>
    </row>
    <row r="28882" spans="32:35">
      <c r="AF28882" s="31"/>
      <c r="AG28882" s="31"/>
      <c r="AH28882" s="31"/>
      <c r="AI28882" s="19"/>
    </row>
    <row r="28883" spans="32:35">
      <c r="AF28883" s="31"/>
      <c r="AG28883" s="31"/>
      <c r="AH28883" s="31"/>
      <c r="AI28883" s="19"/>
    </row>
    <row r="28884" spans="32:35">
      <c r="AF28884" s="31"/>
      <c r="AG28884" s="31"/>
      <c r="AH28884" s="31"/>
      <c r="AI28884" s="19"/>
    </row>
    <row r="28885" spans="32:35">
      <c r="AF28885" s="31"/>
      <c r="AG28885" s="31"/>
      <c r="AH28885" s="31"/>
      <c r="AI28885" s="19"/>
    </row>
    <row r="28886" spans="32:35">
      <c r="AF28886" s="31"/>
      <c r="AG28886" s="31"/>
      <c r="AH28886" s="31"/>
      <c r="AI28886" s="19"/>
    </row>
    <row r="28887" spans="32:35">
      <c r="AF28887" s="31"/>
      <c r="AG28887" s="31"/>
      <c r="AH28887" s="31"/>
      <c r="AI28887" s="19"/>
    </row>
    <row r="28888" spans="32:35">
      <c r="AF28888" s="31"/>
      <c r="AG28888" s="31"/>
      <c r="AH28888" s="31"/>
      <c r="AI28888" s="19"/>
    </row>
    <row r="28889" spans="32:35">
      <c r="AF28889" s="31"/>
      <c r="AG28889" s="31"/>
      <c r="AH28889" s="31"/>
      <c r="AI28889" s="19"/>
    </row>
    <row r="28890" spans="32:35">
      <c r="AF28890" s="31"/>
      <c r="AG28890" s="31"/>
      <c r="AH28890" s="31"/>
      <c r="AI28890" s="19"/>
    </row>
    <row r="28891" spans="32:35">
      <c r="AF28891" s="31"/>
      <c r="AG28891" s="31"/>
      <c r="AH28891" s="31"/>
      <c r="AI28891" s="19"/>
    </row>
    <row r="28892" spans="32:35">
      <c r="AF28892" s="31"/>
      <c r="AG28892" s="31"/>
      <c r="AH28892" s="31"/>
      <c r="AI28892" s="19"/>
    </row>
    <row r="28893" spans="32:35">
      <c r="AF28893" s="31"/>
      <c r="AG28893" s="31"/>
      <c r="AH28893" s="31"/>
      <c r="AI28893" s="19"/>
    </row>
    <row r="28894" spans="32:35">
      <c r="AF28894" s="31"/>
      <c r="AG28894" s="31"/>
      <c r="AH28894" s="31"/>
      <c r="AI28894" s="19"/>
    </row>
    <row r="28895" spans="32:35">
      <c r="AF28895" s="31"/>
      <c r="AG28895" s="31"/>
      <c r="AH28895" s="31"/>
      <c r="AI28895" s="19"/>
    </row>
    <row r="28896" spans="32:35">
      <c r="AF28896" s="31"/>
      <c r="AG28896" s="31"/>
      <c r="AH28896" s="31"/>
      <c r="AI28896" s="19"/>
    </row>
    <row r="28897" spans="32:35">
      <c r="AF28897" s="31"/>
      <c r="AG28897" s="31"/>
      <c r="AH28897" s="31"/>
      <c r="AI28897" s="19"/>
    </row>
    <row r="28898" spans="32:35" ht="15">
      <c r="AF28898" s="88"/>
      <c r="AG28898" s="88"/>
      <c r="AH28898" s="88"/>
      <c r="AI28898" s="21"/>
    </row>
    <row r="28899" spans="32:35">
      <c r="AF28899" s="43"/>
      <c r="AG28899" s="43"/>
      <c r="AH28899" s="43"/>
      <c r="AI28899" s="5"/>
    </row>
    <row r="28900" spans="32:35" ht="15" thickBot="1">
      <c r="AF28900" s="89"/>
      <c r="AG28900" s="89"/>
      <c r="AH28900" s="89"/>
      <c r="AI28900" s="3"/>
    </row>
    <row r="28901" spans="32:35">
      <c r="AF28901" s="31"/>
      <c r="AG28901" s="31"/>
      <c r="AH28901" s="31"/>
      <c r="AI28901" s="18"/>
    </row>
    <row r="28902" spans="32:35">
      <c r="AF28902" s="31"/>
      <c r="AG28902" s="31"/>
      <c r="AH28902" s="31"/>
      <c r="AI28902" s="19"/>
    </row>
    <row r="28903" spans="32:35">
      <c r="AF28903" s="31"/>
      <c r="AG28903" s="31"/>
      <c r="AH28903" s="31"/>
      <c r="AI28903" s="19"/>
    </row>
    <row r="28904" spans="32:35">
      <c r="AF28904" s="31"/>
      <c r="AG28904" s="31"/>
      <c r="AH28904" s="31"/>
      <c r="AI28904" s="19"/>
    </row>
    <row r="28905" spans="32:35">
      <c r="AF28905" s="31"/>
      <c r="AG28905" s="31"/>
      <c r="AH28905" s="31"/>
      <c r="AI28905" s="19"/>
    </row>
    <row r="28906" spans="32:35">
      <c r="AF28906" s="31"/>
      <c r="AG28906" s="31"/>
      <c r="AH28906" s="31"/>
      <c r="AI28906" s="19"/>
    </row>
    <row r="28907" spans="32:35">
      <c r="AF28907" s="31"/>
      <c r="AG28907" s="31"/>
      <c r="AH28907" s="31"/>
      <c r="AI28907" s="19"/>
    </row>
    <row r="28908" spans="32:35">
      <c r="AF28908" s="31"/>
      <c r="AG28908" s="31"/>
      <c r="AH28908" s="31"/>
      <c r="AI28908" s="19"/>
    </row>
    <row r="28909" spans="32:35">
      <c r="AF28909" s="31"/>
      <c r="AG28909" s="31"/>
      <c r="AH28909" s="31"/>
      <c r="AI28909" s="19"/>
    </row>
    <row r="28910" spans="32:35">
      <c r="AF28910" s="31"/>
      <c r="AG28910" s="31"/>
      <c r="AH28910" s="31"/>
      <c r="AI28910" s="19"/>
    </row>
    <row r="28911" spans="32:35">
      <c r="AF28911" s="31"/>
      <c r="AG28911" s="31"/>
      <c r="AH28911" s="31"/>
      <c r="AI28911" s="19"/>
    </row>
    <row r="28912" spans="32:35">
      <c r="AF28912" s="31"/>
      <c r="AG28912" s="31"/>
      <c r="AH28912" s="31"/>
      <c r="AI28912" s="19"/>
    </row>
    <row r="28913" spans="32:35">
      <c r="AF28913" s="31"/>
      <c r="AG28913" s="31"/>
      <c r="AH28913" s="31"/>
      <c r="AI28913" s="19"/>
    </row>
    <row r="28914" spans="32:35">
      <c r="AF28914" s="31"/>
      <c r="AG28914" s="31"/>
      <c r="AH28914" s="31"/>
      <c r="AI28914" s="19"/>
    </row>
    <row r="28915" spans="32:35">
      <c r="AF28915" s="31"/>
      <c r="AG28915" s="31"/>
      <c r="AH28915" s="31"/>
      <c r="AI28915" s="19"/>
    </row>
    <row r="28916" spans="32:35">
      <c r="AF28916" s="31"/>
      <c r="AG28916" s="31"/>
      <c r="AH28916" s="31"/>
      <c r="AI28916" s="19"/>
    </row>
    <row r="28917" spans="32:35">
      <c r="AF28917" s="31"/>
      <c r="AG28917" s="31"/>
      <c r="AH28917" s="31"/>
      <c r="AI28917" s="19"/>
    </row>
    <row r="28918" spans="32:35">
      <c r="AF28918" s="31"/>
      <c r="AG28918" s="31"/>
      <c r="AH28918" s="31"/>
      <c r="AI28918" s="19"/>
    </row>
    <row r="28919" spans="32:35">
      <c r="AF28919" s="31"/>
      <c r="AG28919" s="31"/>
      <c r="AH28919" s="31"/>
      <c r="AI28919" s="19"/>
    </row>
    <row r="28920" spans="32:35">
      <c r="AF28920" s="31"/>
      <c r="AG28920" s="31"/>
      <c r="AH28920" s="31"/>
      <c r="AI28920" s="19"/>
    </row>
    <row r="28921" spans="32:35">
      <c r="AF28921" s="31"/>
      <c r="AG28921" s="31"/>
      <c r="AH28921" s="31"/>
      <c r="AI28921" s="19"/>
    </row>
    <row r="28922" spans="32:35">
      <c r="AF28922" s="31"/>
      <c r="AG28922" s="31"/>
      <c r="AH28922" s="31"/>
      <c r="AI28922" s="19"/>
    </row>
    <row r="28923" spans="32:35">
      <c r="AF28923" s="31"/>
      <c r="AG28923" s="31"/>
      <c r="AH28923" s="31"/>
      <c r="AI28923" s="19"/>
    </row>
    <row r="28924" spans="32:35">
      <c r="AF28924" s="31"/>
      <c r="AG28924" s="31"/>
      <c r="AH28924" s="31"/>
      <c r="AI28924" s="19"/>
    </row>
    <row r="28925" spans="32:35">
      <c r="AF28925" s="31"/>
      <c r="AG28925" s="31"/>
      <c r="AH28925" s="31"/>
      <c r="AI28925" s="19"/>
    </row>
    <row r="28926" spans="32:35">
      <c r="AF28926" s="31"/>
      <c r="AG28926" s="31"/>
      <c r="AH28926" s="31"/>
      <c r="AI28926" s="19"/>
    </row>
    <row r="28927" spans="32:35">
      <c r="AF28927" s="31"/>
      <c r="AG28927" s="31"/>
      <c r="AH28927" s="31"/>
      <c r="AI28927" s="19"/>
    </row>
    <row r="28928" spans="32:35">
      <c r="AF28928" s="31"/>
      <c r="AG28928" s="31"/>
      <c r="AH28928" s="31"/>
      <c r="AI28928" s="19"/>
    </row>
    <row r="28929" spans="32:35" ht="15">
      <c r="AF28929" s="88"/>
      <c r="AG28929" s="88"/>
      <c r="AH28929" s="88"/>
      <c r="AI28929" s="21"/>
    </row>
    <row r="28930" spans="32:35">
      <c r="AF28930" s="43"/>
      <c r="AG28930" s="43"/>
      <c r="AH28930" s="43"/>
      <c r="AI28930" s="5"/>
    </row>
    <row r="28931" spans="32:35" ht="15" thickBot="1">
      <c r="AF28931" s="89"/>
      <c r="AG28931" s="89"/>
      <c r="AH28931" s="89"/>
      <c r="AI28931" s="3"/>
    </row>
    <row r="28932" spans="32:35">
      <c r="AF28932" s="31"/>
      <c r="AG28932" s="31"/>
      <c r="AH28932" s="31"/>
      <c r="AI28932" s="18"/>
    </row>
    <row r="28933" spans="32:35">
      <c r="AF28933" s="31"/>
      <c r="AG28933" s="31"/>
      <c r="AH28933" s="31"/>
      <c r="AI28933" s="19"/>
    </row>
    <row r="28934" spans="32:35">
      <c r="AF28934" s="31"/>
      <c r="AG28934" s="31"/>
      <c r="AH28934" s="31"/>
      <c r="AI28934" s="19"/>
    </row>
    <row r="28935" spans="32:35">
      <c r="AF28935" s="31"/>
      <c r="AG28935" s="31"/>
      <c r="AH28935" s="31"/>
      <c r="AI28935" s="19"/>
    </row>
    <row r="28936" spans="32:35">
      <c r="AF28936" s="31"/>
      <c r="AG28936" s="31"/>
      <c r="AH28936" s="31"/>
      <c r="AI28936" s="19"/>
    </row>
    <row r="28937" spans="32:35">
      <c r="AF28937" s="31"/>
      <c r="AG28937" s="31"/>
      <c r="AH28937" s="31"/>
      <c r="AI28937" s="19"/>
    </row>
    <row r="28938" spans="32:35">
      <c r="AF28938" s="31"/>
      <c r="AG28938" s="31"/>
      <c r="AH28938" s="31"/>
      <c r="AI28938" s="19"/>
    </row>
    <row r="28939" spans="32:35">
      <c r="AF28939" s="31"/>
      <c r="AG28939" s="31"/>
      <c r="AH28939" s="31"/>
      <c r="AI28939" s="19"/>
    </row>
    <row r="28940" spans="32:35">
      <c r="AF28940" s="31"/>
      <c r="AG28940" s="31"/>
      <c r="AH28940" s="31"/>
      <c r="AI28940" s="19"/>
    </row>
    <row r="28941" spans="32:35">
      <c r="AF28941" s="31"/>
      <c r="AG28941" s="31"/>
      <c r="AH28941" s="31"/>
      <c r="AI28941" s="19"/>
    </row>
    <row r="28942" spans="32:35">
      <c r="AF28942" s="31"/>
      <c r="AG28942" s="31"/>
      <c r="AH28942" s="31"/>
      <c r="AI28942" s="19"/>
    </row>
    <row r="28943" spans="32:35">
      <c r="AF28943" s="31"/>
      <c r="AG28943" s="31"/>
      <c r="AH28943" s="31"/>
      <c r="AI28943" s="19"/>
    </row>
    <row r="28944" spans="32:35">
      <c r="AF28944" s="31"/>
      <c r="AG28944" s="31"/>
      <c r="AH28944" s="31"/>
      <c r="AI28944" s="19"/>
    </row>
    <row r="28945" spans="32:35">
      <c r="AF28945" s="31"/>
      <c r="AG28945" s="31"/>
      <c r="AH28945" s="31"/>
      <c r="AI28945" s="19"/>
    </row>
    <row r="28946" spans="32:35">
      <c r="AF28946" s="31"/>
      <c r="AG28946" s="31"/>
      <c r="AH28946" s="31"/>
      <c r="AI28946" s="19"/>
    </row>
    <row r="28947" spans="32:35">
      <c r="AF28947" s="31"/>
      <c r="AG28947" s="31"/>
      <c r="AH28947" s="31"/>
      <c r="AI28947" s="19"/>
    </row>
    <row r="28948" spans="32:35">
      <c r="AF28948" s="31"/>
      <c r="AG28948" s="31"/>
      <c r="AH28948" s="31"/>
      <c r="AI28948" s="19"/>
    </row>
    <row r="28949" spans="32:35">
      <c r="AF28949" s="31"/>
      <c r="AG28949" s="31"/>
      <c r="AH28949" s="31"/>
      <c r="AI28949" s="19"/>
    </row>
    <row r="28950" spans="32:35">
      <c r="AF28950" s="31"/>
      <c r="AG28950" s="31"/>
      <c r="AH28950" s="31"/>
      <c r="AI28950" s="19"/>
    </row>
    <row r="28951" spans="32:35">
      <c r="AF28951" s="31"/>
      <c r="AG28951" s="31"/>
      <c r="AH28951" s="31"/>
      <c r="AI28951" s="19"/>
    </row>
    <row r="28952" spans="32:35">
      <c r="AF28952" s="31"/>
      <c r="AG28952" s="31"/>
      <c r="AH28952" s="31"/>
      <c r="AI28952" s="19"/>
    </row>
    <row r="28953" spans="32:35">
      <c r="AF28953" s="31"/>
      <c r="AG28953" s="31"/>
      <c r="AH28953" s="31"/>
      <c r="AI28953" s="19"/>
    </row>
    <row r="28954" spans="32:35">
      <c r="AF28954" s="31"/>
      <c r="AG28954" s="31"/>
      <c r="AH28954" s="31"/>
      <c r="AI28954" s="19"/>
    </row>
    <row r="28955" spans="32:35">
      <c r="AF28955" s="31"/>
      <c r="AG28955" s="31"/>
      <c r="AH28955" s="31"/>
      <c r="AI28955" s="19"/>
    </row>
    <row r="28956" spans="32:35">
      <c r="AF28956" s="31"/>
      <c r="AG28956" s="31"/>
      <c r="AH28956" s="31"/>
      <c r="AI28956" s="19"/>
    </row>
    <row r="28957" spans="32:35">
      <c r="AF28957" s="31"/>
      <c r="AG28957" s="31"/>
      <c r="AH28957" s="31"/>
      <c r="AI28957" s="19"/>
    </row>
    <row r="28958" spans="32:35">
      <c r="AF28958" s="31"/>
      <c r="AG28958" s="31"/>
      <c r="AH28958" s="31"/>
      <c r="AI28958" s="19"/>
    </row>
    <row r="28959" spans="32:35">
      <c r="AF28959" s="31"/>
      <c r="AG28959" s="31"/>
      <c r="AH28959" s="31"/>
      <c r="AI28959" s="19"/>
    </row>
    <row r="28960" spans="32:35" ht="15">
      <c r="AF28960" s="88"/>
      <c r="AG28960" s="88"/>
      <c r="AH28960" s="88"/>
      <c r="AI28960" s="21"/>
    </row>
    <row r="28961" spans="32:35">
      <c r="AF28961" s="43"/>
      <c r="AG28961" s="43"/>
      <c r="AH28961" s="43"/>
      <c r="AI28961" s="5"/>
    </row>
    <row r="28962" spans="32:35" ht="15" thickBot="1">
      <c r="AF28962" s="89"/>
      <c r="AG28962" s="89"/>
      <c r="AH28962" s="89"/>
      <c r="AI28962" s="3"/>
    </row>
    <row r="28963" spans="32:35">
      <c r="AF28963" s="31"/>
      <c r="AG28963" s="31"/>
      <c r="AH28963" s="31"/>
      <c r="AI28963" s="18"/>
    </row>
    <row r="28964" spans="32:35">
      <c r="AF28964" s="31"/>
      <c r="AG28964" s="31"/>
      <c r="AH28964" s="31"/>
      <c r="AI28964" s="19"/>
    </row>
    <row r="28965" spans="32:35">
      <c r="AF28965" s="31"/>
      <c r="AG28965" s="31"/>
      <c r="AH28965" s="31"/>
      <c r="AI28965" s="19"/>
    </row>
    <row r="28966" spans="32:35">
      <c r="AF28966" s="31"/>
      <c r="AG28966" s="31"/>
      <c r="AH28966" s="31"/>
      <c r="AI28966" s="19"/>
    </row>
    <row r="28967" spans="32:35">
      <c r="AF28967" s="31"/>
      <c r="AG28967" s="31"/>
      <c r="AH28967" s="31"/>
      <c r="AI28967" s="19"/>
    </row>
    <row r="28968" spans="32:35">
      <c r="AF28968" s="31"/>
      <c r="AG28968" s="31"/>
      <c r="AH28968" s="31"/>
      <c r="AI28968" s="19"/>
    </row>
    <row r="28969" spans="32:35">
      <c r="AF28969" s="31"/>
      <c r="AG28969" s="31"/>
      <c r="AH28969" s="31"/>
      <c r="AI28969" s="19"/>
    </row>
    <row r="28970" spans="32:35">
      <c r="AF28970" s="31"/>
      <c r="AG28970" s="31"/>
      <c r="AH28970" s="31"/>
      <c r="AI28970" s="19"/>
    </row>
    <row r="28971" spans="32:35">
      <c r="AF28971" s="31"/>
      <c r="AG28971" s="31"/>
      <c r="AH28971" s="31"/>
      <c r="AI28971" s="19"/>
    </row>
    <row r="28972" spans="32:35">
      <c r="AF28972" s="31"/>
      <c r="AG28972" s="31"/>
      <c r="AH28972" s="31"/>
      <c r="AI28972" s="19"/>
    </row>
    <row r="28973" spans="32:35">
      <c r="AF28973" s="31"/>
      <c r="AG28973" s="31"/>
      <c r="AH28973" s="31"/>
      <c r="AI28973" s="19"/>
    </row>
    <row r="28974" spans="32:35">
      <c r="AF28974" s="31"/>
      <c r="AG28974" s="31"/>
      <c r="AH28974" s="31"/>
      <c r="AI28974" s="19"/>
    </row>
    <row r="28975" spans="32:35">
      <c r="AF28975" s="31"/>
      <c r="AG28975" s="31"/>
      <c r="AH28975" s="31"/>
      <c r="AI28975" s="19"/>
    </row>
    <row r="28976" spans="32:35">
      <c r="AF28976" s="31"/>
      <c r="AG28976" s="31"/>
      <c r="AH28976" s="31"/>
      <c r="AI28976" s="19"/>
    </row>
    <row r="28977" spans="32:35">
      <c r="AF28977" s="31"/>
      <c r="AG28977" s="31"/>
      <c r="AH28977" s="31"/>
      <c r="AI28977" s="19"/>
    </row>
    <row r="28978" spans="32:35">
      <c r="AF28978" s="31"/>
      <c r="AG28978" s="31"/>
      <c r="AH28978" s="31"/>
      <c r="AI28978" s="19"/>
    </row>
    <row r="28979" spans="32:35">
      <c r="AF28979" s="31"/>
      <c r="AG28979" s="31"/>
      <c r="AH28979" s="31"/>
      <c r="AI28979" s="19"/>
    </row>
    <row r="28980" spans="32:35">
      <c r="AF28980" s="31"/>
      <c r="AG28980" s="31"/>
      <c r="AH28980" s="31"/>
      <c r="AI28980" s="19"/>
    </row>
    <row r="28981" spans="32:35">
      <c r="AF28981" s="31"/>
      <c r="AG28981" s="31"/>
      <c r="AH28981" s="31"/>
      <c r="AI28981" s="19"/>
    </row>
    <row r="28982" spans="32:35">
      <c r="AF28982" s="31"/>
      <c r="AG28982" s="31"/>
      <c r="AH28982" s="31"/>
      <c r="AI28982" s="19"/>
    </row>
    <row r="28983" spans="32:35">
      <c r="AF28983" s="31"/>
      <c r="AG28983" s="31"/>
      <c r="AH28983" s="31"/>
      <c r="AI28983" s="19"/>
    </row>
    <row r="28984" spans="32:35">
      <c r="AF28984" s="31"/>
      <c r="AG28984" s="31"/>
      <c r="AH28984" s="31"/>
      <c r="AI28984" s="19"/>
    </row>
    <row r="28985" spans="32:35">
      <c r="AF28985" s="31"/>
      <c r="AG28985" s="31"/>
      <c r="AH28985" s="31"/>
      <c r="AI28985" s="19"/>
    </row>
    <row r="28986" spans="32:35">
      <c r="AF28986" s="31"/>
      <c r="AG28986" s="31"/>
      <c r="AH28986" s="31"/>
      <c r="AI28986" s="19"/>
    </row>
    <row r="28987" spans="32:35">
      <c r="AF28987" s="31"/>
      <c r="AG28987" s="31"/>
      <c r="AH28987" s="31"/>
      <c r="AI28987" s="19"/>
    </row>
    <row r="28988" spans="32:35">
      <c r="AF28988" s="31"/>
      <c r="AG28988" s="31"/>
      <c r="AH28988" s="31"/>
      <c r="AI28988" s="19"/>
    </row>
    <row r="28989" spans="32:35">
      <c r="AF28989" s="31"/>
      <c r="AG28989" s="31"/>
      <c r="AH28989" s="31"/>
      <c r="AI28989" s="19"/>
    </row>
    <row r="28990" spans="32:35">
      <c r="AF28990" s="31"/>
      <c r="AG28990" s="31"/>
      <c r="AH28990" s="31"/>
      <c r="AI28990" s="19"/>
    </row>
    <row r="28991" spans="32:35" ht="15">
      <c r="AF28991" s="88"/>
      <c r="AG28991" s="88"/>
      <c r="AH28991" s="88"/>
      <c r="AI28991" s="21"/>
    </row>
    <row r="28992" spans="32:35">
      <c r="AF28992" s="43"/>
      <c r="AG28992" s="43"/>
      <c r="AH28992" s="43"/>
      <c r="AI28992" s="5"/>
    </row>
    <row r="28993" spans="32:35" ht="15" thickBot="1">
      <c r="AF28993" s="89"/>
      <c r="AG28993" s="89"/>
      <c r="AH28993" s="89"/>
      <c r="AI28993" s="3"/>
    </row>
    <row r="28994" spans="32:35">
      <c r="AF28994" s="31"/>
      <c r="AG28994" s="31"/>
      <c r="AH28994" s="31"/>
      <c r="AI28994" s="18"/>
    </row>
    <row r="28995" spans="32:35">
      <c r="AF28995" s="31"/>
      <c r="AG28995" s="31"/>
      <c r="AH28995" s="31"/>
      <c r="AI28995" s="19"/>
    </row>
    <row r="28996" spans="32:35">
      <c r="AF28996" s="31"/>
      <c r="AG28996" s="31"/>
      <c r="AH28996" s="31"/>
      <c r="AI28996" s="19"/>
    </row>
    <row r="28997" spans="32:35">
      <c r="AF28997" s="31"/>
      <c r="AG28997" s="31"/>
      <c r="AH28997" s="31"/>
      <c r="AI28997" s="19"/>
    </row>
    <row r="28998" spans="32:35">
      <c r="AF28998" s="31"/>
      <c r="AG28998" s="31"/>
      <c r="AH28998" s="31"/>
      <c r="AI28998" s="19"/>
    </row>
    <row r="28999" spans="32:35">
      <c r="AF28999" s="31"/>
      <c r="AG28999" s="31"/>
      <c r="AH28999" s="31"/>
      <c r="AI28999" s="19"/>
    </row>
    <row r="29000" spans="32:35">
      <c r="AF29000" s="31"/>
      <c r="AG29000" s="31"/>
      <c r="AH29000" s="31"/>
      <c r="AI29000" s="19"/>
    </row>
    <row r="29001" spans="32:35">
      <c r="AF29001" s="31"/>
      <c r="AG29001" s="31"/>
      <c r="AH29001" s="31"/>
      <c r="AI29001" s="19"/>
    </row>
    <row r="29002" spans="32:35">
      <c r="AF29002" s="31"/>
      <c r="AG29002" s="31"/>
      <c r="AH29002" s="31"/>
      <c r="AI29002" s="19"/>
    </row>
    <row r="29003" spans="32:35">
      <c r="AF29003" s="31"/>
      <c r="AG29003" s="31"/>
      <c r="AH29003" s="31"/>
      <c r="AI29003" s="19"/>
    </row>
    <row r="29004" spans="32:35">
      <c r="AF29004" s="31"/>
      <c r="AG29004" s="31"/>
      <c r="AH29004" s="31"/>
      <c r="AI29004" s="19"/>
    </row>
    <row r="29005" spans="32:35">
      <c r="AF29005" s="31"/>
      <c r="AG29005" s="31"/>
      <c r="AH29005" s="31"/>
      <c r="AI29005" s="19"/>
    </row>
    <row r="29006" spans="32:35">
      <c r="AF29006" s="31"/>
      <c r="AG29006" s="31"/>
      <c r="AH29006" s="31"/>
      <c r="AI29006" s="19"/>
    </row>
    <row r="29007" spans="32:35">
      <c r="AF29007" s="31"/>
      <c r="AG29007" s="31"/>
      <c r="AH29007" s="31"/>
      <c r="AI29007" s="19"/>
    </row>
    <row r="29008" spans="32:35">
      <c r="AF29008" s="31"/>
      <c r="AG29008" s="31"/>
      <c r="AH29008" s="31"/>
      <c r="AI29008" s="19"/>
    </row>
    <row r="29009" spans="32:35">
      <c r="AF29009" s="31"/>
      <c r="AG29009" s="31"/>
      <c r="AH29009" s="31"/>
      <c r="AI29009" s="19"/>
    </row>
    <row r="29010" spans="32:35">
      <c r="AF29010" s="31"/>
      <c r="AG29010" s="31"/>
      <c r="AH29010" s="31"/>
      <c r="AI29010" s="19"/>
    </row>
    <row r="29011" spans="32:35">
      <c r="AF29011" s="31"/>
      <c r="AG29011" s="31"/>
      <c r="AH29011" s="31"/>
      <c r="AI29011" s="19"/>
    </row>
    <row r="29012" spans="32:35">
      <c r="AF29012" s="31"/>
      <c r="AG29012" s="31"/>
      <c r="AH29012" s="31"/>
      <c r="AI29012" s="19"/>
    </row>
    <row r="29013" spans="32:35">
      <c r="AF29013" s="31"/>
      <c r="AG29013" s="31"/>
      <c r="AH29013" s="31"/>
      <c r="AI29013" s="19"/>
    </row>
    <row r="29014" spans="32:35">
      <c r="AF29014" s="31"/>
      <c r="AG29014" s="31"/>
      <c r="AH29014" s="31"/>
      <c r="AI29014" s="19"/>
    </row>
    <row r="29015" spans="32:35">
      <c r="AF29015" s="31"/>
      <c r="AG29015" s="31"/>
      <c r="AH29015" s="31"/>
      <c r="AI29015" s="19"/>
    </row>
    <row r="29016" spans="32:35">
      <c r="AF29016" s="31"/>
      <c r="AG29016" s="31"/>
      <c r="AH29016" s="31"/>
      <c r="AI29016" s="19"/>
    </row>
    <row r="29017" spans="32:35">
      <c r="AF29017" s="31"/>
      <c r="AG29017" s="31"/>
      <c r="AH29017" s="31"/>
      <c r="AI29017" s="19"/>
    </row>
    <row r="29018" spans="32:35">
      <c r="AF29018" s="31"/>
      <c r="AG29018" s="31"/>
      <c r="AH29018" s="31"/>
      <c r="AI29018" s="19"/>
    </row>
    <row r="29019" spans="32:35">
      <c r="AF29019" s="31"/>
      <c r="AG29019" s="31"/>
      <c r="AH29019" s="31"/>
      <c r="AI29019" s="19"/>
    </row>
    <row r="29020" spans="32:35">
      <c r="AF29020" s="31"/>
      <c r="AG29020" s="31"/>
      <c r="AH29020" s="31"/>
      <c r="AI29020" s="19"/>
    </row>
    <row r="29021" spans="32:35">
      <c r="AF29021" s="31"/>
      <c r="AG29021" s="31"/>
      <c r="AH29021" s="31"/>
      <c r="AI29021" s="19"/>
    </row>
    <row r="29022" spans="32:35" ht="15">
      <c r="AF29022" s="88"/>
      <c r="AG29022" s="88"/>
      <c r="AH29022" s="88"/>
      <c r="AI29022" s="21"/>
    </row>
    <row r="29023" spans="32:35">
      <c r="AF29023" s="43"/>
      <c r="AG29023" s="43"/>
      <c r="AH29023" s="43"/>
      <c r="AI29023" s="5"/>
    </row>
    <row r="29024" spans="32:35" ht="15" thickBot="1">
      <c r="AF29024" s="89"/>
      <c r="AG29024" s="89"/>
      <c r="AH29024" s="89"/>
      <c r="AI29024" s="3"/>
    </row>
    <row r="29025" spans="32:35">
      <c r="AF29025" s="31"/>
      <c r="AG29025" s="31"/>
      <c r="AH29025" s="31"/>
      <c r="AI29025" s="18"/>
    </row>
    <row r="29026" spans="32:35">
      <c r="AF29026" s="31"/>
      <c r="AG29026" s="31"/>
      <c r="AH29026" s="31"/>
      <c r="AI29026" s="19"/>
    </row>
    <row r="29027" spans="32:35">
      <c r="AF29027" s="31"/>
      <c r="AG29027" s="31"/>
      <c r="AH29027" s="31"/>
      <c r="AI29027" s="19"/>
    </row>
    <row r="29028" spans="32:35">
      <c r="AF29028" s="31"/>
      <c r="AG29028" s="31"/>
      <c r="AH29028" s="31"/>
      <c r="AI29028" s="19"/>
    </row>
    <row r="29029" spans="32:35">
      <c r="AF29029" s="31"/>
      <c r="AG29029" s="31"/>
      <c r="AH29029" s="31"/>
      <c r="AI29029" s="19"/>
    </row>
    <row r="29030" spans="32:35">
      <c r="AF29030" s="31"/>
      <c r="AG29030" s="31"/>
      <c r="AH29030" s="31"/>
      <c r="AI29030" s="19"/>
    </row>
    <row r="29031" spans="32:35">
      <c r="AF29031" s="31"/>
      <c r="AG29031" s="31"/>
      <c r="AH29031" s="31"/>
      <c r="AI29031" s="19"/>
    </row>
    <row r="29032" spans="32:35">
      <c r="AF29032" s="31"/>
      <c r="AG29032" s="31"/>
      <c r="AH29032" s="31"/>
      <c r="AI29032" s="19"/>
    </row>
    <row r="29033" spans="32:35">
      <c r="AF29033" s="31"/>
      <c r="AG29033" s="31"/>
      <c r="AH29033" s="31"/>
      <c r="AI29033" s="19"/>
    </row>
    <row r="29034" spans="32:35">
      <c r="AF29034" s="31"/>
      <c r="AG29034" s="31"/>
      <c r="AH29034" s="31"/>
      <c r="AI29034" s="19"/>
    </row>
    <row r="29035" spans="32:35">
      <c r="AF29035" s="31"/>
      <c r="AG29035" s="31"/>
      <c r="AH29035" s="31"/>
      <c r="AI29035" s="19"/>
    </row>
    <row r="29036" spans="32:35">
      <c r="AF29036" s="31"/>
      <c r="AG29036" s="31"/>
      <c r="AH29036" s="31"/>
      <c r="AI29036" s="19"/>
    </row>
    <row r="29037" spans="32:35">
      <c r="AF29037" s="31"/>
      <c r="AG29037" s="31"/>
      <c r="AH29037" s="31"/>
      <c r="AI29037" s="19"/>
    </row>
    <row r="29038" spans="32:35">
      <c r="AF29038" s="31"/>
      <c r="AG29038" s="31"/>
      <c r="AH29038" s="31"/>
      <c r="AI29038" s="19"/>
    </row>
    <row r="29039" spans="32:35">
      <c r="AF29039" s="31"/>
      <c r="AG29039" s="31"/>
      <c r="AH29039" s="31"/>
      <c r="AI29039" s="19"/>
    </row>
    <row r="29040" spans="32:35">
      <c r="AF29040" s="31"/>
      <c r="AG29040" s="31"/>
      <c r="AH29040" s="31"/>
      <c r="AI29040" s="19"/>
    </row>
    <row r="29041" spans="32:35">
      <c r="AF29041" s="31"/>
      <c r="AG29041" s="31"/>
      <c r="AH29041" s="31"/>
      <c r="AI29041" s="19"/>
    </row>
    <row r="29042" spans="32:35">
      <c r="AF29042" s="31"/>
      <c r="AG29042" s="31"/>
      <c r="AH29042" s="31"/>
      <c r="AI29042" s="19"/>
    </row>
    <row r="29043" spans="32:35">
      <c r="AF29043" s="31"/>
      <c r="AG29043" s="31"/>
      <c r="AH29043" s="31"/>
      <c r="AI29043" s="19"/>
    </row>
    <row r="29044" spans="32:35">
      <c r="AF29044" s="31"/>
      <c r="AG29044" s="31"/>
      <c r="AH29044" s="31"/>
      <c r="AI29044" s="19"/>
    </row>
    <row r="29045" spans="32:35">
      <c r="AF29045" s="31"/>
      <c r="AG29045" s="31"/>
      <c r="AH29045" s="31"/>
      <c r="AI29045" s="19"/>
    </row>
    <row r="29046" spans="32:35">
      <c r="AF29046" s="31"/>
      <c r="AG29046" s="31"/>
      <c r="AH29046" s="31"/>
      <c r="AI29046" s="19"/>
    </row>
    <row r="29047" spans="32:35">
      <c r="AF29047" s="31"/>
      <c r="AG29047" s="31"/>
      <c r="AH29047" s="31"/>
      <c r="AI29047" s="19"/>
    </row>
    <row r="29048" spans="32:35">
      <c r="AF29048" s="31"/>
      <c r="AG29048" s="31"/>
      <c r="AH29048" s="31"/>
      <c r="AI29048" s="19"/>
    </row>
    <row r="29049" spans="32:35">
      <c r="AF29049" s="31"/>
      <c r="AG29049" s="31"/>
      <c r="AH29049" s="31"/>
      <c r="AI29049" s="19"/>
    </row>
    <row r="29050" spans="32:35">
      <c r="AF29050" s="31"/>
      <c r="AG29050" s="31"/>
      <c r="AH29050" s="31"/>
      <c r="AI29050" s="19"/>
    </row>
    <row r="29051" spans="32:35">
      <c r="AF29051" s="31"/>
      <c r="AG29051" s="31"/>
      <c r="AH29051" s="31"/>
      <c r="AI29051" s="19"/>
    </row>
    <row r="29052" spans="32:35">
      <c r="AF29052" s="31"/>
      <c r="AG29052" s="31"/>
      <c r="AH29052" s="31"/>
      <c r="AI29052" s="19"/>
    </row>
    <row r="29053" spans="32:35" ht="15">
      <c r="AF29053" s="88"/>
      <c r="AG29053" s="88"/>
      <c r="AH29053" s="88"/>
      <c r="AI29053" s="21"/>
    </row>
    <row r="29054" spans="32:35">
      <c r="AF29054" s="43"/>
      <c r="AG29054" s="43"/>
      <c r="AH29054" s="43"/>
      <c r="AI29054" s="5"/>
    </row>
    <row r="29055" spans="32:35" ht="15" thickBot="1">
      <c r="AF29055" s="89"/>
      <c r="AG29055" s="89"/>
      <c r="AH29055" s="89"/>
      <c r="AI29055" s="3"/>
    </row>
    <row r="29056" spans="32:35">
      <c r="AF29056" s="31"/>
      <c r="AG29056" s="31"/>
      <c r="AH29056" s="31"/>
      <c r="AI29056" s="18"/>
    </row>
    <row r="29057" spans="32:35">
      <c r="AF29057" s="31"/>
      <c r="AG29057" s="31"/>
      <c r="AH29057" s="31"/>
      <c r="AI29057" s="19"/>
    </row>
    <row r="29058" spans="32:35">
      <c r="AF29058" s="31"/>
      <c r="AG29058" s="31"/>
      <c r="AH29058" s="31"/>
      <c r="AI29058" s="19"/>
    </row>
    <row r="29059" spans="32:35">
      <c r="AF29059" s="31"/>
      <c r="AG29059" s="31"/>
      <c r="AH29059" s="31"/>
      <c r="AI29059" s="19"/>
    </row>
    <row r="29060" spans="32:35">
      <c r="AF29060" s="31"/>
      <c r="AG29060" s="31"/>
      <c r="AH29060" s="31"/>
      <c r="AI29060" s="19"/>
    </row>
    <row r="29061" spans="32:35">
      <c r="AF29061" s="31"/>
      <c r="AG29061" s="31"/>
      <c r="AH29061" s="31"/>
      <c r="AI29061" s="19"/>
    </row>
    <row r="29062" spans="32:35">
      <c r="AF29062" s="31"/>
      <c r="AG29062" s="31"/>
      <c r="AH29062" s="31"/>
      <c r="AI29062" s="19"/>
    </row>
    <row r="29063" spans="32:35">
      <c r="AF29063" s="31"/>
      <c r="AG29063" s="31"/>
      <c r="AH29063" s="31"/>
      <c r="AI29063" s="19"/>
    </row>
    <row r="29064" spans="32:35">
      <c r="AF29064" s="31"/>
      <c r="AG29064" s="31"/>
      <c r="AH29064" s="31"/>
      <c r="AI29064" s="19"/>
    </row>
    <row r="29065" spans="32:35">
      <c r="AF29065" s="31"/>
      <c r="AG29065" s="31"/>
      <c r="AH29065" s="31"/>
      <c r="AI29065" s="19"/>
    </row>
    <row r="29066" spans="32:35">
      <c r="AF29066" s="31"/>
      <c r="AG29066" s="31"/>
      <c r="AH29066" s="31"/>
      <c r="AI29066" s="19"/>
    </row>
    <row r="29067" spans="32:35">
      <c r="AF29067" s="31"/>
      <c r="AG29067" s="31"/>
      <c r="AH29067" s="31"/>
      <c r="AI29067" s="19"/>
    </row>
    <row r="29068" spans="32:35">
      <c r="AF29068" s="31"/>
      <c r="AG29068" s="31"/>
      <c r="AH29068" s="31"/>
      <c r="AI29068" s="19"/>
    </row>
    <row r="29069" spans="32:35">
      <c r="AF29069" s="31"/>
      <c r="AG29069" s="31"/>
      <c r="AH29069" s="31"/>
      <c r="AI29069" s="19"/>
    </row>
    <row r="29070" spans="32:35">
      <c r="AF29070" s="31"/>
      <c r="AG29070" s="31"/>
      <c r="AH29070" s="31"/>
      <c r="AI29070" s="19"/>
    </row>
    <row r="29071" spans="32:35">
      <c r="AF29071" s="31"/>
      <c r="AG29071" s="31"/>
      <c r="AH29071" s="31"/>
      <c r="AI29071" s="19"/>
    </row>
    <row r="29072" spans="32:35">
      <c r="AF29072" s="31"/>
      <c r="AG29072" s="31"/>
      <c r="AH29072" s="31"/>
      <c r="AI29072" s="19"/>
    </row>
    <row r="29073" spans="32:35">
      <c r="AF29073" s="31"/>
      <c r="AG29073" s="31"/>
      <c r="AH29073" s="31"/>
      <c r="AI29073" s="19"/>
    </row>
    <row r="29074" spans="32:35">
      <c r="AF29074" s="31"/>
      <c r="AG29074" s="31"/>
      <c r="AH29074" s="31"/>
      <c r="AI29074" s="19"/>
    </row>
    <row r="29075" spans="32:35">
      <c r="AF29075" s="31"/>
      <c r="AG29075" s="31"/>
      <c r="AH29075" s="31"/>
      <c r="AI29075" s="19"/>
    </row>
    <row r="29076" spans="32:35">
      <c r="AF29076" s="31"/>
      <c r="AG29076" s="31"/>
      <c r="AH29076" s="31"/>
      <c r="AI29076" s="19"/>
    </row>
    <row r="29077" spans="32:35">
      <c r="AF29077" s="31"/>
      <c r="AG29077" s="31"/>
      <c r="AH29077" s="31"/>
      <c r="AI29077" s="19"/>
    </row>
    <row r="29078" spans="32:35">
      <c r="AF29078" s="31"/>
      <c r="AG29078" s="31"/>
      <c r="AH29078" s="31"/>
      <c r="AI29078" s="19"/>
    </row>
    <row r="29079" spans="32:35">
      <c r="AF29079" s="31"/>
      <c r="AG29079" s="31"/>
      <c r="AH29079" s="31"/>
      <c r="AI29079" s="19"/>
    </row>
    <row r="29080" spans="32:35">
      <c r="AF29080" s="31"/>
      <c r="AG29080" s="31"/>
      <c r="AH29080" s="31"/>
      <c r="AI29080" s="19"/>
    </row>
    <row r="29081" spans="32:35">
      <c r="AF29081" s="31"/>
      <c r="AG29081" s="31"/>
      <c r="AH29081" s="31"/>
      <c r="AI29081" s="19"/>
    </row>
    <row r="29082" spans="32:35">
      <c r="AF29082" s="31"/>
      <c r="AG29082" s="31"/>
      <c r="AH29082" s="31"/>
      <c r="AI29082" s="19"/>
    </row>
    <row r="29083" spans="32:35">
      <c r="AF29083" s="31"/>
      <c r="AG29083" s="31"/>
      <c r="AH29083" s="31"/>
      <c r="AI29083" s="19"/>
    </row>
    <row r="29084" spans="32:35" ht="15">
      <c r="AF29084" s="88"/>
      <c r="AG29084" s="88"/>
      <c r="AH29084" s="88"/>
      <c r="AI29084" s="21"/>
    </row>
    <row r="29085" spans="32:35">
      <c r="AF29085" s="43"/>
      <c r="AG29085" s="43"/>
      <c r="AH29085" s="43"/>
      <c r="AI29085" s="5"/>
    </row>
    <row r="29086" spans="32:35" ht="15" thickBot="1">
      <c r="AF29086" s="89"/>
      <c r="AG29086" s="89"/>
      <c r="AH29086" s="89"/>
      <c r="AI29086" s="3"/>
    </row>
    <row r="29087" spans="32:35">
      <c r="AF29087" s="31"/>
      <c r="AG29087" s="31"/>
      <c r="AH29087" s="31"/>
      <c r="AI29087" s="18"/>
    </row>
    <row r="29088" spans="32:35">
      <c r="AF29088" s="31"/>
      <c r="AG29088" s="31"/>
      <c r="AH29088" s="31"/>
      <c r="AI29088" s="19"/>
    </row>
    <row r="29089" spans="32:35">
      <c r="AF29089" s="31"/>
      <c r="AG29089" s="31"/>
      <c r="AH29089" s="31"/>
      <c r="AI29089" s="19"/>
    </row>
    <row r="29090" spans="32:35">
      <c r="AF29090" s="31"/>
      <c r="AG29090" s="31"/>
      <c r="AH29090" s="31"/>
      <c r="AI29090" s="19"/>
    </row>
    <row r="29091" spans="32:35">
      <c r="AF29091" s="31"/>
      <c r="AG29091" s="31"/>
      <c r="AH29091" s="31"/>
      <c r="AI29091" s="19"/>
    </row>
    <row r="29092" spans="32:35">
      <c r="AF29092" s="31"/>
      <c r="AG29092" s="31"/>
      <c r="AH29092" s="31"/>
      <c r="AI29092" s="19"/>
    </row>
    <row r="29093" spans="32:35">
      <c r="AF29093" s="31"/>
      <c r="AG29093" s="31"/>
      <c r="AH29093" s="31"/>
      <c r="AI29093" s="19"/>
    </row>
    <row r="29094" spans="32:35">
      <c r="AF29094" s="31"/>
      <c r="AG29094" s="31"/>
      <c r="AH29094" s="31"/>
      <c r="AI29094" s="19"/>
    </row>
    <row r="29095" spans="32:35">
      <c r="AF29095" s="31"/>
      <c r="AG29095" s="31"/>
      <c r="AH29095" s="31"/>
      <c r="AI29095" s="19"/>
    </row>
    <row r="29096" spans="32:35">
      <c r="AF29096" s="31"/>
      <c r="AG29096" s="31"/>
      <c r="AH29096" s="31"/>
      <c r="AI29096" s="19"/>
    </row>
    <row r="29097" spans="32:35">
      <c r="AF29097" s="31"/>
      <c r="AG29097" s="31"/>
      <c r="AH29097" s="31"/>
      <c r="AI29097" s="19"/>
    </row>
    <row r="29098" spans="32:35">
      <c r="AF29098" s="31"/>
      <c r="AG29098" s="31"/>
      <c r="AH29098" s="31"/>
      <c r="AI29098" s="19"/>
    </row>
    <row r="29099" spans="32:35">
      <c r="AF29099" s="31"/>
      <c r="AG29099" s="31"/>
      <c r="AH29099" s="31"/>
      <c r="AI29099" s="19"/>
    </row>
    <row r="29100" spans="32:35">
      <c r="AF29100" s="31"/>
      <c r="AG29100" s="31"/>
      <c r="AH29100" s="31"/>
      <c r="AI29100" s="19"/>
    </row>
    <row r="29101" spans="32:35">
      <c r="AF29101" s="31"/>
      <c r="AG29101" s="31"/>
      <c r="AH29101" s="31"/>
      <c r="AI29101" s="19"/>
    </row>
    <row r="29102" spans="32:35">
      <c r="AF29102" s="31"/>
      <c r="AG29102" s="31"/>
      <c r="AH29102" s="31"/>
      <c r="AI29102" s="19"/>
    </row>
    <row r="29103" spans="32:35">
      <c r="AF29103" s="31"/>
      <c r="AG29103" s="31"/>
      <c r="AH29103" s="31"/>
      <c r="AI29103" s="19"/>
    </row>
    <row r="29104" spans="32:35">
      <c r="AF29104" s="31"/>
      <c r="AG29104" s="31"/>
      <c r="AH29104" s="31"/>
      <c r="AI29104" s="19"/>
    </row>
    <row r="29105" spans="32:35">
      <c r="AF29105" s="31"/>
      <c r="AG29105" s="31"/>
      <c r="AH29105" s="31"/>
      <c r="AI29105" s="19"/>
    </row>
    <row r="29106" spans="32:35">
      <c r="AF29106" s="31"/>
      <c r="AG29106" s="31"/>
      <c r="AH29106" s="31"/>
      <c r="AI29106" s="19"/>
    </row>
    <row r="29107" spans="32:35">
      <c r="AF29107" s="31"/>
      <c r="AG29107" s="31"/>
      <c r="AH29107" s="31"/>
      <c r="AI29107" s="19"/>
    </row>
    <row r="29108" spans="32:35">
      <c r="AF29108" s="31"/>
      <c r="AG29108" s="31"/>
      <c r="AH29108" s="31"/>
      <c r="AI29108" s="19"/>
    </row>
    <row r="29109" spans="32:35">
      <c r="AF29109" s="31"/>
      <c r="AG29109" s="31"/>
      <c r="AH29109" s="31"/>
      <c r="AI29109" s="19"/>
    </row>
    <row r="29110" spans="32:35">
      <c r="AF29110" s="31"/>
      <c r="AG29110" s="31"/>
      <c r="AH29110" s="31"/>
      <c r="AI29110" s="19"/>
    </row>
    <row r="29111" spans="32:35">
      <c r="AF29111" s="31"/>
      <c r="AG29111" s="31"/>
      <c r="AH29111" s="31"/>
      <c r="AI29111" s="19"/>
    </row>
    <row r="29112" spans="32:35">
      <c r="AF29112" s="31"/>
      <c r="AG29112" s="31"/>
      <c r="AH29112" s="31"/>
      <c r="AI29112" s="19"/>
    </row>
    <row r="29113" spans="32:35">
      <c r="AF29113" s="31"/>
      <c r="AG29113" s="31"/>
      <c r="AH29113" s="31"/>
      <c r="AI29113" s="19"/>
    </row>
    <row r="29114" spans="32:35">
      <c r="AF29114" s="31"/>
      <c r="AG29114" s="31"/>
      <c r="AH29114" s="31"/>
      <c r="AI29114" s="19"/>
    </row>
    <row r="29115" spans="32:35" ht="15">
      <c r="AF29115" s="88"/>
      <c r="AG29115" s="88"/>
      <c r="AH29115" s="88"/>
      <c r="AI29115" s="21"/>
    </row>
    <row r="29116" spans="32:35">
      <c r="AF29116" s="43"/>
      <c r="AG29116" s="43"/>
      <c r="AH29116" s="43"/>
      <c r="AI29116" s="5"/>
    </row>
    <row r="29117" spans="32:35" ht="15" thickBot="1">
      <c r="AF29117" s="89"/>
      <c r="AG29117" s="89"/>
      <c r="AH29117" s="89"/>
      <c r="AI29117" s="3"/>
    </row>
    <row r="29118" spans="32:35">
      <c r="AF29118" s="31"/>
      <c r="AG29118" s="31"/>
      <c r="AH29118" s="31"/>
      <c r="AI29118" s="18"/>
    </row>
    <row r="29119" spans="32:35">
      <c r="AF29119" s="31"/>
      <c r="AG29119" s="31"/>
      <c r="AH29119" s="31"/>
      <c r="AI29119" s="19"/>
    </row>
    <row r="29120" spans="32:35">
      <c r="AF29120" s="31"/>
      <c r="AG29120" s="31"/>
      <c r="AH29120" s="31"/>
      <c r="AI29120" s="19"/>
    </row>
    <row r="29121" spans="32:35">
      <c r="AF29121" s="31"/>
      <c r="AG29121" s="31"/>
      <c r="AH29121" s="31"/>
      <c r="AI29121" s="19"/>
    </row>
    <row r="29122" spans="32:35">
      <c r="AF29122" s="31"/>
      <c r="AG29122" s="31"/>
      <c r="AH29122" s="31"/>
      <c r="AI29122" s="19"/>
    </row>
    <row r="29123" spans="32:35">
      <c r="AF29123" s="31"/>
      <c r="AG29123" s="31"/>
      <c r="AH29123" s="31"/>
      <c r="AI29123" s="19"/>
    </row>
    <row r="29124" spans="32:35">
      <c r="AF29124" s="31"/>
      <c r="AG29124" s="31"/>
      <c r="AH29124" s="31"/>
      <c r="AI29124" s="19"/>
    </row>
    <row r="29125" spans="32:35">
      <c r="AF29125" s="31"/>
      <c r="AG29125" s="31"/>
      <c r="AH29125" s="31"/>
      <c r="AI29125" s="19"/>
    </row>
    <row r="29126" spans="32:35">
      <c r="AF29126" s="31"/>
      <c r="AG29126" s="31"/>
      <c r="AH29126" s="31"/>
      <c r="AI29126" s="19"/>
    </row>
    <row r="29127" spans="32:35">
      <c r="AF29127" s="31"/>
      <c r="AG29127" s="31"/>
      <c r="AH29127" s="31"/>
      <c r="AI29127" s="19"/>
    </row>
    <row r="29128" spans="32:35">
      <c r="AF29128" s="31"/>
      <c r="AG29128" s="31"/>
      <c r="AH29128" s="31"/>
      <c r="AI29128" s="19"/>
    </row>
    <row r="29129" spans="32:35">
      <c r="AF29129" s="31"/>
      <c r="AG29129" s="31"/>
      <c r="AH29129" s="31"/>
      <c r="AI29129" s="19"/>
    </row>
    <row r="29130" spans="32:35">
      <c r="AF29130" s="31"/>
      <c r="AG29130" s="31"/>
      <c r="AH29130" s="31"/>
      <c r="AI29130" s="19"/>
    </row>
    <row r="29131" spans="32:35">
      <c r="AF29131" s="31"/>
      <c r="AG29131" s="31"/>
      <c r="AH29131" s="31"/>
      <c r="AI29131" s="19"/>
    </row>
    <row r="29132" spans="32:35">
      <c r="AF29132" s="31"/>
      <c r="AG29132" s="31"/>
      <c r="AH29132" s="31"/>
      <c r="AI29132" s="19"/>
    </row>
    <row r="29133" spans="32:35">
      <c r="AF29133" s="31"/>
      <c r="AG29133" s="31"/>
      <c r="AH29133" s="31"/>
      <c r="AI29133" s="19"/>
    </row>
    <row r="29134" spans="32:35">
      <c r="AF29134" s="31"/>
      <c r="AG29134" s="31"/>
      <c r="AH29134" s="31"/>
      <c r="AI29134" s="19"/>
    </row>
    <row r="29135" spans="32:35">
      <c r="AF29135" s="31"/>
      <c r="AG29135" s="31"/>
      <c r="AH29135" s="31"/>
      <c r="AI29135" s="19"/>
    </row>
    <row r="29136" spans="32:35">
      <c r="AF29136" s="31"/>
      <c r="AG29136" s="31"/>
      <c r="AH29136" s="31"/>
      <c r="AI29136" s="19"/>
    </row>
    <row r="29137" spans="32:35">
      <c r="AF29137" s="31"/>
      <c r="AG29137" s="31"/>
      <c r="AH29137" s="31"/>
      <c r="AI29137" s="19"/>
    </row>
    <row r="29138" spans="32:35">
      <c r="AF29138" s="31"/>
      <c r="AG29138" s="31"/>
      <c r="AH29138" s="31"/>
      <c r="AI29138" s="19"/>
    </row>
    <row r="29139" spans="32:35">
      <c r="AF29139" s="31"/>
      <c r="AG29139" s="31"/>
      <c r="AH29139" s="31"/>
      <c r="AI29139" s="19"/>
    </row>
    <row r="29140" spans="32:35">
      <c r="AF29140" s="31"/>
      <c r="AG29140" s="31"/>
      <c r="AH29140" s="31"/>
      <c r="AI29140" s="19"/>
    </row>
    <row r="29141" spans="32:35">
      <c r="AF29141" s="31"/>
      <c r="AG29141" s="31"/>
      <c r="AH29141" s="31"/>
      <c r="AI29141" s="19"/>
    </row>
    <row r="29142" spans="32:35">
      <c r="AF29142" s="31"/>
      <c r="AG29142" s="31"/>
      <c r="AH29142" s="31"/>
      <c r="AI29142" s="19"/>
    </row>
    <row r="29143" spans="32:35">
      <c r="AF29143" s="31"/>
      <c r="AG29143" s="31"/>
      <c r="AH29143" s="31"/>
      <c r="AI29143" s="19"/>
    </row>
    <row r="29144" spans="32:35">
      <c r="AF29144" s="31"/>
      <c r="AG29144" s="31"/>
      <c r="AH29144" s="31"/>
      <c r="AI29144" s="19"/>
    </row>
    <row r="29145" spans="32:35">
      <c r="AF29145" s="31"/>
      <c r="AG29145" s="31"/>
      <c r="AH29145" s="31"/>
      <c r="AI29145" s="19"/>
    </row>
    <row r="29146" spans="32:35" ht="15">
      <c r="AF29146" s="88"/>
      <c r="AG29146" s="88"/>
      <c r="AH29146" s="88"/>
      <c r="AI29146" s="21"/>
    </row>
    <row r="29147" spans="32:35">
      <c r="AF29147" s="43"/>
      <c r="AG29147" s="43"/>
      <c r="AH29147" s="43"/>
      <c r="AI29147" s="5"/>
    </row>
    <row r="29148" spans="32:35" ht="15" thickBot="1">
      <c r="AF29148" s="89"/>
      <c r="AG29148" s="89"/>
      <c r="AH29148" s="89"/>
      <c r="AI29148" s="3"/>
    </row>
    <row r="29149" spans="32:35">
      <c r="AF29149" s="31"/>
      <c r="AG29149" s="31"/>
      <c r="AH29149" s="31"/>
      <c r="AI29149" s="18"/>
    </row>
    <row r="29150" spans="32:35">
      <c r="AF29150" s="31"/>
      <c r="AG29150" s="31"/>
      <c r="AH29150" s="31"/>
      <c r="AI29150" s="19"/>
    </row>
    <row r="29151" spans="32:35">
      <c r="AF29151" s="31"/>
      <c r="AG29151" s="31"/>
      <c r="AH29151" s="31"/>
      <c r="AI29151" s="19"/>
    </row>
    <row r="29152" spans="32:35">
      <c r="AF29152" s="31"/>
      <c r="AG29152" s="31"/>
      <c r="AH29152" s="31"/>
      <c r="AI29152" s="19"/>
    </row>
    <row r="29153" spans="32:35">
      <c r="AF29153" s="31"/>
      <c r="AG29153" s="31"/>
      <c r="AH29153" s="31"/>
      <c r="AI29153" s="19"/>
    </row>
    <row r="29154" spans="32:35">
      <c r="AF29154" s="31"/>
      <c r="AG29154" s="31"/>
      <c r="AH29154" s="31"/>
      <c r="AI29154" s="19"/>
    </row>
    <row r="29155" spans="32:35">
      <c r="AF29155" s="31"/>
      <c r="AG29155" s="31"/>
      <c r="AH29155" s="31"/>
      <c r="AI29155" s="19"/>
    </row>
    <row r="29156" spans="32:35">
      <c r="AF29156" s="31"/>
      <c r="AG29156" s="31"/>
      <c r="AH29156" s="31"/>
      <c r="AI29156" s="19"/>
    </row>
    <row r="29157" spans="32:35">
      <c r="AF29157" s="31"/>
      <c r="AG29157" s="31"/>
      <c r="AH29157" s="31"/>
      <c r="AI29157" s="19"/>
    </row>
    <row r="29158" spans="32:35">
      <c r="AF29158" s="31"/>
      <c r="AG29158" s="31"/>
      <c r="AH29158" s="31"/>
      <c r="AI29158" s="19"/>
    </row>
    <row r="29159" spans="32:35">
      <c r="AF29159" s="31"/>
      <c r="AG29159" s="31"/>
      <c r="AH29159" s="31"/>
      <c r="AI29159" s="19"/>
    </row>
    <row r="29160" spans="32:35">
      <c r="AF29160" s="31"/>
      <c r="AG29160" s="31"/>
      <c r="AH29160" s="31"/>
      <c r="AI29160" s="19"/>
    </row>
    <row r="29161" spans="32:35">
      <c r="AF29161" s="31"/>
      <c r="AG29161" s="31"/>
      <c r="AH29161" s="31"/>
      <c r="AI29161" s="19"/>
    </row>
    <row r="29162" spans="32:35">
      <c r="AF29162" s="31"/>
      <c r="AG29162" s="31"/>
      <c r="AH29162" s="31"/>
      <c r="AI29162" s="19"/>
    </row>
    <row r="29163" spans="32:35">
      <c r="AF29163" s="31"/>
      <c r="AG29163" s="31"/>
      <c r="AH29163" s="31"/>
      <c r="AI29163" s="19"/>
    </row>
    <row r="29164" spans="32:35">
      <c r="AF29164" s="31"/>
      <c r="AG29164" s="31"/>
      <c r="AH29164" s="31"/>
      <c r="AI29164" s="19"/>
    </row>
    <row r="29165" spans="32:35">
      <c r="AF29165" s="31"/>
      <c r="AG29165" s="31"/>
      <c r="AH29165" s="31"/>
      <c r="AI29165" s="19"/>
    </row>
    <row r="29166" spans="32:35">
      <c r="AF29166" s="31"/>
      <c r="AG29166" s="31"/>
      <c r="AH29166" s="31"/>
      <c r="AI29166" s="19"/>
    </row>
    <row r="29167" spans="32:35">
      <c r="AF29167" s="31"/>
      <c r="AG29167" s="31"/>
      <c r="AH29167" s="31"/>
      <c r="AI29167" s="19"/>
    </row>
    <row r="29168" spans="32:35">
      <c r="AF29168" s="31"/>
      <c r="AG29168" s="31"/>
      <c r="AH29168" s="31"/>
      <c r="AI29168" s="19"/>
    </row>
    <row r="29169" spans="32:35">
      <c r="AF29169" s="31"/>
      <c r="AG29169" s="31"/>
      <c r="AH29169" s="31"/>
      <c r="AI29169" s="19"/>
    </row>
    <row r="29170" spans="32:35">
      <c r="AF29170" s="31"/>
      <c r="AG29170" s="31"/>
      <c r="AH29170" s="31"/>
      <c r="AI29170" s="19"/>
    </row>
    <row r="29171" spans="32:35">
      <c r="AF29171" s="31"/>
      <c r="AG29171" s="31"/>
      <c r="AH29171" s="31"/>
      <c r="AI29171" s="19"/>
    </row>
    <row r="29172" spans="32:35">
      <c r="AF29172" s="31"/>
      <c r="AG29172" s="31"/>
      <c r="AH29172" s="31"/>
      <c r="AI29172" s="19"/>
    </row>
    <row r="29173" spans="32:35">
      <c r="AF29173" s="31"/>
      <c r="AG29173" s="31"/>
      <c r="AH29173" s="31"/>
      <c r="AI29173" s="19"/>
    </row>
    <row r="29174" spans="32:35">
      <c r="AF29174" s="31"/>
      <c r="AG29174" s="31"/>
      <c r="AH29174" s="31"/>
      <c r="AI29174" s="19"/>
    </row>
    <row r="29175" spans="32:35">
      <c r="AF29175" s="31"/>
      <c r="AG29175" s="31"/>
      <c r="AH29175" s="31"/>
      <c r="AI29175" s="19"/>
    </row>
    <row r="29176" spans="32:35">
      <c r="AF29176" s="31"/>
      <c r="AG29176" s="31"/>
      <c r="AH29176" s="31"/>
      <c r="AI29176" s="19"/>
    </row>
    <row r="29177" spans="32:35" ht="15">
      <c r="AF29177" s="88"/>
      <c r="AG29177" s="88"/>
      <c r="AH29177" s="88"/>
      <c r="AI29177" s="21"/>
    </row>
    <row r="29178" spans="32:35">
      <c r="AF29178" s="43"/>
      <c r="AG29178" s="43"/>
      <c r="AH29178" s="43"/>
      <c r="AI29178" s="5"/>
    </row>
    <row r="29179" spans="32:35" ht="15" thickBot="1">
      <c r="AF29179" s="89"/>
      <c r="AG29179" s="89"/>
      <c r="AH29179" s="89"/>
      <c r="AI29179" s="3"/>
    </row>
    <row r="29180" spans="32:35">
      <c r="AF29180" s="31"/>
      <c r="AG29180" s="31"/>
      <c r="AH29180" s="31"/>
      <c r="AI29180" s="18"/>
    </row>
    <row r="29181" spans="32:35">
      <c r="AF29181" s="31"/>
      <c r="AG29181" s="31"/>
      <c r="AH29181" s="31"/>
      <c r="AI29181" s="19"/>
    </row>
    <row r="29182" spans="32:35">
      <c r="AF29182" s="31"/>
      <c r="AG29182" s="31"/>
      <c r="AH29182" s="31"/>
      <c r="AI29182" s="19"/>
    </row>
    <row r="29183" spans="32:35">
      <c r="AF29183" s="31"/>
      <c r="AG29183" s="31"/>
      <c r="AH29183" s="31"/>
      <c r="AI29183" s="19"/>
    </row>
    <row r="29184" spans="32:35">
      <c r="AF29184" s="31"/>
      <c r="AG29184" s="31"/>
      <c r="AH29184" s="31"/>
      <c r="AI29184" s="19"/>
    </row>
    <row r="29185" spans="32:35">
      <c r="AF29185" s="31"/>
      <c r="AG29185" s="31"/>
      <c r="AH29185" s="31"/>
      <c r="AI29185" s="19"/>
    </row>
    <row r="29186" spans="32:35">
      <c r="AF29186" s="31"/>
      <c r="AG29186" s="31"/>
      <c r="AH29186" s="31"/>
      <c r="AI29186" s="19"/>
    </row>
    <row r="29187" spans="32:35">
      <c r="AF29187" s="31"/>
      <c r="AG29187" s="31"/>
      <c r="AH29187" s="31"/>
      <c r="AI29187" s="19"/>
    </row>
    <row r="29188" spans="32:35">
      <c r="AF29188" s="31"/>
      <c r="AG29188" s="31"/>
      <c r="AH29188" s="31"/>
      <c r="AI29188" s="19"/>
    </row>
    <row r="29189" spans="32:35">
      <c r="AF29189" s="31"/>
      <c r="AG29189" s="31"/>
      <c r="AH29189" s="31"/>
      <c r="AI29189" s="19"/>
    </row>
    <row r="29190" spans="32:35">
      <c r="AF29190" s="31"/>
      <c r="AG29190" s="31"/>
      <c r="AH29190" s="31"/>
      <c r="AI29190" s="19"/>
    </row>
    <row r="29191" spans="32:35">
      <c r="AF29191" s="31"/>
      <c r="AG29191" s="31"/>
      <c r="AH29191" s="31"/>
      <c r="AI29191" s="19"/>
    </row>
    <row r="29192" spans="32:35">
      <c r="AF29192" s="31"/>
      <c r="AG29192" s="31"/>
      <c r="AH29192" s="31"/>
      <c r="AI29192" s="19"/>
    </row>
    <row r="29193" spans="32:35">
      <c r="AF29193" s="31"/>
      <c r="AG29193" s="31"/>
      <c r="AH29193" s="31"/>
      <c r="AI29193" s="19"/>
    </row>
    <row r="29194" spans="32:35">
      <c r="AF29194" s="31"/>
      <c r="AG29194" s="31"/>
      <c r="AH29194" s="31"/>
      <c r="AI29194" s="19"/>
    </row>
    <row r="29195" spans="32:35">
      <c r="AF29195" s="31"/>
      <c r="AG29195" s="31"/>
      <c r="AH29195" s="31"/>
      <c r="AI29195" s="19"/>
    </row>
    <row r="29196" spans="32:35">
      <c r="AF29196" s="31"/>
      <c r="AG29196" s="31"/>
      <c r="AH29196" s="31"/>
      <c r="AI29196" s="19"/>
    </row>
    <row r="29197" spans="32:35">
      <c r="AF29197" s="31"/>
      <c r="AG29197" s="31"/>
      <c r="AH29197" s="31"/>
      <c r="AI29197" s="19"/>
    </row>
    <row r="29198" spans="32:35">
      <c r="AF29198" s="31"/>
      <c r="AG29198" s="31"/>
      <c r="AH29198" s="31"/>
      <c r="AI29198" s="19"/>
    </row>
    <row r="29199" spans="32:35">
      <c r="AF29199" s="31"/>
      <c r="AG29199" s="31"/>
      <c r="AH29199" s="31"/>
      <c r="AI29199" s="19"/>
    </row>
    <row r="29200" spans="32:35">
      <c r="AF29200" s="31"/>
      <c r="AG29200" s="31"/>
      <c r="AH29200" s="31"/>
      <c r="AI29200" s="19"/>
    </row>
    <row r="29201" spans="32:35">
      <c r="AF29201" s="31"/>
      <c r="AG29201" s="31"/>
      <c r="AH29201" s="31"/>
      <c r="AI29201" s="19"/>
    </row>
    <row r="29202" spans="32:35">
      <c r="AF29202" s="31"/>
      <c r="AG29202" s="31"/>
      <c r="AH29202" s="31"/>
      <c r="AI29202" s="19"/>
    </row>
    <row r="29203" spans="32:35">
      <c r="AF29203" s="31"/>
      <c r="AG29203" s="31"/>
      <c r="AH29203" s="31"/>
      <c r="AI29203" s="19"/>
    </row>
    <row r="29204" spans="32:35">
      <c r="AF29204" s="31"/>
      <c r="AG29204" s="31"/>
      <c r="AH29204" s="31"/>
      <c r="AI29204" s="19"/>
    </row>
    <row r="29205" spans="32:35">
      <c r="AF29205" s="31"/>
      <c r="AG29205" s="31"/>
      <c r="AH29205" s="31"/>
      <c r="AI29205" s="19"/>
    </row>
    <row r="29206" spans="32:35">
      <c r="AF29206" s="31"/>
      <c r="AG29206" s="31"/>
      <c r="AH29206" s="31"/>
      <c r="AI29206" s="19"/>
    </row>
    <row r="29207" spans="32:35">
      <c r="AF29207" s="31"/>
      <c r="AG29207" s="31"/>
      <c r="AH29207" s="31"/>
      <c r="AI29207" s="19"/>
    </row>
    <row r="29208" spans="32:35" ht="15">
      <c r="AF29208" s="88"/>
      <c r="AG29208" s="88"/>
      <c r="AH29208" s="88"/>
      <c r="AI29208" s="21"/>
    </row>
    <row r="29209" spans="32:35">
      <c r="AF29209" s="43"/>
      <c r="AG29209" s="43"/>
      <c r="AH29209" s="43"/>
      <c r="AI29209" s="5"/>
    </row>
    <row r="29210" spans="32:35" ht="15" thickBot="1">
      <c r="AF29210" s="89"/>
      <c r="AG29210" s="89"/>
      <c r="AH29210" s="89"/>
      <c r="AI29210" s="3"/>
    </row>
    <row r="29211" spans="32:35">
      <c r="AF29211" s="31"/>
      <c r="AG29211" s="31"/>
      <c r="AH29211" s="31"/>
      <c r="AI29211" s="18"/>
    </row>
    <row r="29212" spans="32:35">
      <c r="AF29212" s="31"/>
      <c r="AG29212" s="31"/>
      <c r="AH29212" s="31"/>
      <c r="AI29212" s="19"/>
    </row>
    <row r="29213" spans="32:35">
      <c r="AF29213" s="31"/>
      <c r="AG29213" s="31"/>
      <c r="AH29213" s="31"/>
      <c r="AI29213" s="19"/>
    </row>
    <row r="29214" spans="32:35">
      <c r="AF29214" s="31"/>
      <c r="AG29214" s="31"/>
      <c r="AH29214" s="31"/>
      <c r="AI29214" s="19"/>
    </row>
    <row r="29215" spans="32:35">
      <c r="AF29215" s="31"/>
      <c r="AG29215" s="31"/>
      <c r="AH29215" s="31"/>
      <c r="AI29215" s="19"/>
    </row>
    <row r="29216" spans="32:35">
      <c r="AF29216" s="31"/>
      <c r="AG29216" s="31"/>
      <c r="AH29216" s="31"/>
      <c r="AI29216" s="19"/>
    </row>
    <row r="29217" spans="32:35">
      <c r="AF29217" s="31"/>
      <c r="AG29217" s="31"/>
      <c r="AH29217" s="31"/>
      <c r="AI29217" s="19"/>
    </row>
    <row r="29218" spans="32:35">
      <c r="AF29218" s="31"/>
      <c r="AG29218" s="31"/>
      <c r="AH29218" s="31"/>
      <c r="AI29218" s="19"/>
    </row>
    <row r="29219" spans="32:35">
      <c r="AF29219" s="31"/>
      <c r="AG29219" s="31"/>
      <c r="AH29219" s="31"/>
      <c r="AI29219" s="19"/>
    </row>
    <row r="29220" spans="32:35">
      <c r="AF29220" s="31"/>
      <c r="AG29220" s="31"/>
      <c r="AH29220" s="31"/>
      <c r="AI29220" s="19"/>
    </row>
    <row r="29221" spans="32:35">
      <c r="AF29221" s="31"/>
      <c r="AG29221" s="31"/>
      <c r="AH29221" s="31"/>
      <c r="AI29221" s="19"/>
    </row>
    <row r="29222" spans="32:35">
      <c r="AF29222" s="31"/>
      <c r="AG29222" s="31"/>
      <c r="AH29222" s="31"/>
      <c r="AI29222" s="19"/>
    </row>
    <row r="29223" spans="32:35">
      <c r="AF29223" s="31"/>
      <c r="AG29223" s="31"/>
      <c r="AH29223" s="31"/>
      <c r="AI29223" s="19"/>
    </row>
    <row r="29224" spans="32:35">
      <c r="AF29224" s="31"/>
      <c r="AG29224" s="31"/>
      <c r="AH29224" s="31"/>
      <c r="AI29224" s="19"/>
    </row>
    <row r="29225" spans="32:35">
      <c r="AF29225" s="31"/>
      <c r="AG29225" s="31"/>
      <c r="AH29225" s="31"/>
      <c r="AI29225" s="19"/>
    </row>
    <row r="29226" spans="32:35">
      <c r="AF29226" s="31"/>
      <c r="AG29226" s="31"/>
      <c r="AH29226" s="31"/>
      <c r="AI29226" s="19"/>
    </row>
    <row r="29227" spans="32:35">
      <c r="AF29227" s="31"/>
      <c r="AG29227" s="31"/>
      <c r="AH29227" s="31"/>
      <c r="AI29227" s="19"/>
    </row>
    <row r="29228" spans="32:35">
      <c r="AF29228" s="31"/>
      <c r="AG29228" s="31"/>
      <c r="AH29228" s="31"/>
      <c r="AI29228" s="19"/>
    </row>
    <row r="29229" spans="32:35">
      <c r="AF29229" s="31"/>
      <c r="AG29229" s="31"/>
      <c r="AH29229" s="31"/>
      <c r="AI29229" s="19"/>
    </row>
    <row r="29230" spans="32:35">
      <c r="AF29230" s="31"/>
      <c r="AG29230" s="31"/>
      <c r="AH29230" s="31"/>
      <c r="AI29230" s="19"/>
    </row>
    <row r="29231" spans="32:35">
      <c r="AF29231" s="31"/>
      <c r="AG29231" s="31"/>
      <c r="AH29231" s="31"/>
      <c r="AI29231" s="19"/>
    </row>
    <row r="29232" spans="32:35">
      <c r="AF29232" s="31"/>
      <c r="AG29232" s="31"/>
      <c r="AH29232" s="31"/>
      <c r="AI29232" s="19"/>
    </row>
    <row r="29233" spans="32:35">
      <c r="AF29233" s="31"/>
      <c r="AG29233" s="31"/>
      <c r="AH29233" s="31"/>
      <c r="AI29233" s="19"/>
    </row>
    <row r="29234" spans="32:35">
      <c r="AF29234" s="31"/>
      <c r="AG29234" s="31"/>
      <c r="AH29234" s="31"/>
      <c r="AI29234" s="19"/>
    </row>
    <row r="29235" spans="32:35">
      <c r="AF29235" s="31"/>
      <c r="AG29235" s="31"/>
      <c r="AH29235" s="31"/>
      <c r="AI29235" s="19"/>
    </row>
    <row r="29236" spans="32:35">
      <c r="AF29236" s="31"/>
      <c r="AG29236" s="31"/>
      <c r="AH29236" s="31"/>
      <c r="AI29236" s="19"/>
    </row>
    <row r="29237" spans="32:35">
      <c r="AF29237" s="31"/>
      <c r="AG29237" s="31"/>
      <c r="AH29237" s="31"/>
      <c r="AI29237" s="19"/>
    </row>
    <row r="29238" spans="32:35">
      <c r="AF29238" s="31"/>
      <c r="AG29238" s="31"/>
      <c r="AH29238" s="31"/>
      <c r="AI29238" s="19"/>
    </row>
    <row r="29239" spans="32:35" ht="15">
      <c r="AF29239" s="88"/>
      <c r="AG29239" s="88"/>
      <c r="AH29239" s="88"/>
      <c r="AI29239" s="21"/>
    </row>
    <row r="29240" spans="32:35">
      <c r="AF29240" s="43"/>
      <c r="AG29240" s="43"/>
      <c r="AH29240" s="43"/>
      <c r="AI29240" s="5"/>
    </row>
    <row r="29241" spans="32:35" ht="15" thickBot="1">
      <c r="AF29241" s="89"/>
      <c r="AG29241" s="89"/>
      <c r="AH29241" s="89"/>
      <c r="AI29241" s="3"/>
    </row>
    <row r="29242" spans="32:35">
      <c r="AF29242" s="31"/>
      <c r="AG29242" s="31"/>
      <c r="AH29242" s="31"/>
      <c r="AI29242" s="18"/>
    </row>
    <row r="29243" spans="32:35">
      <c r="AF29243" s="31"/>
      <c r="AG29243" s="31"/>
      <c r="AH29243" s="31"/>
      <c r="AI29243" s="19"/>
    </row>
    <row r="29244" spans="32:35">
      <c r="AF29244" s="31"/>
      <c r="AG29244" s="31"/>
      <c r="AH29244" s="31"/>
      <c r="AI29244" s="19"/>
    </row>
    <row r="29245" spans="32:35">
      <c r="AF29245" s="31"/>
      <c r="AG29245" s="31"/>
      <c r="AH29245" s="31"/>
      <c r="AI29245" s="19"/>
    </row>
    <row r="29246" spans="32:35">
      <c r="AF29246" s="31"/>
      <c r="AG29246" s="31"/>
      <c r="AH29246" s="31"/>
      <c r="AI29246" s="19"/>
    </row>
    <row r="29247" spans="32:35">
      <c r="AF29247" s="31"/>
      <c r="AG29247" s="31"/>
      <c r="AH29247" s="31"/>
      <c r="AI29247" s="19"/>
    </row>
    <row r="29248" spans="32:35">
      <c r="AF29248" s="31"/>
      <c r="AG29248" s="31"/>
      <c r="AH29248" s="31"/>
      <c r="AI29248" s="19"/>
    </row>
    <row r="29249" spans="32:35">
      <c r="AF29249" s="31"/>
      <c r="AG29249" s="31"/>
      <c r="AH29249" s="31"/>
      <c r="AI29249" s="19"/>
    </row>
    <row r="29250" spans="32:35">
      <c r="AF29250" s="31"/>
      <c r="AG29250" s="31"/>
      <c r="AH29250" s="31"/>
      <c r="AI29250" s="19"/>
    </row>
    <row r="29251" spans="32:35">
      <c r="AF29251" s="31"/>
      <c r="AG29251" s="31"/>
      <c r="AH29251" s="31"/>
      <c r="AI29251" s="19"/>
    </row>
    <row r="29252" spans="32:35">
      <c r="AF29252" s="31"/>
      <c r="AG29252" s="31"/>
      <c r="AH29252" s="31"/>
      <c r="AI29252" s="19"/>
    </row>
    <row r="29253" spans="32:35">
      <c r="AF29253" s="31"/>
      <c r="AG29253" s="31"/>
      <c r="AH29253" s="31"/>
      <c r="AI29253" s="19"/>
    </row>
    <row r="29254" spans="32:35">
      <c r="AF29254" s="31"/>
      <c r="AG29254" s="31"/>
      <c r="AH29254" s="31"/>
      <c r="AI29254" s="19"/>
    </row>
    <row r="29255" spans="32:35">
      <c r="AF29255" s="31"/>
      <c r="AG29255" s="31"/>
      <c r="AH29255" s="31"/>
      <c r="AI29255" s="19"/>
    </row>
    <row r="29256" spans="32:35">
      <c r="AF29256" s="31"/>
      <c r="AG29256" s="31"/>
      <c r="AH29256" s="31"/>
      <c r="AI29256" s="19"/>
    </row>
    <row r="29257" spans="32:35">
      <c r="AF29257" s="31"/>
      <c r="AG29257" s="31"/>
      <c r="AH29257" s="31"/>
      <c r="AI29257" s="19"/>
    </row>
    <row r="29258" spans="32:35">
      <c r="AF29258" s="31"/>
      <c r="AG29258" s="31"/>
      <c r="AH29258" s="31"/>
      <c r="AI29258" s="19"/>
    </row>
    <row r="29259" spans="32:35">
      <c r="AF29259" s="31"/>
      <c r="AG29259" s="31"/>
      <c r="AH29259" s="31"/>
      <c r="AI29259" s="19"/>
    </row>
    <row r="29260" spans="32:35">
      <c r="AF29260" s="31"/>
      <c r="AG29260" s="31"/>
      <c r="AH29260" s="31"/>
      <c r="AI29260" s="19"/>
    </row>
    <row r="29261" spans="32:35">
      <c r="AF29261" s="31"/>
      <c r="AG29261" s="31"/>
      <c r="AH29261" s="31"/>
      <c r="AI29261" s="19"/>
    </row>
    <row r="29262" spans="32:35">
      <c r="AF29262" s="31"/>
      <c r="AG29262" s="31"/>
      <c r="AH29262" s="31"/>
      <c r="AI29262" s="19"/>
    </row>
    <row r="29263" spans="32:35">
      <c r="AF29263" s="31"/>
      <c r="AG29263" s="31"/>
      <c r="AH29263" s="31"/>
      <c r="AI29263" s="19"/>
    </row>
    <row r="29264" spans="32:35">
      <c r="AF29264" s="31"/>
      <c r="AG29264" s="31"/>
      <c r="AH29264" s="31"/>
      <c r="AI29264" s="19"/>
    </row>
    <row r="29265" spans="32:35">
      <c r="AF29265" s="31"/>
      <c r="AG29265" s="31"/>
      <c r="AH29265" s="31"/>
      <c r="AI29265" s="19"/>
    </row>
    <row r="29266" spans="32:35">
      <c r="AF29266" s="31"/>
      <c r="AG29266" s="31"/>
      <c r="AH29266" s="31"/>
      <c r="AI29266" s="19"/>
    </row>
    <row r="29267" spans="32:35">
      <c r="AF29267" s="31"/>
      <c r="AG29267" s="31"/>
      <c r="AH29267" s="31"/>
      <c r="AI29267" s="19"/>
    </row>
    <row r="29268" spans="32:35">
      <c r="AF29268" s="31"/>
      <c r="AG29268" s="31"/>
      <c r="AH29268" s="31"/>
      <c r="AI29268" s="19"/>
    </row>
    <row r="29269" spans="32:35">
      <c r="AF29269" s="31"/>
      <c r="AG29269" s="31"/>
      <c r="AH29269" s="31"/>
      <c r="AI29269" s="19"/>
    </row>
    <row r="29270" spans="32:35" ht="15">
      <c r="AF29270" s="88"/>
      <c r="AG29270" s="88"/>
      <c r="AH29270" s="88"/>
      <c r="AI29270" s="21"/>
    </row>
    <row r="29271" spans="32:35">
      <c r="AF29271" s="43"/>
      <c r="AG29271" s="43"/>
      <c r="AH29271" s="43"/>
      <c r="AI29271" s="5"/>
    </row>
    <row r="29272" spans="32:35" ht="15" thickBot="1">
      <c r="AF29272" s="89"/>
      <c r="AG29272" s="89"/>
      <c r="AH29272" s="89"/>
      <c r="AI29272" s="3"/>
    </row>
    <row r="29273" spans="32:35">
      <c r="AF29273" s="31"/>
      <c r="AG29273" s="31"/>
      <c r="AH29273" s="31"/>
      <c r="AI29273" s="18"/>
    </row>
    <row r="29274" spans="32:35">
      <c r="AF29274" s="31"/>
      <c r="AG29274" s="31"/>
      <c r="AH29274" s="31"/>
      <c r="AI29274" s="19"/>
    </row>
    <row r="29275" spans="32:35">
      <c r="AF29275" s="31"/>
      <c r="AG29275" s="31"/>
      <c r="AH29275" s="31"/>
      <c r="AI29275" s="19"/>
    </row>
    <row r="29276" spans="32:35">
      <c r="AF29276" s="31"/>
      <c r="AG29276" s="31"/>
      <c r="AH29276" s="31"/>
      <c r="AI29276" s="19"/>
    </row>
    <row r="29277" spans="32:35">
      <c r="AF29277" s="31"/>
      <c r="AG29277" s="31"/>
      <c r="AH29277" s="31"/>
      <c r="AI29277" s="19"/>
    </row>
    <row r="29278" spans="32:35">
      <c r="AF29278" s="31"/>
      <c r="AG29278" s="31"/>
      <c r="AH29278" s="31"/>
      <c r="AI29278" s="19"/>
    </row>
    <row r="29279" spans="32:35">
      <c r="AF29279" s="31"/>
      <c r="AG29279" s="31"/>
      <c r="AH29279" s="31"/>
      <c r="AI29279" s="19"/>
    </row>
    <row r="29280" spans="32:35">
      <c r="AF29280" s="31"/>
      <c r="AG29280" s="31"/>
      <c r="AH29280" s="31"/>
      <c r="AI29280" s="19"/>
    </row>
    <row r="29281" spans="32:35">
      <c r="AF29281" s="31"/>
      <c r="AG29281" s="31"/>
      <c r="AH29281" s="31"/>
      <c r="AI29281" s="19"/>
    </row>
    <row r="29282" spans="32:35">
      <c r="AF29282" s="31"/>
      <c r="AG29282" s="31"/>
      <c r="AH29282" s="31"/>
      <c r="AI29282" s="19"/>
    </row>
    <row r="29283" spans="32:35">
      <c r="AF29283" s="31"/>
      <c r="AG29283" s="31"/>
      <c r="AH29283" s="31"/>
      <c r="AI29283" s="19"/>
    </row>
    <row r="29284" spans="32:35">
      <c r="AF29284" s="31"/>
      <c r="AG29284" s="31"/>
      <c r="AH29284" s="31"/>
      <c r="AI29284" s="19"/>
    </row>
    <row r="29285" spans="32:35">
      <c r="AF29285" s="31"/>
      <c r="AG29285" s="31"/>
      <c r="AH29285" s="31"/>
      <c r="AI29285" s="19"/>
    </row>
    <row r="29286" spans="32:35">
      <c r="AF29286" s="31"/>
      <c r="AG29286" s="31"/>
      <c r="AH29286" s="31"/>
      <c r="AI29286" s="19"/>
    </row>
    <row r="29287" spans="32:35">
      <c r="AF29287" s="31"/>
      <c r="AG29287" s="31"/>
      <c r="AH29287" s="31"/>
      <c r="AI29287" s="19"/>
    </row>
    <row r="29288" spans="32:35">
      <c r="AF29288" s="31"/>
      <c r="AG29288" s="31"/>
      <c r="AH29288" s="31"/>
      <c r="AI29288" s="19"/>
    </row>
    <row r="29289" spans="32:35">
      <c r="AF29289" s="31"/>
      <c r="AG29289" s="31"/>
      <c r="AH29289" s="31"/>
      <c r="AI29289" s="19"/>
    </row>
    <row r="29290" spans="32:35">
      <c r="AF29290" s="31"/>
      <c r="AG29290" s="31"/>
      <c r="AH29290" s="31"/>
      <c r="AI29290" s="19"/>
    </row>
    <row r="29291" spans="32:35">
      <c r="AF29291" s="31"/>
      <c r="AG29291" s="31"/>
      <c r="AH29291" s="31"/>
      <c r="AI29291" s="19"/>
    </row>
    <row r="29292" spans="32:35">
      <c r="AF29292" s="31"/>
      <c r="AG29292" s="31"/>
      <c r="AH29292" s="31"/>
      <c r="AI29292" s="19"/>
    </row>
    <row r="29293" spans="32:35">
      <c r="AF29293" s="31"/>
      <c r="AG29293" s="31"/>
      <c r="AH29293" s="31"/>
      <c r="AI29293" s="19"/>
    </row>
    <row r="29294" spans="32:35">
      <c r="AF29294" s="31"/>
      <c r="AG29294" s="31"/>
      <c r="AH29294" s="31"/>
      <c r="AI29294" s="19"/>
    </row>
    <row r="29295" spans="32:35">
      <c r="AF29295" s="31"/>
      <c r="AG29295" s="31"/>
      <c r="AH29295" s="31"/>
      <c r="AI29295" s="19"/>
    </row>
    <row r="29296" spans="32:35">
      <c r="AF29296" s="31"/>
      <c r="AG29296" s="31"/>
      <c r="AH29296" s="31"/>
      <c r="AI29296" s="19"/>
    </row>
    <row r="29297" spans="32:35">
      <c r="AF29297" s="31"/>
      <c r="AG29297" s="31"/>
      <c r="AH29297" s="31"/>
      <c r="AI29297" s="19"/>
    </row>
    <row r="29298" spans="32:35">
      <c r="AF29298" s="31"/>
      <c r="AG29298" s="31"/>
      <c r="AH29298" s="31"/>
      <c r="AI29298" s="19"/>
    </row>
    <row r="29299" spans="32:35">
      <c r="AF29299" s="31"/>
      <c r="AG29299" s="31"/>
      <c r="AH29299" s="31"/>
      <c r="AI29299" s="19"/>
    </row>
    <row r="29300" spans="32:35">
      <c r="AF29300" s="31"/>
      <c r="AG29300" s="31"/>
      <c r="AH29300" s="31"/>
      <c r="AI29300" s="19"/>
    </row>
    <row r="29301" spans="32:35" ht="15">
      <c r="AF29301" s="88"/>
      <c r="AG29301" s="88"/>
      <c r="AH29301" s="88"/>
      <c r="AI29301" s="21"/>
    </row>
    <row r="29302" spans="32:35">
      <c r="AF29302" s="43"/>
      <c r="AG29302" s="43"/>
      <c r="AH29302" s="43"/>
      <c r="AI29302" s="5"/>
    </row>
    <row r="29303" spans="32:35" ht="15" thickBot="1">
      <c r="AF29303" s="89"/>
      <c r="AG29303" s="89"/>
      <c r="AH29303" s="89"/>
      <c r="AI29303" s="3"/>
    </row>
    <row r="29304" spans="32:35">
      <c r="AF29304" s="31"/>
      <c r="AG29304" s="31"/>
      <c r="AH29304" s="31"/>
      <c r="AI29304" s="18"/>
    </row>
    <row r="29305" spans="32:35">
      <c r="AF29305" s="31"/>
      <c r="AG29305" s="31"/>
      <c r="AH29305" s="31"/>
      <c r="AI29305" s="19"/>
    </row>
    <row r="29306" spans="32:35">
      <c r="AF29306" s="31"/>
      <c r="AG29306" s="31"/>
      <c r="AH29306" s="31"/>
      <c r="AI29306" s="19"/>
    </row>
    <row r="29307" spans="32:35">
      <c r="AF29307" s="31"/>
      <c r="AG29307" s="31"/>
      <c r="AH29307" s="31"/>
      <c r="AI29307" s="19"/>
    </row>
    <row r="29308" spans="32:35">
      <c r="AF29308" s="31"/>
      <c r="AG29308" s="31"/>
      <c r="AH29308" s="31"/>
      <c r="AI29308" s="19"/>
    </row>
    <row r="29309" spans="32:35">
      <c r="AF29309" s="31"/>
      <c r="AG29309" s="31"/>
      <c r="AH29309" s="31"/>
      <c r="AI29309" s="19"/>
    </row>
    <row r="29310" spans="32:35">
      <c r="AF29310" s="31"/>
      <c r="AG29310" s="31"/>
      <c r="AH29310" s="31"/>
      <c r="AI29310" s="19"/>
    </row>
    <row r="29311" spans="32:35">
      <c r="AF29311" s="31"/>
      <c r="AG29311" s="31"/>
      <c r="AH29311" s="31"/>
      <c r="AI29311" s="19"/>
    </row>
    <row r="29312" spans="32:35">
      <c r="AF29312" s="31"/>
      <c r="AG29312" s="31"/>
      <c r="AH29312" s="31"/>
      <c r="AI29312" s="19"/>
    </row>
    <row r="29313" spans="32:35">
      <c r="AF29313" s="31"/>
      <c r="AG29313" s="31"/>
      <c r="AH29313" s="31"/>
      <c r="AI29313" s="19"/>
    </row>
    <row r="29314" spans="32:35">
      <c r="AF29314" s="31"/>
      <c r="AG29314" s="31"/>
      <c r="AH29314" s="31"/>
      <c r="AI29314" s="19"/>
    </row>
    <row r="29315" spans="32:35">
      <c r="AF29315" s="31"/>
      <c r="AG29315" s="31"/>
      <c r="AH29315" s="31"/>
      <c r="AI29315" s="19"/>
    </row>
    <row r="29316" spans="32:35">
      <c r="AF29316" s="31"/>
      <c r="AG29316" s="31"/>
      <c r="AH29316" s="31"/>
      <c r="AI29316" s="19"/>
    </row>
    <row r="29317" spans="32:35">
      <c r="AF29317" s="31"/>
      <c r="AG29317" s="31"/>
      <c r="AH29317" s="31"/>
      <c r="AI29317" s="19"/>
    </row>
    <row r="29318" spans="32:35">
      <c r="AF29318" s="31"/>
      <c r="AG29318" s="31"/>
      <c r="AH29318" s="31"/>
      <c r="AI29318" s="19"/>
    </row>
    <row r="29319" spans="32:35">
      <c r="AF29319" s="31"/>
      <c r="AG29319" s="31"/>
      <c r="AH29319" s="31"/>
      <c r="AI29319" s="19"/>
    </row>
    <row r="29320" spans="32:35">
      <c r="AF29320" s="31"/>
      <c r="AG29320" s="31"/>
      <c r="AH29320" s="31"/>
      <c r="AI29320" s="19"/>
    </row>
    <row r="29321" spans="32:35">
      <c r="AF29321" s="31"/>
      <c r="AG29321" s="31"/>
      <c r="AH29321" s="31"/>
      <c r="AI29321" s="19"/>
    </row>
    <row r="29322" spans="32:35">
      <c r="AF29322" s="31"/>
      <c r="AG29322" s="31"/>
      <c r="AH29322" s="31"/>
      <c r="AI29322" s="19"/>
    </row>
    <row r="29323" spans="32:35">
      <c r="AF29323" s="31"/>
      <c r="AG29323" s="31"/>
      <c r="AH29323" s="31"/>
      <c r="AI29323" s="19"/>
    </row>
    <row r="29324" spans="32:35">
      <c r="AF29324" s="31"/>
      <c r="AG29324" s="31"/>
      <c r="AH29324" s="31"/>
      <c r="AI29324" s="19"/>
    </row>
    <row r="29325" spans="32:35">
      <c r="AF29325" s="31"/>
      <c r="AG29325" s="31"/>
      <c r="AH29325" s="31"/>
      <c r="AI29325" s="19"/>
    </row>
    <row r="29326" spans="32:35">
      <c r="AF29326" s="31"/>
      <c r="AG29326" s="31"/>
      <c r="AH29326" s="31"/>
      <c r="AI29326" s="19"/>
    </row>
    <row r="29327" spans="32:35">
      <c r="AF29327" s="31"/>
      <c r="AG29327" s="31"/>
      <c r="AH29327" s="31"/>
      <c r="AI29327" s="19"/>
    </row>
    <row r="29328" spans="32:35">
      <c r="AF29328" s="31"/>
      <c r="AG29328" s="31"/>
      <c r="AH29328" s="31"/>
      <c r="AI29328" s="19"/>
    </row>
    <row r="29329" spans="32:35">
      <c r="AF29329" s="31"/>
      <c r="AG29329" s="31"/>
      <c r="AH29329" s="31"/>
      <c r="AI29329" s="19"/>
    </row>
    <row r="29330" spans="32:35">
      <c r="AF29330" s="31"/>
      <c r="AG29330" s="31"/>
      <c r="AH29330" s="31"/>
      <c r="AI29330" s="19"/>
    </row>
    <row r="29331" spans="32:35">
      <c r="AF29331" s="31"/>
      <c r="AG29331" s="31"/>
      <c r="AH29331" s="31"/>
      <c r="AI29331" s="19"/>
    </row>
    <row r="29332" spans="32:35" ht="15">
      <c r="AF29332" s="88"/>
      <c r="AG29332" s="88"/>
      <c r="AH29332" s="88"/>
      <c r="AI29332" s="21"/>
    </row>
    <row r="29333" spans="32:35">
      <c r="AF29333" s="43"/>
      <c r="AG29333" s="43"/>
      <c r="AH29333" s="43"/>
      <c r="AI29333" s="5"/>
    </row>
    <row r="29334" spans="32:35" ht="15" thickBot="1">
      <c r="AF29334" s="89"/>
      <c r="AG29334" s="89"/>
      <c r="AH29334" s="89"/>
      <c r="AI29334" s="3"/>
    </row>
    <row r="29335" spans="32:35">
      <c r="AF29335" s="31"/>
      <c r="AG29335" s="31"/>
      <c r="AH29335" s="31"/>
      <c r="AI29335" s="18"/>
    </row>
    <row r="29336" spans="32:35">
      <c r="AF29336" s="31"/>
      <c r="AG29336" s="31"/>
      <c r="AH29336" s="31"/>
      <c r="AI29336" s="19"/>
    </row>
    <row r="29337" spans="32:35">
      <c r="AF29337" s="31"/>
      <c r="AG29337" s="31"/>
      <c r="AH29337" s="31"/>
      <c r="AI29337" s="19"/>
    </row>
    <row r="29338" spans="32:35">
      <c r="AF29338" s="31"/>
      <c r="AG29338" s="31"/>
      <c r="AH29338" s="31"/>
      <c r="AI29338" s="19"/>
    </row>
    <row r="29339" spans="32:35">
      <c r="AF29339" s="31"/>
      <c r="AG29339" s="31"/>
      <c r="AH29339" s="31"/>
      <c r="AI29339" s="19"/>
    </row>
    <row r="29340" spans="32:35">
      <c r="AF29340" s="31"/>
      <c r="AG29340" s="31"/>
      <c r="AH29340" s="31"/>
      <c r="AI29340" s="19"/>
    </row>
    <row r="29341" spans="32:35">
      <c r="AF29341" s="31"/>
      <c r="AG29341" s="31"/>
      <c r="AH29341" s="31"/>
      <c r="AI29341" s="19"/>
    </row>
    <row r="29342" spans="32:35">
      <c r="AF29342" s="31"/>
      <c r="AG29342" s="31"/>
      <c r="AH29342" s="31"/>
      <c r="AI29342" s="19"/>
    </row>
    <row r="29343" spans="32:35">
      <c r="AF29343" s="31"/>
      <c r="AG29343" s="31"/>
      <c r="AH29343" s="31"/>
      <c r="AI29343" s="19"/>
    </row>
    <row r="29344" spans="32:35">
      <c r="AF29344" s="31"/>
      <c r="AG29344" s="31"/>
      <c r="AH29344" s="31"/>
      <c r="AI29344" s="19"/>
    </row>
    <row r="29345" spans="32:35">
      <c r="AF29345" s="31"/>
      <c r="AG29345" s="31"/>
      <c r="AH29345" s="31"/>
      <c r="AI29345" s="19"/>
    </row>
    <row r="29346" spans="32:35">
      <c r="AF29346" s="31"/>
      <c r="AG29346" s="31"/>
      <c r="AH29346" s="31"/>
      <c r="AI29346" s="19"/>
    </row>
    <row r="29347" spans="32:35">
      <c r="AF29347" s="31"/>
      <c r="AG29347" s="31"/>
      <c r="AH29347" s="31"/>
      <c r="AI29347" s="19"/>
    </row>
    <row r="29348" spans="32:35">
      <c r="AF29348" s="31"/>
      <c r="AG29348" s="31"/>
      <c r="AH29348" s="31"/>
      <c r="AI29348" s="19"/>
    </row>
    <row r="29349" spans="32:35">
      <c r="AF29349" s="31"/>
      <c r="AG29349" s="31"/>
      <c r="AH29349" s="31"/>
      <c r="AI29349" s="19"/>
    </row>
    <row r="29350" spans="32:35">
      <c r="AF29350" s="31"/>
      <c r="AG29350" s="31"/>
      <c r="AH29350" s="31"/>
      <c r="AI29350" s="19"/>
    </row>
    <row r="29351" spans="32:35">
      <c r="AF29351" s="31"/>
      <c r="AG29351" s="31"/>
      <c r="AH29351" s="31"/>
      <c r="AI29351" s="19"/>
    </row>
    <row r="29352" spans="32:35">
      <c r="AF29352" s="31"/>
      <c r="AG29352" s="31"/>
      <c r="AH29352" s="31"/>
      <c r="AI29352" s="19"/>
    </row>
    <row r="29353" spans="32:35">
      <c r="AF29353" s="31"/>
      <c r="AG29353" s="31"/>
      <c r="AH29353" s="31"/>
      <c r="AI29353" s="19"/>
    </row>
    <row r="29354" spans="32:35">
      <c r="AF29354" s="31"/>
      <c r="AG29354" s="31"/>
      <c r="AH29354" s="31"/>
      <c r="AI29354" s="19"/>
    </row>
    <row r="29355" spans="32:35">
      <c r="AF29355" s="31"/>
      <c r="AG29355" s="31"/>
      <c r="AH29355" s="31"/>
      <c r="AI29355" s="19"/>
    </row>
    <row r="29356" spans="32:35">
      <c r="AF29356" s="31"/>
      <c r="AG29356" s="31"/>
      <c r="AH29356" s="31"/>
      <c r="AI29356" s="19"/>
    </row>
    <row r="29357" spans="32:35">
      <c r="AF29357" s="31"/>
      <c r="AG29357" s="31"/>
      <c r="AH29357" s="31"/>
      <c r="AI29357" s="19"/>
    </row>
    <row r="29358" spans="32:35">
      <c r="AF29358" s="31"/>
      <c r="AG29358" s="31"/>
      <c r="AH29358" s="31"/>
      <c r="AI29358" s="19"/>
    </row>
    <row r="29359" spans="32:35">
      <c r="AF29359" s="31"/>
      <c r="AG29359" s="31"/>
      <c r="AH29359" s="31"/>
      <c r="AI29359" s="19"/>
    </row>
    <row r="29360" spans="32:35">
      <c r="AF29360" s="31"/>
      <c r="AG29360" s="31"/>
      <c r="AH29360" s="31"/>
      <c r="AI29360" s="19"/>
    </row>
    <row r="29361" spans="32:35">
      <c r="AF29361" s="31"/>
      <c r="AG29361" s="31"/>
      <c r="AH29361" s="31"/>
      <c r="AI29361" s="19"/>
    </row>
    <row r="29362" spans="32:35">
      <c r="AF29362" s="31"/>
      <c r="AG29362" s="31"/>
      <c r="AH29362" s="31"/>
      <c r="AI29362" s="19"/>
    </row>
    <row r="29363" spans="32:35" ht="15">
      <c r="AF29363" s="88"/>
      <c r="AG29363" s="88"/>
      <c r="AH29363" s="88"/>
      <c r="AI29363" s="21"/>
    </row>
    <row r="29364" spans="32:35">
      <c r="AF29364" s="43"/>
      <c r="AG29364" s="43"/>
      <c r="AH29364" s="43"/>
      <c r="AI29364" s="5"/>
    </row>
    <row r="29365" spans="32:35" ht="15" thickBot="1">
      <c r="AF29365" s="89"/>
      <c r="AG29365" s="89"/>
      <c r="AH29365" s="89"/>
      <c r="AI29365" s="3"/>
    </row>
    <row r="29366" spans="32:35">
      <c r="AF29366" s="31"/>
      <c r="AG29366" s="31"/>
      <c r="AH29366" s="31"/>
      <c r="AI29366" s="18"/>
    </row>
    <row r="29367" spans="32:35">
      <c r="AF29367" s="31"/>
      <c r="AG29367" s="31"/>
      <c r="AH29367" s="31"/>
      <c r="AI29367" s="19"/>
    </row>
    <row r="29368" spans="32:35">
      <c r="AF29368" s="31"/>
      <c r="AG29368" s="31"/>
      <c r="AH29368" s="31"/>
      <c r="AI29368" s="19"/>
    </row>
    <row r="29369" spans="32:35">
      <c r="AF29369" s="31"/>
      <c r="AG29369" s="31"/>
      <c r="AH29369" s="31"/>
      <c r="AI29369" s="19"/>
    </row>
    <row r="29370" spans="32:35">
      <c r="AF29370" s="31"/>
      <c r="AG29370" s="31"/>
      <c r="AH29370" s="31"/>
      <c r="AI29370" s="19"/>
    </row>
    <row r="29371" spans="32:35">
      <c r="AF29371" s="31"/>
      <c r="AG29371" s="31"/>
      <c r="AH29371" s="31"/>
      <c r="AI29371" s="19"/>
    </row>
    <row r="29372" spans="32:35">
      <c r="AF29372" s="31"/>
      <c r="AG29372" s="31"/>
      <c r="AH29372" s="31"/>
      <c r="AI29372" s="19"/>
    </row>
    <row r="29373" spans="32:35">
      <c r="AF29373" s="31"/>
      <c r="AG29373" s="31"/>
      <c r="AH29373" s="31"/>
      <c r="AI29373" s="19"/>
    </row>
    <row r="29374" spans="32:35">
      <c r="AF29374" s="31"/>
      <c r="AG29374" s="31"/>
      <c r="AH29374" s="31"/>
      <c r="AI29374" s="19"/>
    </row>
    <row r="29375" spans="32:35">
      <c r="AF29375" s="31"/>
      <c r="AG29375" s="31"/>
      <c r="AH29375" s="31"/>
      <c r="AI29375" s="19"/>
    </row>
    <row r="29376" spans="32:35">
      <c r="AF29376" s="31"/>
      <c r="AG29376" s="31"/>
      <c r="AH29376" s="31"/>
      <c r="AI29376" s="19"/>
    </row>
    <row r="29377" spans="32:35">
      <c r="AF29377" s="31"/>
      <c r="AG29377" s="31"/>
      <c r="AH29377" s="31"/>
      <c r="AI29377" s="19"/>
    </row>
    <row r="29378" spans="32:35">
      <c r="AF29378" s="31"/>
      <c r="AG29378" s="31"/>
      <c r="AH29378" s="31"/>
      <c r="AI29378" s="19"/>
    </row>
    <row r="29379" spans="32:35">
      <c r="AF29379" s="31"/>
      <c r="AG29379" s="31"/>
      <c r="AH29379" s="31"/>
      <c r="AI29379" s="19"/>
    </row>
    <row r="29380" spans="32:35">
      <c r="AF29380" s="31"/>
      <c r="AG29380" s="31"/>
      <c r="AH29380" s="31"/>
      <c r="AI29380" s="19"/>
    </row>
    <row r="29381" spans="32:35">
      <c r="AF29381" s="31"/>
      <c r="AG29381" s="31"/>
      <c r="AH29381" s="31"/>
      <c r="AI29381" s="19"/>
    </row>
    <row r="29382" spans="32:35">
      <c r="AF29382" s="31"/>
      <c r="AG29382" s="31"/>
      <c r="AH29382" s="31"/>
      <c r="AI29382" s="19"/>
    </row>
    <row r="29383" spans="32:35">
      <c r="AF29383" s="31"/>
      <c r="AG29383" s="31"/>
      <c r="AH29383" s="31"/>
      <c r="AI29383" s="19"/>
    </row>
    <row r="29384" spans="32:35">
      <c r="AF29384" s="31"/>
      <c r="AG29384" s="31"/>
      <c r="AH29384" s="31"/>
      <c r="AI29384" s="19"/>
    </row>
    <row r="29385" spans="32:35">
      <c r="AF29385" s="31"/>
      <c r="AG29385" s="31"/>
      <c r="AH29385" s="31"/>
      <c r="AI29385" s="19"/>
    </row>
    <row r="29386" spans="32:35">
      <c r="AF29386" s="31"/>
      <c r="AG29386" s="31"/>
      <c r="AH29386" s="31"/>
      <c r="AI29386" s="19"/>
    </row>
    <row r="29387" spans="32:35">
      <c r="AF29387" s="31"/>
      <c r="AG29387" s="31"/>
      <c r="AH29387" s="31"/>
      <c r="AI29387" s="19"/>
    </row>
    <row r="29388" spans="32:35">
      <c r="AF29388" s="31"/>
      <c r="AG29388" s="31"/>
      <c r="AH29388" s="31"/>
      <c r="AI29388" s="19"/>
    </row>
    <row r="29389" spans="32:35">
      <c r="AF29389" s="31"/>
      <c r="AG29389" s="31"/>
      <c r="AH29389" s="31"/>
      <c r="AI29389" s="19"/>
    </row>
    <row r="29390" spans="32:35">
      <c r="AF29390" s="31"/>
      <c r="AG29390" s="31"/>
      <c r="AH29390" s="31"/>
      <c r="AI29390" s="19"/>
    </row>
    <row r="29391" spans="32:35">
      <c r="AF29391" s="31"/>
      <c r="AG29391" s="31"/>
      <c r="AH29391" s="31"/>
      <c r="AI29391" s="19"/>
    </row>
    <row r="29392" spans="32:35">
      <c r="AF29392" s="31"/>
      <c r="AG29392" s="31"/>
      <c r="AH29392" s="31"/>
      <c r="AI29392" s="19"/>
    </row>
    <row r="29393" spans="32:35">
      <c r="AF29393" s="31"/>
      <c r="AG29393" s="31"/>
      <c r="AH29393" s="31"/>
      <c r="AI29393" s="19"/>
    </row>
    <row r="29394" spans="32:35" ht="15">
      <c r="AF29394" s="88"/>
      <c r="AG29394" s="88"/>
      <c r="AH29394" s="88"/>
      <c r="AI29394" s="21"/>
    </row>
    <row r="29395" spans="32:35">
      <c r="AF29395" s="43"/>
      <c r="AG29395" s="43"/>
      <c r="AH29395" s="43"/>
      <c r="AI29395" s="5"/>
    </row>
    <row r="29396" spans="32:35" ht="15" thickBot="1">
      <c r="AF29396" s="89"/>
      <c r="AG29396" s="89"/>
      <c r="AH29396" s="89"/>
      <c r="AI29396" s="3"/>
    </row>
    <row r="29397" spans="32:35">
      <c r="AF29397" s="31"/>
      <c r="AG29397" s="31"/>
      <c r="AH29397" s="31"/>
      <c r="AI29397" s="18"/>
    </row>
    <row r="29398" spans="32:35">
      <c r="AF29398" s="31"/>
      <c r="AG29398" s="31"/>
      <c r="AH29398" s="31"/>
      <c r="AI29398" s="19"/>
    </row>
    <row r="29399" spans="32:35">
      <c r="AF29399" s="31"/>
      <c r="AG29399" s="31"/>
      <c r="AH29399" s="31"/>
      <c r="AI29399" s="19"/>
    </row>
    <row r="29400" spans="32:35">
      <c r="AF29400" s="31"/>
      <c r="AG29400" s="31"/>
      <c r="AH29400" s="31"/>
      <c r="AI29400" s="19"/>
    </row>
    <row r="29401" spans="32:35">
      <c r="AF29401" s="31"/>
      <c r="AG29401" s="31"/>
      <c r="AH29401" s="31"/>
      <c r="AI29401" s="19"/>
    </row>
    <row r="29402" spans="32:35">
      <c r="AF29402" s="31"/>
      <c r="AG29402" s="31"/>
      <c r="AH29402" s="31"/>
      <c r="AI29402" s="19"/>
    </row>
    <row r="29403" spans="32:35">
      <c r="AF29403" s="31"/>
      <c r="AG29403" s="31"/>
      <c r="AH29403" s="31"/>
      <c r="AI29403" s="19"/>
    </row>
    <row r="29404" spans="32:35">
      <c r="AF29404" s="31"/>
      <c r="AG29404" s="31"/>
      <c r="AH29404" s="31"/>
      <c r="AI29404" s="19"/>
    </row>
    <row r="29405" spans="32:35">
      <c r="AF29405" s="31"/>
      <c r="AG29405" s="31"/>
      <c r="AH29405" s="31"/>
      <c r="AI29405" s="19"/>
    </row>
    <row r="29406" spans="32:35">
      <c r="AF29406" s="31"/>
      <c r="AG29406" s="31"/>
      <c r="AH29406" s="31"/>
      <c r="AI29406" s="19"/>
    </row>
    <row r="29407" spans="32:35">
      <c r="AF29407" s="31"/>
      <c r="AG29407" s="31"/>
      <c r="AH29407" s="31"/>
      <c r="AI29407" s="19"/>
    </row>
    <row r="29408" spans="32:35">
      <c r="AF29408" s="31"/>
      <c r="AG29408" s="31"/>
      <c r="AH29408" s="31"/>
      <c r="AI29408" s="19"/>
    </row>
    <row r="29409" spans="32:35">
      <c r="AF29409" s="31"/>
      <c r="AG29409" s="31"/>
      <c r="AH29409" s="31"/>
      <c r="AI29409" s="19"/>
    </row>
    <row r="29410" spans="32:35">
      <c r="AF29410" s="31"/>
      <c r="AG29410" s="31"/>
      <c r="AH29410" s="31"/>
      <c r="AI29410" s="19"/>
    </row>
    <row r="29411" spans="32:35">
      <c r="AF29411" s="31"/>
      <c r="AG29411" s="31"/>
      <c r="AH29411" s="31"/>
      <c r="AI29411" s="19"/>
    </row>
    <row r="29412" spans="32:35">
      <c r="AF29412" s="31"/>
      <c r="AG29412" s="31"/>
      <c r="AH29412" s="31"/>
      <c r="AI29412" s="19"/>
    </row>
    <row r="29413" spans="32:35">
      <c r="AF29413" s="31"/>
      <c r="AG29413" s="31"/>
      <c r="AH29413" s="31"/>
      <c r="AI29413" s="19"/>
    </row>
    <row r="29414" spans="32:35">
      <c r="AF29414" s="31"/>
      <c r="AG29414" s="31"/>
      <c r="AH29414" s="31"/>
      <c r="AI29414" s="19"/>
    </row>
    <row r="29415" spans="32:35">
      <c r="AF29415" s="31"/>
      <c r="AG29415" s="31"/>
      <c r="AH29415" s="31"/>
      <c r="AI29415" s="19"/>
    </row>
    <row r="29416" spans="32:35">
      <c r="AF29416" s="31"/>
      <c r="AG29416" s="31"/>
      <c r="AH29416" s="31"/>
      <c r="AI29416" s="19"/>
    </row>
    <row r="29417" spans="32:35">
      <c r="AF29417" s="31"/>
      <c r="AG29417" s="31"/>
      <c r="AH29417" s="31"/>
      <c r="AI29417" s="19"/>
    </row>
    <row r="29418" spans="32:35">
      <c r="AF29418" s="31"/>
      <c r="AG29418" s="31"/>
      <c r="AH29418" s="31"/>
      <c r="AI29418" s="19"/>
    </row>
    <row r="29419" spans="32:35">
      <c r="AF29419" s="31"/>
      <c r="AG29419" s="31"/>
      <c r="AH29419" s="31"/>
      <c r="AI29419" s="19"/>
    </row>
    <row r="29420" spans="32:35">
      <c r="AF29420" s="31"/>
      <c r="AG29420" s="31"/>
      <c r="AH29420" s="31"/>
      <c r="AI29420" s="19"/>
    </row>
    <row r="29421" spans="32:35">
      <c r="AF29421" s="31"/>
      <c r="AG29421" s="31"/>
      <c r="AH29421" s="31"/>
      <c r="AI29421" s="19"/>
    </row>
    <row r="29422" spans="32:35">
      <c r="AF29422" s="31"/>
      <c r="AG29422" s="31"/>
      <c r="AH29422" s="31"/>
      <c r="AI29422" s="19"/>
    </row>
    <row r="29423" spans="32:35">
      <c r="AF29423" s="31"/>
      <c r="AG29423" s="31"/>
      <c r="AH29423" s="31"/>
      <c r="AI29423" s="19"/>
    </row>
    <row r="29424" spans="32:35">
      <c r="AF29424" s="31"/>
      <c r="AG29424" s="31"/>
      <c r="AH29424" s="31"/>
      <c r="AI29424" s="19"/>
    </row>
    <row r="29425" spans="32:35" ht="15">
      <c r="AF29425" s="88"/>
      <c r="AG29425" s="88"/>
      <c r="AH29425" s="88"/>
      <c r="AI29425" s="21"/>
    </row>
    <row r="29426" spans="32:35">
      <c r="AF29426" s="43"/>
      <c r="AG29426" s="43"/>
      <c r="AH29426" s="43"/>
      <c r="AI29426" s="5"/>
    </row>
    <row r="29427" spans="32:35" ht="15" thickBot="1">
      <c r="AF29427" s="89"/>
      <c r="AG29427" s="89"/>
      <c r="AH29427" s="89"/>
      <c r="AI29427" s="3"/>
    </row>
    <row r="29428" spans="32:35">
      <c r="AF29428" s="31"/>
      <c r="AG29428" s="31"/>
      <c r="AH29428" s="31"/>
      <c r="AI29428" s="18"/>
    </row>
    <row r="29429" spans="32:35">
      <c r="AF29429" s="31"/>
      <c r="AG29429" s="31"/>
      <c r="AH29429" s="31"/>
      <c r="AI29429" s="19"/>
    </row>
    <row r="29430" spans="32:35">
      <c r="AF29430" s="31"/>
      <c r="AG29430" s="31"/>
      <c r="AH29430" s="31"/>
      <c r="AI29430" s="19"/>
    </row>
    <row r="29431" spans="32:35">
      <c r="AF29431" s="31"/>
      <c r="AG29431" s="31"/>
      <c r="AH29431" s="31"/>
      <c r="AI29431" s="19"/>
    </row>
    <row r="29432" spans="32:35">
      <c r="AF29432" s="31"/>
      <c r="AG29432" s="31"/>
      <c r="AH29432" s="31"/>
      <c r="AI29432" s="19"/>
    </row>
    <row r="29433" spans="32:35">
      <c r="AF29433" s="31"/>
      <c r="AG29433" s="31"/>
      <c r="AH29433" s="31"/>
      <c r="AI29433" s="19"/>
    </row>
    <row r="29434" spans="32:35">
      <c r="AF29434" s="31"/>
      <c r="AG29434" s="31"/>
      <c r="AH29434" s="31"/>
      <c r="AI29434" s="19"/>
    </row>
    <row r="29435" spans="32:35">
      <c r="AF29435" s="31"/>
      <c r="AG29435" s="31"/>
      <c r="AH29435" s="31"/>
      <c r="AI29435" s="19"/>
    </row>
    <row r="29436" spans="32:35">
      <c r="AF29436" s="31"/>
      <c r="AG29436" s="31"/>
      <c r="AH29436" s="31"/>
      <c r="AI29436" s="19"/>
    </row>
    <row r="29437" spans="32:35">
      <c r="AF29437" s="31"/>
      <c r="AG29437" s="31"/>
      <c r="AH29437" s="31"/>
      <c r="AI29437" s="19"/>
    </row>
    <row r="29438" spans="32:35">
      <c r="AF29438" s="31"/>
      <c r="AG29438" s="31"/>
      <c r="AH29438" s="31"/>
      <c r="AI29438" s="19"/>
    </row>
    <row r="29439" spans="32:35">
      <c r="AF29439" s="31"/>
      <c r="AG29439" s="31"/>
      <c r="AH29439" s="31"/>
      <c r="AI29439" s="19"/>
    </row>
    <row r="29440" spans="32:35">
      <c r="AF29440" s="31"/>
      <c r="AG29440" s="31"/>
      <c r="AH29440" s="31"/>
      <c r="AI29440" s="19"/>
    </row>
    <row r="29441" spans="32:35">
      <c r="AF29441" s="31"/>
      <c r="AG29441" s="31"/>
      <c r="AH29441" s="31"/>
      <c r="AI29441" s="19"/>
    </row>
    <row r="29442" spans="32:35">
      <c r="AF29442" s="31"/>
      <c r="AG29442" s="31"/>
      <c r="AH29442" s="31"/>
      <c r="AI29442" s="19"/>
    </row>
    <row r="29443" spans="32:35">
      <c r="AF29443" s="31"/>
      <c r="AG29443" s="31"/>
      <c r="AH29443" s="31"/>
      <c r="AI29443" s="19"/>
    </row>
    <row r="29444" spans="32:35">
      <c r="AF29444" s="31"/>
      <c r="AG29444" s="31"/>
      <c r="AH29444" s="31"/>
      <c r="AI29444" s="19"/>
    </row>
    <row r="29445" spans="32:35">
      <c r="AF29445" s="31"/>
      <c r="AG29445" s="31"/>
      <c r="AH29445" s="31"/>
      <c r="AI29445" s="19"/>
    </row>
    <row r="29446" spans="32:35">
      <c r="AF29446" s="31"/>
      <c r="AG29446" s="31"/>
      <c r="AH29446" s="31"/>
      <c r="AI29446" s="19"/>
    </row>
    <row r="29447" spans="32:35">
      <c r="AF29447" s="31"/>
      <c r="AG29447" s="31"/>
      <c r="AH29447" s="31"/>
      <c r="AI29447" s="19"/>
    </row>
    <row r="29448" spans="32:35">
      <c r="AF29448" s="31"/>
      <c r="AG29448" s="31"/>
      <c r="AH29448" s="31"/>
      <c r="AI29448" s="19"/>
    </row>
    <row r="29449" spans="32:35">
      <c r="AF29449" s="31"/>
      <c r="AG29449" s="31"/>
      <c r="AH29449" s="31"/>
      <c r="AI29449" s="19"/>
    </row>
    <row r="29450" spans="32:35">
      <c r="AF29450" s="31"/>
      <c r="AG29450" s="31"/>
      <c r="AH29450" s="31"/>
      <c r="AI29450" s="19"/>
    </row>
    <row r="29451" spans="32:35">
      <c r="AF29451" s="31"/>
      <c r="AG29451" s="31"/>
      <c r="AH29451" s="31"/>
      <c r="AI29451" s="19"/>
    </row>
    <row r="29452" spans="32:35">
      <c r="AF29452" s="31"/>
      <c r="AG29452" s="31"/>
      <c r="AH29452" s="31"/>
      <c r="AI29452" s="19"/>
    </row>
    <row r="29453" spans="32:35">
      <c r="AF29453" s="31"/>
      <c r="AG29453" s="31"/>
      <c r="AH29453" s="31"/>
      <c r="AI29453" s="19"/>
    </row>
    <row r="29454" spans="32:35">
      <c r="AF29454" s="31"/>
      <c r="AG29454" s="31"/>
      <c r="AH29454" s="31"/>
      <c r="AI29454" s="19"/>
    </row>
    <row r="29455" spans="32:35">
      <c r="AF29455" s="31"/>
      <c r="AG29455" s="31"/>
      <c r="AH29455" s="31"/>
      <c r="AI29455" s="19"/>
    </row>
    <row r="29456" spans="32:35" ht="15">
      <c r="AF29456" s="88"/>
      <c r="AG29456" s="88"/>
      <c r="AH29456" s="88"/>
      <c r="AI29456" s="21"/>
    </row>
    <row r="29457" spans="32:35">
      <c r="AF29457" s="43"/>
      <c r="AG29457" s="43"/>
      <c r="AH29457" s="43"/>
      <c r="AI29457" s="5"/>
    </row>
    <row r="29458" spans="32:35" ht="15" thickBot="1">
      <c r="AF29458" s="89"/>
      <c r="AG29458" s="89"/>
      <c r="AH29458" s="89"/>
      <c r="AI29458" s="3"/>
    </row>
    <row r="29459" spans="32:35">
      <c r="AF29459" s="31"/>
      <c r="AG29459" s="31"/>
      <c r="AH29459" s="31"/>
      <c r="AI29459" s="18"/>
    </row>
    <row r="29460" spans="32:35">
      <c r="AF29460" s="31"/>
      <c r="AG29460" s="31"/>
      <c r="AH29460" s="31"/>
      <c r="AI29460" s="19"/>
    </row>
    <row r="29461" spans="32:35">
      <c r="AF29461" s="31"/>
      <c r="AG29461" s="31"/>
      <c r="AH29461" s="31"/>
      <c r="AI29461" s="19"/>
    </row>
    <row r="29462" spans="32:35">
      <c r="AF29462" s="31"/>
      <c r="AG29462" s="31"/>
      <c r="AH29462" s="31"/>
      <c r="AI29462" s="19"/>
    </row>
    <row r="29463" spans="32:35">
      <c r="AF29463" s="31"/>
      <c r="AG29463" s="31"/>
      <c r="AH29463" s="31"/>
      <c r="AI29463" s="19"/>
    </row>
    <row r="29464" spans="32:35">
      <c r="AF29464" s="31"/>
      <c r="AG29464" s="31"/>
      <c r="AH29464" s="31"/>
      <c r="AI29464" s="19"/>
    </row>
    <row r="29465" spans="32:35">
      <c r="AF29465" s="31"/>
      <c r="AG29465" s="31"/>
      <c r="AH29465" s="31"/>
      <c r="AI29465" s="19"/>
    </row>
    <row r="29466" spans="32:35">
      <c r="AF29466" s="31"/>
      <c r="AG29466" s="31"/>
      <c r="AH29466" s="31"/>
      <c r="AI29466" s="19"/>
    </row>
    <row r="29467" spans="32:35">
      <c r="AF29467" s="31"/>
      <c r="AG29467" s="31"/>
      <c r="AH29467" s="31"/>
      <c r="AI29467" s="19"/>
    </row>
    <row r="29468" spans="32:35">
      <c r="AF29468" s="31"/>
      <c r="AG29468" s="31"/>
      <c r="AH29468" s="31"/>
      <c r="AI29468" s="19"/>
    </row>
    <row r="29469" spans="32:35">
      <c r="AF29469" s="31"/>
      <c r="AG29469" s="31"/>
      <c r="AH29469" s="31"/>
      <c r="AI29469" s="19"/>
    </row>
    <row r="29470" spans="32:35">
      <c r="AF29470" s="31"/>
      <c r="AG29470" s="31"/>
      <c r="AH29470" s="31"/>
      <c r="AI29470" s="19"/>
    </row>
    <row r="29471" spans="32:35">
      <c r="AF29471" s="31"/>
      <c r="AG29471" s="31"/>
      <c r="AH29471" s="31"/>
      <c r="AI29471" s="19"/>
    </row>
    <row r="29472" spans="32:35">
      <c r="AF29472" s="31"/>
      <c r="AG29472" s="31"/>
      <c r="AH29472" s="31"/>
      <c r="AI29472" s="19"/>
    </row>
    <row r="29473" spans="32:35">
      <c r="AF29473" s="31"/>
      <c r="AG29473" s="31"/>
      <c r="AH29473" s="31"/>
      <c r="AI29473" s="19"/>
    </row>
    <row r="29474" spans="32:35">
      <c r="AF29474" s="31"/>
      <c r="AG29474" s="31"/>
      <c r="AH29474" s="31"/>
      <c r="AI29474" s="19"/>
    </row>
    <row r="29475" spans="32:35">
      <c r="AF29475" s="31"/>
      <c r="AG29475" s="31"/>
      <c r="AH29475" s="31"/>
      <c r="AI29475" s="19"/>
    </row>
    <row r="29476" spans="32:35">
      <c r="AF29476" s="31"/>
      <c r="AG29476" s="31"/>
      <c r="AH29476" s="31"/>
      <c r="AI29476" s="19"/>
    </row>
    <row r="29477" spans="32:35">
      <c r="AF29477" s="31"/>
      <c r="AG29477" s="31"/>
      <c r="AH29477" s="31"/>
      <c r="AI29477" s="19"/>
    </row>
    <row r="29478" spans="32:35">
      <c r="AF29478" s="31"/>
      <c r="AG29478" s="31"/>
      <c r="AH29478" s="31"/>
      <c r="AI29478" s="19"/>
    </row>
    <row r="29479" spans="32:35">
      <c r="AF29479" s="31"/>
      <c r="AG29479" s="31"/>
      <c r="AH29479" s="31"/>
      <c r="AI29479" s="19"/>
    </row>
    <row r="29480" spans="32:35">
      <c r="AF29480" s="31"/>
      <c r="AG29480" s="31"/>
      <c r="AH29480" s="31"/>
      <c r="AI29480" s="19"/>
    </row>
    <row r="29481" spans="32:35">
      <c r="AF29481" s="31"/>
      <c r="AG29481" s="31"/>
      <c r="AH29481" s="31"/>
      <c r="AI29481" s="19"/>
    </row>
    <row r="29482" spans="32:35">
      <c r="AF29482" s="31"/>
      <c r="AG29482" s="31"/>
      <c r="AH29482" s="31"/>
      <c r="AI29482" s="19"/>
    </row>
    <row r="29483" spans="32:35">
      <c r="AF29483" s="31"/>
      <c r="AG29483" s="31"/>
      <c r="AH29483" s="31"/>
      <c r="AI29483" s="19"/>
    </row>
    <row r="29484" spans="32:35">
      <c r="AF29484" s="31"/>
      <c r="AG29484" s="31"/>
      <c r="AH29484" s="31"/>
      <c r="AI29484" s="19"/>
    </row>
    <row r="29485" spans="32:35">
      <c r="AF29485" s="31"/>
      <c r="AG29485" s="31"/>
      <c r="AH29485" s="31"/>
      <c r="AI29485" s="19"/>
    </row>
    <row r="29486" spans="32:35">
      <c r="AF29486" s="31"/>
      <c r="AG29486" s="31"/>
      <c r="AH29486" s="31"/>
      <c r="AI29486" s="19"/>
    </row>
    <row r="29487" spans="32:35" ht="15">
      <c r="AF29487" s="88"/>
      <c r="AG29487" s="88"/>
      <c r="AH29487" s="88"/>
      <c r="AI29487" s="21"/>
    </row>
    <row r="29488" spans="32:35">
      <c r="AF29488" s="43"/>
      <c r="AG29488" s="43"/>
      <c r="AH29488" s="43"/>
      <c r="AI29488" s="5"/>
    </row>
    <row r="29489" spans="32:35" ht="15" thickBot="1">
      <c r="AF29489" s="89"/>
      <c r="AG29489" s="89"/>
      <c r="AH29489" s="89"/>
      <c r="AI29489" s="3"/>
    </row>
    <row r="29490" spans="32:35">
      <c r="AF29490" s="31"/>
      <c r="AG29490" s="31"/>
      <c r="AH29490" s="31"/>
      <c r="AI29490" s="18"/>
    </row>
    <row r="29491" spans="32:35">
      <c r="AF29491" s="31"/>
      <c r="AG29491" s="31"/>
      <c r="AH29491" s="31"/>
      <c r="AI29491" s="19"/>
    </row>
    <row r="29492" spans="32:35">
      <c r="AF29492" s="31"/>
      <c r="AG29492" s="31"/>
      <c r="AH29492" s="31"/>
      <c r="AI29492" s="19"/>
    </row>
    <row r="29493" spans="32:35">
      <c r="AF29493" s="31"/>
      <c r="AG29493" s="31"/>
      <c r="AH29493" s="31"/>
      <c r="AI29493" s="19"/>
    </row>
    <row r="29494" spans="32:35">
      <c r="AF29494" s="31"/>
      <c r="AG29494" s="31"/>
      <c r="AH29494" s="31"/>
      <c r="AI29494" s="19"/>
    </row>
    <row r="29495" spans="32:35">
      <c r="AF29495" s="31"/>
      <c r="AG29495" s="31"/>
      <c r="AH29495" s="31"/>
      <c r="AI29495" s="19"/>
    </row>
    <row r="29496" spans="32:35">
      <c r="AF29496" s="31"/>
      <c r="AG29496" s="31"/>
      <c r="AH29496" s="31"/>
      <c r="AI29496" s="19"/>
    </row>
    <row r="29497" spans="32:35">
      <c r="AF29497" s="31"/>
      <c r="AG29497" s="31"/>
      <c r="AH29497" s="31"/>
      <c r="AI29497" s="19"/>
    </row>
    <row r="29498" spans="32:35">
      <c r="AF29498" s="31"/>
      <c r="AG29498" s="31"/>
      <c r="AH29498" s="31"/>
      <c r="AI29498" s="19"/>
    </row>
    <row r="29499" spans="32:35">
      <c r="AF29499" s="31"/>
      <c r="AG29499" s="31"/>
      <c r="AH29499" s="31"/>
      <c r="AI29499" s="19"/>
    </row>
    <row r="29500" spans="32:35">
      <c r="AF29500" s="31"/>
      <c r="AG29500" s="31"/>
      <c r="AH29500" s="31"/>
      <c r="AI29500" s="19"/>
    </row>
    <row r="29501" spans="32:35">
      <c r="AF29501" s="31"/>
      <c r="AG29501" s="31"/>
      <c r="AH29501" s="31"/>
      <c r="AI29501" s="19"/>
    </row>
    <row r="29502" spans="32:35">
      <c r="AF29502" s="31"/>
      <c r="AG29502" s="31"/>
      <c r="AH29502" s="31"/>
      <c r="AI29502" s="19"/>
    </row>
    <row r="29503" spans="32:35">
      <c r="AF29503" s="31"/>
      <c r="AG29503" s="31"/>
      <c r="AH29503" s="31"/>
      <c r="AI29503" s="19"/>
    </row>
    <row r="29504" spans="32:35">
      <c r="AF29504" s="31"/>
      <c r="AG29504" s="31"/>
      <c r="AH29504" s="31"/>
      <c r="AI29504" s="19"/>
    </row>
    <row r="29505" spans="32:35">
      <c r="AF29505" s="31"/>
      <c r="AG29505" s="31"/>
      <c r="AH29505" s="31"/>
      <c r="AI29505" s="19"/>
    </row>
    <row r="29506" spans="32:35">
      <c r="AF29506" s="31"/>
      <c r="AG29506" s="31"/>
      <c r="AH29506" s="31"/>
      <c r="AI29506" s="19"/>
    </row>
    <row r="29507" spans="32:35">
      <c r="AF29507" s="31"/>
      <c r="AG29507" s="31"/>
      <c r="AH29507" s="31"/>
      <c r="AI29507" s="19"/>
    </row>
    <row r="29508" spans="32:35">
      <c r="AF29508" s="31"/>
      <c r="AG29508" s="31"/>
      <c r="AH29508" s="31"/>
      <c r="AI29508" s="19"/>
    </row>
    <row r="29509" spans="32:35">
      <c r="AF29509" s="31"/>
      <c r="AG29509" s="31"/>
      <c r="AH29509" s="31"/>
      <c r="AI29509" s="19"/>
    </row>
    <row r="29510" spans="32:35">
      <c r="AF29510" s="31"/>
      <c r="AG29510" s="31"/>
      <c r="AH29510" s="31"/>
      <c r="AI29510" s="19"/>
    </row>
    <row r="29511" spans="32:35">
      <c r="AF29511" s="31"/>
      <c r="AG29511" s="31"/>
      <c r="AH29511" s="31"/>
      <c r="AI29511" s="19"/>
    </row>
    <row r="29512" spans="32:35">
      <c r="AF29512" s="31"/>
      <c r="AG29512" s="31"/>
      <c r="AH29512" s="31"/>
      <c r="AI29512" s="19"/>
    </row>
    <row r="29513" spans="32:35">
      <c r="AF29513" s="31"/>
      <c r="AG29513" s="31"/>
      <c r="AH29513" s="31"/>
      <c r="AI29513" s="19"/>
    </row>
    <row r="29514" spans="32:35">
      <c r="AF29514" s="31"/>
      <c r="AG29514" s="31"/>
      <c r="AH29514" s="31"/>
      <c r="AI29514" s="19"/>
    </row>
    <row r="29515" spans="32:35">
      <c r="AF29515" s="31"/>
      <c r="AG29515" s="31"/>
      <c r="AH29515" s="31"/>
      <c r="AI29515" s="19"/>
    </row>
    <row r="29516" spans="32:35">
      <c r="AF29516" s="31"/>
      <c r="AG29516" s="31"/>
      <c r="AH29516" s="31"/>
      <c r="AI29516" s="19"/>
    </row>
    <row r="29517" spans="32:35">
      <c r="AF29517" s="31"/>
      <c r="AG29517" s="31"/>
      <c r="AH29517" s="31"/>
      <c r="AI29517" s="19"/>
    </row>
    <row r="29518" spans="32:35" ht="15">
      <c r="AF29518" s="88"/>
      <c r="AG29518" s="88"/>
      <c r="AH29518" s="88"/>
      <c r="AI29518" s="21"/>
    </row>
    <row r="29519" spans="32:35">
      <c r="AF29519" s="43"/>
      <c r="AG29519" s="43"/>
      <c r="AH29519" s="43"/>
      <c r="AI29519" s="5"/>
    </row>
    <row r="29520" spans="32:35" ht="15" thickBot="1">
      <c r="AF29520" s="89"/>
      <c r="AG29520" s="89"/>
      <c r="AH29520" s="89"/>
      <c r="AI29520" s="3"/>
    </row>
    <row r="29521" spans="32:35">
      <c r="AF29521" s="31"/>
      <c r="AG29521" s="31"/>
      <c r="AH29521" s="31"/>
      <c r="AI29521" s="18"/>
    </row>
    <row r="29522" spans="32:35">
      <c r="AF29522" s="31"/>
      <c r="AG29522" s="31"/>
      <c r="AH29522" s="31"/>
      <c r="AI29522" s="19"/>
    </row>
    <row r="29523" spans="32:35">
      <c r="AF29523" s="31"/>
      <c r="AG29523" s="31"/>
      <c r="AH29523" s="31"/>
      <c r="AI29523" s="19"/>
    </row>
    <row r="29524" spans="32:35">
      <c r="AF29524" s="31"/>
      <c r="AG29524" s="31"/>
      <c r="AH29524" s="31"/>
      <c r="AI29524" s="19"/>
    </row>
    <row r="29525" spans="32:35">
      <c r="AF29525" s="31"/>
      <c r="AG29525" s="31"/>
      <c r="AH29525" s="31"/>
      <c r="AI29525" s="19"/>
    </row>
    <row r="29526" spans="32:35">
      <c r="AF29526" s="31"/>
      <c r="AG29526" s="31"/>
      <c r="AH29526" s="31"/>
      <c r="AI29526" s="19"/>
    </row>
    <row r="29527" spans="32:35">
      <c r="AF29527" s="31"/>
      <c r="AG29527" s="31"/>
      <c r="AH29527" s="31"/>
      <c r="AI29527" s="19"/>
    </row>
    <row r="29528" spans="32:35">
      <c r="AF29528" s="31"/>
      <c r="AG29528" s="31"/>
      <c r="AH29528" s="31"/>
      <c r="AI29528" s="19"/>
    </row>
    <row r="29529" spans="32:35">
      <c r="AF29529" s="31"/>
      <c r="AG29529" s="31"/>
      <c r="AH29529" s="31"/>
      <c r="AI29529" s="19"/>
    </row>
    <row r="29530" spans="32:35">
      <c r="AF29530" s="31"/>
      <c r="AG29530" s="31"/>
      <c r="AH29530" s="31"/>
      <c r="AI29530" s="19"/>
    </row>
    <row r="29531" spans="32:35">
      <c r="AF29531" s="31"/>
      <c r="AG29531" s="31"/>
      <c r="AH29531" s="31"/>
      <c r="AI29531" s="19"/>
    </row>
    <row r="29532" spans="32:35">
      <c r="AF29532" s="31"/>
      <c r="AG29532" s="31"/>
      <c r="AH29532" s="31"/>
      <c r="AI29532" s="19"/>
    </row>
    <row r="29533" spans="32:35">
      <c r="AF29533" s="31"/>
      <c r="AG29533" s="31"/>
      <c r="AH29533" s="31"/>
      <c r="AI29533" s="19"/>
    </row>
    <row r="29534" spans="32:35">
      <c r="AF29534" s="31"/>
      <c r="AG29534" s="31"/>
      <c r="AH29534" s="31"/>
      <c r="AI29534" s="19"/>
    </row>
    <row r="29535" spans="32:35">
      <c r="AF29535" s="31"/>
      <c r="AG29535" s="31"/>
      <c r="AH29535" s="31"/>
      <c r="AI29535" s="19"/>
    </row>
    <row r="29536" spans="32:35">
      <c r="AF29536" s="31"/>
      <c r="AG29536" s="31"/>
      <c r="AH29536" s="31"/>
      <c r="AI29536" s="19"/>
    </row>
    <row r="29537" spans="32:35">
      <c r="AF29537" s="31"/>
      <c r="AG29537" s="31"/>
      <c r="AH29537" s="31"/>
      <c r="AI29537" s="19"/>
    </row>
    <row r="29538" spans="32:35">
      <c r="AF29538" s="31"/>
      <c r="AG29538" s="31"/>
      <c r="AH29538" s="31"/>
      <c r="AI29538" s="19"/>
    </row>
    <row r="29539" spans="32:35">
      <c r="AF29539" s="31"/>
      <c r="AG29539" s="31"/>
      <c r="AH29539" s="31"/>
      <c r="AI29539" s="19"/>
    </row>
    <row r="29540" spans="32:35">
      <c r="AF29540" s="31"/>
      <c r="AG29540" s="31"/>
      <c r="AH29540" s="31"/>
      <c r="AI29540" s="19"/>
    </row>
    <row r="29541" spans="32:35">
      <c r="AF29541" s="31"/>
      <c r="AG29541" s="31"/>
      <c r="AH29541" s="31"/>
      <c r="AI29541" s="19"/>
    </row>
    <row r="29542" spans="32:35">
      <c r="AF29542" s="31"/>
      <c r="AG29542" s="31"/>
      <c r="AH29542" s="31"/>
      <c r="AI29542" s="19"/>
    </row>
    <row r="29543" spans="32:35">
      <c r="AF29543" s="31"/>
      <c r="AG29543" s="31"/>
      <c r="AH29543" s="31"/>
      <c r="AI29543" s="19"/>
    </row>
    <row r="29544" spans="32:35">
      <c r="AF29544" s="31"/>
      <c r="AG29544" s="31"/>
      <c r="AH29544" s="31"/>
      <c r="AI29544" s="19"/>
    </row>
    <row r="29545" spans="32:35">
      <c r="AF29545" s="31"/>
      <c r="AG29545" s="31"/>
      <c r="AH29545" s="31"/>
      <c r="AI29545" s="19"/>
    </row>
    <row r="29546" spans="32:35">
      <c r="AF29546" s="31"/>
      <c r="AG29546" s="31"/>
      <c r="AH29546" s="31"/>
      <c r="AI29546" s="19"/>
    </row>
    <row r="29547" spans="32:35">
      <c r="AF29547" s="31"/>
      <c r="AG29547" s="31"/>
      <c r="AH29547" s="31"/>
      <c r="AI29547" s="19"/>
    </row>
    <row r="29548" spans="32:35">
      <c r="AF29548" s="31"/>
      <c r="AG29548" s="31"/>
      <c r="AH29548" s="31"/>
      <c r="AI29548" s="19"/>
    </row>
    <row r="29549" spans="32:35" ht="15">
      <c r="AF29549" s="88"/>
      <c r="AG29549" s="88"/>
      <c r="AH29549" s="88"/>
      <c r="AI29549" s="21"/>
    </row>
    <row r="29550" spans="32:35">
      <c r="AF29550" s="43"/>
      <c r="AG29550" s="43"/>
      <c r="AH29550" s="43"/>
      <c r="AI29550" s="5"/>
    </row>
    <row r="29551" spans="32:35" ht="15" thickBot="1">
      <c r="AF29551" s="89"/>
      <c r="AG29551" s="89"/>
      <c r="AH29551" s="89"/>
      <c r="AI29551" s="3"/>
    </row>
    <row r="29552" spans="32:35">
      <c r="AF29552" s="31"/>
      <c r="AG29552" s="31"/>
      <c r="AH29552" s="31"/>
      <c r="AI29552" s="18"/>
    </row>
    <row r="29553" spans="32:35">
      <c r="AF29553" s="31"/>
      <c r="AG29553" s="31"/>
      <c r="AH29553" s="31"/>
      <c r="AI29553" s="19"/>
    </row>
    <row r="29554" spans="32:35">
      <c r="AF29554" s="31"/>
      <c r="AG29554" s="31"/>
      <c r="AH29554" s="31"/>
      <c r="AI29554" s="19"/>
    </row>
    <row r="29555" spans="32:35">
      <c r="AF29555" s="31"/>
      <c r="AG29555" s="31"/>
      <c r="AH29555" s="31"/>
      <c r="AI29555" s="19"/>
    </row>
    <row r="29556" spans="32:35">
      <c r="AF29556" s="31"/>
      <c r="AG29556" s="31"/>
      <c r="AH29556" s="31"/>
      <c r="AI29556" s="19"/>
    </row>
    <row r="29557" spans="32:35">
      <c r="AF29557" s="31"/>
      <c r="AG29557" s="31"/>
      <c r="AH29557" s="31"/>
      <c r="AI29557" s="19"/>
    </row>
    <row r="29558" spans="32:35">
      <c r="AF29558" s="31"/>
      <c r="AG29558" s="31"/>
      <c r="AH29558" s="31"/>
      <c r="AI29558" s="19"/>
    </row>
    <row r="29559" spans="32:35">
      <c r="AF29559" s="31"/>
      <c r="AG29559" s="31"/>
      <c r="AH29559" s="31"/>
      <c r="AI29559" s="19"/>
    </row>
    <row r="29560" spans="32:35">
      <c r="AF29560" s="31"/>
      <c r="AG29560" s="31"/>
      <c r="AH29560" s="31"/>
      <c r="AI29560" s="19"/>
    </row>
    <row r="29561" spans="32:35">
      <c r="AF29561" s="31"/>
      <c r="AG29561" s="31"/>
      <c r="AH29561" s="31"/>
      <c r="AI29561" s="19"/>
    </row>
    <row r="29562" spans="32:35">
      <c r="AF29562" s="31"/>
      <c r="AG29562" s="31"/>
      <c r="AH29562" s="31"/>
      <c r="AI29562" s="19"/>
    </row>
    <row r="29563" spans="32:35">
      <c r="AF29563" s="31"/>
      <c r="AG29563" s="31"/>
      <c r="AH29563" s="31"/>
      <c r="AI29563" s="19"/>
    </row>
    <row r="29564" spans="32:35">
      <c r="AF29564" s="31"/>
      <c r="AG29564" s="31"/>
      <c r="AH29564" s="31"/>
      <c r="AI29564" s="19"/>
    </row>
    <row r="29565" spans="32:35">
      <c r="AF29565" s="31"/>
      <c r="AG29565" s="31"/>
      <c r="AH29565" s="31"/>
      <c r="AI29565" s="19"/>
    </row>
    <row r="29566" spans="32:35">
      <c r="AF29566" s="31"/>
      <c r="AG29566" s="31"/>
      <c r="AH29566" s="31"/>
      <c r="AI29566" s="19"/>
    </row>
    <row r="29567" spans="32:35">
      <c r="AF29567" s="31"/>
      <c r="AG29567" s="31"/>
      <c r="AH29567" s="31"/>
      <c r="AI29567" s="19"/>
    </row>
    <row r="29568" spans="32:35">
      <c r="AF29568" s="31"/>
      <c r="AG29568" s="31"/>
      <c r="AH29568" s="31"/>
      <c r="AI29568" s="19"/>
    </row>
    <row r="29569" spans="32:35">
      <c r="AF29569" s="31"/>
      <c r="AG29569" s="31"/>
      <c r="AH29569" s="31"/>
      <c r="AI29569" s="19"/>
    </row>
    <row r="29570" spans="32:35">
      <c r="AF29570" s="31"/>
      <c r="AG29570" s="31"/>
      <c r="AH29570" s="31"/>
      <c r="AI29570" s="19"/>
    </row>
    <row r="29571" spans="32:35">
      <c r="AF29571" s="31"/>
      <c r="AG29571" s="31"/>
      <c r="AH29571" s="31"/>
      <c r="AI29571" s="19"/>
    </row>
    <row r="29572" spans="32:35">
      <c r="AF29572" s="31"/>
      <c r="AG29572" s="31"/>
      <c r="AH29572" s="31"/>
      <c r="AI29572" s="19"/>
    </row>
    <row r="29573" spans="32:35">
      <c r="AF29573" s="31"/>
      <c r="AG29573" s="31"/>
      <c r="AH29573" s="31"/>
      <c r="AI29573" s="19"/>
    </row>
    <row r="29574" spans="32:35">
      <c r="AF29574" s="31"/>
      <c r="AG29574" s="31"/>
      <c r="AH29574" s="31"/>
      <c r="AI29574" s="19"/>
    </row>
    <row r="29575" spans="32:35">
      <c r="AF29575" s="31"/>
      <c r="AG29575" s="31"/>
      <c r="AH29575" s="31"/>
      <c r="AI29575" s="19"/>
    </row>
    <row r="29576" spans="32:35">
      <c r="AF29576" s="31"/>
      <c r="AG29576" s="31"/>
      <c r="AH29576" s="31"/>
      <c r="AI29576" s="19"/>
    </row>
    <row r="29577" spans="32:35">
      <c r="AF29577" s="31"/>
      <c r="AG29577" s="31"/>
      <c r="AH29577" s="31"/>
      <c r="AI29577" s="19"/>
    </row>
    <row r="29578" spans="32:35">
      <c r="AF29578" s="31"/>
      <c r="AG29578" s="31"/>
      <c r="AH29578" s="31"/>
      <c r="AI29578" s="19"/>
    </row>
    <row r="29579" spans="32:35">
      <c r="AF29579" s="31"/>
      <c r="AG29579" s="31"/>
      <c r="AH29579" s="31"/>
      <c r="AI29579" s="19"/>
    </row>
    <row r="29580" spans="32:35" ht="15">
      <c r="AF29580" s="88"/>
      <c r="AG29580" s="88"/>
      <c r="AH29580" s="88"/>
      <c r="AI29580" s="21"/>
    </row>
    <row r="29581" spans="32:35">
      <c r="AF29581" s="43"/>
      <c r="AG29581" s="43"/>
      <c r="AH29581" s="43"/>
      <c r="AI29581" s="5"/>
    </row>
    <row r="29582" spans="32:35" ht="15" thickBot="1">
      <c r="AF29582" s="89"/>
      <c r="AG29582" s="89"/>
      <c r="AH29582" s="89"/>
      <c r="AI29582" s="3"/>
    </row>
    <row r="29583" spans="32:35">
      <c r="AF29583" s="31"/>
      <c r="AG29583" s="31"/>
      <c r="AH29583" s="31"/>
      <c r="AI29583" s="18"/>
    </row>
    <row r="29584" spans="32:35">
      <c r="AF29584" s="31"/>
      <c r="AG29584" s="31"/>
      <c r="AH29584" s="31"/>
      <c r="AI29584" s="19"/>
    </row>
    <row r="29585" spans="32:35">
      <c r="AF29585" s="31"/>
      <c r="AG29585" s="31"/>
      <c r="AH29585" s="31"/>
      <c r="AI29585" s="19"/>
    </row>
    <row r="29586" spans="32:35">
      <c r="AF29586" s="31"/>
      <c r="AG29586" s="31"/>
      <c r="AH29586" s="31"/>
      <c r="AI29586" s="19"/>
    </row>
    <row r="29587" spans="32:35">
      <c r="AF29587" s="31"/>
      <c r="AG29587" s="31"/>
      <c r="AH29587" s="31"/>
      <c r="AI29587" s="19"/>
    </row>
    <row r="29588" spans="32:35">
      <c r="AF29588" s="31"/>
      <c r="AG29588" s="31"/>
      <c r="AH29588" s="31"/>
      <c r="AI29588" s="19"/>
    </row>
    <row r="29589" spans="32:35">
      <c r="AF29589" s="31"/>
      <c r="AG29589" s="31"/>
      <c r="AH29589" s="31"/>
      <c r="AI29589" s="19"/>
    </row>
    <row r="29590" spans="32:35">
      <c r="AF29590" s="31"/>
      <c r="AG29590" s="31"/>
      <c r="AH29590" s="31"/>
      <c r="AI29590" s="19"/>
    </row>
    <row r="29591" spans="32:35">
      <c r="AF29591" s="31"/>
      <c r="AG29591" s="31"/>
      <c r="AH29591" s="31"/>
      <c r="AI29591" s="19"/>
    </row>
    <row r="29592" spans="32:35">
      <c r="AF29592" s="31"/>
      <c r="AG29592" s="31"/>
      <c r="AH29592" s="31"/>
      <c r="AI29592" s="19"/>
    </row>
    <row r="29593" spans="32:35">
      <c r="AF29593" s="31"/>
      <c r="AG29593" s="31"/>
      <c r="AH29593" s="31"/>
      <c r="AI29593" s="19"/>
    </row>
    <row r="29594" spans="32:35">
      <c r="AF29594" s="31"/>
      <c r="AG29594" s="31"/>
      <c r="AH29594" s="31"/>
      <c r="AI29594" s="19"/>
    </row>
    <row r="29595" spans="32:35">
      <c r="AF29595" s="31"/>
      <c r="AG29595" s="31"/>
      <c r="AH29595" s="31"/>
      <c r="AI29595" s="19"/>
    </row>
    <row r="29596" spans="32:35">
      <c r="AF29596" s="31"/>
      <c r="AG29596" s="31"/>
      <c r="AH29596" s="31"/>
      <c r="AI29596" s="19"/>
    </row>
    <row r="29597" spans="32:35">
      <c r="AF29597" s="31"/>
      <c r="AG29597" s="31"/>
      <c r="AH29597" s="31"/>
      <c r="AI29597" s="19"/>
    </row>
    <row r="29598" spans="32:35">
      <c r="AF29598" s="31"/>
      <c r="AG29598" s="31"/>
      <c r="AH29598" s="31"/>
      <c r="AI29598" s="19"/>
    </row>
    <row r="29599" spans="32:35">
      <c r="AF29599" s="31"/>
      <c r="AG29599" s="31"/>
      <c r="AH29599" s="31"/>
      <c r="AI29599" s="19"/>
    </row>
    <row r="29600" spans="32:35">
      <c r="AF29600" s="31"/>
      <c r="AG29600" s="31"/>
      <c r="AH29600" s="31"/>
      <c r="AI29600" s="19"/>
    </row>
    <row r="29601" spans="32:35">
      <c r="AF29601" s="31"/>
      <c r="AG29601" s="31"/>
      <c r="AH29601" s="31"/>
      <c r="AI29601" s="19"/>
    </row>
    <row r="29602" spans="32:35">
      <c r="AF29602" s="31"/>
      <c r="AG29602" s="31"/>
      <c r="AH29602" s="31"/>
      <c r="AI29602" s="19"/>
    </row>
    <row r="29603" spans="32:35">
      <c r="AF29603" s="31"/>
      <c r="AG29603" s="31"/>
      <c r="AH29603" s="31"/>
      <c r="AI29603" s="19"/>
    </row>
    <row r="29604" spans="32:35">
      <c r="AF29604" s="31"/>
      <c r="AG29604" s="31"/>
      <c r="AH29604" s="31"/>
      <c r="AI29604" s="19"/>
    </row>
    <row r="29605" spans="32:35">
      <c r="AF29605" s="31"/>
      <c r="AG29605" s="31"/>
      <c r="AH29605" s="31"/>
      <c r="AI29605" s="19"/>
    </row>
    <row r="29606" spans="32:35">
      <c r="AF29606" s="31"/>
      <c r="AG29606" s="31"/>
      <c r="AH29606" s="31"/>
      <c r="AI29606" s="19"/>
    </row>
    <row r="29607" spans="32:35">
      <c r="AF29607" s="31"/>
      <c r="AG29607" s="31"/>
      <c r="AH29607" s="31"/>
      <c r="AI29607" s="19"/>
    </row>
    <row r="29608" spans="32:35">
      <c r="AF29608" s="31"/>
      <c r="AG29608" s="31"/>
      <c r="AH29608" s="31"/>
      <c r="AI29608" s="19"/>
    </row>
    <row r="29609" spans="32:35">
      <c r="AF29609" s="31"/>
      <c r="AG29609" s="31"/>
      <c r="AH29609" s="31"/>
      <c r="AI29609" s="19"/>
    </row>
    <row r="29610" spans="32:35">
      <c r="AF29610" s="31"/>
      <c r="AG29610" s="31"/>
      <c r="AH29610" s="31"/>
      <c r="AI29610" s="19"/>
    </row>
    <row r="29611" spans="32:35" ht="15">
      <c r="AF29611" s="88"/>
      <c r="AG29611" s="88"/>
      <c r="AH29611" s="88"/>
      <c r="AI29611" s="21"/>
    </row>
    <row r="29612" spans="32:35">
      <c r="AF29612" s="43"/>
      <c r="AG29612" s="43"/>
      <c r="AH29612" s="43"/>
      <c r="AI29612" s="5"/>
    </row>
    <row r="29613" spans="32:35" ht="15" thickBot="1">
      <c r="AF29613" s="89"/>
      <c r="AG29613" s="89"/>
      <c r="AH29613" s="89"/>
      <c r="AI29613" s="3"/>
    </row>
    <row r="29614" spans="32:35">
      <c r="AF29614" s="31"/>
      <c r="AG29614" s="31"/>
      <c r="AH29614" s="31"/>
      <c r="AI29614" s="18"/>
    </row>
    <row r="29615" spans="32:35">
      <c r="AF29615" s="31"/>
      <c r="AG29615" s="31"/>
      <c r="AH29615" s="31"/>
      <c r="AI29615" s="19"/>
    </row>
    <row r="29616" spans="32:35">
      <c r="AF29616" s="31"/>
      <c r="AG29616" s="31"/>
      <c r="AH29616" s="31"/>
      <c r="AI29616" s="19"/>
    </row>
    <row r="29617" spans="32:35">
      <c r="AF29617" s="31"/>
      <c r="AG29617" s="31"/>
      <c r="AH29617" s="31"/>
      <c r="AI29617" s="19"/>
    </row>
    <row r="29618" spans="32:35">
      <c r="AF29618" s="31"/>
      <c r="AG29618" s="31"/>
      <c r="AH29618" s="31"/>
      <c r="AI29618" s="19"/>
    </row>
    <row r="29619" spans="32:35">
      <c r="AF29619" s="31"/>
      <c r="AG29619" s="31"/>
      <c r="AH29619" s="31"/>
      <c r="AI29619" s="19"/>
    </row>
    <row r="29620" spans="32:35">
      <c r="AF29620" s="31"/>
      <c r="AG29620" s="31"/>
      <c r="AH29620" s="31"/>
      <c r="AI29620" s="19"/>
    </row>
    <row r="29621" spans="32:35">
      <c r="AF29621" s="31"/>
      <c r="AG29621" s="31"/>
      <c r="AH29621" s="31"/>
      <c r="AI29621" s="19"/>
    </row>
    <row r="29622" spans="32:35">
      <c r="AF29622" s="31"/>
      <c r="AG29622" s="31"/>
      <c r="AH29622" s="31"/>
      <c r="AI29622" s="19"/>
    </row>
    <row r="29623" spans="32:35">
      <c r="AF29623" s="31"/>
      <c r="AG29623" s="31"/>
      <c r="AH29623" s="31"/>
      <c r="AI29623" s="19"/>
    </row>
    <row r="29624" spans="32:35">
      <c r="AF29624" s="31"/>
      <c r="AG29624" s="31"/>
      <c r="AH29624" s="31"/>
      <c r="AI29624" s="19"/>
    </row>
    <row r="29625" spans="32:35">
      <c r="AF29625" s="31"/>
      <c r="AG29625" s="31"/>
      <c r="AH29625" s="31"/>
      <c r="AI29625" s="19"/>
    </row>
    <row r="29626" spans="32:35">
      <c r="AF29626" s="31"/>
      <c r="AG29626" s="31"/>
      <c r="AH29626" s="31"/>
      <c r="AI29626" s="19"/>
    </row>
    <row r="29627" spans="32:35">
      <c r="AF29627" s="31"/>
      <c r="AG29627" s="31"/>
      <c r="AH29627" s="31"/>
      <c r="AI29627" s="19"/>
    </row>
    <row r="29628" spans="32:35">
      <c r="AF29628" s="31"/>
      <c r="AG29628" s="31"/>
      <c r="AH29628" s="31"/>
      <c r="AI29628" s="19"/>
    </row>
    <row r="29629" spans="32:35">
      <c r="AF29629" s="31"/>
      <c r="AG29629" s="31"/>
      <c r="AH29629" s="31"/>
      <c r="AI29629" s="19"/>
    </row>
    <row r="29630" spans="32:35">
      <c r="AF29630" s="31"/>
      <c r="AG29630" s="31"/>
      <c r="AH29630" s="31"/>
      <c r="AI29630" s="19"/>
    </row>
    <row r="29631" spans="32:35">
      <c r="AF29631" s="31"/>
      <c r="AG29631" s="31"/>
      <c r="AH29631" s="31"/>
      <c r="AI29631" s="19"/>
    </row>
    <row r="29632" spans="32:35">
      <c r="AF29632" s="31"/>
      <c r="AG29632" s="31"/>
      <c r="AH29632" s="31"/>
      <c r="AI29632" s="19"/>
    </row>
    <row r="29633" spans="32:35">
      <c r="AF29633" s="31"/>
      <c r="AG29633" s="31"/>
      <c r="AH29633" s="31"/>
      <c r="AI29633" s="19"/>
    </row>
    <row r="29634" spans="32:35">
      <c r="AF29634" s="31"/>
      <c r="AG29634" s="31"/>
      <c r="AH29634" s="31"/>
      <c r="AI29634" s="19"/>
    </row>
    <row r="29635" spans="32:35">
      <c r="AF29635" s="31"/>
      <c r="AG29635" s="31"/>
      <c r="AH29635" s="31"/>
      <c r="AI29635" s="19"/>
    </row>
    <row r="29636" spans="32:35">
      <c r="AF29636" s="31"/>
      <c r="AG29636" s="31"/>
      <c r="AH29636" s="31"/>
      <c r="AI29636" s="19"/>
    </row>
    <row r="29637" spans="32:35">
      <c r="AF29637" s="31"/>
      <c r="AG29637" s="31"/>
      <c r="AH29637" s="31"/>
      <c r="AI29637" s="19"/>
    </row>
    <row r="29638" spans="32:35">
      <c r="AF29638" s="31"/>
      <c r="AG29638" s="31"/>
      <c r="AH29638" s="31"/>
      <c r="AI29638" s="19"/>
    </row>
    <row r="29639" spans="32:35">
      <c r="AF29639" s="31"/>
      <c r="AG29639" s="31"/>
      <c r="AH29639" s="31"/>
      <c r="AI29639" s="19"/>
    </row>
    <row r="29640" spans="32:35">
      <c r="AF29640" s="31"/>
      <c r="AG29640" s="31"/>
      <c r="AH29640" s="31"/>
      <c r="AI29640" s="19"/>
    </row>
    <row r="29641" spans="32:35">
      <c r="AF29641" s="31"/>
      <c r="AG29641" s="31"/>
      <c r="AH29641" s="31"/>
      <c r="AI29641" s="19"/>
    </row>
    <row r="29642" spans="32:35" ht="15">
      <c r="AF29642" s="88"/>
      <c r="AG29642" s="88"/>
      <c r="AH29642" s="88"/>
      <c r="AI29642" s="21"/>
    </row>
    <row r="29643" spans="32:35">
      <c r="AF29643" s="43"/>
      <c r="AG29643" s="43"/>
      <c r="AH29643" s="43"/>
      <c r="AI29643" s="5"/>
    </row>
    <row r="29644" spans="32:35" ht="15" thickBot="1">
      <c r="AF29644" s="89"/>
      <c r="AG29644" s="89"/>
      <c r="AH29644" s="89"/>
      <c r="AI29644" s="3"/>
    </row>
    <row r="29645" spans="32:35">
      <c r="AF29645" s="31"/>
      <c r="AG29645" s="31"/>
      <c r="AH29645" s="31"/>
      <c r="AI29645" s="18"/>
    </row>
    <row r="29646" spans="32:35">
      <c r="AF29646" s="31"/>
      <c r="AG29646" s="31"/>
      <c r="AH29646" s="31"/>
      <c r="AI29646" s="19"/>
    </row>
    <row r="29647" spans="32:35">
      <c r="AF29647" s="31"/>
      <c r="AG29647" s="31"/>
      <c r="AH29647" s="31"/>
      <c r="AI29647" s="19"/>
    </row>
    <row r="29648" spans="32:35">
      <c r="AF29648" s="31"/>
      <c r="AG29648" s="31"/>
      <c r="AH29648" s="31"/>
      <c r="AI29648" s="19"/>
    </row>
    <row r="29649" spans="32:35">
      <c r="AF29649" s="31"/>
      <c r="AG29649" s="31"/>
      <c r="AH29649" s="31"/>
      <c r="AI29649" s="19"/>
    </row>
    <row r="29650" spans="32:35">
      <c r="AF29650" s="31"/>
      <c r="AG29650" s="31"/>
      <c r="AH29650" s="31"/>
      <c r="AI29650" s="19"/>
    </row>
    <row r="29651" spans="32:35">
      <c r="AF29651" s="31"/>
      <c r="AG29651" s="31"/>
      <c r="AH29651" s="31"/>
      <c r="AI29651" s="19"/>
    </row>
    <row r="29652" spans="32:35">
      <c r="AF29652" s="31"/>
      <c r="AG29652" s="31"/>
      <c r="AH29652" s="31"/>
      <c r="AI29652" s="19"/>
    </row>
    <row r="29653" spans="32:35">
      <c r="AF29653" s="31"/>
      <c r="AG29653" s="31"/>
      <c r="AH29653" s="31"/>
      <c r="AI29653" s="19"/>
    </row>
    <row r="29654" spans="32:35">
      <c r="AF29654" s="31"/>
      <c r="AG29654" s="31"/>
      <c r="AH29654" s="31"/>
      <c r="AI29654" s="19"/>
    </row>
    <row r="29655" spans="32:35">
      <c r="AF29655" s="31"/>
      <c r="AG29655" s="31"/>
      <c r="AH29655" s="31"/>
      <c r="AI29655" s="19"/>
    </row>
    <row r="29656" spans="32:35">
      <c r="AF29656" s="31"/>
      <c r="AG29656" s="31"/>
      <c r="AH29656" s="31"/>
      <c r="AI29656" s="19"/>
    </row>
    <row r="29657" spans="32:35">
      <c r="AF29657" s="31"/>
      <c r="AG29657" s="31"/>
      <c r="AH29657" s="31"/>
      <c r="AI29657" s="19"/>
    </row>
    <row r="29658" spans="32:35">
      <c r="AF29658" s="31"/>
      <c r="AG29658" s="31"/>
      <c r="AH29658" s="31"/>
      <c r="AI29658" s="19"/>
    </row>
    <row r="29659" spans="32:35">
      <c r="AF29659" s="31"/>
      <c r="AG29659" s="31"/>
      <c r="AH29659" s="31"/>
      <c r="AI29659" s="19"/>
    </row>
    <row r="29660" spans="32:35">
      <c r="AF29660" s="31"/>
      <c r="AG29660" s="31"/>
      <c r="AH29660" s="31"/>
      <c r="AI29660" s="19"/>
    </row>
    <row r="29661" spans="32:35">
      <c r="AF29661" s="31"/>
      <c r="AG29661" s="31"/>
      <c r="AH29661" s="31"/>
      <c r="AI29661" s="19"/>
    </row>
    <row r="29662" spans="32:35">
      <c r="AF29662" s="31"/>
      <c r="AG29662" s="31"/>
      <c r="AH29662" s="31"/>
      <c r="AI29662" s="19"/>
    </row>
    <row r="29663" spans="32:35">
      <c r="AF29663" s="31"/>
      <c r="AG29663" s="31"/>
      <c r="AH29663" s="31"/>
      <c r="AI29663" s="19"/>
    </row>
    <row r="29664" spans="32:35">
      <c r="AF29664" s="31"/>
      <c r="AG29664" s="31"/>
      <c r="AH29664" s="31"/>
      <c r="AI29664" s="19"/>
    </row>
    <row r="29665" spans="32:35">
      <c r="AF29665" s="31"/>
      <c r="AG29665" s="31"/>
      <c r="AH29665" s="31"/>
      <c r="AI29665" s="19"/>
    </row>
    <row r="29666" spans="32:35">
      <c r="AF29666" s="31"/>
      <c r="AG29666" s="31"/>
      <c r="AH29666" s="31"/>
      <c r="AI29666" s="19"/>
    </row>
    <row r="29667" spans="32:35">
      <c r="AF29667" s="31"/>
      <c r="AG29667" s="31"/>
      <c r="AH29667" s="31"/>
      <c r="AI29667" s="19"/>
    </row>
    <row r="29668" spans="32:35">
      <c r="AF29668" s="31"/>
      <c r="AG29668" s="31"/>
      <c r="AH29668" s="31"/>
      <c r="AI29668" s="19"/>
    </row>
    <row r="29669" spans="32:35">
      <c r="AF29669" s="31"/>
      <c r="AG29669" s="31"/>
      <c r="AH29669" s="31"/>
      <c r="AI29669" s="19"/>
    </row>
    <row r="29670" spans="32:35">
      <c r="AF29670" s="31"/>
      <c r="AG29670" s="31"/>
      <c r="AH29670" s="31"/>
      <c r="AI29670" s="19"/>
    </row>
    <row r="29671" spans="32:35">
      <c r="AF29671" s="31"/>
      <c r="AG29671" s="31"/>
      <c r="AH29671" s="31"/>
      <c r="AI29671" s="19"/>
    </row>
    <row r="29672" spans="32:35">
      <c r="AF29672" s="31"/>
      <c r="AG29672" s="31"/>
      <c r="AH29672" s="31"/>
      <c r="AI29672" s="19"/>
    </row>
    <row r="29673" spans="32:35" ht="15">
      <c r="AF29673" s="88"/>
      <c r="AG29673" s="88"/>
      <c r="AH29673" s="88"/>
      <c r="AI29673" s="21"/>
    </row>
    <row r="29674" spans="32:35">
      <c r="AF29674" s="43"/>
      <c r="AG29674" s="43"/>
      <c r="AH29674" s="43"/>
      <c r="AI29674" s="5"/>
    </row>
    <row r="29675" spans="32:35" ht="15" thickBot="1">
      <c r="AF29675" s="89"/>
      <c r="AG29675" s="89"/>
      <c r="AH29675" s="89"/>
      <c r="AI29675" s="3"/>
    </row>
    <row r="29676" spans="32:35">
      <c r="AF29676" s="31"/>
      <c r="AG29676" s="31"/>
      <c r="AH29676" s="31"/>
      <c r="AI29676" s="18"/>
    </row>
    <row r="29677" spans="32:35">
      <c r="AF29677" s="31"/>
      <c r="AG29677" s="31"/>
      <c r="AH29677" s="31"/>
      <c r="AI29677" s="19"/>
    </row>
    <row r="29678" spans="32:35">
      <c r="AF29678" s="31"/>
      <c r="AG29678" s="31"/>
      <c r="AH29678" s="31"/>
      <c r="AI29678" s="19"/>
    </row>
    <row r="29679" spans="32:35">
      <c r="AF29679" s="31"/>
      <c r="AG29679" s="31"/>
      <c r="AH29679" s="31"/>
      <c r="AI29679" s="19"/>
    </row>
    <row r="29680" spans="32:35">
      <c r="AF29680" s="31"/>
      <c r="AG29680" s="31"/>
      <c r="AH29680" s="31"/>
      <c r="AI29680" s="19"/>
    </row>
    <row r="29681" spans="32:35">
      <c r="AF29681" s="31"/>
      <c r="AG29681" s="31"/>
      <c r="AH29681" s="31"/>
      <c r="AI29681" s="19"/>
    </row>
    <row r="29682" spans="32:35">
      <c r="AF29682" s="31"/>
      <c r="AG29682" s="31"/>
      <c r="AH29682" s="31"/>
      <c r="AI29682" s="19"/>
    </row>
    <row r="29683" spans="32:35">
      <c r="AF29683" s="31"/>
      <c r="AG29683" s="31"/>
      <c r="AH29683" s="31"/>
      <c r="AI29683" s="19"/>
    </row>
    <row r="29684" spans="32:35">
      <c r="AF29684" s="31"/>
      <c r="AG29684" s="31"/>
      <c r="AH29684" s="31"/>
      <c r="AI29684" s="19"/>
    </row>
    <row r="29685" spans="32:35">
      <c r="AF29685" s="31"/>
      <c r="AG29685" s="31"/>
      <c r="AH29685" s="31"/>
      <c r="AI29685" s="19"/>
    </row>
    <row r="29686" spans="32:35">
      <c r="AF29686" s="31"/>
      <c r="AG29686" s="31"/>
      <c r="AH29686" s="31"/>
      <c r="AI29686" s="19"/>
    </row>
    <row r="29687" spans="32:35">
      <c r="AF29687" s="31"/>
      <c r="AG29687" s="31"/>
      <c r="AH29687" s="31"/>
      <c r="AI29687" s="19"/>
    </row>
    <row r="29688" spans="32:35">
      <c r="AF29688" s="31"/>
      <c r="AG29688" s="31"/>
      <c r="AH29688" s="31"/>
      <c r="AI29688" s="19"/>
    </row>
    <row r="29689" spans="32:35">
      <c r="AF29689" s="31"/>
      <c r="AG29689" s="31"/>
      <c r="AH29689" s="31"/>
      <c r="AI29689" s="19"/>
    </row>
    <row r="29690" spans="32:35">
      <c r="AF29690" s="31"/>
      <c r="AG29690" s="31"/>
      <c r="AH29690" s="31"/>
      <c r="AI29690" s="19"/>
    </row>
    <row r="29691" spans="32:35">
      <c r="AF29691" s="31"/>
      <c r="AG29691" s="31"/>
      <c r="AH29691" s="31"/>
      <c r="AI29691" s="19"/>
    </row>
    <row r="29692" spans="32:35">
      <c r="AF29692" s="31"/>
      <c r="AG29692" s="31"/>
      <c r="AH29692" s="31"/>
      <c r="AI29692" s="19"/>
    </row>
    <row r="29693" spans="32:35">
      <c r="AF29693" s="31"/>
      <c r="AG29693" s="31"/>
      <c r="AH29693" s="31"/>
      <c r="AI29693" s="19"/>
    </row>
    <row r="29694" spans="32:35">
      <c r="AF29694" s="31"/>
      <c r="AG29694" s="31"/>
      <c r="AH29694" s="31"/>
      <c r="AI29694" s="19"/>
    </row>
    <row r="29695" spans="32:35">
      <c r="AF29695" s="31"/>
      <c r="AG29695" s="31"/>
      <c r="AH29695" s="31"/>
      <c r="AI29695" s="19"/>
    </row>
    <row r="29696" spans="32:35">
      <c r="AF29696" s="31"/>
      <c r="AG29696" s="31"/>
      <c r="AH29696" s="31"/>
      <c r="AI29696" s="19"/>
    </row>
    <row r="29697" spans="32:35">
      <c r="AF29697" s="31"/>
      <c r="AG29697" s="31"/>
      <c r="AH29697" s="31"/>
      <c r="AI29697" s="19"/>
    </row>
    <row r="29698" spans="32:35">
      <c r="AF29698" s="31"/>
      <c r="AG29698" s="31"/>
      <c r="AH29698" s="31"/>
      <c r="AI29698" s="19"/>
    </row>
    <row r="29699" spans="32:35">
      <c r="AF29699" s="31"/>
      <c r="AG29699" s="31"/>
      <c r="AH29699" s="31"/>
      <c r="AI29699" s="19"/>
    </row>
    <row r="29700" spans="32:35">
      <c r="AF29700" s="31"/>
      <c r="AG29700" s="31"/>
      <c r="AH29700" s="31"/>
      <c r="AI29700" s="19"/>
    </row>
    <row r="29701" spans="32:35">
      <c r="AF29701" s="31"/>
      <c r="AG29701" s="31"/>
      <c r="AH29701" s="31"/>
      <c r="AI29701" s="19"/>
    </row>
    <row r="29702" spans="32:35">
      <c r="AF29702" s="31"/>
      <c r="AG29702" s="31"/>
      <c r="AH29702" s="31"/>
      <c r="AI29702" s="19"/>
    </row>
    <row r="29703" spans="32:35">
      <c r="AF29703" s="31"/>
      <c r="AG29703" s="31"/>
      <c r="AH29703" s="31"/>
      <c r="AI29703" s="19"/>
    </row>
    <row r="29704" spans="32:35" ht="15">
      <c r="AF29704" s="88"/>
      <c r="AG29704" s="88"/>
      <c r="AH29704" s="88"/>
      <c r="AI29704" s="21"/>
    </row>
    <row r="29705" spans="32:35">
      <c r="AF29705" s="43"/>
      <c r="AG29705" s="43"/>
      <c r="AH29705" s="43"/>
      <c r="AI29705" s="5"/>
    </row>
    <row r="29706" spans="32:35" ht="15" thickBot="1">
      <c r="AF29706" s="89"/>
      <c r="AG29706" s="89"/>
      <c r="AH29706" s="89"/>
      <c r="AI29706" s="3"/>
    </row>
    <row r="29707" spans="32:35">
      <c r="AF29707" s="31"/>
      <c r="AG29707" s="31"/>
      <c r="AH29707" s="31"/>
      <c r="AI29707" s="18"/>
    </row>
    <row r="29708" spans="32:35">
      <c r="AF29708" s="31"/>
      <c r="AG29708" s="31"/>
      <c r="AH29708" s="31"/>
      <c r="AI29708" s="19"/>
    </row>
    <row r="29709" spans="32:35">
      <c r="AF29709" s="31"/>
      <c r="AG29709" s="31"/>
      <c r="AH29709" s="31"/>
      <c r="AI29709" s="19"/>
    </row>
    <row r="29710" spans="32:35">
      <c r="AF29710" s="31"/>
      <c r="AG29710" s="31"/>
      <c r="AH29710" s="31"/>
      <c r="AI29710" s="19"/>
    </row>
    <row r="29711" spans="32:35">
      <c r="AF29711" s="31"/>
      <c r="AG29711" s="31"/>
      <c r="AH29711" s="31"/>
      <c r="AI29711" s="19"/>
    </row>
    <row r="29712" spans="32:35">
      <c r="AF29712" s="31"/>
      <c r="AG29712" s="31"/>
      <c r="AH29712" s="31"/>
      <c r="AI29712" s="19"/>
    </row>
    <row r="29713" spans="32:35">
      <c r="AF29713" s="31"/>
      <c r="AG29713" s="31"/>
      <c r="AH29713" s="31"/>
      <c r="AI29713" s="19"/>
    </row>
    <row r="29714" spans="32:35">
      <c r="AF29714" s="31"/>
      <c r="AG29714" s="31"/>
      <c r="AH29714" s="31"/>
      <c r="AI29714" s="19"/>
    </row>
    <row r="29715" spans="32:35">
      <c r="AF29715" s="31"/>
      <c r="AG29715" s="31"/>
      <c r="AH29715" s="31"/>
      <c r="AI29715" s="19"/>
    </row>
    <row r="29716" spans="32:35">
      <c r="AF29716" s="31"/>
      <c r="AG29716" s="31"/>
      <c r="AH29716" s="31"/>
      <c r="AI29716" s="19"/>
    </row>
    <row r="29717" spans="32:35">
      <c r="AF29717" s="31"/>
      <c r="AG29717" s="31"/>
      <c r="AH29717" s="31"/>
      <c r="AI29717" s="19"/>
    </row>
    <row r="29718" spans="32:35">
      <c r="AF29718" s="31"/>
      <c r="AG29718" s="31"/>
      <c r="AH29718" s="31"/>
      <c r="AI29718" s="19"/>
    </row>
    <row r="29719" spans="32:35">
      <c r="AF29719" s="31"/>
      <c r="AG29719" s="31"/>
      <c r="AH29719" s="31"/>
      <c r="AI29719" s="19"/>
    </row>
    <row r="29720" spans="32:35">
      <c r="AF29720" s="31"/>
      <c r="AG29720" s="31"/>
      <c r="AH29720" s="31"/>
      <c r="AI29720" s="19"/>
    </row>
    <row r="29721" spans="32:35">
      <c r="AF29721" s="31"/>
      <c r="AG29721" s="31"/>
      <c r="AH29721" s="31"/>
      <c r="AI29721" s="19"/>
    </row>
    <row r="29722" spans="32:35">
      <c r="AF29722" s="31"/>
      <c r="AG29722" s="31"/>
      <c r="AH29722" s="31"/>
      <c r="AI29722" s="19"/>
    </row>
    <row r="29723" spans="32:35">
      <c r="AF29723" s="31"/>
      <c r="AG29723" s="31"/>
      <c r="AH29723" s="31"/>
      <c r="AI29723" s="19"/>
    </row>
    <row r="29724" spans="32:35">
      <c r="AF29724" s="31"/>
      <c r="AG29724" s="31"/>
      <c r="AH29724" s="31"/>
      <c r="AI29724" s="19"/>
    </row>
    <row r="29725" spans="32:35">
      <c r="AF29725" s="31"/>
      <c r="AG29725" s="31"/>
      <c r="AH29725" s="31"/>
      <c r="AI29725" s="19"/>
    </row>
    <row r="29726" spans="32:35">
      <c r="AF29726" s="31"/>
      <c r="AG29726" s="31"/>
      <c r="AH29726" s="31"/>
      <c r="AI29726" s="19"/>
    </row>
    <row r="29727" spans="32:35">
      <c r="AF29727" s="31"/>
      <c r="AG29727" s="31"/>
      <c r="AH29727" s="31"/>
      <c r="AI29727" s="19"/>
    </row>
    <row r="29728" spans="32:35">
      <c r="AF29728" s="31"/>
      <c r="AG29728" s="31"/>
      <c r="AH29728" s="31"/>
      <c r="AI29728" s="19"/>
    </row>
    <row r="29729" spans="32:35">
      <c r="AF29729" s="31"/>
      <c r="AG29729" s="31"/>
      <c r="AH29729" s="31"/>
      <c r="AI29729" s="19"/>
    </row>
    <row r="29730" spans="32:35">
      <c r="AF29730" s="31"/>
      <c r="AG29730" s="31"/>
      <c r="AH29730" s="31"/>
      <c r="AI29730" s="19"/>
    </row>
    <row r="29731" spans="32:35">
      <c r="AF29731" s="31"/>
      <c r="AG29731" s="31"/>
      <c r="AH29731" s="31"/>
      <c r="AI29731" s="19"/>
    </row>
    <row r="29732" spans="32:35">
      <c r="AF29732" s="31"/>
      <c r="AG29732" s="31"/>
      <c r="AH29732" s="31"/>
      <c r="AI29732" s="19"/>
    </row>
    <row r="29733" spans="32:35">
      <c r="AF29733" s="31"/>
      <c r="AG29733" s="31"/>
      <c r="AH29733" s="31"/>
      <c r="AI29733" s="19"/>
    </row>
    <row r="29734" spans="32:35">
      <c r="AF29734" s="31"/>
      <c r="AG29734" s="31"/>
      <c r="AH29734" s="31"/>
      <c r="AI29734" s="19"/>
    </row>
    <row r="29735" spans="32:35" ht="15">
      <c r="AF29735" s="88"/>
      <c r="AG29735" s="88"/>
      <c r="AH29735" s="88"/>
      <c r="AI29735" s="21"/>
    </row>
    <row r="29736" spans="32:35">
      <c r="AF29736" s="43"/>
      <c r="AG29736" s="43"/>
      <c r="AH29736" s="43"/>
      <c r="AI29736" s="5"/>
    </row>
    <row r="29737" spans="32:35" ht="15" thickBot="1">
      <c r="AF29737" s="89"/>
      <c r="AG29737" s="89"/>
      <c r="AH29737" s="89"/>
      <c r="AI29737" s="3"/>
    </row>
    <row r="29738" spans="32:35">
      <c r="AF29738" s="31"/>
      <c r="AG29738" s="31"/>
      <c r="AH29738" s="31"/>
      <c r="AI29738" s="18"/>
    </row>
    <row r="29739" spans="32:35">
      <c r="AF29739" s="31"/>
      <c r="AG29739" s="31"/>
      <c r="AH29739" s="31"/>
      <c r="AI29739" s="19"/>
    </row>
    <row r="29740" spans="32:35">
      <c r="AF29740" s="31"/>
      <c r="AG29740" s="31"/>
      <c r="AH29740" s="31"/>
      <c r="AI29740" s="19"/>
    </row>
    <row r="29741" spans="32:35">
      <c r="AF29741" s="31"/>
      <c r="AG29741" s="31"/>
      <c r="AH29741" s="31"/>
      <c r="AI29741" s="19"/>
    </row>
    <row r="29742" spans="32:35">
      <c r="AF29742" s="31"/>
      <c r="AG29742" s="31"/>
      <c r="AH29742" s="31"/>
      <c r="AI29742" s="19"/>
    </row>
    <row r="29743" spans="32:35">
      <c r="AF29743" s="31"/>
      <c r="AG29743" s="31"/>
      <c r="AH29743" s="31"/>
      <c r="AI29743" s="19"/>
    </row>
    <row r="29744" spans="32:35">
      <c r="AF29744" s="31"/>
      <c r="AG29744" s="31"/>
      <c r="AH29744" s="31"/>
      <c r="AI29744" s="19"/>
    </row>
    <row r="29745" spans="32:35">
      <c r="AF29745" s="31"/>
      <c r="AG29745" s="31"/>
      <c r="AH29745" s="31"/>
      <c r="AI29745" s="19"/>
    </row>
    <row r="29746" spans="32:35">
      <c r="AF29746" s="31"/>
      <c r="AG29746" s="31"/>
      <c r="AH29746" s="31"/>
      <c r="AI29746" s="19"/>
    </row>
    <row r="29747" spans="32:35">
      <c r="AF29747" s="31"/>
      <c r="AG29747" s="31"/>
      <c r="AH29747" s="31"/>
      <c r="AI29747" s="19"/>
    </row>
    <row r="29748" spans="32:35">
      <c r="AF29748" s="31"/>
      <c r="AG29748" s="31"/>
      <c r="AH29748" s="31"/>
      <c r="AI29748" s="19"/>
    </row>
    <row r="29749" spans="32:35">
      <c r="AF29749" s="31"/>
      <c r="AG29749" s="31"/>
      <c r="AH29749" s="31"/>
      <c r="AI29749" s="19"/>
    </row>
    <row r="29750" spans="32:35">
      <c r="AF29750" s="31"/>
      <c r="AG29750" s="31"/>
      <c r="AH29750" s="31"/>
      <c r="AI29750" s="19"/>
    </row>
    <row r="29751" spans="32:35">
      <c r="AF29751" s="31"/>
      <c r="AG29751" s="31"/>
      <c r="AH29751" s="31"/>
      <c r="AI29751" s="19"/>
    </row>
    <row r="29752" spans="32:35">
      <c r="AF29752" s="31"/>
      <c r="AG29752" s="31"/>
      <c r="AH29752" s="31"/>
      <c r="AI29752" s="19"/>
    </row>
    <row r="29753" spans="32:35">
      <c r="AF29753" s="31"/>
      <c r="AG29753" s="31"/>
      <c r="AH29753" s="31"/>
      <c r="AI29753" s="19"/>
    </row>
    <row r="29754" spans="32:35">
      <c r="AF29754" s="31"/>
      <c r="AG29754" s="31"/>
      <c r="AH29754" s="31"/>
      <c r="AI29754" s="19"/>
    </row>
    <row r="29755" spans="32:35">
      <c r="AF29755" s="31"/>
      <c r="AG29755" s="31"/>
      <c r="AH29755" s="31"/>
      <c r="AI29755" s="19"/>
    </row>
    <row r="29756" spans="32:35">
      <c r="AF29756" s="31"/>
      <c r="AG29756" s="31"/>
      <c r="AH29756" s="31"/>
      <c r="AI29756" s="19"/>
    </row>
    <row r="29757" spans="32:35">
      <c r="AF29757" s="31"/>
      <c r="AG29757" s="31"/>
      <c r="AH29757" s="31"/>
      <c r="AI29757" s="19"/>
    </row>
    <row r="29758" spans="32:35">
      <c r="AF29758" s="31"/>
      <c r="AG29758" s="31"/>
      <c r="AH29758" s="31"/>
      <c r="AI29758" s="19"/>
    </row>
    <row r="29759" spans="32:35">
      <c r="AF29759" s="31"/>
      <c r="AG29759" s="31"/>
      <c r="AH29759" s="31"/>
      <c r="AI29759" s="19"/>
    </row>
    <row r="29760" spans="32:35">
      <c r="AF29760" s="31"/>
      <c r="AG29760" s="31"/>
      <c r="AH29760" s="31"/>
      <c r="AI29760" s="19"/>
    </row>
    <row r="29761" spans="32:35">
      <c r="AF29761" s="31"/>
      <c r="AG29761" s="31"/>
      <c r="AH29761" s="31"/>
      <c r="AI29761" s="19"/>
    </row>
    <row r="29762" spans="32:35">
      <c r="AF29762" s="31"/>
      <c r="AG29762" s="31"/>
      <c r="AH29762" s="31"/>
      <c r="AI29762" s="19"/>
    </row>
    <row r="29763" spans="32:35">
      <c r="AF29763" s="31"/>
      <c r="AG29763" s="31"/>
      <c r="AH29763" s="31"/>
      <c r="AI29763" s="19"/>
    </row>
    <row r="29764" spans="32:35">
      <c r="AF29764" s="31"/>
      <c r="AG29764" s="31"/>
      <c r="AH29764" s="31"/>
      <c r="AI29764" s="19"/>
    </row>
    <row r="29765" spans="32:35">
      <c r="AF29765" s="31"/>
      <c r="AG29765" s="31"/>
      <c r="AH29765" s="31"/>
      <c r="AI29765" s="19"/>
    </row>
    <row r="29766" spans="32:35" ht="15">
      <c r="AF29766" s="88"/>
      <c r="AG29766" s="88"/>
      <c r="AH29766" s="88"/>
      <c r="AI29766" s="21"/>
    </row>
    <row r="29767" spans="32:35">
      <c r="AF29767" s="43"/>
      <c r="AG29767" s="43"/>
      <c r="AH29767" s="43"/>
      <c r="AI29767" s="5"/>
    </row>
    <row r="29768" spans="32:35" ht="15" thickBot="1">
      <c r="AF29768" s="89"/>
      <c r="AG29768" s="89"/>
      <c r="AH29768" s="89"/>
      <c r="AI29768" s="3"/>
    </row>
    <row r="29769" spans="32:35">
      <c r="AF29769" s="31"/>
      <c r="AG29769" s="31"/>
      <c r="AH29769" s="31"/>
      <c r="AI29769" s="18"/>
    </row>
    <row r="29770" spans="32:35">
      <c r="AF29770" s="31"/>
      <c r="AG29770" s="31"/>
      <c r="AH29770" s="31"/>
      <c r="AI29770" s="19"/>
    </row>
    <row r="29771" spans="32:35">
      <c r="AF29771" s="31"/>
      <c r="AG29771" s="31"/>
      <c r="AH29771" s="31"/>
      <c r="AI29771" s="19"/>
    </row>
    <row r="29772" spans="32:35">
      <c r="AF29772" s="31"/>
      <c r="AG29772" s="31"/>
      <c r="AH29772" s="31"/>
      <c r="AI29772" s="19"/>
    </row>
    <row r="29773" spans="32:35">
      <c r="AF29773" s="31"/>
      <c r="AG29773" s="31"/>
      <c r="AH29773" s="31"/>
      <c r="AI29773" s="19"/>
    </row>
    <row r="29774" spans="32:35">
      <c r="AF29774" s="31"/>
      <c r="AG29774" s="31"/>
      <c r="AH29774" s="31"/>
      <c r="AI29774" s="19"/>
    </row>
    <row r="29775" spans="32:35">
      <c r="AF29775" s="31"/>
      <c r="AG29775" s="31"/>
      <c r="AH29775" s="31"/>
      <c r="AI29775" s="19"/>
    </row>
    <row r="29776" spans="32:35">
      <c r="AF29776" s="31"/>
      <c r="AG29776" s="31"/>
      <c r="AH29776" s="31"/>
      <c r="AI29776" s="19"/>
    </row>
    <row r="29777" spans="32:35">
      <c r="AF29777" s="31"/>
      <c r="AG29777" s="31"/>
      <c r="AH29777" s="31"/>
      <c r="AI29777" s="19"/>
    </row>
    <row r="29778" spans="32:35">
      <c r="AF29778" s="31"/>
      <c r="AG29778" s="31"/>
      <c r="AH29778" s="31"/>
      <c r="AI29778" s="19"/>
    </row>
    <row r="29779" spans="32:35">
      <c r="AF29779" s="31"/>
      <c r="AG29779" s="31"/>
      <c r="AH29779" s="31"/>
      <c r="AI29779" s="19"/>
    </row>
    <row r="29780" spans="32:35">
      <c r="AF29780" s="31"/>
      <c r="AG29780" s="31"/>
      <c r="AH29780" s="31"/>
      <c r="AI29780" s="19"/>
    </row>
    <row r="29781" spans="32:35">
      <c r="AF29781" s="31"/>
      <c r="AG29781" s="31"/>
      <c r="AH29781" s="31"/>
      <c r="AI29781" s="19"/>
    </row>
    <row r="29782" spans="32:35">
      <c r="AF29782" s="31"/>
      <c r="AG29782" s="31"/>
      <c r="AH29782" s="31"/>
      <c r="AI29782" s="19"/>
    </row>
    <row r="29783" spans="32:35">
      <c r="AF29783" s="31"/>
      <c r="AG29783" s="31"/>
      <c r="AH29783" s="31"/>
      <c r="AI29783" s="19"/>
    </row>
    <row r="29784" spans="32:35">
      <c r="AF29784" s="31"/>
      <c r="AG29784" s="31"/>
      <c r="AH29784" s="31"/>
      <c r="AI29784" s="19"/>
    </row>
    <row r="29785" spans="32:35">
      <c r="AF29785" s="31"/>
      <c r="AG29785" s="31"/>
      <c r="AH29785" s="31"/>
      <c r="AI29785" s="19"/>
    </row>
    <row r="29786" spans="32:35">
      <c r="AF29786" s="31"/>
      <c r="AG29786" s="31"/>
      <c r="AH29786" s="31"/>
      <c r="AI29786" s="19"/>
    </row>
    <row r="29787" spans="32:35">
      <c r="AF29787" s="31"/>
      <c r="AG29787" s="31"/>
      <c r="AH29787" s="31"/>
      <c r="AI29787" s="19"/>
    </row>
    <row r="29788" spans="32:35">
      <c r="AF29788" s="31"/>
      <c r="AG29788" s="31"/>
      <c r="AH29788" s="31"/>
      <c r="AI29788" s="19"/>
    </row>
    <row r="29789" spans="32:35">
      <c r="AF29789" s="31"/>
      <c r="AG29789" s="31"/>
      <c r="AH29789" s="31"/>
      <c r="AI29789" s="19"/>
    </row>
    <row r="29790" spans="32:35">
      <c r="AF29790" s="31"/>
      <c r="AG29790" s="31"/>
      <c r="AH29790" s="31"/>
      <c r="AI29790" s="19"/>
    </row>
    <row r="29791" spans="32:35">
      <c r="AF29791" s="31"/>
      <c r="AG29791" s="31"/>
      <c r="AH29791" s="31"/>
      <c r="AI29791" s="19"/>
    </row>
    <row r="29792" spans="32:35">
      <c r="AF29792" s="31"/>
      <c r="AG29792" s="31"/>
      <c r="AH29792" s="31"/>
      <c r="AI29792" s="19"/>
    </row>
    <row r="29793" spans="32:35">
      <c r="AF29793" s="31"/>
      <c r="AG29793" s="31"/>
      <c r="AH29793" s="31"/>
      <c r="AI29793" s="19"/>
    </row>
    <row r="29794" spans="32:35">
      <c r="AF29794" s="31"/>
      <c r="AG29794" s="31"/>
      <c r="AH29794" s="31"/>
      <c r="AI29794" s="19"/>
    </row>
    <row r="29795" spans="32:35">
      <c r="AF29795" s="31"/>
      <c r="AG29795" s="31"/>
      <c r="AH29795" s="31"/>
      <c r="AI29795" s="19"/>
    </row>
    <row r="29796" spans="32:35">
      <c r="AF29796" s="31"/>
      <c r="AG29796" s="31"/>
      <c r="AH29796" s="31"/>
      <c r="AI29796" s="19"/>
    </row>
    <row r="29797" spans="32:35" ht="15">
      <c r="AF29797" s="88"/>
      <c r="AG29797" s="88"/>
      <c r="AH29797" s="88"/>
      <c r="AI29797" s="21"/>
    </row>
    <row r="29798" spans="32:35">
      <c r="AF29798" s="43"/>
      <c r="AG29798" s="43"/>
      <c r="AH29798" s="43"/>
      <c r="AI29798" s="5"/>
    </row>
    <row r="29799" spans="32:35" ht="15" thickBot="1">
      <c r="AF29799" s="89"/>
      <c r="AG29799" s="89"/>
      <c r="AH29799" s="89"/>
      <c r="AI29799" s="3"/>
    </row>
    <row r="29800" spans="32:35">
      <c r="AF29800" s="31"/>
      <c r="AG29800" s="31"/>
      <c r="AH29800" s="31"/>
      <c r="AI29800" s="18"/>
    </row>
    <row r="29801" spans="32:35">
      <c r="AF29801" s="31"/>
      <c r="AG29801" s="31"/>
      <c r="AH29801" s="31"/>
      <c r="AI29801" s="19"/>
    </row>
    <row r="29802" spans="32:35">
      <c r="AF29802" s="31"/>
      <c r="AG29802" s="31"/>
      <c r="AH29802" s="31"/>
      <c r="AI29802" s="19"/>
    </row>
    <row r="29803" spans="32:35">
      <c r="AF29803" s="31"/>
      <c r="AG29803" s="31"/>
      <c r="AH29803" s="31"/>
      <c r="AI29803" s="19"/>
    </row>
    <row r="29804" spans="32:35">
      <c r="AF29804" s="31"/>
      <c r="AG29804" s="31"/>
      <c r="AH29804" s="31"/>
      <c r="AI29804" s="19"/>
    </row>
    <row r="29805" spans="32:35">
      <c r="AF29805" s="31"/>
      <c r="AG29805" s="31"/>
      <c r="AH29805" s="31"/>
      <c r="AI29805" s="19"/>
    </row>
    <row r="29806" spans="32:35">
      <c r="AF29806" s="31"/>
      <c r="AG29806" s="31"/>
      <c r="AH29806" s="31"/>
      <c r="AI29806" s="19"/>
    </row>
    <row r="29807" spans="32:35">
      <c r="AF29807" s="31"/>
      <c r="AG29807" s="31"/>
      <c r="AH29807" s="31"/>
      <c r="AI29807" s="19"/>
    </row>
    <row r="29808" spans="32:35">
      <c r="AF29808" s="31"/>
      <c r="AG29808" s="31"/>
      <c r="AH29808" s="31"/>
      <c r="AI29808" s="19"/>
    </row>
    <row r="29809" spans="32:35">
      <c r="AF29809" s="31"/>
      <c r="AG29809" s="31"/>
      <c r="AH29809" s="31"/>
      <c r="AI29809" s="19"/>
    </row>
    <row r="29810" spans="32:35">
      <c r="AF29810" s="31"/>
      <c r="AG29810" s="31"/>
      <c r="AH29810" s="31"/>
      <c r="AI29810" s="19"/>
    </row>
    <row r="29811" spans="32:35">
      <c r="AF29811" s="31"/>
      <c r="AG29811" s="31"/>
      <c r="AH29811" s="31"/>
      <c r="AI29811" s="19"/>
    </row>
    <row r="29812" spans="32:35">
      <c r="AF29812" s="31"/>
      <c r="AG29812" s="31"/>
      <c r="AH29812" s="31"/>
      <c r="AI29812" s="19"/>
    </row>
    <row r="29813" spans="32:35">
      <c r="AF29813" s="31"/>
      <c r="AG29813" s="31"/>
      <c r="AH29813" s="31"/>
      <c r="AI29813" s="19"/>
    </row>
    <row r="29814" spans="32:35">
      <c r="AF29814" s="31"/>
      <c r="AG29814" s="31"/>
      <c r="AH29814" s="31"/>
      <c r="AI29814" s="19"/>
    </row>
    <row r="29815" spans="32:35">
      <c r="AF29815" s="31"/>
      <c r="AG29815" s="31"/>
      <c r="AH29815" s="31"/>
      <c r="AI29815" s="19"/>
    </row>
    <row r="29816" spans="32:35">
      <c r="AF29816" s="31"/>
      <c r="AG29816" s="31"/>
      <c r="AH29816" s="31"/>
      <c r="AI29816" s="19"/>
    </row>
    <row r="29817" spans="32:35">
      <c r="AF29817" s="31"/>
      <c r="AG29817" s="31"/>
      <c r="AH29817" s="31"/>
      <c r="AI29817" s="19"/>
    </row>
    <row r="29818" spans="32:35">
      <c r="AF29818" s="31"/>
      <c r="AG29818" s="31"/>
      <c r="AH29818" s="31"/>
      <c r="AI29818" s="19"/>
    </row>
    <row r="29819" spans="32:35">
      <c r="AF29819" s="31"/>
      <c r="AG29819" s="31"/>
      <c r="AH29819" s="31"/>
      <c r="AI29819" s="19"/>
    </row>
    <row r="29820" spans="32:35">
      <c r="AF29820" s="31"/>
      <c r="AG29820" s="31"/>
      <c r="AH29820" s="31"/>
      <c r="AI29820" s="19"/>
    </row>
    <row r="29821" spans="32:35">
      <c r="AF29821" s="31"/>
      <c r="AG29821" s="31"/>
      <c r="AH29821" s="31"/>
      <c r="AI29821" s="19"/>
    </row>
    <row r="29822" spans="32:35">
      <c r="AF29822" s="31"/>
      <c r="AG29822" s="31"/>
      <c r="AH29822" s="31"/>
      <c r="AI29822" s="19"/>
    </row>
    <row r="29823" spans="32:35">
      <c r="AF29823" s="31"/>
      <c r="AG29823" s="31"/>
      <c r="AH29823" s="31"/>
      <c r="AI29823" s="19"/>
    </row>
    <row r="29824" spans="32:35">
      <c r="AF29824" s="31"/>
      <c r="AG29824" s="31"/>
      <c r="AH29824" s="31"/>
      <c r="AI29824" s="19"/>
    </row>
    <row r="29825" spans="32:35">
      <c r="AF29825" s="31"/>
      <c r="AG29825" s="31"/>
      <c r="AH29825" s="31"/>
      <c r="AI29825" s="19"/>
    </row>
    <row r="29826" spans="32:35">
      <c r="AF29826" s="31"/>
      <c r="AG29826" s="31"/>
      <c r="AH29826" s="31"/>
      <c r="AI29826" s="19"/>
    </row>
    <row r="29827" spans="32:35">
      <c r="AF29827" s="31"/>
      <c r="AG29827" s="31"/>
      <c r="AH29827" s="31"/>
      <c r="AI29827" s="19"/>
    </row>
    <row r="29828" spans="32:35" ht="15">
      <c r="AF29828" s="88"/>
      <c r="AG29828" s="88"/>
      <c r="AH29828" s="88"/>
      <c r="AI29828" s="21"/>
    </row>
    <row r="29829" spans="32:35">
      <c r="AF29829" s="43"/>
      <c r="AG29829" s="43"/>
      <c r="AH29829" s="43"/>
      <c r="AI29829" s="5"/>
    </row>
    <row r="29830" spans="32:35" ht="15" thickBot="1">
      <c r="AF29830" s="89"/>
      <c r="AG29830" s="89"/>
      <c r="AH29830" s="89"/>
      <c r="AI29830" s="3"/>
    </row>
    <row r="29831" spans="32:35">
      <c r="AF29831" s="31"/>
      <c r="AG29831" s="31"/>
      <c r="AH29831" s="31"/>
      <c r="AI29831" s="18"/>
    </row>
    <row r="29832" spans="32:35">
      <c r="AF29832" s="31"/>
      <c r="AG29832" s="31"/>
      <c r="AH29832" s="31"/>
      <c r="AI29832" s="19"/>
    </row>
    <row r="29833" spans="32:35">
      <c r="AF29833" s="31"/>
      <c r="AG29833" s="31"/>
      <c r="AH29833" s="31"/>
      <c r="AI29833" s="19"/>
    </row>
    <row r="29834" spans="32:35">
      <c r="AF29834" s="31"/>
      <c r="AG29834" s="31"/>
      <c r="AH29834" s="31"/>
      <c r="AI29834" s="19"/>
    </row>
    <row r="29835" spans="32:35">
      <c r="AF29835" s="31"/>
      <c r="AG29835" s="31"/>
      <c r="AH29835" s="31"/>
      <c r="AI29835" s="19"/>
    </row>
    <row r="29836" spans="32:35">
      <c r="AF29836" s="31"/>
      <c r="AG29836" s="31"/>
      <c r="AH29836" s="31"/>
      <c r="AI29836" s="19"/>
    </row>
    <row r="29837" spans="32:35">
      <c r="AF29837" s="31"/>
      <c r="AG29837" s="31"/>
      <c r="AH29837" s="31"/>
      <c r="AI29837" s="19"/>
    </row>
    <row r="29838" spans="32:35">
      <c r="AF29838" s="31"/>
      <c r="AG29838" s="31"/>
      <c r="AH29838" s="31"/>
      <c r="AI29838" s="19"/>
    </row>
    <row r="29839" spans="32:35">
      <c r="AF29839" s="31"/>
      <c r="AG29839" s="31"/>
      <c r="AH29839" s="31"/>
      <c r="AI29839" s="19"/>
    </row>
    <row r="29840" spans="32:35">
      <c r="AF29840" s="31"/>
      <c r="AG29840" s="31"/>
      <c r="AH29840" s="31"/>
      <c r="AI29840" s="19"/>
    </row>
    <row r="29841" spans="32:35">
      <c r="AF29841" s="31"/>
      <c r="AG29841" s="31"/>
      <c r="AH29841" s="31"/>
      <c r="AI29841" s="19"/>
    </row>
    <row r="29842" spans="32:35">
      <c r="AF29842" s="31"/>
      <c r="AG29842" s="31"/>
      <c r="AH29842" s="31"/>
      <c r="AI29842" s="19"/>
    </row>
    <row r="29843" spans="32:35">
      <c r="AF29843" s="31"/>
      <c r="AG29843" s="31"/>
      <c r="AH29843" s="31"/>
      <c r="AI29843" s="19"/>
    </row>
    <row r="29844" spans="32:35">
      <c r="AF29844" s="31"/>
      <c r="AG29844" s="31"/>
      <c r="AH29844" s="31"/>
      <c r="AI29844" s="19"/>
    </row>
    <row r="29845" spans="32:35">
      <c r="AF29845" s="31"/>
      <c r="AG29845" s="31"/>
      <c r="AH29845" s="31"/>
      <c r="AI29845" s="19"/>
    </row>
    <row r="29846" spans="32:35">
      <c r="AF29846" s="31"/>
      <c r="AG29846" s="31"/>
      <c r="AH29846" s="31"/>
      <c r="AI29846" s="19"/>
    </row>
    <row r="29847" spans="32:35">
      <c r="AF29847" s="31"/>
      <c r="AG29847" s="31"/>
      <c r="AH29847" s="31"/>
      <c r="AI29847" s="19"/>
    </row>
    <row r="29848" spans="32:35">
      <c r="AF29848" s="31"/>
      <c r="AG29848" s="31"/>
      <c r="AH29848" s="31"/>
      <c r="AI29848" s="19"/>
    </row>
    <row r="29849" spans="32:35">
      <c r="AF29849" s="31"/>
      <c r="AG29849" s="31"/>
      <c r="AH29849" s="31"/>
      <c r="AI29849" s="19"/>
    </row>
    <row r="29850" spans="32:35">
      <c r="AF29850" s="31"/>
      <c r="AG29850" s="31"/>
      <c r="AH29850" s="31"/>
      <c r="AI29850" s="19"/>
    </row>
    <row r="29851" spans="32:35">
      <c r="AF29851" s="31"/>
      <c r="AG29851" s="31"/>
      <c r="AH29851" s="31"/>
      <c r="AI29851" s="19"/>
    </row>
    <row r="29852" spans="32:35">
      <c r="AF29852" s="31"/>
      <c r="AG29852" s="31"/>
      <c r="AH29852" s="31"/>
      <c r="AI29852" s="19"/>
    </row>
    <row r="29853" spans="32:35">
      <c r="AF29853" s="31"/>
      <c r="AG29853" s="31"/>
      <c r="AH29853" s="31"/>
      <c r="AI29853" s="19"/>
    </row>
    <row r="29854" spans="32:35">
      <c r="AF29854" s="31"/>
      <c r="AG29854" s="31"/>
      <c r="AH29854" s="31"/>
      <c r="AI29854" s="19"/>
    </row>
    <row r="29855" spans="32:35">
      <c r="AF29855" s="31"/>
      <c r="AG29855" s="31"/>
      <c r="AH29855" s="31"/>
      <c r="AI29855" s="19"/>
    </row>
    <row r="29856" spans="32:35">
      <c r="AF29856" s="31"/>
      <c r="AG29856" s="31"/>
      <c r="AH29856" s="31"/>
      <c r="AI29856" s="19"/>
    </row>
    <row r="29857" spans="32:35">
      <c r="AF29857" s="31"/>
      <c r="AG29857" s="31"/>
      <c r="AH29857" s="31"/>
      <c r="AI29857" s="19"/>
    </row>
    <row r="29858" spans="32:35">
      <c r="AF29858" s="31"/>
      <c r="AG29858" s="31"/>
      <c r="AH29858" s="31"/>
      <c r="AI29858" s="19"/>
    </row>
    <row r="29859" spans="32:35" ht="15">
      <c r="AF29859" s="88"/>
      <c r="AG29859" s="88"/>
      <c r="AH29859" s="88"/>
      <c r="AI29859" s="21"/>
    </row>
    <row r="29860" spans="32:35">
      <c r="AF29860" s="43"/>
      <c r="AG29860" s="43"/>
      <c r="AH29860" s="43"/>
      <c r="AI29860" s="5"/>
    </row>
    <row r="29861" spans="32:35" ht="15" thickBot="1">
      <c r="AF29861" s="89"/>
      <c r="AG29861" s="89"/>
      <c r="AH29861" s="89"/>
      <c r="AI29861" s="3"/>
    </row>
    <row r="29862" spans="32:35">
      <c r="AF29862" s="31"/>
      <c r="AG29862" s="31"/>
      <c r="AH29862" s="31"/>
      <c r="AI29862" s="18"/>
    </row>
    <row r="29863" spans="32:35">
      <c r="AF29863" s="31"/>
      <c r="AG29863" s="31"/>
      <c r="AH29863" s="31"/>
      <c r="AI29863" s="19"/>
    </row>
    <row r="29864" spans="32:35">
      <c r="AF29864" s="31"/>
      <c r="AG29864" s="31"/>
      <c r="AH29864" s="31"/>
      <c r="AI29864" s="19"/>
    </row>
    <row r="29865" spans="32:35">
      <c r="AF29865" s="31"/>
      <c r="AG29865" s="31"/>
      <c r="AH29865" s="31"/>
      <c r="AI29865" s="19"/>
    </row>
    <row r="29866" spans="32:35">
      <c r="AF29866" s="31"/>
      <c r="AG29866" s="31"/>
      <c r="AH29866" s="31"/>
      <c r="AI29866" s="19"/>
    </row>
    <row r="29867" spans="32:35">
      <c r="AF29867" s="31"/>
      <c r="AG29867" s="31"/>
      <c r="AH29867" s="31"/>
      <c r="AI29867" s="19"/>
    </row>
    <row r="29868" spans="32:35">
      <c r="AF29868" s="31"/>
      <c r="AG29868" s="31"/>
      <c r="AH29868" s="31"/>
      <c r="AI29868" s="19"/>
    </row>
    <row r="29869" spans="32:35">
      <c r="AF29869" s="31"/>
      <c r="AG29869" s="31"/>
      <c r="AH29869" s="31"/>
      <c r="AI29869" s="19"/>
    </row>
    <row r="29870" spans="32:35">
      <c r="AF29870" s="31"/>
      <c r="AG29870" s="31"/>
      <c r="AH29870" s="31"/>
      <c r="AI29870" s="19"/>
    </row>
    <row r="29871" spans="32:35">
      <c r="AF29871" s="31"/>
      <c r="AG29871" s="31"/>
      <c r="AH29871" s="31"/>
      <c r="AI29871" s="19"/>
    </row>
    <row r="29872" spans="32:35">
      <c r="AF29872" s="31"/>
      <c r="AG29872" s="31"/>
      <c r="AH29872" s="31"/>
      <c r="AI29872" s="19"/>
    </row>
    <row r="29873" spans="32:35">
      <c r="AF29873" s="31"/>
      <c r="AG29873" s="31"/>
      <c r="AH29873" s="31"/>
      <c r="AI29873" s="19"/>
    </row>
    <row r="29874" spans="32:35">
      <c r="AF29874" s="31"/>
      <c r="AG29874" s="31"/>
      <c r="AH29874" s="31"/>
      <c r="AI29874" s="19"/>
    </row>
    <row r="29875" spans="32:35">
      <c r="AF29875" s="31"/>
      <c r="AG29875" s="31"/>
      <c r="AH29875" s="31"/>
      <c r="AI29875" s="19"/>
    </row>
    <row r="29876" spans="32:35">
      <c r="AF29876" s="31"/>
      <c r="AG29876" s="31"/>
      <c r="AH29876" s="31"/>
      <c r="AI29876" s="19"/>
    </row>
    <row r="29877" spans="32:35">
      <c r="AF29877" s="31"/>
      <c r="AG29877" s="31"/>
      <c r="AH29877" s="31"/>
      <c r="AI29877" s="19"/>
    </row>
    <row r="29878" spans="32:35">
      <c r="AF29878" s="31"/>
      <c r="AG29878" s="31"/>
      <c r="AH29878" s="31"/>
      <c r="AI29878" s="19"/>
    </row>
    <row r="29879" spans="32:35">
      <c r="AF29879" s="31"/>
      <c r="AG29879" s="31"/>
      <c r="AH29879" s="31"/>
      <c r="AI29879" s="19"/>
    </row>
    <row r="29880" spans="32:35">
      <c r="AF29880" s="31"/>
      <c r="AG29880" s="31"/>
      <c r="AH29880" s="31"/>
      <c r="AI29880" s="19"/>
    </row>
    <row r="29881" spans="32:35">
      <c r="AF29881" s="31"/>
      <c r="AG29881" s="31"/>
      <c r="AH29881" s="31"/>
      <c r="AI29881" s="19"/>
    </row>
    <row r="29882" spans="32:35">
      <c r="AF29882" s="31"/>
      <c r="AG29882" s="31"/>
      <c r="AH29882" s="31"/>
      <c r="AI29882" s="19"/>
    </row>
    <row r="29883" spans="32:35">
      <c r="AF29883" s="31"/>
      <c r="AG29883" s="31"/>
      <c r="AH29883" s="31"/>
      <c r="AI29883" s="19"/>
    </row>
    <row r="29884" spans="32:35">
      <c r="AF29884" s="31"/>
      <c r="AG29884" s="31"/>
      <c r="AH29884" s="31"/>
      <c r="AI29884" s="19"/>
    </row>
    <row r="29885" spans="32:35">
      <c r="AF29885" s="31"/>
      <c r="AG29885" s="31"/>
      <c r="AH29885" s="31"/>
      <c r="AI29885" s="19"/>
    </row>
    <row r="29886" spans="32:35">
      <c r="AF29886" s="31"/>
      <c r="AG29886" s="31"/>
      <c r="AH29886" s="31"/>
      <c r="AI29886" s="19"/>
    </row>
    <row r="29887" spans="32:35">
      <c r="AF29887" s="31"/>
      <c r="AG29887" s="31"/>
      <c r="AH29887" s="31"/>
      <c r="AI29887" s="19"/>
    </row>
    <row r="29888" spans="32:35">
      <c r="AF29888" s="31"/>
      <c r="AG29888" s="31"/>
      <c r="AH29888" s="31"/>
      <c r="AI29888" s="19"/>
    </row>
    <row r="29889" spans="32:35">
      <c r="AF29889" s="31"/>
      <c r="AG29889" s="31"/>
      <c r="AH29889" s="31"/>
      <c r="AI29889" s="19"/>
    </row>
    <row r="29890" spans="32:35" ht="15">
      <c r="AF29890" s="88"/>
      <c r="AG29890" s="88"/>
      <c r="AH29890" s="88"/>
      <c r="AI29890" s="21"/>
    </row>
    <row r="29891" spans="32:35">
      <c r="AF29891" s="43"/>
      <c r="AG29891" s="43"/>
      <c r="AH29891" s="43"/>
      <c r="AI29891" s="5"/>
    </row>
    <row r="29892" spans="32:35" ht="15" thickBot="1">
      <c r="AF29892" s="89"/>
      <c r="AG29892" s="89"/>
      <c r="AH29892" s="89"/>
      <c r="AI29892" s="3"/>
    </row>
    <row r="29893" spans="32:35">
      <c r="AF29893" s="31"/>
      <c r="AG29893" s="31"/>
      <c r="AH29893" s="31"/>
      <c r="AI29893" s="18"/>
    </row>
    <row r="29894" spans="32:35">
      <c r="AF29894" s="31"/>
      <c r="AG29894" s="31"/>
      <c r="AH29894" s="31"/>
      <c r="AI29894" s="19"/>
    </row>
    <row r="29895" spans="32:35">
      <c r="AF29895" s="31"/>
      <c r="AG29895" s="31"/>
      <c r="AH29895" s="31"/>
      <c r="AI29895" s="19"/>
    </row>
    <row r="29896" spans="32:35">
      <c r="AF29896" s="31"/>
      <c r="AG29896" s="31"/>
      <c r="AH29896" s="31"/>
      <c r="AI29896" s="19"/>
    </row>
    <row r="29897" spans="32:35">
      <c r="AF29897" s="31"/>
      <c r="AG29897" s="31"/>
      <c r="AH29897" s="31"/>
      <c r="AI29897" s="19"/>
    </row>
    <row r="29898" spans="32:35">
      <c r="AF29898" s="31"/>
      <c r="AG29898" s="31"/>
      <c r="AH29898" s="31"/>
      <c r="AI29898" s="19"/>
    </row>
    <row r="29899" spans="32:35">
      <c r="AF29899" s="31"/>
      <c r="AG29899" s="31"/>
      <c r="AH29899" s="31"/>
      <c r="AI29899" s="19"/>
    </row>
    <row r="29900" spans="32:35">
      <c r="AF29900" s="31"/>
      <c r="AG29900" s="31"/>
      <c r="AH29900" s="31"/>
      <c r="AI29900" s="19"/>
    </row>
    <row r="29901" spans="32:35">
      <c r="AF29901" s="31"/>
      <c r="AG29901" s="31"/>
      <c r="AH29901" s="31"/>
      <c r="AI29901" s="19"/>
    </row>
    <row r="29902" spans="32:35">
      <c r="AF29902" s="31"/>
      <c r="AG29902" s="31"/>
      <c r="AH29902" s="31"/>
      <c r="AI29902" s="19"/>
    </row>
    <row r="29903" spans="32:35">
      <c r="AF29903" s="31"/>
      <c r="AG29903" s="31"/>
      <c r="AH29903" s="31"/>
      <c r="AI29903" s="19"/>
    </row>
    <row r="29904" spans="32:35">
      <c r="AF29904" s="31"/>
      <c r="AG29904" s="31"/>
      <c r="AH29904" s="31"/>
      <c r="AI29904" s="19"/>
    </row>
    <row r="29905" spans="32:35">
      <c r="AF29905" s="31"/>
      <c r="AG29905" s="31"/>
      <c r="AH29905" s="31"/>
      <c r="AI29905" s="19"/>
    </row>
    <row r="29906" spans="32:35">
      <c r="AF29906" s="31"/>
      <c r="AG29906" s="31"/>
      <c r="AH29906" s="31"/>
      <c r="AI29906" s="19"/>
    </row>
    <row r="29907" spans="32:35">
      <c r="AF29907" s="31"/>
      <c r="AG29907" s="31"/>
      <c r="AH29907" s="31"/>
      <c r="AI29907" s="19"/>
    </row>
    <row r="29908" spans="32:35">
      <c r="AF29908" s="31"/>
      <c r="AG29908" s="31"/>
      <c r="AH29908" s="31"/>
      <c r="AI29908" s="19"/>
    </row>
    <row r="29909" spans="32:35">
      <c r="AF29909" s="31"/>
      <c r="AG29909" s="31"/>
      <c r="AH29909" s="31"/>
      <c r="AI29909" s="19"/>
    </row>
    <row r="29910" spans="32:35">
      <c r="AF29910" s="31"/>
      <c r="AG29910" s="31"/>
      <c r="AH29910" s="31"/>
      <c r="AI29910" s="19"/>
    </row>
    <row r="29911" spans="32:35">
      <c r="AF29911" s="31"/>
      <c r="AG29911" s="31"/>
      <c r="AH29911" s="31"/>
      <c r="AI29911" s="19"/>
    </row>
    <row r="29912" spans="32:35">
      <c r="AF29912" s="31"/>
      <c r="AG29912" s="31"/>
      <c r="AH29912" s="31"/>
      <c r="AI29912" s="19"/>
    </row>
    <row r="29913" spans="32:35">
      <c r="AF29913" s="31"/>
      <c r="AG29913" s="31"/>
      <c r="AH29913" s="31"/>
      <c r="AI29913" s="19"/>
    </row>
    <row r="29914" spans="32:35">
      <c r="AF29914" s="31"/>
      <c r="AG29914" s="31"/>
      <c r="AH29914" s="31"/>
      <c r="AI29914" s="19"/>
    </row>
    <row r="29915" spans="32:35">
      <c r="AF29915" s="31"/>
      <c r="AG29915" s="31"/>
      <c r="AH29915" s="31"/>
      <c r="AI29915" s="19"/>
    </row>
    <row r="29916" spans="32:35">
      <c r="AF29916" s="31"/>
      <c r="AG29916" s="31"/>
      <c r="AH29916" s="31"/>
      <c r="AI29916" s="19"/>
    </row>
    <row r="29917" spans="32:35">
      <c r="AF29917" s="31"/>
      <c r="AG29917" s="31"/>
      <c r="AH29917" s="31"/>
      <c r="AI29917" s="19"/>
    </row>
    <row r="29918" spans="32:35">
      <c r="AF29918" s="31"/>
      <c r="AG29918" s="31"/>
      <c r="AH29918" s="31"/>
      <c r="AI29918" s="19"/>
    </row>
    <row r="29919" spans="32:35">
      <c r="AF29919" s="31"/>
      <c r="AG29919" s="31"/>
      <c r="AH29919" s="31"/>
      <c r="AI29919" s="19"/>
    </row>
    <row r="29920" spans="32:35">
      <c r="AF29920" s="31"/>
      <c r="AG29920" s="31"/>
      <c r="AH29920" s="31"/>
      <c r="AI29920" s="19"/>
    </row>
    <row r="29921" spans="32:35" ht="15">
      <c r="AF29921" s="88"/>
      <c r="AG29921" s="88"/>
      <c r="AH29921" s="88"/>
      <c r="AI29921" s="21"/>
    </row>
    <row r="29922" spans="32:35">
      <c r="AF29922" s="43"/>
      <c r="AG29922" s="43"/>
      <c r="AH29922" s="43"/>
      <c r="AI29922" s="5"/>
    </row>
    <row r="29923" spans="32:35" ht="15" thickBot="1">
      <c r="AF29923" s="89"/>
      <c r="AG29923" s="89"/>
      <c r="AH29923" s="89"/>
      <c r="AI29923" s="3"/>
    </row>
    <row r="29924" spans="32:35">
      <c r="AF29924" s="31"/>
      <c r="AG29924" s="31"/>
      <c r="AH29924" s="31"/>
      <c r="AI29924" s="18"/>
    </row>
    <row r="29925" spans="32:35">
      <c r="AF29925" s="31"/>
      <c r="AG29925" s="31"/>
      <c r="AH29925" s="31"/>
      <c r="AI29925" s="19"/>
    </row>
    <row r="29926" spans="32:35">
      <c r="AF29926" s="31"/>
      <c r="AG29926" s="31"/>
      <c r="AH29926" s="31"/>
      <c r="AI29926" s="19"/>
    </row>
    <row r="29927" spans="32:35">
      <c r="AF29927" s="31"/>
      <c r="AG29927" s="31"/>
      <c r="AH29927" s="31"/>
      <c r="AI29927" s="19"/>
    </row>
    <row r="29928" spans="32:35">
      <c r="AF29928" s="31"/>
      <c r="AG29928" s="31"/>
      <c r="AH29928" s="31"/>
      <c r="AI29928" s="19"/>
    </row>
    <row r="29929" spans="32:35">
      <c r="AF29929" s="31"/>
      <c r="AG29929" s="31"/>
      <c r="AH29929" s="31"/>
      <c r="AI29929" s="19"/>
    </row>
    <row r="29930" spans="32:35">
      <c r="AF29930" s="31"/>
      <c r="AG29930" s="31"/>
      <c r="AH29930" s="31"/>
      <c r="AI29930" s="19"/>
    </row>
    <row r="29931" spans="32:35">
      <c r="AF29931" s="31"/>
      <c r="AG29931" s="31"/>
      <c r="AH29931" s="31"/>
      <c r="AI29931" s="19"/>
    </row>
    <row r="29932" spans="32:35">
      <c r="AF29932" s="31"/>
      <c r="AG29932" s="31"/>
      <c r="AH29932" s="31"/>
      <c r="AI29932" s="19"/>
    </row>
    <row r="29933" spans="32:35">
      <c r="AF29933" s="31"/>
      <c r="AG29933" s="31"/>
      <c r="AH29933" s="31"/>
      <c r="AI29933" s="19"/>
    </row>
    <row r="29934" spans="32:35">
      <c r="AF29934" s="31"/>
      <c r="AG29934" s="31"/>
      <c r="AH29934" s="31"/>
      <c r="AI29934" s="19"/>
    </row>
    <row r="29935" spans="32:35">
      <c r="AF29935" s="31"/>
      <c r="AG29935" s="31"/>
      <c r="AH29935" s="31"/>
      <c r="AI29935" s="19"/>
    </row>
    <row r="29936" spans="32:35">
      <c r="AF29936" s="31"/>
      <c r="AG29936" s="31"/>
      <c r="AH29936" s="31"/>
      <c r="AI29936" s="19"/>
    </row>
    <row r="29937" spans="32:35">
      <c r="AF29937" s="31"/>
      <c r="AG29937" s="31"/>
      <c r="AH29937" s="31"/>
      <c r="AI29937" s="19"/>
    </row>
    <row r="29938" spans="32:35">
      <c r="AF29938" s="31"/>
      <c r="AG29938" s="31"/>
      <c r="AH29938" s="31"/>
      <c r="AI29938" s="19"/>
    </row>
    <row r="29939" spans="32:35">
      <c r="AF29939" s="31"/>
      <c r="AG29939" s="31"/>
      <c r="AH29939" s="31"/>
      <c r="AI29939" s="19"/>
    </row>
    <row r="29940" spans="32:35">
      <c r="AF29940" s="31"/>
      <c r="AG29940" s="31"/>
      <c r="AH29940" s="31"/>
      <c r="AI29940" s="19"/>
    </row>
    <row r="29941" spans="32:35">
      <c r="AF29941" s="31"/>
      <c r="AG29941" s="31"/>
      <c r="AH29941" s="31"/>
      <c r="AI29941" s="19"/>
    </row>
    <row r="29942" spans="32:35">
      <c r="AF29942" s="31"/>
      <c r="AG29942" s="31"/>
      <c r="AH29942" s="31"/>
      <c r="AI29942" s="19"/>
    </row>
    <row r="29943" spans="32:35">
      <c r="AF29943" s="31"/>
      <c r="AG29943" s="31"/>
      <c r="AH29943" s="31"/>
      <c r="AI29943" s="19"/>
    </row>
    <row r="29944" spans="32:35">
      <c r="AF29944" s="31"/>
      <c r="AG29944" s="31"/>
      <c r="AH29944" s="31"/>
      <c r="AI29944" s="19"/>
    </row>
    <row r="29945" spans="32:35">
      <c r="AF29945" s="31"/>
      <c r="AG29945" s="31"/>
      <c r="AH29945" s="31"/>
      <c r="AI29945" s="19"/>
    </row>
    <row r="29946" spans="32:35">
      <c r="AF29946" s="31"/>
      <c r="AG29946" s="31"/>
      <c r="AH29946" s="31"/>
      <c r="AI29946" s="19"/>
    </row>
    <row r="29947" spans="32:35">
      <c r="AF29947" s="31"/>
      <c r="AG29947" s="31"/>
      <c r="AH29947" s="31"/>
      <c r="AI29947" s="19"/>
    </row>
    <row r="29948" spans="32:35">
      <c r="AF29948" s="31"/>
      <c r="AG29948" s="31"/>
      <c r="AH29948" s="31"/>
      <c r="AI29948" s="19"/>
    </row>
    <row r="29949" spans="32:35">
      <c r="AF29949" s="31"/>
      <c r="AG29949" s="31"/>
      <c r="AH29949" s="31"/>
      <c r="AI29949" s="19"/>
    </row>
    <row r="29950" spans="32:35">
      <c r="AF29950" s="31"/>
      <c r="AG29950" s="31"/>
      <c r="AH29950" s="31"/>
      <c r="AI29950" s="19"/>
    </row>
    <row r="29951" spans="32:35">
      <c r="AF29951" s="31"/>
      <c r="AG29951" s="31"/>
      <c r="AH29951" s="31"/>
      <c r="AI29951" s="19"/>
    </row>
    <row r="29952" spans="32:35" ht="15">
      <c r="AF29952" s="88"/>
      <c r="AG29952" s="88"/>
      <c r="AH29952" s="88"/>
      <c r="AI29952" s="21"/>
    </row>
    <row r="29953" spans="32:35">
      <c r="AF29953" s="43"/>
      <c r="AG29953" s="43"/>
      <c r="AH29953" s="43"/>
      <c r="AI29953" s="5"/>
    </row>
    <row r="29954" spans="32:35" ht="15" thickBot="1">
      <c r="AF29954" s="89"/>
      <c r="AG29954" s="89"/>
      <c r="AH29954" s="89"/>
      <c r="AI29954" s="3"/>
    </row>
    <row r="29955" spans="32:35">
      <c r="AF29955" s="31"/>
      <c r="AG29955" s="31"/>
      <c r="AH29955" s="31"/>
      <c r="AI29955" s="18"/>
    </row>
    <row r="29956" spans="32:35">
      <c r="AF29956" s="31"/>
      <c r="AG29956" s="31"/>
      <c r="AH29956" s="31"/>
      <c r="AI29956" s="19"/>
    </row>
    <row r="29957" spans="32:35">
      <c r="AF29957" s="31"/>
      <c r="AG29957" s="31"/>
      <c r="AH29957" s="31"/>
      <c r="AI29957" s="19"/>
    </row>
    <row r="29958" spans="32:35">
      <c r="AF29958" s="31"/>
      <c r="AG29958" s="31"/>
      <c r="AH29958" s="31"/>
      <c r="AI29958" s="19"/>
    </row>
    <row r="29959" spans="32:35">
      <c r="AF29959" s="31"/>
      <c r="AG29959" s="31"/>
      <c r="AH29959" s="31"/>
      <c r="AI29959" s="19"/>
    </row>
    <row r="29960" spans="32:35">
      <c r="AF29960" s="31"/>
      <c r="AG29960" s="31"/>
      <c r="AH29960" s="31"/>
      <c r="AI29960" s="19"/>
    </row>
    <row r="29961" spans="32:35">
      <c r="AF29961" s="31"/>
      <c r="AG29961" s="31"/>
      <c r="AH29961" s="31"/>
      <c r="AI29961" s="19"/>
    </row>
    <row r="29962" spans="32:35">
      <c r="AF29962" s="31"/>
      <c r="AG29962" s="31"/>
      <c r="AH29962" s="31"/>
      <c r="AI29962" s="19"/>
    </row>
    <row r="29963" spans="32:35">
      <c r="AF29963" s="31"/>
      <c r="AG29963" s="31"/>
      <c r="AH29963" s="31"/>
      <c r="AI29963" s="19"/>
    </row>
    <row r="29964" spans="32:35">
      <c r="AF29964" s="31"/>
      <c r="AG29964" s="31"/>
      <c r="AH29964" s="31"/>
      <c r="AI29964" s="19"/>
    </row>
    <row r="29965" spans="32:35">
      <c r="AF29965" s="31"/>
      <c r="AG29965" s="31"/>
      <c r="AH29965" s="31"/>
      <c r="AI29965" s="19"/>
    </row>
    <row r="29966" spans="32:35">
      <c r="AF29966" s="31"/>
      <c r="AG29966" s="31"/>
      <c r="AH29966" s="31"/>
      <c r="AI29966" s="19"/>
    </row>
    <row r="29967" spans="32:35">
      <c r="AF29967" s="31"/>
      <c r="AG29967" s="31"/>
      <c r="AH29967" s="31"/>
      <c r="AI29967" s="19"/>
    </row>
    <row r="29968" spans="32:35">
      <c r="AF29968" s="31"/>
      <c r="AG29968" s="31"/>
      <c r="AH29968" s="31"/>
      <c r="AI29968" s="19"/>
    </row>
    <row r="29969" spans="32:35">
      <c r="AF29969" s="31"/>
      <c r="AG29969" s="31"/>
      <c r="AH29969" s="31"/>
      <c r="AI29969" s="19"/>
    </row>
    <row r="29970" spans="32:35">
      <c r="AF29970" s="31"/>
      <c r="AG29970" s="31"/>
      <c r="AH29970" s="31"/>
      <c r="AI29970" s="19"/>
    </row>
    <row r="29971" spans="32:35">
      <c r="AF29971" s="31"/>
      <c r="AG29971" s="31"/>
      <c r="AH29971" s="31"/>
      <c r="AI29971" s="19"/>
    </row>
    <row r="29972" spans="32:35">
      <c r="AF29972" s="31"/>
      <c r="AG29972" s="31"/>
      <c r="AH29972" s="31"/>
      <c r="AI29972" s="19"/>
    </row>
    <row r="29973" spans="32:35">
      <c r="AF29973" s="31"/>
      <c r="AG29973" s="31"/>
      <c r="AH29973" s="31"/>
      <c r="AI29973" s="19"/>
    </row>
    <row r="29974" spans="32:35">
      <c r="AF29974" s="31"/>
      <c r="AG29974" s="31"/>
      <c r="AH29974" s="31"/>
      <c r="AI29974" s="19"/>
    </row>
    <row r="29975" spans="32:35">
      <c r="AF29975" s="31"/>
      <c r="AG29975" s="31"/>
      <c r="AH29975" s="31"/>
      <c r="AI29975" s="19"/>
    </row>
    <row r="29976" spans="32:35">
      <c r="AF29976" s="31"/>
      <c r="AG29976" s="31"/>
      <c r="AH29976" s="31"/>
      <c r="AI29976" s="19"/>
    </row>
    <row r="29977" spans="32:35">
      <c r="AF29977" s="31"/>
      <c r="AG29977" s="31"/>
      <c r="AH29977" s="31"/>
      <c r="AI29977" s="19"/>
    </row>
    <row r="29978" spans="32:35">
      <c r="AF29978" s="31"/>
      <c r="AG29978" s="31"/>
      <c r="AH29978" s="31"/>
      <c r="AI29978" s="19"/>
    </row>
    <row r="29979" spans="32:35">
      <c r="AF29979" s="31"/>
      <c r="AG29979" s="31"/>
      <c r="AH29979" s="31"/>
      <c r="AI29979" s="19"/>
    </row>
    <row r="29980" spans="32:35">
      <c r="AF29980" s="31"/>
      <c r="AG29980" s="31"/>
      <c r="AH29980" s="31"/>
      <c r="AI29980" s="19"/>
    </row>
    <row r="29981" spans="32:35">
      <c r="AF29981" s="31"/>
      <c r="AG29981" s="31"/>
      <c r="AH29981" s="31"/>
      <c r="AI29981" s="19"/>
    </row>
    <row r="29982" spans="32:35">
      <c r="AF29982" s="31"/>
      <c r="AG29982" s="31"/>
      <c r="AH29982" s="31"/>
      <c r="AI29982" s="19"/>
    </row>
    <row r="29983" spans="32:35" ht="15">
      <c r="AF29983" s="88"/>
      <c r="AG29983" s="88"/>
      <c r="AH29983" s="88"/>
      <c r="AI29983" s="21"/>
    </row>
    <row r="29984" spans="32:35">
      <c r="AF29984" s="43"/>
      <c r="AG29984" s="43"/>
      <c r="AH29984" s="43"/>
      <c r="AI29984" s="5"/>
    </row>
    <row r="29985" spans="32:35" ht="15" thickBot="1">
      <c r="AF29985" s="89"/>
      <c r="AG29985" s="89"/>
      <c r="AH29985" s="89"/>
      <c r="AI29985" s="3"/>
    </row>
    <row r="29986" spans="32:35">
      <c r="AF29986" s="31"/>
      <c r="AG29986" s="31"/>
      <c r="AH29986" s="31"/>
      <c r="AI29986" s="18"/>
    </row>
    <row r="29987" spans="32:35">
      <c r="AF29987" s="31"/>
      <c r="AG29987" s="31"/>
      <c r="AH29987" s="31"/>
      <c r="AI29987" s="19"/>
    </row>
    <row r="29988" spans="32:35">
      <c r="AF29988" s="31"/>
      <c r="AG29988" s="31"/>
      <c r="AH29988" s="31"/>
      <c r="AI29988" s="19"/>
    </row>
    <row r="29989" spans="32:35">
      <c r="AF29989" s="31"/>
      <c r="AG29989" s="31"/>
      <c r="AH29989" s="31"/>
      <c r="AI29989" s="19"/>
    </row>
    <row r="29990" spans="32:35">
      <c r="AF29990" s="31"/>
      <c r="AG29990" s="31"/>
      <c r="AH29990" s="31"/>
      <c r="AI29990" s="19"/>
    </row>
    <row r="29991" spans="32:35">
      <c r="AF29991" s="31"/>
      <c r="AG29991" s="31"/>
      <c r="AH29991" s="31"/>
      <c r="AI29991" s="19"/>
    </row>
    <row r="29992" spans="32:35">
      <c r="AF29992" s="31"/>
      <c r="AG29992" s="31"/>
      <c r="AH29992" s="31"/>
      <c r="AI29992" s="19"/>
    </row>
    <row r="29993" spans="32:35">
      <c r="AF29993" s="31"/>
      <c r="AG29993" s="31"/>
      <c r="AH29993" s="31"/>
      <c r="AI29993" s="19"/>
    </row>
    <row r="29994" spans="32:35">
      <c r="AF29994" s="31"/>
      <c r="AG29994" s="31"/>
      <c r="AH29994" s="31"/>
      <c r="AI29994" s="19"/>
    </row>
    <row r="29995" spans="32:35">
      <c r="AF29995" s="31"/>
      <c r="AG29995" s="31"/>
      <c r="AH29995" s="31"/>
      <c r="AI29995" s="19"/>
    </row>
    <row r="29996" spans="32:35">
      <c r="AF29996" s="31"/>
      <c r="AG29996" s="31"/>
      <c r="AH29996" s="31"/>
      <c r="AI29996" s="19"/>
    </row>
    <row r="29997" spans="32:35">
      <c r="AF29997" s="31"/>
      <c r="AG29997" s="31"/>
      <c r="AH29997" s="31"/>
      <c r="AI29997" s="19"/>
    </row>
    <row r="29998" spans="32:35">
      <c r="AF29998" s="31"/>
      <c r="AG29998" s="31"/>
      <c r="AH29998" s="31"/>
      <c r="AI29998" s="19"/>
    </row>
    <row r="29999" spans="32:35">
      <c r="AF29999" s="31"/>
      <c r="AG29999" s="31"/>
      <c r="AH29999" s="31"/>
      <c r="AI29999" s="19"/>
    </row>
    <row r="30000" spans="32:35">
      <c r="AF30000" s="31"/>
      <c r="AG30000" s="31"/>
      <c r="AH30000" s="31"/>
      <c r="AI30000" s="19"/>
    </row>
    <row r="30001" spans="32:35">
      <c r="AF30001" s="31"/>
      <c r="AG30001" s="31"/>
      <c r="AH30001" s="31"/>
      <c r="AI30001" s="19"/>
    </row>
    <row r="30002" spans="32:35">
      <c r="AF30002" s="31"/>
      <c r="AG30002" s="31"/>
      <c r="AH30002" s="31"/>
      <c r="AI30002" s="19"/>
    </row>
    <row r="30003" spans="32:35">
      <c r="AF30003" s="31"/>
      <c r="AG30003" s="31"/>
      <c r="AH30003" s="31"/>
      <c r="AI30003" s="19"/>
    </row>
    <row r="30004" spans="32:35">
      <c r="AF30004" s="31"/>
      <c r="AG30004" s="31"/>
      <c r="AH30004" s="31"/>
      <c r="AI30004" s="19"/>
    </row>
    <row r="30005" spans="32:35">
      <c r="AF30005" s="31"/>
      <c r="AG30005" s="31"/>
      <c r="AH30005" s="31"/>
      <c r="AI30005" s="19"/>
    </row>
    <row r="30006" spans="32:35">
      <c r="AF30006" s="31"/>
      <c r="AG30006" s="31"/>
      <c r="AH30006" s="31"/>
      <c r="AI30006" s="19"/>
    </row>
    <row r="30007" spans="32:35">
      <c r="AF30007" s="31"/>
      <c r="AG30007" s="31"/>
      <c r="AH30007" s="31"/>
      <c r="AI30007" s="19"/>
    </row>
    <row r="30008" spans="32:35">
      <c r="AF30008" s="31"/>
      <c r="AG30008" s="31"/>
      <c r="AH30008" s="31"/>
      <c r="AI30008" s="19"/>
    </row>
    <row r="30009" spans="32:35">
      <c r="AF30009" s="31"/>
      <c r="AG30009" s="31"/>
      <c r="AH30009" s="31"/>
      <c r="AI30009" s="19"/>
    </row>
    <row r="30010" spans="32:35">
      <c r="AF30010" s="31"/>
      <c r="AG30010" s="31"/>
      <c r="AH30010" s="31"/>
      <c r="AI30010" s="19"/>
    </row>
    <row r="30011" spans="32:35">
      <c r="AF30011" s="31"/>
      <c r="AG30011" s="31"/>
      <c r="AH30011" s="31"/>
      <c r="AI30011" s="19"/>
    </row>
    <row r="30012" spans="32:35">
      <c r="AF30012" s="31"/>
      <c r="AG30012" s="31"/>
      <c r="AH30012" s="31"/>
      <c r="AI30012" s="19"/>
    </row>
    <row r="30013" spans="32:35">
      <c r="AF30013" s="31"/>
      <c r="AG30013" s="31"/>
      <c r="AH30013" s="31"/>
      <c r="AI30013" s="19"/>
    </row>
    <row r="30014" spans="32:35" ht="15">
      <c r="AF30014" s="88"/>
      <c r="AG30014" s="88"/>
      <c r="AH30014" s="88"/>
      <c r="AI30014" s="21"/>
    </row>
    <row r="30015" spans="32:35">
      <c r="AF30015" s="43"/>
      <c r="AG30015" s="43"/>
      <c r="AH30015" s="43"/>
      <c r="AI30015" s="5"/>
    </row>
    <row r="30016" spans="32:35" ht="15" thickBot="1">
      <c r="AF30016" s="89"/>
      <c r="AG30016" s="89"/>
      <c r="AH30016" s="89"/>
      <c r="AI30016" s="3"/>
    </row>
    <row r="30017" spans="32:35">
      <c r="AF30017" s="31"/>
      <c r="AG30017" s="31"/>
      <c r="AH30017" s="31"/>
      <c r="AI30017" s="18"/>
    </row>
    <row r="30018" spans="32:35">
      <c r="AF30018" s="31"/>
      <c r="AG30018" s="31"/>
      <c r="AH30018" s="31"/>
      <c r="AI30018" s="19"/>
    </row>
    <row r="30019" spans="32:35">
      <c r="AF30019" s="31"/>
      <c r="AG30019" s="31"/>
      <c r="AH30019" s="31"/>
      <c r="AI30019" s="19"/>
    </row>
    <row r="30020" spans="32:35">
      <c r="AF30020" s="31"/>
      <c r="AG30020" s="31"/>
      <c r="AH30020" s="31"/>
      <c r="AI30020" s="19"/>
    </row>
    <row r="30021" spans="32:35">
      <c r="AF30021" s="31"/>
      <c r="AG30021" s="31"/>
      <c r="AH30021" s="31"/>
      <c r="AI30021" s="19"/>
    </row>
    <row r="30022" spans="32:35">
      <c r="AF30022" s="31"/>
      <c r="AG30022" s="31"/>
      <c r="AH30022" s="31"/>
      <c r="AI30022" s="19"/>
    </row>
    <row r="30023" spans="32:35">
      <c r="AF30023" s="31"/>
      <c r="AG30023" s="31"/>
      <c r="AH30023" s="31"/>
      <c r="AI30023" s="19"/>
    </row>
    <row r="30024" spans="32:35">
      <c r="AF30024" s="31"/>
      <c r="AG30024" s="31"/>
      <c r="AH30024" s="31"/>
      <c r="AI30024" s="19"/>
    </row>
    <row r="30025" spans="32:35">
      <c r="AF30025" s="31"/>
      <c r="AG30025" s="31"/>
      <c r="AH30025" s="31"/>
      <c r="AI30025" s="19"/>
    </row>
    <row r="30026" spans="32:35">
      <c r="AF30026" s="31"/>
      <c r="AG30026" s="31"/>
      <c r="AH30026" s="31"/>
      <c r="AI30026" s="19"/>
    </row>
    <row r="30027" spans="32:35">
      <c r="AF30027" s="31"/>
      <c r="AG30027" s="31"/>
      <c r="AH30027" s="31"/>
      <c r="AI30027" s="19"/>
    </row>
    <row r="30028" spans="32:35">
      <c r="AF30028" s="31"/>
      <c r="AG30028" s="31"/>
      <c r="AH30028" s="31"/>
      <c r="AI30028" s="19"/>
    </row>
    <row r="30029" spans="32:35">
      <c r="AF30029" s="31"/>
      <c r="AG30029" s="31"/>
      <c r="AH30029" s="31"/>
      <c r="AI30029" s="19"/>
    </row>
    <row r="30030" spans="32:35">
      <c r="AF30030" s="31"/>
      <c r="AG30030" s="31"/>
      <c r="AH30030" s="31"/>
      <c r="AI30030" s="19"/>
    </row>
    <row r="30031" spans="32:35">
      <c r="AF30031" s="31"/>
      <c r="AG30031" s="31"/>
      <c r="AH30031" s="31"/>
      <c r="AI30031" s="19"/>
    </row>
    <row r="30032" spans="32:35">
      <c r="AF30032" s="31"/>
      <c r="AG30032" s="31"/>
      <c r="AH30032" s="31"/>
      <c r="AI30032" s="19"/>
    </row>
    <row r="30033" spans="32:35">
      <c r="AF30033" s="31"/>
      <c r="AG30033" s="31"/>
      <c r="AH30033" s="31"/>
      <c r="AI30033" s="19"/>
    </row>
    <row r="30034" spans="32:35">
      <c r="AF30034" s="31"/>
      <c r="AG30034" s="31"/>
      <c r="AH30034" s="31"/>
      <c r="AI30034" s="19"/>
    </row>
    <row r="30035" spans="32:35">
      <c r="AF30035" s="31"/>
      <c r="AG30035" s="31"/>
      <c r="AH30035" s="31"/>
      <c r="AI30035" s="19"/>
    </row>
    <row r="30036" spans="32:35">
      <c r="AF30036" s="31"/>
      <c r="AG30036" s="31"/>
      <c r="AH30036" s="31"/>
      <c r="AI30036" s="19"/>
    </row>
    <row r="30037" spans="32:35">
      <c r="AF30037" s="31"/>
      <c r="AG30037" s="31"/>
      <c r="AH30037" s="31"/>
      <c r="AI30037" s="19"/>
    </row>
    <row r="30038" spans="32:35">
      <c r="AF30038" s="31"/>
      <c r="AG30038" s="31"/>
      <c r="AH30038" s="31"/>
      <c r="AI30038" s="19"/>
    </row>
    <row r="30039" spans="32:35">
      <c r="AF30039" s="31"/>
      <c r="AG30039" s="31"/>
      <c r="AH30039" s="31"/>
      <c r="AI30039" s="19"/>
    </row>
    <row r="30040" spans="32:35">
      <c r="AF30040" s="31"/>
      <c r="AG30040" s="31"/>
      <c r="AH30040" s="31"/>
      <c r="AI30040" s="19"/>
    </row>
    <row r="30041" spans="32:35">
      <c r="AF30041" s="31"/>
      <c r="AG30041" s="31"/>
      <c r="AH30041" s="31"/>
      <c r="AI30041" s="19"/>
    </row>
    <row r="30042" spans="32:35">
      <c r="AF30042" s="31"/>
      <c r="AG30042" s="31"/>
      <c r="AH30042" s="31"/>
      <c r="AI30042" s="19"/>
    </row>
    <row r="30043" spans="32:35">
      <c r="AF30043" s="31"/>
      <c r="AG30043" s="31"/>
      <c r="AH30043" s="31"/>
      <c r="AI30043" s="19"/>
    </row>
    <row r="30044" spans="32:35">
      <c r="AF30044" s="31"/>
      <c r="AG30044" s="31"/>
      <c r="AH30044" s="31"/>
      <c r="AI30044" s="19"/>
    </row>
    <row r="30045" spans="32:35" ht="15">
      <c r="AF30045" s="88"/>
      <c r="AG30045" s="88"/>
      <c r="AH30045" s="88"/>
      <c r="AI30045" s="21"/>
    </row>
    <row r="30046" spans="32:35">
      <c r="AF30046" s="43"/>
      <c r="AG30046" s="43"/>
      <c r="AH30046" s="43"/>
      <c r="AI30046" s="5"/>
    </row>
    <row r="30047" spans="32:35" ht="15" thickBot="1">
      <c r="AF30047" s="89"/>
      <c r="AG30047" s="89"/>
      <c r="AH30047" s="89"/>
      <c r="AI30047" s="3"/>
    </row>
    <row r="30048" spans="32:35">
      <c r="AF30048" s="31"/>
      <c r="AG30048" s="31"/>
      <c r="AH30048" s="31"/>
      <c r="AI30048" s="18"/>
    </row>
    <row r="30049" spans="32:35">
      <c r="AF30049" s="31"/>
      <c r="AG30049" s="31"/>
      <c r="AH30049" s="31"/>
      <c r="AI30049" s="19"/>
    </row>
    <row r="30050" spans="32:35">
      <c r="AF30050" s="31"/>
      <c r="AG30050" s="31"/>
      <c r="AH30050" s="31"/>
      <c r="AI30050" s="19"/>
    </row>
    <row r="30051" spans="32:35">
      <c r="AF30051" s="31"/>
      <c r="AG30051" s="31"/>
      <c r="AH30051" s="31"/>
      <c r="AI30051" s="19"/>
    </row>
    <row r="30052" spans="32:35">
      <c r="AF30052" s="31"/>
      <c r="AG30052" s="31"/>
      <c r="AH30052" s="31"/>
      <c r="AI30052" s="19"/>
    </row>
    <row r="30053" spans="32:35">
      <c r="AF30053" s="31"/>
      <c r="AG30053" s="31"/>
      <c r="AH30053" s="31"/>
      <c r="AI30053" s="19"/>
    </row>
    <row r="30054" spans="32:35">
      <c r="AF30054" s="31"/>
      <c r="AG30054" s="31"/>
      <c r="AH30054" s="31"/>
      <c r="AI30054" s="19"/>
    </row>
    <row r="30055" spans="32:35">
      <c r="AF30055" s="31"/>
      <c r="AG30055" s="31"/>
      <c r="AH30055" s="31"/>
      <c r="AI30055" s="19"/>
    </row>
    <row r="30056" spans="32:35">
      <c r="AF30056" s="31"/>
      <c r="AG30056" s="31"/>
      <c r="AH30056" s="31"/>
      <c r="AI30056" s="19"/>
    </row>
    <row r="30057" spans="32:35">
      <c r="AF30057" s="31"/>
      <c r="AG30057" s="31"/>
      <c r="AH30057" s="31"/>
      <c r="AI30057" s="19"/>
    </row>
    <row r="30058" spans="32:35">
      <c r="AF30058" s="31"/>
      <c r="AG30058" s="31"/>
      <c r="AH30058" s="31"/>
      <c r="AI30058" s="19"/>
    </row>
    <row r="30059" spans="32:35">
      <c r="AF30059" s="31"/>
      <c r="AG30059" s="31"/>
      <c r="AH30059" s="31"/>
      <c r="AI30059" s="19"/>
    </row>
    <row r="30060" spans="32:35">
      <c r="AF30060" s="31"/>
      <c r="AG30060" s="31"/>
      <c r="AH30060" s="31"/>
      <c r="AI30060" s="19"/>
    </row>
    <row r="30061" spans="32:35">
      <c r="AF30061" s="31"/>
      <c r="AG30061" s="31"/>
      <c r="AH30061" s="31"/>
      <c r="AI30061" s="19"/>
    </row>
    <row r="30062" spans="32:35">
      <c r="AF30062" s="31"/>
      <c r="AG30062" s="31"/>
      <c r="AH30062" s="31"/>
      <c r="AI30062" s="19"/>
    </row>
    <row r="30063" spans="32:35">
      <c r="AF30063" s="31"/>
      <c r="AG30063" s="31"/>
      <c r="AH30063" s="31"/>
      <c r="AI30063" s="19"/>
    </row>
    <row r="30064" spans="32:35">
      <c r="AF30064" s="31"/>
      <c r="AG30064" s="31"/>
      <c r="AH30064" s="31"/>
      <c r="AI30064" s="19"/>
    </row>
    <row r="30065" spans="32:35">
      <c r="AF30065" s="31"/>
      <c r="AG30065" s="31"/>
      <c r="AH30065" s="31"/>
      <c r="AI30065" s="19"/>
    </row>
    <row r="30066" spans="32:35">
      <c r="AF30066" s="31"/>
      <c r="AG30066" s="31"/>
      <c r="AH30066" s="31"/>
      <c r="AI30066" s="19"/>
    </row>
    <row r="30067" spans="32:35">
      <c r="AF30067" s="31"/>
      <c r="AG30067" s="31"/>
      <c r="AH30067" s="31"/>
      <c r="AI30067" s="19"/>
    </row>
    <row r="30068" spans="32:35">
      <c r="AF30068" s="31"/>
      <c r="AG30068" s="31"/>
      <c r="AH30068" s="31"/>
      <c r="AI30068" s="19"/>
    </row>
    <row r="30069" spans="32:35">
      <c r="AF30069" s="31"/>
      <c r="AG30069" s="31"/>
      <c r="AH30069" s="31"/>
      <c r="AI30069" s="19"/>
    </row>
    <row r="30070" spans="32:35">
      <c r="AF30070" s="31"/>
      <c r="AG30070" s="31"/>
      <c r="AH30070" s="31"/>
      <c r="AI30070" s="19"/>
    </row>
    <row r="30071" spans="32:35">
      <c r="AF30071" s="31"/>
      <c r="AG30071" s="31"/>
      <c r="AH30071" s="31"/>
      <c r="AI30071" s="19"/>
    </row>
    <row r="30072" spans="32:35">
      <c r="AF30072" s="31"/>
      <c r="AG30072" s="31"/>
      <c r="AH30072" s="31"/>
      <c r="AI30072" s="19"/>
    </row>
    <row r="30073" spans="32:35">
      <c r="AF30073" s="31"/>
      <c r="AG30073" s="31"/>
      <c r="AH30073" s="31"/>
      <c r="AI30073" s="19"/>
    </row>
    <row r="30074" spans="32:35">
      <c r="AF30074" s="31"/>
      <c r="AG30074" s="31"/>
      <c r="AH30074" s="31"/>
      <c r="AI30074" s="19"/>
    </row>
    <row r="30075" spans="32:35">
      <c r="AF30075" s="31"/>
      <c r="AG30075" s="31"/>
      <c r="AH30075" s="31"/>
      <c r="AI30075" s="19"/>
    </row>
    <row r="30076" spans="32:35" ht="15">
      <c r="AF30076" s="88"/>
      <c r="AG30076" s="88"/>
      <c r="AH30076" s="88"/>
      <c r="AI30076" s="21"/>
    </row>
    <row r="30077" spans="32:35">
      <c r="AF30077" s="43"/>
      <c r="AG30077" s="43"/>
      <c r="AH30077" s="43"/>
      <c r="AI30077" s="5"/>
    </row>
    <row r="30078" spans="32:35" ht="15" thickBot="1">
      <c r="AF30078" s="89"/>
      <c r="AG30078" s="89"/>
      <c r="AH30078" s="89"/>
      <c r="AI30078" s="3"/>
    </row>
    <row r="30079" spans="32:35">
      <c r="AF30079" s="31"/>
      <c r="AG30079" s="31"/>
      <c r="AH30079" s="31"/>
      <c r="AI30079" s="18"/>
    </row>
    <row r="30080" spans="32:35">
      <c r="AF30080" s="31"/>
      <c r="AG30080" s="31"/>
      <c r="AH30080" s="31"/>
      <c r="AI30080" s="19"/>
    </row>
    <row r="30081" spans="32:35">
      <c r="AF30081" s="31"/>
      <c r="AG30081" s="31"/>
      <c r="AH30081" s="31"/>
      <c r="AI30081" s="19"/>
    </row>
    <row r="30082" spans="32:35">
      <c r="AF30082" s="31"/>
      <c r="AG30082" s="31"/>
      <c r="AH30082" s="31"/>
      <c r="AI30082" s="19"/>
    </row>
    <row r="30083" spans="32:35">
      <c r="AF30083" s="31"/>
      <c r="AG30083" s="31"/>
      <c r="AH30083" s="31"/>
      <c r="AI30083" s="19"/>
    </row>
    <row r="30084" spans="32:35">
      <c r="AF30084" s="31"/>
      <c r="AG30084" s="31"/>
      <c r="AH30084" s="31"/>
      <c r="AI30084" s="19"/>
    </row>
    <row r="30085" spans="32:35">
      <c r="AF30085" s="31"/>
      <c r="AG30085" s="31"/>
      <c r="AH30085" s="31"/>
      <c r="AI30085" s="19"/>
    </row>
    <row r="30086" spans="32:35">
      <c r="AF30086" s="31"/>
      <c r="AG30086" s="31"/>
      <c r="AH30086" s="31"/>
      <c r="AI30086" s="19"/>
    </row>
    <row r="30087" spans="32:35">
      <c r="AF30087" s="31"/>
      <c r="AG30087" s="31"/>
      <c r="AH30087" s="31"/>
      <c r="AI30087" s="19"/>
    </row>
    <row r="30088" spans="32:35">
      <c r="AF30088" s="31"/>
      <c r="AG30088" s="31"/>
      <c r="AH30088" s="31"/>
      <c r="AI30088" s="19"/>
    </row>
    <row r="30089" spans="32:35">
      <c r="AF30089" s="31"/>
      <c r="AG30089" s="31"/>
      <c r="AH30089" s="31"/>
      <c r="AI30089" s="19"/>
    </row>
    <row r="30090" spans="32:35">
      <c r="AF30090" s="31"/>
      <c r="AG30090" s="31"/>
      <c r="AH30090" s="31"/>
      <c r="AI30090" s="19"/>
    </row>
    <row r="30091" spans="32:35">
      <c r="AF30091" s="31"/>
      <c r="AG30091" s="31"/>
      <c r="AH30091" s="31"/>
      <c r="AI30091" s="19"/>
    </row>
    <row r="30092" spans="32:35">
      <c r="AF30092" s="31"/>
      <c r="AG30092" s="31"/>
      <c r="AH30092" s="31"/>
      <c r="AI30092" s="19"/>
    </row>
    <row r="30093" spans="32:35">
      <c r="AF30093" s="31"/>
      <c r="AG30093" s="31"/>
      <c r="AH30093" s="31"/>
      <c r="AI30093" s="19"/>
    </row>
    <row r="30094" spans="32:35">
      <c r="AF30094" s="31"/>
      <c r="AG30094" s="31"/>
      <c r="AH30094" s="31"/>
      <c r="AI30094" s="19"/>
    </row>
    <row r="30095" spans="32:35">
      <c r="AF30095" s="31"/>
      <c r="AG30095" s="31"/>
      <c r="AH30095" s="31"/>
      <c r="AI30095" s="19"/>
    </row>
    <row r="30096" spans="32:35">
      <c r="AF30096" s="31"/>
      <c r="AG30096" s="31"/>
      <c r="AH30096" s="31"/>
      <c r="AI30096" s="19"/>
    </row>
    <row r="30097" spans="32:35">
      <c r="AF30097" s="31"/>
      <c r="AG30097" s="31"/>
      <c r="AH30097" s="31"/>
      <c r="AI30097" s="19"/>
    </row>
    <row r="30098" spans="32:35">
      <c r="AF30098" s="31"/>
      <c r="AG30098" s="31"/>
      <c r="AH30098" s="31"/>
      <c r="AI30098" s="19"/>
    </row>
    <row r="30099" spans="32:35">
      <c r="AF30099" s="31"/>
      <c r="AG30099" s="31"/>
      <c r="AH30099" s="31"/>
      <c r="AI30099" s="19"/>
    </row>
    <row r="30100" spans="32:35">
      <c r="AF30100" s="31"/>
      <c r="AG30100" s="31"/>
      <c r="AH30100" s="31"/>
      <c r="AI30100" s="19"/>
    </row>
    <row r="30101" spans="32:35">
      <c r="AF30101" s="31"/>
      <c r="AG30101" s="31"/>
      <c r="AH30101" s="31"/>
      <c r="AI30101" s="19"/>
    </row>
    <row r="30102" spans="32:35">
      <c r="AF30102" s="31"/>
      <c r="AG30102" s="31"/>
      <c r="AH30102" s="31"/>
      <c r="AI30102" s="19"/>
    </row>
    <row r="30103" spans="32:35">
      <c r="AF30103" s="31"/>
      <c r="AG30103" s="31"/>
      <c r="AH30103" s="31"/>
      <c r="AI30103" s="19"/>
    </row>
    <row r="30104" spans="32:35">
      <c r="AF30104" s="31"/>
      <c r="AG30104" s="31"/>
      <c r="AH30104" s="31"/>
      <c r="AI30104" s="19"/>
    </row>
    <row r="30105" spans="32:35">
      <c r="AF30105" s="31"/>
      <c r="AG30105" s="31"/>
      <c r="AH30105" s="31"/>
      <c r="AI30105" s="19"/>
    </row>
    <row r="30106" spans="32:35">
      <c r="AF30106" s="31"/>
      <c r="AG30106" s="31"/>
      <c r="AH30106" s="31"/>
      <c r="AI30106" s="19"/>
    </row>
    <row r="30107" spans="32:35" ht="15">
      <c r="AF30107" s="88"/>
      <c r="AG30107" s="88"/>
      <c r="AH30107" s="88"/>
      <c r="AI30107" s="21"/>
    </row>
    <row r="30108" spans="32:35">
      <c r="AF30108" s="43"/>
      <c r="AG30108" s="43"/>
      <c r="AH30108" s="43"/>
      <c r="AI30108" s="5"/>
    </row>
    <row r="30109" spans="32:35" ht="15" thickBot="1">
      <c r="AF30109" s="89"/>
      <c r="AG30109" s="89"/>
      <c r="AH30109" s="89"/>
      <c r="AI30109" s="3"/>
    </row>
    <row r="30110" spans="32:35">
      <c r="AF30110" s="31"/>
      <c r="AG30110" s="31"/>
      <c r="AH30110" s="31"/>
      <c r="AI30110" s="18"/>
    </row>
    <row r="30111" spans="32:35">
      <c r="AF30111" s="31"/>
      <c r="AG30111" s="31"/>
      <c r="AH30111" s="31"/>
      <c r="AI30111" s="19"/>
    </row>
    <row r="30112" spans="32:35">
      <c r="AF30112" s="31"/>
      <c r="AG30112" s="31"/>
      <c r="AH30112" s="31"/>
      <c r="AI30112" s="19"/>
    </row>
    <row r="30113" spans="32:35">
      <c r="AF30113" s="31"/>
      <c r="AG30113" s="31"/>
      <c r="AH30113" s="31"/>
      <c r="AI30113" s="19"/>
    </row>
    <row r="30114" spans="32:35">
      <c r="AF30114" s="31"/>
      <c r="AG30114" s="31"/>
      <c r="AH30114" s="31"/>
      <c r="AI30114" s="19"/>
    </row>
    <row r="30115" spans="32:35">
      <c r="AF30115" s="31"/>
      <c r="AG30115" s="31"/>
      <c r="AH30115" s="31"/>
      <c r="AI30115" s="19"/>
    </row>
    <row r="30116" spans="32:35">
      <c r="AF30116" s="31"/>
      <c r="AG30116" s="31"/>
      <c r="AH30116" s="31"/>
      <c r="AI30116" s="19"/>
    </row>
    <row r="30117" spans="32:35">
      <c r="AF30117" s="31"/>
      <c r="AG30117" s="31"/>
      <c r="AH30117" s="31"/>
      <c r="AI30117" s="19"/>
    </row>
    <row r="30118" spans="32:35">
      <c r="AF30118" s="31"/>
      <c r="AG30118" s="31"/>
      <c r="AH30118" s="31"/>
      <c r="AI30118" s="19"/>
    </row>
    <row r="30119" spans="32:35">
      <c r="AF30119" s="31"/>
      <c r="AG30119" s="31"/>
      <c r="AH30119" s="31"/>
      <c r="AI30119" s="19"/>
    </row>
    <row r="30120" spans="32:35">
      <c r="AF30120" s="31"/>
      <c r="AG30120" s="31"/>
      <c r="AH30120" s="31"/>
      <c r="AI30120" s="19"/>
    </row>
    <row r="30121" spans="32:35">
      <c r="AF30121" s="31"/>
      <c r="AG30121" s="31"/>
      <c r="AH30121" s="31"/>
      <c r="AI30121" s="19"/>
    </row>
    <row r="30122" spans="32:35">
      <c r="AF30122" s="31"/>
      <c r="AG30122" s="31"/>
      <c r="AH30122" s="31"/>
      <c r="AI30122" s="19"/>
    </row>
    <row r="30123" spans="32:35">
      <c r="AF30123" s="31"/>
      <c r="AG30123" s="31"/>
      <c r="AH30123" s="31"/>
      <c r="AI30123" s="19"/>
    </row>
    <row r="30124" spans="32:35">
      <c r="AF30124" s="31"/>
      <c r="AG30124" s="31"/>
      <c r="AH30124" s="31"/>
      <c r="AI30124" s="19"/>
    </row>
    <row r="30125" spans="32:35">
      <c r="AF30125" s="31"/>
      <c r="AG30125" s="31"/>
      <c r="AH30125" s="31"/>
      <c r="AI30125" s="19"/>
    </row>
    <row r="30126" spans="32:35">
      <c r="AF30126" s="31"/>
      <c r="AG30126" s="31"/>
      <c r="AH30126" s="31"/>
      <c r="AI30126" s="19"/>
    </row>
    <row r="30127" spans="32:35">
      <c r="AF30127" s="31"/>
      <c r="AG30127" s="31"/>
      <c r="AH30127" s="31"/>
      <c r="AI30127" s="19"/>
    </row>
    <row r="30128" spans="32:35">
      <c r="AF30128" s="31"/>
      <c r="AG30128" s="31"/>
      <c r="AH30128" s="31"/>
      <c r="AI30128" s="19"/>
    </row>
    <row r="30129" spans="32:35">
      <c r="AF30129" s="31"/>
      <c r="AG30129" s="31"/>
      <c r="AH30129" s="31"/>
      <c r="AI30129" s="19"/>
    </row>
    <row r="30130" spans="32:35">
      <c r="AF30130" s="31"/>
      <c r="AG30130" s="31"/>
      <c r="AH30130" s="31"/>
      <c r="AI30130" s="19"/>
    </row>
    <row r="30131" spans="32:35">
      <c r="AF30131" s="31"/>
      <c r="AG30131" s="31"/>
      <c r="AH30131" s="31"/>
      <c r="AI30131" s="19"/>
    </row>
    <row r="30132" spans="32:35">
      <c r="AF30132" s="31"/>
      <c r="AG30132" s="31"/>
      <c r="AH30132" s="31"/>
      <c r="AI30132" s="19"/>
    </row>
    <row r="30133" spans="32:35">
      <c r="AF30133" s="31"/>
      <c r="AG30133" s="31"/>
      <c r="AH30133" s="31"/>
      <c r="AI30133" s="19"/>
    </row>
    <row r="30134" spans="32:35">
      <c r="AF30134" s="31"/>
      <c r="AG30134" s="31"/>
      <c r="AH30134" s="31"/>
      <c r="AI30134" s="19"/>
    </row>
    <row r="30135" spans="32:35">
      <c r="AF30135" s="31"/>
      <c r="AG30135" s="31"/>
      <c r="AH30135" s="31"/>
      <c r="AI30135" s="19"/>
    </row>
    <row r="30136" spans="32:35">
      <c r="AF30136" s="31"/>
      <c r="AG30136" s="31"/>
      <c r="AH30136" s="31"/>
      <c r="AI30136" s="19"/>
    </row>
    <row r="30137" spans="32:35">
      <c r="AF30137" s="31"/>
      <c r="AG30137" s="31"/>
      <c r="AH30137" s="31"/>
      <c r="AI30137" s="19"/>
    </row>
    <row r="30138" spans="32:35" ht="15">
      <c r="AF30138" s="88"/>
      <c r="AG30138" s="88"/>
      <c r="AH30138" s="88"/>
      <c r="AI30138" s="21"/>
    </row>
    <row r="30139" spans="32:35">
      <c r="AF30139" s="43"/>
      <c r="AG30139" s="43"/>
      <c r="AH30139" s="43"/>
      <c r="AI30139" s="5"/>
    </row>
    <row r="30140" spans="32:35" ht="15" thickBot="1">
      <c r="AF30140" s="89"/>
      <c r="AG30140" s="89"/>
      <c r="AH30140" s="89"/>
      <c r="AI30140" s="3"/>
    </row>
    <row r="30141" spans="32:35">
      <c r="AF30141" s="31"/>
      <c r="AG30141" s="31"/>
      <c r="AH30141" s="31"/>
      <c r="AI30141" s="18"/>
    </row>
    <row r="30142" spans="32:35">
      <c r="AF30142" s="31"/>
      <c r="AG30142" s="31"/>
      <c r="AH30142" s="31"/>
      <c r="AI30142" s="19"/>
    </row>
    <row r="30143" spans="32:35">
      <c r="AF30143" s="31"/>
      <c r="AG30143" s="31"/>
      <c r="AH30143" s="31"/>
      <c r="AI30143" s="19"/>
    </row>
    <row r="30144" spans="32:35">
      <c r="AF30144" s="31"/>
      <c r="AG30144" s="31"/>
      <c r="AH30144" s="31"/>
      <c r="AI30144" s="19"/>
    </row>
    <row r="30145" spans="32:35">
      <c r="AF30145" s="31"/>
      <c r="AG30145" s="31"/>
      <c r="AH30145" s="31"/>
      <c r="AI30145" s="19"/>
    </row>
    <row r="30146" spans="32:35">
      <c r="AF30146" s="31"/>
      <c r="AG30146" s="31"/>
      <c r="AH30146" s="31"/>
      <c r="AI30146" s="19"/>
    </row>
    <row r="30147" spans="32:35">
      <c r="AF30147" s="31"/>
      <c r="AG30147" s="31"/>
      <c r="AH30147" s="31"/>
      <c r="AI30147" s="19"/>
    </row>
    <row r="30148" spans="32:35">
      <c r="AF30148" s="31"/>
      <c r="AG30148" s="31"/>
      <c r="AH30148" s="31"/>
      <c r="AI30148" s="19"/>
    </row>
    <row r="30149" spans="32:35">
      <c r="AF30149" s="31"/>
      <c r="AG30149" s="31"/>
      <c r="AH30149" s="31"/>
      <c r="AI30149" s="19"/>
    </row>
    <row r="30150" spans="32:35">
      <c r="AF30150" s="31"/>
      <c r="AG30150" s="31"/>
      <c r="AH30150" s="31"/>
      <c r="AI30150" s="19"/>
    </row>
    <row r="30151" spans="32:35">
      <c r="AF30151" s="31"/>
      <c r="AG30151" s="31"/>
      <c r="AH30151" s="31"/>
      <c r="AI30151" s="19"/>
    </row>
    <row r="30152" spans="32:35">
      <c r="AF30152" s="31"/>
      <c r="AG30152" s="31"/>
      <c r="AH30152" s="31"/>
      <c r="AI30152" s="19"/>
    </row>
    <row r="30153" spans="32:35">
      <c r="AF30153" s="31"/>
      <c r="AG30153" s="31"/>
      <c r="AH30153" s="31"/>
      <c r="AI30153" s="19"/>
    </row>
    <row r="30154" spans="32:35">
      <c r="AF30154" s="31"/>
      <c r="AG30154" s="31"/>
      <c r="AH30154" s="31"/>
      <c r="AI30154" s="19"/>
    </row>
    <row r="30155" spans="32:35">
      <c r="AF30155" s="31"/>
      <c r="AG30155" s="31"/>
      <c r="AH30155" s="31"/>
      <c r="AI30155" s="19"/>
    </row>
    <row r="30156" spans="32:35">
      <c r="AF30156" s="31"/>
      <c r="AG30156" s="31"/>
      <c r="AH30156" s="31"/>
      <c r="AI30156" s="19"/>
    </row>
    <row r="30157" spans="32:35">
      <c r="AF30157" s="31"/>
      <c r="AG30157" s="31"/>
      <c r="AH30157" s="31"/>
      <c r="AI30157" s="19"/>
    </row>
    <row r="30158" spans="32:35">
      <c r="AF30158" s="31"/>
      <c r="AG30158" s="31"/>
      <c r="AH30158" s="31"/>
      <c r="AI30158" s="19"/>
    </row>
    <row r="30159" spans="32:35">
      <c r="AF30159" s="31"/>
      <c r="AG30159" s="31"/>
      <c r="AH30159" s="31"/>
      <c r="AI30159" s="19"/>
    </row>
    <row r="30160" spans="32:35">
      <c r="AF30160" s="31"/>
      <c r="AG30160" s="31"/>
      <c r="AH30160" s="31"/>
      <c r="AI30160" s="19"/>
    </row>
    <row r="30161" spans="32:35">
      <c r="AF30161" s="31"/>
      <c r="AG30161" s="31"/>
      <c r="AH30161" s="31"/>
      <c r="AI30161" s="19"/>
    </row>
    <row r="30162" spans="32:35">
      <c r="AF30162" s="31"/>
      <c r="AG30162" s="31"/>
      <c r="AH30162" s="31"/>
      <c r="AI30162" s="19"/>
    </row>
    <row r="30163" spans="32:35">
      <c r="AF30163" s="31"/>
      <c r="AG30163" s="31"/>
      <c r="AH30163" s="31"/>
      <c r="AI30163" s="19"/>
    </row>
    <row r="30164" spans="32:35">
      <c r="AF30164" s="31"/>
      <c r="AG30164" s="31"/>
      <c r="AH30164" s="31"/>
      <c r="AI30164" s="19"/>
    </row>
    <row r="30165" spans="32:35">
      <c r="AF30165" s="31"/>
      <c r="AG30165" s="31"/>
      <c r="AH30165" s="31"/>
      <c r="AI30165" s="19"/>
    </row>
    <row r="30166" spans="32:35">
      <c r="AF30166" s="31"/>
      <c r="AG30166" s="31"/>
      <c r="AH30166" s="31"/>
      <c r="AI30166" s="19"/>
    </row>
    <row r="30167" spans="32:35">
      <c r="AF30167" s="31"/>
      <c r="AG30167" s="31"/>
      <c r="AH30167" s="31"/>
      <c r="AI30167" s="19"/>
    </row>
    <row r="30168" spans="32:35">
      <c r="AF30168" s="31"/>
      <c r="AG30168" s="31"/>
      <c r="AH30168" s="31"/>
      <c r="AI30168" s="19"/>
    </row>
    <row r="30169" spans="32:35" ht="15">
      <c r="AF30169" s="88"/>
      <c r="AG30169" s="88"/>
      <c r="AH30169" s="88"/>
      <c r="AI30169" s="21"/>
    </row>
    <row r="30170" spans="32:35">
      <c r="AF30170" s="43"/>
      <c r="AG30170" s="43"/>
      <c r="AH30170" s="43"/>
      <c r="AI30170" s="5"/>
    </row>
    <row r="30171" spans="32:35" ht="15" thickBot="1">
      <c r="AF30171" s="89"/>
      <c r="AG30171" s="89"/>
      <c r="AH30171" s="89"/>
      <c r="AI30171" s="3"/>
    </row>
    <row r="30172" spans="32:35">
      <c r="AF30172" s="31"/>
      <c r="AG30172" s="31"/>
      <c r="AH30172" s="31"/>
      <c r="AI30172" s="18"/>
    </row>
    <row r="30173" spans="32:35">
      <c r="AF30173" s="31"/>
      <c r="AG30173" s="31"/>
      <c r="AH30173" s="31"/>
      <c r="AI30173" s="19"/>
    </row>
    <row r="30174" spans="32:35">
      <c r="AF30174" s="31"/>
      <c r="AG30174" s="31"/>
      <c r="AH30174" s="31"/>
      <c r="AI30174" s="19"/>
    </row>
    <row r="30175" spans="32:35">
      <c r="AF30175" s="31"/>
      <c r="AG30175" s="31"/>
      <c r="AH30175" s="31"/>
      <c r="AI30175" s="19"/>
    </row>
    <row r="30176" spans="32:35">
      <c r="AF30176" s="31"/>
      <c r="AG30176" s="31"/>
      <c r="AH30176" s="31"/>
      <c r="AI30176" s="19"/>
    </row>
    <row r="30177" spans="32:35">
      <c r="AF30177" s="31"/>
      <c r="AG30177" s="31"/>
      <c r="AH30177" s="31"/>
      <c r="AI30177" s="19"/>
    </row>
    <row r="30178" spans="32:35">
      <c r="AF30178" s="31"/>
      <c r="AG30178" s="31"/>
      <c r="AH30178" s="31"/>
      <c r="AI30178" s="19"/>
    </row>
    <row r="30179" spans="32:35">
      <c r="AF30179" s="31"/>
      <c r="AG30179" s="31"/>
      <c r="AH30179" s="31"/>
      <c r="AI30179" s="19"/>
    </row>
    <row r="30180" spans="32:35">
      <c r="AF30180" s="31"/>
      <c r="AG30180" s="31"/>
      <c r="AH30180" s="31"/>
      <c r="AI30180" s="19"/>
    </row>
    <row r="30181" spans="32:35">
      <c r="AF30181" s="31"/>
      <c r="AG30181" s="31"/>
      <c r="AH30181" s="31"/>
      <c r="AI30181" s="19"/>
    </row>
    <row r="30182" spans="32:35">
      <c r="AF30182" s="31"/>
      <c r="AG30182" s="31"/>
      <c r="AH30182" s="31"/>
      <c r="AI30182" s="19"/>
    </row>
    <row r="30183" spans="32:35">
      <c r="AF30183" s="31"/>
      <c r="AG30183" s="31"/>
      <c r="AH30183" s="31"/>
      <c r="AI30183" s="19"/>
    </row>
    <row r="30184" spans="32:35">
      <c r="AF30184" s="31"/>
      <c r="AG30184" s="31"/>
      <c r="AH30184" s="31"/>
      <c r="AI30184" s="19"/>
    </row>
    <row r="30185" spans="32:35">
      <c r="AF30185" s="31"/>
      <c r="AG30185" s="31"/>
      <c r="AH30185" s="31"/>
      <c r="AI30185" s="19"/>
    </row>
    <row r="30186" spans="32:35">
      <c r="AF30186" s="31"/>
      <c r="AG30186" s="31"/>
      <c r="AH30186" s="31"/>
      <c r="AI30186" s="19"/>
    </row>
    <row r="30187" spans="32:35">
      <c r="AF30187" s="31"/>
      <c r="AG30187" s="31"/>
      <c r="AH30187" s="31"/>
      <c r="AI30187" s="19"/>
    </row>
    <row r="30188" spans="32:35">
      <c r="AF30188" s="31"/>
      <c r="AG30188" s="31"/>
      <c r="AH30188" s="31"/>
      <c r="AI30188" s="19"/>
    </row>
    <row r="30189" spans="32:35">
      <c r="AF30189" s="31"/>
      <c r="AG30189" s="31"/>
      <c r="AH30189" s="31"/>
      <c r="AI30189" s="19"/>
    </row>
    <row r="30190" spans="32:35">
      <c r="AF30190" s="31"/>
      <c r="AG30190" s="31"/>
      <c r="AH30190" s="31"/>
      <c r="AI30190" s="19"/>
    </row>
    <row r="30191" spans="32:35">
      <c r="AF30191" s="31"/>
      <c r="AG30191" s="31"/>
      <c r="AH30191" s="31"/>
      <c r="AI30191" s="19"/>
    </row>
    <row r="30192" spans="32:35">
      <c r="AF30192" s="31"/>
      <c r="AG30192" s="31"/>
      <c r="AH30192" s="31"/>
      <c r="AI30192" s="19"/>
    </row>
    <row r="30193" spans="32:35">
      <c r="AF30193" s="31"/>
      <c r="AG30193" s="31"/>
      <c r="AH30193" s="31"/>
      <c r="AI30193" s="19"/>
    </row>
    <row r="30194" spans="32:35">
      <c r="AF30194" s="31"/>
      <c r="AG30194" s="31"/>
      <c r="AH30194" s="31"/>
      <c r="AI30194" s="19"/>
    </row>
    <row r="30195" spans="32:35">
      <c r="AF30195" s="31"/>
      <c r="AG30195" s="31"/>
      <c r="AH30195" s="31"/>
      <c r="AI30195" s="19"/>
    </row>
    <row r="30196" spans="32:35">
      <c r="AF30196" s="31"/>
      <c r="AG30196" s="31"/>
      <c r="AH30196" s="31"/>
      <c r="AI30196" s="19"/>
    </row>
    <row r="30197" spans="32:35">
      <c r="AF30197" s="31"/>
      <c r="AG30197" s="31"/>
      <c r="AH30197" s="31"/>
      <c r="AI30197" s="19"/>
    </row>
    <row r="30198" spans="32:35">
      <c r="AF30198" s="31"/>
      <c r="AG30198" s="31"/>
      <c r="AH30198" s="31"/>
      <c r="AI30198" s="19"/>
    </row>
    <row r="30199" spans="32:35">
      <c r="AF30199" s="31"/>
      <c r="AG30199" s="31"/>
      <c r="AH30199" s="31"/>
      <c r="AI30199" s="19"/>
    </row>
    <row r="30200" spans="32:35" ht="15">
      <c r="AF30200" s="88"/>
      <c r="AG30200" s="88"/>
      <c r="AH30200" s="88"/>
      <c r="AI30200" s="21"/>
    </row>
    <row r="30201" spans="32:35">
      <c r="AF30201" s="43"/>
      <c r="AG30201" s="43"/>
      <c r="AH30201" s="43"/>
      <c r="AI30201" s="5"/>
    </row>
    <row r="30202" spans="32:35" ht="15" thickBot="1">
      <c r="AF30202" s="89"/>
      <c r="AG30202" s="89"/>
      <c r="AH30202" s="89"/>
      <c r="AI30202" s="3"/>
    </row>
    <row r="30203" spans="32:35">
      <c r="AF30203" s="31"/>
      <c r="AG30203" s="31"/>
      <c r="AH30203" s="31"/>
      <c r="AI30203" s="18"/>
    </row>
    <row r="30204" spans="32:35">
      <c r="AF30204" s="31"/>
      <c r="AG30204" s="31"/>
      <c r="AH30204" s="31"/>
      <c r="AI30204" s="19"/>
    </row>
    <row r="30205" spans="32:35">
      <c r="AF30205" s="31"/>
      <c r="AG30205" s="31"/>
      <c r="AH30205" s="31"/>
      <c r="AI30205" s="19"/>
    </row>
    <row r="30206" spans="32:35">
      <c r="AF30206" s="31"/>
      <c r="AG30206" s="31"/>
      <c r="AH30206" s="31"/>
      <c r="AI30206" s="19"/>
    </row>
    <row r="30207" spans="32:35">
      <c r="AF30207" s="31"/>
      <c r="AG30207" s="31"/>
      <c r="AH30207" s="31"/>
      <c r="AI30207" s="19"/>
    </row>
    <row r="30208" spans="32:35">
      <c r="AF30208" s="31"/>
      <c r="AG30208" s="31"/>
      <c r="AH30208" s="31"/>
      <c r="AI30208" s="19"/>
    </row>
    <row r="30209" spans="32:35">
      <c r="AF30209" s="31"/>
      <c r="AG30209" s="31"/>
      <c r="AH30209" s="31"/>
      <c r="AI30209" s="19"/>
    </row>
    <row r="30210" spans="32:35">
      <c r="AF30210" s="31"/>
      <c r="AG30210" s="31"/>
      <c r="AH30210" s="31"/>
      <c r="AI30210" s="19"/>
    </row>
    <row r="30211" spans="32:35">
      <c r="AF30211" s="31"/>
      <c r="AG30211" s="31"/>
      <c r="AH30211" s="31"/>
      <c r="AI30211" s="19"/>
    </row>
    <row r="30212" spans="32:35">
      <c r="AF30212" s="31"/>
      <c r="AG30212" s="31"/>
      <c r="AH30212" s="31"/>
      <c r="AI30212" s="19"/>
    </row>
    <row r="30213" spans="32:35">
      <c r="AF30213" s="31"/>
      <c r="AG30213" s="31"/>
      <c r="AH30213" s="31"/>
      <c r="AI30213" s="19"/>
    </row>
    <row r="30214" spans="32:35">
      <c r="AF30214" s="31"/>
      <c r="AG30214" s="31"/>
      <c r="AH30214" s="31"/>
      <c r="AI30214" s="19"/>
    </row>
    <row r="30215" spans="32:35">
      <c r="AF30215" s="31"/>
      <c r="AG30215" s="31"/>
      <c r="AH30215" s="31"/>
      <c r="AI30215" s="19"/>
    </row>
    <row r="30216" spans="32:35">
      <c r="AF30216" s="31"/>
      <c r="AG30216" s="31"/>
      <c r="AH30216" s="31"/>
      <c r="AI30216" s="19"/>
    </row>
    <row r="30217" spans="32:35">
      <c r="AF30217" s="31"/>
      <c r="AG30217" s="31"/>
      <c r="AH30217" s="31"/>
      <c r="AI30217" s="19"/>
    </row>
    <row r="30218" spans="32:35">
      <c r="AF30218" s="31"/>
      <c r="AG30218" s="31"/>
      <c r="AH30218" s="31"/>
      <c r="AI30218" s="19"/>
    </row>
    <row r="30219" spans="32:35">
      <c r="AF30219" s="31"/>
      <c r="AG30219" s="31"/>
      <c r="AH30219" s="31"/>
      <c r="AI30219" s="19"/>
    </row>
    <row r="30220" spans="32:35">
      <c r="AF30220" s="31"/>
      <c r="AG30220" s="31"/>
      <c r="AH30220" s="31"/>
      <c r="AI30220" s="19"/>
    </row>
    <row r="30221" spans="32:35">
      <c r="AF30221" s="31"/>
      <c r="AG30221" s="31"/>
      <c r="AH30221" s="31"/>
      <c r="AI30221" s="19"/>
    </row>
    <row r="30222" spans="32:35">
      <c r="AF30222" s="31"/>
      <c r="AG30222" s="31"/>
      <c r="AH30222" s="31"/>
      <c r="AI30222" s="19"/>
    </row>
    <row r="30223" spans="32:35">
      <c r="AF30223" s="31"/>
      <c r="AG30223" s="31"/>
      <c r="AH30223" s="31"/>
      <c r="AI30223" s="19"/>
    </row>
    <row r="30224" spans="32:35">
      <c r="AF30224" s="31"/>
      <c r="AG30224" s="31"/>
      <c r="AH30224" s="31"/>
      <c r="AI30224" s="19"/>
    </row>
    <row r="30225" spans="32:35">
      <c r="AF30225" s="31"/>
      <c r="AG30225" s="31"/>
      <c r="AH30225" s="31"/>
      <c r="AI30225" s="19"/>
    </row>
    <row r="30226" spans="32:35">
      <c r="AF30226" s="31"/>
      <c r="AG30226" s="31"/>
      <c r="AH30226" s="31"/>
      <c r="AI30226" s="19"/>
    </row>
    <row r="30227" spans="32:35">
      <c r="AF30227" s="31"/>
      <c r="AG30227" s="31"/>
      <c r="AH30227" s="31"/>
      <c r="AI30227" s="19"/>
    </row>
    <row r="30228" spans="32:35">
      <c r="AF30228" s="31"/>
      <c r="AG30228" s="31"/>
      <c r="AH30228" s="31"/>
      <c r="AI30228" s="19"/>
    </row>
    <row r="30229" spans="32:35">
      <c r="AF30229" s="31"/>
      <c r="AG30229" s="31"/>
      <c r="AH30229" s="31"/>
      <c r="AI30229" s="19"/>
    </row>
    <row r="30230" spans="32:35">
      <c r="AF30230" s="31"/>
      <c r="AG30230" s="31"/>
      <c r="AH30230" s="31"/>
      <c r="AI30230" s="19"/>
    </row>
    <row r="30231" spans="32:35" ht="15">
      <c r="AF30231" s="88"/>
      <c r="AG30231" s="88"/>
      <c r="AH30231" s="88"/>
      <c r="AI30231" s="21"/>
    </row>
    <row r="30232" spans="32:35">
      <c r="AF30232" s="43"/>
      <c r="AG30232" s="43"/>
      <c r="AH30232" s="43"/>
      <c r="AI30232" s="5"/>
    </row>
    <row r="30233" spans="32:35" ht="15" thickBot="1">
      <c r="AF30233" s="89"/>
      <c r="AG30233" s="89"/>
      <c r="AH30233" s="89"/>
      <c r="AI30233" s="3"/>
    </row>
    <row r="30234" spans="32:35">
      <c r="AF30234" s="31"/>
      <c r="AG30234" s="31"/>
      <c r="AH30234" s="31"/>
      <c r="AI30234" s="18"/>
    </row>
    <row r="30235" spans="32:35">
      <c r="AF30235" s="31"/>
      <c r="AG30235" s="31"/>
      <c r="AH30235" s="31"/>
      <c r="AI30235" s="19"/>
    </row>
    <row r="30236" spans="32:35">
      <c r="AF30236" s="31"/>
      <c r="AG30236" s="31"/>
      <c r="AH30236" s="31"/>
      <c r="AI30236" s="19"/>
    </row>
    <row r="30237" spans="32:35">
      <c r="AF30237" s="31"/>
      <c r="AG30237" s="31"/>
      <c r="AH30237" s="31"/>
      <c r="AI30237" s="19"/>
    </row>
    <row r="30238" spans="32:35">
      <c r="AF30238" s="31"/>
      <c r="AG30238" s="31"/>
      <c r="AH30238" s="31"/>
      <c r="AI30238" s="19"/>
    </row>
    <row r="30239" spans="32:35">
      <c r="AF30239" s="31"/>
      <c r="AG30239" s="31"/>
      <c r="AH30239" s="31"/>
      <c r="AI30239" s="19"/>
    </row>
    <row r="30240" spans="32:35">
      <c r="AF30240" s="31"/>
      <c r="AG30240" s="31"/>
      <c r="AH30240" s="31"/>
      <c r="AI30240" s="19"/>
    </row>
    <row r="30241" spans="32:35">
      <c r="AF30241" s="31"/>
      <c r="AG30241" s="31"/>
      <c r="AH30241" s="31"/>
      <c r="AI30241" s="19"/>
    </row>
    <row r="30242" spans="32:35">
      <c r="AF30242" s="31"/>
      <c r="AG30242" s="31"/>
      <c r="AH30242" s="31"/>
      <c r="AI30242" s="19"/>
    </row>
    <row r="30243" spans="32:35">
      <c r="AF30243" s="31"/>
      <c r="AG30243" s="31"/>
      <c r="AH30243" s="31"/>
      <c r="AI30243" s="19"/>
    </row>
    <row r="30244" spans="32:35">
      <c r="AF30244" s="31"/>
      <c r="AG30244" s="31"/>
      <c r="AH30244" s="31"/>
      <c r="AI30244" s="19"/>
    </row>
    <row r="30245" spans="32:35">
      <c r="AF30245" s="31"/>
      <c r="AG30245" s="31"/>
      <c r="AH30245" s="31"/>
      <c r="AI30245" s="19"/>
    </row>
    <row r="30246" spans="32:35">
      <c r="AF30246" s="31"/>
      <c r="AG30246" s="31"/>
      <c r="AH30246" s="31"/>
      <c r="AI30246" s="19"/>
    </row>
    <row r="30247" spans="32:35">
      <c r="AF30247" s="31"/>
      <c r="AG30247" s="31"/>
      <c r="AH30247" s="31"/>
      <c r="AI30247" s="19"/>
    </row>
    <row r="30248" spans="32:35">
      <c r="AF30248" s="31"/>
      <c r="AG30248" s="31"/>
      <c r="AH30248" s="31"/>
      <c r="AI30248" s="19"/>
    </row>
    <row r="30249" spans="32:35">
      <c r="AF30249" s="31"/>
      <c r="AG30249" s="31"/>
      <c r="AH30249" s="31"/>
      <c r="AI30249" s="19"/>
    </row>
    <row r="30250" spans="32:35">
      <c r="AF30250" s="31"/>
      <c r="AG30250" s="31"/>
      <c r="AH30250" s="31"/>
      <c r="AI30250" s="19"/>
    </row>
    <row r="30251" spans="32:35">
      <c r="AF30251" s="31"/>
      <c r="AG30251" s="31"/>
      <c r="AH30251" s="31"/>
      <c r="AI30251" s="19"/>
    </row>
    <row r="30252" spans="32:35">
      <c r="AF30252" s="31"/>
      <c r="AG30252" s="31"/>
      <c r="AH30252" s="31"/>
      <c r="AI30252" s="19"/>
    </row>
    <row r="30253" spans="32:35">
      <c r="AF30253" s="31"/>
      <c r="AG30253" s="31"/>
      <c r="AH30253" s="31"/>
      <c r="AI30253" s="19"/>
    </row>
    <row r="30254" spans="32:35">
      <c r="AF30254" s="31"/>
      <c r="AG30254" s="31"/>
      <c r="AH30254" s="31"/>
      <c r="AI30254" s="19"/>
    </row>
    <row r="30255" spans="32:35">
      <c r="AF30255" s="31"/>
      <c r="AG30255" s="31"/>
      <c r="AH30255" s="31"/>
      <c r="AI30255" s="19"/>
    </row>
    <row r="30256" spans="32:35">
      <c r="AF30256" s="31"/>
      <c r="AG30256" s="31"/>
      <c r="AH30256" s="31"/>
      <c r="AI30256" s="19"/>
    </row>
    <row r="30257" spans="32:35">
      <c r="AF30257" s="31"/>
      <c r="AG30257" s="31"/>
      <c r="AH30257" s="31"/>
      <c r="AI30257" s="19"/>
    </row>
    <row r="30258" spans="32:35">
      <c r="AF30258" s="31"/>
      <c r="AG30258" s="31"/>
      <c r="AH30258" s="31"/>
      <c r="AI30258" s="19"/>
    </row>
    <row r="30259" spans="32:35">
      <c r="AF30259" s="31"/>
      <c r="AG30259" s="31"/>
      <c r="AH30259" s="31"/>
      <c r="AI30259" s="19"/>
    </row>
    <row r="30260" spans="32:35">
      <c r="AF30260" s="31"/>
      <c r="AG30260" s="31"/>
      <c r="AH30260" s="31"/>
      <c r="AI30260" s="19"/>
    </row>
    <row r="30261" spans="32:35">
      <c r="AF30261" s="31"/>
      <c r="AG30261" s="31"/>
      <c r="AH30261" s="31"/>
      <c r="AI30261" s="19"/>
    </row>
    <row r="30262" spans="32:35" ht="15">
      <c r="AF30262" s="88"/>
      <c r="AG30262" s="88"/>
      <c r="AH30262" s="88"/>
      <c r="AI30262" s="21"/>
    </row>
    <row r="30263" spans="32:35">
      <c r="AF30263" s="43"/>
      <c r="AG30263" s="43"/>
      <c r="AH30263" s="43"/>
      <c r="AI30263" s="5"/>
    </row>
    <row r="30264" spans="32:35" ht="15" thickBot="1">
      <c r="AF30264" s="89"/>
      <c r="AG30264" s="89"/>
      <c r="AH30264" s="89"/>
      <c r="AI30264" s="3"/>
    </row>
    <row r="30265" spans="32:35">
      <c r="AF30265" s="31"/>
      <c r="AG30265" s="31"/>
      <c r="AH30265" s="31"/>
      <c r="AI30265" s="18"/>
    </row>
    <row r="30266" spans="32:35">
      <c r="AF30266" s="31"/>
      <c r="AG30266" s="31"/>
      <c r="AH30266" s="31"/>
      <c r="AI30266" s="19"/>
    </row>
    <row r="30267" spans="32:35">
      <c r="AF30267" s="31"/>
      <c r="AG30267" s="31"/>
      <c r="AH30267" s="31"/>
      <c r="AI30267" s="19"/>
    </row>
    <row r="30268" spans="32:35">
      <c r="AF30268" s="31"/>
      <c r="AG30268" s="31"/>
      <c r="AH30268" s="31"/>
      <c r="AI30268" s="19"/>
    </row>
    <row r="30269" spans="32:35">
      <c r="AF30269" s="31"/>
      <c r="AG30269" s="31"/>
      <c r="AH30269" s="31"/>
      <c r="AI30269" s="19"/>
    </row>
    <row r="30270" spans="32:35">
      <c r="AF30270" s="31"/>
      <c r="AG30270" s="31"/>
      <c r="AH30270" s="31"/>
      <c r="AI30270" s="19"/>
    </row>
    <row r="30271" spans="32:35">
      <c r="AF30271" s="31"/>
      <c r="AG30271" s="31"/>
      <c r="AH30271" s="31"/>
      <c r="AI30271" s="19"/>
    </row>
    <row r="30272" spans="32:35">
      <c r="AF30272" s="31"/>
      <c r="AG30272" s="31"/>
      <c r="AH30272" s="31"/>
      <c r="AI30272" s="19"/>
    </row>
    <row r="30273" spans="32:35">
      <c r="AF30273" s="31"/>
      <c r="AG30273" s="31"/>
      <c r="AH30273" s="31"/>
      <c r="AI30273" s="19"/>
    </row>
    <row r="30274" spans="32:35">
      <c r="AF30274" s="31"/>
      <c r="AG30274" s="31"/>
      <c r="AH30274" s="31"/>
      <c r="AI30274" s="19"/>
    </row>
    <row r="30275" spans="32:35">
      <c r="AF30275" s="31"/>
      <c r="AG30275" s="31"/>
      <c r="AH30275" s="31"/>
      <c r="AI30275" s="19"/>
    </row>
    <row r="30276" spans="32:35">
      <c r="AF30276" s="31"/>
      <c r="AG30276" s="31"/>
      <c r="AH30276" s="31"/>
      <c r="AI30276" s="19"/>
    </row>
    <row r="30277" spans="32:35">
      <c r="AF30277" s="31"/>
      <c r="AG30277" s="31"/>
      <c r="AH30277" s="31"/>
      <c r="AI30277" s="19"/>
    </row>
    <row r="30278" spans="32:35">
      <c r="AF30278" s="31"/>
      <c r="AG30278" s="31"/>
      <c r="AH30278" s="31"/>
      <c r="AI30278" s="19"/>
    </row>
    <row r="30279" spans="32:35">
      <c r="AF30279" s="31"/>
      <c r="AG30279" s="31"/>
      <c r="AH30279" s="31"/>
      <c r="AI30279" s="19"/>
    </row>
    <row r="30280" spans="32:35">
      <c r="AF30280" s="31"/>
      <c r="AG30280" s="31"/>
      <c r="AH30280" s="31"/>
      <c r="AI30280" s="19"/>
    </row>
    <row r="30281" spans="32:35">
      <c r="AF30281" s="31"/>
      <c r="AG30281" s="31"/>
      <c r="AH30281" s="31"/>
      <c r="AI30281" s="19"/>
    </row>
    <row r="30282" spans="32:35">
      <c r="AF30282" s="31"/>
      <c r="AG30282" s="31"/>
      <c r="AH30282" s="31"/>
      <c r="AI30282" s="19"/>
    </row>
    <row r="30283" spans="32:35">
      <c r="AF30283" s="31"/>
      <c r="AG30283" s="31"/>
      <c r="AH30283" s="31"/>
      <c r="AI30283" s="19"/>
    </row>
    <row r="30284" spans="32:35">
      <c r="AF30284" s="31"/>
      <c r="AG30284" s="31"/>
      <c r="AH30284" s="31"/>
      <c r="AI30284" s="19"/>
    </row>
    <row r="30285" spans="32:35">
      <c r="AF30285" s="31"/>
      <c r="AG30285" s="31"/>
      <c r="AH30285" s="31"/>
      <c r="AI30285" s="19"/>
    </row>
    <row r="30286" spans="32:35">
      <c r="AF30286" s="31"/>
      <c r="AG30286" s="31"/>
      <c r="AH30286" s="31"/>
      <c r="AI30286" s="19"/>
    </row>
    <row r="30287" spans="32:35">
      <c r="AF30287" s="31"/>
      <c r="AG30287" s="31"/>
      <c r="AH30287" s="31"/>
      <c r="AI30287" s="19"/>
    </row>
    <row r="30288" spans="32:35">
      <c r="AF30288" s="31"/>
      <c r="AG30288" s="31"/>
      <c r="AH30288" s="31"/>
      <c r="AI30288" s="19"/>
    </row>
    <row r="30289" spans="32:35">
      <c r="AF30289" s="31"/>
      <c r="AG30289" s="31"/>
      <c r="AH30289" s="31"/>
      <c r="AI30289" s="19"/>
    </row>
    <row r="30290" spans="32:35">
      <c r="AF30290" s="31"/>
      <c r="AG30290" s="31"/>
      <c r="AH30290" s="31"/>
      <c r="AI30290" s="19"/>
    </row>
    <row r="30291" spans="32:35">
      <c r="AF30291" s="31"/>
      <c r="AG30291" s="31"/>
      <c r="AH30291" s="31"/>
      <c r="AI30291" s="19"/>
    </row>
    <row r="30292" spans="32:35">
      <c r="AF30292" s="31"/>
      <c r="AG30292" s="31"/>
      <c r="AH30292" s="31"/>
      <c r="AI30292" s="19"/>
    </row>
    <row r="30293" spans="32:35" ht="15">
      <c r="AF30293" s="88"/>
      <c r="AG30293" s="88"/>
      <c r="AH30293" s="88"/>
      <c r="AI30293" s="21"/>
    </row>
    <row r="30294" spans="32:35">
      <c r="AF30294" s="43"/>
      <c r="AG30294" s="43"/>
      <c r="AH30294" s="43"/>
      <c r="AI30294" s="5"/>
    </row>
    <row r="30295" spans="32:35" ht="15" thickBot="1">
      <c r="AF30295" s="89"/>
      <c r="AG30295" s="89"/>
      <c r="AH30295" s="89"/>
      <c r="AI30295" s="3"/>
    </row>
    <row r="30296" spans="32:35">
      <c r="AF30296" s="31"/>
      <c r="AG30296" s="31"/>
      <c r="AH30296" s="31"/>
      <c r="AI30296" s="18"/>
    </row>
    <row r="30297" spans="32:35">
      <c r="AF30297" s="31"/>
      <c r="AG30297" s="31"/>
      <c r="AH30297" s="31"/>
      <c r="AI30297" s="19"/>
    </row>
    <row r="30298" spans="32:35">
      <c r="AF30298" s="31"/>
      <c r="AG30298" s="31"/>
      <c r="AH30298" s="31"/>
      <c r="AI30298" s="19"/>
    </row>
    <row r="30299" spans="32:35">
      <c r="AF30299" s="31"/>
      <c r="AG30299" s="31"/>
      <c r="AH30299" s="31"/>
      <c r="AI30299" s="19"/>
    </row>
    <row r="30300" spans="32:35">
      <c r="AF30300" s="31"/>
      <c r="AG30300" s="31"/>
      <c r="AH30300" s="31"/>
      <c r="AI30300" s="19"/>
    </row>
    <row r="30301" spans="32:35">
      <c r="AF30301" s="31"/>
      <c r="AG30301" s="31"/>
      <c r="AH30301" s="31"/>
      <c r="AI30301" s="19"/>
    </row>
    <row r="30302" spans="32:35">
      <c r="AF30302" s="31"/>
      <c r="AG30302" s="31"/>
      <c r="AH30302" s="31"/>
      <c r="AI30302" s="19"/>
    </row>
    <row r="30303" spans="32:35">
      <c r="AF30303" s="31"/>
      <c r="AG30303" s="31"/>
      <c r="AH30303" s="31"/>
      <c r="AI30303" s="19"/>
    </row>
    <row r="30304" spans="32:35">
      <c r="AF30304" s="31"/>
      <c r="AG30304" s="31"/>
      <c r="AH30304" s="31"/>
      <c r="AI30304" s="19"/>
    </row>
    <row r="30305" spans="32:35">
      <c r="AF30305" s="31"/>
      <c r="AG30305" s="31"/>
      <c r="AH30305" s="31"/>
      <c r="AI30305" s="19"/>
    </row>
    <row r="30306" spans="32:35">
      <c r="AF30306" s="31"/>
      <c r="AG30306" s="31"/>
      <c r="AH30306" s="31"/>
      <c r="AI30306" s="19"/>
    </row>
    <row r="30307" spans="32:35">
      <c r="AF30307" s="31"/>
      <c r="AG30307" s="31"/>
      <c r="AH30307" s="31"/>
      <c r="AI30307" s="19"/>
    </row>
    <row r="30308" spans="32:35">
      <c r="AF30308" s="31"/>
      <c r="AG30308" s="31"/>
      <c r="AH30308" s="31"/>
      <c r="AI30308" s="19"/>
    </row>
    <row r="30309" spans="32:35">
      <c r="AF30309" s="31"/>
      <c r="AG30309" s="31"/>
      <c r="AH30309" s="31"/>
      <c r="AI30309" s="19"/>
    </row>
    <row r="30310" spans="32:35">
      <c r="AF30310" s="31"/>
      <c r="AG30310" s="31"/>
      <c r="AH30310" s="31"/>
      <c r="AI30310" s="19"/>
    </row>
    <row r="30311" spans="32:35">
      <c r="AF30311" s="31"/>
      <c r="AG30311" s="31"/>
      <c r="AH30311" s="31"/>
      <c r="AI30311" s="19"/>
    </row>
    <row r="30312" spans="32:35">
      <c r="AF30312" s="31"/>
      <c r="AG30312" s="31"/>
      <c r="AH30312" s="31"/>
      <c r="AI30312" s="19"/>
    </row>
    <row r="30313" spans="32:35">
      <c r="AF30313" s="31"/>
      <c r="AG30313" s="31"/>
      <c r="AH30313" s="31"/>
      <c r="AI30313" s="19"/>
    </row>
    <row r="30314" spans="32:35">
      <c r="AF30314" s="31"/>
      <c r="AG30314" s="31"/>
      <c r="AH30314" s="31"/>
      <c r="AI30314" s="19"/>
    </row>
    <row r="30315" spans="32:35">
      <c r="AF30315" s="31"/>
      <c r="AG30315" s="31"/>
      <c r="AH30315" s="31"/>
      <c r="AI30315" s="19"/>
    </row>
    <row r="30316" spans="32:35">
      <c r="AF30316" s="31"/>
      <c r="AG30316" s="31"/>
      <c r="AH30316" s="31"/>
      <c r="AI30316" s="19"/>
    </row>
    <row r="30317" spans="32:35">
      <c r="AF30317" s="31"/>
      <c r="AG30317" s="31"/>
      <c r="AH30317" s="31"/>
      <c r="AI30317" s="19"/>
    </row>
    <row r="30318" spans="32:35">
      <c r="AF30318" s="31"/>
      <c r="AG30318" s="31"/>
      <c r="AH30318" s="31"/>
      <c r="AI30318" s="19"/>
    </row>
    <row r="30319" spans="32:35">
      <c r="AF30319" s="31"/>
      <c r="AG30319" s="31"/>
      <c r="AH30319" s="31"/>
      <c r="AI30319" s="19"/>
    </row>
    <row r="30320" spans="32:35">
      <c r="AF30320" s="31"/>
      <c r="AG30320" s="31"/>
      <c r="AH30320" s="31"/>
      <c r="AI30320" s="19"/>
    </row>
    <row r="30321" spans="32:35">
      <c r="AF30321" s="31"/>
      <c r="AG30321" s="31"/>
      <c r="AH30321" s="31"/>
      <c r="AI30321" s="19"/>
    </row>
    <row r="30322" spans="32:35">
      <c r="AF30322" s="31"/>
      <c r="AG30322" s="31"/>
      <c r="AH30322" s="31"/>
      <c r="AI30322" s="19"/>
    </row>
    <row r="30323" spans="32:35">
      <c r="AF30323" s="31"/>
      <c r="AG30323" s="31"/>
      <c r="AH30323" s="31"/>
      <c r="AI30323" s="19"/>
    </row>
    <row r="30324" spans="32:35" ht="15">
      <c r="AF30324" s="88"/>
      <c r="AG30324" s="88"/>
      <c r="AH30324" s="88"/>
      <c r="AI30324" s="21"/>
    </row>
    <row r="30325" spans="32:35">
      <c r="AF30325" s="43"/>
      <c r="AG30325" s="43"/>
      <c r="AH30325" s="43"/>
      <c r="AI30325" s="5"/>
    </row>
    <row r="30326" spans="32:35" ht="15" thickBot="1">
      <c r="AF30326" s="89"/>
      <c r="AG30326" s="89"/>
      <c r="AH30326" s="89"/>
      <c r="AI30326" s="3"/>
    </row>
    <row r="30327" spans="32:35">
      <c r="AF30327" s="31"/>
      <c r="AG30327" s="31"/>
      <c r="AH30327" s="31"/>
      <c r="AI30327" s="18"/>
    </row>
    <row r="30328" spans="32:35">
      <c r="AF30328" s="31"/>
      <c r="AG30328" s="31"/>
      <c r="AH30328" s="31"/>
      <c r="AI30328" s="19"/>
    </row>
    <row r="30329" spans="32:35">
      <c r="AF30329" s="31"/>
      <c r="AG30329" s="31"/>
      <c r="AH30329" s="31"/>
      <c r="AI30329" s="19"/>
    </row>
    <row r="30330" spans="32:35">
      <c r="AF30330" s="31"/>
      <c r="AG30330" s="31"/>
      <c r="AH30330" s="31"/>
      <c r="AI30330" s="19"/>
    </row>
    <row r="30331" spans="32:35">
      <c r="AF30331" s="31"/>
      <c r="AG30331" s="31"/>
      <c r="AH30331" s="31"/>
      <c r="AI30331" s="19"/>
    </row>
    <row r="30332" spans="32:35">
      <c r="AF30332" s="31"/>
      <c r="AG30332" s="31"/>
      <c r="AH30332" s="31"/>
      <c r="AI30332" s="19"/>
    </row>
    <row r="30333" spans="32:35">
      <c r="AF30333" s="31"/>
      <c r="AG30333" s="31"/>
      <c r="AH30333" s="31"/>
      <c r="AI30333" s="19"/>
    </row>
    <row r="30334" spans="32:35">
      <c r="AF30334" s="31"/>
      <c r="AG30334" s="31"/>
      <c r="AH30334" s="31"/>
      <c r="AI30334" s="19"/>
    </row>
    <row r="30335" spans="32:35">
      <c r="AF30335" s="31"/>
      <c r="AG30335" s="31"/>
      <c r="AH30335" s="31"/>
      <c r="AI30335" s="19"/>
    </row>
    <row r="30336" spans="32:35">
      <c r="AF30336" s="31"/>
      <c r="AG30336" s="31"/>
      <c r="AH30336" s="31"/>
      <c r="AI30336" s="19"/>
    </row>
    <row r="30337" spans="32:35">
      <c r="AF30337" s="31"/>
      <c r="AG30337" s="31"/>
      <c r="AH30337" s="31"/>
      <c r="AI30337" s="19"/>
    </row>
    <row r="30338" spans="32:35">
      <c r="AF30338" s="31"/>
      <c r="AG30338" s="31"/>
      <c r="AH30338" s="31"/>
      <c r="AI30338" s="19"/>
    </row>
    <row r="30339" spans="32:35">
      <c r="AF30339" s="31"/>
      <c r="AG30339" s="31"/>
      <c r="AH30339" s="31"/>
      <c r="AI30339" s="19"/>
    </row>
    <row r="30340" spans="32:35">
      <c r="AF30340" s="31"/>
      <c r="AG30340" s="31"/>
      <c r="AH30340" s="31"/>
      <c r="AI30340" s="19"/>
    </row>
    <row r="30341" spans="32:35">
      <c r="AF30341" s="31"/>
      <c r="AG30341" s="31"/>
      <c r="AH30341" s="31"/>
      <c r="AI30341" s="19"/>
    </row>
    <row r="30342" spans="32:35">
      <c r="AF30342" s="31"/>
      <c r="AG30342" s="31"/>
      <c r="AH30342" s="31"/>
      <c r="AI30342" s="19"/>
    </row>
    <row r="30343" spans="32:35">
      <c r="AF30343" s="31"/>
      <c r="AG30343" s="31"/>
      <c r="AH30343" s="31"/>
      <c r="AI30343" s="19"/>
    </row>
    <row r="30344" spans="32:35">
      <c r="AF30344" s="31"/>
      <c r="AG30344" s="31"/>
      <c r="AH30344" s="31"/>
      <c r="AI30344" s="19"/>
    </row>
    <row r="30345" spans="32:35">
      <c r="AF30345" s="31"/>
      <c r="AG30345" s="31"/>
      <c r="AH30345" s="31"/>
      <c r="AI30345" s="19"/>
    </row>
    <row r="30346" spans="32:35">
      <c r="AF30346" s="31"/>
      <c r="AG30346" s="31"/>
      <c r="AH30346" s="31"/>
      <c r="AI30346" s="19"/>
    </row>
    <row r="30347" spans="32:35">
      <c r="AF30347" s="31"/>
      <c r="AG30347" s="31"/>
      <c r="AH30347" s="31"/>
      <c r="AI30347" s="19"/>
    </row>
    <row r="30348" spans="32:35">
      <c r="AF30348" s="31"/>
      <c r="AG30348" s="31"/>
      <c r="AH30348" s="31"/>
      <c r="AI30348" s="19"/>
    </row>
    <row r="30349" spans="32:35">
      <c r="AF30349" s="31"/>
      <c r="AG30349" s="31"/>
      <c r="AH30349" s="31"/>
      <c r="AI30349" s="19"/>
    </row>
    <row r="30350" spans="32:35">
      <c r="AF30350" s="31"/>
      <c r="AG30350" s="31"/>
      <c r="AH30350" s="31"/>
      <c r="AI30350" s="19"/>
    </row>
    <row r="30351" spans="32:35">
      <c r="AF30351" s="31"/>
      <c r="AG30351" s="31"/>
      <c r="AH30351" s="31"/>
      <c r="AI30351" s="19"/>
    </row>
    <row r="30352" spans="32:35">
      <c r="AF30352" s="31"/>
      <c r="AG30352" s="31"/>
      <c r="AH30352" s="31"/>
      <c r="AI30352" s="19"/>
    </row>
    <row r="30353" spans="32:35">
      <c r="AF30353" s="31"/>
      <c r="AG30353" s="31"/>
      <c r="AH30353" s="31"/>
      <c r="AI30353" s="19"/>
    </row>
    <row r="30354" spans="32:35">
      <c r="AF30354" s="31"/>
      <c r="AG30354" s="31"/>
      <c r="AH30354" s="31"/>
      <c r="AI30354" s="19"/>
    </row>
    <row r="30355" spans="32:35" ht="15">
      <c r="AF30355" s="88"/>
      <c r="AG30355" s="88"/>
      <c r="AH30355" s="88"/>
      <c r="AI30355" s="21"/>
    </row>
    <row r="30356" spans="32:35">
      <c r="AF30356" s="43"/>
      <c r="AG30356" s="43"/>
      <c r="AH30356" s="43"/>
      <c r="AI30356" s="5"/>
    </row>
    <row r="30357" spans="32:35" ht="15" thickBot="1">
      <c r="AF30357" s="89"/>
      <c r="AG30357" s="89"/>
      <c r="AH30357" s="89"/>
      <c r="AI30357" s="3"/>
    </row>
    <row r="30358" spans="32:35">
      <c r="AF30358" s="31"/>
      <c r="AG30358" s="31"/>
      <c r="AH30358" s="31"/>
      <c r="AI30358" s="18"/>
    </row>
    <row r="30359" spans="32:35">
      <c r="AF30359" s="31"/>
      <c r="AG30359" s="31"/>
      <c r="AH30359" s="31"/>
      <c r="AI30359" s="19"/>
    </row>
    <row r="30360" spans="32:35">
      <c r="AF30360" s="31"/>
      <c r="AG30360" s="31"/>
      <c r="AH30360" s="31"/>
      <c r="AI30360" s="19"/>
    </row>
    <row r="30361" spans="32:35">
      <c r="AF30361" s="31"/>
      <c r="AG30361" s="31"/>
      <c r="AH30361" s="31"/>
      <c r="AI30361" s="19"/>
    </row>
    <row r="30362" spans="32:35">
      <c r="AF30362" s="31"/>
      <c r="AG30362" s="31"/>
      <c r="AH30362" s="31"/>
      <c r="AI30362" s="19"/>
    </row>
    <row r="30363" spans="32:35">
      <c r="AF30363" s="31"/>
      <c r="AG30363" s="31"/>
      <c r="AH30363" s="31"/>
      <c r="AI30363" s="19"/>
    </row>
    <row r="30364" spans="32:35">
      <c r="AF30364" s="31"/>
      <c r="AG30364" s="31"/>
      <c r="AH30364" s="31"/>
      <c r="AI30364" s="19"/>
    </row>
    <row r="30365" spans="32:35">
      <c r="AF30365" s="31"/>
      <c r="AG30365" s="31"/>
      <c r="AH30365" s="31"/>
      <c r="AI30365" s="19"/>
    </row>
    <row r="30366" spans="32:35">
      <c r="AF30366" s="31"/>
      <c r="AG30366" s="31"/>
      <c r="AH30366" s="31"/>
      <c r="AI30366" s="19"/>
    </row>
    <row r="30367" spans="32:35">
      <c r="AF30367" s="31"/>
      <c r="AG30367" s="31"/>
      <c r="AH30367" s="31"/>
      <c r="AI30367" s="19"/>
    </row>
    <row r="30368" spans="32:35">
      <c r="AF30368" s="31"/>
      <c r="AG30368" s="31"/>
      <c r="AH30368" s="31"/>
      <c r="AI30368" s="19"/>
    </row>
    <row r="30369" spans="32:35">
      <c r="AF30369" s="31"/>
      <c r="AG30369" s="31"/>
      <c r="AH30369" s="31"/>
      <c r="AI30369" s="19"/>
    </row>
    <row r="30370" spans="32:35">
      <c r="AF30370" s="31"/>
      <c r="AG30370" s="31"/>
      <c r="AH30370" s="31"/>
      <c r="AI30370" s="19"/>
    </row>
    <row r="30371" spans="32:35">
      <c r="AF30371" s="31"/>
      <c r="AG30371" s="31"/>
      <c r="AH30371" s="31"/>
      <c r="AI30371" s="19"/>
    </row>
    <row r="30372" spans="32:35">
      <c r="AF30372" s="31"/>
      <c r="AG30372" s="31"/>
      <c r="AH30372" s="31"/>
      <c r="AI30372" s="19"/>
    </row>
    <row r="30373" spans="32:35">
      <c r="AF30373" s="31"/>
      <c r="AG30373" s="31"/>
      <c r="AH30373" s="31"/>
      <c r="AI30373" s="19"/>
    </row>
    <row r="30374" spans="32:35">
      <c r="AF30374" s="31"/>
      <c r="AG30374" s="31"/>
      <c r="AH30374" s="31"/>
      <c r="AI30374" s="19"/>
    </row>
    <row r="30375" spans="32:35">
      <c r="AF30375" s="31"/>
      <c r="AG30375" s="31"/>
      <c r="AH30375" s="31"/>
      <c r="AI30375" s="19"/>
    </row>
    <row r="30376" spans="32:35">
      <c r="AF30376" s="31"/>
      <c r="AG30376" s="31"/>
      <c r="AH30376" s="31"/>
      <c r="AI30376" s="19"/>
    </row>
    <row r="30377" spans="32:35">
      <c r="AF30377" s="31"/>
      <c r="AG30377" s="31"/>
      <c r="AH30377" s="31"/>
      <c r="AI30377" s="19"/>
    </row>
    <row r="30378" spans="32:35">
      <c r="AF30378" s="31"/>
      <c r="AG30378" s="31"/>
      <c r="AH30378" s="31"/>
      <c r="AI30378" s="19"/>
    </row>
    <row r="30379" spans="32:35">
      <c r="AF30379" s="31"/>
      <c r="AG30379" s="31"/>
      <c r="AH30379" s="31"/>
      <c r="AI30379" s="19"/>
    </row>
    <row r="30380" spans="32:35">
      <c r="AF30380" s="31"/>
      <c r="AG30380" s="31"/>
      <c r="AH30380" s="31"/>
      <c r="AI30380" s="19"/>
    </row>
    <row r="30381" spans="32:35">
      <c r="AF30381" s="31"/>
      <c r="AG30381" s="31"/>
      <c r="AH30381" s="31"/>
      <c r="AI30381" s="19"/>
    </row>
    <row r="30382" spans="32:35">
      <c r="AF30382" s="31"/>
      <c r="AG30382" s="31"/>
      <c r="AH30382" s="31"/>
      <c r="AI30382" s="19"/>
    </row>
    <row r="30383" spans="32:35">
      <c r="AF30383" s="31"/>
      <c r="AG30383" s="31"/>
      <c r="AH30383" s="31"/>
      <c r="AI30383" s="19"/>
    </row>
    <row r="30384" spans="32:35">
      <c r="AF30384" s="31"/>
      <c r="AG30384" s="31"/>
      <c r="AH30384" s="31"/>
      <c r="AI30384" s="19"/>
    </row>
    <row r="30385" spans="32:35">
      <c r="AF30385" s="31"/>
      <c r="AG30385" s="31"/>
      <c r="AH30385" s="31"/>
      <c r="AI30385" s="19"/>
    </row>
    <row r="30386" spans="32:35" ht="15">
      <c r="AF30386" s="88"/>
      <c r="AG30386" s="88"/>
      <c r="AH30386" s="88"/>
      <c r="AI30386" s="21"/>
    </row>
    <row r="30387" spans="32:35">
      <c r="AF30387" s="43"/>
      <c r="AG30387" s="43"/>
      <c r="AH30387" s="43"/>
      <c r="AI30387" s="5"/>
    </row>
    <row r="30388" spans="32:35" ht="15" thickBot="1">
      <c r="AF30388" s="89"/>
      <c r="AG30388" s="89"/>
      <c r="AH30388" s="89"/>
      <c r="AI30388" s="3"/>
    </row>
    <row r="30389" spans="32:35">
      <c r="AF30389" s="31"/>
      <c r="AG30389" s="31"/>
      <c r="AH30389" s="31"/>
      <c r="AI30389" s="18"/>
    </row>
    <row r="30390" spans="32:35">
      <c r="AF30390" s="31"/>
      <c r="AG30390" s="31"/>
      <c r="AH30390" s="31"/>
      <c r="AI30390" s="19"/>
    </row>
    <row r="30391" spans="32:35">
      <c r="AF30391" s="31"/>
      <c r="AG30391" s="31"/>
      <c r="AH30391" s="31"/>
      <c r="AI30391" s="19"/>
    </row>
    <row r="30392" spans="32:35">
      <c r="AF30392" s="31"/>
      <c r="AG30392" s="31"/>
      <c r="AH30392" s="31"/>
      <c r="AI30392" s="19"/>
    </row>
    <row r="30393" spans="32:35">
      <c r="AF30393" s="31"/>
      <c r="AG30393" s="31"/>
      <c r="AH30393" s="31"/>
      <c r="AI30393" s="19"/>
    </row>
    <row r="30394" spans="32:35">
      <c r="AF30394" s="31"/>
      <c r="AG30394" s="31"/>
      <c r="AH30394" s="31"/>
      <c r="AI30394" s="19"/>
    </row>
    <row r="30395" spans="32:35">
      <c r="AF30395" s="31"/>
      <c r="AG30395" s="31"/>
      <c r="AH30395" s="31"/>
      <c r="AI30395" s="19"/>
    </row>
    <row r="30396" spans="32:35">
      <c r="AF30396" s="31"/>
      <c r="AG30396" s="31"/>
      <c r="AH30396" s="31"/>
      <c r="AI30396" s="19"/>
    </row>
    <row r="30397" spans="32:35">
      <c r="AF30397" s="31"/>
      <c r="AG30397" s="31"/>
      <c r="AH30397" s="31"/>
      <c r="AI30397" s="19"/>
    </row>
    <row r="30398" spans="32:35">
      <c r="AF30398" s="31"/>
      <c r="AG30398" s="31"/>
      <c r="AH30398" s="31"/>
      <c r="AI30398" s="19"/>
    </row>
    <row r="30399" spans="32:35">
      <c r="AF30399" s="31"/>
      <c r="AG30399" s="31"/>
      <c r="AH30399" s="31"/>
      <c r="AI30399" s="19"/>
    </row>
    <row r="30400" spans="32:35">
      <c r="AF30400" s="31"/>
      <c r="AG30400" s="31"/>
      <c r="AH30400" s="31"/>
      <c r="AI30400" s="19"/>
    </row>
    <row r="30401" spans="32:35">
      <c r="AF30401" s="31"/>
      <c r="AG30401" s="31"/>
      <c r="AH30401" s="31"/>
      <c r="AI30401" s="19"/>
    </row>
    <row r="30402" spans="32:35">
      <c r="AF30402" s="31"/>
      <c r="AG30402" s="31"/>
      <c r="AH30402" s="31"/>
      <c r="AI30402" s="19"/>
    </row>
    <row r="30403" spans="32:35">
      <c r="AF30403" s="31"/>
      <c r="AG30403" s="31"/>
      <c r="AH30403" s="31"/>
      <c r="AI30403" s="19"/>
    </row>
    <row r="30404" spans="32:35">
      <c r="AF30404" s="31"/>
      <c r="AG30404" s="31"/>
      <c r="AH30404" s="31"/>
      <c r="AI30404" s="19"/>
    </row>
    <row r="30405" spans="32:35">
      <c r="AF30405" s="31"/>
      <c r="AG30405" s="31"/>
      <c r="AH30405" s="31"/>
      <c r="AI30405" s="19"/>
    </row>
    <row r="30406" spans="32:35">
      <c r="AF30406" s="31"/>
      <c r="AG30406" s="31"/>
      <c r="AH30406" s="31"/>
      <c r="AI30406" s="19"/>
    </row>
    <row r="30407" spans="32:35">
      <c r="AF30407" s="31"/>
      <c r="AG30407" s="31"/>
      <c r="AH30407" s="31"/>
      <c r="AI30407" s="19"/>
    </row>
    <row r="30408" spans="32:35">
      <c r="AF30408" s="31"/>
      <c r="AG30408" s="31"/>
      <c r="AH30408" s="31"/>
      <c r="AI30408" s="19"/>
    </row>
    <row r="30409" spans="32:35">
      <c r="AF30409" s="31"/>
      <c r="AG30409" s="31"/>
      <c r="AH30409" s="31"/>
      <c r="AI30409" s="19"/>
    </row>
    <row r="30410" spans="32:35">
      <c r="AF30410" s="31"/>
      <c r="AG30410" s="31"/>
      <c r="AH30410" s="31"/>
      <c r="AI30410" s="19"/>
    </row>
    <row r="30411" spans="32:35">
      <c r="AF30411" s="31"/>
      <c r="AG30411" s="31"/>
      <c r="AH30411" s="31"/>
      <c r="AI30411" s="19"/>
    </row>
    <row r="30412" spans="32:35">
      <c r="AF30412" s="31"/>
      <c r="AG30412" s="31"/>
      <c r="AH30412" s="31"/>
      <c r="AI30412" s="19"/>
    </row>
    <row r="30413" spans="32:35">
      <c r="AF30413" s="31"/>
      <c r="AG30413" s="31"/>
      <c r="AH30413" s="31"/>
      <c r="AI30413" s="19"/>
    </row>
    <row r="30414" spans="32:35">
      <c r="AF30414" s="31"/>
      <c r="AG30414" s="31"/>
      <c r="AH30414" s="31"/>
      <c r="AI30414" s="19"/>
    </row>
    <row r="30415" spans="32:35">
      <c r="AF30415" s="31"/>
      <c r="AG30415" s="31"/>
      <c r="AH30415" s="31"/>
      <c r="AI30415" s="19"/>
    </row>
    <row r="30416" spans="32:35">
      <c r="AF30416" s="31"/>
      <c r="AG30416" s="31"/>
      <c r="AH30416" s="31"/>
      <c r="AI30416" s="19"/>
    </row>
    <row r="30417" spans="32:35" ht="15">
      <c r="AF30417" s="88"/>
      <c r="AG30417" s="88"/>
      <c r="AH30417" s="88"/>
      <c r="AI30417" s="21"/>
    </row>
    <row r="30418" spans="32:35">
      <c r="AF30418" s="43"/>
      <c r="AG30418" s="43"/>
      <c r="AH30418" s="43"/>
      <c r="AI30418" s="5"/>
    </row>
    <row r="30419" spans="32:35" ht="15" thickBot="1">
      <c r="AF30419" s="89"/>
      <c r="AG30419" s="89"/>
      <c r="AH30419" s="89"/>
      <c r="AI30419" s="3"/>
    </row>
    <row r="30420" spans="32:35">
      <c r="AF30420" s="31"/>
      <c r="AG30420" s="31"/>
      <c r="AH30420" s="31"/>
      <c r="AI30420" s="18"/>
    </row>
    <row r="30421" spans="32:35">
      <c r="AF30421" s="31"/>
      <c r="AG30421" s="31"/>
      <c r="AH30421" s="31"/>
      <c r="AI30421" s="19"/>
    </row>
    <row r="30422" spans="32:35">
      <c r="AF30422" s="31"/>
      <c r="AG30422" s="31"/>
      <c r="AH30422" s="31"/>
      <c r="AI30422" s="19"/>
    </row>
    <row r="30423" spans="32:35">
      <c r="AF30423" s="31"/>
      <c r="AG30423" s="31"/>
      <c r="AH30423" s="31"/>
      <c r="AI30423" s="19"/>
    </row>
    <row r="30424" spans="32:35">
      <c r="AF30424" s="31"/>
      <c r="AG30424" s="31"/>
      <c r="AH30424" s="31"/>
      <c r="AI30424" s="19"/>
    </row>
    <row r="30425" spans="32:35">
      <c r="AF30425" s="31"/>
      <c r="AG30425" s="31"/>
      <c r="AH30425" s="31"/>
      <c r="AI30425" s="19"/>
    </row>
    <row r="30426" spans="32:35">
      <c r="AF30426" s="31"/>
      <c r="AG30426" s="31"/>
      <c r="AH30426" s="31"/>
      <c r="AI30426" s="19"/>
    </row>
    <row r="30427" spans="32:35">
      <c r="AF30427" s="31"/>
      <c r="AG30427" s="31"/>
      <c r="AH30427" s="31"/>
      <c r="AI30427" s="19"/>
    </row>
    <row r="30428" spans="32:35">
      <c r="AF30428" s="31"/>
      <c r="AG30428" s="31"/>
      <c r="AH30428" s="31"/>
      <c r="AI30428" s="19"/>
    </row>
    <row r="30429" spans="32:35">
      <c r="AF30429" s="31"/>
      <c r="AG30429" s="31"/>
      <c r="AH30429" s="31"/>
      <c r="AI30429" s="19"/>
    </row>
    <row r="30430" spans="32:35">
      <c r="AF30430" s="31"/>
      <c r="AG30430" s="31"/>
      <c r="AH30430" s="31"/>
      <c r="AI30430" s="19"/>
    </row>
    <row r="30431" spans="32:35">
      <c r="AF30431" s="31"/>
      <c r="AG30431" s="31"/>
      <c r="AH30431" s="31"/>
      <c r="AI30431" s="19"/>
    </row>
    <row r="30432" spans="32:35">
      <c r="AF30432" s="31"/>
      <c r="AG30432" s="31"/>
      <c r="AH30432" s="31"/>
      <c r="AI30432" s="19"/>
    </row>
    <row r="30433" spans="32:35">
      <c r="AF30433" s="31"/>
      <c r="AG30433" s="31"/>
      <c r="AH30433" s="31"/>
      <c r="AI30433" s="19"/>
    </row>
    <row r="30434" spans="32:35">
      <c r="AF30434" s="31"/>
      <c r="AG30434" s="31"/>
      <c r="AH30434" s="31"/>
      <c r="AI30434" s="19"/>
    </row>
    <row r="30435" spans="32:35">
      <c r="AF30435" s="31"/>
      <c r="AG30435" s="31"/>
      <c r="AH30435" s="31"/>
      <c r="AI30435" s="19"/>
    </row>
    <row r="30436" spans="32:35">
      <c r="AF30436" s="31"/>
      <c r="AG30436" s="31"/>
      <c r="AH30436" s="31"/>
      <c r="AI30436" s="19"/>
    </row>
    <row r="30437" spans="32:35">
      <c r="AF30437" s="31"/>
      <c r="AG30437" s="31"/>
      <c r="AH30437" s="31"/>
      <c r="AI30437" s="19"/>
    </row>
    <row r="30438" spans="32:35">
      <c r="AF30438" s="31"/>
      <c r="AG30438" s="31"/>
      <c r="AH30438" s="31"/>
      <c r="AI30438" s="19"/>
    </row>
    <row r="30439" spans="32:35">
      <c r="AF30439" s="31"/>
      <c r="AG30439" s="31"/>
      <c r="AH30439" s="31"/>
      <c r="AI30439" s="19"/>
    </row>
    <row r="30440" spans="32:35">
      <c r="AF30440" s="31"/>
      <c r="AG30440" s="31"/>
      <c r="AH30440" s="31"/>
      <c r="AI30440" s="19"/>
    </row>
    <row r="30441" spans="32:35">
      <c r="AF30441" s="31"/>
      <c r="AG30441" s="31"/>
      <c r="AH30441" s="31"/>
      <c r="AI30441" s="19"/>
    </row>
    <row r="30442" spans="32:35">
      <c r="AF30442" s="31"/>
      <c r="AG30442" s="31"/>
      <c r="AH30442" s="31"/>
      <c r="AI30442" s="19"/>
    </row>
    <row r="30443" spans="32:35">
      <c r="AF30443" s="31"/>
      <c r="AG30443" s="31"/>
      <c r="AH30443" s="31"/>
      <c r="AI30443" s="19"/>
    </row>
    <row r="30444" spans="32:35">
      <c r="AF30444" s="31"/>
      <c r="AG30444" s="31"/>
      <c r="AH30444" s="31"/>
      <c r="AI30444" s="19"/>
    </row>
    <row r="30445" spans="32:35">
      <c r="AF30445" s="31"/>
      <c r="AG30445" s="31"/>
      <c r="AH30445" s="31"/>
      <c r="AI30445" s="19"/>
    </row>
    <row r="30446" spans="32:35">
      <c r="AF30446" s="31"/>
      <c r="AG30446" s="31"/>
      <c r="AH30446" s="31"/>
      <c r="AI30446" s="19"/>
    </row>
    <row r="30447" spans="32:35">
      <c r="AF30447" s="31"/>
      <c r="AG30447" s="31"/>
      <c r="AH30447" s="31"/>
      <c r="AI30447" s="19"/>
    </row>
    <row r="30448" spans="32:35" ht="15">
      <c r="AF30448" s="88"/>
      <c r="AG30448" s="88"/>
      <c r="AH30448" s="88"/>
      <c r="AI30448" s="21"/>
    </row>
    <row r="30449" spans="32:35">
      <c r="AF30449" s="43"/>
      <c r="AG30449" s="43"/>
      <c r="AH30449" s="43"/>
      <c r="AI30449" s="5"/>
    </row>
    <row r="30450" spans="32:35" ht="15" thickBot="1">
      <c r="AF30450" s="89"/>
      <c r="AG30450" s="89"/>
      <c r="AH30450" s="89"/>
      <c r="AI30450" s="3"/>
    </row>
    <row r="30451" spans="32:35">
      <c r="AF30451" s="31"/>
      <c r="AG30451" s="31"/>
      <c r="AH30451" s="31"/>
      <c r="AI30451" s="18"/>
    </row>
    <row r="30452" spans="32:35">
      <c r="AF30452" s="31"/>
      <c r="AG30452" s="31"/>
      <c r="AH30452" s="31"/>
      <c r="AI30452" s="19"/>
    </row>
    <row r="30453" spans="32:35">
      <c r="AF30453" s="31"/>
      <c r="AG30453" s="31"/>
      <c r="AH30453" s="31"/>
      <c r="AI30453" s="19"/>
    </row>
    <row r="30454" spans="32:35">
      <c r="AF30454" s="31"/>
      <c r="AG30454" s="31"/>
      <c r="AH30454" s="31"/>
      <c r="AI30454" s="19"/>
    </row>
    <row r="30455" spans="32:35">
      <c r="AF30455" s="31"/>
      <c r="AG30455" s="31"/>
      <c r="AH30455" s="31"/>
      <c r="AI30455" s="19"/>
    </row>
    <row r="30456" spans="32:35">
      <c r="AF30456" s="31"/>
      <c r="AG30456" s="31"/>
      <c r="AH30456" s="31"/>
      <c r="AI30456" s="19"/>
    </row>
    <row r="30457" spans="32:35">
      <c r="AF30457" s="31"/>
      <c r="AG30457" s="31"/>
      <c r="AH30457" s="31"/>
      <c r="AI30457" s="19"/>
    </row>
    <row r="30458" spans="32:35">
      <c r="AF30458" s="31"/>
      <c r="AG30458" s="31"/>
      <c r="AH30458" s="31"/>
      <c r="AI30458" s="19"/>
    </row>
    <row r="30459" spans="32:35">
      <c r="AF30459" s="31"/>
      <c r="AG30459" s="31"/>
      <c r="AH30459" s="31"/>
      <c r="AI30459" s="19"/>
    </row>
    <row r="30460" spans="32:35">
      <c r="AF30460" s="31"/>
      <c r="AG30460" s="31"/>
      <c r="AH30460" s="31"/>
      <c r="AI30460" s="19"/>
    </row>
    <row r="30461" spans="32:35">
      <c r="AF30461" s="31"/>
      <c r="AG30461" s="31"/>
      <c r="AH30461" s="31"/>
      <c r="AI30461" s="19"/>
    </row>
    <row r="30462" spans="32:35">
      <c r="AF30462" s="31"/>
      <c r="AG30462" s="31"/>
      <c r="AH30462" s="31"/>
      <c r="AI30462" s="19"/>
    </row>
    <row r="30463" spans="32:35">
      <c r="AF30463" s="31"/>
      <c r="AG30463" s="31"/>
      <c r="AH30463" s="31"/>
      <c r="AI30463" s="19"/>
    </row>
    <row r="30464" spans="32:35">
      <c r="AF30464" s="31"/>
      <c r="AG30464" s="31"/>
      <c r="AH30464" s="31"/>
      <c r="AI30464" s="19"/>
    </row>
    <row r="30465" spans="32:35">
      <c r="AF30465" s="31"/>
      <c r="AG30465" s="31"/>
      <c r="AH30465" s="31"/>
      <c r="AI30465" s="19"/>
    </row>
    <row r="30466" spans="32:35">
      <c r="AF30466" s="31"/>
      <c r="AG30466" s="31"/>
      <c r="AH30466" s="31"/>
      <c r="AI30466" s="19"/>
    </row>
    <row r="30467" spans="32:35">
      <c r="AF30467" s="31"/>
      <c r="AG30467" s="31"/>
      <c r="AH30467" s="31"/>
      <c r="AI30467" s="19"/>
    </row>
    <row r="30468" spans="32:35">
      <c r="AF30468" s="31"/>
      <c r="AG30468" s="31"/>
      <c r="AH30468" s="31"/>
      <c r="AI30468" s="19"/>
    </row>
    <row r="30469" spans="32:35">
      <c r="AF30469" s="31"/>
      <c r="AG30469" s="31"/>
      <c r="AH30469" s="31"/>
      <c r="AI30469" s="19"/>
    </row>
    <row r="30470" spans="32:35">
      <c r="AF30470" s="31"/>
      <c r="AG30470" s="31"/>
      <c r="AH30470" s="31"/>
      <c r="AI30470" s="19"/>
    </row>
    <row r="30471" spans="32:35">
      <c r="AF30471" s="31"/>
      <c r="AG30471" s="31"/>
      <c r="AH30471" s="31"/>
      <c r="AI30471" s="19"/>
    </row>
    <row r="30472" spans="32:35">
      <c r="AF30472" s="31"/>
      <c r="AG30472" s="31"/>
      <c r="AH30472" s="31"/>
      <c r="AI30472" s="19"/>
    </row>
    <row r="30473" spans="32:35">
      <c r="AF30473" s="31"/>
      <c r="AG30473" s="31"/>
      <c r="AH30473" s="31"/>
      <c r="AI30473" s="19"/>
    </row>
    <row r="30474" spans="32:35">
      <c r="AF30474" s="31"/>
      <c r="AG30474" s="31"/>
      <c r="AH30474" s="31"/>
      <c r="AI30474" s="19"/>
    </row>
    <row r="30475" spans="32:35">
      <c r="AF30475" s="31"/>
      <c r="AG30475" s="31"/>
      <c r="AH30475" s="31"/>
      <c r="AI30475" s="19"/>
    </row>
    <row r="30476" spans="32:35">
      <c r="AF30476" s="31"/>
      <c r="AG30476" s="31"/>
      <c r="AH30476" s="31"/>
      <c r="AI30476" s="19"/>
    </row>
    <row r="30477" spans="32:35">
      <c r="AF30477" s="31"/>
      <c r="AG30477" s="31"/>
      <c r="AH30477" s="31"/>
      <c r="AI30477" s="19"/>
    </row>
    <row r="30478" spans="32:35">
      <c r="AF30478" s="31"/>
      <c r="AG30478" s="31"/>
      <c r="AH30478" s="31"/>
      <c r="AI30478" s="19"/>
    </row>
    <row r="30479" spans="32:35" ht="15">
      <c r="AF30479" s="88"/>
      <c r="AG30479" s="88"/>
      <c r="AH30479" s="88"/>
      <c r="AI30479" s="21"/>
    </row>
    <row r="30480" spans="32:35">
      <c r="AF30480" s="43"/>
      <c r="AG30480" s="43"/>
      <c r="AH30480" s="43"/>
      <c r="AI30480" s="5"/>
    </row>
    <row r="30481" spans="32:35" ht="15" thickBot="1">
      <c r="AF30481" s="89"/>
      <c r="AG30481" s="89"/>
      <c r="AH30481" s="89"/>
      <c r="AI30481" s="3"/>
    </row>
    <row r="30482" spans="32:35">
      <c r="AF30482" s="31"/>
      <c r="AG30482" s="31"/>
      <c r="AH30482" s="31"/>
      <c r="AI30482" s="18"/>
    </row>
    <row r="30483" spans="32:35">
      <c r="AF30483" s="31"/>
      <c r="AG30483" s="31"/>
      <c r="AH30483" s="31"/>
      <c r="AI30483" s="19"/>
    </row>
    <row r="30484" spans="32:35">
      <c r="AF30484" s="31"/>
      <c r="AG30484" s="31"/>
      <c r="AH30484" s="31"/>
      <c r="AI30484" s="19"/>
    </row>
    <row r="30485" spans="32:35">
      <c r="AF30485" s="31"/>
      <c r="AG30485" s="31"/>
      <c r="AH30485" s="31"/>
      <c r="AI30485" s="19"/>
    </row>
    <row r="30486" spans="32:35">
      <c r="AF30486" s="31"/>
      <c r="AG30486" s="31"/>
      <c r="AH30486" s="31"/>
      <c r="AI30486" s="19"/>
    </row>
    <row r="30487" spans="32:35">
      <c r="AF30487" s="31"/>
      <c r="AG30487" s="31"/>
      <c r="AH30487" s="31"/>
      <c r="AI30487" s="19"/>
    </row>
    <row r="30488" spans="32:35">
      <c r="AF30488" s="31"/>
      <c r="AG30488" s="31"/>
      <c r="AH30488" s="31"/>
      <c r="AI30488" s="19"/>
    </row>
    <row r="30489" spans="32:35">
      <c r="AF30489" s="31"/>
      <c r="AG30489" s="31"/>
      <c r="AH30489" s="31"/>
      <c r="AI30489" s="19"/>
    </row>
    <row r="30490" spans="32:35">
      <c r="AF30490" s="31"/>
      <c r="AG30490" s="31"/>
      <c r="AH30490" s="31"/>
      <c r="AI30490" s="19"/>
    </row>
    <row r="30491" spans="32:35">
      <c r="AF30491" s="31"/>
      <c r="AG30491" s="31"/>
      <c r="AH30491" s="31"/>
      <c r="AI30491" s="19"/>
    </row>
    <row r="30492" spans="32:35">
      <c r="AF30492" s="31"/>
      <c r="AG30492" s="31"/>
      <c r="AH30492" s="31"/>
      <c r="AI30492" s="19"/>
    </row>
    <row r="30493" spans="32:35">
      <c r="AF30493" s="31"/>
      <c r="AG30493" s="31"/>
      <c r="AH30493" s="31"/>
      <c r="AI30493" s="19"/>
    </row>
    <row r="30494" spans="32:35">
      <c r="AF30494" s="31"/>
      <c r="AG30494" s="31"/>
      <c r="AH30494" s="31"/>
      <c r="AI30494" s="19"/>
    </row>
    <row r="30495" spans="32:35">
      <c r="AF30495" s="31"/>
      <c r="AG30495" s="31"/>
      <c r="AH30495" s="31"/>
      <c r="AI30495" s="19"/>
    </row>
    <row r="30496" spans="32:35">
      <c r="AF30496" s="31"/>
      <c r="AG30496" s="31"/>
      <c r="AH30496" s="31"/>
      <c r="AI30496" s="19"/>
    </row>
    <row r="30497" spans="32:35">
      <c r="AF30497" s="31"/>
      <c r="AG30497" s="31"/>
      <c r="AH30497" s="31"/>
      <c r="AI30497" s="19"/>
    </row>
    <row r="30498" spans="32:35">
      <c r="AF30498" s="31"/>
      <c r="AG30498" s="31"/>
      <c r="AH30498" s="31"/>
      <c r="AI30498" s="19"/>
    </row>
    <row r="30499" spans="32:35">
      <c r="AF30499" s="31"/>
      <c r="AG30499" s="31"/>
      <c r="AH30499" s="31"/>
      <c r="AI30499" s="19"/>
    </row>
    <row r="30500" spans="32:35">
      <c r="AF30500" s="31"/>
      <c r="AG30500" s="31"/>
      <c r="AH30500" s="31"/>
      <c r="AI30500" s="19"/>
    </row>
    <row r="30501" spans="32:35">
      <c r="AF30501" s="31"/>
      <c r="AG30501" s="31"/>
      <c r="AH30501" s="31"/>
      <c r="AI30501" s="19"/>
    </row>
    <row r="30502" spans="32:35">
      <c r="AF30502" s="31"/>
      <c r="AG30502" s="31"/>
      <c r="AH30502" s="31"/>
      <c r="AI30502" s="19"/>
    </row>
    <row r="30503" spans="32:35">
      <c r="AF30503" s="31"/>
      <c r="AG30503" s="31"/>
      <c r="AH30503" s="31"/>
      <c r="AI30503" s="19"/>
    </row>
    <row r="30504" spans="32:35">
      <c r="AF30504" s="31"/>
      <c r="AG30504" s="31"/>
      <c r="AH30504" s="31"/>
      <c r="AI30504" s="19"/>
    </row>
    <row r="30505" spans="32:35">
      <c r="AF30505" s="31"/>
      <c r="AG30505" s="31"/>
      <c r="AH30505" s="31"/>
      <c r="AI30505" s="19"/>
    </row>
    <row r="30506" spans="32:35">
      <c r="AF30506" s="31"/>
      <c r="AG30506" s="31"/>
      <c r="AH30506" s="31"/>
      <c r="AI30506" s="19"/>
    </row>
    <row r="30507" spans="32:35">
      <c r="AF30507" s="31"/>
      <c r="AG30507" s="31"/>
      <c r="AH30507" s="31"/>
      <c r="AI30507" s="19"/>
    </row>
    <row r="30508" spans="32:35">
      <c r="AF30508" s="31"/>
      <c r="AG30508" s="31"/>
      <c r="AH30508" s="31"/>
      <c r="AI30508" s="19"/>
    </row>
    <row r="30509" spans="32:35">
      <c r="AF30509" s="31"/>
      <c r="AG30509" s="31"/>
      <c r="AH30509" s="31"/>
      <c r="AI30509" s="19"/>
    </row>
    <row r="30510" spans="32:35" ht="15">
      <c r="AF30510" s="88"/>
      <c r="AG30510" s="88"/>
      <c r="AH30510" s="88"/>
      <c r="AI30510" s="21"/>
    </row>
    <row r="30511" spans="32:35">
      <c r="AF30511" s="43"/>
      <c r="AG30511" s="43"/>
      <c r="AH30511" s="43"/>
      <c r="AI30511" s="5"/>
    </row>
    <row r="30512" spans="32:35" ht="15" thickBot="1">
      <c r="AF30512" s="89"/>
      <c r="AG30512" s="89"/>
      <c r="AH30512" s="89"/>
      <c r="AI30512" s="3"/>
    </row>
    <row r="30513" spans="32:35">
      <c r="AF30513" s="31"/>
      <c r="AG30513" s="31"/>
      <c r="AH30513" s="31"/>
      <c r="AI30513" s="18"/>
    </row>
    <row r="30514" spans="32:35">
      <c r="AF30514" s="31"/>
      <c r="AG30514" s="31"/>
      <c r="AH30514" s="31"/>
      <c r="AI30514" s="19"/>
    </row>
    <row r="30515" spans="32:35">
      <c r="AF30515" s="31"/>
      <c r="AG30515" s="31"/>
      <c r="AH30515" s="31"/>
      <c r="AI30515" s="19"/>
    </row>
    <row r="30516" spans="32:35">
      <c r="AF30516" s="31"/>
      <c r="AG30516" s="31"/>
      <c r="AH30516" s="31"/>
      <c r="AI30516" s="19"/>
    </row>
    <row r="30517" spans="32:35">
      <c r="AF30517" s="31"/>
      <c r="AG30517" s="31"/>
      <c r="AH30517" s="31"/>
      <c r="AI30517" s="19"/>
    </row>
    <row r="30518" spans="32:35">
      <c r="AF30518" s="31"/>
      <c r="AG30518" s="31"/>
      <c r="AH30518" s="31"/>
      <c r="AI30518" s="19"/>
    </row>
    <row r="30519" spans="32:35">
      <c r="AF30519" s="31"/>
      <c r="AG30519" s="31"/>
      <c r="AH30519" s="31"/>
      <c r="AI30519" s="19"/>
    </row>
    <row r="30520" spans="32:35">
      <c r="AF30520" s="31"/>
      <c r="AG30520" s="31"/>
      <c r="AH30520" s="31"/>
      <c r="AI30520" s="19"/>
    </row>
    <row r="30521" spans="32:35">
      <c r="AF30521" s="31"/>
      <c r="AG30521" s="31"/>
      <c r="AH30521" s="31"/>
      <c r="AI30521" s="19"/>
    </row>
    <row r="30522" spans="32:35">
      <c r="AF30522" s="31"/>
      <c r="AG30522" s="31"/>
      <c r="AH30522" s="31"/>
      <c r="AI30522" s="19"/>
    </row>
    <row r="30523" spans="32:35">
      <c r="AF30523" s="31"/>
      <c r="AG30523" s="31"/>
      <c r="AH30523" s="31"/>
      <c r="AI30523" s="19"/>
    </row>
    <row r="30524" spans="32:35">
      <c r="AF30524" s="31"/>
      <c r="AG30524" s="31"/>
      <c r="AH30524" s="31"/>
      <c r="AI30524" s="19"/>
    </row>
    <row r="30525" spans="32:35">
      <c r="AF30525" s="31"/>
      <c r="AG30525" s="31"/>
      <c r="AH30525" s="31"/>
      <c r="AI30525" s="19"/>
    </row>
    <row r="30526" spans="32:35">
      <c r="AF30526" s="31"/>
      <c r="AG30526" s="31"/>
      <c r="AH30526" s="31"/>
      <c r="AI30526" s="19"/>
    </row>
    <row r="30527" spans="32:35">
      <c r="AF30527" s="31"/>
      <c r="AG30527" s="31"/>
      <c r="AH30527" s="31"/>
      <c r="AI30527" s="19"/>
    </row>
    <row r="30528" spans="32:35">
      <c r="AF30528" s="31"/>
      <c r="AG30528" s="31"/>
      <c r="AH30528" s="31"/>
      <c r="AI30528" s="19"/>
    </row>
    <row r="30529" spans="32:35">
      <c r="AF30529" s="31"/>
      <c r="AG30529" s="31"/>
      <c r="AH30529" s="31"/>
      <c r="AI30529" s="19"/>
    </row>
    <row r="30530" spans="32:35">
      <c r="AF30530" s="31"/>
      <c r="AG30530" s="31"/>
      <c r="AH30530" s="31"/>
      <c r="AI30530" s="19"/>
    </row>
    <row r="30531" spans="32:35">
      <c r="AF30531" s="31"/>
      <c r="AG30531" s="31"/>
      <c r="AH30531" s="31"/>
      <c r="AI30531" s="19"/>
    </row>
    <row r="30532" spans="32:35">
      <c r="AF30532" s="31"/>
      <c r="AG30532" s="31"/>
      <c r="AH30532" s="31"/>
      <c r="AI30532" s="19"/>
    </row>
    <row r="30533" spans="32:35">
      <c r="AF30533" s="31"/>
      <c r="AG30533" s="31"/>
      <c r="AH30533" s="31"/>
      <c r="AI30533" s="19"/>
    </row>
    <row r="30534" spans="32:35">
      <c r="AF30534" s="31"/>
      <c r="AG30534" s="31"/>
      <c r="AH30534" s="31"/>
      <c r="AI30534" s="19"/>
    </row>
    <row r="30535" spans="32:35">
      <c r="AF30535" s="31"/>
      <c r="AG30535" s="31"/>
      <c r="AH30535" s="31"/>
      <c r="AI30535" s="19"/>
    </row>
    <row r="30536" spans="32:35">
      <c r="AF30536" s="31"/>
      <c r="AG30536" s="31"/>
      <c r="AH30536" s="31"/>
      <c r="AI30536" s="19"/>
    </row>
    <row r="30537" spans="32:35">
      <c r="AF30537" s="31"/>
      <c r="AG30537" s="31"/>
      <c r="AH30537" s="31"/>
      <c r="AI30537" s="19"/>
    </row>
    <row r="30538" spans="32:35">
      <c r="AF30538" s="31"/>
      <c r="AG30538" s="31"/>
      <c r="AH30538" s="31"/>
      <c r="AI30538" s="19"/>
    </row>
    <row r="30539" spans="32:35">
      <c r="AF30539" s="31"/>
      <c r="AG30539" s="31"/>
      <c r="AH30539" s="31"/>
      <c r="AI30539" s="19"/>
    </row>
    <row r="30540" spans="32:35">
      <c r="AF30540" s="31"/>
      <c r="AG30540" s="31"/>
      <c r="AH30540" s="31"/>
      <c r="AI30540" s="19"/>
    </row>
    <row r="30541" spans="32:35" ht="15">
      <c r="AF30541" s="88"/>
      <c r="AG30541" s="88"/>
      <c r="AH30541" s="88"/>
      <c r="AI30541" s="21"/>
    </row>
    <row r="30542" spans="32:35">
      <c r="AF30542" s="43"/>
      <c r="AG30542" s="43"/>
      <c r="AH30542" s="43"/>
      <c r="AI30542" s="5"/>
    </row>
    <row r="30543" spans="32:35" ht="15" thickBot="1">
      <c r="AF30543" s="89"/>
      <c r="AG30543" s="89"/>
      <c r="AH30543" s="89"/>
      <c r="AI30543" s="3"/>
    </row>
    <row r="30544" spans="32:35">
      <c r="AF30544" s="31"/>
      <c r="AG30544" s="31"/>
      <c r="AH30544" s="31"/>
      <c r="AI30544" s="18"/>
    </row>
    <row r="30545" spans="32:35">
      <c r="AF30545" s="31"/>
      <c r="AG30545" s="31"/>
      <c r="AH30545" s="31"/>
      <c r="AI30545" s="19"/>
    </row>
    <row r="30546" spans="32:35">
      <c r="AF30546" s="31"/>
      <c r="AG30546" s="31"/>
      <c r="AH30546" s="31"/>
      <c r="AI30546" s="19"/>
    </row>
    <row r="30547" spans="32:35">
      <c r="AF30547" s="31"/>
      <c r="AG30547" s="31"/>
      <c r="AH30547" s="31"/>
      <c r="AI30547" s="19"/>
    </row>
    <row r="30548" spans="32:35">
      <c r="AF30548" s="31"/>
      <c r="AG30548" s="31"/>
      <c r="AH30548" s="31"/>
      <c r="AI30548" s="19"/>
    </row>
    <row r="30549" spans="32:35">
      <c r="AF30549" s="31"/>
      <c r="AG30549" s="31"/>
      <c r="AH30549" s="31"/>
      <c r="AI30549" s="19"/>
    </row>
    <row r="30550" spans="32:35">
      <c r="AF30550" s="31"/>
      <c r="AG30550" s="31"/>
      <c r="AH30550" s="31"/>
      <c r="AI30550" s="19"/>
    </row>
    <row r="30551" spans="32:35">
      <c r="AF30551" s="31"/>
      <c r="AG30551" s="31"/>
      <c r="AH30551" s="31"/>
      <c r="AI30551" s="19"/>
    </row>
    <row r="30552" spans="32:35">
      <c r="AF30552" s="31"/>
      <c r="AG30552" s="31"/>
      <c r="AH30552" s="31"/>
      <c r="AI30552" s="19"/>
    </row>
    <row r="30553" spans="32:35">
      <c r="AF30553" s="31"/>
      <c r="AG30553" s="31"/>
      <c r="AH30553" s="31"/>
      <c r="AI30553" s="19"/>
    </row>
    <row r="30554" spans="32:35">
      <c r="AF30554" s="31"/>
      <c r="AG30554" s="31"/>
      <c r="AH30554" s="31"/>
      <c r="AI30554" s="19"/>
    </row>
    <row r="30555" spans="32:35">
      <c r="AF30555" s="31"/>
      <c r="AG30555" s="31"/>
      <c r="AH30555" s="31"/>
      <c r="AI30555" s="19"/>
    </row>
    <row r="30556" spans="32:35">
      <c r="AF30556" s="31"/>
      <c r="AG30556" s="31"/>
      <c r="AH30556" s="31"/>
      <c r="AI30556" s="19"/>
    </row>
    <row r="30557" spans="32:35">
      <c r="AF30557" s="31"/>
      <c r="AG30557" s="31"/>
      <c r="AH30557" s="31"/>
      <c r="AI30557" s="19"/>
    </row>
    <row r="30558" spans="32:35">
      <c r="AF30558" s="31"/>
      <c r="AG30558" s="31"/>
      <c r="AH30558" s="31"/>
      <c r="AI30558" s="19"/>
    </row>
    <row r="30559" spans="32:35">
      <c r="AF30559" s="31"/>
      <c r="AG30559" s="31"/>
      <c r="AH30559" s="31"/>
      <c r="AI30559" s="19"/>
    </row>
    <row r="30560" spans="32:35">
      <c r="AF30560" s="31"/>
      <c r="AG30560" s="31"/>
      <c r="AH30560" s="31"/>
      <c r="AI30560" s="19"/>
    </row>
    <row r="30561" spans="32:35">
      <c r="AF30561" s="31"/>
      <c r="AG30561" s="31"/>
      <c r="AH30561" s="31"/>
      <c r="AI30561" s="19"/>
    </row>
    <row r="30562" spans="32:35">
      <c r="AF30562" s="31"/>
      <c r="AG30562" s="31"/>
      <c r="AH30562" s="31"/>
      <c r="AI30562" s="19"/>
    </row>
    <row r="30563" spans="32:35">
      <c r="AF30563" s="31"/>
      <c r="AG30563" s="31"/>
      <c r="AH30563" s="31"/>
      <c r="AI30563" s="19"/>
    </row>
    <row r="30564" spans="32:35">
      <c r="AF30564" s="31"/>
      <c r="AG30564" s="31"/>
      <c r="AH30564" s="31"/>
      <c r="AI30564" s="19"/>
    </row>
    <row r="30565" spans="32:35">
      <c r="AF30565" s="31"/>
      <c r="AG30565" s="31"/>
      <c r="AH30565" s="31"/>
      <c r="AI30565" s="19"/>
    </row>
    <row r="30566" spans="32:35">
      <c r="AF30566" s="31"/>
      <c r="AG30566" s="31"/>
      <c r="AH30566" s="31"/>
      <c r="AI30566" s="19"/>
    </row>
    <row r="30567" spans="32:35">
      <c r="AF30567" s="31"/>
      <c r="AG30567" s="31"/>
      <c r="AH30567" s="31"/>
      <c r="AI30567" s="19"/>
    </row>
    <row r="30568" spans="32:35">
      <c r="AF30568" s="31"/>
      <c r="AG30568" s="31"/>
      <c r="AH30568" s="31"/>
      <c r="AI30568" s="19"/>
    </row>
    <row r="30569" spans="32:35">
      <c r="AF30569" s="31"/>
      <c r="AG30569" s="31"/>
      <c r="AH30569" s="31"/>
      <c r="AI30569" s="19"/>
    </row>
    <row r="30570" spans="32:35">
      <c r="AF30570" s="31"/>
      <c r="AG30570" s="31"/>
      <c r="AH30570" s="31"/>
      <c r="AI30570" s="19"/>
    </row>
    <row r="30571" spans="32:35">
      <c r="AF30571" s="31"/>
      <c r="AG30571" s="31"/>
      <c r="AH30571" s="31"/>
      <c r="AI30571" s="19"/>
    </row>
    <row r="30572" spans="32:35" ht="15">
      <c r="AF30572" s="88"/>
      <c r="AG30572" s="88"/>
      <c r="AH30572" s="88"/>
      <c r="AI30572" s="21"/>
    </row>
    <row r="30573" spans="32:35">
      <c r="AF30573" s="43"/>
      <c r="AG30573" s="43"/>
      <c r="AH30573" s="43"/>
      <c r="AI30573" s="5"/>
    </row>
    <row r="30574" spans="32:35" ht="15" thickBot="1">
      <c r="AF30574" s="89"/>
      <c r="AG30574" s="89"/>
      <c r="AH30574" s="89"/>
      <c r="AI30574" s="3"/>
    </row>
    <row r="30575" spans="32:35">
      <c r="AF30575" s="31"/>
      <c r="AG30575" s="31"/>
      <c r="AH30575" s="31"/>
      <c r="AI30575" s="18"/>
    </row>
    <row r="30576" spans="32:35">
      <c r="AF30576" s="31"/>
      <c r="AG30576" s="31"/>
      <c r="AH30576" s="31"/>
      <c r="AI30576" s="19"/>
    </row>
    <row r="30577" spans="32:35">
      <c r="AF30577" s="31"/>
      <c r="AG30577" s="31"/>
      <c r="AH30577" s="31"/>
      <c r="AI30577" s="19"/>
    </row>
    <row r="30578" spans="32:35">
      <c r="AF30578" s="31"/>
      <c r="AG30578" s="31"/>
      <c r="AH30578" s="31"/>
      <c r="AI30578" s="19"/>
    </row>
    <row r="30579" spans="32:35">
      <c r="AF30579" s="31"/>
      <c r="AG30579" s="31"/>
      <c r="AH30579" s="31"/>
      <c r="AI30579" s="19"/>
    </row>
    <row r="30580" spans="32:35">
      <c r="AF30580" s="31"/>
      <c r="AG30580" s="31"/>
      <c r="AH30580" s="31"/>
      <c r="AI30580" s="19"/>
    </row>
    <row r="30581" spans="32:35">
      <c r="AF30581" s="31"/>
      <c r="AG30581" s="31"/>
      <c r="AH30581" s="31"/>
      <c r="AI30581" s="19"/>
    </row>
    <row r="30582" spans="32:35">
      <c r="AF30582" s="31"/>
      <c r="AG30582" s="31"/>
      <c r="AH30582" s="31"/>
      <c r="AI30582" s="19"/>
    </row>
    <row r="30583" spans="32:35">
      <c r="AF30583" s="31"/>
      <c r="AG30583" s="31"/>
      <c r="AH30583" s="31"/>
      <c r="AI30583" s="19"/>
    </row>
    <row r="30584" spans="32:35">
      <c r="AF30584" s="31"/>
      <c r="AG30584" s="31"/>
      <c r="AH30584" s="31"/>
      <c r="AI30584" s="19"/>
    </row>
    <row r="30585" spans="32:35">
      <c r="AF30585" s="31"/>
      <c r="AG30585" s="31"/>
      <c r="AH30585" s="31"/>
      <c r="AI30585" s="19"/>
    </row>
    <row r="30586" spans="32:35">
      <c r="AF30586" s="31"/>
      <c r="AG30586" s="31"/>
      <c r="AH30586" s="31"/>
      <c r="AI30586" s="19"/>
    </row>
    <row r="30587" spans="32:35">
      <c r="AF30587" s="31"/>
      <c r="AG30587" s="31"/>
      <c r="AH30587" s="31"/>
      <c r="AI30587" s="19"/>
    </row>
    <row r="30588" spans="32:35">
      <c r="AF30588" s="31"/>
      <c r="AG30588" s="31"/>
      <c r="AH30588" s="31"/>
      <c r="AI30588" s="19"/>
    </row>
    <row r="30589" spans="32:35">
      <c r="AF30589" s="31"/>
      <c r="AG30589" s="31"/>
      <c r="AH30589" s="31"/>
      <c r="AI30589" s="19"/>
    </row>
    <row r="30590" spans="32:35">
      <c r="AF30590" s="31"/>
      <c r="AG30590" s="31"/>
      <c r="AH30590" s="31"/>
      <c r="AI30590" s="19"/>
    </row>
    <row r="30591" spans="32:35">
      <c r="AF30591" s="31"/>
      <c r="AG30591" s="31"/>
      <c r="AH30591" s="31"/>
      <c r="AI30591" s="19"/>
    </row>
    <row r="30592" spans="32:35">
      <c r="AF30592" s="31"/>
      <c r="AG30592" s="31"/>
      <c r="AH30592" s="31"/>
      <c r="AI30592" s="19"/>
    </row>
    <row r="30593" spans="32:35">
      <c r="AF30593" s="31"/>
      <c r="AG30593" s="31"/>
      <c r="AH30593" s="31"/>
      <c r="AI30593" s="19"/>
    </row>
    <row r="30594" spans="32:35">
      <c r="AF30594" s="31"/>
      <c r="AG30594" s="31"/>
      <c r="AH30594" s="31"/>
      <c r="AI30594" s="19"/>
    </row>
    <row r="30595" spans="32:35">
      <c r="AF30595" s="31"/>
      <c r="AG30595" s="31"/>
      <c r="AH30595" s="31"/>
      <c r="AI30595" s="19"/>
    </row>
    <row r="30596" spans="32:35">
      <c r="AF30596" s="31"/>
      <c r="AG30596" s="31"/>
      <c r="AH30596" s="31"/>
      <c r="AI30596" s="19"/>
    </row>
    <row r="30597" spans="32:35">
      <c r="AF30597" s="31"/>
      <c r="AG30597" s="31"/>
      <c r="AH30597" s="31"/>
      <c r="AI30597" s="19"/>
    </row>
    <row r="30598" spans="32:35">
      <c r="AF30598" s="31"/>
      <c r="AG30598" s="31"/>
      <c r="AH30598" s="31"/>
      <c r="AI30598" s="19"/>
    </row>
    <row r="30599" spans="32:35">
      <c r="AF30599" s="31"/>
      <c r="AG30599" s="31"/>
      <c r="AH30599" s="31"/>
      <c r="AI30599" s="19"/>
    </row>
    <row r="30600" spans="32:35">
      <c r="AF30600" s="31"/>
      <c r="AG30600" s="31"/>
      <c r="AH30600" s="31"/>
      <c r="AI30600" s="19"/>
    </row>
    <row r="30601" spans="32:35">
      <c r="AF30601" s="31"/>
      <c r="AG30601" s="31"/>
      <c r="AH30601" s="31"/>
      <c r="AI30601" s="19"/>
    </row>
    <row r="30602" spans="32:35">
      <c r="AF30602" s="31"/>
      <c r="AG30602" s="31"/>
      <c r="AH30602" s="31"/>
      <c r="AI30602" s="19"/>
    </row>
    <row r="30603" spans="32:35" ht="15">
      <c r="AF30603" s="88"/>
      <c r="AG30603" s="88"/>
      <c r="AH30603" s="88"/>
      <c r="AI30603" s="21"/>
    </row>
    <row r="30604" spans="32:35">
      <c r="AF30604" s="43"/>
      <c r="AG30604" s="43"/>
      <c r="AH30604" s="43"/>
      <c r="AI30604" s="5"/>
    </row>
    <row r="30605" spans="32:35" ht="15" thickBot="1">
      <c r="AF30605" s="89"/>
      <c r="AG30605" s="89"/>
      <c r="AH30605" s="89"/>
      <c r="AI30605" s="3"/>
    </row>
    <row r="30606" spans="32:35">
      <c r="AF30606" s="31"/>
      <c r="AG30606" s="31"/>
      <c r="AH30606" s="31"/>
      <c r="AI30606" s="18"/>
    </row>
    <row r="30607" spans="32:35">
      <c r="AF30607" s="31"/>
      <c r="AG30607" s="31"/>
      <c r="AH30607" s="31"/>
      <c r="AI30607" s="19"/>
    </row>
    <row r="30608" spans="32:35">
      <c r="AF30608" s="31"/>
      <c r="AG30608" s="31"/>
      <c r="AH30608" s="31"/>
      <c r="AI30608" s="19"/>
    </row>
    <row r="30609" spans="32:35">
      <c r="AF30609" s="31"/>
      <c r="AG30609" s="31"/>
      <c r="AH30609" s="31"/>
      <c r="AI30609" s="19"/>
    </row>
    <row r="30610" spans="32:35">
      <c r="AF30610" s="31"/>
      <c r="AG30610" s="31"/>
      <c r="AH30610" s="31"/>
      <c r="AI30610" s="19"/>
    </row>
    <row r="30611" spans="32:35">
      <c r="AF30611" s="31"/>
      <c r="AG30611" s="31"/>
      <c r="AH30611" s="31"/>
      <c r="AI30611" s="19"/>
    </row>
    <row r="30612" spans="32:35">
      <c r="AF30612" s="31"/>
      <c r="AG30612" s="31"/>
      <c r="AH30612" s="31"/>
      <c r="AI30612" s="19"/>
    </row>
    <row r="30613" spans="32:35">
      <c r="AF30613" s="31"/>
      <c r="AG30613" s="31"/>
      <c r="AH30613" s="31"/>
      <c r="AI30613" s="19"/>
    </row>
    <row r="30614" spans="32:35">
      <c r="AF30614" s="31"/>
      <c r="AG30614" s="31"/>
      <c r="AH30614" s="31"/>
      <c r="AI30614" s="19"/>
    </row>
    <row r="30615" spans="32:35">
      <c r="AF30615" s="31"/>
      <c r="AG30615" s="31"/>
      <c r="AH30615" s="31"/>
      <c r="AI30615" s="19"/>
    </row>
    <row r="30616" spans="32:35">
      <c r="AF30616" s="31"/>
      <c r="AG30616" s="31"/>
      <c r="AH30616" s="31"/>
      <c r="AI30616" s="19"/>
    </row>
    <row r="30617" spans="32:35">
      <c r="AF30617" s="31"/>
      <c r="AG30617" s="31"/>
      <c r="AH30617" s="31"/>
      <c r="AI30617" s="19"/>
    </row>
    <row r="30618" spans="32:35">
      <c r="AF30618" s="31"/>
      <c r="AG30618" s="31"/>
      <c r="AH30618" s="31"/>
      <c r="AI30618" s="19"/>
    </row>
    <row r="30619" spans="32:35">
      <c r="AF30619" s="31"/>
      <c r="AG30619" s="31"/>
      <c r="AH30619" s="31"/>
      <c r="AI30619" s="19"/>
    </row>
    <row r="30620" spans="32:35">
      <c r="AF30620" s="31"/>
      <c r="AG30620" s="31"/>
      <c r="AH30620" s="31"/>
      <c r="AI30620" s="19"/>
    </row>
    <row r="30621" spans="32:35">
      <c r="AF30621" s="31"/>
      <c r="AG30621" s="31"/>
      <c r="AH30621" s="31"/>
      <c r="AI30621" s="19"/>
    </row>
    <row r="30622" spans="32:35">
      <c r="AF30622" s="31"/>
      <c r="AG30622" s="31"/>
      <c r="AH30622" s="31"/>
      <c r="AI30622" s="19"/>
    </row>
    <row r="30623" spans="32:35">
      <c r="AF30623" s="31"/>
      <c r="AG30623" s="31"/>
      <c r="AH30623" s="31"/>
      <c r="AI30623" s="19"/>
    </row>
    <row r="30624" spans="32:35">
      <c r="AF30624" s="31"/>
      <c r="AG30624" s="31"/>
      <c r="AH30624" s="31"/>
      <c r="AI30624" s="19"/>
    </row>
    <row r="30625" spans="32:35">
      <c r="AF30625" s="31"/>
      <c r="AG30625" s="31"/>
      <c r="AH30625" s="31"/>
      <c r="AI30625" s="19"/>
    </row>
    <row r="30626" spans="32:35">
      <c r="AF30626" s="31"/>
      <c r="AG30626" s="31"/>
      <c r="AH30626" s="31"/>
      <c r="AI30626" s="19"/>
    </row>
    <row r="30627" spans="32:35">
      <c r="AF30627" s="31"/>
      <c r="AG30627" s="31"/>
      <c r="AH30627" s="31"/>
      <c r="AI30627" s="19"/>
    </row>
    <row r="30628" spans="32:35">
      <c r="AF30628" s="31"/>
      <c r="AG30628" s="31"/>
      <c r="AH30628" s="31"/>
      <c r="AI30628" s="19"/>
    </row>
    <row r="30629" spans="32:35">
      <c r="AF30629" s="31"/>
      <c r="AG30629" s="31"/>
      <c r="AH30629" s="31"/>
      <c r="AI30629" s="19"/>
    </row>
    <row r="30630" spans="32:35">
      <c r="AF30630" s="31"/>
      <c r="AG30630" s="31"/>
      <c r="AH30630" s="31"/>
      <c r="AI30630" s="19"/>
    </row>
    <row r="30631" spans="32:35">
      <c r="AF30631" s="31"/>
      <c r="AG30631" s="31"/>
      <c r="AH30631" s="31"/>
      <c r="AI30631" s="19"/>
    </row>
    <row r="30632" spans="32:35">
      <c r="AF30632" s="31"/>
      <c r="AG30632" s="31"/>
      <c r="AH30632" s="31"/>
      <c r="AI30632" s="19"/>
    </row>
    <row r="30633" spans="32:35">
      <c r="AF30633" s="31"/>
      <c r="AG30633" s="31"/>
      <c r="AH30633" s="31"/>
      <c r="AI30633" s="19"/>
    </row>
    <row r="30634" spans="32:35" ht="15">
      <c r="AF30634" s="88"/>
      <c r="AG30634" s="88"/>
      <c r="AH30634" s="88"/>
      <c r="AI30634" s="21"/>
    </row>
    <row r="30635" spans="32:35">
      <c r="AF30635" s="43"/>
      <c r="AG30635" s="43"/>
      <c r="AH30635" s="43"/>
      <c r="AI30635" s="5"/>
    </row>
    <row r="30636" spans="32:35" ht="15" thickBot="1">
      <c r="AF30636" s="89"/>
      <c r="AG30636" s="89"/>
      <c r="AH30636" s="89"/>
      <c r="AI30636" s="3"/>
    </row>
    <row r="30637" spans="32:35">
      <c r="AF30637" s="31"/>
      <c r="AG30637" s="31"/>
      <c r="AH30637" s="31"/>
      <c r="AI30637" s="18"/>
    </row>
    <row r="30638" spans="32:35">
      <c r="AF30638" s="31"/>
      <c r="AG30638" s="31"/>
      <c r="AH30638" s="31"/>
      <c r="AI30638" s="19"/>
    </row>
    <row r="30639" spans="32:35">
      <c r="AF30639" s="31"/>
      <c r="AG30639" s="31"/>
      <c r="AH30639" s="31"/>
      <c r="AI30639" s="19"/>
    </row>
    <row r="30640" spans="32:35">
      <c r="AF30640" s="31"/>
      <c r="AG30640" s="31"/>
      <c r="AH30640" s="31"/>
      <c r="AI30640" s="19"/>
    </row>
    <row r="30641" spans="32:35">
      <c r="AF30641" s="31"/>
      <c r="AG30641" s="31"/>
      <c r="AH30641" s="31"/>
      <c r="AI30641" s="19"/>
    </row>
    <row r="30642" spans="32:35">
      <c r="AF30642" s="31"/>
      <c r="AG30642" s="31"/>
      <c r="AH30642" s="31"/>
      <c r="AI30642" s="19"/>
    </row>
    <row r="30643" spans="32:35">
      <c r="AF30643" s="31"/>
      <c r="AG30643" s="31"/>
      <c r="AH30643" s="31"/>
      <c r="AI30643" s="19"/>
    </row>
    <row r="30644" spans="32:35">
      <c r="AF30644" s="31"/>
      <c r="AG30644" s="31"/>
      <c r="AH30644" s="31"/>
      <c r="AI30644" s="19"/>
    </row>
    <row r="30645" spans="32:35">
      <c r="AF30645" s="31"/>
      <c r="AG30645" s="31"/>
      <c r="AH30645" s="31"/>
      <c r="AI30645" s="19"/>
    </row>
    <row r="30646" spans="32:35">
      <c r="AF30646" s="31"/>
      <c r="AG30646" s="31"/>
      <c r="AH30646" s="31"/>
      <c r="AI30646" s="19"/>
    </row>
    <row r="30647" spans="32:35">
      <c r="AF30647" s="31"/>
      <c r="AG30647" s="31"/>
      <c r="AH30647" s="31"/>
      <c r="AI30647" s="19"/>
    </row>
    <row r="30648" spans="32:35">
      <c r="AF30648" s="31"/>
      <c r="AG30648" s="31"/>
      <c r="AH30648" s="31"/>
      <c r="AI30648" s="19"/>
    </row>
    <row r="30649" spans="32:35">
      <c r="AF30649" s="31"/>
      <c r="AG30649" s="31"/>
      <c r="AH30649" s="31"/>
      <c r="AI30649" s="19"/>
    </row>
    <row r="30650" spans="32:35">
      <c r="AF30650" s="31"/>
      <c r="AG30650" s="31"/>
      <c r="AH30650" s="31"/>
      <c r="AI30650" s="19"/>
    </row>
    <row r="30651" spans="32:35">
      <c r="AF30651" s="31"/>
      <c r="AG30651" s="31"/>
      <c r="AH30651" s="31"/>
      <c r="AI30651" s="19"/>
    </row>
    <row r="30652" spans="32:35">
      <c r="AF30652" s="31"/>
      <c r="AG30652" s="31"/>
      <c r="AH30652" s="31"/>
      <c r="AI30652" s="19"/>
    </row>
    <row r="30653" spans="32:35">
      <c r="AF30653" s="31"/>
      <c r="AG30653" s="31"/>
      <c r="AH30653" s="31"/>
      <c r="AI30653" s="19"/>
    </row>
    <row r="30654" spans="32:35">
      <c r="AF30654" s="31"/>
      <c r="AG30654" s="31"/>
      <c r="AH30654" s="31"/>
      <c r="AI30654" s="19"/>
    </row>
    <row r="30655" spans="32:35">
      <c r="AF30655" s="31"/>
      <c r="AG30655" s="31"/>
      <c r="AH30655" s="31"/>
      <c r="AI30655" s="19"/>
    </row>
    <row r="30656" spans="32:35">
      <c r="AF30656" s="31"/>
      <c r="AG30656" s="31"/>
      <c r="AH30656" s="31"/>
      <c r="AI30656" s="19"/>
    </row>
    <row r="30657" spans="32:35">
      <c r="AF30657" s="31"/>
      <c r="AG30657" s="31"/>
      <c r="AH30657" s="31"/>
      <c r="AI30657" s="19"/>
    </row>
    <row r="30658" spans="32:35">
      <c r="AF30658" s="31"/>
      <c r="AG30658" s="31"/>
      <c r="AH30658" s="31"/>
      <c r="AI30658" s="19"/>
    </row>
    <row r="30659" spans="32:35">
      <c r="AF30659" s="31"/>
      <c r="AG30659" s="31"/>
      <c r="AH30659" s="31"/>
      <c r="AI30659" s="19"/>
    </row>
    <row r="30660" spans="32:35">
      <c r="AF30660" s="31"/>
      <c r="AG30660" s="31"/>
      <c r="AH30660" s="31"/>
      <c r="AI30660" s="19"/>
    </row>
    <row r="30661" spans="32:35">
      <c r="AF30661" s="31"/>
      <c r="AG30661" s="31"/>
      <c r="AH30661" s="31"/>
      <c r="AI30661" s="19"/>
    </row>
    <row r="30662" spans="32:35">
      <c r="AF30662" s="31"/>
      <c r="AG30662" s="31"/>
      <c r="AH30662" s="31"/>
      <c r="AI30662" s="19"/>
    </row>
    <row r="30663" spans="32:35">
      <c r="AF30663" s="31"/>
      <c r="AG30663" s="31"/>
      <c r="AH30663" s="31"/>
      <c r="AI30663" s="19"/>
    </row>
    <row r="30664" spans="32:35">
      <c r="AF30664" s="31"/>
      <c r="AG30664" s="31"/>
      <c r="AH30664" s="31"/>
      <c r="AI30664" s="19"/>
    </row>
    <row r="30665" spans="32:35" ht="15">
      <c r="AF30665" s="88"/>
      <c r="AG30665" s="88"/>
      <c r="AH30665" s="88"/>
      <c r="AI30665" s="21"/>
    </row>
    <row r="30666" spans="32:35">
      <c r="AF30666" s="43"/>
      <c r="AG30666" s="43"/>
      <c r="AH30666" s="43"/>
      <c r="AI30666" s="5"/>
    </row>
    <row r="30667" spans="32:35" ht="15" thickBot="1">
      <c r="AF30667" s="89"/>
      <c r="AG30667" s="89"/>
      <c r="AH30667" s="89"/>
      <c r="AI30667" s="3"/>
    </row>
    <row r="30668" spans="32:35">
      <c r="AF30668" s="31"/>
      <c r="AG30668" s="31"/>
      <c r="AH30668" s="31"/>
      <c r="AI30668" s="18"/>
    </row>
    <row r="30669" spans="32:35">
      <c r="AF30669" s="31"/>
      <c r="AG30669" s="31"/>
      <c r="AH30669" s="31"/>
      <c r="AI30669" s="19"/>
    </row>
    <row r="30670" spans="32:35">
      <c r="AF30670" s="31"/>
      <c r="AG30670" s="31"/>
      <c r="AH30670" s="31"/>
      <c r="AI30670" s="19"/>
    </row>
    <row r="30671" spans="32:35">
      <c r="AF30671" s="31"/>
      <c r="AG30671" s="31"/>
      <c r="AH30671" s="31"/>
      <c r="AI30671" s="19"/>
    </row>
    <row r="30672" spans="32:35">
      <c r="AF30672" s="31"/>
      <c r="AG30672" s="31"/>
      <c r="AH30672" s="31"/>
      <c r="AI30672" s="19"/>
    </row>
    <row r="30673" spans="32:35">
      <c r="AF30673" s="31"/>
      <c r="AG30673" s="31"/>
      <c r="AH30673" s="31"/>
      <c r="AI30673" s="19"/>
    </row>
    <row r="30674" spans="32:35">
      <c r="AF30674" s="31"/>
      <c r="AG30674" s="31"/>
      <c r="AH30674" s="31"/>
      <c r="AI30674" s="19"/>
    </row>
    <row r="30675" spans="32:35">
      <c r="AF30675" s="31"/>
      <c r="AG30675" s="31"/>
      <c r="AH30675" s="31"/>
      <c r="AI30675" s="19"/>
    </row>
    <row r="30676" spans="32:35">
      <c r="AF30676" s="31"/>
      <c r="AG30676" s="31"/>
      <c r="AH30676" s="31"/>
      <c r="AI30676" s="19"/>
    </row>
    <row r="30677" spans="32:35">
      <c r="AF30677" s="31"/>
      <c r="AG30677" s="31"/>
      <c r="AH30677" s="31"/>
      <c r="AI30677" s="19"/>
    </row>
    <row r="30678" spans="32:35">
      <c r="AF30678" s="31"/>
      <c r="AG30678" s="31"/>
      <c r="AH30678" s="31"/>
      <c r="AI30678" s="19"/>
    </row>
    <row r="30679" spans="32:35">
      <c r="AF30679" s="31"/>
      <c r="AG30679" s="31"/>
      <c r="AH30679" s="31"/>
      <c r="AI30679" s="19"/>
    </row>
    <row r="30680" spans="32:35">
      <c r="AF30680" s="31"/>
      <c r="AG30680" s="31"/>
      <c r="AH30680" s="31"/>
      <c r="AI30680" s="19"/>
    </row>
    <row r="30681" spans="32:35">
      <c r="AF30681" s="31"/>
      <c r="AG30681" s="31"/>
      <c r="AH30681" s="31"/>
      <c r="AI30681" s="19"/>
    </row>
    <row r="30682" spans="32:35">
      <c r="AF30682" s="31"/>
      <c r="AG30682" s="31"/>
      <c r="AH30682" s="31"/>
      <c r="AI30682" s="19"/>
    </row>
    <row r="30683" spans="32:35">
      <c r="AF30683" s="31"/>
      <c r="AG30683" s="31"/>
      <c r="AH30683" s="31"/>
      <c r="AI30683" s="19"/>
    </row>
    <row r="30684" spans="32:35">
      <c r="AF30684" s="31"/>
      <c r="AG30684" s="31"/>
      <c r="AH30684" s="31"/>
      <c r="AI30684" s="19"/>
    </row>
    <row r="30685" spans="32:35">
      <c r="AF30685" s="31"/>
      <c r="AG30685" s="31"/>
      <c r="AH30685" s="31"/>
      <c r="AI30685" s="19"/>
    </row>
    <row r="30686" spans="32:35">
      <c r="AF30686" s="31"/>
      <c r="AG30686" s="31"/>
      <c r="AH30686" s="31"/>
      <c r="AI30686" s="19"/>
    </row>
    <row r="30687" spans="32:35">
      <c r="AF30687" s="31"/>
      <c r="AG30687" s="31"/>
      <c r="AH30687" s="31"/>
      <c r="AI30687" s="19"/>
    </row>
    <row r="30688" spans="32:35">
      <c r="AF30688" s="31"/>
      <c r="AG30688" s="31"/>
      <c r="AH30688" s="31"/>
      <c r="AI30688" s="19"/>
    </row>
    <row r="30689" spans="32:35">
      <c r="AF30689" s="31"/>
      <c r="AG30689" s="31"/>
      <c r="AH30689" s="31"/>
      <c r="AI30689" s="19"/>
    </row>
    <row r="30690" spans="32:35">
      <c r="AF30690" s="31"/>
      <c r="AG30690" s="31"/>
      <c r="AH30690" s="31"/>
      <c r="AI30690" s="19"/>
    </row>
    <row r="30691" spans="32:35">
      <c r="AF30691" s="31"/>
      <c r="AG30691" s="31"/>
      <c r="AH30691" s="31"/>
      <c r="AI30691" s="19"/>
    </row>
    <row r="30692" spans="32:35">
      <c r="AF30692" s="31"/>
      <c r="AG30692" s="31"/>
      <c r="AH30692" s="31"/>
      <c r="AI30692" s="19"/>
    </row>
    <row r="30693" spans="32:35">
      <c r="AF30693" s="31"/>
      <c r="AG30693" s="31"/>
      <c r="AH30693" s="31"/>
      <c r="AI30693" s="19"/>
    </row>
    <row r="30694" spans="32:35">
      <c r="AF30694" s="31"/>
      <c r="AG30694" s="31"/>
      <c r="AH30694" s="31"/>
      <c r="AI30694" s="19"/>
    </row>
    <row r="30695" spans="32:35">
      <c r="AF30695" s="31"/>
      <c r="AG30695" s="31"/>
      <c r="AH30695" s="31"/>
      <c r="AI30695" s="19"/>
    </row>
    <row r="30696" spans="32:35" ht="15">
      <c r="AF30696" s="88"/>
      <c r="AG30696" s="88"/>
      <c r="AH30696" s="88"/>
      <c r="AI30696" s="21"/>
    </row>
    <row r="30697" spans="32:35">
      <c r="AF30697" s="43"/>
      <c r="AG30697" s="43"/>
      <c r="AH30697" s="43"/>
      <c r="AI30697" s="5"/>
    </row>
    <row r="30698" spans="32:35" ht="15" thickBot="1">
      <c r="AF30698" s="89"/>
      <c r="AG30698" s="89"/>
      <c r="AH30698" s="89"/>
      <c r="AI30698" s="3"/>
    </row>
    <row r="30699" spans="32:35">
      <c r="AF30699" s="31"/>
      <c r="AG30699" s="31"/>
      <c r="AH30699" s="31"/>
      <c r="AI30699" s="18"/>
    </row>
    <row r="30700" spans="32:35">
      <c r="AF30700" s="31"/>
      <c r="AG30700" s="31"/>
      <c r="AH30700" s="31"/>
      <c r="AI30700" s="19"/>
    </row>
    <row r="30701" spans="32:35">
      <c r="AF30701" s="31"/>
      <c r="AG30701" s="31"/>
      <c r="AH30701" s="31"/>
      <c r="AI30701" s="19"/>
    </row>
    <row r="30702" spans="32:35">
      <c r="AF30702" s="31"/>
      <c r="AG30702" s="31"/>
      <c r="AH30702" s="31"/>
      <c r="AI30702" s="19"/>
    </row>
    <row r="30703" spans="32:35">
      <c r="AF30703" s="31"/>
      <c r="AG30703" s="31"/>
      <c r="AH30703" s="31"/>
      <c r="AI30703" s="19"/>
    </row>
    <row r="30704" spans="32:35">
      <c r="AF30704" s="31"/>
      <c r="AG30704" s="31"/>
      <c r="AH30704" s="31"/>
      <c r="AI30704" s="19"/>
    </row>
    <row r="30705" spans="32:35">
      <c r="AF30705" s="31"/>
      <c r="AG30705" s="31"/>
      <c r="AH30705" s="31"/>
      <c r="AI30705" s="19"/>
    </row>
    <row r="30706" spans="32:35">
      <c r="AF30706" s="31"/>
      <c r="AG30706" s="31"/>
      <c r="AH30706" s="31"/>
      <c r="AI30706" s="19"/>
    </row>
    <row r="30707" spans="32:35">
      <c r="AF30707" s="31"/>
      <c r="AG30707" s="31"/>
      <c r="AH30707" s="31"/>
      <c r="AI30707" s="19"/>
    </row>
    <row r="30708" spans="32:35">
      <c r="AF30708" s="31"/>
      <c r="AG30708" s="31"/>
      <c r="AH30708" s="31"/>
      <c r="AI30708" s="19"/>
    </row>
    <row r="30709" spans="32:35">
      <c r="AF30709" s="31"/>
      <c r="AG30709" s="31"/>
      <c r="AH30709" s="31"/>
      <c r="AI30709" s="19"/>
    </row>
    <row r="30710" spans="32:35">
      <c r="AF30710" s="31"/>
      <c r="AG30710" s="31"/>
      <c r="AH30710" s="31"/>
      <c r="AI30710" s="19"/>
    </row>
    <row r="30711" spans="32:35">
      <c r="AF30711" s="31"/>
      <c r="AG30711" s="31"/>
      <c r="AH30711" s="31"/>
      <c r="AI30711" s="19"/>
    </row>
    <row r="30712" spans="32:35">
      <c r="AF30712" s="31"/>
      <c r="AG30712" s="31"/>
      <c r="AH30712" s="31"/>
      <c r="AI30712" s="19"/>
    </row>
    <row r="30713" spans="32:35">
      <c r="AF30713" s="31"/>
      <c r="AG30713" s="31"/>
      <c r="AH30713" s="31"/>
      <c r="AI30713" s="19"/>
    </row>
    <row r="30714" spans="32:35">
      <c r="AF30714" s="31"/>
      <c r="AG30714" s="31"/>
      <c r="AH30714" s="31"/>
      <c r="AI30714" s="19"/>
    </row>
    <row r="30715" spans="32:35">
      <c r="AF30715" s="31"/>
      <c r="AG30715" s="31"/>
      <c r="AH30715" s="31"/>
      <c r="AI30715" s="19"/>
    </row>
    <row r="30716" spans="32:35">
      <c r="AF30716" s="31"/>
      <c r="AG30716" s="31"/>
      <c r="AH30716" s="31"/>
      <c r="AI30716" s="19"/>
    </row>
    <row r="30717" spans="32:35">
      <c r="AF30717" s="31"/>
      <c r="AG30717" s="31"/>
      <c r="AH30717" s="31"/>
      <c r="AI30717" s="19"/>
    </row>
    <row r="30718" spans="32:35">
      <c r="AF30718" s="31"/>
      <c r="AG30718" s="31"/>
      <c r="AH30718" s="31"/>
      <c r="AI30718" s="19"/>
    </row>
    <row r="30719" spans="32:35">
      <c r="AF30719" s="31"/>
      <c r="AG30719" s="31"/>
      <c r="AH30719" s="31"/>
      <c r="AI30719" s="19"/>
    </row>
    <row r="30720" spans="32:35">
      <c r="AF30720" s="31"/>
      <c r="AG30720" s="31"/>
      <c r="AH30720" s="31"/>
      <c r="AI30720" s="19"/>
    </row>
    <row r="30721" spans="32:35">
      <c r="AF30721" s="31"/>
      <c r="AG30721" s="31"/>
      <c r="AH30721" s="31"/>
      <c r="AI30721" s="19"/>
    </row>
    <row r="30722" spans="32:35">
      <c r="AF30722" s="31"/>
      <c r="AG30722" s="31"/>
      <c r="AH30722" s="31"/>
      <c r="AI30722" s="19"/>
    </row>
    <row r="30723" spans="32:35">
      <c r="AF30723" s="31"/>
      <c r="AG30723" s="31"/>
      <c r="AH30723" s="31"/>
      <c r="AI30723" s="19"/>
    </row>
    <row r="30724" spans="32:35">
      <c r="AF30724" s="31"/>
      <c r="AG30724" s="31"/>
      <c r="AH30724" s="31"/>
      <c r="AI30724" s="19"/>
    </row>
    <row r="30725" spans="32:35">
      <c r="AF30725" s="31"/>
      <c r="AG30725" s="31"/>
      <c r="AH30725" s="31"/>
      <c r="AI30725" s="19"/>
    </row>
    <row r="30726" spans="32:35">
      <c r="AF30726" s="31"/>
      <c r="AG30726" s="31"/>
      <c r="AH30726" s="31"/>
      <c r="AI30726" s="19"/>
    </row>
    <row r="30727" spans="32:35" ht="15">
      <c r="AF30727" s="88"/>
      <c r="AG30727" s="88"/>
      <c r="AH30727" s="88"/>
      <c r="AI30727" s="21"/>
    </row>
    <row r="30728" spans="32:35">
      <c r="AF30728" s="43"/>
      <c r="AG30728" s="43"/>
      <c r="AH30728" s="43"/>
      <c r="AI30728" s="5"/>
    </row>
    <row r="30729" spans="32:35" ht="15" thickBot="1">
      <c r="AF30729" s="89"/>
      <c r="AG30729" s="89"/>
      <c r="AH30729" s="89"/>
      <c r="AI30729" s="3"/>
    </row>
    <row r="30730" spans="32:35">
      <c r="AF30730" s="31"/>
      <c r="AG30730" s="31"/>
      <c r="AH30730" s="31"/>
      <c r="AI30730" s="18"/>
    </row>
    <row r="30731" spans="32:35">
      <c r="AF30731" s="31"/>
      <c r="AG30731" s="31"/>
      <c r="AH30731" s="31"/>
      <c r="AI30731" s="19"/>
    </row>
    <row r="30732" spans="32:35">
      <c r="AF30732" s="31"/>
      <c r="AG30732" s="31"/>
      <c r="AH30732" s="31"/>
      <c r="AI30732" s="19"/>
    </row>
    <row r="30733" spans="32:35">
      <c r="AF30733" s="31"/>
      <c r="AG30733" s="31"/>
      <c r="AH30733" s="31"/>
      <c r="AI30733" s="19"/>
    </row>
    <row r="30734" spans="32:35">
      <c r="AF30734" s="31"/>
      <c r="AG30734" s="31"/>
      <c r="AH30734" s="31"/>
      <c r="AI30734" s="19"/>
    </row>
    <row r="30735" spans="32:35">
      <c r="AF30735" s="31"/>
      <c r="AG30735" s="31"/>
      <c r="AH30735" s="31"/>
      <c r="AI30735" s="19"/>
    </row>
    <row r="30736" spans="32:35">
      <c r="AF30736" s="31"/>
      <c r="AG30736" s="31"/>
      <c r="AH30736" s="31"/>
      <c r="AI30736" s="19"/>
    </row>
    <row r="30737" spans="32:35">
      <c r="AF30737" s="31"/>
      <c r="AG30737" s="31"/>
      <c r="AH30737" s="31"/>
      <c r="AI30737" s="19"/>
    </row>
    <row r="30738" spans="32:35">
      <c r="AF30738" s="31"/>
      <c r="AG30738" s="31"/>
      <c r="AH30738" s="31"/>
      <c r="AI30738" s="19"/>
    </row>
    <row r="30739" spans="32:35">
      <c r="AF30739" s="31"/>
      <c r="AG30739" s="31"/>
      <c r="AH30739" s="31"/>
      <c r="AI30739" s="19"/>
    </row>
    <row r="30740" spans="32:35">
      <c r="AF30740" s="31"/>
      <c r="AG30740" s="31"/>
      <c r="AH30740" s="31"/>
      <c r="AI30740" s="19"/>
    </row>
    <row r="30741" spans="32:35">
      <c r="AF30741" s="31"/>
      <c r="AG30741" s="31"/>
      <c r="AH30741" s="31"/>
      <c r="AI30741" s="19"/>
    </row>
    <row r="30742" spans="32:35">
      <c r="AF30742" s="31"/>
      <c r="AG30742" s="31"/>
      <c r="AH30742" s="31"/>
      <c r="AI30742" s="19"/>
    </row>
    <row r="30743" spans="32:35">
      <c r="AF30743" s="31"/>
      <c r="AG30743" s="31"/>
      <c r="AH30743" s="31"/>
      <c r="AI30743" s="19"/>
    </row>
    <row r="30744" spans="32:35">
      <c r="AF30744" s="31"/>
      <c r="AG30744" s="31"/>
      <c r="AH30744" s="31"/>
      <c r="AI30744" s="19"/>
    </row>
    <row r="30745" spans="32:35">
      <c r="AF30745" s="31"/>
      <c r="AG30745" s="31"/>
      <c r="AH30745" s="31"/>
      <c r="AI30745" s="19"/>
    </row>
    <row r="30746" spans="32:35">
      <c r="AF30746" s="31"/>
      <c r="AG30746" s="31"/>
      <c r="AH30746" s="31"/>
      <c r="AI30746" s="19"/>
    </row>
    <row r="30747" spans="32:35">
      <c r="AF30747" s="31"/>
      <c r="AG30747" s="31"/>
      <c r="AH30747" s="31"/>
      <c r="AI30747" s="19"/>
    </row>
    <row r="30748" spans="32:35">
      <c r="AF30748" s="31"/>
      <c r="AG30748" s="31"/>
      <c r="AH30748" s="31"/>
      <c r="AI30748" s="19"/>
    </row>
    <row r="30749" spans="32:35">
      <c r="AF30749" s="31"/>
      <c r="AG30749" s="31"/>
      <c r="AH30749" s="31"/>
      <c r="AI30749" s="19"/>
    </row>
    <row r="30750" spans="32:35">
      <c r="AF30750" s="31"/>
      <c r="AG30750" s="31"/>
      <c r="AH30750" s="31"/>
      <c r="AI30750" s="19"/>
    </row>
    <row r="30751" spans="32:35">
      <c r="AF30751" s="31"/>
      <c r="AG30751" s="31"/>
      <c r="AH30751" s="31"/>
      <c r="AI30751" s="19"/>
    </row>
    <row r="30752" spans="32:35">
      <c r="AF30752" s="31"/>
      <c r="AG30752" s="31"/>
      <c r="AH30752" s="31"/>
      <c r="AI30752" s="19"/>
    </row>
    <row r="30753" spans="32:35">
      <c r="AF30753" s="31"/>
      <c r="AG30753" s="31"/>
      <c r="AH30753" s="31"/>
      <c r="AI30753" s="19"/>
    </row>
    <row r="30754" spans="32:35">
      <c r="AF30754" s="31"/>
      <c r="AG30754" s="31"/>
      <c r="AH30754" s="31"/>
      <c r="AI30754" s="19"/>
    </row>
    <row r="30755" spans="32:35">
      <c r="AF30755" s="31"/>
      <c r="AG30755" s="31"/>
      <c r="AH30755" s="31"/>
      <c r="AI30755" s="19"/>
    </row>
    <row r="30756" spans="32:35">
      <c r="AF30756" s="31"/>
      <c r="AG30756" s="31"/>
      <c r="AH30756" s="31"/>
      <c r="AI30756" s="19"/>
    </row>
    <row r="30757" spans="32:35">
      <c r="AF30757" s="31"/>
      <c r="AG30757" s="31"/>
      <c r="AH30757" s="31"/>
      <c r="AI30757" s="19"/>
    </row>
    <row r="30758" spans="32:35" ht="15">
      <c r="AF30758" s="88"/>
      <c r="AG30758" s="88"/>
      <c r="AH30758" s="88"/>
      <c r="AI30758" s="21"/>
    </row>
    <row r="30759" spans="32:35">
      <c r="AF30759" s="43"/>
      <c r="AG30759" s="43"/>
      <c r="AH30759" s="43"/>
      <c r="AI30759" s="5"/>
    </row>
    <row r="30760" spans="32:35" ht="15" thickBot="1">
      <c r="AF30760" s="89"/>
      <c r="AG30760" s="89"/>
      <c r="AH30760" s="89"/>
      <c r="AI30760" s="3"/>
    </row>
    <row r="30761" spans="32:35">
      <c r="AF30761" s="31"/>
      <c r="AG30761" s="31"/>
      <c r="AH30761" s="31"/>
      <c r="AI30761" s="18"/>
    </row>
    <row r="30762" spans="32:35">
      <c r="AF30762" s="31"/>
      <c r="AG30762" s="31"/>
      <c r="AH30762" s="31"/>
      <c r="AI30762" s="19"/>
    </row>
    <row r="30763" spans="32:35">
      <c r="AF30763" s="31"/>
      <c r="AG30763" s="31"/>
      <c r="AH30763" s="31"/>
      <c r="AI30763" s="19"/>
    </row>
    <row r="30764" spans="32:35">
      <c r="AF30764" s="31"/>
      <c r="AG30764" s="31"/>
      <c r="AH30764" s="31"/>
      <c r="AI30764" s="19"/>
    </row>
    <row r="30765" spans="32:35">
      <c r="AF30765" s="31"/>
      <c r="AG30765" s="31"/>
      <c r="AH30765" s="31"/>
      <c r="AI30765" s="19"/>
    </row>
    <row r="30766" spans="32:35">
      <c r="AF30766" s="31"/>
      <c r="AG30766" s="31"/>
      <c r="AH30766" s="31"/>
      <c r="AI30766" s="19"/>
    </row>
    <row r="30767" spans="32:35">
      <c r="AF30767" s="31"/>
      <c r="AG30767" s="31"/>
      <c r="AH30767" s="31"/>
      <c r="AI30767" s="19"/>
    </row>
    <row r="30768" spans="32:35">
      <c r="AF30768" s="31"/>
      <c r="AG30768" s="31"/>
      <c r="AH30768" s="31"/>
      <c r="AI30768" s="19"/>
    </row>
    <row r="30769" spans="32:35">
      <c r="AF30769" s="31"/>
      <c r="AG30769" s="31"/>
      <c r="AH30769" s="31"/>
      <c r="AI30769" s="19"/>
    </row>
    <row r="30770" spans="32:35">
      <c r="AF30770" s="31"/>
      <c r="AG30770" s="31"/>
      <c r="AH30770" s="31"/>
      <c r="AI30770" s="19"/>
    </row>
    <row r="30771" spans="32:35">
      <c r="AF30771" s="31"/>
      <c r="AG30771" s="31"/>
      <c r="AH30771" s="31"/>
      <c r="AI30771" s="19"/>
    </row>
    <row r="30772" spans="32:35">
      <c r="AF30772" s="31"/>
      <c r="AG30772" s="31"/>
      <c r="AH30772" s="31"/>
      <c r="AI30772" s="19"/>
    </row>
    <row r="30773" spans="32:35">
      <c r="AF30773" s="31"/>
      <c r="AG30773" s="31"/>
      <c r="AH30773" s="31"/>
      <c r="AI30773" s="19"/>
    </row>
    <row r="30774" spans="32:35">
      <c r="AF30774" s="31"/>
      <c r="AG30774" s="31"/>
      <c r="AH30774" s="31"/>
      <c r="AI30774" s="19"/>
    </row>
    <row r="30775" spans="32:35">
      <c r="AF30775" s="31"/>
      <c r="AG30775" s="31"/>
      <c r="AH30775" s="31"/>
      <c r="AI30775" s="19"/>
    </row>
    <row r="30776" spans="32:35">
      <c r="AF30776" s="31"/>
      <c r="AG30776" s="31"/>
      <c r="AH30776" s="31"/>
      <c r="AI30776" s="19"/>
    </row>
    <row r="30777" spans="32:35">
      <c r="AF30777" s="31"/>
      <c r="AG30777" s="31"/>
      <c r="AH30777" s="31"/>
      <c r="AI30777" s="19"/>
    </row>
    <row r="30778" spans="32:35">
      <c r="AF30778" s="31"/>
      <c r="AG30778" s="31"/>
      <c r="AH30778" s="31"/>
      <c r="AI30778" s="19"/>
    </row>
    <row r="30779" spans="32:35">
      <c r="AF30779" s="31"/>
      <c r="AG30779" s="31"/>
      <c r="AH30779" s="31"/>
      <c r="AI30779" s="19"/>
    </row>
    <row r="30780" spans="32:35">
      <c r="AF30780" s="31"/>
      <c r="AG30780" s="31"/>
      <c r="AH30780" s="31"/>
      <c r="AI30780" s="19"/>
    </row>
    <row r="30781" spans="32:35">
      <c r="AF30781" s="31"/>
      <c r="AG30781" s="31"/>
      <c r="AH30781" s="31"/>
      <c r="AI30781" s="19"/>
    </row>
    <row r="30782" spans="32:35">
      <c r="AF30782" s="31"/>
      <c r="AG30782" s="31"/>
      <c r="AH30782" s="31"/>
      <c r="AI30782" s="19"/>
    </row>
    <row r="30783" spans="32:35">
      <c r="AF30783" s="31"/>
      <c r="AG30783" s="31"/>
      <c r="AH30783" s="31"/>
      <c r="AI30783" s="19"/>
    </row>
    <row r="30784" spans="32:35">
      <c r="AF30784" s="31"/>
      <c r="AG30784" s="31"/>
      <c r="AH30784" s="31"/>
      <c r="AI30784" s="19"/>
    </row>
    <row r="30785" spans="32:35">
      <c r="AF30785" s="31"/>
      <c r="AG30785" s="31"/>
      <c r="AH30785" s="31"/>
      <c r="AI30785" s="19"/>
    </row>
    <row r="30786" spans="32:35">
      <c r="AF30786" s="31"/>
      <c r="AG30786" s="31"/>
      <c r="AH30786" s="31"/>
      <c r="AI30786" s="19"/>
    </row>
    <row r="30787" spans="32:35">
      <c r="AF30787" s="31"/>
      <c r="AG30787" s="31"/>
      <c r="AH30787" s="31"/>
      <c r="AI30787" s="19"/>
    </row>
    <row r="30788" spans="32:35">
      <c r="AF30788" s="31"/>
      <c r="AG30788" s="31"/>
      <c r="AH30788" s="31"/>
      <c r="AI30788" s="19"/>
    </row>
    <row r="30789" spans="32:35" ht="15">
      <c r="AF30789" s="88"/>
      <c r="AG30789" s="88"/>
      <c r="AH30789" s="88"/>
      <c r="AI30789" s="21"/>
    </row>
    <row r="30790" spans="32:35">
      <c r="AF30790" s="43"/>
      <c r="AG30790" s="43"/>
      <c r="AH30790" s="43"/>
      <c r="AI30790" s="5"/>
    </row>
    <row r="30791" spans="32:35" ht="15" thickBot="1">
      <c r="AF30791" s="89"/>
      <c r="AG30791" s="89"/>
      <c r="AH30791" s="89"/>
      <c r="AI30791" s="3"/>
    </row>
    <row r="30792" spans="32:35">
      <c r="AF30792" s="31"/>
      <c r="AG30792" s="31"/>
      <c r="AH30792" s="31"/>
      <c r="AI30792" s="18"/>
    </row>
    <row r="30793" spans="32:35">
      <c r="AF30793" s="31"/>
      <c r="AG30793" s="31"/>
      <c r="AH30793" s="31"/>
      <c r="AI30793" s="19"/>
    </row>
    <row r="30794" spans="32:35">
      <c r="AF30794" s="31"/>
      <c r="AG30794" s="31"/>
      <c r="AH30794" s="31"/>
      <c r="AI30794" s="19"/>
    </row>
    <row r="30795" spans="32:35">
      <c r="AF30795" s="31"/>
      <c r="AG30795" s="31"/>
      <c r="AH30795" s="31"/>
      <c r="AI30795" s="19"/>
    </row>
    <row r="30796" spans="32:35">
      <c r="AF30796" s="31"/>
      <c r="AG30796" s="31"/>
      <c r="AH30796" s="31"/>
      <c r="AI30796" s="19"/>
    </row>
    <row r="30797" spans="32:35">
      <c r="AF30797" s="31"/>
      <c r="AG30797" s="31"/>
      <c r="AH30797" s="31"/>
      <c r="AI30797" s="19"/>
    </row>
    <row r="30798" spans="32:35">
      <c r="AF30798" s="31"/>
      <c r="AG30798" s="31"/>
      <c r="AH30798" s="31"/>
      <c r="AI30798" s="19"/>
    </row>
    <row r="30799" spans="32:35">
      <c r="AF30799" s="31"/>
      <c r="AG30799" s="31"/>
      <c r="AH30799" s="31"/>
      <c r="AI30799" s="19"/>
    </row>
    <row r="30800" spans="32:35">
      <c r="AF30800" s="31"/>
      <c r="AG30800" s="31"/>
      <c r="AH30800" s="31"/>
      <c r="AI30800" s="19"/>
    </row>
    <row r="30801" spans="32:35">
      <c r="AF30801" s="31"/>
      <c r="AG30801" s="31"/>
      <c r="AH30801" s="31"/>
      <c r="AI30801" s="19"/>
    </row>
    <row r="30802" spans="32:35">
      <c r="AF30802" s="31"/>
      <c r="AG30802" s="31"/>
      <c r="AH30802" s="31"/>
      <c r="AI30802" s="19"/>
    </row>
    <row r="30803" spans="32:35">
      <c r="AF30803" s="31"/>
      <c r="AG30803" s="31"/>
      <c r="AH30803" s="31"/>
      <c r="AI30803" s="19"/>
    </row>
    <row r="30804" spans="32:35">
      <c r="AF30804" s="31"/>
      <c r="AG30804" s="31"/>
      <c r="AH30804" s="31"/>
      <c r="AI30804" s="19"/>
    </row>
    <row r="30805" spans="32:35">
      <c r="AF30805" s="31"/>
      <c r="AG30805" s="31"/>
      <c r="AH30805" s="31"/>
      <c r="AI30805" s="19"/>
    </row>
    <row r="30806" spans="32:35">
      <c r="AF30806" s="31"/>
      <c r="AG30806" s="31"/>
      <c r="AH30806" s="31"/>
      <c r="AI30806" s="19"/>
    </row>
    <row r="30807" spans="32:35">
      <c r="AF30807" s="31"/>
      <c r="AG30807" s="31"/>
      <c r="AH30807" s="31"/>
      <c r="AI30807" s="19"/>
    </row>
    <row r="30808" spans="32:35">
      <c r="AF30808" s="31"/>
      <c r="AG30808" s="31"/>
      <c r="AH30808" s="31"/>
      <c r="AI30808" s="19"/>
    </row>
    <row r="30809" spans="32:35">
      <c r="AF30809" s="31"/>
      <c r="AG30809" s="31"/>
      <c r="AH30809" s="31"/>
      <c r="AI30809" s="19"/>
    </row>
    <row r="30810" spans="32:35">
      <c r="AF30810" s="31"/>
      <c r="AG30810" s="31"/>
      <c r="AH30810" s="31"/>
      <c r="AI30810" s="19"/>
    </row>
    <row r="30811" spans="32:35">
      <c r="AF30811" s="31"/>
      <c r="AG30811" s="31"/>
      <c r="AH30811" s="31"/>
      <c r="AI30811" s="19"/>
    </row>
    <row r="30812" spans="32:35">
      <c r="AF30812" s="31"/>
      <c r="AG30812" s="31"/>
      <c r="AH30812" s="31"/>
      <c r="AI30812" s="19"/>
    </row>
    <row r="30813" spans="32:35">
      <c r="AF30813" s="31"/>
      <c r="AG30813" s="31"/>
      <c r="AH30813" s="31"/>
      <c r="AI30813" s="19"/>
    </row>
    <row r="30814" spans="32:35">
      <c r="AF30814" s="31"/>
      <c r="AG30814" s="31"/>
      <c r="AH30814" s="31"/>
      <c r="AI30814" s="19"/>
    </row>
    <row r="30815" spans="32:35">
      <c r="AF30815" s="31"/>
      <c r="AG30815" s="31"/>
      <c r="AH30815" s="31"/>
      <c r="AI30815" s="19"/>
    </row>
    <row r="30816" spans="32:35">
      <c r="AF30816" s="31"/>
      <c r="AG30816" s="31"/>
      <c r="AH30816" s="31"/>
      <c r="AI30816" s="19"/>
    </row>
    <row r="30817" spans="32:35">
      <c r="AF30817" s="31"/>
      <c r="AG30817" s="31"/>
      <c r="AH30817" s="31"/>
      <c r="AI30817" s="19"/>
    </row>
    <row r="30818" spans="32:35">
      <c r="AF30818" s="31"/>
      <c r="AG30818" s="31"/>
      <c r="AH30818" s="31"/>
      <c r="AI30818" s="19"/>
    </row>
    <row r="30819" spans="32:35">
      <c r="AF30819" s="31"/>
      <c r="AG30819" s="31"/>
      <c r="AH30819" s="31"/>
      <c r="AI30819" s="19"/>
    </row>
    <row r="30820" spans="32:35" ht="15">
      <c r="AF30820" s="88"/>
      <c r="AG30820" s="88"/>
      <c r="AH30820" s="88"/>
      <c r="AI30820" s="21"/>
    </row>
    <row r="30821" spans="32:35">
      <c r="AF30821" s="43"/>
      <c r="AG30821" s="43"/>
      <c r="AH30821" s="43"/>
      <c r="AI30821" s="5"/>
    </row>
    <row r="30822" spans="32:35" ht="15" thickBot="1">
      <c r="AF30822" s="89"/>
      <c r="AG30822" s="89"/>
      <c r="AH30822" s="89"/>
      <c r="AI30822" s="3"/>
    </row>
    <row r="30823" spans="32:35">
      <c r="AF30823" s="31"/>
      <c r="AG30823" s="31"/>
      <c r="AH30823" s="31"/>
      <c r="AI30823" s="18"/>
    </row>
    <row r="30824" spans="32:35">
      <c r="AF30824" s="31"/>
      <c r="AG30824" s="31"/>
      <c r="AH30824" s="31"/>
      <c r="AI30824" s="19"/>
    </row>
    <row r="30825" spans="32:35">
      <c r="AF30825" s="31"/>
      <c r="AG30825" s="31"/>
      <c r="AH30825" s="31"/>
      <c r="AI30825" s="19"/>
    </row>
    <row r="30826" spans="32:35">
      <c r="AF30826" s="31"/>
      <c r="AG30826" s="31"/>
      <c r="AH30826" s="31"/>
      <c r="AI30826" s="19"/>
    </row>
    <row r="30827" spans="32:35">
      <c r="AF30827" s="31"/>
      <c r="AG30827" s="31"/>
      <c r="AH30827" s="31"/>
      <c r="AI30827" s="19"/>
    </row>
    <row r="30828" spans="32:35">
      <c r="AF30828" s="31"/>
      <c r="AG30828" s="31"/>
      <c r="AH30828" s="31"/>
      <c r="AI30828" s="19"/>
    </row>
    <row r="30829" spans="32:35">
      <c r="AF30829" s="31"/>
      <c r="AG30829" s="31"/>
      <c r="AH30829" s="31"/>
      <c r="AI30829" s="19"/>
    </row>
    <row r="30830" spans="32:35">
      <c r="AF30830" s="31"/>
      <c r="AG30830" s="31"/>
      <c r="AH30830" s="31"/>
      <c r="AI30830" s="19"/>
    </row>
    <row r="30831" spans="32:35">
      <c r="AF30831" s="31"/>
      <c r="AG30831" s="31"/>
      <c r="AH30831" s="31"/>
      <c r="AI30831" s="19"/>
    </row>
    <row r="30832" spans="32:35">
      <c r="AF30832" s="31"/>
      <c r="AG30832" s="31"/>
      <c r="AH30832" s="31"/>
      <c r="AI30832" s="19"/>
    </row>
    <row r="30833" spans="32:35">
      <c r="AF30833" s="31"/>
      <c r="AG30833" s="31"/>
      <c r="AH30833" s="31"/>
      <c r="AI30833" s="19"/>
    </row>
    <row r="30834" spans="32:35">
      <c r="AF30834" s="31"/>
      <c r="AG30834" s="31"/>
      <c r="AH30834" s="31"/>
      <c r="AI30834" s="19"/>
    </row>
    <row r="30835" spans="32:35">
      <c r="AF30835" s="31"/>
      <c r="AG30835" s="31"/>
      <c r="AH30835" s="31"/>
      <c r="AI30835" s="19"/>
    </row>
    <row r="30836" spans="32:35">
      <c r="AF30836" s="31"/>
      <c r="AG30836" s="31"/>
      <c r="AH30836" s="31"/>
      <c r="AI30836" s="19"/>
    </row>
    <row r="30837" spans="32:35">
      <c r="AF30837" s="31"/>
      <c r="AG30837" s="31"/>
      <c r="AH30837" s="31"/>
      <c r="AI30837" s="19"/>
    </row>
    <row r="30838" spans="32:35">
      <c r="AF30838" s="31"/>
      <c r="AG30838" s="31"/>
      <c r="AH30838" s="31"/>
      <c r="AI30838" s="19"/>
    </row>
    <row r="30839" spans="32:35">
      <c r="AF30839" s="31"/>
      <c r="AG30839" s="31"/>
      <c r="AH30839" s="31"/>
      <c r="AI30839" s="19"/>
    </row>
    <row r="30840" spans="32:35">
      <c r="AF30840" s="31"/>
      <c r="AG30840" s="31"/>
      <c r="AH30840" s="31"/>
      <c r="AI30840" s="19"/>
    </row>
    <row r="30841" spans="32:35">
      <c r="AF30841" s="31"/>
      <c r="AG30841" s="31"/>
      <c r="AH30841" s="31"/>
      <c r="AI30841" s="19"/>
    </row>
    <row r="30842" spans="32:35">
      <c r="AF30842" s="31"/>
      <c r="AG30842" s="31"/>
      <c r="AH30842" s="31"/>
      <c r="AI30842" s="19"/>
    </row>
    <row r="30843" spans="32:35">
      <c r="AF30843" s="31"/>
      <c r="AG30843" s="31"/>
      <c r="AH30843" s="31"/>
      <c r="AI30843" s="19"/>
    </row>
    <row r="30844" spans="32:35">
      <c r="AF30844" s="31"/>
      <c r="AG30844" s="31"/>
      <c r="AH30844" s="31"/>
      <c r="AI30844" s="19"/>
    </row>
    <row r="30845" spans="32:35">
      <c r="AF30845" s="31"/>
      <c r="AG30845" s="31"/>
      <c r="AH30845" s="31"/>
      <c r="AI30845" s="19"/>
    </row>
    <row r="30846" spans="32:35">
      <c r="AF30846" s="31"/>
      <c r="AG30846" s="31"/>
      <c r="AH30846" s="31"/>
      <c r="AI30846" s="19"/>
    </row>
    <row r="30847" spans="32:35">
      <c r="AF30847" s="31"/>
      <c r="AG30847" s="31"/>
      <c r="AH30847" s="31"/>
      <c r="AI30847" s="19"/>
    </row>
    <row r="30848" spans="32:35">
      <c r="AF30848" s="31"/>
      <c r="AG30848" s="31"/>
      <c r="AH30848" s="31"/>
      <c r="AI30848" s="19"/>
    </row>
    <row r="30849" spans="32:35">
      <c r="AF30849" s="31"/>
      <c r="AG30849" s="31"/>
      <c r="AH30849" s="31"/>
      <c r="AI30849" s="19"/>
    </row>
    <row r="30850" spans="32:35">
      <c r="AF30850" s="31"/>
      <c r="AG30850" s="31"/>
      <c r="AH30850" s="31"/>
      <c r="AI30850" s="19"/>
    </row>
    <row r="30851" spans="32:35" ht="15">
      <c r="AF30851" s="88"/>
      <c r="AG30851" s="88"/>
      <c r="AH30851" s="88"/>
      <c r="AI30851" s="21"/>
    </row>
    <row r="30852" spans="32:35">
      <c r="AF30852" s="43"/>
      <c r="AG30852" s="43"/>
      <c r="AH30852" s="43"/>
      <c r="AI30852" s="5"/>
    </row>
    <row r="30853" spans="32:35" ht="15" thickBot="1">
      <c r="AF30853" s="89"/>
      <c r="AG30853" s="89"/>
      <c r="AH30853" s="89"/>
      <c r="AI30853" s="3"/>
    </row>
    <row r="30854" spans="32:35">
      <c r="AF30854" s="31"/>
      <c r="AG30854" s="31"/>
      <c r="AH30854" s="31"/>
      <c r="AI30854" s="18"/>
    </row>
    <row r="30855" spans="32:35">
      <c r="AF30855" s="31"/>
      <c r="AG30855" s="31"/>
      <c r="AH30855" s="31"/>
      <c r="AI30855" s="19"/>
    </row>
    <row r="30856" spans="32:35">
      <c r="AF30856" s="31"/>
      <c r="AG30856" s="31"/>
      <c r="AH30856" s="31"/>
      <c r="AI30856" s="19"/>
    </row>
    <row r="30857" spans="32:35">
      <c r="AF30857" s="31"/>
      <c r="AG30857" s="31"/>
      <c r="AH30857" s="31"/>
      <c r="AI30857" s="19"/>
    </row>
    <row r="30858" spans="32:35">
      <c r="AF30858" s="31"/>
      <c r="AG30858" s="31"/>
      <c r="AH30858" s="31"/>
      <c r="AI30858" s="19"/>
    </row>
    <row r="30859" spans="32:35">
      <c r="AF30859" s="31"/>
      <c r="AG30859" s="31"/>
      <c r="AH30859" s="31"/>
      <c r="AI30859" s="19"/>
    </row>
    <row r="30860" spans="32:35">
      <c r="AF30860" s="31"/>
      <c r="AG30860" s="31"/>
      <c r="AH30860" s="31"/>
      <c r="AI30860" s="19"/>
    </row>
    <row r="30861" spans="32:35">
      <c r="AF30861" s="31"/>
      <c r="AG30861" s="31"/>
      <c r="AH30861" s="31"/>
      <c r="AI30861" s="19"/>
    </row>
    <row r="30862" spans="32:35">
      <c r="AF30862" s="31"/>
      <c r="AG30862" s="31"/>
      <c r="AH30862" s="31"/>
      <c r="AI30862" s="19"/>
    </row>
    <row r="30863" spans="32:35">
      <c r="AF30863" s="31"/>
      <c r="AG30863" s="31"/>
      <c r="AH30863" s="31"/>
      <c r="AI30863" s="19"/>
    </row>
    <row r="30864" spans="32:35">
      <c r="AF30864" s="31"/>
      <c r="AG30864" s="31"/>
      <c r="AH30864" s="31"/>
      <c r="AI30864" s="19"/>
    </row>
    <row r="30865" spans="32:35">
      <c r="AF30865" s="31"/>
      <c r="AG30865" s="31"/>
      <c r="AH30865" s="31"/>
      <c r="AI30865" s="19"/>
    </row>
    <row r="30866" spans="32:35">
      <c r="AF30866" s="31"/>
      <c r="AG30866" s="31"/>
      <c r="AH30866" s="31"/>
      <c r="AI30866" s="19"/>
    </row>
    <row r="30867" spans="32:35">
      <c r="AF30867" s="31"/>
      <c r="AG30867" s="31"/>
      <c r="AH30867" s="31"/>
      <c r="AI30867" s="19"/>
    </row>
    <row r="30868" spans="32:35">
      <c r="AF30868" s="31"/>
      <c r="AG30868" s="31"/>
      <c r="AH30868" s="31"/>
      <c r="AI30868" s="19"/>
    </row>
    <row r="30869" spans="32:35">
      <c r="AF30869" s="31"/>
      <c r="AG30869" s="31"/>
      <c r="AH30869" s="31"/>
      <c r="AI30869" s="19"/>
    </row>
    <row r="30870" spans="32:35">
      <c r="AF30870" s="31"/>
      <c r="AG30870" s="31"/>
      <c r="AH30870" s="31"/>
      <c r="AI30870" s="19"/>
    </row>
    <row r="30871" spans="32:35">
      <c r="AF30871" s="31"/>
      <c r="AG30871" s="31"/>
      <c r="AH30871" s="31"/>
      <c r="AI30871" s="19"/>
    </row>
    <row r="30872" spans="32:35">
      <c r="AF30872" s="31"/>
      <c r="AG30872" s="31"/>
      <c r="AH30872" s="31"/>
      <c r="AI30872" s="19"/>
    </row>
    <row r="30873" spans="32:35">
      <c r="AF30873" s="31"/>
      <c r="AG30873" s="31"/>
      <c r="AH30873" s="31"/>
      <c r="AI30873" s="19"/>
    </row>
    <row r="30874" spans="32:35">
      <c r="AF30874" s="31"/>
      <c r="AG30874" s="31"/>
      <c r="AH30874" s="31"/>
      <c r="AI30874" s="19"/>
    </row>
    <row r="30875" spans="32:35">
      <c r="AF30875" s="31"/>
      <c r="AG30875" s="31"/>
      <c r="AH30875" s="31"/>
      <c r="AI30875" s="19"/>
    </row>
    <row r="30876" spans="32:35">
      <c r="AF30876" s="31"/>
      <c r="AG30876" s="31"/>
      <c r="AH30876" s="31"/>
      <c r="AI30876" s="19"/>
    </row>
    <row r="30877" spans="32:35">
      <c r="AF30877" s="31"/>
      <c r="AG30877" s="31"/>
      <c r="AH30877" s="31"/>
      <c r="AI30877" s="19"/>
    </row>
    <row r="30878" spans="32:35">
      <c r="AF30878" s="31"/>
      <c r="AG30878" s="31"/>
      <c r="AH30878" s="31"/>
      <c r="AI30878" s="19"/>
    </row>
    <row r="30879" spans="32:35">
      <c r="AF30879" s="31"/>
      <c r="AG30879" s="31"/>
      <c r="AH30879" s="31"/>
      <c r="AI30879" s="19"/>
    </row>
    <row r="30880" spans="32:35">
      <c r="AF30880" s="31"/>
      <c r="AG30880" s="31"/>
      <c r="AH30880" s="31"/>
      <c r="AI30880" s="19"/>
    </row>
    <row r="30881" spans="32:35">
      <c r="AF30881" s="31"/>
      <c r="AG30881" s="31"/>
      <c r="AH30881" s="31"/>
      <c r="AI30881" s="19"/>
    </row>
    <row r="30882" spans="32:35" ht="15">
      <c r="AF30882" s="88"/>
      <c r="AG30882" s="88"/>
      <c r="AH30882" s="88"/>
      <c r="AI30882" s="21"/>
    </row>
    <row r="30883" spans="32:35">
      <c r="AF30883" s="43"/>
      <c r="AG30883" s="43"/>
      <c r="AH30883" s="43"/>
      <c r="AI30883" s="5"/>
    </row>
    <row r="30884" spans="32:35" ht="15" thickBot="1">
      <c r="AF30884" s="89"/>
      <c r="AG30884" s="89"/>
      <c r="AH30884" s="89"/>
      <c r="AI30884" s="3"/>
    </row>
    <row r="30885" spans="32:35">
      <c r="AF30885" s="31"/>
      <c r="AG30885" s="31"/>
      <c r="AH30885" s="31"/>
      <c r="AI30885" s="18"/>
    </row>
    <row r="30886" spans="32:35">
      <c r="AF30886" s="31"/>
      <c r="AG30886" s="31"/>
      <c r="AH30886" s="31"/>
      <c r="AI30886" s="19"/>
    </row>
    <row r="30887" spans="32:35">
      <c r="AF30887" s="31"/>
      <c r="AG30887" s="31"/>
      <c r="AH30887" s="31"/>
      <c r="AI30887" s="19"/>
    </row>
    <row r="30888" spans="32:35">
      <c r="AF30888" s="31"/>
      <c r="AG30888" s="31"/>
      <c r="AH30888" s="31"/>
      <c r="AI30888" s="19"/>
    </row>
    <row r="30889" spans="32:35">
      <c r="AF30889" s="31"/>
      <c r="AG30889" s="31"/>
      <c r="AH30889" s="31"/>
      <c r="AI30889" s="19"/>
    </row>
    <row r="30890" spans="32:35">
      <c r="AF30890" s="31"/>
      <c r="AG30890" s="31"/>
      <c r="AH30890" s="31"/>
      <c r="AI30890" s="19"/>
    </row>
    <row r="30891" spans="32:35">
      <c r="AF30891" s="31"/>
      <c r="AG30891" s="31"/>
      <c r="AH30891" s="31"/>
      <c r="AI30891" s="19"/>
    </row>
    <row r="30892" spans="32:35">
      <c r="AF30892" s="31"/>
      <c r="AG30892" s="31"/>
      <c r="AH30892" s="31"/>
      <c r="AI30892" s="19"/>
    </row>
    <row r="30893" spans="32:35">
      <c r="AF30893" s="31"/>
      <c r="AG30893" s="31"/>
      <c r="AH30893" s="31"/>
      <c r="AI30893" s="19"/>
    </row>
    <row r="30894" spans="32:35">
      <c r="AF30894" s="31"/>
      <c r="AG30894" s="31"/>
      <c r="AH30894" s="31"/>
      <c r="AI30894" s="19"/>
    </row>
    <row r="30895" spans="32:35">
      <c r="AF30895" s="31"/>
      <c r="AG30895" s="31"/>
      <c r="AH30895" s="31"/>
      <c r="AI30895" s="19"/>
    </row>
    <row r="30896" spans="32:35">
      <c r="AF30896" s="31"/>
      <c r="AG30896" s="31"/>
      <c r="AH30896" s="31"/>
      <c r="AI30896" s="19"/>
    </row>
    <row r="30897" spans="32:35">
      <c r="AF30897" s="31"/>
      <c r="AG30897" s="31"/>
      <c r="AH30897" s="31"/>
      <c r="AI30897" s="19"/>
    </row>
    <row r="30898" spans="32:35">
      <c r="AF30898" s="31"/>
      <c r="AG30898" s="31"/>
      <c r="AH30898" s="31"/>
      <c r="AI30898" s="19"/>
    </row>
    <row r="30899" spans="32:35">
      <c r="AF30899" s="31"/>
      <c r="AG30899" s="31"/>
      <c r="AH30899" s="31"/>
      <c r="AI30899" s="19"/>
    </row>
    <row r="30900" spans="32:35">
      <c r="AF30900" s="31"/>
      <c r="AG30900" s="31"/>
      <c r="AH30900" s="31"/>
      <c r="AI30900" s="19"/>
    </row>
    <row r="30901" spans="32:35">
      <c r="AF30901" s="31"/>
      <c r="AG30901" s="31"/>
      <c r="AH30901" s="31"/>
      <c r="AI30901" s="19"/>
    </row>
    <row r="30902" spans="32:35">
      <c r="AF30902" s="31"/>
      <c r="AG30902" s="31"/>
      <c r="AH30902" s="31"/>
      <c r="AI30902" s="19"/>
    </row>
    <row r="30903" spans="32:35">
      <c r="AF30903" s="31"/>
      <c r="AG30903" s="31"/>
      <c r="AH30903" s="31"/>
      <c r="AI30903" s="19"/>
    </row>
    <row r="30904" spans="32:35">
      <c r="AF30904" s="31"/>
      <c r="AG30904" s="31"/>
      <c r="AH30904" s="31"/>
      <c r="AI30904" s="19"/>
    </row>
    <row r="30905" spans="32:35">
      <c r="AF30905" s="31"/>
      <c r="AG30905" s="31"/>
      <c r="AH30905" s="31"/>
      <c r="AI30905" s="19"/>
    </row>
    <row r="30906" spans="32:35">
      <c r="AF30906" s="31"/>
      <c r="AG30906" s="31"/>
      <c r="AH30906" s="31"/>
      <c r="AI30906" s="19"/>
    </row>
    <row r="30907" spans="32:35">
      <c r="AF30907" s="31"/>
      <c r="AG30907" s="31"/>
      <c r="AH30907" s="31"/>
      <c r="AI30907" s="19"/>
    </row>
    <row r="30908" spans="32:35">
      <c r="AF30908" s="31"/>
      <c r="AG30908" s="31"/>
      <c r="AH30908" s="31"/>
      <c r="AI30908" s="19"/>
    </row>
    <row r="30909" spans="32:35">
      <c r="AF30909" s="31"/>
      <c r="AG30909" s="31"/>
      <c r="AH30909" s="31"/>
      <c r="AI30909" s="19"/>
    </row>
    <row r="30910" spans="32:35">
      <c r="AF30910" s="31"/>
      <c r="AG30910" s="31"/>
      <c r="AH30910" s="31"/>
      <c r="AI30910" s="19"/>
    </row>
    <row r="30911" spans="32:35">
      <c r="AF30911" s="31"/>
      <c r="AG30911" s="31"/>
      <c r="AH30911" s="31"/>
      <c r="AI30911" s="19"/>
    </row>
    <row r="30912" spans="32:35">
      <c r="AF30912" s="31"/>
      <c r="AG30912" s="31"/>
      <c r="AH30912" s="31"/>
      <c r="AI30912" s="19"/>
    </row>
    <row r="30913" spans="32:35" ht="15">
      <c r="AF30913" s="88"/>
      <c r="AG30913" s="88"/>
      <c r="AH30913" s="88"/>
      <c r="AI30913" s="21"/>
    </row>
    <row r="30914" spans="32:35">
      <c r="AF30914" s="43"/>
      <c r="AG30914" s="43"/>
      <c r="AH30914" s="43"/>
      <c r="AI30914" s="5"/>
    </row>
    <row r="30915" spans="32:35" ht="15" thickBot="1">
      <c r="AF30915" s="89"/>
      <c r="AG30915" s="89"/>
      <c r="AH30915" s="89"/>
      <c r="AI30915" s="3"/>
    </row>
    <row r="30916" spans="32:35">
      <c r="AF30916" s="31"/>
      <c r="AG30916" s="31"/>
      <c r="AH30916" s="31"/>
      <c r="AI30916" s="18"/>
    </row>
    <row r="30917" spans="32:35">
      <c r="AF30917" s="31"/>
      <c r="AG30917" s="31"/>
      <c r="AH30917" s="31"/>
      <c r="AI30917" s="19"/>
    </row>
    <row r="30918" spans="32:35">
      <c r="AF30918" s="31"/>
      <c r="AG30918" s="31"/>
      <c r="AH30918" s="31"/>
      <c r="AI30918" s="19"/>
    </row>
    <row r="30919" spans="32:35">
      <c r="AF30919" s="31"/>
      <c r="AG30919" s="31"/>
      <c r="AH30919" s="31"/>
      <c r="AI30919" s="19"/>
    </row>
    <row r="30920" spans="32:35">
      <c r="AF30920" s="31"/>
      <c r="AG30920" s="31"/>
      <c r="AH30920" s="31"/>
      <c r="AI30920" s="19"/>
    </row>
    <row r="30921" spans="32:35">
      <c r="AF30921" s="31"/>
      <c r="AG30921" s="31"/>
      <c r="AH30921" s="31"/>
      <c r="AI30921" s="19"/>
    </row>
    <row r="30922" spans="32:35">
      <c r="AF30922" s="31"/>
      <c r="AG30922" s="31"/>
      <c r="AH30922" s="31"/>
      <c r="AI30922" s="19"/>
    </row>
    <row r="30923" spans="32:35">
      <c r="AF30923" s="31"/>
      <c r="AG30923" s="31"/>
      <c r="AH30923" s="31"/>
      <c r="AI30923" s="19"/>
    </row>
    <row r="30924" spans="32:35">
      <c r="AF30924" s="31"/>
      <c r="AG30924" s="31"/>
      <c r="AH30924" s="31"/>
      <c r="AI30924" s="19"/>
    </row>
    <row r="30925" spans="32:35">
      <c r="AF30925" s="31"/>
      <c r="AG30925" s="31"/>
      <c r="AH30925" s="31"/>
      <c r="AI30925" s="19"/>
    </row>
    <row r="30926" spans="32:35">
      <c r="AF30926" s="31"/>
      <c r="AG30926" s="31"/>
      <c r="AH30926" s="31"/>
      <c r="AI30926" s="19"/>
    </row>
    <row r="30927" spans="32:35">
      <c r="AF30927" s="31"/>
      <c r="AG30927" s="31"/>
      <c r="AH30927" s="31"/>
      <c r="AI30927" s="19"/>
    </row>
    <row r="30928" spans="32:35">
      <c r="AF30928" s="31"/>
      <c r="AG30928" s="31"/>
      <c r="AH30928" s="31"/>
      <c r="AI30928" s="19"/>
    </row>
    <row r="30929" spans="32:35">
      <c r="AF30929" s="31"/>
      <c r="AG30929" s="31"/>
      <c r="AH30929" s="31"/>
      <c r="AI30929" s="19"/>
    </row>
    <row r="30930" spans="32:35">
      <c r="AF30930" s="31"/>
      <c r="AG30930" s="31"/>
      <c r="AH30930" s="31"/>
      <c r="AI30930" s="19"/>
    </row>
    <row r="30931" spans="32:35">
      <c r="AF30931" s="31"/>
      <c r="AG30931" s="31"/>
      <c r="AH30931" s="31"/>
      <c r="AI30931" s="19"/>
    </row>
    <row r="30932" spans="32:35">
      <c r="AF30932" s="31"/>
      <c r="AG30932" s="31"/>
      <c r="AH30932" s="31"/>
      <c r="AI30932" s="19"/>
    </row>
    <row r="30933" spans="32:35">
      <c r="AF30933" s="31"/>
      <c r="AG30933" s="31"/>
      <c r="AH30933" s="31"/>
      <c r="AI30933" s="19"/>
    </row>
    <row r="30934" spans="32:35">
      <c r="AF30934" s="31"/>
      <c r="AG30934" s="31"/>
      <c r="AH30934" s="31"/>
      <c r="AI30934" s="19"/>
    </row>
    <row r="30935" spans="32:35">
      <c r="AF30935" s="31"/>
      <c r="AG30935" s="31"/>
      <c r="AH30935" s="31"/>
      <c r="AI30935" s="19"/>
    </row>
    <row r="30936" spans="32:35">
      <c r="AF30936" s="31"/>
      <c r="AG30936" s="31"/>
      <c r="AH30936" s="31"/>
      <c r="AI30936" s="19"/>
    </row>
    <row r="30937" spans="32:35">
      <c r="AF30937" s="31"/>
      <c r="AG30937" s="31"/>
      <c r="AH30937" s="31"/>
      <c r="AI30937" s="19"/>
    </row>
    <row r="30938" spans="32:35">
      <c r="AF30938" s="31"/>
      <c r="AG30938" s="31"/>
      <c r="AH30938" s="31"/>
      <c r="AI30938" s="19"/>
    </row>
    <row r="30939" spans="32:35">
      <c r="AF30939" s="31"/>
      <c r="AG30939" s="31"/>
      <c r="AH30939" s="31"/>
      <c r="AI30939" s="19"/>
    </row>
    <row r="30940" spans="32:35">
      <c r="AF30940" s="31"/>
      <c r="AG30940" s="31"/>
      <c r="AH30940" s="31"/>
      <c r="AI30940" s="19"/>
    </row>
    <row r="30941" spans="32:35">
      <c r="AF30941" s="31"/>
      <c r="AG30941" s="31"/>
      <c r="AH30941" s="31"/>
      <c r="AI30941" s="19"/>
    </row>
    <row r="30942" spans="32:35">
      <c r="AF30942" s="31"/>
      <c r="AG30942" s="31"/>
      <c r="AH30942" s="31"/>
      <c r="AI30942" s="19"/>
    </row>
    <row r="30943" spans="32:35">
      <c r="AF30943" s="31"/>
      <c r="AG30943" s="31"/>
      <c r="AH30943" s="31"/>
      <c r="AI30943" s="19"/>
    </row>
    <row r="30944" spans="32:35" ht="15">
      <c r="AF30944" s="88"/>
      <c r="AG30944" s="88"/>
      <c r="AH30944" s="88"/>
      <c r="AI30944" s="21"/>
    </row>
    <row r="30945" spans="32:35">
      <c r="AF30945" s="43"/>
      <c r="AG30945" s="43"/>
      <c r="AH30945" s="43"/>
      <c r="AI30945" s="5"/>
    </row>
    <row r="30946" spans="32:35" ht="15" thickBot="1">
      <c r="AF30946" s="89"/>
      <c r="AG30946" s="89"/>
      <c r="AH30946" s="89"/>
      <c r="AI30946" s="3"/>
    </row>
    <row r="30947" spans="32:35">
      <c r="AF30947" s="31"/>
      <c r="AG30947" s="31"/>
      <c r="AH30947" s="31"/>
      <c r="AI30947" s="18"/>
    </row>
    <row r="30948" spans="32:35">
      <c r="AF30948" s="31"/>
      <c r="AG30948" s="31"/>
      <c r="AH30948" s="31"/>
      <c r="AI30948" s="19"/>
    </row>
    <row r="30949" spans="32:35">
      <c r="AF30949" s="31"/>
      <c r="AG30949" s="31"/>
      <c r="AH30949" s="31"/>
      <c r="AI30949" s="19"/>
    </row>
    <row r="30950" spans="32:35">
      <c r="AF30950" s="31"/>
      <c r="AG30950" s="31"/>
      <c r="AH30950" s="31"/>
      <c r="AI30950" s="19"/>
    </row>
    <row r="30951" spans="32:35">
      <c r="AF30951" s="31"/>
      <c r="AG30951" s="31"/>
      <c r="AH30951" s="31"/>
      <c r="AI30951" s="19"/>
    </row>
    <row r="30952" spans="32:35">
      <c r="AF30952" s="31"/>
      <c r="AG30952" s="31"/>
      <c r="AH30952" s="31"/>
      <c r="AI30952" s="19"/>
    </row>
    <row r="30953" spans="32:35">
      <c r="AF30953" s="31"/>
      <c r="AG30953" s="31"/>
      <c r="AH30953" s="31"/>
      <c r="AI30953" s="19"/>
    </row>
    <row r="30954" spans="32:35">
      <c r="AF30954" s="31"/>
      <c r="AG30954" s="31"/>
      <c r="AH30954" s="31"/>
      <c r="AI30954" s="19"/>
    </row>
    <row r="30955" spans="32:35">
      <c r="AF30955" s="31"/>
      <c r="AG30955" s="31"/>
      <c r="AH30955" s="31"/>
      <c r="AI30955" s="19"/>
    </row>
    <row r="30956" spans="32:35">
      <c r="AF30956" s="31"/>
      <c r="AG30956" s="31"/>
      <c r="AH30956" s="31"/>
      <c r="AI30956" s="19"/>
    </row>
    <row r="30957" spans="32:35">
      <c r="AF30957" s="31"/>
      <c r="AG30957" s="31"/>
      <c r="AH30957" s="31"/>
      <c r="AI30957" s="19"/>
    </row>
    <row r="30958" spans="32:35">
      <c r="AF30958" s="31"/>
      <c r="AG30958" s="31"/>
      <c r="AH30958" s="31"/>
      <c r="AI30958" s="19"/>
    </row>
    <row r="30959" spans="32:35">
      <c r="AF30959" s="31"/>
      <c r="AG30959" s="31"/>
      <c r="AH30959" s="31"/>
      <c r="AI30959" s="19"/>
    </row>
    <row r="30960" spans="32:35">
      <c r="AF30960" s="31"/>
      <c r="AG30960" s="31"/>
      <c r="AH30960" s="31"/>
      <c r="AI30960" s="19"/>
    </row>
    <row r="30961" spans="32:35">
      <c r="AF30961" s="31"/>
      <c r="AG30961" s="31"/>
      <c r="AH30961" s="31"/>
      <c r="AI30961" s="19"/>
    </row>
    <row r="30962" spans="32:35">
      <c r="AF30962" s="31"/>
      <c r="AG30962" s="31"/>
      <c r="AH30962" s="31"/>
      <c r="AI30962" s="19"/>
    </row>
    <row r="30963" spans="32:35">
      <c r="AF30963" s="31"/>
      <c r="AG30963" s="31"/>
      <c r="AH30963" s="31"/>
      <c r="AI30963" s="19"/>
    </row>
    <row r="30964" spans="32:35">
      <c r="AF30964" s="31"/>
      <c r="AG30964" s="31"/>
      <c r="AH30964" s="31"/>
      <c r="AI30964" s="19"/>
    </row>
    <row r="30965" spans="32:35">
      <c r="AF30965" s="31"/>
      <c r="AG30965" s="31"/>
      <c r="AH30965" s="31"/>
      <c r="AI30965" s="19"/>
    </row>
    <row r="30966" spans="32:35">
      <c r="AF30966" s="31"/>
      <c r="AG30966" s="31"/>
      <c r="AH30966" s="31"/>
      <c r="AI30966" s="19"/>
    </row>
    <row r="30967" spans="32:35">
      <c r="AF30967" s="31"/>
      <c r="AG30967" s="31"/>
      <c r="AH30967" s="31"/>
      <c r="AI30967" s="19"/>
    </row>
    <row r="30968" spans="32:35">
      <c r="AF30968" s="31"/>
      <c r="AG30968" s="31"/>
      <c r="AH30968" s="31"/>
      <c r="AI30968" s="19"/>
    </row>
    <row r="30969" spans="32:35">
      <c r="AF30969" s="31"/>
      <c r="AG30969" s="31"/>
      <c r="AH30969" s="31"/>
      <c r="AI30969" s="19"/>
    </row>
    <row r="30970" spans="32:35">
      <c r="AF30970" s="31"/>
      <c r="AG30970" s="31"/>
      <c r="AH30970" s="31"/>
      <c r="AI30970" s="19"/>
    </row>
    <row r="30971" spans="32:35">
      <c r="AF30971" s="31"/>
      <c r="AG30971" s="31"/>
      <c r="AH30971" s="31"/>
      <c r="AI30971" s="19"/>
    </row>
    <row r="30972" spans="32:35">
      <c r="AF30972" s="31"/>
      <c r="AG30972" s="31"/>
      <c r="AH30972" s="31"/>
      <c r="AI30972" s="19"/>
    </row>
    <row r="30973" spans="32:35">
      <c r="AF30973" s="31"/>
      <c r="AG30973" s="31"/>
      <c r="AH30973" s="31"/>
      <c r="AI30973" s="19"/>
    </row>
    <row r="30974" spans="32:35">
      <c r="AF30974" s="31"/>
      <c r="AG30974" s="31"/>
      <c r="AH30974" s="31"/>
      <c r="AI30974" s="19"/>
    </row>
    <row r="30975" spans="32:35" ht="15">
      <c r="AF30975" s="88"/>
      <c r="AG30975" s="88"/>
      <c r="AH30975" s="88"/>
      <c r="AI30975" s="21"/>
    </row>
    <row r="30976" spans="32:35">
      <c r="AF30976" s="43"/>
      <c r="AG30976" s="43"/>
      <c r="AH30976" s="43"/>
      <c r="AI30976" s="5"/>
    </row>
    <row r="30977" spans="32:35" ht="15" thickBot="1">
      <c r="AF30977" s="89"/>
      <c r="AG30977" s="89"/>
      <c r="AH30977" s="89"/>
      <c r="AI30977" s="3"/>
    </row>
    <row r="30978" spans="32:35">
      <c r="AF30978" s="31"/>
      <c r="AG30978" s="31"/>
      <c r="AH30978" s="31"/>
      <c r="AI30978" s="18"/>
    </row>
    <row r="30979" spans="32:35">
      <c r="AF30979" s="31"/>
      <c r="AG30979" s="31"/>
      <c r="AH30979" s="31"/>
      <c r="AI30979" s="19"/>
    </row>
    <row r="30980" spans="32:35">
      <c r="AF30980" s="31"/>
      <c r="AG30980" s="31"/>
      <c r="AH30980" s="31"/>
      <c r="AI30980" s="19"/>
    </row>
    <row r="30981" spans="32:35">
      <c r="AF30981" s="31"/>
      <c r="AG30981" s="31"/>
      <c r="AH30981" s="31"/>
      <c r="AI30981" s="19"/>
    </row>
    <row r="30982" spans="32:35">
      <c r="AF30982" s="31"/>
      <c r="AG30982" s="31"/>
      <c r="AH30982" s="31"/>
      <c r="AI30982" s="19"/>
    </row>
    <row r="30983" spans="32:35">
      <c r="AF30983" s="31"/>
      <c r="AG30983" s="31"/>
      <c r="AH30983" s="31"/>
      <c r="AI30983" s="19"/>
    </row>
    <row r="30984" spans="32:35">
      <c r="AF30984" s="31"/>
      <c r="AG30984" s="31"/>
      <c r="AH30984" s="31"/>
      <c r="AI30984" s="19"/>
    </row>
    <row r="30985" spans="32:35">
      <c r="AF30985" s="31"/>
      <c r="AG30985" s="31"/>
      <c r="AH30985" s="31"/>
      <c r="AI30985" s="19"/>
    </row>
    <row r="30986" spans="32:35">
      <c r="AF30986" s="31"/>
      <c r="AG30986" s="31"/>
      <c r="AH30986" s="31"/>
      <c r="AI30986" s="19"/>
    </row>
    <row r="30987" spans="32:35">
      <c r="AF30987" s="31"/>
      <c r="AG30987" s="31"/>
      <c r="AH30987" s="31"/>
      <c r="AI30987" s="19"/>
    </row>
    <row r="30988" spans="32:35">
      <c r="AF30988" s="31"/>
      <c r="AG30988" s="31"/>
      <c r="AH30988" s="31"/>
      <c r="AI30988" s="19"/>
    </row>
    <row r="30989" spans="32:35">
      <c r="AF30989" s="31"/>
      <c r="AG30989" s="31"/>
      <c r="AH30989" s="31"/>
      <c r="AI30989" s="19"/>
    </row>
    <row r="30990" spans="32:35">
      <c r="AF30990" s="31"/>
      <c r="AG30990" s="31"/>
      <c r="AH30990" s="31"/>
      <c r="AI30990" s="19"/>
    </row>
    <row r="30991" spans="32:35">
      <c r="AF30991" s="31"/>
      <c r="AG30991" s="31"/>
      <c r="AH30991" s="31"/>
      <c r="AI30991" s="19"/>
    </row>
    <row r="30992" spans="32:35">
      <c r="AF30992" s="31"/>
      <c r="AG30992" s="31"/>
      <c r="AH30992" s="31"/>
      <c r="AI30992" s="19"/>
    </row>
    <row r="30993" spans="32:35">
      <c r="AF30993" s="31"/>
      <c r="AG30993" s="31"/>
      <c r="AH30993" s="31"/>
      <c r="AI30993" s="19"/>
    </row>
    <row r="30994" spans="32:35">
      <c r="AF30994" s="31"/>
      <c r="AG30994" s="31"/>
      <c r="AH30994" s="31"/>
      <c r="AI30994" s="19"/>
    </row>
    <row r="30995" spans="32:35">
      <c r="AF30995" s="31"/>
      <c r="AG30995" s="31"/>
      <c r="AH30995" s="31"/>
      <c r="AI30995" s="19"/>
    </row>
    <row r="30996" spans="32:35">
      <c r="AF30996" s="31"/>
      <c r="AG30996" s="31"/>
      <c r="AH30996" s="31"/>
      <c r="AI30996" s="19"/>
    </row>
    <row r="30997" spans="32:35">
      <c r="AF30997" s="31"/>
      <c r="AG30997" s="31"/>
      <c r="AH30997" s="31"/>
      <c r="AI30997" s="19"/>
    </row>
    <row r="30998" spans="32:35">
      <c r="AF30998" s="31"/>
      <c r="AG30998" s="31"/>
      <c r="AH30998" s="31"/>
      <c r="AI30998" s="19"/>
    </row>
    <row r="30999" spans="32:35">
      <c r="AF30999" s="31"/>
      <c r="AG30999" s="31"/>
      <c r="AH30999" s="31"/>
      <c r="AI30999" s="19"/>
    </row>
    <row r="31000" spans="32:35">
      <c r="AF31000" s="31"/>
      <c r="AG31000" s="31"/>
      <c r="AH31000" s="31"/>
      <c r="AI31000" s="19"/>
    </row>
    <row r="31001" spans="32:35">
      <c r="AF31001" s="31"/>
      <c r="AG31001" s="31"/>
      <c r="AH31001" s="31"/>
      <c r="AI31001" s="19"/>
    </row>
    <row r="31002" spans="32:35">
      <c r="AF31002" s="31"/>
      <c r="AG31002" s="31"/>
      <c r="AH31002" s="31"/>
      <c r="AI31002" s="19"/>
    </row>
    <row r="31003" spans="32:35">
      <c r="AF31003" s="31"/>
      <c r="AG31003" s="31"/>
      <c r="AH31003" s="31"/>
      <c r="AI31003" s="19"/>
    </row>
    <row r="31004" spans="32:35">
      <c r="AF31004" s="31"/>
      <c r="AG31004" s="31"/>
      <c r="AH31004" s="31"/>
      <c r="AI31004" s="19"/>
    </row>
    <row r="31005" spans="32:35">
      <c r="AF31005" s="31"/>
      <c r="AG31005" s="31"/>
      <c r="AH31005" s="31"/>
      <c r="AI31005" s="19"/>
    </row>
    <row r="31006" spans="32:35" ht="15">
      <c r="AF31006" s="88"/>
      <c r="AG31006" s="88"/>
      <c r="AH31006" s="88"/>
      <c r="AI31006" s="21"/>
    </row>
    <row r="31007" spans="32:35">
      <c r="AF31007" s="43"/>
      <c r="AG31007" s="43"/>
      <c r="AH31007" s="43"/>
      <c r="AI31007" s="5"/>
    </row>
    <row r="31008" spans="32:35" ht="15" thickBot="1">
      <c r="AF31008" s="89"/>
      <c r="AG31008" s="89"/>
      <c r="AH31008" s="89"/>
      <c r="AI31008" s="3"/>
    </row>
    <row r="31009" spans="32:35">
      <c r="AF31009" s="31"/>
      <c r="AG31009" s="31"/>
      <c r="AH31009" s="31"/>
      <c r="AI31009" s="18"/>
    </row>
    <row r="31010" spans="32:35">
      <c r="AF31010" s="31"/>
      <c r="AG31010" s="31"/>
      <c r="AH31010" s="31"/>
      <c r="AI31010" s="19"/>
    </row>
    <row r="31011" spans="32:35">
      <c r="AF31011" s="31"/>
      <c r="AG31011" s="31"/>
      <c r="AH31011" s="31"/>
      <c r="AI31011" s="19"/>
    </row>
    <row r="31012" spans="32:35">
      <c r="AF31012" s="31"/>
      <c r="AG31012" s="31"/>
      <c r="AH31012" s="31"/>
      <c r="AI31012" s="19"/>
    </row>
    <row r="31013" spans="32:35">
      <c r="AF31013" s="31"/>
      <c r="AG31013" s="31"/>
      <c r="AH31013" s="31"/>
      <c r="AI31013" s="19"/>
    </row>
    <row r="31014" spans="32:35">
      <c r="AF31014" s="31"/>
      <c r="AG31014" s="31"/>
      <c r="AH31014" s="31"/>
      <c r="AI31014" s="19"/>
    </row>
    <row r="31015" spans="32:35">
      <c r="AF31015" s="31"/>
      <c r="AG31015" s="31"/>
      <c r="AH31015" s="31"/>
      <c r="AI31015" s="19"/>
    </row>
    <row r="31016" spans="32:35">
      <c r="AF31016" s="31"/>
      <c r="AG31016" s="31"/>
      <c r="AH31016" s="31"/>
      <c r="AI31016" s="19"/>
    </row>
    <row r="31017" spans="32:35">
      <c r="AF31017" s="31"/>
      <c r="AG31017" s="31"/>
      <c r="AH31017" s="31"/>
      <c r="AI31017" s="19"/>
    </row>
    <row r="31018" spans="32:35">
      <c r="AF31018" s="31"/>
      <c r="AG31018" s="31"/>
      <c r="AH31018" s="31"/>
      <c r="AI31018" s="19"/>
    </row>
    <row r="31019" spans="32:35">
      <c r="AF31019" s="31"/>
      <c r="AG31019" s="31"/>
      <c r="AH31019" s="31"/>
      <c r="AI31019" s="19"/>
    </row>
    <row r="31020" spans="32:35">
      <c r="AF31020" s="31"/>
      <c r="AG31020" s="31"/>
      <c r="AH31020" s="31"/>
      <c r="AI31020" s="19"/>
    </row>
    <row r="31021" spans="32:35">
      <c r="AF31021" s="31"/>
      <c r="AG31021" s="31"/>
      <c r="AH31021" s="31"/>
      <c r="AI31021" s="19"/>
    </row>
    <row r="31022" spans="32:35">
      <c r="AF31022" s="31"/>
      <c r="AG31022" s="31"/>
      <c r="AH31022" s="31"/>
      <c r="AI31022" s="19"/>
    </row>
    <row r="31023" spans="32:35">
      <c r="AF31023" s="31"/>
      <c r="AG31023" s="31"/>
      <c r="AH31023" s="31"/>
      <c r="AI31023" s="19"/>
    </row>
    <row r="31024" spans="32:35">
      <c r="AF31024" s="31"/>
      <c r="AG31024" s="31"/>
      <c r="AH31024" s="31"/>
      <c r="AI31024" s="19"/>
    </row>
    <row r="31025" spans="32:35">
      <c r="AF31025" s="31"/>
      <c r="AG31025" s="31"/>
      <c r="AH31025" s="31"/>
      <c r="AI31025" s="19"/>
    </row>
    <row r="31026" spans="32:35">
      <c r="AF31026" s="31"/>
      <c r="AG31026" s="31"/>
      <c r="AH31026" s="31"/>
      <c r="AI31026" s="19"/>
    </row>
    <row r="31027" spans="32:35">
      <c r="AF31027" s="31"/>
      <c r="AG31027" s="31"/>
      <c r="AH31027" s="31"/>
      <c r="AI31027" s="19"/>
    </row>
    <row r="31028" spans="32:35">
      <c r="AF31028" s="31"/>
      <c r="AG31028" s="31"/>
      <c r="AH31028" s="31"/>
      <c r="AI31028" s="19"/>
    </row>
    <row r="31029" spans="32:35">
      <c r="AF31029" s="31"/>
      <c r="AG31029" s="31"/>
      <c r="AH31029" s="31"/>
      <c r="AI31029" s="19"/>
    </row>
    <row r="31030" spans="32:35">
      <c r="AF31030" s="31"/>
      <c r="AG31030" s="31"/>
      <c r="AH31030" s="31"/>
      <c r="AI31030" s="19"/>
    </row>
    <row r="31031" spans="32:35">
      <c r="AF31031" s="31"/>
      <c r="AG31031" s="31"/>
      <c r="AH31031" s="31"/>
      <c r="AI31031" s="19"/>
    </row>
    <row r="31032" spans="32:35">
      <c r="AF31032" s="31"/>
      <c r="AG31032" s="31"/>
      <c r="AH31032" s="31"/>
      <c r="AI31032" s="19"/>
    </row>
    <row r="31033" spans="32:35">
      <c r="AF31033" s="31"/>
      <c r="AG31033" s="31"/>
      <c r="AH31033" s="31"/>
      <c r="AI31033" s="19"/>
    </row>
    <row r="31034" spans="32:35">
      <c r="AF31034" s="31"/>
      <c r="AG31034" s="31"/>
      <c r="AH31034" s="31"/>
      <c r="AI31034" s="19"/>
    </row>
    <row r="31035" spans="32:35">
      <c r="AF31035" s="31"/>
      <c r="AG31035" s="31"/>
      <c r="AH31035" s="31"/>
      <c r="AI31035" s="19"/>
    </row>
    <row r="31036" spans="32:35">
      <c r="AF31036" s="31"/>
      <c r="AG31036" s="31"/>
      <c r="AH31036" s="31"/>
      <c r="AI31036" s="19"/>
    </row>
    <row r="31037" spans="32:35" ht="15">
      <c r="AF31037" s="88"/>
      <c r="AG31037" s="88"/>
      <c r="AH31037" s="88"/>
      <c r="AI31037" s="21"/>
    </row>
    <row r="31038" spans="32:35">
      <c r="AF31038" s="43"/>
      <c r="AG31038" s="43"/>
      <c r="AH31038" s="43"/>
      <c r="AI31038" s="5"/>
    </row>
    <row r="31039" spans="32:35" ht="15" thickBot="1">
      <c r="AF31039" s="89"/>
      <c r="AG31039" s="89"/>
      <c r="AH31039" s="89"/>
      <c r="AI31039" s="3"/>
    </row>
    <row r="31040" spans="32:35">
      <c r="AF31040" s="31"/>
      <c r="AG31040" s="31"/>
      <c r="AH31040" s="31"/>
      <c r="AI31040" s="18"/>
    </row>
    <row r="31041" spans="32:35">
      <c r="AF31041" s="31"/>
      <c r="AG31041" s="31"/>
      <c r="AH31041" s="31"/>
      <c r="AI31041" s="19"/>
    </row>
    <row r="31042" spans="32:35">
      <c r="AF31042" s="31"/>
      <c r="AG31042" s="31"/>
      <c r="AH31042" s="31"/>
      <c r="AI31042" s="19"/>
    </row>
    <row r="31043" spans="32:35">
      <c r="AF31043" s="31"/>
      <c r="AG31043" s="31"/>
      <c r="AH31043" s="31"/>
      <c r="AI31043" s="19"/>
    </row>
    <row r="31044" spans="32:35">
      <c r="AF31044" s="31"/>
      <c r="AG31044" s="31"/>
      <c r="AH31044" s="31"/>
      <c r="AI31044" s="19"/>
    </row>
    <row r="31045" spans="32:35">
      <c r="AF31045" s="31"/>
      <c r="AG31045" s="31"/>
      <c r="AH31045" s="31"/>
      <c r="AI31045" s="19"/>
    </row>
    <row r="31046" spans="32:35">
      <c r="AF31046" s="31"/>
      <c r="AG31046" s="31"/>
      <c r="AH31046" s="31"/>
      <c r="AI31046" s="19"/>
    </row>
    <row r="31047" spans="32:35">
      <c r="AF31047" s="31"/>
      <c r="AG31047" s="31"/>
      <c r="AH31047" s="31"/>
      <c r="AI31047" s="19"/>
    </row>
    <row r="31048" spans="32:35">
      <c r="AF31048" s="31"/>
      <c r="AG31048" s="31"/>
      <c r="AH31048" s="31"/>
      <c r="AI31048" s="19"/>
    </row>
    <row r="31049" spans="32:35">
      <c r="AF31049" s="31"/>
      <c r="AG31049" s="31"/>
      <c r="AH31049" s="31"/>
      <c r="AI31049" s="19"/>
    </row>
    <row r="31050" spans="32:35">
      <c r="AF31050" s="31"/>
      <c r="AG31050" s="31"/>
      <c r="AH31050" s="31"/>
      <c r="AI31050" s="19"/>
    </row>
    <row r="31051" spans="32:35">
      <c r="AF31051" s="31"/>
      <c r="AG31051" s="31"/>
      <c r="AH31051" s="31"/>
      <c r="AI31051" s="19"/>
    </row>
    <row r="31052" spans="32:35">
      <c r="AF31052" s="31"/>
      <c r="AG31052" s="31"/>
      <c r="AH31052" s="31"/>
      <c r="AI31052" s="19"/>
    </row>
    <row r="31053" spans="32:35">
      <c r="AF31053" s="31"/>
      <c r="AG31053" s="31"/>
      <c r="AH31053" s="31"/>
      <c r="AI31053" s="19"/>
    </row>
    <row r="31054" spans="32:35">
      <c r="AF31054" s="31"/>
      <c r="AG31054" s="31"/>
      <c r="AH31054" s="31"/>
      <c r="AI31054" s="19"/>
    </row>
    <row r="31055" spans="32:35">
      <c r="AF31055" s="31"/>
      <c r="AG31055" s="31"/>
      <c r="AH31055" s="31"/>
      <c r="AI31055" s="19"/>
    </row>
    <row r="31056" spans="32:35">
      <c r="AF31056" s="31"/>
      <c r="AG31056" s="31"/>
      <c r="AH31056" s="31"/>
      <c r="AI31056" s="19"/>
    </row>
    <row r="31057" spans="32:35">
      <c r="AF31057" s="31"/>
      <c r="AG31057" s="31"/>
      <c r="AH31057" s="31"/>
      <c r="AI31057" s="19"/>
    </row>
    <row r="31058" spans="32:35">
      <c r="AF31058" s="31"/>
      <c r="AG31058" s="31"/>
      <c r="AH31058" s="31"/>
      <c r="AI31058" s="19"/>
    </row>
    <row r="31059" spans="32:35">
      <c r="AF31059" s="31"/>
      <c r="AG31059" s="31"/>
      <c r="AH31059" s="31"/>
      <c r="AI31059" s="19"/>
    </row>
    <row r="31060" spans="32:35">
      <c r="AF31060" s="31"/>
      <c r="AG31060" s="31"/>
      <c r="AH31060" s="31"/>
      <c r="AI31060" s="19"/>
    </row>
    <row r="31061" spans="32:35">
      <c r="AF31061" s="31"/>
      <c r="AG31061" s="31"/>
      <c r="AH31061" s="31"/>
      <c r="AI31061" s="19"/>
    </row>
    <row r="31062" spans="32:35">
      <c r="AF31062" s="31"/>
      <c r="AG31062" s="31"/>
      <c r="AH31062" s="31"/>
      <c r="AI31062" s="19"/>
    </row>
    <row r="31063" spans="32:35">
      <c r="AF31063" s="31"/>
      <c r="AG31063" s="31"/>
      <c r="AH31063" s="31"/>
      <c r="AI31063" s="19"/>
    </row>
    <row r="31064" spans="32:35">
      <c r="AF31064" s="31"/>
      <c r="AG31064" s="31"/>
      <c r="AH31064" s="31"/>
      <c r="AI31064" s="19"/>
    </row>
    <row r="31065" spans="32:35">
      <c r="AF31065" s="31"/>
      <c r="AG31065" s="31"/>
      <c r="AH31065" s="31"/>
      <c r="AI31065" s="19"/>
    </row>
    <row r="31066" spans="32:35">
      <c r="AF31066" s="31"/>
      <c r="AG31066" s="31"/>
      <c r="AH31066" s="31"/>
      <c r="AI31066" s="19"/>
    </row>
    <row r="31067" spans="32:35">
      <c r="AF31067" s="31"/>
      <c r="AG31067" s="31"/>
      <c r="AH31067" s="31"/>
      <c r="AI31067" s="19"/>
    </row>
    <row r="31068" spans="32:35" ht="15">
      <c r="AF31068" s="88"/>
      <c r="AG31068" s="88"/>
      <c r="AH31068" s="88"/>
      <c r="AI31068" s="21"/>
    </row>
    <row r="31069" spans="32:35">
      <c r="AF31069" s="43"/>
      <c r="AG31069" s="43"/>
      <c r="AH31069" s="43"/>
      <c r="AI31069" s="5"/>
    </row>
    <row r="31070" spans="32:35" ht="15" thickBot="1">
      <c r="AF31070" s="89"/>
      <c r="AG31070" s="89"/>
      <c r="AH31070" s="89"/>
      <c r="AI31070" s="3"/>
    </row>
    <row r="31071" spans="32:35">
      <c r="AF31071" s="31"/>
      <c r="AG31071" s="31"/>
      <c r="AH31071" s="31"/>
      <c r="AI31071" s="18"/>
    </row>
    <row r="31072" spans="32:35">
      <c r="AF31072" s="31"/>
      <c r="AG31072" s="31"/>
      <c r="AH31072" s="31"/>
      <c r="AI31072" s="19"/>
    </row>
    <row r="31073" spans="32:35">
      <c r="AF31073" s="31"/>
      <c r="AG31073" s="31"/>
      <c r="AH31073" s="31"/>
      <c r="AI31073" s="19"/>
    </row>
    <row r="31074" spans="32:35">
      <c r="AF31074" s="31"/>
      <c r="AG31074" s="31"/>
      <c r="AH31074" s="31"/>
      <c r="AI31074" s="19"/>
    </row>
    <row r="31075" spans="32:35">
      <c r="AF31075" s="31"/>
      <c r="AG31075" s="31"/>
      <c r="AH31075" s="31"/>
      <c r="AI31075" s="19"/>
    </row>
    <row r="31076" spans="32:35">
      <c r="AF31076" s="31"/>
      <c r="AG31076" s="31"/>
      <c r="AH31076" s="31"/>
      <c r="AI31076" s="19"/>
    </row>
    <row r="31077" spans="32:35">
      <c r="AF31077" s="31"/>
      <c r="AG31077" s="31"/>
      <c r="AH31077" s="31"/>
      <c r="AI31077" s="19"/>
    </row>
    <row r="31078" spans="32:35">
      <c r="AF31078" s="31"/>
      <c r="AG31078" s="31"/>
      <c r="AH31078" s="31"/>
      <c r="AI31078" s="19"/>
    </row>
    <row r="31079" spans="32:35">
      <c r="AF31079" s="31"/>
      <c r="AG31079" s="31"/>
      <c r="AH31079" s="31"/>
      <c r="AI31079" s="19"/>
    </row>
    <row r="31080" spans="32:35">
      <c r="AF31080" s="31"/>
      <c r="AG31080" s="31"/>
      <c r="AH31080" s="31"/>
      <c r="AI31080" s="19"/>
    </row>
    <row r="31081" spans="32:35">
      <c r="AF31081" s="31"/>
      <c r="AG31081" s="31"/>
      <c r="AH31081" s="31"/>
      <c r="AI31081" s="19"/>
    </row>
    <row r="31082" spans="32:35">
      <c r="AF31082" s="31"/>
      <c r="AG31082" s="31"/>
      <c r="AH31082" s="31"/>
      <c r="AI31082" s="19"/>
    </row>
    <row r="31083" spans="32:35">
      <c r="AF31083" s="31"/>
      <c r="AG31083" s="31"/>
      <c r="AH31083" s="31"/>
      <c r="AI31083" s="19"/>
    </row>
    <row r="31084" spans="32:35">
      <c r="AF31084" s="31"/>
      <c r="AG31084" s="31"/>
      <c r="AH31084" s="31"/>
      <c r="AI31084" s="19"/>
    </row>
    <row r="31085" spans="32:35">
      <c r="AF31085" s="31"/>
      <c r="AG31085" s="31"/>
      <c r="AH31085" s="31"/>
      <c r="AI31085" s="19"/>
    </row>
    <row r="31086" spans="32:35">
      <c r="AF31086" s="31"/>
      <c r="AG31086" s="31"/>
      <c r="AH31086" s="31"/>
      <c r="AI31086" s="19"/>
    </row>
    <row r="31087" spans="32:35">
      <c r="AF31087" s="31"/>
      <c r="AG31087" s="31"/>
      <c r="AH31087" s="31"/>
      <c r="AI31087" s="19"/>
    </row>
    <row r="31088" spans="32:35">
      <c r="AF31088" s="31"/>
      <c r="AG31088" s="31"/>
      <c r="AH31088" s="31"/>
      <c r="AI31088" s="19"/>
    </row>
    <row r="31089" spans="32:35">
      <c r="AF31089" s="31"/>
      <c r="AG31089" s="31"/>
      <c r="AH31089" s="31"/>
      <c r="AI31089" s="19"/>
    </row>
    <row r="31090" spans="32:35">
      <c r="AF31090" s="31"/>
      <c r="AG31090" s="31"/>
      <c r="AH31090" s="31"/>
      <c r="AI31090" s="19"/>
    </row>
    <row r="31091" spans="32:35">
      <c r="AF31091" s="31"/>
      <c r="AG31091" s="31"/>
      <c r="AH31091" s="31"/>
      <c r="AI31091" s="19"/>
    </row>
    <row r="31092" spans="32:35">
      <c r="AF31092" s="31"/>
      <c r="AG31092" s="31"/>
      <c r="AH31092" s="31"/>
      <c r="AI31092" s="19"/>
    </row>
    <row r="31093" spans="32:35">
      <c r="AF31093" s="31"/>
      <c r="AG31093" s="31"/>
      <c r="AH31093" s="31"/>
      <c r="AI31093" s="19"/>
    </row>
    <row r="31094" spans="32:35">
      <c r="AF31094" s="31"/>
      <c r="AG31094" s="31"/>
      <c r="AH31094" s="31"/>
      <c r="AI31094" s="19"/>
    </row>
    <row r="31095" spans="32:35">
      <c r="AF31095" s="31"/>
      <c r="AG31095" s="31"/>
      <c r="AH31095" s="31"/>
      <c r="AI31095" s="19"/>
    </row>
    <row r="31096" spans="32:35">
      <c r="AF31096" s="31"/>
      <c r="AG31096" s="31"/>
      <c r="AH31096" s="31"/>
      <c r="AI31096" s="19"/>
    </row>
    <row r="31097" spans="32:35">
      <c r="AF31097" s="31"/>
      <c r="AG31097" s="31"/>
      <c r="AH31097" s="31"/>
      <c r="AI31097" s="19"/>
    </row>
    <row r="31098" spans="32:35">
      <c r="AF31098" s="31"/>
      <c r="AG31098" s="31"/>
      <c r="AH31098" s="31"/>
      <c r="AI31098" s="19"/>
    </row>
    <row r="31099" spans="32:35" ht="15">
      <c r="AF31099" s="88"/>
      <c r="AG31099" s="88"/>
      <c r="AH31099" s="88"/>
      <c r="AI31099" s="21"/>
    </row>
    <row r="31100" spans="32:35">
      <c r="AF31100" s="43"/>
      <c r="AG31100" s="43"/>
      <c r="AH31100" s="43"/>
      <c r="AI31100" s="5"/>
    </row>
    <row r="31101" spans="32:35" ht="15" thickBot="1">
      <c r="AF31101" s="89"/>
      <c r="AG31101" s="89"/>
      <c r="AH31101" s="89"/>
      <c r="AI31101" s="3"/>
    </row>
    <row r="31102" spans="32:35">
      <c r="AF31102" s="31"/>
      <c r="AG31102" s="31"/>
      <c r="AH31102" s="31"/>
      <c r="AI31102" s="18"/>
    </row>
    <row r="31103" spans="32:35">
      <c r="AF31103" s="31"/>
      <c r="AG31103" s="31"/>
      <c r="AH31103" s="31"/>
      <c r="AI31103" s="19"/>
    </row>
    <row r="31104" spans="32:35">
      <c r="AF31104" s="31"/>
      <c r="AG31104" s="31"/>
      <c r="AH31104" s="31"/>
      <c r="AI31104" s="19"/>
    </row>
    <row r="31105" spans="32:35">
      <c r="AF31105" s="31"/>
      <c r="AG31105" s="31"/>
      <c r="AH31105" s="31"/>
      <c r="AI31105" s="19"/>
    </row>
    <row r="31106" spans="32:35">
      <c r="AF31106" s="31"/>
      <c r="AG31106" s="31"/>
      <c r="AH31106" s="31"/>
      <c r="AI31106" s="19"/>
    </row>
    <row r="31107" spans="32:35">
      <c r="AF31107" s="31"/>
      <c r="AG31107" s="31"/>
      <c r="AH31107" s="31"/>
      <c r="AI31107" s="19"/>
    </row>
    <row r="31108" spans="32:35">
      <c r="AF31108" s="31"/>
      <c r="AG31108" s="31"/>
      <c r="AH31108" s="31"/>
      <c r="AI31108" s="19"/>
    </row>
    <row r="31109" spans="32:35">
      <c r="AF31109" s="31"/>
      <c r="AG31109" s="31"/>
      <c r="AH31109" s="31"/>
      <c r="AI31109" s="19"/>
    </row>
    <row r="31110" spans="32:35">
      <c r="AF31110" s="31"/>
      <c r="AG31110" s="31"/>
      <c r="AH31110" s="31"/>
      <c r="AI31110" s="19"/>
    </row>
    <row r="31111" spans="32:35">
      <c r="AF31111" s="31"/>
      <c r="AG31111" s="31"/>
      <c r="AH31111" s="31"/>
      <c r="AI31111" s="19"/>
    </row>
    <row r="31112" spans="32:35">
      <c r="AF31112" s="31"/>
      <c r="AG31112" s="31"/>
      <c r="AH31112" s="31"/>
      <c r="AI31112" s="19"/>
    </row>
    <row r="31113" spans="32:35">
      <c r="AF31113" s="31"/>
      <c r="AG31113" s="31"/>
      <c r="AH31113" s="31"/>
      <c r="AI31113" s="19"/>
    </row>
    <row r="31114" spans="32:35">
      <c r="AF31114" s="31"/>
      <c r="AG31114" s="31"/>
      <c r="AH31114" s="31"/>
      <c r="AI31114" s="19"/>
    </row>
    <row r="31115" spans="32:35">
      <c r="AF31115" s="31"/>
      <c r="AG31115" s="31"/>
      <c r="AH31115" s="31"/>
      <c r="AI31115" s="19"/>
    </row>
    <row r="31116" spans="32:35">
      <c r="AF31116" s="31"/>
      <c r="AG31116" s="31"/>
      <c r="AH31116" s="31"/>
      <c r="AI31116" s="19"/>
    </row>
    <row r="31117" spans="32:35">
      <c r="AF31117" s="31"/>
      <c r="AG31117" s="31"/>
      <c r="AH31117" s="31"/>
      <c r="AI31117" s="19"/>
    </row>
    <row r="31118" spans="32:35">
      <c r="AF31118" s="31"/>
      <c r="AG31118" s="31"/>
      <c r="AH31118" s="31"/>
      <c r="AI31118" s="19"/>
    </row>
    <row r="31119" spans="32:35">
      <c r="AF31119" s="31"/>
      <c r="AG31119" s="31"/>
      <c r="AH31119" s="31"/>
      <c r="AI31119" s="19"/>
    </row>
    <row r="31120" spans="32:35">
      <c r="AF31120" s="31"/>
      <c r="AG31120" s="31"/>
      <c r="AH31120" s="31"/>
      <c r="AI31120" s="19"/>
    </row>
    <row r="31121" spans="32:35">
      <c r="AF31121" s="31"/>
      <c r="AG31121" s="31"/>
      <c r="AH31121" s="31"/>
      <c r="AI31121" s="19"/>
    </row>
    <row r="31122" spans="32:35">
      <c r="AF31122" s="31"/>
      <c r="AG31122" s="31"/>
      <c r="AH31122" s="31"/>
      <c r="AI31122" s="19"/>
    </row>
    <row r="31123" spans="32:35">
      <c r="AF31123" s="31"/>
      <c r="AG31123" s="31"/>
      <c r="AH31123" s="31"/>
      <c r="AI31123" s="19"/>
    </row>
    <row r="31124" spans="32:35">
      <c r="AF31124" s="31"/>
      <c r="AG31124" s="31"/>
      <c r="AH31124" s="31"/>
      <c r="AI31124" s="19"/>
    </row>
    <row r="31125" spans="32:35">
      <c r="AF31125" s="31"/>
      <c r="AG31125" s="31"/>
      <c r="AH31125" s="31"/>
      <c r="AI31125" s="19"/>
    </row>
    <row r="31126" spans="32:35">
      <c r="AF31126" s="31"/>
      <c r="AG31126" s="31"/>
      <c r="AH31126" s="31"/>
      <c r="AI31126" s="19"/>
    </row>
    <row r="31127" spans="32:35">
      <c r="AF31127" s="31"/>
      <c r="AG31127" s="31"/>
      <c r="AH31127" s="31"/>
      <c r="AI31127" s="19"/>
    </row>
    <row r="31128" spans="32:35">
      <c r="AF31128" s="31"/>
      <c r="AG31128" s="31"/>
      <c r="AH31128" s="31"/>
      <c r="AI31128" s="19"/>
    </row>
    <row r="31129" spans="32:35">
      <c r="AF31129" s="31"/>
      <c r="AG31129" s="31"/>
      <c r="AH31129" s="31"/>
      <c r="AI31129" s="19"/>
    </row>
    <row r="31130" spans="32:35" ht="15">
      <c r="AF31130" s="88"/>
      <c r="AG31130" s="88"/>
      <c r="AH31130" s="88"/>
      <c r="AI31130" s="21"/>
    </row>
    <row r="31131" spans="32:35">
      <c r="AF31131" s="43"/>
      <c r="AG31131" s="43"/>
      <c r="AH31131" s="43"/>
      <c r="AI31131" s="5"/>
    </row>
    <row r="31132" spans="32:35" ht="15" thickBot="1">
      <c r="AF31132" s="89"/>
      <c r="AG31132" s="89"/>
      <c r="AH31132" s="89"/>
      <c r="AI31132" s="3"/>
    </row>
    <row r="31133" spans="32:35">
      <c r="AF31133" s="31"/>
      <c r="AG31133" s="31"/>
      <c r="AH31133" s="31"/>
      <c r="AI31133" s="18"/>
    </row>
    <row r="31134" spans="32:35">
      <c r="AF31134" s="31"/>
      <c r="AG31134" s="31"/>
      <c r="AH31134" s="31"/>
      <c r="AI31134" s="19"/>
    </row>
    <row r="31135" spans="32:35">
      <c r="AF31135" s="31"/>
      <c r="AG31135" s="31"/>
      <c r="AH31135" s="31"/>
      <c r="AI31135" s="19"/>
    </row>
    <row r="31136" spans="32:35">
      <c r="AF31136" s="31"/>
      <c r="AG31136" s="31"/>
      <c r="AH31136" s="31"/>
      <c r="AI31136" s="19"/>
    </row>
    <row r="31137" spans="32:35">
      <c r="AF31137" s="31"/>
      <c r="AG31137" s="31"/>
      <c r="AH31137" s="31"/>
      <c r="AI31137" s="19"/>
    </row>
    <row r="31138" spans="32:35">
      <c r="AF31138" s="31"/>
      <c r="AG31138" s="31"/>
      <c r="AH31138" s="31"/>
      <c r="AI31138" s="19"/>
    </row>
    <row r="31139" spans="32:35">
      <c r="AF31139" s="31"/>
      <c r="AG31139" s="31"/>
      <c r="AH31139" s="31"/>
      <c r="AI31139" s="19"/>
    </row>
    <row r="31140" spans="32:35">
      <c r="AF31140" s="31"/>
      <c r="AG31140" s="31"/>
      <c r="AH31140" s="31"/>
      <c r="AI31140" s="19"/>
    </row>
    <row r="31141" spans="32:35">
      <c r="AF31141" s="31"/>
      <c r="AG31141" s="31"/>
      <c r="AH31141" s="31"/>
      <c r="AI31141" s="19"/>
    </row>
    <row r="31142" spans="32:35">
      <c r="AF31142" s="31"/>
      <c r="AG31142" s="31"/>
      <c r="AH31142" s="31"/>
      <c r="AI31142" s="19"/>
    </row>
    <row r="31143" spans="32:35">
      <c r="AF31143" s="31"/>
      <c r="AG31143" s="31"/>
      <c r="AH31143" s="31"/>
      <c r="AI31143" s="19"/>
    </row>
    <row r="31144" spans="32:35">
      <c r="AF31144" s="31"/>
      <c r="AG31144" s="31"/>
      <c r="AH31144" s="31"/>
      <c r="AI31144" s="19"/>
    </row>
    <row r="31145" spans="32:35">
      <c r="AF31145" s="31"/>
      <c r="AG31145" s="31"/>
      <c r="AH31145" s="31"/>
      <c r="AI31145" s="19"/>
    </row>
    <row r="31146" spans="32:35">
      <c r="AF31146" s="31"/>
      <c r="AG31146" s="31"/>
      <c r="AH31146" s="31"/>
      <c r="AI31146" s="19"/>
    </row>
    <row r="31147" spans="32:35">
      <c r="AF31147" s="31"/>
      <c r="AG31147" s="31"/>
      <c r="AH31147" s="31"/>
      <c r="AI31147" s="19"/>
    </row>
    <row r="31148" spans="32:35">
      <c r="AF31148" s="31"/>
      <c r="AG31148" s="31"/>
      <c r="AH31148" s="31"/>
      <c r="AI31148" s="19"/>
    </row>
    <row r="31149" spans="32:35">
      <c r="AF31149" s="31"/>
      <c r="AG31149" s="31"/>
      <c r="AH31149" s="31"/>
      <c r="AI31149" s="19"/>
    </row>
    <row r="31150" spans="32:35">
      <c r="AF31150" s="31"/>
      <c r="AG31150" s="31"/>
      <c r="AH31150" s="31"/>
      <c r="AI31150" s="19"/>
    </row>
    <row r="31151" spans="32:35">
      <c r="AF31151" s="31"/>
      <c r="AG31151" s="31"/>
      <c r="AH31151" s="31"/>
      <c r="AI31151" s="19"/>
    </row>
    <row r="31152" spans="32:35">
      <c r="AF31152" s="31"/>
      <c r="AG31152" s="31"/>
      <c r="AH31152" s="31"/>
      <c r="AI31152" s="19"/>
    </row>
    <row r="31153" spans="32:35">
      <c r="AF31153" s="31"/>
      <c r="AG31153" s="31"/>
      <c r="AH31153" s="31"/>
      <c r="AI31153" s="19"/>
    </row>
    <row r="31154" spans="32:35">
      <c r="AF31154" s="31"/>
      <c r="AG31154" s="31"/>
      <c r="AH31154" s="31"/>
      <c r="AI31154" s="19"/>
    </row>
    <row r="31155" spans="32:35">
      <c r="AF31155" s="31"/>
      <c r="AG31155" s="31"/>
      <c r="AH31155" s="31"/>
      <c r="AI31155" s="19"/>
    </row>
    <row r="31156" spans="32:35">
      <c r="AF31156" s="31"/>
      <c r="AG31156" s="31"/>
      <c r="AH31156" s="31"/>
      <c r="AI31156" s="19"/>
    </row>
    <row r="31157" spans="32:35">
      <c r="AF31157" s="31"/>
      <c r="AG31157" s="31"/>
      <c r="AH31157" s="31"/>
      <c r="AI31157" s="19"/>
    </row>
    <row r="31158" spans="32:35">
      <c r="AF31158" s="31"/>
      <c r="AG31158" s="31"/>
      <c r="AH31158" s="31"/>
      <c r="AI31158" s="19"/>
    </row>
    <row r="31159" spans="32:35">
      <c r="AF31159" s="31"/>
      <c r="AG31159" s="31"/>
      <c r="AH31159" s="31"/>
      <c r="AI31159" s="19"/>
    </row>
    <row r="31160" spans="32:35">
      <c r="AF31160" s="31"/>
      <c r="AG31160" s="31"/>
      <c r="AH31160" s="31"/>
      <c r="AI31160" s="19"/>
    </row>
    <row r="31161" spans="32:35" ht="15">
      <c r="AF31161" s="88"/>
      <c r="AG31161" s="88"/>
      <c r="AH31161" s="88"/>
      <c r="AI31161" s="21"/>
    </row>
    <row r="31162" spans="32:35">
      <c r="AF31162" s="43"/>
      <c r="AG31162" s="43"/>
      <c r="AH31162" s="43"/>
      <c r="AI31162" s="5"/>
    </row>
    <row r="31163" spans="32:35" ht="15" thickBot="1">
      <c r="AF31163" s="89"/>
      <c r="AG31163" s="89"/>
      <c r="AH31163" s="89"/>
      <c r="AI31163" s="3"/>
    </row>
    <row r="31164" spans="32:35">
      <c r="AF31164" s="31"/>
      <c r="AG31164" s="31"/>
      <c r="AH31164" s="31"/>
      <c r="AI31164" s="18"/>
    </row>
    <row r="31165" spans="32:35">
      <c r="AF31165" s="31"/>
      <c r="AG31165" s="31"/>
      <c r="AH31165" s="31"/>
      <c r="AI31165" s="19"/>
    </row>
    <row r="31166" spans="32:35">
      <c r="AF31166" s="31"/>
      <c r="AG31166" s="31"/>
      <c r="AH31166" s="31"/>
      <c r="AI31166" s="19"/>
    </row>
    <row r="31167" spans="32:35">
      <c r="AF31167" s="31"/>
      <c r="AG31167" s="31"/>
      <c r="AH31167" s="31"/>
      <c r="AI31167" s="19"/>
    </row>
    <row r="31168" spans="32:35">
      <c r="AF31168" s="31"/>
      <c r="AG31168" s="31"/>
      <c r="AH31168" s="31"/>
      <c r="AI31168" s="19"/>
    </row>
    <row r="31169" spans="32:35">
      <c r="AF31169" s="31"/>
      <c r="AG31169" s="31"/>
      <c r="AH31169" s="31"/>
      <c r="AI31169" s="19"/>
    </row>
    <row r="31170" spans="32:35">
      <c r="AF31170" s="31"/>
      <c r="AG31170" s="31"/>
      <c r="AH31170" s="31"/>
      <c r="AI31170" s="19"/>
    </row>
    <row r="31171" spans="32:35">
      <c r="AF31171" s="31"/>
      <c r="AG31171" s="31"/>
      <c r="AH31171" s="31"/>
      <c r="AI31171" s="19"/>
    </row>
    <row r="31172" spans="32:35">
      <c r="AF31172" s="31"/>
      <c r="AG31172" s="31"/>
      <c r="AH31172" s="31"/>
      <c r="AI31172" s="19"/>
    </row>
    <row r="31173" spans="32:35">
      <c r="AF31173" s="31"/>
      <c r="AG31173" s="31"/>
      <c r="AH31173" s="31"/>
      <c r="AI31173" s="19"/>
    </row>
    <row r="31174" spans="32:35">
      <c r="AF31174" s="31"/>
      <c r="AG31174" s="31"/>
      <c r="AH31174" s="31"/>
      <c r="AI31174" s="19"/>
    </row>
    <row r="31175" spans="32:35">
      <c r="AF31175" s="31"/>
      <c r="AG31175" s="31"/>
      <c r="AH31175" s="31"/>
      <c r="AI31175" s="19"/>
    </row>
    <row r="31176" spans="32:35">
      <c r="AF31176" s="31"/>
      <c r="AG31176" s="31"/>
      <c r="AH31176" s="31"/>
      <c r="AI31176" s="19"/>
    </row>
    <row r="31177" spans="32:35">
      <c r="AF31177" s="31"/>
      <c r="AG31177" s="31"/>
      <c r="AH31177" s="31"/>
      <c r="AI31177" s="19"/>
    </row>
    <row r="31178" spans="32:35">
      <c r="AF31178" s="31"/>
      <c r="AG31178" s="31"/>
      <c r="AH31178" s="31"/>
      <c r="AI31178" s="19"/>
    </row>
    <row r="31179" spans="32:35">
      <c r="AF31179" s="31"/>
      <c r="AG31179" s="31"/>
      <c r="AH31179" s="31"/>
      <c r="AI31179" s="19"/>
    </row>
    <row r="31180" spans="32:35">
      <c r="AF31180" s="31"/>
      <c r="AG31180" s="31"/>
      <c r="AH31180" s="31"/>
      <c r="AI31180" s="19"/>
    </row>
    <row r="31181" spans="32:35">
      <c r="AF31181" s="31"/>
      <c r="AG31181" s="31"/>
      <c r="AH31181" s="31"/>
      <c r="AI31181" s="19"/>
    </row>
    <row r="31182" spans="32:35">
      <c r="AF31182" s="31"/>
      <c r="AG31182" s="31"/>
      <c r="AH31182" s="31"/>
      <c r="AI31182" s="19"/>
    </row>
    <row r="31183" spans="32:35">
      <c r="AF31183" s="31"/>
      <c r="AG31183" s="31"/>
      <c r="AH31183" s="31"/>
      <c r="AI31183" s="19"/>
    </row>
    <row r="31184" spans="32:35">
      <c r="AF31184" s="31"/>
      <c r="AG31184" s="31"/>
      <c r="AH31184" s="31"/>
      <c r="AI31184" s="19"/>
    </row>
    <row r="31185" spans="32:35">
      <c r="AF31185" s="31"/>
      <c r="AG31185" s="31"/>
      <c r="AH31185" s="31"/>
      <c r="AI31185" s="19"/>
    </row>
    <row r="31186" spans="32:35">
      <c r="AF31186" s="31"/>
      <c r="AG31186" s="31"/>
      <c r="AH31186" s="31"/>
      <c r="AI31186" s="19"/>
    </row>
    <row r="31187" spans="32:35">
      <c r="AF31187" s="31"/>
      <c r="AG31187" s="31"/>
      <c r="AH31187" s="31"/>
      <c r="AI31187" s="19"/>
    </row>
    <row r="31188" spans="32:35">
      <c r="AF31188" s="31"/>
      <c r="AG31188" s="31"/>
      <c r="AH31188" s="31"/>
      <c r="AI31188" s="19"/>
    </row>
    <row r="31189" spans="32:35">
      <c r="AF31189" s="31"/>
      <c r="AG31189" s="31"/>
      <c r="AH31189" s="31"/>
      <c r="AI31189" s="19"/>
    </row>
    <row r="31190" spans="32:35">
      <c r="AF31190" s="31"/>
      <c r="AG31190" s="31"/>
      <c r="AH31190" s="31"/>
      <c r="AI31190" s="19"/>
    </row>
    <row r="31191" spans="32:35">
      <c r="AF31191" s="31"/>
      <c r="AG31191" s="31"/>
      <c r="AH31191" s="31"/>
      <c r="AI31191" s="19"/>
    </row>
    <row r="31192" spans="32:35" ht="15">
      <c r="AF31192" s="88"/>
      <c r="AG31192" s="88"/>
      <c r="AH31192" s="88"/>
      <c r="AI31192" s="21"/>
    </row>
    <row r="31193" spans="32:35">
      <c r="AF31193" s="43"/>
      <c r="AG31193" s="43"/>
      <c r="AH31193" s="43"/>
      <c r="AI31193" s="5"/>
    </row>
    <row r="31194" spans="32:35" ht="15" thickBot="1">
      <c r="AF31194" s="89"/>
      <c r="AG31194" s="89"/>
      <c r="AH31194" s="89"/>
      <c r="AI31194" s="3"/>
    </row>
    <row r="31195" spans="32:35">
      <c r="AF31195" s="31"/>
      <c r="AG31195" s="31"/>
      <c r="AH31195" s="31"/>
      <c r="AI31195" s="18"/>
    </row>
    <row r="31196" spans="32:35">
      <c r="AF31196" s="31"/>
      <c r="AG31196" s="31"/>
      <c r="AH31196" s="31"/>
      <c r="AI31196" s="19"/>
    </row>
    <row r="31197" spans="32:35">
      <c r="AF31197" s="31"/>
      <c r="AG31197" s="31"/>
      <c r="AH31197" s="31"/>
      <c r="AI31197" s="19"/>
    </row>
    <row r="31198" spans="32:35">
      <c r="AF31198" s="31"/>
      <c r="AG31198" s="31"/>
      <c r="AH31198" s="31"/>
      <c r="AI31198" s="19"/>
    </row>
    <row r="31199" spans="32:35">
      <c r="AF31199" s="31"/>
      <c r="AG31199" s="31"/>
      <c r="AH31199" s="31"/>
      <c r="AI31199" s="19"/>
    </row>
    <row r="31200" spans="32:35">
      <c r="AF31200" s="31"/>
      <c r="AG31200" s="31"/>
      <c r="AH31200" s="31"/>
      <c r="AI31200" s="19"/>
    </row>
    <row r="31201" spans="32:35">
      <c r="AF31201" s="31"/>
      <c r="AG31201" s="31"/>
      <c r="AH31201" s="31"/>
      <c r="AI31201" s="19"/>
    </row>
    <row r="31202" spans="32:35">
      <c r="AF31202" s="31"/>
      <c r="AG31202" s="31"/>
      <c r="AH31202" s="31"/>
      <c r="AI31202" s="19"/>
    </row>
    <row r="31203" spans="32:35">
      <c r="AF31203" s="31"/>
      <c r="AG31203" s="31"/>
      <c r="AH31203" s="31"/>
      <c r="AI31203" s="19"/>
    </row>
    <row r="31204" spans="32:35">
      <c r="AF31204" s="31"/>
      <c r="AG31204" s="31"/>
      <c r="AH31204" s="31"/>
      <c r="AI31204" s="19"/>
    </row>
    <row r="31205" spans="32:35">
      <c r="AF31205" s="31"/>
      <c r="AG31205" s="31"/>
      <c r="AH31205" s="31"/>
      <c r="AI31205" s="19"/>
    </row>
    <row r="31206" spans="32:35">
      <c r="AF31206" s="31"/>
      <c r="AG31206" s="31"/>
      <c r="AH31206" s="31"/>
      <c r="AI31206" s="19"/>
    </row>
    <row r="31207" spans="32:35">
      <c r="AF31207" s="31"/>
      <c r="AG31207" s="31"/>
      <c r="AH31207" s="31"/>
      <c r="AI31207" s="19"/>
    </row>
    <row r="31208" spans="32:35">
      <c r="AF31208" s="31"/>
      <c r="AG31208" s="31"/>
      <c r="AH31208" s="31"/>
      <c r="AI31208" s="19"/>
    </row>
    <row r="31209" spans="32:35">
      <c r="AF31209" s="31"/>
      <c r="AG31209" s="31"/>
      <c r="AH31209" s="31"/>
      <c r="AI31209" s="19"/>
    </row>
    <row r="31210" spans="32:35">
      <c r="AF31210" s="31"/>
      <c r="AG31210" s="31"/>
      <c r="AH31210" s="31"/>
      <c r="AI31210" s="19"/>
    </row>
    <row r="31211" spans="32:35">
      <c r="AF31211" s="31"/>
      <c r="AG31211" s="31"/>
      <c r="AH31211" s="31"/>
      <c r="AI31211" s="19"/>
    </row>
    <row r="31212" spans="32:35">
      <c r="AF31212" s="31"/>
      <c r="AG31212" s="31"/>
      <c r="AH31212" s="31"/>
      <c r="AI31212" s="19"/>
    </row>
    <row r="31213" spans="32:35">
      <c r="AF31213" s="31"/>
      <c r="AG31213" s="31"/>
      <c r="AH31213" s="31"/>
      <c r="AI31213" s="19"/>
    </row>
    <row r="31214" spans="32:35">
      <c r="AF31214" s="31"/>
      <c r="AG31214" s="31"/>
      <c r="AH31214" s="31"/>
      <c r="AI31214" s="19"/>
    </row>
    <row r="31215" spans="32:35">
      <c r="AF31215" s="31"/>
      <c r="AG31215" s="31"/>
      <c r="AH31215" s="31"/>
      <c r="AI31215" s="19"/>
    </row>
    <row r="31216" spans="32:35">
      <c r="AF31216" s="31"/>
      <c r="AG31216" s="31"/>
      <c r="AH31216" s="31"/>
      <c r="AI31216" s="19"/>
    </row>
    <row r="31217" spans="32:35">
      <c r="AF31217" s="31"/>
      <c r="AG31217" s="31"/>
      <c r="AH31217" s="31"/>
      <c r="AI31217" s="19"/>
    </row>
    <row r="31218" spans="32:35">
      <c r="AF31218" s="31"/>
      <c r="AG31218" s="31"/>
      <c r="AH31218" s="31"/>
      <c r="AI31218" s="19"/>
    </row>
    <row r="31219" spans="32:35">
      <c r="AF31219" s="31"/>
      <c r="AG31219" s="31"/>
      <c r="AH31219" s="31"/>
      <c r="AI31219" s="19"/>
    </row>
    <row r="31220" spans="32:35">
      <c r="AF31220" s="31"/>
      <c r="AG31220" s="31"/>
      <c r="AH31220" s="31"/>
      <c r="AI31220" s="19"/>
    </row>
    <row r="31221" spans="32:35">
      <c r="AF31221" s="31"/>
      <c r="AG31221" s="31"/>
      <c r="AH31221" s="31"/>
      <c r="AI31221" s="19"/>
    </row>
    <row r="31222" spans="32:35">
      <c r="AF31222" s="31"/>
      <c r="AG31222" s="31"/>
      <c r="AH31222" s="31"/>
      <c r="AI31222" s="19"/>
    </row>
    <row r="31223" spans="32:35" ht="15">
      <c r="AF31223" s="88"/>
      <c r="AG31223" s="88"/>
      <c r="AH31223" s="88"/>
      <c r="AI31223" s="21"/>
    </row>
    <row r="31224" spans="32:35">
      <c r="AF31224" s="43"/>
      <c r="AG31224" s="43"/>
      <c r="AH31224" s="43"/>
      <c r="AI31224" s="5"/>
    </row>
    <row r="31225" spans="32:35" ht="15" thickBot="1">
      <c r="AF31225" s="89"/>
      <c r="AG31225" s="89"/>
      <c r="AH31225" s="89"/>
      <c r="AI31225" s="3"/>
    </row>
    <row r="31226" spans="32:35">
      <c r="AF31226" s="31"/>
      <c r="AG31226" s="31"/>
      <c r="AH31226" s="31"/>
      <c r="AI31226" s="18"/>
    </row>
    <row r="31227" spans="32:35">
      <c r="AF31227" s="31"/>
      <c r="AG31227" s="31"/>
      <c r="AH31227" s="31"/>
      <c r="AI31227" s="19"/>
    </row>
    <row r="31228" spans="32:35">
      <c r="AF31228" s="31"/>
      <c r="AG31228" s="31"/>
      <c r="AH31228" s="31"/>
      <c r="AI31228" s="19"/>
    </row>
    <row r="31229" spans="32:35">
      <c r="AF31229" s="31"/>
      <c r="AG31229" s="31"/>
      <c r="AH31229" s="31"/>
      <c r="AI31229" s="19"/>
    </row>
    <row r="31230" spans="32:35">
      <c r="AF31230" s="31"/>
      <c r="AG31230" s="31"/>
      <c r="AH31230" s="31"/>
      <c r="AI31230" s="19"/>
    </row>
    <row r="31231" spans="32:35">
      <c r="AF31231" s="31"/>
      <c r="AG31231" s="31"/>
      <c r="AH31231" s="31"/>
      <c r="AI31231" s="19"/>
    </row>
    <row r="31232" spans="32:35">
      <c r="AF31232" s="31"/>
      <c r="AG31232" s="31"/>
      <c r="AH31232" s="31"/>
      <c r="AI31232" s="19"/>
    </row>
    <row r="31233" spans="32:35">
      <c r="AF31233" s="31"/>
      <c r="AG31233" s="31"/>
      <c r="AH31233" s="31"/>
      <c r="AI31233" s="19"/>
    </row>
    <row r="31234" spans="32:35">
      <c r="AF31234" s="31"/>
      <c r="AG31234" s="31"/>
      <c r="AH31234" s="31"/>
      <c r="AI31234" s="19"/>
    </row>
    <row r="31235" spans="32:35">
      <c r="AF31235" s="31"/>
      <c r="AG31235" s="31"/>
      <c r="AH31235" s="31"/>
      <c r="AI31235" s="19"/>
    </row>
    <row r="31236" spans="32:35">
      <c r="AF31236" s="31"/>
      <c r="AG31236" s="31"/>
      <c r="AH31236" s="31"/>
      <c r="AI31236" s="19"/>
    </row>
    <row r="31237" spans="32:35">
      <c r="AF31237" s="31"/>
      <c r="AG31237" s="31"/>
      <c r="AH31237" s="31"/>
      <c r="AI31237" s="19"/>
    </row>
    <row r="31238" spans="32:35">
      <c r="AF31238" s="31"/>
      <c r="AG31238" s="31"/>
      <c r="AH31238" s="31"/>
      <c r="AI31238" s="19"/>
    </row>
    <row r="31239" spans="32:35">
      <c r="AF31239" s="31"/>
      <c r="AG31239" s="31"/>
      <c r="AH31239" s="31"/>
      <c r="AI31239" s="19"/>
    </row>
    <row r="31240" spans="32:35">
      <c r="AF31240" s="31"/>
      <c r="AG31240" s="31"/>
      <c r="AH31240" s="31"/>
      <c r="AI31240" s="19"/>
    </row>
    <row r="31241" spans="32:35">
      <c r="AF31241" s="31"/>
      <c r="AG31241" s="31"/>
      <c r="AH31241" s="31"/>
      <c r="AI31241" s="19"/>
    </row>
    <row r="31242" spans="32:35">
      <c r="AF31242" s="31"/>
      <c r="AG31242" s="31"/>
      <c r="AH31242" s="31"/>
      <c r="AI31242" s="19"/>
    </row>
    <row r="31243" spans="32:35">
      <c r="AF31243" s="31"/>
      <c r="AG31243" s="31"/>
      <c r="AH31243" s="31"/>
      <c r="AI31243" s="19"/>
    </row>
    <row r="31244" spans="32:35">
      <c r="AF31244" s="31"/>
      <c r="AG31244" s="31"/>
      <c r="AH31244" s="31"/>
      <c r="AI31244" s="19"/>
    </row>
    <row r="31245" spans="32:35">
      <c r="AF31245" s="31"/>
      <c r="AG31245" s="31"/>
      <c r="AH31245" s="31"/>
      <c r="AI31245" s="19"/>
    </row>
    <row r="31246" spans="32:35">
      <c r="AF31246" s="31"/>
      <c r="AG31246" s="31"/>
      <c r="AH31246" s="31"/>
      <c r="AI31246" s="19"/>
    </row>
    <row r="31247" spans="32:35">
      <c r="AF31247" s="31"/>
      <c r="AG31247" s="31"/>
      <c r="AH31247" s="31"/>
      <c r="AI31247" s="19"/>
    </row>
    <row r="31248" spans="32:35">
      <c r="AF31248" s="31"/>
      <c r="AG31248" s="31"/>
      <c r="AH31248" s="31"/>
      <c r="AI31248" s="19"/>
    </row>
    <row r="31249" spans="32:35">
      <c r="AF31249" s="31"/>
      <c r="AG31249" s="31"/>
      <c r="AH31249" s="31"/>
      <c r="AI31249" s="19"/>
    </row>
    <row r="31250" spans="32:35">
      <c r="AF31250" s="31"/>
      <c r="AG31250" s="31"/>
      <c r="AH31250" s="31"/>
      <c r="AI31250" s="19"/>
    </row>
    <row r="31251" spans="32:35">
      <c r="AF31251" s="31"/>
      <c r="AG31251" s="31"/>
      <c r="AH31251" s="31"/>
      <c r="AI31251" s="19"/>
    </row>
    <row r="31252" spans="32:35">
      <c r="AF31252" s="31"/>
      <c r="AG31252" s="31"/>
      <c r="AH31252" s="31"/>
      <c r="AI31252" s="19"/>
    </row>
    <row r="31253" spans="32:35">
      <c r="AF31253" s="31"/>
      <c r="AG31253" s="31"/>
      <c r="AH31253" s="31"/>
      <c r="AI31253" s="19"/>
    </row>
    <row r="31254" spans="32:35" ht="15">
      <c r="AF31254" s="88"/>
      <c r="AG31254" s="88"/>
      <c r="AH31254" s="88"/>
      <c r="AI31254" s="21"/>
    </row>
    <row r="31255" spans="32:35">
      <c r="AF31255" s="43"/>
      <c r="AG31255" s="43"/>
      <c r="AH31255" s="43"/>
      <c r="AI31255" s="5"/>
    </row>
    <row r="31256" spans="32:35" ht="15" thickBot="1">
      <c r="AF31256" s="89"/>
      <c r="AG31256" s="89"/>
      <c r="AH31256" s="89"/>
      <c r="AI31256" s="3"/>
    </row>
    <row r="31257" spans="32:35">
      <c r="AF31257" s="31"/>
      <c r="AG31257" s="31"/>
      <c r="AH31257" s="31"/>
      <c r="AI31257" s="18"/>
    </row>
    <row r="31258" spans="32:35">
      <c r="AF31258" s="31"/>
      <c r="AG31258" s="31"/>
      <c r="AH31258" s="31"/>
      <c r="AI31258" s="19"/>
    </row>
    <row r="31259" spans="32:35">
      <c r="AF31259" s="31"/>
      <c r="AG31259" s="31"/>
      <c r="AH31259" s="31"/>
      <c r="AI31259" s="19"/>
    </row>
    <row r="31260" spans="32:35">
      <c r="AF31260" s="31"/>
      <c r="AG31260" s="31"/>
      <c r="AH31260" s="31"/>
      <c r="AI31260" s="19"/>
    </row>
    <row r="31261" spans="32:35">
      <c r="AF31261" s="31"/>
      <c r="AG31261" s="31"/>
      <c r="AH31261" s="31"/>
      <c r="AI31261" s="19"/>
    </row>
    <row r="31262" spans="32:35">
      <c r="AF31262" s="31"/>
      <c r="AG31262" s="31"/>
      <c r="AH31262" s="31"/>
      <c r="AI31262" s="19"/>
    </row>
    <row r="31263" spans="32:35">
      <c r="AF31263" s="31"/>
      <c r="AG31263" s="31"/>
      <c r="AH31263" s="31"/>
      <c r="AI31263" s="19"/>
    </row>
    <row r="31264" spans="32:35">
      <c r="AF31264" s="31"/>
      <c r="AG31264" s="31"/>
      <c r="AH31264" s="31"/>
      <c r="AI31264" s="19"/>
    </row>
    <row r="31265" spans="32:35">
      <c r="AF31265" s="31"/>
      <c r="AG31265" s="31"/>
      <c r="AH31265" s="31"/>
      <c r="AI31265" s="19"/>
    </row>
    <row r="31266" spans="32:35">
      <c r="AF31266" s="31"/>
      <c r="AG31266" s="31"/>
      <c r="AH31266" s="31"/>
      <c r="AI31266" s="19"/>
    </row>
    <row r="31267" spans="32:35">
      <c r="AF31267" s="31"/>
      <c r="AG31267" s="31"/>
      <c r="AH31267" s="31"/>
      <c r="AI31267" s="19"/>
    </row>
    <row r="31268" spans="32:35">
      <c r="AF31268" s="31"/>
      <c r="AG31268" s="31"/>
      <c r="AH31268" s="31"/>
      <c r="AI31268" s="19"/>
    </row>
    <row r="31269" spans="32:35">
      <c r="AF31269" s="31"/>
      <c r="AG31269" s="31"/>
      <c r="AH31269" s="31"/>
      <c r="AI31269" s="19"/>
    </row>
    <row r="31270" spans="32:35">
      <c r="AF31270" s="31"/>
      <c r="AG31270" s="31"/>
      <c r="AH31270" s="31"/>
      <c r="AI31270" s="19"/>
    </row>
    <row r="31271" spans="32:35">
      <c r="AF31271" s="31"/>
      <c r="AG31271" s="31"/>
      <c r="AH31271" s="31"/>
      <c r="AI31271" s="19"/>
    </row>
    <row r="31272" spans="32:35">
      <c r="AF31272" s="31"/>
      <c r="AG31272" s="31"/>
      <c r="AH31272" s="31"/>
      <c r="AI31272" s="19"/>
    </row>
    <row r="31273" spans="32:35">
      <c r="AF31273" s="31"/>
      <c r="AG31273" s="31"/>
      <c r="AH31273" s="31"/>
      <c r="AI31273" s="19"/>
    </row>
    <row r="31274" spans="32:35">
      <c r="AF31274" s="31"/>
      <c r="AG31274" s="31"/>
      <c r="AH31274" s="31"/>
      <c r="AI31274" s="19"/>
    </row>
    <row r="31275" spans="32:35">
      <c r="AF31275" s="31"/>
      <c r="AG31275" s="31"/>
      <c r="AH31275" s="31"/>
      <c r="AI31275" s="19"/>
    </row>
    <row r="31276" spans="32:35">
      <c r="AF31276" s="31"/>
      <c r="AG31276" s="31"/>
      <c r="AH31276" s="31"/>
      <c r="AI31276" s="19"/>
    </row>
    <row r="31277" spans="32:35">
      <c r="AF31277" s="31"/>
      <c r="AG31277" s="31"/>
      <c r="AH31277" s="31"/>
      <c r="AI31277" s="19"/>
    </row>
    <row r="31278" spans="32:35">
      <c r="AF31278" s="31"/>
      <c r="AG31278" s="31"/>
      <c r="AH31278" s="31"/>
      <c r="AI31278" s="19"/>
    </row>
    <row r="31279" spans="32:35">
      <c r="AF31279" s="31"/>
      <c r="AG31279" s="31"/>
      <c r="AH31279" s="31"/>
      <c r="AI31279" s="19"/>
    </row>
    <row r="31280" spans="32:35">
      <c r="AF31280" s="31"/>
      <c r="AG31280" s="31"/>
      <c r="AH31280" s="31"/>
      <c r="AI31280" s="19"/>
    </row>
    <row r="31281" spans="32:35">
      <c r="AF31281" s="31"/>
      <c r="AG31281" s="31"/>
      <c r="AH31281" s="31"/>
      <c r="AI31281" s="19"/>
    </row>
    <row r="31282" spans="32:35">
      <c r="AF31282" s="31"/>
      <c r="AG31282" s="31"/>
      <c r="AH31282" s="31"/>
      <c r="AI31282" s="19"/>
    </row>
    <row r="31283" spans="32:35">
      <c r="AF31283" s="31"/>
      <c r="AG31283" s="31"/>
      <c r="AH31283" s="31"/>
      <c r="AI31283" s="19"/>
    </row>
    <row r="31284" spans="32:35">
      <c r="AF31284" s="31"/>
      <c r="AG31284" s="31"/>
      <c r="AH31284" s="31"/>
      <c r="AI31284" s="19"/>
    </row>
    <row r="31285" spans="32:35" ht="15">
      <c r="AF31285" s="88"/>
      <c r="AG31285" s="88"/>
      <c r="AH31285" s="88"/>
      <c r="AI31285" s="21"/>
    </row>
    <row r="31286" spans="32:35">
      <c r="AF31286" s="43"/>
      <c r="AG31286" s="43"/>
      <c r="AH31286" s="43"/>
      <c r="AI31286" s="5"/>
    </row>
    <row r="31287" spans="32:35" ht="15" thickBot="1">
      <c r="AF31287" s="89"/>
      <c r="AG31287" s="89"/>
      <c r="AH31287" s="89"/>
      <c r="AI31287" s="3"/>
    </row>
    <row r="31288" spans="32:35">
      <c r="AF31288" s="31"/>
      <c r="AG31288" s="31"/>
      <c r="AH31288" s="31"/>
      <c r="AI31288" s="18"/>
    </row>
    <row r="31289" spans="32:35">
      <c r="AF31289" s="31"/>
      <c r="AG31289" s="31"/>
      <c r="AH31289" s="31"/>
      <c r="AI31289" s="19"/>
    </row>
    <row r="31290" spans="32:35">
      <c r="AF31290" s="31"/>
      <c r="AG31290" s="31"/>
      <c r="AH31290" s="31"/>
      <c r="AI31290" s="19"/>
    </row>
    <row r="31291" spans="32:35">
      <c r="AF31291" s="31"/>
      <c r="AG31291" s="31"/>
      <c r="AH31291" s="31"/>
      <c r="AI31291" s="19"/>
    </row>
    <row r="31292" spans="32:35">
      <c r="AF31292" s="31"/>
      <c r="AG31292" s="31"/>
      <c r="AH31292" s="31"/>
      <c r="AI31292" s="19"/>
    </row>
    <row r="31293" spans="32:35">
      <c r="AF31293" s="31"/>
      <c r="AG31293" s="31"/>
      <c r="AH31293" s="31"/>
      <c r="AI31293" s="19"/>
    </row>
    <row r="31294" spans="32:35">
      <c r="AF31294" s="31"/>
      <c r="AG31294" s="31"/>
      <c r="AH31294" s="31"/>
      <c r="AI31294" s="19"/>
    </row>
    <row r="31295" spans="32:35">
      <c r="AF31295" s="31"/>
      <c r="AG31295" s="31"/>
      <c r="AH31295" s="31"/>
      <c r="AI31295" s="19"/>
    </row>
    <row r="31296" spans="32:35">
      <c r="AF31296" s="31"/>
      <c r="AG31296" s="31"/>
      <c r="AH31296" s="31"/>
      <c r="AI31296" s="19"/>
    </row>
    <row r="31297" spans="32:35">
      <c r="AF31297" s="31"/>
      <c r="AG31297" s="31"/>
      <c r="AH31297" s="31"/>
      <c r="AI31297" s="19"/>
    </row>
    <row r="31298" spans="32:35">
      <c r="AF31298" s="31"/>
      <c r="AG31298" s="31"/>
      <c r="AH31298" s="31"/>
      <c r="AI31298" s="19"/>
    </row>
    <row r="31299" spans="32:35">
      <c r="AF31299" s="31"/>
      <c r="AG31299" s="31"/>
      <c r="AH31299" s="31"/>
      <c r="AI31299" s="19"/>
    </row>
    <row r="31300" spans="32:35">
      <c r="AF31300" s="31"/>
      <c r="AG31300" s="31"/>
      <c r="AH31300" s="31"/>
      <c r="AI31300" s="19"/>
    </row>
    <row r="31301" spans="32:35">
      <c r="AF31301" s="31"/>
      <c r="AG31301" s="31"/>
      <c r="AH31301" s="31"/>
      <c r="AI31301" s="19"/>
    </row>
    <row r="31302" spans="32:35">
      <c r="AF31302" s="31"/>
      <c r="AG31302" s="31"/>
      <c r="AH31302" s="31"/>
      <c r="AI31302" s="19"/>
    </row>
    <row r="31303" spans="32:35">
      <c r="AF31303" s="31"/>
      <c r="AG31303" s="31"/>
      <c r="AH31303" s="31"/>
      <c r="AI31303" s="19"/>
    </row>
    <row r="31304" spans="32:35">
      <c r="AF31304" s="31"/>
      <c r="AG31304" s="31"/>
      <c r="AH31304" s="31"/>
      <c r="AI31304" s="19"/>
    </row>
    <row r="31305" spans="32:35">
      <c r="AF31305" s="31"/>
      <c r="AG31305" s="31"/>
      <c r="AH31305" s="31"/>
      <c r="AI31305" s="19"/>
    </row>
    <row r="31306" spans="32:35">
      <c r="AF31306" s="31"/>
      <c r="AG31306" s="31"/>
      <c r="AH31306" s="31"/>
      <c r="AI31306" s="19"/>
    </row>
    <row r="31307" spans="32:35">
      <c r="AF31307" s="31"/>
      <c r="AG31307" s="31"/>
      <c r="AH31307" s="31"/>
      <c r="AI31307" s="19"/>
    </row>
    <row r="31308" spans="32:35">
      <c r="AF31308" s="31"/>
      <c r="AG31308" s="31"/>
      <c r="AH31308" s="31"/>
      <c r="AI31308" s="19"/>
    </row>
    <row r="31309" spans="32:35">
      <c r="AF31309" s="31"/>
      <c r="AG31309" s="31"/>
      <c r="AH31309" s="31"/>
      <c r="AI31309" s="19"/>
    </row>
    <row r="31310" spans="32:35">
      <c r="AF31310" s="31"/>
      <c r="AG31310" s="31"/>
      <c r="AH31310" s="31"/>
      <c r="AI31310" s="19"/>
    </row>
    <row r="31311" spans="32:35">
      <c r="AF31311" s="31"/>
      <c r="AG31311" s="31"/>
      <c r="AH31311" s="31"/>
      <c r="AI31311" s="19"/>
    </row>
    <row r="31312" spans="32:35">
      <c r="AF31312" s="31"/>
      <c r="AG31312" s="31"/>
      <c r="AH31312" s="31"/>
      <c r="AI31312" s="19"/>
    </row>
    <row r="31313" spans="32:35">
      <c r="AF31313" s="31"/>
      <c r="AG31313" s="31"/>
      <c r="AH31313" s="31"/>
      <c r="AI31313" s="19"/>
    </row>
    <row r="31314" spans="32:35">
      <c r="AF31314" s="31"/>
      <c r="AG31314" s="31"/>
      <c r="AH31314" s="31"/>
      <c r="AI31314" s="19"/>
    </row>
    <row r="31315" spans="32:35">
      <c r="AF31315" s="31"/>
      <c r="AG31315" s="31"/>
      <c r="AH31315" s="31"/>
      <c r="AI31315" s="19"/>
    </row>
    <row r="31316" spans="32:35" ht="15">
      <c r="AF31316" s="88"/>
      <c r="AG31316" s="88"/>
      <c r="AH31316" s="88"/>
      <c r="AI31316" s="21"/>
    </row>
    <row r="31317" spans="32:35">
      <c r="AF31317" s="43"/>
      <c r="AG31317" s="43"/>
      <c r="AH31317" s="43"/>
      <c r="AI31317" s="5"/>
    </row>
    <row r="31318" spans="32:35" ht="15" thickBot="1">
      <c r="AF31318" s="89"/>
      <c r="AG31318" s="89"/>
      <c r="AH31318" s="89"/>
      <c r="AI31318" s="3"/>
    </row>
    <row r="31319" spans="32:35">
      <c r="AF31319" s="31"/>
      <c r="AG31319" s="31"/>
      <c r="AH31319" s="31"/>
      <c r="AI31319" s="18"/>
    </row>
    <row r="31320" spans="32:35">
      <c r="AF31320" s="31"/>
      <c r="AG31320" s="31"/>
      <c r="AH31320" s="31"/>
      <c r="AI31320" s="19"/>
    </row>
    <row r="31321" spans="32:35">
      <c r="AF31321" s="31"/>
      <c r="AG31321" s="31"/>
      <c r="AH31321" s="31"/>
      <c r="AI31321" s="19"/>
    </row>
    <row r="31322" spans="32:35">
      <c r="AF31322" s="31"/>
      <c r="AG31322" s="31"/>
      <c r="AH31322" s="31"/>
      <c r="AI31322" s="19"/>
    </row>
    <row r="31323" spans="32:35">
      <c r="AF31323" s="31"/>
      <c r="AG31323" s="31"/>
      <c r="AH31323" s="31"/>
      <c r="AI31323" s="19"/>
    </row>
    <row r="31324" spans="32:35">
      <c r="AF31324" s="31"/>
      <c r="AG31324" s="31"/>
      <c r="AH31324" s="31"/>
      <c r="AI31324" s="19"/>
    </row>
    <row r="31325" spans="32:35">
      <c r="AF31325" s="31"/>
      <c r="AG31325" s="31"/>
      <c r="AH31325" s="31"/>
      <c r="AI31325" s="19"/>
    </row>
    <row r="31326" spans="32:35">
      <c r="AF31326" s="31"/>
      <c r="AG31326" s="31"/>
      <c r="AH31326" s="31"/>
      <c r="AI31326" s="19"/>
    </row>
    <row r="31327" spans="32:35">
      <c r="AF31327" s="31"/>
      <c r="AG31327" s="31"/>
      <c r="AH31327" s="31"/>
      <c r="AI31327" s="19"/>
    </row>
    <row r="31328" spans="32:35">
      <c r="AF31328" s="31"/>
      <c r="AG31328" s="31"/>
      <c r="AH31328" s="31"/>
      <c r="AI31328" s="19"/>
    </row>
    <row r="31329" spans="32:35">
      <c r="AF31329" s="31"/>
      <c r="AG31329" s="31"/>
      <c r="AH31329" s="31"/>
      <c r="AI31329" s="19"/>
    </row>
    <row r="31330" spans="32:35">
      <c r="AF31330" s="31"/>
      <c r="AG31330" s="31"/>
      <c r="AH31330" s="31"/>
      <c r="AI31330" s="19"/>
    </row>
    <row r="31331" spans="32:35">
      <c r="AF31331" s="31"/>
      <c r="AG31331" s="31"/>
      <c r="AH31331" s="31"/>
      <c r="AI31331" s="19"/>
    </row>
    <row r="31332" spans="32:35">
      <c r="AF31332" s="31"/>
      <c r="AG31332" s="31"/>
      <c r="AH31332" s="31"/>
      <c r="AI31332" s="19"/>
    </row>
    <row r="31333" spans="32:35">
      <c r="AF31333" s="31"/>
      <c r="AG31333" s="31"/>
      <c r="AH31333" s="31"/>
      <c r="AI31333" s="19"/>
    </row>
    <row r="31334" spans="32:35">
      <c r="AF31334" s="31"/>
      <c r="AG31334" s="31"/>
      <c r="AH31334" s="31"/>
      <c r="AI31334" s="19"/>
    </row>
    <row r="31335" spans="32:35">
      <c r="AF31335" s="31"/>
      <c r="AG31335" s="31"/>
      <c r="AH31335" s="31"/>
      <c r="AI31335" s="19"/>
    </row>
    <row r="31336" spans="32:35">
      <c r="AF31336" s="31"/>
      <c r="AG31336" s="31"/>
      <c r="AH31336" s="31"/>
      <c r="AI31336" s="19"/>
    </row>
    <row r="31337" spans="32:35">
      <c r="AF31337" s="31"/>
      <c r="AG31337" s="31"/>
      <c r="AH31337" s="31"/>
      <c r="AI31337" s="19"/>
    </row>
    <row r="31338" spans="32:35">
      <c r="AF31338" s="31"/>
      <c r="AG31338" s="31"/>
      <c r="AH31338" s="31"/>
      <c r="AI31338" s="19"/>
    </row>
    <row r="31339" spans="32:35">
      <c r="AF31339" s="31"/>
      <c r="AG31339" s="31"/>
      <c r="AH31339" s="31"/>
      <c r="AI31339" s="19"/>
    </row>
    <row r="31340" spans="32:35">
      <c r="AF31340" s="31"/>
      <c r="AG31340" s="31"/>
      <c r="AH31340" s="31"/>
      <c r="AI31340" s="19"/>
    </row>
    <row r="31341" spans="32:35">
      <c r="AF31341" s="31"/>
      <c r="AG31341" s="31"/>
      <c r="AH31341" s="31"/>
      <c r="AI31341" s="19"/>
    </row>
    <row r="31342" spans="32:35">
      <c r="AF31342" s="31"/>
      <c r="AG31342" s="31"/>
      <c r="AH31342" s="31"/>
      <c r="AI31342" s="19"/>
    </row>
    <row r="31343" spans="32:35">
      <c r="AF31343" s="31"/>
      <c r="AG31343" s="31"/>
      <c r="AH31343" s="31"/>
      <c r="AI31343" s="19"/>
    </row>
    <row r="31344" spans="32:35">
      <c r="AF31344" s="31"/>
      <c r="AG31344" s="31"/>
      <c r="AH31344" s="31"/>
      <c r="AI31344" s="19"/>
    </row>
    <row r="31345" spans="32:35">
      <c r="AF31345" s="31"/>
      <c r="AG31345" s="31"/>
      <c r="AH31345" s="31"/>
      <c r="AI31345" s="19"/>
    </row>
    <row r="31346" spans="32:35">
      <c r="AF31346" s="31"/>
      <c r="AG31346" s="31"/>
      <c r="AH31346" s="31"/>
      <c r="AI31346" s="19"/>
    </row>
    <row r="31347" spans="32:35" ht="15">
      <c r="AF31347" s="88"/>
      <c r="AG31347" s="88"/>
      <c r="AH31347" s="88"/>
      <c r="AI31347" s="21"/>
    </row>
    <row r="31348" spans="32:35">
      <c r="AF31348" s="43"/>
      <c r="AG31348" s="43"/>
      <c r="AH31348" s="43"/>
      <c r="AI31348" s="5"/>
    </row>
    <row r="31349" spans="32:35" ht="15" thickBot="1">
      <c r="AF31349" s="89"/>
      <c r="AG31349" s="89"/>
      <c r="AH31349" s="89"/>
      <c r="AI31349" s="3"/>
    </row>
    <row r="31350" spans="32:35">
      <c r="AF31350" s="31"/>
      <c r="AG31350" s="31"/>
      <c r="AH31350" s="31"/>
      <c r="AI31350" s="18"/>
    </row>
    <row r="31351" spans="32:35">
      <c r="AF31351" s="31"/>
      <c r="AG31351" s="31"/>
      <c r="AH31351" s="31"/>
      <c r="AI31351" s="19"/>
    </row>
    <row r="31352" spans="32:35">
      <c r="AF31352" s="31"/>
      <c r="AG31352" s="31"/>
      <c r="AH31352" s="31"/>
      <c r="AI31352" s="19"/>
    </row>
    <row r="31353" spans="32:35">
      <c r="AF31353" s="31"/>
      <c r="AG31353" s="31"/>
      <c r="AH31353" s="31"/>
      <c r="AI31353" s="19"/>
    </row>
    <row r="31354" spans="32:35">
      <c r="AF31354" s="31"/>
      <c r="AG31354" s="31"/>
      <c r="AH31354" s="31"/>
      <c r="AI31354" s="19"/>
    </row>
    <row r="31355" spans="32:35">
      <c r="AF31355" s="31"/>
      <c r="AG31355" s="31"/>
      <c r="AH31355" s="31"/>
      <c r="AI31355" s="19"/>
    </row>
    <row r="31356" spans="32:35">
      <c r="AF31356" s="31"/>
      <c r="AG31356" s="31"/>
      <c r="AH31356" s="31"/>
      <c r="AI31356" s="19"/>
    </row>
    <row r="31357" spans="32:35">
      <c r="AF31357" s="31"/>
      <c r="AG31357" s="31"/>
      <c r="AH31357" s="31"/>
      <c r="AI31357" s="19"/>
    </row>
    <row r="31358" spans="32:35">
      <c r="AF31358" s="31"/>
      <c r="AG31358" s="31"/>
      <c r="AH31358" s="31"/>
      <c r="AI31358" s="19"/>
    </row>
    <row r="31359" spans="32:35">
      <c r="AF31359" s="31"/>
      <c r="AG31359" s="31"/>
      <c r="AH31359" s="31"/>
      <c r="AI31359" s="19"/>
    </row>
    <row r="31360" spans="32:35">
      <c r="AF31360" s="31"/>
      <c r="AG31360" s="31"/>
      <c r="AH31360" s="31"/>
      <c r="AI31360" s="19"/>
    </row>
    <row r="31361" spans="32:35">
      <c r="AF31361" s="31"/>
      <c r="AG31361" s="31"/>
      <c r="AH31361" s="31"/>
      <c r="AI31361" s="19"/>
    </row>
    <row r="31362" spans="32:35">
      <c r="AF31362" s="31"/>
      <c r="AG31362" s="31"/>
      <c r="AH31362" s="31"/>
      <c r="AI31362" s="19"/>
    </row>
    <row r="31363" spans="32:35">
      <c r="AF31363" s="31"/>
      <c r="AG31363" s="31"/>
      <c r="AH31363" s="31"/>
      <c r="AI31363" s="19"/>
    </row>
    <row r="31364" spans="32:35">
      <c r="AF31364" s="31"/>
      <c r="AG31364" s="31"/>
      <c r="AH31364" s="31"/>
      <c r="AI31364" s="19"/>
    </row>
    <row r="31365" spans="32:35">
      <c r="AF31365" s="31"/>
      <c r="AG31365" s="31"/>
      <c r="AH31365" s="31"/>
      <c r="AI31365" s="19"/>
    </row>
    <row r="31366" spans="32:35">
      <c r="AF31366" s="31"/>
      <c r="AG31366" s="31"/>
      <c r="AH31366" s="31"/>
      <c r="AI31366" s="19"/>
    </row>
    <row r="31367" spans="32:35">
      <c r="AF31367" s="31"/>
      <c r="AG31367" s="31"/>
      <c r="AH31367" s="31"/>
      <c r="AI31367" s="19"/>
    </row>
    <row r="31368" spans="32:35">
      <c r="AF31368" s="31"/>
      <c r="AG31368" s="31"/>
      <c r="AH31368" s="31"/>
      <c r="AI31368" s="19"/>
    </row>
    <row r="31369" spans="32:35">
      <c r="AF31369" s="31"/>
      <c r="AG31369" s="31"/>
      <c r="AH31369" s="31"/>
      <c r="AI31369" s="19"/>
    </row>
    <row r="31370" spans="32:35">
      <c r="AF31370" s="31"/>
      <c r="AG31370" s="31"/>
      <c r="AH31370" s="31"/>
      <c r="AI31370" s="19"/>
    </row>
    <row r="31371" spans="32:35">
      <c r="AF31371" s="31"/>
      <c r="AG31371" s="31"/>
      <c r="AH31371" s="31"/>
      <c r="AI31371" s="19"/>
    </row>
    <row r="31372" spans="32:35">
      <c r="AF31372" s="31"/>
      <c r="AG31372" s="31"/>
      <c r="AH31372" s="31"/>
      <c r="AI31372" s="19"/>
    </row>
    <row r="31373" spans="32:35">
      <c r="AF31373" s="31"/>
      <c r="AG31373" s="31"/>
      <c r="AH31373" s="31"/>
      <c r="AI31373" s="19"/>
    </row>
    <row r="31374" spans="32:35">
      <c r="AF31374" s="31"/>
      <c r="AG31374" s="31"/>
      <c r="AH31374" s="31"/>
      <c r="AI31374" s="19"/>
    </row>
    <row r="31375" spans="32:35">
      <c r="AF31375" s="31"/>
      <c r="AG31375" s="31"/>
      <c r="AH31375" s="31"/>
      <c r="AI31375" s="19"/>
    </row>
    <row r="31376" spans="32:35">
      <c r="AF31376" s="31"/>
      <c r="AG31376" s="31"/>
      <c r="AH31376" s="31"/>
      <c r="AI31376" s="19"/>
    </row>
    <row r="31377" spans="32:35">
      <c r="AF31377" s="31"/>
      <c r="AG31377" s="31"/>
      <c r="AH31377" s="31"/>
      <c r="AI31377" s="19"/>
    </row>
    <row r="31378" spans="32:35" ht="15">
      <c r="AF31378" s="88"/>
      <c r="AG31378" s="88"/>
      <c r="AH31378" s="88"/>
      <c r="AI31378" s="21"/>
    </row>
    <row r="31379" spans="32:35">
      <c r="AF31379" s="43"/>
      <c r="AG31379" s="43"/>
      <c r="AH31379" s="43"/>
      <c r="AI31379" s="5"/>
    </row>
    <row r="31380" spans="32:35" ht="15" thickBot="1">
      <c r="AF31380" s="89"/>
      <c r="AG31380" s="89"/>
      <c r="AH31380" s="89"/>
      <c r="AI31380" s="3"/>
    </row>
    <row r="31381" spans="32:35">
      <c r="AF31381" s="31"/>
      <c r="AG31381" s="31"/>
      <c r="AH31381" s="31"/>
      <c r="AI31381" s="18"/>
    </row>
    <row r="31382" spans="32:35">
      <c r="AF31382" s="31"/>
      <c r="AG31382" s="31"/>
      <c r="AH31382" s="31"/>
      <c r="AI31382" s="19"/>
    </row>
    <row r="31383" spans="32:35">
      <c r="AF31383" s="31"/>
      <c r="AG31383" s="31"/>
      <c r="AH31383" s="31"/>
      <c r="AI31383" s="19"/>
    </row>
    <row r="31384" spans="32:35">
      <c r="AF31384" s="31"/>
      <c r="AG31384" s="31"/>
      <c r="AH31384" s="31"/>
      <c r="AI31384" s="19"/>
    </row>
    <row r="31385" spans="32:35">
      <c r="AF31385" s="31"/>
      <c r="AG31385" s="31"/>
      <c r="AH31385" s="31"/>
      <c r="AI31385" s="19"/>
    </row>
    <row r="31386" spans="32:35">
      <c r="AF31386" s="31"/>
      <c r="AG31386" s="31"/>
      <c r="AH31386" s="31"/>
      <c r="AI31386" s="19"/>
    </row>
    <row r="31387" spans="32:35">
      <c r="AF31387" s="31"/>
      <c r="AG31387" s="31"/>
      <c r="AH31387" s="31"/>
      <c r="AI31387" s="19"/>
    </row>
    <row r="31388" spans="32:35">
      <c r="AF31388" s="31"/>
      <c r="AG31388" s="31"/>
      <c r="AH31388" s="31"/>
      <c r="AI31388" s="19"/>
    </row>
    <row r="31389" spans="32:35">
      <c r="AF31389" s="31"/>
      <c r="AG31389" s="31"/>
      <c r="AH31389" s="31"/>
      <c r="AI31389" s="19"/>
    </row>
    <row r="31390" spans="32:35">
      <c r="AF31390" s="31"/>
      <c r="AG31390" s="31"/>
      <c r="AH31390" s="31"/>
      <c r="AI31390" s="19"/>
    </row>
    <row r="31391" spans="32:35">
      <c r="AF31391" s="31"/>
      <c r="AG31391" s="31"/>
      <c r="AH31391" s="31"/>
      <c r="AI31391" s="19"/>
    </row>
    <row r="31392" spans="32:35">
      <c r="AF31392" s="31"/>
      <c r="AG31392" s="31"/>
      <c r="AH31392" s="31"/>
      <c r="AI31392" s="19"/>
    </row>
    <row r="31393" spans="32:35">
      <c r="AF31393" s="31"/>
      <c r="AG31393" s="31"/>
      <c r="AH31393" s="31"/>
      <c r="AI31393" s="19"/>
    </row>
    <row r="31394" spans="32:35">
      <c r="AF31394" s="31"/>
      <c r="AG31394" s="31"/>
      <c r="AH31394" s="31"/>
      <c r="AI31394" s="19"/>
    </row>
    <row r="31395" spans="32:35">
      <c r="AF31395" s="31"/>
      <c r="AG31395" s="31"/>
      <c r="AH31395" s="31"/>
      <c r="AI31395" s="19"/>
    </row>
    <row r="31396" spans="32:35">
      <c r="AF31396" s="31"/>
      <c r="AG31396" s="31"/>
      <c r="AH31396" s="31"/>
      <c r="AI31396" s="19"/>
    </row>
    <row r="31397" spans="32:35">
      <c r="AF31397" s="31"/>
      <c r="AG31397" s="31"/>
      <c r="AH31397" s="31"/>
      <c r="AI31397" s="19"/>
    </row>
    <row r="31398" spans="32:35">
      <c r="AF31398" s="31"/>
      <c r="AG31398" s="31"/>
      <c r="AH31398" s="31"/>
      <c r="AI31398" s="19"/>
    </row>
    <row r="31399" spans="32:35">
      <c r="AF31399" s="31"/>
      <c r="AG31399" s="31"/>
      <c r="AH31399" s="31"/>
      <c r="AI31399" s="19"/>
    </row>
    <row r="31400" spans="32:35">
      <c r="AF31400" s="31"/>
      <c r="AG31400" s="31"/>
      <c r="AH31400" s="31"/>
      <c r="AI31400" s="19"/>
    </row>
    <row r="31401" spans="32:35">
      <c r="AF31401" s="31"/>
      <c r="AG31401" s="31"/>
      <c r="AH31401" s="31"/>
      <c r="AI31401" s="19"/>
    </row>
    <row r="31402" spans="32:35">
      <c r="AF31402" s="31"/>
      <c r="AG31402" s="31"/>
      <c r="AH31402" s="31"/>
      <c r="AI31402" s="19"/>
    </row>
    <row r="31403" spans="32:35">
      <c r="AF31403" s="31"/>
      <c r="AG31403" s="31"/>
      <c r="AH31403" s="31"/>
      <c r="AI31403" s="19"/>
    </row>
    <row r="31404" spans="32:35">
      <c r="AF31404" s="31"/>
      <c r="AG31404" s="31"/>
      <c r="AH31404" s="31"/>
      <c r="AI31404" s="19"/>
    </row>
    <row r="31405" spans="32:35">
      <c r="AF31405" s="31"/>
      <c r="AG31405" s="31"/>
      <c r="AH31405" s="31"/>
      <c r="AI31405" s="19"/>
    </row>
    <row r="31406" spans="32:35">
      <c r="AF31406" s="31"/>
      <c r="AG31406" s="31"/>
      <c r="AH31406" s="31"/>
      <c r="AI31406" s="19"/>
    </row>
    <row r="31407" spans="32:35">
      <c r="AF31407" s="31"/>
      <c r="AG31407" s="31"/>
      <c r="AH31407" s="31"/>
      <c r="AI31407" s="19"/>
    </row>
    <row r="31408" spans="32:35">
      <c r="AF31408" s="31"/>
      <c r="AG31408" s="31"/>
      <c r="AH31408" s="31"/>
      <c r="AI31408" s="19"/>
    </row>
    <row r="31409" spans="32:35" ht="15">
      <c r="AF31409" s="88"/>
      <c r="AG31409" s="88"/>
      <c r="AH31409" s="88"/>
      <c r="AI31409" s="21"/>
    </row>
    <row r="31410" spans="32:35">
      <c r="AF31410" s="43"/>
      <c r="AG31410" s="43"/>
      <c r="AH31410" s="43"/>
      <c r="AI31410" s="5"/>
    </row>
    <row r="31411" spans="32:35" ht="15" thickBot="1">
      <c r="AF31411" s="89"/>
      <c r="AG31411" s="89"/>
      <c r="AH31411" s="89"/>
      <c r="AI31411" s="3"/>
    </row>
    <row r="31412" spans="32:35">
      <c r="AF31412" s="31"/>
      <c r="AG31412" s="31"/>
      <c r="AH31412" s="31"/>
      <c r="AI31412" s="18"/>
    </row>
    <row r="31413" spans="32:35">
      <c r="AF31413" s="31"/>
      <c r="AG31413" s="31"/>
      <c r="AH31413" s="31"/>
      <c r="AI31413" s="19"/>
    </row>
    <row r="31414" spans="32:35">
      <c r="AF31414" s="31"/>
      <c r="AG31414" s="31"/>
      <c r="AH31414" s="31"/>
      <c r="AI31414" s="19"/>
    </row>
    <row r="31415" spans="32:35">
      <c r="AF31415" s="31"/>
      <c r="AG31415" s="31"/>
      <c r="AH31415" s="31"/>
      <c r="AI31415" s="19"/>
    </row>
    <row r="31416" spans="32:35">
      <c r="AF31416" s="31"/>
      <c r="AG31416" s="31"/>
      <c r="AH31416" s="31"/>
      <c r="AI31416" s="19"/>
    </row>
    <row r="31417" spans="32:35">
      <c r="AF31417" s="31"/>
      <c r="AG31417" s="31"/>
      <c r="AH31417" s="31"/>
      <c r="AI31417" s="19"/>
    </row>
    <row r="31418" spans="32:35">
      <c r="AF31418" s="31"/>
      <c r="AG31418" s="31"/>
      <c r="AH31418" s="31"/>
      <c r="AI31418" s="19"/>
    </row>
    <row r="31419" spans="32:35">
      <c r="AF31419" s="31"/>
      <c r="AG31419" s="31"/>
      <c r="AH31419" s="31"/>
      <c r="AI31419" s="19"/>
    </row>
    <row r="31420" spans="32:35">
      <c r="AF31420" s="31"/>
      <c r="AG31420" s="31"/>
      <c r="AH31420" s="31"/>
      <c r="AI31420" s="19"/>
    </row>
    <row r="31421" spans="32:35">
      <c r="AF31421" s="31"/>
      <c r="AG31421" s="31"/>
      <c r="AH31421" s="31"/>
      <c r="AI31421" s="19"/>
    </row>
    <row r="31422" spans="32:35">
      <c r="AF31422" s="31"/>
      <c r="AG31422" s="31"/>
      <c r="AH31422" s="31"/>
      <c r="AI31422" s="19"/>
    </row>
    <row r="31423" spans="32:35">
      <c r="AF31423" s="31"/>
      <c r="AG31423" s="31"/>
      <c r="AH31423" s="31"/>
      <c r="AI31423" s="19"/>
    </row>
    <row r="31424" spans="32:35">
      <c r="AF31424" s="31"/>
      <c r="AG31424" s="31"/>
      <c r="AH31424" s="31"/>
      <c r="AI31424" s="19"/>
    </row>
    <row r="31425" spans="32:35">
      <c r="AF31425" s="31"/>
      <c r="AG31425" s="31"/>
      <c r="AH31425" s="31"/>
      <c r="AI31425" s="19"/>
    </row>
    <row r="31426" spans="32:35">
      <c r="AF31426" s="31"/>
      <c r="AG31426" s="31"/>
      <c r="AH31426" s="31"/>
      <c r="AI31426" s="19"/>
    </row>
    <row r="31427" spans="32:35">
      <c r="AF31427" s="31"/>
      <c r="AG31427" s="31"/>
      <c r="AH31427" s="31"/>
      <c r="AI31427" s="19"/>
    </row>
    <row r="31428" spans="32:35">
      <c r="AF31428" s="31"/>
      <c r="AG31428" s="31"/>
      <c r="AH31428" s="31"/>
      <c r="AI31428" s="19"/>
    </row>
    <row r="31429" spans="32:35">
      <c r="AF31429" s="31"/>
      <c r="AG31429" s="31"/>
      <c r="AH31429" s="31"/>
      <c r="AI31429" s="19"/>
    </row>
    <row r="31430" spans="32:35">
      <c r="AF31430" s="31"/>
      <c r="AG31430" s="31"/>
      <c r="AH31430" s="31"/>
      <c r="AI31430" s="19"/>
    </row>
    <row r="31431" spans="32:35">
      <c r="AF31431" s="31"/>
      <c r="AG31431" s="31"/>
      <c r="AH31431" s="31"/>
      <c r="AI31431" s="19"/>
    </row>
    <row r="31432" spans="32:35">
      <c r="AF31432" s="31"/>
      <c r="AG31432" s="31"/>
      <c r="AH31432" s="31"/>
      <c r="AI31432" s="19"/>
    </row>
    <row r="31433" spans="32:35">
      <c r="AF31433" s="31"/>
      <c r="AG31433" s="31"/>
      <c r="AH31433" s="31"/>
      <c r="AI31433" s="19"/>
    </row>
    <row r="31434" spans="32:35">
      <c r="AF31434" s="31"/>
      <c r="AG31434" s="31"/>
      <c r="AH31434" s="31"/>
      <c r="AI31434" s="19"/>
    </row>
    <row r="31435" spans="32:35">
      <c r="AF31435" s="31"/>
      <c r="AG31435" s="31"/>
      <c r="AH31435" s="31"/>
      <c r="AI31435" s="19"/>
    </row>
    <row r="31436" spans="32:35">
      <c r="AF31436" s="31"/>
      <c r="AG31436" s="31"/>
      <c r="AH31436" s="31"/>
      <c r="AI31436" s="19"/>
    </row>
    <row r="31437" spans="32:35">
      <c r="AF31437" s="31"/>
      <c r="AG31437" s="31"/>
      <c r="AH31437" s="31"/>
      <c r="AI31437" s="19"/>
    </row>
    <row r="31438" spans="32:35">
      <c r="AF31438" s="31"/>
      <c r="AG31438" s="31"/>
      <c r="AH31438" s="31"/>
      <c r="AI31438" s="19"/>
    </row>
    <row r="31439" spans="32:35">
      <c r="AF31439" s="31"/>
      <c r="AG31439" s="31"/>
      <c r="AH31439" s="31"/>
      <c r="AI31439" s="19"/>
    </row>
    <row r="31440" spans="32:35" ht="15">
      <c r="AF31440" s="88"/>
      <c r="AG31440" s="88"/>
      <c r="AH31440" s="88"/>
      <c r="AI31440" s="21"/>
    </row>
    <row r="31441" spans="32:35">
      <c r="AF31441" s="43"/>
      <c r="AG31441" s="43"/>
      <c r="AH31441" s="43"/>
      <c r="AI31441" s="5"/>
    </row>
    <row r="31442" spans="32:35" ht="15" thickBot="1">
      <c r="AF31442" s="89"/>
      <c r="AG31442" s="89"/>
      <c r="AH31442" s="89"/>
      <c r="AI31442" s="3"/>
    </row>
    <row r="31443" spans="32:35">
      <c r="AF31443" s="31"/>
      <c r="AG31443" s="31"/>
      <c r="AH31443" s="31"/>
      <c r="AI31443" s="18"/>
    </row>
    <row r="31444" spans="32:35">
      <c r="AF31444" s="31"/>
      <c r="AG31444" s="31"/>
      <c r="AH31444" s="31"/>
      <c r="AI31444" s="19"/>
    </row>
    <row r="31445" spans="32:35">
      <c r="AF31445" s="31"/>
      <c r="AG31445" s="31"/>
      <c r="AH31445" s="31"/>
      <c r="AI31445" s="19"/>
    </row>
    <row r="31446" spans="32:35">
      <c r="AF31446" s="31"/>
      <c r="AG31446" s="31"/>
      <c r="AH31446" s="31"/>
      <c r="AI31446" s="19"/>
    </row>
    <row r="31447" spans="32:35">
      <c r="AF31447" s="31"/>
      <c r="AG31447" s="31"/>
      <c r="AH31447" s="31"/>
      <c r="AI31447" s="19"/>
    </row>
    <row r="31448" spans="32:35">
      <c r="AF31448" s="31"/>
      <c r="AG31448" s="31"/>
      <c r="AH31448" s="31"/>
      <c r="AI31448" s="19"/>
    </row>
    <row r="31449" spans="32:35">
      <c r="AF31449" s="31"/>
      <c r="AG31449" s="31"/>
      <c r="AH31449" s="31"/>
      <c r="AI31449" s="19"/>
    </row>
    <row r="31450" spans="32:35">
      <c r="AF31450" s="31"/>
      <c r="AG31450" s="31"/>
      <c r="AH31450" s="31"/>
      <c r="AI31450" s="19"/>
    </row>
    <row r="31451" spans="32:35">
      <c r="AF31451" s="31"/>
      <c r="AG31451" s="31"/>
      <c r="AH31451" s="31"/>
      <c r="AI31451" s="19"/>
    </row>
    <row r="31452" spans="32:35">
      <c r="AF31452" s="31"/>
      <c r="AG31452" s="31"/>
      <c r="AH31452" s="31"/>
      <c r="AI31452" s="19"/>
    </row>
    <row r="31453" spans="32:35">
      <c r="AF31453" s="31"/>
      <c r="AG31453" s="31"/>
      <c r="AH31453" s="31"/>
      <c r="AI31453" s="19"/>
    </row>
    <row r="31454" spans="32:35">
      <c r="AF31454" s="31"/>
      <c r="AG31454" s="31"/>
      <c r="AH31454" s="31"/>
      <c r="AI31454" s="19"/>
    </row>
    <row r="31455" spans="32:35">
      <c r="AF31455" s="31"/>
      <c r="AG31455" s="31"/>
      <c r="AH31455" s="31"/>
      <c r="AI31455" s="19"/>
    </row>
    <row r="31456" spans="32:35">
      <c r="AF31456" s="31"/>
      <c r="AG31456" s="31"/>
      <c r="AH31456" s="31"/>
      <c r="AI31456" s="19"/>
    </row>
    <row r="31457" spans="32:35">
      <c r="AF31457" s="31"/>
      <c r="AG31457" s="31"/>
      <c r="AH31457" s="31"/>
      <c r="AI31457" s="19"/>
    </row>
    <row r="31458" spans="32:35">
      <c r="AF31458" s="31"/>
      <c r="AG31458" s="31"/>
      <c r="AH31458" s="31"/>
      <c r="AI31458" s="19"/>
    </row>
    <row r="31459" spans="32:35">
      <c r="AF31459" s="31"/>
      <c r="AG31459" s="31"/>
      <c r="AH31459" s="31"/>
      <c r="AI31459" s="19"/>
    </row>
    <row r="31460" spans="32:35">
      <c r="AF31460" s="31"/>
      <c r="AG31460" s="31"/>
      <c r="AH31460" s="31"/>
      <c r="AI31460" s="19"/>
    </row>
    <row r="31461" spans="32:35">
      <c r="AF31461" s="31"/>
      <c r="AG31461" s="31"/>
      <c r="AH31461" s="31"/>
      <c r="AI31461" s="19"/>
    </row>
    <row r="31462" spans="32:35">
      <c r="AF31462" s="31"/>
      <c r="AG31462" s="31"/>
      <c r="AH31462" s="31"/>
      <c r="AI31462" s="19"/>
    </row>
    <row r="31463" spans="32:35">
      <c r="AF31463" s="31"/>
      <c r="AG31463" s="31"/>
      <c r="AH31463" s="31"/>
      <c r="AI31463" s="19"/>
    </row>
    <row r="31464" spans="32:35">
      <c r="AF31464" s="31"/>
      <c r="AG31464" s="31"/>
      <c r="AH31464" s="31"/>
      <c r="AI31464" s="19"/>
    </row>
    <row r="31465" spans="32:35">
      <c r="AF31465" s="31"/>
      <c r="AG31465" s="31"/>
      <c r="AH31465" s="31"/>
      <c r="AI31465" s="19"/>
    </row>
    <row r="31466" spans="32:35">
      <c r="AF31466" s="31"/>
      <c r="AG31466" s="31"/>
      <c r="AH31466" s="31"/>
      <c r="AI31466" s="19"/>
    </row>
    <row r="31467" spans="32:35">
      <c r="AF31467" s="31"/>
      <c r="AG31467" s="31"/>
      <c r="AH31467" s="31"/>
      <c r="AI31467" s="19"/>
    </row>
    <row r="31468" spans="32:35">
      <c r="AF31468" s="31"/>
      <c r="AG31468" s="31"/>
      <c r="AH31468" s="31"/>
      <c r="AI31468" s="19"/>
    </row>
    <row r="31469" spans="32:35">
      <c r="AF31469" s="31"/>
      <c r="AG31469" s="31"/>
      <c r="AH31469" s="31"/>
      <c r="AI31469" s="19"/>
    </row>
    <row r="31470" spans="32:35">
      <c r="AF31470" s="31"/>
      <c r="AG31470" s="31"/>
      <c r="AH31470" s="31"/>
      <c r="AI31470" s="19"/>
    </row>
    <row r="31471" spans="32:35" ht="15">
      <c r="AF31471" s="88"/>
      <c r="AG31471" s="88"/>
      <c r="AH31471" s="88"/>
      <c r="AI31471" s="21"/>
    </row>
    <row r="31472" spans="32:35">
      <c r="AF31472" s="43"/>
      <c r="AG31472" s="43"/>
      <c r="AH31472" s="43"/>
      <c r="AI31472" s="5"/>
    </row>
    <row r="31473" spans="32:35" ht="15" thickBot="1">
      <c r="AF31473" s="89"/>
      <c r="AG31473" s="89"/>
      <c r="AH31473" s="89"/>
      <c r="AI31473" s="3"/>
    </row>
    <row r="31474" spans="32:35">
      <c r="AF31474" s="31"/>
      <c r="AG31474" s="31"/>
      <c r="AH31474" s="31"/>
      <c r="AI31474" s="18"/>
    </row>
    <row r="31475" spans="32:35">
      <c r="AF31475" s="31"/>
      <c r="AG31475" s="31"/>
      <c r="AH31475" s="31"/>
      <c r="AI31475" s="19"/>
    </row>
    <row r="31476" spans="32:35">
      <c r="AF31476" s="31"/>
      <c r="AG31476" s="31"/>
      <c r="AH31476" s="31"/>
      <c r="AI31476" s="19"/>
    </row>
    <row r="31477" spans="32:35">
      <c r="AF31477" s="31"/>
      <c r="AG31477" s="31"/>
      <c r="AH31477" s="31"/>
      <c r="AI31477" s="19"/>
    </row>
    <row r="31478" spans="32:35">
      <c r="AF31478" s="31"/>
      <c r="AG31478" s="31"/>
      <c r="AH31478" s="31"/>
      <c r="AI31478" s="19"/>
    </row>
    <row r="31479" spans="32:35">
      <c r="AF31479" s="31"/>
      <c r="AG31479" s="31"/>
      <c r="AH31479" s="31"/>
      <c r="AI31479" s="19"/>
    </row>
    <row r="31480" spans="32:35">
      <c r="AF31480" s="31"/>
      <c r="AG31480" s="31"/>
      <c r="AH31480" s="31"/>
      <c r="AI31480" s="19"/>
    </row>
    <row r="31481" spans="32:35">
      <c r="AF31481" s="31"/>
      <c r="AG31481" s="31"/>
      <c r="AH31481" s="31"/>
      <c r="AI31481" s="19"/>
    </row>
    <row r="31482" spans="32:35">
      <c r="AF31482" s="31"/>
      <c r="AG31482" s="31"/>
      <c r="AH31482" s="31"/>
      <c r="AI31482" s="19"/>
    </row>
    <row r="31483" spans="32:35">
      <c r="AF31483" s="31"/>
      <c r="AG31483" s="31"/>
      <c r="AH31483" s="31"/>
      <c r="AI31483" s="19"/>
    </row>
    <row r="31484" spans="32:35">
      <c r="AF31484" s="31"/>
      <c r="AG31484" s="31"/>
      <c r="AH31484" s="31"/>
      <c r="AI31484" s="19"/>
    </row>
    <row r="31485" spans="32:35">
      <c r="AF31485" s="31"/>
      <c r="AG31485" s="31"/>
      <c r="AH31485" s="31"/>
      <c r="AI31485" s="19"/>
    </row>
    <row r="31486" spans="32:35">
      <c r="AF31486" s="31"/>
      <c r="AG31486" s="31"/>
      <c r="AH31486" s="31"/>
      <c r="AI31486" s="19"/>
    </row>
    <row r="31487" spans="32:35">
      <c r="AF31487" s="31"/>
      <c r="AG31487" s="31"/>
      <c r="AH31487" s="31"/>
      <c r="AI31487" s="19"/>
    </row>
    <row r="31488" spans="32:35">
      <c r="AF31488" s="31"/>
      <c r="AG31488" s="31"/>
      <c r="AH31488" s="31"/>
      <c r="AI31488" s="19"/>
    </row>
    <row r="31489" spans="32:35">
      <c r="AF31489" s="31"/>
      <c r="AG31489" s="31"/>
      <c r="AH31489" s="31"/>
      <c r="AI31489" s="19"/>
    </row>
    <row r="31490" spans="32:35">
      <c r="AF31490" s="31"/>
      <c r="AG31490" s="31"/>
      <c r="AH31490" s="31"/>
      <c r="AI31490" s="19"/>
    </row>
    <row r="31491" spans="32:35">
      <c r="AF31491" s="31"/>
      <c r="AG31491" s="31"/>
      <c r="AH31491" s="31"/>
      <c r="AI31491" s="19"/>
    </row>
    <row r="31492" spans="32:35">
      <c r="AF31492" s="31"/>
      <c r="AG31492" s="31"/>
      <c r="AH31492" s="31"/>
      <c r="AI31492" s="19"/>
    </row>
    <row r="31493" spans="32:35">
      <c r="AF31493" s="31"/>
      <c r="AG31493" s="31"/>
      <c r="AH31493" s="31"/>
      <c r="AI31493" s="19"/>
    </row>
    <row r="31494" spans="32:35">
      <c r="AF31494" s="31"/>
      <c r="AG31494" s="31"/>
      <c r="AH31494" s="31"/>
      <c r="AI31494" s="19"/>
    </row>
    <row r="31495" spans="32:35">
      <c r="AF31495" s="31"/>
      <c r="AG31495" s="31"/>
      <c r="AH31495" s="31"/>
      <c r="AI31495" s="19"/>
    </row>
    <row r="31496" spans="32:35">
      <c r="AF31496" s="31"/>
      <c r="AG31496" s="31"/>
      <c r="AH31496" s="31"/>
      <c r="AI31496" s="19"/>
    </row>
    <row r="31497" spans="32:35">
      <c r="AF31497" s="31"/>
      <c r="AG31497" s="31"/>
      <c r="AH31497" s="31"/>
      <c r="AI31497" s="19"/>
    </row>
    <row r="31498" spans="32:35">
      <c r="AF31498" s="31"/>
      <c r="AG31498" s="31"/>
      <c r="AH31498" s="31"/>
      <c r="AI31498" s="19"/>
    </row>
    <row r="31499" spans="32:35">
      <c r="AF31499" s="31"/>
      <c r="AG31499" s="31"/>
      <c r="AH31499" s="31"/>
      <c r="AI31499" s="19"/>
    </row>
    <row r="31500" spans="32:35">
      <c r="AF31500" s="31"/>
      <c r="AG31500" s="31"/>
      <c r="AH31500" s="31"/>
      <c r="AI31500" s="19"/>
    </row>
    <row r="31501" spans="32:35">
      <c r="AF31501" s="31"/>
      <c r="AG31501" s="31"/>
      <c r="AH31501" s="31"/>
      <c r="AI31501" s="19"/>
    </row>
    <row r="31502" spans="32:35" ht="15">
      <c r="AF31502" s="88"/>
      <c r="AG31502" s="88"/>
      <c r="AH31502" s="88"/>
      <c r="AI31502" s="21"/>
    </row>
    <row r="31503" spans="32:35">
      <c r="AF31503" s="43"/>
      <c r="AG31503" s="43"/>
      <c r="AH31503" s="43"/>
      <c r="AI31503" s="5"/>
    </row>
    <row r="31504" spans="32:35" ht="15" thickBot="1">
      <c r="AF31504" s="89"/>
      <c r="AG31504" s="89"/>
      <c r="AH31504" s="89"/>
      <c r="AI31504" s="3"/>
    </row>
    <row r="31505" spans="32:35">
      <c r="AF31505" s="31"/>
      <c r="AG31505" s="31"/>
      <c r="AH31505" s="31"/>
      <c r="AI31505" s="18"/>
    </row>
    <row r="31506" spans="32:35">
      <c r="AF31506" s="31"/>
      <c r="AG31506" s="31"/>
      <c r="AH31506" s="31"/>
      <c r="AI31506" s="19"/>
    </row>
    <row r="31507" spans="32:35">
      <c r="AF31507" s="31"/>
      <c r="AG31507" s="31"/>
      <c r="AH31507" s="31"/>
      <c r="AI31507" s="19"/>
    </row>
    <row r="31508" spans="32:35">
      <c r="AF31508" s="31"/>
      <c r="AG31508" s="31"/>
      <c r="AH31508" s="31"/>
      <c r="AI31508" s="19"/>
    </row>
    <row r="31509" spans="32:35">
      <c r="AF31509" s="31"/>
      <c r="AG31509" s="31"/>
      <c r="AH31509" s="31"/>
      <c r="AI31509" s="19"/>
    </row>
    <row r="31510" spans="32:35">
      <c r="AF31510" s="31"/>
      <c r="AG31510" s="31"/>
      <c r="AH31510" s="31"/>
      <c r="AI31510" s="19"/>
    </row>
    <row r="31511" spans="32:35">
      <c r="AF31511" s="31"/>
      <c r="AG31511" s="31"/>
      <c r="AH31511" s="31"/>
      <c r="AI31511" s="19"/>
    </row>
    <row r="31512" spans="32:35">
      <c r="AF31512" s="31"/>
      <c r="AG31512" s="31"/>
      <c r="AH31512" s="31"/>
      <c r="AI31512" s="19"/>
    </row>
    <row r="31513" spans="32:35">
      <c r="AF31513" s="31"/>
      <c r="AG31513" s="31"/>
      <c r="AH31513" s="31"/>
      <c r="AI31513" s="19"/>
    </row>
    <row r="31514" spans="32:35">
      <c r="AF31514" s="31"/>
      <c r="AG31514" s="31"/>
      <c r="AH31514" s="31"/>
      <c r="AI31514" s="19"/>
    </row>
    <row r="31515" spans="32:35">
      <c r="AF31515" s="31"/>
      <c r="AG31515" s="31"/>
      <c r="AH31515" s="31"/>
      <c r="AI31515" s="19"/>
    </row>
    <row r="31516" spans="32:35">
      <c r="AF31516" s="31"/>
      <c r="AG31516" s="31"/>
      <c r="AH31516" s="31"/>
      <c r="AI31516" s="19"/>
    </row>
    <row r="31517" spans="32:35">
      <c r="AF31517" s="31"/>
      <c r="AG31517" s="31"/>
      <c r="AH31517" s="31"/>
      <c r="AI31517" s="19"/>
    </row>
    <row r="31518" spans="32:35">
      <c r="AF31518" s="31"/>
      <c r="AG31518" s="31"/>
      <c r="AH31518" s="31"/>
      <c r="AI31518" s="19"/>
    </row>
    <row r="31519" spans="32:35">
      <c r="AF31519" s="31"/>
      <c r="AG31519" s="31"/>
      <c r="AH31519" s="31"/>
      <c r="AI31519" s="19"/>
    </row>
    <row r="31520" spans="32:35">
      <c r="AF31520" s="31"/>
      <c r="AG31520" s="31"/>
      <c r="AH31520" s="31"/>
      <c r="AI31520" s="19"/>
    </row>
    <row r="31521" spans="32:35">
      <c r="AF31521" s="31"/>
      <c r="AG31521" s="31"/>
      <c r="AH31521" s="31"/>
      <c r="AI31521" s="19"/>
    </row>
    <row r="31522" spans="32:35">
      <c r="AF31522" s="31"/>
      <c r="AG31522" s="31"/>
      <c r="AH31522" s="31"/>
      <c r="AI31522" s="19"/>
    </row>
    <row r="31523" spans="32:35">
      <c r="AF31523" s="31"/>
      <c r="AG31523" s="31"/>
      <c r="AH31523" s="31"/>
      <c r="AI31523" s="19"/>
    </row>
    <row r="31524" spans="32:35">
      <c r="AF31524" s="31"/>
      <c r="AG31524" s="31"/>
      <c r="AH31524" s="31"/>
      <c r="AI31524" s="19"/>
    </row>
    <row r="31525" spans="32:35">
      <c r="AF31525" s="31"/>
      <c r="AG31525" s="31"/>
      <c r="AH31525" s="31"/>
      <c r="AI31525" s="19"/>
    </row>
    <row r="31526" spans="32:35">
      <c r="AF31526" s="31"/>
      <c r="AG31526" s="31"/>
      <c r="AH31526" s="31"/>
      <c r="AI31526" s="19"/>
    </row>
    <row r="31527" spans="32:35">
      <c r="AF31527" s="31"/>
      <c r="AG31527" s="31"/>
      <c r="AH31527" s="31"/>
      <c r="AI31527" s="19"/>
    </row>
    <row r="31528" spans="32:35">
      <c r="AF31528" s="31"/>
      <c r="AG31528" s="31"/>
      <c r="AH31528" s="31"/>
      <c r="AI31528" s="19"/>
    </row>
    <row r="31529" spans="32:35">
      <c r="AF31529" s="31"/>
      <c r="AG31529" s="31"/>
      <c r="AH31529" s="31"/>
      <c r="AI31529" s="19"/>
    </row>
    <row r="31530" spans="32:35">
      <c r="AF31530" s="31"/>
      <c r="AG31530" s="31"/>
      <c r="AH31530" s="31"/>
      <c r="AI31530" s="19"/>
    </row>
    <row r="31531" spans="32:35">
      <c r="AF31531" s="31"/>
      <c r="AG31531" s="31"/>
      <c r="AH31531" s="31"/>
      <c r="AI31531" s="19"/>
    </row>
    <row r="31532" spans="32:35">
      <c r="AF31532" s="31"/>
      <c r="AG31532" s="31"/>
      <c r="AH31532" s="31"/>
      <c r="AI31532" s="19"/>
    </row>
    <row r="31533" spans="32:35" ht="15">
      <c r="AF31533" s="88"/>
      <c r="AG31533" s="88"/>
      <c r="AH31533" s="88"/>
      <c r="AI31533" s="21"/>
    </row>
    <row r="31534" spans="32:35">
      <c r="AF31534" s="43"/>
      <c r="AG31534" s="43"/>
      <c r="AH31534" s="43"/>
      <c r="AI31534" s="5"/>
    </row>
    <row r="31535" spans="32:35" ht="15" thickBot="1">
      <c r="AF31535" s="89"/>
      <c r="AG31535" s="89"/>
      <c r="AH31535" s="89"/>
      <c r="AI31535" s="3"/>
    </row>
    <row r="31536" spans="32:35">
      <c r="AF31536" s="31"/>
      <c r="AG31536" s="31"/>
      <c r="AH31536" s="31"/>
      <c r="AI31536" s="18"/>
    </row>
    <row r="31537" spans="32:35">
      <c r="AF31537" s="31"/>
      <c r="AG31537" s="31"/>
      <c r="AH31537" s="31"/>
      <c r="AI31537" s="19"/>
    </row>
    <row r="31538" spans="32:35">
      <c r="AF31538" s="31"/>
      <c r="AG31538" s="31"/>
      <c r="AH31538" s="31"/>
      <c r="AI31538" s="19"/>
    </row>
    <row r="31539" spans="32:35">
      <c r="AF31539" s="31"/>
      <c r="AG31539" s="31"/>
      <c r="AH31539" s="31"/>
      <c r="AI31539" s="19"/>
    </row>
    <row r="31540" spans="32:35">
      <c r="AF31540" s="31"/>
      <c r="AG31540" s="31"/>
      <c r="AH31540" s="31"/>
      <c r="AI31540" s="19"/>
    </row>
    <row r="31541" spans="32:35">
      <c r="AF31541" s="31"/>
      <c r="AG31541" s="31"/>
      <c r="AH31541" s="31"/>
      <c r="AI31541" s="19"/>
    </row>
    <row r="31542" spans="32:35">
      <c r="AF31542" s="31"/>
      <c r="AG31542" s="31"/>
      <c r="AH31542" s="31"/>
      <c r="AI31542" s="19"/>
    </row>
    <row r="31543" spans="32:35">
      <c r="AF31543" s="31"/>
      <c r="AG31543" s="31"/>
      <c r="AH31543" s="31"/>
      <c r="AI31543" s="19"/>
    </row>
    <row r="31544" spans="32:35">
      <c r="AF31544" s="31"/>
      <c r="AG31544" s="31"/>
      <c r="AH31544" s="31"/>
      <c r="AI31544" s="19"/>
    </row>
    <row r="31545" spans="32:35">
      <c r="AF31545" s="31"/>
      <c r="AG31545" s="31"/>
      <c r="AH31545" s="31"/>
      <c r="AI31545" s="19"/>
    </row>
    <row r="31546" spans="32:35">
      <c r="AF31546" s="31"/>
      <c r="AG31546" s="31"/>
      <c r="AH31546" s="31"/>
      <c r="AI31546" s="19"/>
    </row>
    <row r="31547" spans="32:35">
      <c r="AF31547" s="31"/>
      <c r="AG31547" s="31"/>
      <c r="AH31547" s="31"/>
      <c r="AI31547" s="19"/>
    </row>
    <row r="31548" spans="32:35">
      <c r="AF31548" s="31"/>
      <c r="AG31548" s="31"/>
      <c r="AH31548" s="31"/>
      <c r="AI31548" s="19"/>
    </row>
    <row r="31549" spans="32:35">
      <c r="AF31549" s="31"/>
      <c r="AG31549" s="31"/>
      <c r="AH31549" s="31"/>
      <c r="AI31549" s="19"/>
    </row>
    <row r="31550" spans="32:35">
      <c r="AF31550" s="31"/>
      <c r="AG31550" s="31"/>
      <c r="AH31550" s="31"/>
      <c r="AI31550" s="19"/>
    </row>
    <row r="31551" spans="32:35">
      <c r="AF31551" s="31"/>
      <c r="AG31551" s="31"/>
      <c r="AH31551" s="31"/>
      <c r="AI31551" s="19"/>
    </row>
    <row r="31552" spans="32:35">
      <c r="AF31552" s="31"/>
      <c r="AG31552" s="31"/>
      <c r="AH31552" s="31"/>
      <c r="AI31552" s="19"/>
    </row>
    <row r="31553" spans="32:35">
      <c r="AF31553" s="31"/>
      <c r="AG31553" s="31"/>
      <c r="AH31553" s="31"/>
      <c r="AI31553" s="19"/>
    </row>
    <row r="31554" spans="32:35">
      <c r="AF31554" s="31"/>
      <c r="AG31554" s="31"/>
      <c r="AH31554" s="31"/>
      <c r="AI31554" s="19"/>
    </row>
    <row r="31555" spans="32:35">
      <c r="AF31555" s="31"/>
      <c r="AG31555" s="31"/>
      <c r="AH31555" s="31"/>
      <c r="AI31555" s="19"/>
    </row>
    <row r="31556" spans="32:35">
      <c r="AF31556" s="31"/>
      <c r="AG31556" s="31"/>
      <c r="AH31556" s="31"/>
      <c r="AI31556" s="19"/>
    </row>
    <row r="31557" spans="32:35">
      <c r="AF31557" s="31"/>
      <c r="AG31557" s="31"/>
      <c r="AH31557" s="31"/>
      <c r="AI31557" s="19"/>
    </row>
    <row r="31558" spans="32:35">
      <c r="AF31558" s="31"/>
      <c r="AG31558" s="31"/>
      <c r="AH31558" s="31"/>
      <c r="AI31558" s="19"/>
    </row>
    <row r="31559" spans="32:35">
      <c r="AF31559" s="31"/>
      <c r="AG31559" s="31"/>
      <c r="AH31559" s="31"/>
      <c r="AI31559" s="19"/>
    </row>
    <row r="31560" spans="32:35">
      <c r="AF31560" s="31"/>
      <c r="AG31560" s="31"/>
      <c r="AH31560" s="31"/>
      <c r="AI31560" s="19"/>
    </row>
    <row r="31561" spans="32:35">
      <c r="AF31561" s="31"/>
      <c r="AG31561" s="31"/>
      <c r="AH31561" s="31"/>
      <c r="AI31561" s="19"/>
    </row>
    <row r="31562" spans="32:35">
      <c r="AF31562" s="31"/>
      <c r="AG31562" s="31"/>
      <c r="AH31562" s="31"/>
      <c r="AI31562" s="19"/>
    </row>
    <row r="31563" spans="32:35">
      <c r="AF31563" s="31"/>
      <c r="AG31563" s="31"/>
      <c r="AH31563" s="31"/>
      <c r="AI31563" s="19"/>
    </row>
    <row r="31564" spans="32:35" ht="15">
      <c r="AF31564" s="88"/>
      <c r="AG31564" s="88"/>
      <c r="AH31564" s="88"/>
      <c r="AI31564" s="21"/>
    </row>
    <row r="31565" spans="32:35">
      <c r="AF31565" s="43"/>
      <c r="AG31565" s="43"/>
      <c r="AH31565" s="43"/>
      <c r="AI31565" s="5"/>
    </row>
    <row r="31566" spans="32:35" ht="15" thickBot="1">
      <c r="AF31566" s="89"/>
      <c r="AG31566" s="89"/>
      <c r="AH31566" s="89"/>
      <c r="AI31566" s="3"/>
    </row>
    <row r="31567" spans="32:35">
      <c r="AF31567" s="31"/>
      <c r="AG31567" s="31"/>
      <c r="AH31567" s="31"/>
      <c r="AI31567" s="18"/>
    </row>
    <row r="31568" spans="32:35">
      <c r="AF31568" s="31"/>
      <c r="AG31568" s="31"/>
      <c r="AH31568" s="31"/>
      <c r="AI31568" s="19"/>
    </row>
    <row r="31569" spans="32:35">
      <c r="AF31569" s="31"/>
      <c r="AG31569" s="31"/>
      <c r="AH31569" s="31"/>
      <c r="AI31569" s="19"/>
    </row>
    <row r="31570" spans="32:35">
      <c r="AF31570" s="31"/>
      <c r="AG31570" s="31"/>
      <c r="AH31570" s="31"/>
      <c r="AI31570" s="19"/>
    </row>
    <row r="31571" spans="32:35">
      <c r="AF31571" s="31"/>
      <c r="AG31571" s="31"/>
      <c r="AH31571" s="31"/>
      <c r="AI31571" s="19"/>
    </row>
    <row r="31572" spans="32:35">
      <c r="AF31572" s="31"/>
      <c r="AG31572" s="31"/>
      <c r="AH31572" s="31"/>
      <c r="AI31572" s="19"/>
    </row>
    <row r="31573" spans="32:35">
      <c r="AF31573" s="31"/>
      <c r="AG31573" s="31"/>
      <c r="AH31573" s="31"/>
      <c r="AI31573" s="19"/>
    </row>
    <row r="31574" spans="32:35">
      <c r="AF31574" s="31"/>
      <c r="AG31574" s="31"/>
      <c r="AH31574" s="31"/>
      <c r="AI31574" s="19"/>
    </row>
    <row r="31575" spans="32:35">
      <c r="AF31575" s="31"/>
      <c r="AG31575" s="31"/>
      <c r="AH31575" s="31"/>
      <c r="AI31575" s="19"/>
    </row>
    <row r="31576" spans="32:35">
      <c r="AF31576" s="31"/>
      <c r="AG31576" s="31"/>
      <c r="AH31576" s="31"/>
      <c r="AI31576" s="19"/>
    </row>
    <row r="31577" spans="32:35">
      <c r="AF31577" s="31"/>
      <c r="AG31577" s="31"/>
      <c r="AH31577" s="31"/>
      <c r="AI31577" s="19"/>
    </row>
    <row r="31578" spans="32:35">
      <c r="AF31578" s="31"/>
      <c r="AG31578" s="31"/>
      <c r="AH31578" s="31"/>
      <c r="AI31578" s="19"/>
    </row>
    <row r="31579" spans="32:35">
      <c r="AF31579" s="31"/>
      <c r="AG31579" s="31"/>
      <c r="AH31579" s="31"/>
      <c r="AI31579" s="19"/>
    </row>
    <row r="31580" spans="32:35">
      <c r="AF31580" s="31"/>
      <c r="AG31580" s="31"/>
      <c r="AH31580" s="31"/>
      <c r="AI31580" s="19"/>
    </row>
    <row r="31581" spans="32:35">
      <c r="AF31581" s="31"/>
      <c r="AG31581" s="31"/>
      <c r="AH31581" s="31"/>
      <c r="AI31581" s="19"/>
    </row>
    <row r="31582" spans="32:35">
      <c r="AF31582" s="31"/>
      <c r="AG31582" s="31"/>
      <c r="AH31582" s="31"/>
      <c r="AI31582" s="19"/>
    </row>
    <row r="31583" spans="32:35">
      <c r="AF31583" s="31"/>
      <c r="AG31583" s="31"/>
      <c r="AH31583" s="31"/>
      <c r="AI31583" s="19"/>
    </row>
    <row r="31584" spans="32:35">
      <c r="AF31584" s="31"/>
      <c r="AG31584" s="31"/>
      <c r="AH31584" s="31"/>
      <c r="AI31584" s="19"/>
    </row>
    <row r="31585" spans="32:35">
      <c r="AF31585" s="31"/>
      <c r="AG31585" s="31"/>
      <c r="AH31585" s="31"/>
      <c r="AI31585" s="19"/>
    </row>
    <row r="31586" spans="32:35">
      <c r="AF31586" s="31"/>
      <c r="AG31586" s="31"/>
      <c r="AH31586" s="31"/>
      <c r="AI31586" s="19"/>
    </row>
    <row r="31587" spans="32:35">
      <c r="AF31587" s="31"/>
      <c r="AG31587" s="31"/>
      <c r="AH31587" s="31"/>
      <c r="AI31587" s="19"/>
    </row>
    <row r="31588" spans="32:35">
      <c r="AF31588" s="31"/>
      <c r="AG31588" s="31"/>
      <c r="AH31588" s="31"/>
      <c r="AI31588" s="19"/>
    </row>
    <row r="31589" spans="32:35">
      <c r="AF31589" s="31"/>
      <c r="AG31589" s="31"/>
      <c r="AH31589" s="31"/>
      <c r="AI31589" s="19"/>
    </row>
    <row r="31590" spans="32:35">
      <c r="AF31590" s="31"/>
      <c r="AG31590" s="31"/>
      <c r="AH31590" s="31"/>
      <c r="AI31590" s="19"/>
    </row>
    <row r="31591" spans="32:35">
      <c r="AF31591" s="31"/>
      <c r="AG31591" s="31"/>
      <c r="AH31591" s="31"/>
      <c r="AI31591" s="19"/>
    </row>
    <row r="31592" spans="32:35">
      <c r="AF31592" s="31"/>
      <c r="AG31592" s="31"/>
      <c r="AH31592" s="31"/>
      <c r="AI31592" s="19"/>
    </row>
    <row r="31593" spans="32:35">
      <c r="AF31593" s="31"/>
      <c r="AG31593" s="31"/>
      <c r="AH31593" s="31"/>
      <c r="AI31593" s="19"/>
    </row>
    <row r="31594" spans="32:35">
      <c r="AF31594" s="31"/>
      <c r="AG31594" s="31"/>
      <c r="AH31594" s="31"/>
      <c r="AI31594" s="19"/>
    </row>
    <row r="31595" spans="32:35" ht="15">
      <c r="AF31595" s="88"/>
      <c r="AG31595" s="88"/>
      <c r="AH31595" s="88"/>
      <c r="AI31595" s="21"/>
    </row>
    <row r="31596" spans="32:35">
      <c r="AF31596" s="43"/>
      <c r="AG31596" s="43"/>
      <c r="AH31596" s="43"/>
      <c r="AI31596" s="5"/>
    </row>
    <row r="31597" spans="32:35" ht="15" thickBot="1">
      <c r="AF31597" s="89"/>
      <c r="AG31597" s="89"/>
      <c r="AH31597" s="89"/>
      <c r="AI31597" s="3"/>
    </row>
    <row r="31598" spans="32:35">
      <c r="AF31598" s="31"/>
      <c r="AG31598" s="31"/>
      <c r="AH31598" s="31"/>
      <c r="AI31598" s="18"/>
    </row>
    <row r="31599" spans="32:35">
      <c r="AF31599" s="31"/>
      <c r="AG31599" s="31"/>
      <c r="AH31599" s="31"/>
      <c r="AI31599" s="19"/>
    </row>
    <row r="31600" spans="32:35">
      <c r="AF31600" s="31"/>
      <c r="AG31600" s="31"/>
      <c r="AH31600" s="31"/>
      <c r="AI31600" s="19"/>
    </row>
    <row r="31601" spans="32:35">
      <c r="AF31601" s="31"/>
      <c r="AG31601" s="31"/>
      <c r="AH31601" s="31"/>
      <c r="AI31601" s="19"/>
    </row>
    <row r="31602" spans="32:35">
      <c r="AF31602" s="31"/>
      <c r="AG31602" s="31"/>
      <c r="AH31602" s="31"/>
      <c r="AI31602" s="19"/>
    </row>
    <row r="31603" spans="32:35">
      <c r="AF31603" s="31"/>
      <c r="AG31603" s="31"/>
      <c r="AH31603" s="31"/>
      <c r="AI31603" s="19"/>
    </row>
    <row r="31604" spans="32:35">
      <c r="AF31604" s="31"/>
      <c r="AG31604" s="31"/>
      <c r="AH31604" s="31"/>
      <c r="AI31604" s="19"/>
    </row>
    <row r="31605" spans="32:35">
      <c r="AF31605" s="31"/>
      <c r="AG31605" s="31"/>
      <c r="AH31605" s="31"/>
      <c r="AI31605" s="19"/>
    </row>
    <row r="31606" spans="32:35">
      <c r="AF31606" s="31"/>
      <c r="AG31606" s="31"/>
      <c r="AH31606" s="31"/>
      <c r="AI31606" s="19"/>
    </row>
    <row r="31607" spans="32:35">
      <c r="AF31607" s="31"/>
      <c r="AG31607" s="31"/>
      <c r="AH31607" s="31"/>
      <c r="AI31607" s="19"/>
    </row>
    <row r="31608" spans="32:35">
      <c r="AF31608" s="31"/>
      <c r="AG31608" s="31"/>
      <c r="AH31608" s="31"/>
      <c r="AI31608" s="19"/>
    </row>
    <row r="31609" spans="32:35">
      <c r="AF31609" s="31"/>
      <c r="AG31609" s="31"/>
      <c r="AH31609" s="31"/>
      <c r="AI31609" s="19"/>
    </row>
    <row r="31610" spans="32:35">
      <c r="AF31610" s="31"/>
      <c r="AG31610" s="31"/>
      <c r="AH31610" s="31"/>
      <c r="AI31610" s="19"/>
    </row>
    <row r="31611" spans="32:35">
      <c r="AF31611" s="31"/>
      <c r="AG31611" s="31"/>
      <c r="AH31611" s="31"/>
      <c r="AI31611" s="19"/>
    </row>
    <row r="31612" spans="32:35">
      <c r="AF31612" s="31"/>
      <c r="AG31612" s="31"/>
      <c r="AH31612" s="31"/>
      <c r="AI31612" s="19"/>
    </row>
    <row r="31613" spans="32:35">
      <c r="AF31613" s="31"/>
      <c r="AG31613" s="31"/>
      <c r="AH31613" s="31"/>
      <c r="AI31613" s="19"/>
    </row>
    <row r="31614" spans="32:35">
      <c r="AF31614" s="31"/>
      <c r="AG31614" s="31"/>
      <c r="AH31614" s="31"/>
      <c r="AI31614" s="19"/>
    </row>
    <row r="31615" spans="32:35">
      <c r="AF31615" s="31"/>
      <c r="AG31615" s="31"/>
      <c r="AH31615" s="31"/>
      <c r="AI31615" s="19"/>
    </row>
    <row r="31616" spans="32:35">
      <c r="AF31616" s="31"/>
      <c r="AG31616" s="31"/>
      <c r="AH31616" s="31"/>
      <c r="AI31616" s="19"/>
    </row>
    <row r="31617" spans="32:35">
      <c r="AF31617" s="31"/>
      <c r="AG31617" s="31"/>
      <c r="AH31617" s="31"/>
      <c r="AI31617" s="19"/>
    </row>
    <row r="31618" spans="32:35">
      <c r="AF31618" s="31"/>
      <c r="AG31618" s="31"/>
      <c r="AH31618" s="31"/>
      <c r="AI31618" s="19"/>
    </row>
    <row r="31619" spans="32:35">
      <c r="AF31619" s="31"/>
      <c r="AG31619" s="31"/>
      <c r="AH31619" s="31"/>
      <c r="AI31619" s="19"/>
    </row>
    <row r="31620" spans="32:35">
      <c r="AF31620" s="31"/>
      <c r="AG31620" s="31"/>
      <c r="AH31620" s="31"/>
      <c r="AI31620" s="19"/>
    </row>
    <row r="31621" spans="32:35">
      <c r="AF31621" s="31"/>
      <c r="AG31621" s="31"/>
      <c r="AH31621" s="31"/>
      <c r="AI31621" s="19"/>
    </row>
    <row r="31622" spans="32:35">
      <c r="AF31622" s="31"/>
      <c r="AG31622" s="31"/>
      <c r="AH31622" s="31"/>
      <c r="AI31622" s="19"/>
    </row>
    <row r="31623" spans="32:35">
      <c r="AF31623" s="31"/>
      <c r="AG31623" s="31"/>
      <c r="AH31623" s="31"/>
      <c r="AI31623" s="19"/>
    </row>
    <row r="31624" spans="32:35">
      <c r="AF31624" s="31"/>
      <c r="AG31624" s="31"/>
      <c r="AH31624" s="31"/>
      <c r="AI31624" s="19"/>
    </row>
    <row r="31625" spans="32:35">
      <c r="AF31625" s="31"/>
      <c r="AG31625" s="31"/>
      <c r="AH31625" s="31"/>
      <c r="AI31625" s="19"/>
    </row>
    <row r="31626" spans="32:35" ht="15">
      <c r="AF31626" s="88"/>
      <c r="AG31626" s="88"/>
      <c r="AH31626" s="88"/>
      <c r="AI31626" s="21"/>
    </row>
    <row r="31627" spans="32:35">
      <c r="AF31627" s="43"/>
      <c r="AG31627" s="43"/>
      <c r="AH31627" s="43"/>
      <c r="AI31627" s="5"/>
    </row>
    <row r="31628" spans="32:35" ht="15" thickBot="1">
      <c r="AF31628" s="89"/>
      <c r="AG31628" s="89"/>
      <c r="AH31628" s="89"/>
      <c r="AI31628" s="3"/>
    </row>
    <row r="31629" spans="32:35">
      <c r="AF31629" s="31"/>
      <c r="AG31629" s="31"/>
      <c r="AH31629" s="31"/>
      <c r="AI31629" s="18"/>
    </row>
    <row r="31630" spans="32:35">
      <c r="AF31630" s="31"/>
      <c r="AG31630" s="31"/>
      <c r="AH31630" s="31"/>
      <c r="AI31630" s="19"/>
    </row>
    <row r="31631" spans="32:35">
      <c r="AF31631" s="31"/>
      <c r="AG31631" s="31"/>
      <c r="AH31631" s="31"/>
      <c r="AI31631" s="19"/>
    </row>
    <row r="31632" spans="32:35">
      <c r="AF31632" s="31"/>
      <c r="AG31632" s="31"/>
      <c r="AH31632" s="31"/>
      <c r="AI31632" s="19"/>
    </row>
    <row r="31633" spans="32:35">
      <c r="AF31633" s="31"/>
      <c r="AG31633" s="31"/>
      <c r="AH31633" s="31"/>
      <c r="AI31633" s="19"/>
    </row>
    <row r="31634" spans="32:35">
      <c r="AF31634" s="31"/>
      <c r="AG31634" s="31"/>
      <c r="AH31634" s="31"/>
      <c r="AI31634" s="19"/>
    </row>
    <row r="31635" spans="32:35">
      <c r="AF31635" s="31"/>
      <c r="AG31635" s="31"/>
      <c r="AH31635" s="31"/>
      <c r="AI31635" s="19"/>
    </row>
    <row r="31636" spans="32:35">
      <c r="AF31636" s="31"/>
      <c r="AG31636" s="31"/>
      <c r="AH31636" s="31"/>
      <c r="AI31636" s="19"/>
    </row>
    <row r="31637" spans="32:35">
      <c r="AF31637" s="31"/>
      <c r="AG31637" s="31"/>
      <c r="AH31637" s="31"/>
      <c r="AI31637" s="19"/>
    </row>
    <row r="31638" spans="32:35">
      <c r="AF31638" s="31"/>
      <c r="AG31638" s="31"/>
      <c r="AH31638" s="31"/>
      <c r="AI31638" s="19"/>
    </row>
    <row r="31639" spans="32:35">
      <c r="AF31639" s="31"/>
      <c r="AG31639" s="31"/>
      <c r="AH31639" s="31"/>
      <c r="AI31639" s="19"/>
    </row>
    <row r="31640" spans="32:35">
      <c r="AF31640" s="31"/>
      <c r="AG31640" s="31"/>
      <c r="AH31640" s="31"/>
      <c r="AI31640" s="19"/>
    </row>
    <row r="31641" spans="32:35">
      <c r="AF31641" s="31"/>
      <c r="AG31641" s="31"/>
      <c r="AH31641" s="31"/>
      <c r="AI31641" s="19"/>
    </row>
    <row r="31642" spans="32:35">
      <c r="AF31642" s="31"/>
      <c r="AG31642" s="31"/>
      <c r="AH31642" s="31"/>
      <c r="AI31642" s="19"/>
    </row>
    <row r="31643" spans="32:35">
      <c r="AF31643" s="31"/>
      <c r="AG31643" s="31"/>
      <c r="AH31643" s="31"/>
      <c r="AI31643" s="19"/>
    </row>
    <row r="31644" spans="32:35">
      <c r="AF31644" s="31"/>
      <c r="AG31644" s="31"/>
      <c r="AH31644" s="31"/>
      <c r="AI31644" s="19"/>
    </row>
    <row r="31645" spans="32:35">
      <c r="AF31645" s="31"/>
      <c r="AG31645" s="31"/>
      <c r="AH31645" s="31"/>
      <c r="AI31645" s="19"/>
    </row>
    <row r="31646" spans="32:35">
      <c r="AF31646" s="31"/>
      <c r="AG31646" s="31"/>
      <c r="AH31646" s="31"/>
      <c r="AI31646" s="19"/>
    </row>
    <row r="31647" spans="32:35">
      <c r="AF31647" s="31"/>
      <c r="AG31647" s="31"/>
      <c r="AH31647" s="31"/>
      <c r="AI31647" s="19"/>
    </row>
    <row r="31648" spans="32:35">
      <c r="AF31648" s="31"/>
      <c r="AG31648" s="31"/>
      <c r="AH31648" s="31"/>
      <c r="AI31648" s="19"/>
    </row>
    <row r="31649" spans="32:35">
      <c r="AF31649" s="31"/>
      <c r="AG31649" s="31"/>
      <c r="AH31649" s="31"/>
      <c r="AI31649" s="19"/>
    </row>
    <row r="31650" spans="32:35">
      <c r="AF31650" s="31"/>
      <c r="AG31650" s="31"/>
      <c r="AH31650" s="31"/>
      <c r="AI31650" s="19"/>
    </row>
    <row r="31651" spans="32:35">
      <c r="AF31651" s="31"/>
      <c r="AG31651" s="31"/>
      <c r="AH31651" s="31"/>
      <c r="AI31651" s="19"/>
    </row>
    <row r="31652" spans="32:35">
      <c r="AF31652" s="31"/>
      <c r="AG31652" s="31"/>
      <c r="AH31652" s="31"/>
      <c r="AI31652" s="19"/>
    </row>
    <row r="31653" spans="32:35">
      <c r="AF31653" s="31"/>
      <c r="AG31653" s="31"/>
      <c r="AH31653" s="31"/>
      <c r="AI31653" s="19"/>
    </row>
    <row r="31654" spans="32:35">
      <c r="AF31654" s="31"/>
      <c r="AG31654" s="31"/>
      <c r="AH31654" s="31"/>
      <c r="AI31654" s="19"/>
    </row>
    <row r="31655" spans="32:35">
      <c r="AF31655" s="31"/>
      <c r="AG31655" s="31"/>
      <c r="AH31655" s="31"/>
      <c r="AI31655" s="19"/>
    </row>
    <row r="31656" spans="32:35">
      <c r="AF31656" s="31"/>
      <c r="AG31656" s="31"/>
      <c r="AH31656" s="31"/>
      <c r="AI31656" s="19"/>
    </row>
    <row r="31657" spans="32:35" ht="15">
      <c r="AF31657" s="88"/>
      <c r="AG31657" s="88"/>
      <c r="AH31657" s="88"/>
      <c r="AI31657" s="21"/>
    </row>
    <row r="31658" spans="32:35">
      <c r="AF31658" s="43"/>
      <c r="AG31658" s="43"/>
      <c r="AH31658" s="43"/>
      <c r="AI31658" s="5"/>
    </row>
    <row r="31659" spans="32:35" ht="15" thickBot="1">
      <c r="AF31659" s="89"/>
      <c r="AG31659" s="89"/>
      <c r="AH31659" s="89"/>
      <c r="AI31659" s="3"/>
    </row>
    <row r="31660" spans="32:35">
      <c r="AF31660" s="31"/>
      <c r="AG31660" s="31"/>
      <c r="AH31660" s="31"/>
      <c r="AI31660" s="18"/>
    </row>
    <row r="31661" spans="32:35">
      <c r="AF31661" s="31"/>
      <c r="AG31661" s="31"/>
      <c r="AH31661" s="31"/>
      <c r="AI31661" s="19"/>
    </row>
    <row r="31662" spans="32:35">
      <c r="AF31662" s="31"/>
      <c r="AG31662" s="31"/>
      <c r="AH31662" s="31"/>
      <c r="AI31662" s="19"/>
    </row>
    <row r="31663" spans="32:35">
      <c r="AF31663" s="31"/>
      <c r="AG31663" s="31"/>
      <c r="AH31663" s="31"/>
      <c r="AI31663" s="19"/>
    </row>
    <row r="31664" spans="32:35">
      <c r="AF31664" s="31"/>
      <c r="AG31664" s="31"/>
      <c r="AH31664" s="31"/>
      <c r="AI31664" s="19"/>
    </row>
    <row r="31665" spans="32:35">
      <c r="AF31665" s="31"/>
      <c r="AG31665" s="31"/>
      <c r="AH31665" s="31"/>
      <c r="AI31665" s="19"/>
    </row>
    <row r="31666" spans="32:35">
      <c r="AF31666" s="31"/>
      <c r="AG31666" s="31"/>
      <c r="AH31666" s="31"/>
      <c r="AI31666" s="19"/>
    </row>
    <row r="31667" spans="32:35">
      <c r="AF31667" s="31"/>
      <c r="AG31667" s="31"/>
      <c r="AH31667" s="31"/>
      <c r="AI31667" s="19"/>
    </row>
    <row r="31668" spans="32:35">
      <c r="AF31668" s="31"/>
      <c r="AG31668" s="31"/>
      <c r="AH31668" s="31"/>
      <c r="AI31668" s="19"/>
    </row>
    <row r="31669" spans="32:35">
      <c r="AF31669" s="31"/>
      <c r="AG31669" s="31"/>
      <c r="AH31669" s="31"/>
      <c r="AI31669" s="19"/>
    </row>
    <row r="31670" spans="32:35">
      <c r="AF31670" s="31"/>
      <c r="AG31670" s="31"/>
      <c r="AH31670" s="31"/>
      <c r="AI31670" s="19"/>
    </row>
    <row r="31671" spans="32:35">
      <c r="AF31671" s="31"/>
      <c r="AG31671" s="31"/>
      <c r="AH31671" s="31"/>
      <c r="AI31671" s="19"/>
    </row>
    <row r="31672" spans="32:35">
      <c r="AF31672" s="31"/>
      <c r="AG31672" s="31"/>
      <c r="AH31672" s="31"/>
      <c r="AI31672" s="19"/>
    </row>
    <row r="31673" spans="32:35">
      <c r="AF31673" s="31"/>
      <c r="AG31673" s="31"/>
      <c r="AH31673" s="31"/>
      <c r="AI31673" s="19"/>
    </row>
    <row r="31674" spans="32:35">
      <c r="AF31674" s="31"/>
      <c r="AG31674" s="31"/>
      <c r="AH31674" s="31"/>
      <c r="AI31674" s="19"/>
    </row>
    <row r="31675" spans="32:35">
      <c r="AF31675" s="31"/>
      <c r="AG31675" s="31"/>
      <c r="AH31675" s="31"/>
      <c r="AI31675" s="19"/>
    </row>
    <row r="31676" spans="32:35">
      <c r="AF31676" s="31"/>
      <c r="AG31676" s="31"/>
      <c r="AH31676" s="31"/>
      <c r="AI31676" s="19"/>
    </row>
    <row r="31677" spans="32:35">
      <c r="AF31677" s="31"/>
      <c r="AG31677" s="31"/>
      <c r="AH31677" s="31"/>
      <c r="AI31677" s="19"/>
    </row>
    <row r="31678" spans="32:35">
      <c r="AF31678" s="31"/>
      <c r="AG31678" s="31"/>
      <c r="AH31678" s="31"/>
      <c r="AI31678" s="19"/>
    </row>
    <row r="31679" spans="32:35">
      <c r="AF31679" s="31"/>
      <c r="AG31679" s="31"/>
      <c r="AH31679" s="31"/>
      <c r="AI31679" s="19"/>
    </row>
    <row r="31680" spans="32:35">
      <c r="AF31680" s="31"/>
      <c r="AG31680" s="31"/>
      <c r="AH31680" s="31"/>
      <c r="AI31680" s="19"/>
    </row>
    <row r="31681" spans="32:35">
      <c r="AF31681" s="31"/>
      <c r="AG31681" s="31"/>
      <c r="AH31681" s="31"/>
      <c r="AI31681" s="19"/>
    </row>
    <row r="31682" spans="32:35">
      <c r="AF31682" s="31"/>
      <c r="AG31682" s="31"/>
      <c r="AH31682" s="31"/>
      <c r="AI31682" s="19"/>
    </row>
    <row r="31683" spans="32:35">
      <c r="AF31683" s="31"/>
      <c r="AG31683" s="31"/>
      <c r="AH31683" s="31"/>
      <c r="AI31683" s="19"/>
    </row>
    <row r="31684" spans="32:35">
      <c r="AF31684" s="31"/>
      <c r="AG31684" s="31"/>
      <c r="AH31684" s="31"/>
      <c r="AI31684" s="19"/>
    </row>
    <row r="31685" spans="32:35">
      <c r="AF31685" s="31"/>
      <c r="AG31685" s="31"/>
      <c r="AH31685" s="31"/>
      <c r="AI31685" s="19"/>
    </row>
    <row r="31686" spans="32:35">
      <c r="AF31686" s="31"/>
      <c r="AG31686" s="31"/>
      <c r="AH31686" s="31"/>
      <c r="AI31686" s="19"/>
    </row>
    <row r="31687" spans="32:35">
      <c r="AF31687" s="31"/>
      <c r="AG31687" s="31"/>
      <c r="AH31687" s="31"/>
      <c r="AI31687" s="19"/>
    </row>
    <row r="31688" spans="32:35" ht="15">
      <c r="AF31688" s="88"/>
      <c r="AG31688" s="88"/>
      <c r="AH31688" s="88"/>
      <c r="AI31688" s="21"/>
    </row>
    <row r="31689" spans="32:35">
      <c r="AF31689" s="43"/>
      <c r="AG31689" s="43"/>
      <c r="AH31689" s="43"/>
      <c r="AI31689" s="5"/>
    </row>
    <row r="31690" spans="32:35" ht="15" thickBot="1">
      <c r="AF31690" s="89"/>
      <c r="AG31690" s="89"/>
      <c r="AH31690" s="89"/>
      <c r="AI31690" s="3"/>
    </row>
    <row r="31691" spans="32:35">
      <c r="AF31691" s="31"/>
      <c r="AG31691" s="31"/>
      <c r="AH31691" s="31"/>
      <c r="AI31691" s="18"/>
    </row>
    <row r="31692" spans="32:35">
      <c r="AF31692" s="31"/>
      <c r="AG31692" s="31"/>
      <c r="AH31692" s="31"/>
      <c r="AI31692" s="19"/>
    </row>
    <row r="31693" spans="32:35">
      <c r="AF31693" s="31"/>
      <c r="AG31693" s="31"/>
      <c r="AH31693" s="31"/>
      <c r="AI31693" s="19"/>
    </row>
    <row r="31694" spans="32:35">
      <c r="AF31694" s="31"/>
      <c r="AG31694" s="31"/>
      <c r="AH31694" s="31"/>
      <c r="AI31694" s="19"/>
    </row>
    <row r="31695" spans="32:35">
      <c r="AF31695" s="31"/>
      <c r="AG31695" s="31"/>
      <c r="AH31695" s="31"/>
      <c r="AI31695" s="19"/>
    </row>
    <row r="31696" spans="32:35">
      <c r="AF31696" s="31"/>
      <c r="AG31696" s="31"/>
      <c r="AH31696" s="31"/>
      <c r="AI31696" s="19"/>
    </row>
    <row r="31697" spans="32:35">
      <c r="AF31697" s="31"/>
      <c r="AG31697" s="31"/>
      <c r="AH31697" s="31"/>
      <c r="AI31697" s="19"/>
    </row>
    <row r="31698" spans="32:35">
      <c r="AF31698" s="31"/>
      <c r="AG31698" s="31"/>
      <c r="AH31698" s="31"/>
      <c r="AI31698" s="19"/>
    </row>
    <row r="31699" spans="32:35">
      <c r="AF31699" s="31"/>
      <c r="AG31699" s="31"/>
      <c r="AH31699" s="31"/>
      <c r="AI31699" s="19"/>
    </row>
    <row r="31700" spans="32:35">
      <c r="AF31700" s="31"/>
      <c r="AG31700" s="31"/>
      <c r="AH31700" s="31"/>
      <c r="AI31700" s="19"/>
    </row>
    <row r="31701" spans="32:35">
      <c r="AF31701" s="31"/>
      <c r="AG31701" s="31"/>
      <c r="AH31701" s="31"/>
      <c r="AI31701" s="19"/>
    </row>
    <row r="31702" spans="32:35">
      <c r="AF31702" s="31"/>
      <c r="AG31702" s="31"/>
      <c r="AH31702" s="31"/>
      <c r="AI31702" s="19"/>
    </row>
    <row r="31703" spans="32:35">
      <c r="AF31703" s="31"/>
      <c r="AG31703" s="31"/>
      <c r="AH31703" s="31"/>
      <c r="AI31703" s="19"/>
    </row>
    <row r="31704" spans="32:35">
      <c r="AF31704" s="31"/>
      <c r="AG31704" s="31"/>
      <c r="AH31704" s="31"/>
      <c r="AI31704" s="19"/>
    </row>
    <row r="31705" spans="32:35">
      <c r="AF31705" s="31"/>
      <c r="AG31705" s="31"/>
      <c r="AH31705" s="31"/>
      <c r="AI31705" s="19"/>
    </row>
    <row r="31706" spans="32:35">
      <c r="AF31706" s="31"/>
      <c r="AG31706" s="31"/>
      <c r="AH31706" s="31"/>
      <c r="AI31706" s="19"/>
    </row>
    <row r="31707" spans="32:35">
      <c r="AF31707" s="31"/>
      <c r="AG31707" s="31"/>
      <c r="AH31707" s="31"/>
      <c r="AI31707" s="19"/>
    </row>
    <row r="31708" spans="32:35">
      <c r="AF31708" s="31"/>
      <c r="AG31708" s="31"/>
      <c r="AH31708" s="31"/>
      <c r="AI31708" s="19"/>
    </row>
    <row r="31709" spans="32:35">
      <c r="AF31709" s="31"/>
      <c r="AG31709" s="31"/>
      <c r="AH31709" s="31"/>
      <c r="AI31709" s="19"/>
    </row>
    <row r="31710" spans="32:35">
      <c r="AF31710" s="31"/>
      <c r="AG31710" s="31"/>
      <c r="AH31710" s="31"/>
      <c r="AI31710" s="19"/>
    </row>
    <row r="31711" spans="32:35">
      <c r="AF31711" s="31"/>
      <c r="AG31711" s="31"/>
      <c r="AH31711" s="31"/>
      <c r="AI31711" s="19"/>
    </row>
    <row r="31712" spans="32:35">
      <c r="AF31712" s="31"/>
      <c r="AG31712" s="31"/>
      <c r="AH31712" s="31"/>
      <c r="AI31712" s="19"/>
    </row>
    <row r="31713" spans="32:35">
      <c r="AF31713" s="31"/>
      <c r="AG31713" s="31"/>
      <c r="AH31713" s="31"/>
      <c r="AI31713" s="19"/>
    </row>
    <row r="31714" spans="32:35">
      <c r="AF31714" s="31"/>
      <c r="AG31714" s="31"/>
      <c r="AH31714" s="31"/>
      <c r="AI31714" s="19"/>
    </row>
    <row r="31715" spans="32:35">
      <c r="AF31715" s="31"/>
      <c r="AG31715" s="31"/>
      <c r="AH31715" s="31"/>
      <c r="AI31715" s="19"/>
    </row>
    <row r="31716" spans="32:35">
      <c r="AF31716" s="31"/>
      <c r="AG31716" s="31"/>
      <c r="AH31716" s="31"/>
      <c r="AI31716" s="19"/>
    </row>
    <row r="31717" spans="32:35">
      <c r="AF31717" s="31"/>
      <c r="AG31717" s="31"/>
      <c r="AH31717" s="31"/>
      <c r="AI31717" s="19"/>
    </row>
    <row r="31718" spans="32:35">
      <c r="AF31718" s="31"/>
      <c r="AG31718" s="31"/>
      <c r="AH31718" s="31"/>
      <c r="AI31718" s="19"/>
    </row>
    <row r="31719" spans="32:35" ht="15">
      <c r="AF31719" s="88"/>
      <c r="AG31719" s="88"/>
      <c r="AH31719" s="88"/>
      <c r="AI31719" s="21"/>
    </row>
    <row r="31720" spans="32:35">
      <c r="AF31720" s="43"/>
      <c r="AG31720" s="43"/>
      <c r="AH31720" s="43"/>
      <c r="AI31720" s="5"/>
    </row>
    <row r="31721" spans="32:35" ht="15" thickBot="1">
      <c r="AF31721" s="89"/>
      <c r="AG31721" s="89"/>
      <c r="AH31721" s="89"/>
      <c r="AI31721" s="3"/>
    </row>
    <row r="31722" spans="32:35">
      <c r="AF31722" s="31"/>
      <c r="AG31722" s="31"/>
      <c r="AH31722" s="31"/>
      <c r="AI31722" s="18"/>
    </row>
    <row r="31723" spans="32:35">
      <c r="AF31723" s="31"/>
      <c r="AG31723" s="31"/>
      <c r="AH31723" s="31"/>
      <c r="AI31723" s="19"/>
    </row>
    <row r="31724" spans="32:35">
      <c r="AF31724" s="31"/>
      <c r="AG31724" s="31"/>
      <c r="AH31724" s="31"/>
      <c r="AI31724" s="19"/>
    </row>
    <row r="31725" spans="32:35">
      <c r="AF31725" s="31"/>
      <c r="AG31725" s="31"/>
      <c r="AH31725" s="31"/>
      <c r="AI31725" s="19"/>
    </row>
    <row r="31726" spans="32:35">
      <c r="AF31726" s="31"/>
      <c r="AG31726" s="31"/>
      <c r="AH31726" s="31"/>
      <c r="AI31726" s="19"/>
    </row>
    <row r="31727" spans="32:35">
      <c r="AF31727" s="31"/>
      <c r="AG31727" s="31"/>
      <c r="AH31727" s="31"/>
      <c r="AI31727" s="19"/>
    </row>
    <row r="31728" spans="32:35">
      <c r="AF31728" s="31"/>
      <c r="AG31728" s="31"/>
      <c r="AH31728" s="31"/>
      <c r="AI31728" s="19"/>
    </row>
    <row r="31729" spans="32:35">
      <c r="AF31729" s="31"/>
      <c r="AG31729" s="31"/>
      <c r="AH31729" s="31"/>
      <c r="AI31729" s="19"/>
    </row>
    <row r="31730" spans="32:35">
      <c r="AF31730" s="31"/>
      <c r="AG31730" s="31"/>
      <c r="AH31730" s="31"/>
      <c r="AI31730" s="19"/>
    </row>
    <row r="31731" spans="32:35">
      <c r="AF31731" s="31"/>
      <c r="AG31731" s="31"/>
      <c r="AH31731" s="31"/>
      <c r="AI31731" s="19"/>
    </row>
    <row r="31732" spans="32:35">
      <c r="AF31732" s="31"/>
      <c r="AG31732" s="31"/>
      <c r="AH31732" s="31"/>
      <c r="AI31732" s="19"/>
    </row>
    <row r="31733" spans="32:35">
      <c r="AF31733" s="31"/>
      <c r="AG31733" s="31"/>
      <c r="AH31733" s="31"/>
      <c r="AI31733" s="19"/>
    </row>
    <row r="31734" spans="32:35">
      <c r="AF31734" s="31"/>
      <c r="AG31734" s="31"/>
      <c r="AH31734" s="31"/>
      <c r="AI31734" s="19"/>
    </row>
    <row r="31735" spans="32:35">
      <c r="AF31735" s="31"/>
      <c r="AG31735" s="31"/>
      <c r="AH31735" s="31"/>
      <c r="AI31735" s="19"/>
    </row>
    <row r="31736" spans="32:35">
      <c r="AF31736" s="31"/>
      <c r="AG31736" s="31"/>
      <c r="AH31736" s="31"/>
      <c r="AI31736" s="19"/>
    </row>
    <row r="31737" spans="32:35">
      <c r="AF31737" s="31"/>
      <c r="AG31737" s="31"/>
      <c r="AH31737" s="31"/>
      <c r="AI31737" s="19"/>
    </row>
    <row r="31738" spans="32:35">
      <c r="AF31738" s="31"/>
      <c r="AG31738" s="31"/>
      <c r="AH31738" s="31"/>
      <c r="AI31738" s="19"/>
    </row>
    <row r="31739" spans="32:35">
      <c r="AF31739" s="31"/>
      <c r="AG31739" s="31"/>
      <c r="AH31739" s="31"/>
      <c r="AI31739" s="19"/>
    </row>
    <row r="31740" spans="32:35">
      <c r="AF31740" s="31"/>
      <c r="AG31740" s="31"/>
      <c r="AH31740" s="31"/>
      <c r="AI31740" s="19"/>
    </row>
    <row r="31741" spans="32:35">
      <c r="AF31741" s="31"/>
      <c r="AG31741" s="31"/>
      <c r="AH31741" s="31"/>
      <c r="AI31741" s="19"/>
    </row>
    <row r="31742" spans="32:35">
      <c r="AF31742" s="31"/>
      <c r="AG31742" s="31"/>
      <c r="AH31742" s="31"/>
      <c r="AI31742" s="19"/>
    </row>
    <row r="31743" spans="32:35">
      <c r="AF31743" s="31"/>
      <c r="AG31743" s="31"/>
      <c r="AH31743" s="31"/>
      <c r="AI31743" s="19"/>
    </row>
    <row r="31744" spans="32:35">
      <c r="AF31744" s="31"/>
      <c r="AG31744" s="31"/>
      <c r="AH31744" s="31"/>
      <c r="AI31744" s="19"/>
    </row>
    <row r="31745" spans="32:35">
      <c r="AF31745" s="31"/>
      <c r="AG31745" s="31"/>
      <c r="AH31745" s="31"/>
      <c r="AI31745" s="19"/>
    </row>
    <row r="31746" spans="32:35">
      <c r="AF31746" s="31"/>
      <c r="AG31746" s="31"/>
      <c r="AH31746" s="31"/>
      <c r="AI31746" s="19"/>
    </row>
    <row r="31747" spans="32:35">
      <c r="AF31747" s="31"/>
      <c r="AG31747" s="31"/>
      <c r="AH31747" s="31"/>
      <c r="AI31747" s="19"/>
    </row>
    <row r="31748" spans="32:35">
      <c r="AF31748" s="31"/>
      <c r="AG31748" s="31"/>
      <c r="AH31748" s="31"/>
      <c r="AI31748" s="19"/>
    </row>
    <row r="31749" spans="32:35">
      <c r="AF31749" s="31"/>
      <c r="AG31749" s="31"/>
      <c r="AH31749" s="31"/>
      <c r="AI31749" s="19"/>
    </row>
    <row r="31750" spans="32:35" ht="15">
      <c r="AF31750" s="88"/>
      <c r="AG31750" s="88"/>
      <c r="AH31750" s="88"/>
      <c r="AI31750" s="21"/>
    </row>
    <row r="31751" spans="32:35">
      <c r="AF31751" s="43"/>
      <c r="AG31751" s="43"/>
      <c r="AH31751" s="43"/>
      <c r="AI31751" s="5"/>
    </row>
    <row r="31752" spans="32:35" ht="15" thickBot="1">
      <c r="AF31752" s="89"/>
      <c r="AG31752" s="89"/>
      <c r="AH31752" s="89"/>
      <c r="AI31752" s="3"/>
    </row>
    <row r="31753" spans="32:35">
      <c r="AF31753" s="31"/>
      <c r="AG31753" s="31"/>
      <c r="AH31753" s="31"/>
      <c r="AI31753" s="18"/>
    </row>
    <row r="31754" spans="32:35">
      <c r="AF31754" s="31"/>
      <c r="AG31754" s="31"/>
      <c r="AH31754" s="31"/>
      <c r="AI31754" s="19"/>
    </row>
    <row r="31755" spans="32:35">
      <c r="AF31755" s="31"/>
      <c r="AG31755" s="31"/>
      <c r="AH31755" s="31"/>
      <c r="AI31755" s="19"/>
    </row>
    <row r="31756" spans="32:35">
      <c r="AF31756" s="31"/>
      <c r="AG31756" s="31"/>
      <c r="AH31756" s="31"/>
      <c r="AI31756" s="19"/>
    </row>
    <row r="31757" spans="32:35">
      <c r="AF31757" s="31"/>
      <c r="AG31757" s="31"/>
      <c r="AH31757" s="31"/>
      <c r="AI31757" s="19"/>
    </row>
    <row r="31758" spans="32:35">
      <c r="AF31758" s="31"/>
      <c r="AG31758" s="31"/>
      <c r="AH31758" s="31"/>
      <c r="AI31758" s="19"/>
    </row>
    <row r="31759" spans="32:35">
      <c r="AF31759" s="31"/>
      <c r="AG31759" s="31"/>
      <c r="AH31759" s="31"/>
      <c r="AI31759" s="19"/>
    </row>
    <row r="31760" spans="32:35">
      <c r="AF31760" s="31"/>
      <c r="AG31760" s="31"/>
      <c r="AH31760" s="31"/>
      <c r="AI31760" s="19"/>
    </row>
    <row r="31761" spans="32:35">
      <c r="AF31761" s="31"/>
      <c r="AG31761" s="31"/>
      <c r="AH31761" s="31"/>
      <c r="AI31761" s="19"/>
    </row>
    <row r="31762" spans="32:35">
      <c r="AF31762" s="31"/>
      <c r="AG31762" s="31"/>
      <c r="AH31762" s="31"/>
      <c r="AI31762" s="19"/>
    </row>
    <row r="31763" spans="32:35">
      <c r="AF31763" s="31"/>
      <c r="AG31763" s="31"/>
      <c r="AH31763" s="31"/>
      <c r="AI31763" s="19"/>
    </row>
    <row r="31764" spans="32:35">
      <c r="AF31764" s="31"/>
      <c r="AG31764" s="31"/>
      <c r="AH31764" s="31"/>
      <c r="AI31764" s="19"/>
    </row>
    <row r="31765" spans="32:35">
      <c r="AF31765" s="31"/>
      <c r="AG31765" s="31"/>
      <c r="AH31765" s="31"/>
      <c r="AI31765" s="19"/>
    </row>
    <row r="31766" spans="32:35">
      <c r="AF31766" s="31"/>
      <c r="AG31766" s="31"/>
      <c r="AH31766" s="31"/>
      <c r="AI31766" s="19"/>
    </row>
    <row r="31767" spans="32:35">
      <c r="AF31767" s="31"/>
      <c r="AG31767" s="31"/>
      <c r="AH31767" s="31"/>
      <c r="AI31767" s="19"/>
    </row>
    <row r="31768" spans="32:35">
      <c r="AF31768" s="31"/>
      <c r="AG31768" s="31"/>
      <c r="AH31768" s="31"/>
      <c r="AI31768" s="19"/>
    </row>
    <row r="31769" spans="32:35">
      <c r="AF31769" s="31"/>
      <c r="AG31769" s="31"/>
      <c r="AH31769" s="31"/>
      <c r="AI31769" s="19"/>
    </row>
    <row r="31770" spans="32:35">
      <c r="AF31770" s="31"/>
      <c r="AG31770" s="31"/>
      <c r="AH31770" s="31"/>
      <c r="AI31770" s="19"/>
    </row>
    <row r="31771" spans="32:35">
      <c r="AF31771" s="31"/>
      <c r="AG31771" s="31"/>
      <c r="AH31771" s="31"/>
      <c r="AI31771" s="19"/>
    </row>
    <row r="31772" spans="32:35">
      <c r="AF31772" s="31"/>
      <c r="AG31772" s="31"/>
      <c r="AH31772" s="31"/>
      <c r="AI31772" s="19"/>
    </row>
    <row r="31773" spans="32:35">
      <c r="AF31773" s="31"/>
      <c r="AG31773" s="31"/>
      <c r="AH31773" s="31"/>
      <c r="AI31773" s="19"/>
    </row>
    <row r="31774" spans="32:35">
      <c r="AF31774" s="31"/>
      <c r="AG31774" s="31"/>
      <c r="AH31774" s="31"/>
      <c r="AI31774" s="19"/>
    </row>
    <row r="31775" spans="32:35">
      <c r="AF31775" s="31"/>
      <c r="AG31775" s="31"/>
      <c r="AH31775" s="31"/>
      <c r="AI31775" s="19"/>
    </row>
    <row r="31776" spans="32:35">
      <c r="AF31776" s="31"/>
      <c r="AG31776" s="31"/>
      <c r="AH31776" s="31"/>
      <c r="AI31776" s="19"/>
    </row>
    <row r="31777" spans="32:35">
      <c r="AF31777" s="31"/>
      <c r="AG31777" s="31"/>
      <c r="AH31777" s="31"/>
      <c r="AI31777" s="19"/>
    </row>
    <row r="31778" spans="32:35">
      <c r="AF31778" s="31"/>
      <c r="AG31778" s="31"/>
      <c r="AH31778" s="31"/>
      <c r="AI31778" s="19"/>
    </row>
    <row r="31779" spans="32:35">
      <c r="AF31779" s="31"/>
      <c r="AG31779" s="31"/>
      <c r="AH31779" s="31"/>
      <c r="AI31779" s="19"/>
    </row>
    <row r="31780" spans="32:35">
      <c r="AF31780" s="31"/>
      <c r="AG31780" s="31"/>
      <c r="AH31780" s="31"/>
      <c r="AI31780" s="19"/>
    </row>
    <row r="31781" spans="32:35" ht="15">
      <c r="AF31781" s="88"/>
      <c r="AG31781" s="88"/>
      <c r="AH31781" s="88"/>
      <c r="AI31781" s="21"/>
    </row>
    <row r="31782" spans="32:35">
      <c r="AF31782" s="43"/>
      <c r="AG31782" s="43"/>
      <c r="AH31782" s="43"/>
      <c r="AI31782" s="5"/>
    </row>
    <row r="31783" spans="32:35" ht="15" thickBot="1">
      <c r="AF31783" s="89"/>
      <c r="AG31783" s="89"/>
      <c r="AH31783" s="89"/>
      <c r="AI31783" s="3"/>
    </row>
    <row r="31784" spans="32:35">
      <c r="AF31784" s="31"/>
      <c r="AG31784" s="31"/>
      <c r="AH31784" s="31"/>
      <c r="AI31784" s="18"/>
    </row>
    <row r="31785" spans="32:35">
      <c r="AF31785" s="31"/>
      <c r="AG31785" s="31"/>
      <c r="AH31785" s="31"/>
      <c r="AI31785" s="19"/>
    </row>
    <row r="31786" spans="32:35">
      <c r="AF31786" s="31"/>
      <c r="AG31786" s="31"/>
      <c r="AH31786" s="31"/>
      <c r="AI31786" s="19"/>
    </row>
    <row r="31787" spans="32:35">
      <c r="AF31787" s="31"/>
      <c r="AG31787" s="31"/>
      <c r="AH31787" s="31"/>
      <c r="AI31787" s="19"/>
    </row>
    <row r="31788" spans="32:35">
      <c r="AF31788" s="31"/>
      <c r="AG31788" s="31"/>
      <c r="AH31788" s="31"/>
      <c r="AI31788" s="19"/>
    </row>
    <row r="31789" spans="32:35">
      <c r="AF31789" s="31"/>
      <c r="AG31789" s="31"/>
      <c r="AH31789" s="31"/>
      <c r="AI31789" s="19"/>
    </row>
    <row r="31790" spans="32:35">
      <c r="AF31790" s="31"/>
      <c r="AG31790" s="31"/>
      <c r="AH31790" s="31"/>
      <c r="AI31790" s="19"/>
    </row>
    <row r="31791" spans="32:35">
      <c r="AF31791" s="31"/>
      <c r="AG31791" s="31"/>
      <c r="AH31791" s="31"/>
      <c r="AI31791" s="19"/>
    </row>
    <row r="31792" spans="32:35">
      <c r="AF31792" s="31"/>
      <c r="AG31792" s="31"/>
      <c r="AH31792" s="31"/>
      <c r="AI31792" s="19"/>
    </row>
    <row r="31793" spans="32:35">
      <c r="AF31793" s="31"/>
      <c r="AG31793" s="31"/>
      <c r="AH31793" s="31"/>
      <c r="AI31793" s="19"/>
    </row>
    <row r="31794" spans="32:35">
      <c r="AF31794" s="31"/>
      <c r="AG31794" s="31"/>
      <c r="AH31794" s="31"/>
      <c r="AI31794" s="19"/>
    </row>
    <row r="31795" spans="32:35">
      <c r="AF31795" s="31"/>
      <c r="AG31795" s="31"/>
      <c r="AH31795" s="31"/>
      <c r="AI31795" s="19"/>
    </row>
    <row r="31796" spans="32:35">
      <c r="AF31796" s="31"/>
      <c r="AG31796" s="31"/>
      <c r="AH31796" s="31"/>
      <c r="AI31796" s="19"/>
    </row>
    <row r="31797" spans="32:35">
      <c r="AF31797" s="31"/>
      <c r="AG31797" s="31"/>
      <c r="AH31797" s="31"/>
      <c r="AI31797" s="19"/>
    </row>
    <row r="31798" spans="32:35">
      <c r="AF31798" s="31"/>
      <c r="AG31798" s="31"/>
      <c r="AH31798" s="31"/>
      <c r="AI31798" s="19"/>
    </row>
    <row r="31799" spans="32:35">
      <c r="AF31799" s="31"/>
      <c r="AG31799" s="31"/>
      <c r="AH31799" s="31"/>
      <c r="AI31799" s="19"/>
    </row>
    <row r="31800" spans="32:35">
      <c r="AF31800" s="31"/>
      <c r="AG31800" s="31"/>
      <c r="AH31800" s="31"/>
      <c r="AI31800" s="19"/>
    </row>
    <row r="31801" spans="32:35">
      <c r="AF31801" s="31"/>
      <c r="AG31801" s="31"/>
      <c r="AH31801" s="31"/>
      <c r="AI31801" s="19"/>
    </row>
    <row r="31802" spans="32:35">
      <c r="AF31802" s="31"/>
      <c r="AG31802" s="31"/>
      <c r="AH31802" s="31"/>
      <c r="AI31802" s="19"/>
    </row>
    <row r="31803" spans="32:35">
      <c r="AF31803" s="31"/>
      <c r="AG31803" s="31"/>
      <c r="AH31803" s="31"/>
      <c r="AI31803" s="19"/>
    </row>
    <row r="31804" spans="32:35">
      <c r="AF31804" s="31"/>
      <c r="AG31804" s="31"/>
      <c r="AH31804" s="31"/>
      <c r="AI31804" s="19"/>
    </row>
    <row r="31805" spans="32:35">
      <c r="AF31805" s="31"/>
      <c r="AG31805" s="31"/>
      <c r="AH31805" s="31"/>
      <c r="AI31805" s="19"/>
    </row>
    <row r="31806" spans="32:35">
      <c r="AF31806" s="31"/>
      <c r="AG31806" s="31"/>
      <c r="AH31806" s="31"/>
      <c r="AI31806" s="19"/>
    </row>
    <row r="31807" spans="32:35">
      <c r="AF31807" s="31"/>
      <c r="AG31807" s="31"/>
      <c r="AH31807" s="31"/>
      <c r="AI31807" s="19"/>
    </row>
    <row r="31808" spans="32:35">
      <c r="AF31808" s="31"/>
      <c r="AG31808" s="31"/>
      <c r="AH31808" s="31"/>
      <c r="AI31808" s="19"/>
    </row>
    <row r="31809" spans="32:35">
      <c r="AF31809" s="31"/>
      <c r="AG31809" s="31"/>
      <c r="AH31809" s="31"/>
      <c r="AI31809" s="19"/>
    </row>
    <row r="31810" spans="32:35">
      <c r="AF31810" s="31"/>
      <c r="AG31810" s="31"/>
      <c r="AH31810" s="31"/>
      <c r="AI31810" s="19"/>
    </row>
    <row r="31811" spans="32:35">
      <c r="AF31811" s="31"/>
      <c r="AG31811" s="31"/>
      <c r="AH31811" s="31"/>
      <c r="AI31811" s="19"/>
    </row>
    <row r="31812" spans="32:35" ht="15">
      <c r="AF31812" s="88"/>
      <c r="AG31812" s="88"/>
      <c r="AH31812" s="88"/>
      <c r="AI31812" s="21"/>
    </row>
    <row r="31813" spans="32:35">
      <c r="AF31813" s="43"/>
      <c r="AG31813" s="43"/>
      <c r="AH31813" s="43"/>
      <c r="AI31813" s="5"/>
    </row>
    <row r="31814" spans="32:35" ht="15" thickBot="1">
      <c r="AF31814" s="89"/>
      <c r="AG31814" s="89"/>
      <c r="AH31814" s="89"/>
      <c r="AI31814" s="3"/>
    </row>
    <row r="31815" spans="32:35">
      <c r="AF31815" s="31"/>
      <c r="AG31815" s="31"/>
      <c r="AH31815" s="31"/>
      <c r="AI31815" s="18"/>
    </row>
    <row r="31816" spans="32:35">
      <c r="AF31816" s="31"/>
      <c r="AG31816" s="31"/>
      <c r="AH31816" s="31"/>
      <c r="AI31816" s="19"/>
    </row>
    <row r="31817" spans="32:35">
      <c r="AF31817" s="31"/>
      <c r="AG31817" s="31"/>
      <c r="AH31817" s="31"/>
      <c r="AI31817" s="19"/>
    </row>
    <row r="31818" spans="32:35">
      <c r="AF31818" s="31"/>
      <c r="AG31818" s="31"/>
      <c r="AH31818" s="31"/>
      <c r="AI31818" s="19"/>
    </row>
    <row r="31819" spans="32:35">
      <c r="AF31819" s="31"/>
      <c r="AG31819" s="31"/>
      <c r="AH31819" s="31"/>
      <c r="AI31819" s="19"/>
    </row>
    <row r="31820" spans="32:35">
      <c r="AF31820" s="31"/>
      <c r="AG31820" s="31"/>
      <c r="AH31820" s="31"/>
      <c r="AI31820" s="19"/>
    </row>
    <row r="31821" spans="32:35">
      <c r="AF31821" s="31"/>
      <c r="AG31821" s="31"/>
      <c r="AH31821" s="31"/>
      <c r="AI31821" s="19"/>
    </row>
    <row r="31822" spans="32:35">
      <c r="AF31822" s="31"/>
      <c r="AG31822" s="31"/>
      <c r="AH31822" s="31"/>
      <c r="AI31822" s="19"/>
    </row>
    <row r="31823" spans="32:35">
      <c r="AF31823" s="31"/>
      <c r="AG31823" s="31"/>
      <c r="AH31823" s="31"/>
      <c r="AI31823" s="19"/>
    </row>
    <row r="31824" spans="32:35">
      <c r="AF31824" s="31"/>
      <c r="AG31824" s="31"/>
      <c r="AH31824" s="31"/>
      <c r="AI31824" s="19"/>
    </row>
    <row r="31825" spans="32:35">
      <c r="AF31825" s="31"/>
      <c r="AG31825" s="31"/>
      <c r="AH31825" s="31"/>
      <c r="AI31825" s="19"/>
    </row>
    <row r="31826" spans="32:35">
      <c r="AF31826" s="31"/>
      <c r="AG31826" s="31"/>
      <c r="AH31826" s="31"/>
      <c r="AI31826" s="19"/>
    </row>
    <row r="31827" spans="32:35">
      <c r="AF31827" s="31"/>
      <c r="AG31827" s="31"/>
      <c r="AH31827" s="31"/>
      <c r="AI31827" s="19"/>
    </row>
    <row r="31828" spans="32:35">
      <c r="AF31828" s="31"/>
      <c r="AG31828" s="31"/>
      <c r="AH31828" s="31"/>
      <c r="AI31828" s="19"/>
    </row>
    <row r="31829" spans="32:35">
      <c r="AF31829" s="31"/>
      <c r="AG31829" s="31"/>
      <c r="AH31829" s="31"/>
      <c r="AI31829" s="19"/>
    </row>
    <row r="31830" spans="32:35">
      <c r="AF31830" s="31"/>
      <c r="AG31830" s="31"/>
      <c r="AH31830" s="31"/>
      <c r="AI31830" s="19"/>
    </row>
    <row r="31831" spans="32:35">
      <c r="AF31831" s="31"/>
      <c r="AG31831" s="31"/>
      <c r="AH31831" s="31"/>
      <c r="AI31831" s="19"/>
    </row>
    <row r="31832" spans="32:35">
      <c r="AF31832" s="31"/>
      <c r="AG31832" s="31"/>
      <c r="AH31832" s="31"/>
      <c r="AI31832" s="19"/>
    </row>
    <row r="31833" spans="32:35">
      <c r="AF31833" s="31"/>
      <c r="AG31833" s="31"/>
      <c r="AH31833" s="31"/>
      <c r="AI31833" s="19"/>
    </row>
    <row r="31834" spans="32:35">
      <c r="AF31834" s="31"/>
      <c r="AG31834" s="31"/>
      <c r="AH31834" s="31"/>
      <c r="AI31834" s="19"/>
    </row>
    <row r="31835" spans="32:35">
      <c r="AF31835" s="31"/>
      <c r="AG31835" s="31"/>
      <c r="AH31835" s="31"/>
      <c r="AI31835" s="19"/>
    </row>
    <row r="31836" spans="32:35">
      <c r="AF31836" s="31"/>
      <c r="AG31836" s="31"/>
      <c r="AH31836" s="31"/>
      <c r="AI31836" s="19"/>
    </row>
    <row r="31837" spans="32:35">
      <c r="AF31837" s="31"/>
      <c r="AG31837" s="31"/>
      <c r="AH31837" s="31"/>
      <c r="AI31837" s="19"/>
    </row>
    <row r="31838" spans="32:35">
      <c r="AF31838" s="31"/>
      <c r="AG31838" s="31"/>
      <c r="AH31838" s="31"/>
      <c r="AI31838" s="19"/>
    </row>
    <row r="31839" spans="32:35">
      <c r="AF31839" s="31"/>
      <c r="AG31839" s="31"/>
      <c r="AH31839" s="31"/>
      <c r="AI31839" s="19"/>
    </row>
    <row r="31840" spans="32:35">
      <c r="AF31840" s="31"/>
      <c r="AG31840" s="31"/>
      <c r="AH31840" s="31"/>
      <c r="AI31840" s="19"/>
    </row>
    <row r="31841" spans="32:35">
      <c r="AF31841" s="31"/>
      <c r="AG31841" s="31"/>
      <c r="AH31841" s="31"/>
      <c r="AI31841" s="19"/>
    </row>
    <row r="31842" spans="32:35">
      <c r="AF31842" s="31"/>
      <c r="AG31842" s="31"/>
      <c r="AH31842" s="31"/>
      <c r="AI31842" s="19"/>
    </row>
    <row r="31843" spans="32:35" ht="15">
      <c r="AF31843" s="88"/>
      <c r="AG31843" s="88"/>
      <c r="AH31843" s="88"/>
      <c r="AI31843" s="21"/>
    </row>
    <row r="31844" spans="32:35">
      <c r="AF31844" s="43"/>
      <c r="AG31844" s="43"/>
      <c r="AH31844" s="43"/>
      <c r="AI31844" s="5"/>
    </row>
    <row r="31845" spans="32:35" ht="15" thickBot="1">
      <c r="AF31845" s="89"/>
      <c r="AG31845" s="89"/>
      <c r="AH31845" s="89"/>
      <c r="AI31845" s="3"/>
    </row>
    <row r="31846" spans="32:35">
      <c r="AF31846" s="31"/>
      <c r="AG31846" s="31"/>
      <c r="AH31846" s="31"/>
      <c r="AI31846" s="18"/>
    </row>
    <row r="31847" spans="32:35">
      <c r="AF31847" s="31"/>
      <c r="AG31847" s="31"/>
      <c r="AH31847" s="31"/>
      <c r="AI31847" s="19"/>
    </row>
    <row r="31848" spans="32:35">
      <c r="AF31848" s="31"/>
      <c r="AG31848" s="31"/>
      <c r="AH31848" s="31"/>
      <c r="AI31848" s="19"/>
    </row>
    <row r="31849" spans="32:35">
      <c r="AF31849" s="31"/>
      <c r="AG31849" s="31"/>
      <c r="AH31849" s="31"/>
      <c r="AI31849" s="19"/>
    </row>
    <row r="31850" spans="32:35">
      <c r="AF31850" s="31"/>
      <c r="AG31850" s="31"/>
      <c r="AH31850" s="31"/>
      <c r="AI31850" s="19"/>
    </row>
    <row r="31851" spans="32:35">
      <c r="AF31851" s="31"/>
      <c r="AG31851" s="31"/>
      <c r="AH31851" s="31"/>
      <c r="AI31851" s="19"/>
    </row>
    <row r="31852" spans="32:35">
      <c r="AF31852" s="31"/>
      <c r="AG31852" s="31"/>
      <c r="AH31852" s="31"/>
      <c r="AI31852" s="19"/>
    </row>
    <row r="31853" spans="32:35">
      <c r="AF31853" s="31"/>
      <c r="AG31853" s="31"/>
      <c r="AH31853" s="31"/>
      <c r="AI31853" s="19"/>
    </row>
    <row r="31854" spans="32:35">
      <c r="AF31854" s="31"/>
      <c r="AG31854" s="31"/>
      <c r="AH31854" s="31"/>
      <c r="AI31854" s="19"/>
    </row>
    <row r="31855" spans="32:35">
      <c r="AF31855" s="31"/>
      <c r="AG31855" s="31"/>
      <c r="AH31855" s="31"/>
      <c r="AI31855" s="19"/>
    </row>
    <row r="31856" spans="32:35">
      <c r="AF31856" s="31"/>
      <c r="AG31856" s="31"/>
      <c r="AH31856" s="31"/>
      <c r="AI31856" s="19"/>
    </row>
    <row r="31857" spans="32:35">
      <c r="AF31857" s="31"/>
      <c r="AG31857" s="31"/>
      <c r="AH31857" s="31"/>
      <c r="AI31857" s="19"/>
    </row>
    <row r="31858" spans="32:35">
      <c r="AF31858" s="31"/>
      <c r="AG31858" s="31"/>
      <c r="AH31858" s="31"/>
      <c r="AI31858" s="19"/>
    </row>
    <row r="31859" spans="32:35">
      <c r="AF31859" s="31"/>
      <c r="AG31859" s="31"/>
      <c r="AH31859" s="31"/>
      <c r="AI31859" s="19"/>
    </row>
    <row r="31860" spans="32:35">
      <c r="AF31860" s="31"/>
      <c r="AG31860" s="31"/>
      <c r="AH31860" s="31"/>
      <c r="AI31860" s="19"/>
    </row>
    <row r="31861" spans="32:35">
      <c r="AF31861" s="31"/>
      <c r="AG31861" s="31"/>
      <c r="AH31861" s="31"/>
      <c r="AI31861" s="19"/>
    </row>
    <row r="31862" spans="32:35">
      <c r="AF31862" s="31"/>
      <c r="AG31862" s="31"/>
      <c r="AH31862" s="31"/>
      <c r="AI31862" s="19"/>
    </row>
    <row r="31863" spans="32:35">
      <c r="AF31863" s="31"/>
      <c r="AG31863" s="31"/>
      <c r="AH31863" s="31"/>
      <c r="AI31863" s="19"/>
    </row>
    <row r="31864" spans="32:35">
      <c r="AF31864" s="31"/>
      <c r="AG31864" s="31"/>
      <c r="AH31864" s="31"/>
      <c r="AI31864" s="19"/>
    </row>
    <row r="31865" spans="32:35">
      <c r="AF31865" s="31"/>
      <c r="AG31865" s="31"/>
      <c r="AH31865" s="31"/>
      <c r="AI31865" s="19"/>
    </row>
    <row r="31866" spans="32:35">
      <c r="AF31866" s="31"/>
      <c r="AG31866" s="31"/>
      <c r="AH31866" s="31"/>
      <c r="AI31866" s="19"/>
    </row>
    <row r="31867" spans="32:35">
      <c r="AF31867" s="31"/>
      <c r="AG31867" s="31"/>
      <c r="AH31867" s="31"/>
      <c r="AI31867" s="19"/>
    </row>
    <row r="31868" spans="32:35">
      <c r="AF31868" s="31"/>
      <c r="AG31868" s="31"/>
      <c r="AH31868" s="31"/>
      <c r="AI31868" s="19"/>
    </row>
    <row r="31869" spans="32:35">
      <c r="AF31869" s="31"/>
      <c r="AG31869" s="31"/>
      <c r="AH31869" s="31"/>
      <c r="AI31869" s="19"/>
    </row>
    <row r="31870" spans="32:35">
      <c r="AF31870" s="31"/>
      <c r="AG31870" s="31"/>
      <c r="AH31870" s="31"/>
      <c r="AI31870" s="19"/>
    </row>
    <row r="31871" spans="32:35">
      <c r="AF31871" s="31"/>
      <c r="AG31871" s="31"/>
      <c r="AH31871" s="31"/>
      <c r="AI31871" s="19"/>
    </row>
    <row r="31872" spans="32:35">
      <c r="AF31872" s="31"/>
      <c r="AG31872" s="31"/>
      <c r="AH31872" s="31"/>
      <c r="AI31872" s="19"/>
    </row>
    <row r="31873" spans="32:35">
      <c r="AF31873" s="31"/>
      <c r="AG31873" s="31"/>
      <c r="AH31873" s="31"/>
      <c r="AI31873" s="19"/>
    </row>
    <row r="31874" spans="32:35" ht="15">
      <c r="AF31874" s="88"/>
      <c r="AG31874" s="88"/>
      <c r="AH31874" s="88"/>
      <c r="AI31874" s="21"/>
    </row>
    <row r="31875" spans="32:35">
      <c r="AF31875" s="43"/>
      <c r="AG31875" s="43"/>
      <c r="AH31875" s="43"/>
      <c r="AI31875" s="5"/>
    </row>
    <row r="31876" spans="32:35" ht="15" thickBot="1">
      <c r="AF31876" s="89"/>
      <c r="AG31876" s="89"/>
      <c r="AH31876" s="89"/>
      <c r="AI31876" s="3"/>
    </row>
    <row r="31877" spans="32:35">
      <c r="AF31877" s="31"/>
      <c r="AG31877" s="31"/>
      <c r="AH31877" s="31"/>
      <c r="AI31877" s="18"/>
    </row>
    <row r="31878" spans="32:35">
      <c r="AF31878" s="31"/>
      <c r="AG31878" s="31"/>
      <c r="AH31878" s="31"/>
      <c r="AI31878" s="19"/>
    </row>
    <row r="31879" spans="32:35">
      <c r="AF31879" s="31"/>
      <c r="AG31879" s="31"/>
      <c r="AH31879" s="31"/>
      <c r="AI31879" s="19"/>
    </row>
    <row r="31880" spans="32:35">
      <c r="AF31880" s="31"/>
      <c r="AG31880" s="31"/>
      <c r="AH31880" s="31"/>
      <c r="AI31880" s="19"/>
    </row>
    <row r="31881" spans="32:35">
      <c r="AF31881" s="31"/>
      <c r="AG31881" s="31"/>
      <c r="AH31881" s="31"/>
      <c r="AI31881" s="19"/>
    </row>
    <row r="31882" spans="32:35">
      <c r="AF31882" s="31"/>
      <c r="AG31882" s="31"/>
      <c r="AH31882" s="31"/>
      <c r="AI31882" s="19"/>
    </row>
    <row r="31883" spans="32:35">
      <c r="AF31883" s="31"/>
      <c r="AG31883" s="31"/>
      <c r="AH31883" s="31"/>
      <c r="AI31883" s="19"/>
    </row>
    <row r="31884" spans="32:35">
      <c r="AF31884" s="31"/>
      <c r="AG31884" s="31"/>
      <c r="AH31884" s="31"/>
      <c r="AI31884" s="19"/>
    </row>
    <row r="31885" spans="32:35">
      <c r="AF31885" s="31"/>
      <c r="AG31885" s="31"/>
      <c r="AH31885" s="31"/>
      <c r="AI31885" s="19"/>
    </row>
    <row r="31886" spans="32:35">
      <c r="AF31886" s="31"/>
      <c r="AG31886" s="31"/>
      <c r="AH31886" s="31"/>
      <c r="AI31886" s="19"/>
    </row>
    <row r="31887" spans="32:35">
      <c r="AF31887" s="31"/>
      <c r="AG31887" s="31"/>
      <c r="AH31887" s="31"/>
      <c r="AI31887" s="19"/>
    </row>
    <row r="31888" spans="32:35">
      <c r="AF31888" s="31"/>
      <c r="AG31888" s="31"/>
      <c r="AH31888" s="31"/>
      <c r="AI31888" s="19"/>
    </row>
    <row r="31889" spans="32:35">
      <c r="AF31889" s="31"/>
      <c r="AG31889" s="31"/>
      <c r="AH31889" s="31"/>
      <c r="AI31889" s="19"/>
    </row>
    <row r="31890" spans="32:35">
      <c r="AF31890" s="31"/>
      <c r="AG31890" s="31"/>
      <c r="AH31890" s="31"/>
      <c r="AI31890" s="19"/>
    </row>
    <row r="31891" spans="32:35">
      <c r="AF31891" s="31"/>
      <c r="AG31891" s="31"/>
      <c r="AH31891" s="31"/>
      <c r="AI31891" s="19"/>
    </row>
    <row r="31892" spans="32:35">
      <c r="AF31892" s="31"/>
      <c r="AG31892" s="31"/>
      <c r="AH31892" s="31"/>
      <c r="AI31892" s="19"/>
    </row>
    <row r="31893" spans="32:35">
      <c r="AF31893" s="31"/>
      <c r="AG31893" s="31"/>
      <c r="AH31893" s="31"/>
      <c r="AI31893" s="19"/>
    </row>
    <row r="31894" spans="32:35">
      <c r="AF31894" s="31"/>
      <c r="AG31894" s="31"/>
      <c r="AH31894" s="31"/>
      <c r="AI31894" s="19"/>
    </row>
    <row r="31895" spans="32:35">
      <c r="AF31895" s="31"/>
      <c r="AG31895" s="31"/>
      <c r="AH31895" s="31"/>
      <c r="AI31895" s="19"/>
    </row>
    <row r="31896" spans="32:35">
      <c r="AF31896" s="31"/>
      <c r="AG31896" s="31"/>
      <c r="AH31896" s="31"/>
      <c r="AI31896" s="19"/>
    </row>
    <row r="31897" spans="32:35">
      <c r="AF31897" s="31"/>
      <c r="AG31897" s="31"/>
      <c r="AH31897" s="31"/>
      <c r="AI31897" s="19"/>
    </row>
    <row r="31898" spans="32:35">
      <c r="AF31898" s="31"/>
      <c r="AG31898" s="31"/>
      <c r="AH31898" s="31"/>
      <c r="AI31898" s="19"/>
    </row>
    <row r="31899" spans="32:35">
      <c r="AF31899" s="31"/>
      <c r="AG31899" s="31"/>
      <c r="AH31899" s="31"/>
      <c r="AI31899" s="19"/>
    </row>
    <row r="31900" spans="32:35">
      <c r="AF31900" s="31"/>
      <c r="AG31900" s="31"/>
      <c r="AH31900" s="31"/>
      <c r="AI31900" s="19"/>
    </row>
    <row r="31901" spans="32:35">
      <c r="AF31901" s="31"/>
      <c r="AG31901" s="31"/>
      <c r="AH31901" s="31"/>
      <c r="AI31901" s="19"/>
    </row>
    <row r="31902" spans="32:35">
      <c r="AF31902" s="31"/>
      <c r="AG31902" s="31"/>
      <c r="AH31902" s="31"/>
      <c r="AI31902" s="19"/>
    </row>
    <row r="31903" spans="32:35">
      <c r="AF31903" s="31"/>
      <c r="AG31903" s="31"/>
      <c r="AH31903" s="31"/>
      <c r="AI31903" s="19"/>
    </row>
    <row r="31904" spans="32:35">
      <c r="AF31904" s="31"/>
      <c r="AG31904" s="31"/>
      <c r="AH31904" s="31"/>
      <c r="AI31904" s="19"/>
    </row>
    <row r="31905" spans="32:35" ht="15">
      <c r="AF31905" s="88"/>
      <c r="AG31905" s="88"/>
      <c r="AH31905" s="88"/>
      <c r="AI31905" s="21"/>
    </row>
    <row r="31906" spans="32:35">
      <c r="AF31906" s="43"/>
      <c r="AG31906" s="43"/>
      <c r="AH31906" s="43"/>
      <c r="AI31906" s="5"/>
    </row>
    <row r="31907" spans="32:35" ht="15" thickBot="1">
      <c r="AF31907" s="89"/>
      <c r="AG31907" s="89"/>
      <c r="AH31907" s="89"/>
      <c r="AI31907" s="3"/>
    </row>
    <row r="31908" spans="32:35">
      <c r="AF31908" s="31"/>
      <c r="AG31908" s="31"/>
      <c r="AH31908" s="31"/>
      <c r="AI31908" s="18"/>
    </row>
    <row r="31909" spans="32:35">
      <c r="AF31909" s="31"/>
      <c r="AG31909" s="31"/>
      <c r="AH31909" s="31"/>
      <c r="AI31909" s="19"/>
    </row>
    <row r="31910" spans="32:35">
      <c r="AF31910" s="31"/>
      <c r="AG31910" s="31"/>
      <c r="AH31910" s="31"/>
      <c r="AI31910" s="19"/>
    </row>
    <row r="31911" spans="32:35">
      <c r="AF31911" s="31"/>
      <c r="AG31911" s="31"/>
      <c r="AH31911" s="31"/>
      <c r="AI31911" s="19"/>
    </row>
    <row r="31912" spans="32:35">
      <c r="AF31912" s="31"/>
      <c r="AG31912" s="31"/>
      <c r="AH31912" s="31"/>
      <c r="AI31912" s="19"/>
    </row>
    <row r="31913" spans="32:35">
      <c r="AF31913" s="31"/>
      <c r="AG31913" s="31"/>
      <c r="AH31913" s="31"/>
      <c r="AI31913" s="19"/>
    </row>
    <row r="31914" spans="32:35">
      <c r="AF31914" s="31"/>
      <c r="AG31914" s="31"/>
      <c r="AH31914" s="31"/>
      <c r="AI31914" s="19"/>
    </row>
    <row r="31915" spans="32:35">
      <c r="AF31915" s="31"/>
      <c r="AG31915" s="31"/>
      <c r="AH31915" s="31"/>
      <c r="AI31915" s="19"/>
    </row>
    <row r="31916" spans="32:35">
      <c r="AF31916" s="31"/>
      <c r="AG31916" s="31"/>
      <c r="AH31916" s="31"/>
      <c r="AI31916" s="19"/>
    </row>
    <row r="31917" spans="32:35">
      <c r="AF31917" s="31"/>
      <c r="AG31917" s="31"/>
      <c r="AH31917" s="31"/>
      <c r="AI31917" s="19"/>
    </row>
    <row r="31918" spans="32:35">
      <c r="AF31918" s="31"/>
      <c r="AG31918" s="31"/>
      <c r="AH31918" s="31"/>
      <c r="AI31918" s="19"/>
    </row>
    <row r="31919" spans="32:35">
      <c r="AF31919" s="31"/>
      <c r="AG31919" s="31"/>
      <c r="AH31919" s="31"/>
      <c r="AI31919" s="19"/>
    </row>
    <row r="31920" spans="32:35">
      <c r="AF31920" s="31"/>
      <c r="AG31920" s="31"/>
      <c r="AH31920" s="31"/>
      <c r="AI31920" s="19"/>
    </row>
    <row r="31921" spans="32:35">
      <c r="AF31921" s="31"/>
      <c r="AG31921" s="31"/>
      <c r="AH31921" s="31"/>
      <c r="AI31921" s="19"/>
    </row>
    <row r="31922" spans="32:35">
      <c r="AF31922" s="31"/>
      <c r="AG31922" s="31"/>
      <c r="AH31922" s="31"/>
      <c r="AI31922" s="19"/>
    </row>
    <row r="31923" spans="32:35">
      <c r="AF31923" s="31"/>
      <c r="AG31923" s="31"/>
      <c r="AH31923" s="31"/>
      <c r="AI31923" s="19"/>
    </row>
    <row r="31924" spans="32:35">
      <c r="AF31924" s="31"/>
      <c r="AG31924" s="31"/>
      <c r="AH31924" s="31"/>
      <c r="AI31924" s="19"/>
    </row>
    <row r="31925" spans="32:35">
      <c r="AF31925" s="31"/>
      <c r="AG31925" s="31"/>
      <c r="AH31925" s="31"/>
      <c r="AI31925" s="19"/>
    </row>
    <row r="31926" spans="32:35">
      <c r="AF31926" s="31"/>
      <c r="AG31926" s="31"/>
      <c r="AH31926" s="31"/>
      <c r="AI31926" s="19"/>
    </row>
    <row r="31927" spans="32:35">
      <c r="AF31927" s="31"/>
      <c r="AG31927" s="31"/>
      <c r="AH31927" s="31"/>
      <c r="AI31927" s="19"/>
    </row>
    <row r="31928" spans="32:35">
      <c r="AF31928" s="31"/>
      <c r="AG31928" s="31"/>
      <c r="AH31928" s="31"/>
      <c r="AI31928" s="19"/>
    </row>
    <row r="31929" spans="32:35">
      <c r="AF31929" s="31"/>
      <c r="AG31929" s="31"/>
      <c r="AH31929" s="31"/>
      <c r="AI31929" s="19"/>
    </row>
    <row r="31930" spans="32:35">
      <c r="AF31930" s="31"/>
      <c r="AG31930" s="31"/>
      <c r="AH31930" s="31"/>
      <c r="AI31930" s="19"/>
    </row>
    <row r="31931" spans="32:35">
      <c r="AF31931" s="31"/>
      <c r="AG31931" s="31"/>
      <c r="AH31931" s="31"/>
      <c r="AI31931" s="19"/>
    </row>
    <row r="31932" spans="32:35">
      <c r="AF31932" s="31"/>
      <c r="AG31932" s="31"/>
      <c r="AH31932" s="31"/>
      <c r="AI31932" s="19"/>
    </row>
    <row r="31933" spans="32:35">
      <c r="AF31933" s="31"/>
      <c r="AG31933" s="31"/>
      <c r="AH31933" s="31"/>
      <c r="AI31933" s="19"/>
    </row>
    <row r="31934" spans="32:35">
      <c r="AF31934" s="31"/>
      <c r="AG31934" s="31"/>
      <c r="AH31934" s="31"/>
      <c r="AI31934" s="19"/>
    </row>
    <row r="31935" spans="32:35">
      <c r="AF31935" s="31"/>
      <c r="AG31935" s="31"/>
      <c r="AH31935" s="31"/>
      <c r="AI31935" s="19"/>
    </row>
    <row r="31936" spans="32:35" ht="15">
      <c r="AF31936" s="88"/>
      <c r="AG31936" s="88"/>
      <c r="AH31936" s="88"/>
      <c r="AI31936" s="21"/>
    </row>
    <row r="31937" spans="32:35">
      <c r="AF31937" s="43"/>
      <c r="AG31937" s="43"/>
      <c r="AH31937" s="43"/>
      <c r="AI31937" s="5"/>
    </row>
    <row r="31938" spans="32:35" ht="15" thickBot="1">
      <c r="AF31938" s="89"/>
      <c r="AG31938" s="89"/>
      <c r="AH31938" s="89"/>
      <c r="AI31938" s="3"/>
    </row>
    <row r="31939" spans="32:35">
      <c r="AF31939" s="31"/>
      <c r="AG31939" s="31"/>
      <c r="AH31939" s="31"/>
      <c r="AI31939" s="18"/>
    </row>
    <row r="31940" spans="32:35">
      <c r="AF31940" s="31"/>
      <c r="AG31940" s="31"/>
      <c r="AH31940" s="31"/>
      <c r="AI31940" s="19"/>
    </row>
    <row r="31941" spans="32:35">
      <c r="AF31941" s="31"/>
      <c r="AG31941" s="31"/>
      <c r="AH31941" s="31"/>
      <c r="AI31941" s="19"/>
    </row>
    <row r="31942" spans="32:35">
      <c r="AF31942" s="31"/>
      <c r="AG31942" s="31"/>
      <c r="AH31942" s="31"/>
      <c r="AI31942" s="19"/>
    </row>
    <row r="31943" spans="32:35">
      <c r="AF31943" s="31"/>
      <c r="AG31943" s="31"/>
      <c r="AH31943" s="31"/>
      <c r="AI31943" s="19"/>
    </row>
    <row r="31944" spans="32:35">
      <c r="AF31944" s="31"/>
      <c r="AG31944" s="31"/>
      <c r="AH31944" s="31"/>
      <c r="AI31944" s="19"/>
    </row>
    <row r="31945" spans="32:35">
      <c r="AF31945" s="31"/>
      <c r="AG31945" s="31"/>
      <c r="AH31945" s="31"/>
      <c r="AI31945" s="19"/>
    </row>
    <row r="31946" spans="32:35">
      <c r="AF31946" s="31"/>
      <c r="AG31946" s="31"/>
      <c r="AH31946" s="31"/>
      <c r="AI31946" s="19"/>
    </row>
    <row r="31947" spans="32:35">
      <c r="AF31947" s="31"/>
      <c r="AG31947" s="31"/>
      <c r="AH31947" s="31"/>
      <c r="AI31947" s="19"/>
    </row>
    <row r="31948" spans="32:35">
      <c r="AF31948" s="31"/>
      <c r="AG31948" s="31"/>
      <c r="AH31948" s="31"/>
      <c r="AI31948" s="19"/>
    </row>
    <row r="31949" spans="32:35">
      <c r="AF31949" s="31"/>
      <c r="AG31949" s="31"/>
      <c r="AH31949" s="31"/>
      <c r="AI31949" s="19"/>
    </row>
    <row r="31950" spans="32:35">
      <c r="AF31950" s="31"/>
      <c r="AG31950" s="31"/>
      <c r="AH31950" s="31"/>
      <c r="AI31950" s="19"/>
    </row>
    <row r="31951" spans="32:35">
      <c r="AF31951" s="31"/>
      <c r="AG31951" s="31"/>
      <c r="AH31951" s="31"/>
      <c r="AI31951" s="19"/>
    </row>
    <row r="31952" spans="32:35">
      <c r="AF31952" s="31"/>
      <c r="AG31952" s="31"/>
      <c r="AH31952" s="31"/>
      <c r="AI31952" s="19"/>
    </row>
    <row r="31953" spans="32:35">
      <c r="AF31953" s="31"/>
      <c r="AG31953" s="31"/>
      <c r="AH31953" s="31"/>
      <c r="AI31953" s="19"/>
    </row>
    <row r="31954" spans="32:35">
      <c r="AF31954" s="31"/>
      <c r="AG31954" s="31"/>
      <c r="AH31954" s="31"/>
      <c r="AI31954" s="19"/>
    </row>
    <row r="31955" spans="32:35">
      <c r="AF31955" s="31"/>
      <c r="AG31955" s="31"/>
      <c r="AH31955" s="31"/>
      <c r="AI31955" s="19"/>
    </row>
    <row r="31956" spans="32:35">
      <c r="AF31956" s="31"/>
      <c r="AG31956" s="31"/>
      <c r="AH31956" s="31"/>
      <c r="AI31956" s="19"/>
    </row>
    <row r="31957" spans="32:35">
      <c r="AF31957" s="31"/>
      <c r="AG31957" s="31"/>
      <c r="AH31957" s="31"/>
      <c r="AI31957" s="19"/>
    </row>
    <row r="31958" spans="32:35">
      <c r="AF31958" s="31"/>
      <c r="AG31958" s="31"/>
      <c r="AH31958" s="31"/>
      <c r="AI31958" s="19"/>
    </row>
    <row r="31959" spans="32:35">
      <c r="AF31959" s="31"/>
      <c r="AG31959" s="31"/>
      <c r="AH31959" s="31"/>
      <c r="AI31959" s="19"/>
    </row>
    <row r="31960" spans="32:35">
      <c r="AF31960" s="31"/>
      <c r="AG31960" s="31"/>
      <c r="AH31960" s="31"/>
      <c r="AI31960" s="19"/>
    </row>
    <row r="31961" spans="32:35">
      <c r="AF31961" s="31"/>
      <c r="AG31961" s="31"/>
      <c r="AH31961" s="31"/>
      <c r="AI31961" s="19"/>
    </row>
    <row r="31962" spans="32:35">
      <c r="AF31962" s="31"/>
      <c r="AG31962" s="31"/>
      <c r="AH31962" s="31"/>
      <c r="AI31962" s="19"/>
    </row>
    <row r="31963" spans="32:35">
      <c r="AF31963" s="31"/>
      <c r="AG31963" s="31"/>
      <c r="AH31963" s="31"/>
      <c r="AI31963" s="19"/>
    </row>
    <row r="31964" spans="32:35">
      <c r="AF31964" s="31"/>
      <c r="AG31964" s="31"/>
      <c r="AH31964" s="31"/>
      <c r="AI31964" s="19"/>
    </row>
    <row r="31965" spans="32:35">
      <c r="AF31965" s="31"/>
      <c r="AG31965" s="31"/>
      <c r="AH31965" s="31"/>
      <c r="AI31965" s="19"/>
    </row>
    <row r="31966" spans="32:35">
      <c r="AF31966" s="31"/>
      <c r="AG31966" s="31"/>
      <c r="AH31966" s="31"/>
      <c r="AI31966" s="19"/>
    </row>
    <row r="31967" spans="32:35" ht="15">
      <c r="AF31967" s="88"/>
      <c r="AG31967" s="88"/>
      <c r="AH31967" s="88"/>
      <c r="AI31967" s="21"/>
    </row>
    <row r="31968" spans="32:35">
      <c r="AF31968" s="43"/>
      <c r="AG31968" s="43"/>
      <c r="AH31968" s="43"/>
      <c r="AI31968" s="5"/>
    </row>
    <row r="31969" spans="32:35" ht="15" thickBot="1">
      <c r="AF31969" s="89"/>
      <c r="AG31969" s="89"/>
      <c r="AH31969" s="89"/>
      <c r="AI31969" s="3"/>
    </row>
    <row r="31970" spans="32:35">
      <c r="AF31970" s="31"/>
      <c r="AG31970" s="31"/>
      <c r="AH31970" s="31"/>
      <c r="AI31970" s="18"/>
    </row>
    <row r="31971" spans="32:35">
      <c r="AF31971" s="31"/>
      <c r="AG31971" s="31"/>
      <c r="AH31971" s="31"/>
      <c r="AI31971" s="19"/>
    </row>
    <row r="31972" spans="32:35">
      <c r="AF31972" s="31"/>
      <c r="AG31972" s="31"/>
      <c r="AH31972" s="31"/>
      <c r="AI31972" s="19"/>
    </row>
    <row r="31973" spans="32:35">
      <c r="AF31973" s="31"/>
      <c r="AG31973" s="31"/>
      <c r="AH31973" s="31"/>
      <c r="AI31973" s="19"/>
    </row>
    <row r="31974" spans="32:35">
      <c r="AF31974" s="31"/>
      <c r="AG31974" s="31"/>
      <c r="AH31974" s="31"/>
      <c r="AI31974" s="19"/>
    </row>
    <row r="31975" spans="32:35">
      <c r="AF31975" s="31"/>
      <c r="AG31975" s="31"/>
      <c r="AH31975" s="31"/>
      <c r="AI31975" s="19"/>
    </row>
    <row r="31976" spans="32:35">
      <c r="AF31976" s="31"/>
      <c r="AG31976" s="31"/>
      <c r="AH31976" s="31"/>
      <c r="AI31976" s="19"/>
    </row>
    <row r="31977" spans="32:35">
      <c r="AF31977" s="31"/>
      <c r="AG31977" s="31"/>
      <c r="AH31977" s="31"/>
      <c r="AI31977" s="19"/>
    </row>
    <row r="31978" spans="32:35">
      <c r="AF31978" s="31"/>
      <c r="AG31978" s="31"/>
      <c r="AH31978" s="31"/>
      <c r="AI31978" s="19"/>
    </row>
    <row r="31979" spans="32:35">
      <c r="AF31979" s="31"/>
      <c r="AG31979" s="31"/>
      <c r="AH31979" s="31"/>
      <c r="AI31979" s="19"/>
    </row>
    <row r="31980" spans="32:35">
      <c r="AF31980" s="31"/>
      <c r="AG31980" s="31"/>
      <c r="AH31980" s="31"/>
      <c r="AI31980" s="19"/>
    </row>
    <row r="31981" spans="32:35">
      <c r="AF31981" s="31"/>
      <c r="AG31981" s="31"/>
      <c r="AH31981" s="31"/>
      <c r="AI31981" s="19"/>
    </row>
    <row r="31982" spans="32:35">
      <c r="AF31982" s="31"/>
      <c r="AG31982" s="31"/>
      <c r="AH31982" s="31"/>
      <c r="AI31982" s="19"/>
    </row>
    <row r="31983" spans="32:35">
      <c r="AF31983" s="31"/>
      <c r="AG31983" s="31"/>
      <c r="AH31983" s="31"/>
      <c r="AI31983" s="19"/>
    </row>
    <row r="31984" spans="32:35">
      <c r="AF31984" s="31"/>
      <c r="AG31984" s="31"/>
      <c r="AH31984" s="31"/>
      <c r="AI31984" s="19"/>
    </row>
    <row r="31985" spans="32:35">
      <c r="AF31985" s="31"/>
      <c r="AG31985" s="31"/>
      <c r="AH31985" s="31"/>
      <c r="AI31985" s="19"/>
    </row>
    <row r="31986" spans="32:35">
      <c r="AF31986" s="31"/>
      <c r="AG31986" s="31"/>
      <c r="AH31986" s="31"/>
      <c r="AI31986" s="19"/>
    </row>
    <row r="31987" spans="32:35">
      <c r="AF31987" s="31"/>
      <c r="AG31987" s="31"/>
      <c r="AH31987" s="31"/>
      <c r="AI31987" s="19"/>
    </row>
    <row r="31988" spans="32:35">
      <c r="AF31988" s="31"/>
      <c r="AG31988" s="31"/>
      <c r="AH31988" s="31"/>
      <c r="AI31988" s="19"/>
    </row>
    <row r="31989" spans="32:35">
      <c r="AF31989" s="31"/>
      <c r="AG31989" s="31"/>
      <c r="AH31989" s="31"/>
      <c r="AI31989" s="19"/>
    </row>
    <row r="31990" spans="32:35">
      <c r="AF31990" s="31"/>
      <c r="AG31990" s="31"/>
      <c r="AH31990" s="31"/>
      <c r="AI31990" s="19"/>
    </row>
    <row r="31991" spans="32:35">
      <c r="AF31991" s="31"/>
      <c r="AG31991" s="31"/>
      <c r="AH31991" s="31"/>
      <c r="AI31991" s="19"/>
    </row>
    <row r="31992" spans="32:35">
      <c r="AF31992" s="31"/>
      <c r="AG31992" s="31"/>
      <c r="AH31992" s="31"/>
      <c r="AI31992" s="19"/>
    </row>
    <row r="31993" spans="32:35">
      <c r="AF31993" s="31"/>
      <c r="AG31993" s="31"/>
      <c r="AH31993" s="31"/>
      <c r="AI31993" s="19"/>
    </row>
    <row r="31994" spans="32:35">
      <c r="AF31994" s="31"/>
      <c r="AG31994" s="31"/>
      <c r="AH31994" s="31"/>
      <c r="AI31994" s="19"/>
    </row>
    <row r="31995" spans="32:35">
      <c r="AF31995" s="31"/>
      <c r="AG31995" s="31"/>
      <c r="AH31995" s="31"/>
      <c r="AI31995" s="19"/>
    </row>
    <row r="31996" spans="32:35">
      <c r="AF31996" s="31"/>
      <c r="AG31996" s="31"/>
      <c r="AH31996" s="31"/>
      <c r="AI31996" s="19"/>
    </row>
    <row r="31997" spans="32:35">
      <c r="AF31997" s="31"/>
      <c r="AG31997" s="31"/>
      <c r="AH31997" s="31"/>
      <c r="AI31997" s="19"/>
    </row>
    <row r="31998" spans="32:35" ht="15">
      <c r="AF31998" s="88"/>
      <c r="AG31998" s="88"/>
      <c r="AH31998" s="88"/>
      <c r="AI31998" s="21"/>
    </row>
    <row r="31999" spans="32:35">
      <c r="AF31999" s="43"/>
      <c r="AG31999" s="43"/>
      <c r="AH31999" s="43"/>
      <c r="AI31999" s="5"/>
    </row>
    <row r="32000" spans="32:35" ht="15" thickBot="1">
      <c r="AF32000" s="89"/>
      <c r="AG32000" s="89"/>
      <c r="AH32000" s="89"/>
      <c r="AI32000" s="3"/>
    </row>
    <row r="32001" spans="32:35">
      <c r="AF32001" s="31"/>
      <c r="AG32001" s="31"/>
      <c r="AH32001" s="31"/>
      <c r="AI32001" s="18"/>
    </row>
    <row r="32002" spans="32:35">
      <c r="AF32002" s="31"/>
      <c r="AG32002" s="31"/>
      <c r="AH32002" s="31"/>
      <c r="AI32002" s="19"/>
    </row>
    <row r="32003" spans="32:35">
      <c r="AF32003" s="31"/>
      <c r="AG32003" s="31"/>
      <c r="AH32003" s="31"/>
      <c r="AI32003" s="19"/>
    </row>
    <row r="32004" spans="32:35">
      <c r="AF32004" s="31"/>
      <c r="AG32004" s="31"/>
      <c r="AH32004" s="31"/>
      <c r="AI32004" s="19"/>
    </row>
    <row r="32005" spans="32:35">
      <c r="AF32005" s="31"/>
      <c r="AG32005" s="31"/>
      <c r="AH32005" s="31"/>
      <c r="AI32005" s="19"/>
    </row>
    <row r="32006" spans="32:35">
      <c r="AF32006" s="31"/>
      <c r="AG32006" s="31"/>
      <c r="AH32006" s="31"/>
      <c r="AI32006" s="19"/>
    </row>
    <row r="32007" spans="32:35">
      <c r="AF32007" s="31"/>
      <c r="AG32007" s="31"/>
      <c r="AH32007" s="31"/>
      <c r="AI32007" s="19"/>
    </row>
    <row r="32008" spans="32:35">
      <c r="AF32008" s="31"/>
      <c r="AG32008" s="31"/>
      <c r="AH32008" s="31"/>
      <c r="AI32008" s="19"/>
    </row>
    <row r="32009" spans="32:35">
      <c r="AF32009" s="31"/>
      <c r="AG32009" s="31"/>
      <c r="AH32009" s="31"/>
      <c r="AI32009" s="19"/>
    </row>
    <row r="32010" spans="32:35">
      <c r="AF32010" s="31"/>
      <c r="AG32010" s="31"/>
      <c r="AH32010" s="31"/>
      <c r="AI32010" s="19"/>
    </row>
    <row r="32011" spans="32:35">
      <c r="AF32011" s="31"/>
      <c r="AG32011" s="31"/>
      <c r="AH32011" s="31"/>
      <c r="AI32011" s="19"/>
    </row>
    <row r="32012" spans="32:35">
      <c r="AF32012" s="31"/>
      <c r="AG32012" s="31"/>
      <c r="AH32012" s="31"/>
      <c r="AI32012" s="19"/>
    </row>
    <row r="32013" spans="32:35">
      <c r="AF32013" s="31"/>
      <c r="AG32013" s="31"/>
      <c r="AH32013" s="31"/>
      <c r="AI32013" s="19"/>
    </row>
    <row r="32014" spans="32:35">
      <c r="AF32014" s="31"/>
      <c r="AG32014" s="31"/>
      <c r="AH32014" s="31"/>
      <c r="AI32014" s="19"/>
    </row>
    <row r="32015" spans="32:35">
      <c r="AF32015" s="31"/>
      <c r="AG32015" s="31"/>
      <c r="AH32015" s="31"/>
      <c r="AI32015" s="19"/>
    </row>
    <row r="32016" spans="32:35">
      <c r="AF32016" s="31"/>
      <c r="AG32016" s="31"/>
      <c r="AH32016" s="31"/>
      <c r="AI32016" s="19"/>
    </row>
    <row r="32017" spans="32:35">
      <c r="AF32017" s="31"/>
      <c r="AG32017" s="31"/>
      <c r="AH32017" s="31"/>
      <c r="AI32017" s="19"/>
    </row>
    <row r="32018" spans="32:35">
      <c r="AF32018" s="31"/>
      <c r="AG32018" s="31"/>
      <c r="AH32018" s="31"/>
      <c r="AI32018" s="19"/>
    </row>
    <row r="32019" spans="32:35">
      <c r="AF32019" s="31"/>
      <c r="AG32019" s="31"/>
      <c r="AH32019" s="31"/>
      <c r="AI32019" s="19"/>
    </row>
    <row r="32020" spans="32:35">
      <c r="AF32020" s="31"/>
      <c r="AG32020" s="31"/>
      <c r="AH32020" s="31"/>
      <c r="AI32020" s="19"/>
    </row>
    <row r="32021" spans="32:35">
      <c r="AF32021" s="31"/>
      <c r="AG32021" s="31"/>
      <c r="AH32021" s="31"/>
      <c r="AI32021" s="19"/>
    </row>
    <row r="32022" spans="32:35">
      <c r="AF32022" s="31"/>
      <c r="AG32022" s="31"/>
      <c r="AH32022" s="31"/>
      <c r="AI32022" s="19"/>
    </row>
    <row r="32023" spans="32:35">
      <c r="AF32023" s="31"/>
      <c r="AG32023" s="31"/>
      <c r="AH32023" s="31"/>
      <c r="AI32023" s="19"/>
    </row>
    <row r="32024" spans="32:35">
      <c r="AF32024" s="31"/>
      <c r="AG32024" s="31"/>
      <c r="AH32024" s="31"/>
      <c r="AI32024" s="19"/>
    </row>
    <row r="32025" spans="32:35">
      <c r="AF32025" s="31"/>
      <c r="AG32025" s="31"/>
      <c r="AH32025" s="31"/>
      <c r="AI32025" s="19"/>
    </row>
    <row r="32026" spans="32:35">
      <c r="AF32026" s="31"/>
      <c r="AG32026" s="31"/>
      <c r="AH32026" s="31"/>
      <c r="AI32026" s="19"/>
    </row>
    <row r="32027" spans="32:35">
      <c r="AF32027" s="31"/>
      <c r="AG32027" s="31"/>
      <c r="AH32027" s="31"/>
      <c r="AI32027" s="19"/>
    </row>
    <row r="32028" spans="32:35">
      <c r="AF32028" s="31"/>
      <c r="AG32028" s="31"/>
      <c r="AH32028" s="31"/>
      <c r="AI32028" s="19"/>
    </row>
    <row r="32029" spans="32:35" ht="15">
      <c r="AF32029" s="88"/>
      <c r="AG32029" s="88"/>
      <c r="AH32029" s="88"/>
      <c r="AI32029" s="21"/>
    </row>
    <row r="32030" spans="32:35">
      <c r="AF32030" s="43"/>
      <c r="AG32030" s="43"/>
      <c r="AH32030" s="43"/>
      <c r="AI32030" s="5"/>
    </row>
    <row r="32031" spans="32:35" ht="15" thickBot="1">
      <c r="AF32031" s="89"/>
      <c r="AG32031" s="89"/>
      <c r="AH32031" s="89"/>
      <c r="AI32031" s="3"/>
    </row>
    <row r="32032" spans="32:35">
      <c r="AF32032" s="31"/>
      <c r="AG32032" s="31"/>
      <c r="AH32032" s="31"/>
      <c r="AI32032" s="18"/>
    </row>
    <row r="32033" spans="32:35">
      <c r="AF32033" s="31"/>
      <c r="AG32033" s="31"/>
      <c r="AH32033" s="31"/>
      <c r="AI32033" s="19"/>
    </row>
    <row r="32034" spans="32:35">
      <c r="AF32034" s="31"/>
      <c r="AG32034" s="31"/>
      <c r="AH32034" s="31"/>
      <c r="AI32034" s="19"/>
    </row>
    <row r="32035" spans="32:35">
      <c r="AF32035" s="31"/>
      <c r="AG32035" s="31"/>
      <c r="AH32035" s="31"/>
      <c r="AI32035" s="19"/>
    </row>
    <row r="32036" spans="32:35">
      <c r="AF32036" s="31"/>
      <c r="AG32036" s="31"/>
      <c r="AH32036" s="31"/>
      <c r="AI32036" s="19"/>
    </row>
    <row r="32037" spans="32:35">
      <c r="AF32037" s="31"/>
      <c r="AG32037" s="31"/>
      <c r="AH32037" s="31"/>
      <c r="AI32037" s="19"/>
    </row>
    <row r="32038" spans="32:35">
      <c r="AF32038" s="31"/>
      <c r="AG32038" s="31"/>
      <c r="AH32038" s="31"/>
      <c r="AI32038" s="19"/>
    </row>
    <row r="32039" spans="32:35">
      <c r="AF32039" s="31"/>
      <c r="AG32039" s="31"/>
      <c r="AH32039" s="31"/>
      <c r="AI32039" s="19"/>
    </row>
    <row r="32040" spans="32:35">
      <c r="AF32040" s="31"/>
      <c r="AG32040" s="31"/>
      <c r="AH32040" s="31"/>
      <c r="AI32040" s="19"/>
    </row>
    <row r="32041" spans="32:35">
      <c r="AF32041" s="31"/>
      <c r="AG32041" s="31"/>
      <c r="AH32041" s="31"/>
      <c r="AI32041" s="19"/>
    </row>
    <row r="32042" spans="32:35">
      <c r="AF32042" s="31"/>
      <c r="AG32042" s="31"/>
      <c r="AH32042" s="31"/>
      <c r="AI32042" s="19"/>
    </row>
    <row r="32043" spans="32:35">
      <c r="AF32043" s="31"/>
      <c r="AG32043" s="31"/>
      <c r="AH32043" s="31"/>
      <c r="AI32043" s="19"/>
    </row>
    <row r="32044" spans="32:35">
      <c r="AF32044" s="31"/>
      <c r="AG32044" s="31"/>
      <c r="AH32044" s="31"/>
      <c r="AI32044" s="19"/>
    </row>
    <row r="32045" spans="32:35">
      <c r="AF32045" s="31"/>
      <c r="AG32045" s="31"/>
      <c r="AH32045" s="31"/>
      <c r="AI32045" s="19"/>
    </row>
    <row r="32046" spans="32:35">
      <c r="AF32046" s="31"/>
      <c r="AG32046" s="31"/>
      <c r="AH32046" s="31"/>
      <c r="AI32046" s="19"/>
    </row>
    <row r="32047" spans="32:35">
      <c r="AF32047" s="31"/>
      <c r="AG32047" s="31"/>
      <c r="AH32047" s="31"/>
      <c r="AI32047" s="19"/>
    </row>
    <row r="32048" spans="32:35">
      <c r="AF32048" s="31"/>
      <c r="AG32048" s="31"/>
      <c r="AH32048" s="31"/>
      <c r="AI32048" s="19"/>
    </row>
    <row r="32049" spans="32:35">
      <c r="AF32049" s="31"/>
      <c r="AG32049" s="31"/>
      <c r="AH32049" s="31"/>
      <c r="AI32049" s="19"/>
    </row>
    <row r="32050" spans="32:35">
      <c r="AF32050" s="31"/>
      <c r="AG32050" s="31"/>
      <c r="AH32050" s="31"/>
      <c r="AI32050" s="19"/>
    </row>
    <row r="32051" spans="32:35">
      <c r="AF32051" s="31"/>
      <c r="AG32051" s="31"/>
      <c r="AH32051" s="31"/>
      <c r="AI32051" s="19"/>
    </row>
    <row r="32052" spans="32:35">
      <c r="AF32052" s="31"/>
      <c r="AG32052" s="31"/>
      <c r="AH32052" s="31"/>
      <c r="AI32052" s="19"/>
    </row>
    <row r="32053" spans="32:35">
      <c r="AF32053" s="31"/>
      <c r="AG32053" s="31"/>
      <c r="AH32053" s="31"/>
      <c r="AI32053" s="19"/>
    </row>
    <row r="32054" spans="32:35">
      <c r="AF32054" s="31"/>
      <c r="AG32054" s="31"/>
      <c r="AH32054" s="31"/>
      <c r="AI32054" s="19"/>
    </row>
    <row r="32055" spans="32:35">
      <c r="AF32055" s="31"/>
      <c r="AG32055" s="31"/>
      <c r="AH32055" s="31"/>
      <c r="AI32055" s="19"/>
    </row>
    <row r="32056" spans="32:35">
      <c r="AF32056" s="31"/>
      <c r="AG32056" s="31"/>
      <c r="AH32056" s="31"/>
      <c r="AI32056" s="19"/>
    </row>
    <row r="32057" spans="32:35">
      <c r="AF32057" s="31"/>
      <c r="AG32057" s="31"/>
      <c r="AH32057" s="31"/>
      <c r="AI32057" s="19"/>
    </row>
    <row r="32058" spans="32:35">
      <c r="AF32058" s="31"/>
      <c r="AG32058" s="31"/>
      <c r="AH32058" s="31"/>
      <c r="AI32058" s="19"/>
    </row>
    <row r="32059" spans="32:35">
      <c r="AF32059" s="31"/>
      <c r="AG32059" s="31"/>
      <c r="AH32059" s="31"/>
      <c r="AI32059" s="19"/>
    </row>
    <row r="32060" spans="32:35" ht="15">
      <c r="AF32060" s="88"/>
      <c r="AG32060" s="88"/>
      <c r="AH32060" s="88"/>
      <c r="AI32060" s="21"/>
    </row>
    <row r="32061" spans="32:35">
      <c r="AF32061" s="43"/>
      <c r="AG32061" s="43"/>
      <c r="AH32061" s="43"/>
      <c r="AI32061" s="5"/>
    </row>
    <row r="32062" spans="32:35" ht="15" thickBot="1">
      <c r="AF32062" s="89"/>
      <c r="AG32062" s="89"/>
      <c r="AH32062" s="89"/>
      <c r="AI32062" s="3"/>
    </row>
    <row r="32063" spans="32:35">
      <c r="AF32063" s="31"/>
      <c r="AG32063" s="31"/>
      <c r="AH32063" s="31"/>
      <c r="AI32063" s="18"/>
    </row>
    <row r="32064" spans="32:35">
      <c r="AF32064" s="31"/>
      <c r="AG32064" s="31"/>
      <c r="AH32064" s="31"/>
      <c r="AI32064" s="19"/>
    </row>
    <row r="32065" spans="32:35">
      <c r="AF32065" s="31"/>
      <c r="AG32065" s="31"/>
      <c r="AH32065" s="31"/>
      <c r="AI32065" s="19"/>
    </row>
    <row r="32066" spans="32:35">
      <c r="AF32066" s="31"/>
      <c r="AG32066" s="31"/>
      <c r="AH32066" s="31"/>
      <c r="AI32066" s="19"/>
    </row>
    <row r="32067" spans="32:35">
      <c r="AF32067" s="31"/>
      <c r="AG32067" s="31"/>
      <c r="AH32067" s="31"/>
      <c r="AI32067" s="19"/>
    </row>
    <row r="32068" spans="32:35">
      <c r="AF32068" s="31"/>
      <c r="AG32068" s="31"/>
      <c r="AH32068" s="31"/>
      <c r="AI32068" s="19"/>
    </row>
    <row r="32069" spans="32:35">
      <c r="AF32069" s="31"/>
      <c r="AG32069" s="31"/>
      <c r="AH32069" s="31"/>
      <c r="AI32069" s="19"/>
    </row>
    <row r="32070" spans="32:35">
      <c r="AF32070" s="31"/>
      <c r="AG32070" s="31"/>
      <c r="AH32070" s="31"/>
      <c r="AI32070" s="19"/>
    </row>
    <row r="32071" spans="32:35">
      <c r="AF32071" s="31"/>
      <c r="AG32071" s="31"/>
      <c r="AH32071" s="31"/>
      <c r="AI32071" s="19"/>
    </row>
    <row r="32072" spans="32:35">
      <c r="AF32072" s="31"/>
      <c r="AG32072" s="31"/>
      <c r="AH32072" s="31"/>
      <c r="AI32072" s="19"/>
    </row>
    <row r="32073" spans="32:35">
      <c r="AF32073" s="31"/>
      <c r="AG32073" s="31"/>
      <c r="AH32073" s="31"/>
      <c r="AI32073" s="19"/>
    </row>
    <row r="32074" spans="32:35">
      <c r="AF32074" s="31"/>
      <c r="AG32074" s="31"/>
      <c r="AH32074" s="31"/>
      <c r="AI32074" s="19"/>
    </row>
    <row r="32075" spans="32:35">
      <c r="AF32075" s="31"/>
      <c r="AG32075" s="31"/>
      <c r="AH32075" s="31"/>
      <c r="AI32075" s="19"/>
    </row>
    <row r="32076" spans="32:35">
      <c r="AF32076" s="31"/>
      <c r="AG32076" s="31"/>
      <c r="AH32076" s="31"/>
      <c r="AI32076" s="19"/>
    </row>
    <row r="32077" spans="32:35">
      <c r="AF32077" s="31"/>
      <c r="AG32077" s="31"/>
      <c r="AH32077" s="31"/>
      <c r="AI32077" s="19"/>
    </row>
    <row r="32078" spans="32:35">
      <c r="AF32078" s="31"/>
      <c r="AG32078" s="31"/>
      <c r="AH32078" s="31"/>
      <c r="AI32078" s="19"/>
    </row>
    <row r="32079" spans="32:35">
      <c r="AF32079" s="31"/>
      <c r="AG32079" s="31"/>
      <c r="AH32079" s="31"/>
      <c r="AI32079" s="19"/>
    </row>
    <row r="32080" spans="32:35">
      <c r="AF32080" s="31"/>
      <c r="AG32080" s="31"/>
      <c r="AH32080" s="31"/>
      <c r="AI32080" s="19"/>
    </row>
    <row r="32081" spans="32:35">
      <c r="AF32081" s="31"/>
      <c r="AG32081" s="31"/>
      <c r="AH32081" s="31"/>
      <c r="AI32081" s="19"/>
    </row>
    <row r="32082" spans="32:35">
      <c r="AF32082" s="31"/>
      <c r="AG32082" s="31"/>
      <c r="AH32082" s="31"/>
      <c r="AI32082" s="19"/>
    </row>
    <row r="32083" spans="32:35">
      <c r="AF32083" s="31"/>
      <c r="AG32083" s="31"/>
      <c r="AH32083" s="31"/>
      <c r="AI32083" s="19"/>
    </row>
    <row r="32084" spans="32:35">
      <c r="AF32084" s="31"/>
      <c r="AG32084" s="31"/>
      <c r="AH32084" s="31"/>
      <c r="AI32084" s="19"/>
    </row>
    <row r="32085" spans="32:35">
      <c r="AF32085" s="31"/>
      <c r="AG32085" s="31"/>
      <c r="AH32085" s="31"/>
      <c r="AI32085" s="19"/>
    </row>
    <row r="32086" spans="32:35">
      <c r="AF32086" s="31"/>
      <c r="AG32086" s="31"/>
      <c r="AH32086" s="31"/>
      <c r="AI32086" s="19"/>
    </row>
    <row r="32087" spans="32:35">
      <c r="AF32087" s="31"/>
      <c r="AG32087" s="31"/>
      <c r="AH32087" s="31"/>
      <c r="AI32087" s="19"/>
    </row>
    <row r="32088" spans="32:35">
      <c r="AF32088" s="31"/>
      <c r="AG32088" s="31"/>
      <c r="AH32088" s="31"/>
      <c r="AI32088" s="19"/>
    </row>
    <row r="32089" spans="32:35">
      <c r="AF32089" s="31"/>
      <c r="AG32089" s="31"/>
      <c r="AH32089" s="31"/>
      <c r="AI32089" s="19"/>
    </row>
    <row r="32090" spans="32:35">
      <c r="AF32090" s="31"/>
      <c r="AG32090" s="31"/>
      <c r="AH32090" s="31"/>
      <c r="AI32090" s="19"/>
    </row>
    <row r="32091" spans="32:35" ht="15">
      <c r="AF32091" s="88"/>
      <c r="AG32091" s="88"/>
      <c r="AH32091" s="88"/>
      <c r="AI32091" s="21"/>
    </row>
    <row r="32092" spans="32:35">
      <c r="AF32092" s="43"/>
      <c r="AG32092" s="43"/>
      <c r="AH32092" s="43"/>
      <c r="AI32092" s="5"/>
    </row>
    <row r="32093" spans="32:35" ht="15" thickBot="1">
      <c r="AF32093" s="89"/>
      <c r="AG32093" s="89"/>
      <c r="AH32093" s="89"/>
      <c r="AI32093" s="3"/>
    </row>
    <row r="32094" spans="32:35">
      <c r="AF32094" s="31"/>
      <c r="AG32094" s="31"/>
      <c r="AH32094" s="31"/>
      <c r="AI32094" s="18"/>
    </row>
    <row r="32095" spans="32:35">
      <c r="AF32095" s="31"/>
      <c r="AG32095" s="31"/>
      <c r="AH32095" s="31"/>
      <c r="AI32095" s="19"/>
    </row>
    <row r="32096" spans="32:35">
      <c r="AF32096" s="31"/>
      <c r="AG32096" s="31"/>
      <c r="AH32096" s="31"/>
      <c r="AI32096" s="19"/>
    </row>
    <row r="32097" spans="32:35">
      <c r="AF32097" s="31"/>
      <c r="AG32097" s="31"/>
      <c r="AH32097" s="31"/>
      <c r="AI32097" s="19"/>
    </row>
    <row r="32098" spans="32:35">
      <c r="AF32098" s="31"/>
      <c r="AG32098" s="31"/>
      <c r="AH32098" s="31"/>
      <c r="AI32098" s="19"/>
    </row>
    <row r="32099" spans="32:35">
      <c r="AF32099" s="31"/>
      <c r="AG32099" s="31"/>
      <c r="AH32099" s="31"/>
      <c r="AI32099" s="19"/>
    </row>
    <row r="32100" spans="32:35">
      <c r="AF32100" s="31"/>
      <c r="AG32100" s="31"/>
      <c r="AH32100" s="31"/>
      <c r="AI32100" s="19"/>
    </row>
    <row r="32101" spans="32:35">
      <c r="AF32101" s="31"/>
      <c r="AG32101" s="31"/>
      <c r="AH32101" s="31"/>
      <c r="AI32101" s="19"/>
    </row>
    <row r="32102" spans="32:35">
      <c r="AF32102" s="31"/>
      <c r="AG32102" s="31"/>
      <c r="AH32102" s="31"/>
      <c r="AI32102" s="19"/>
    </row>
    <row r="32103" spans="32:35">
      <c r="AF32103" s="31"/>
      <c r="AG32103" s="31"/>
      <c r="AH32103" s="31"/>
      <c r="AI32103" s="19"/>
    </row>
    <row r="32104" spans="32:35">
      <c r="AF32104" s="31"/>
      <c r="AG32104" s="31"/>
      <c r="AH32104" s="31"/>
      <c r="AI32104" s="19"/>
    </row>
    <row r="32105" spans="32:35">
      <c r="AF32105" s="31"/>
      <c r="AG32105" s="31"/>
      <c r="AH32105" s="31"/>
      <c r="AI32105" s="19"/>
    </row>
    <row r="32106" spans="32:35">
      <c r="AF32106" s="31"/>
      <c r="AG32106" s="31"/>
      <c r="AH32106" s="31"/>
      <c r="AI32106" s="19"/>
    </row>
    <row r="32107" spans="32:35">
      <c r="AF32107" s="31"/>
      <c r="AG32107" s="31"/>
      <c r="AH32107" s="31"/>
      <c r="AI32107" s="19"/>
    </row>
    <row r="32108" spans="32:35">
      <c r="AF32108" s="31"/>
      <c r="AG32108" s="31"/>
      <c r="AH32108" s="31"/>
      <c r="AI32108" s="19"/>
    </row>
    <row r="32109" spans="32:35">
      <c r="AF32109" s="31"/>
      <c r="AG32109" s="31"/>
      <c r="AH32109" s="31"/>
      <c r="AI32109" s="19"/>
    </row>
    <row r="32110" spans="32:35">
      <c r="AF32110" s="31"/>
      <c r="AG32110" s="31"/>
      <c r="AH32110" s="31"/>
      <c r="AI32110" s="19"/>
    </row>
    <row r="32111" spans="32:35">
      <c r="AF32111" s="31"/>
      <c r="AG32111" s="31"/>
      <c r="AH32111" s="31"/>
      <c r="AI32111" s="19"/>
    </row>
    <row r="32112" spans="32:35">
      <c r="AF32112" s="31"/>
      <c r="AG32112" s="31"/>
      <c r="AH32112" s="31"/>
      <c r="AI32112" s="19"/>
    </row>
    <row r="32113" spans="32:35">
      <c r="AF32113" s="31"/>
      <c r="AG32113" s="31"/>
      <c r="AH32113" s="31"/>
      <c r="AI32113" s="19"/>
    </row>
    <row r="32114" spans="32:35">
      <c r="AF32114" s="31"/>
      <c r="AG32114" s="31"/>
      <c r="AH32114" s="31"/>
      <c r="AI32114" s="19"/>
    </row>
    <row r="32115" spans="32:35">
      <c r="AF32115" s="31"/>
      <c r="AG32115" s="31"/>
      <c r="AH32115" s="31"/>
      <c r="AI32115" s="19"/>
    </row>
    <row r="32116" spans="32:35">
      <c r="AF32116" s="31"/>
      <c r="AG32116" s="31"/>
      <c r="AH32116" s="31"/>
      <c r="AI32116" s="19"/>
    </row>
    <row r="32117" spans="32:35">
      <c r="AF32117" s="31"/>
      <c r="AG32117" s="31"/>
      <c r="AH32117" s="31"/>
      <c r="AI32117" s="19"/>
    </row>
    <row r="32118" spans="32:35">
      <c r="AF32118" s="31"/>
      <c r="AG32118" s="31"/>
      <c r="AH32118" s="31"/>
      <c r="AI32118" s="19"/>
    </row>
    <row r="32119" spans="32:35">
      <c r="AF32119" s="31"/>
      <c r="AG32119" s="31"/>
      <c r="AH32119" s="31"/>
      <c r="AI32119" s="19"/>
    </row>
    <row r="32120" spans="32:35">
      <c r="AF32120" s="31"/>
      <c r="AG32120" s="31"/>
      <c r="AH32120" s="31"/>
      <c r="AI32120" s="19"/>
    </row>
    <row r="32121" spans="32:35">
      <c r="AF32121" s="31"/>
      <c r="AG32121" s="31"/>
      <c r="AH32121" s="31"/>
      <c r="AI32121" s="19"/>
    </row>
    <row r="32122" spans="32:35" ht="15">
      <c r="AF32122" s="88"/>
      <c r="AG32122" s="88"/>
      <c r="AH32122" s="88"/>
      <c r="AI32122" s="21"/>
    </row>
    <row r="32123" spans="32:35">
      <c r="AF32123" s="43"/>
      <c r="AG32123" s="43"/>
      <c r="AH32123" s="43"/>
      <c r="AI32123" s="5"/>
    </row>
    <row r="32124" spans="32:35" ht="15" thickBot="1">
      <c r="AF32124" s="89"/>
      <c r="AG32124" s="89"/>
      <c r="AH32124" s="89"/>
      <c r="AI32124" s="3"/>
    </row>
    <row r="32125" spans="32:35">
      <c r="AF32125" s="31"/>
      <c r="AG32125" s="31"/>
      <c r="AH32125" s="31"/>
      <c r="AI32125" s="18"/>
    </row>
    <row r="32126" spans="32:35">
      <c r="AF32126" s="31"/>
      <c r="AG32126" s="31"/>
      <c r="AH32126" s="31"/>
      <c r="AI32126" s="19"/>
    </row>
    <row r="32127" spans="32:35">
      <c r="AF32127" s="31"/>
      <c r="AG32127" s="31"/>
      <c r="AH32127" s="31"/>
      <c r="AI32127" s="19"/>
    </row>
    <row r="32128" spans="32:35">
      <c r="AF32128" s="31"/>
      <c r="AG32128" s="31"/>
      <c r="AH32128" s="31"/>
      <c r="AI32128" s="19"/>
    </row>
    <row r="32129" spans="32:35">
      <c r="AF32129" s="31"/>
      <c r="AG32129" s="31"/>
      <c r="AH32129" s="31"/>
      <c r="AI32129" s="19"/>
    </row>
    <row r="32130" spans="32:35">
      <c r="AF32130" s="31"/>
      <c r="AG32130" s="31"/>
      <c r="AH32130" s="31"/>
      <c r="AI32130" s="19"/>
    </row>
    <row r="32131" spans="32:35">
      <c r="AF32131" s="31"/>
      <c r="AG32131" s="31"/>
      <c r="AH32131" s="31"/>
      <c r="AI32131" s="19"/>
    </row>
    <row r="32132" spans="32:35">
      <c r="AF32132" s="31"/>
      <c r="AG32132" s="31"/>
      <c r="AH32132" s="31"/>
      <c r="AI32132" s="19"/>
    </row>
    <row r="32133" spans="32:35">
      <c r="AF32133" s="31"/>
      <c r="AG32133" s="31"/>
      <c r="AH32133" s="31"/>
      <c r="AI32133" s="19"/>
    </row>
    <row r="32134" spans="32:35">
      <c r="AF32134" s="31"/>
      <c r="AG32134" s="31"/>
      <c r="AH32134" s="31"/>
      <c r="AI32134" s="19"/>
    </row>
    <row r="32135" spans="32:35">
      <c r="AF32135" s="31"/>
      <c r="AG32135" s="31"/>
      <c r="AH32135" s="31"/>
      <c r="AI32135" s="19"/>
    </row>
    <row r="32136" spans="32:35">
      <c r="AF32136" s="31"/>
      <c r="AG32136" s="31"/>
      <c r="AH32136" s="31"/>
      <c r="AI32136" s="19"/>
    </row>
    <row r="32137" spans="32:35">
      <c r="AF32137" s="31"/>
      <c r="AG32137" s="31"/>
      <c r="AH32137" s="31"/>
      <c r="AI32137" s="19"/>
    </row>
    <row r="32138" spans="32:35">
      <c r="AF32138" s="31"/>
      <c r="AG32138" s="31"/>
      <c r="AH32138" s="31"/>
      <c r="AI32138" s="19"/>
    </row>
    <row r="32139" spans="32:35">
      <c r="AF32139" s="31"/>
      <c r="AG32139" s="31"/>
      <c r="AH32139" s="31"/>
      <c r="AI32139" s="19"/>
    </row>
    <row r="32140" spans="32:35">
      <c r="AF32140" s="31"/>
      <c r="AG32140" s="31"/>
      <c r="AH32140" s="31"/>
      <c r="AI32140" s="19"/>
    </row>
    <row r="32141" spans="32:35">
      <c r="AF32141" s="31"/>
      <c r="AG32141" s="31"/>
      <c r="AH32141" s="31"/>
      <c r="AI32141" s="19"/>
    </row>
    <row r="32142" spans="32:35">
      <c r="AF32142" s="31"/>
      <c r="AG32142" s="31"/>
      <c r="AH32142" s="31"/>
      <c r="AI32142" s="19"/>
    </row>
    <row r="32143" spans="32:35">
      <c r="AF32143" s="31"/>
      <c r="AG32143" s="31"/>
      <c r="AH32143" s="31"/>
      <c r="AI32143" s="19"/>
    </row>
    <row r="32144" spans="32:35">
      <c r="AF32144" s="31"/>
      <c r="AG32144" s="31"/>
      <c r="AH32144" s="31"/>
      <c r="AI32144" s="19"/>
    </row>
    <row r="32145" spans="32:35">
      <c r="AF32145" s="31"/>
      <c r="AG32145" s="31"/>
      <c r="AH32145" s="31"/>
      <c r="AI32145" s="19"/>
    </row>
    <row r="32146" spans="32:35">
      <c r="AF32146" s="31"/>
      <c r="AG32146" s="31"/>
      <c r="AH32146" s="31"/>
      <c r="AI32146" s="19"/>
    </row>
    <row r="32147" spans="32:35">
      <c r="AF32147" s="31"/>
      <c r="AG32147" s="31"/>
      <c r="AH32147" s="31"/>
      <c r="AI32147" s="19"/>
    </row>
    <row r="32148" spans="32:35">
      <c r="AF32148" s="31"/>
      <c r="AG32148" s="31"/>
      <c r="AH32148" s="31"/>
      <c r="AI32148" s="19"/>
    </row>
    <row r="32149" spans="32:35">
      <c r="AF32149" s="31"/>
      <c r="AG32149" s="31"/>
      <c r="AH32149" s="31"/>
      <c r="AI32149" s="19"/>
    </row>
    <row r="32150" spans="32:35">
      <c r="AF32150" s="31"/>
      <c r="AG32150" s="31"/>
      <c r="AH32150" s="31"/>
      <c r="AI32150" s="19"/>
    </row>
    <row r="32151" spans="32:35">
      <c r="AF32151" s="31"/>
      <c r="AG32151" s="31"/>
      <c r="AH32151" s="31"/>
      <c r="AI32151" s="19"/>
    </row>
    <row r="32152" spans="32:35">
      <c r="AF32152" s="31"/>
      <c r="AG32152" s="31"/>
      <c r="AH32152" s="31"/>
      <c r="AI32152" s="19"/>
    </row>
    <row r="32153" spans="32:35" ht="15">
      <c r="AF32153" s="88"/>
      <c r="AG32153" s="88"/>
      <c r="AH32153" s="88"/>
      <c r="AI32153" s="21"/>
    </row>
    <row r="32154" spans="32:35">
      <c r="AF32154" s="43"/>
      <c r="AG32154" s="43"/>
      <c r="AH32154" s="43"/>
      <c r="AI32154" s="5"/>
    </row>
    <row r="32155" spans="32:35" ht="15" thickBot="1">
      <c r="AF32155" s="89"/>
      <c r="AG32155" s="89"/>
      <c r="AH32155" s="89"/>
      <c r="AI32155" s="3"/>
    </row>
    <row r="32156" spans="32:35">
      <c r="AF32156" s="31"/>
      <c r="AG32156" s="31"/>
      <c r="AH32156" s="31"/>
      <c r="AI32156" s="18"/>
    </row>
    <row r="32157" spans="32:35">
      <c r="AF32157" s="31"/>
      <c r="AG32157" s="31"/>
      <c r="AH32157" s="31"/>
      <c r="AI32157" s="19"/>
    </row>
    <row r="32158" spans="32:35">
      <c r="AF32158" s="31"/>
      <c r="AG32158" s="31"/>
      <c r="AH32158" s="31"/>
      <c r="AI32158" s="19"/>
    </row>
    <row r="32159" spans="32:35">
      <c r="AF32159" s="31"/>
      <c r="AG32159" s="31"/>
      <c r="AH32159" s="31"/>
      <c r="AI32159" s="19"/>
    </row>
    <row r="32160" spans="32:35">
      <c r="AF32160" s="31"/>
      <c r="AG32160" s="31"/>
      <c r="AH32160" s="31"/>
      <c r="AI32160" s="19"/>
    </row>
    <row r="32161" spans="32:35">
      <c r="AF32161" s="31"/>
      <c r="AG32161" s="31"/>
      <c r="AH32161" s="31"/>
      <c r="AI32161" s="19"/>
    </row>
    <row r="32162" spans="32:35">
      <c r="AF32162" s="31"/>
      <c r="AG32162" s="31"/>
      <c r="AH32162" s="31"/>
      <c r="AI32162" s="19"/>
    </row>
    <row r="32163" spans="32:35">
      <c r="AF32163" s="31"/>
      <c r="AG32163" s="31"/>
      <c r="AH32163" s="31"/>
      <c r="AI32163" s="19"/>
    </row>
    <row r="32164" spans="32:35">
      <c r="AF32164" s="31"/>
      <c r="AG32164" s="31"/>
      <c r="AH32164" s="31"/>
      <c r="AI32164" s="19"/>
    </row>
    <row r="32165" spans="32:35">
      <c r="AF32165" s="31"/>
      <c r="AG32165" s="31"/>
      <c r="AH32165" s="31"/>
      <c r="AI32165" s="19"/>
    </row>
    <row r="32166" spans="32:35">
      <c r="AF32166" s="31"/>
      <c r="AG32166" s="31"/>
      <c r="AH32166" s="31"/>
      <c r="AI32166" s="19"/>
    </row>
    <row r="32167" spans="32:35">
      <c r="AF32167" s="31"/>
      <c r="AG32167" s="31"/>
      <c r="AH32167" s="31"/>
      <c r="AI32167" s="19"/>
    </row>
    <row r="32168" spans="32:35">
      <c r="AF32168" s="31"/>
      <c r="AG32168" s="31"/>
      <c r="AH32168" s="31"/>
      <c r="AI32168" s="19"/>
    </row>
    <row r="32169" spans="32:35">
      <c r="AF32169" s="31"/>
      <c r="AG32169" s="31"/>
      <c r="AH32169" s="31"/>
      <c r="AI32169" s="19"/>
    </row>
    <row r="32170" spans="32:35">
      <c r="AF32170" s="31"/>
      <c r="AG32170" s="31"/>
      <c r="AH32170" s="31"/>
      <c r="AI32170" s="19"/>
    </row>
    <row r="32171" spans="32:35">
      <c r="AF32171" s="31"/>
      <c r="AG32171" s="31"/>
      <c r="AH32171" s="31"/>
      <c r="AI32171" s="19"/>
    </row>
    <row r="32172" spans="32:35">
      <c r="AF32172" s="31"/>
      <c r="AG32172" s="31"/>
      <c r="AH32172" s="31"/>
      <c r="AI32172" s="19"/>
    </row>
    <row r="32173" spans="32:35">
      <c r="AF32173" s="31"/>
      <c r="AG32173" s="31"/>
      <c r="AH32173" s="31"/>
      <c r="AI32173" s="19"/>
    </row>
    <row r="32174" spans="32:35">
      <c r="AF32174" s="31"/>
      <c r="AG32174" s="31"/>
      <c r="AH32174" s="31"/>
      <c r="AI32174" s="19"/>
    </row>
    <row r="32175" spans="32:35">
      <c r="AF32175" s="31"/>
      <c r="AG32175" s="31"/>
      <c r="AH32175" s="31"/>
      <c r="AI32175" s="19"/>
    </row>
    <row r="32176" spans="32:35">
      <c r="AF32176" s="31"/>
      <c r="AG32176" s="31"/>
      <c r="AH32176" s="31"/>
      <c r="AI32176" s="19"/>
    </row>
    <row r="32177" spans="32:35">
      <c r="AF32177" s="31"/>
      <c r="AG32177" s="31"/>
      <c r="AH32177" s="31"/>
      <c r="AI32177" s="19"/>
    </row>
    <row r="32178" spans="32:35">
      <c r="AF32178" s="31"/>
      <c r="AG32178" s="31"/>
      <c r="AH32178" s="31"/>
      <c r="AI32178" s="19"/>
    </row>
    <row r="32179" spans="32:35">
      <c r="AF32179" s="31"/>
      <c r="AG32179" s="31"/>
      <c r="AH32179" s="31"/>
      <c r="AI32179" s="19"/>
    </row>
    <row r="32180" spans="32:35">
      <c r="AF32180" s="31"/>
      <c r="AG32180" s="31"/>
      <c r="AH32180" s="31"/>
      <c r="AI32180" s="19"/>
    </row>
    <row r="32181" spans="32:35">
      <c r="AF32181" s="31"/>
      <c r="AG32181" s="31"/>
      <c r="AH32181" s="31"/>
      <c r="AI32181" s="19"/>
    </row>
    <row r="32182" spans="32:35">
      <c r="AF32182" s="31"/>
      <c r="AG32182" s="31"/>
      <c r="AH32182" s="31"/>
      <c r="AI32182" s="19"/>
    </row>
    <row r="32183" spans="32:35">
      <c r="AF32183" s="31"/>
      <c r="AG32183" s="31"/>
      <c r="AH32183" s="31"/>
      <c r="AI32183" s="19"/>
    </row>
    <row r="32184" spans="32:35" ht="15">
      <c r="AF32184" s="88"/>
      <c r="AG32184" s="88"/>
      <c r="AH32184" s="88"/>
      <c r="AI32184" s="21"/>
    </row>
    <row r="32185" spans="32:35">
      <c r="AF32185" s="43"/>
      <c r="AG32185" s="43"/>
      <c r="AH32185" s="43"/>
      <c r="AI32185" s="5"/>
    </row>
    <row r="32186" spans="32:35" ht="15" thickBot="1">
      <c r="AF32186" s="89"/>
      <c r="AG32186" s="89"/>
      <c r="AH32186" s="89"/>
      <c r="AI32186" s="3"/>
    </row>
    <row r="32187" spans="32:35">
      <c r="AF32187" s="31"/>
      <c r="AG32187" s="31"/>
      <c r="AH32187" s="31"/>
      <c r="AI32187" s="18"/>
    </row>
    <row r="32188" spans="32:35">
      <c r="AF32188" s="31"/>
      <c r="AG32188" s="31"/>
      <c r="AH32188" s="31"/>
      <c r="AI32188" s="19"/>
    </row>
    <row r="32189" spans="32:35">
      <c r="AF32189" s="31"/>
      <c r="AG32189" s="31"/>
      <c r="AH32189" s="31"/>
      <c r="AI32189" s="19"/>
    </row>
    <row r="32190" spans="32:35">
      <c r="AF32190" s="31"/>
      <c r="AG32190" s="31"/>
      <c r="AH32190" s="31"/>
      <c r="AI32190" s="19"/>
    </row>
    <row r="32191" spans="32:35">
      <c r="AF32191" s="31"/>
      <c r="AG32191" s="31"/>
      <c r="AH32191" s="31"/>
      <c r="AI32191" s="19"/>
    </row>
    <row r="32192" spans="32:35">
      <c r="AF32192" s="31"/>
      <c r="AG32192" s="31"/>
      <c r="AH32192" s="31"/>
      <c r="AI32192" s="19"/>
    </row>
    <row r="32193" spans="32:35">
      <c r="AF32193" s="31"/>
      <c r="AG32193" s="31"/>
      <c r="AH32193" s="31"/>
      <c r="AI32193" s="19"/>
    </row>
    <row r="32194" spans="32:35">
      <c r="AF32194" s="31"/>
      <c r="AG32194" s="31"/>
      <c r="AH32194" s="31"/>
      <c r="AI32194" s="19"/>
    </row>
    <row r="32195" spans="32:35">
      <c r="AF32195" s="31"/>
      <c r="AG32195" s="31"/>
      <c r="AH32195" s="31"/>
      <c r="AI32195" s="19"/>
    </row>
    <row r="32196" spans="32:35">
      <c r="AF32196" s="31"/>
      <c r="AG32196" s="31"/>
      <c r="AH32196" s="31"/>
      <c r="AI32196" s="19"/>
    </row>
    <row r="32197" spans="32:35">
      <c r="AF32197" s="31"/>
      <c r="AG32197" s="31"/>
      <c r="AH32197" s="31"/>
      <c r="AI32197" s="19"/>
    </row>
    <row r="32198" spans="32:35">
      <c r="AF32198" s="31"/>
      <c r="AG32198" s="31"/>
      <c r="AH32198" s="31"/>
      <c r="AI32198" s="19"/>
    </row>
    <row r="32199" spans="32:35">
      <c r="AF32199" s="31"/>
      <c r="AG32199" s="31"/>
      <c r="AH32199" s="31"/>
      <c r="AI32199" s="19"/>
    </row>
    <row r="32200" spans="32:35">
      <c r="AF32200" s="31"/>
      <c r="AG32200" s="31"/>
      <c r="AH32200" s="31"/>
      <c r="AI32200" s="19"/>
    </row>
    <row r="32201" spans="32:35">
      <c r="AF32201" s="31"/>
      <c r="AG32201" s="31"/>
      <c r="AH32201" s="31"/>
      <c r="AI32201" s="19"/>
    </row>
    <row r="32202" spans="32:35">
      <c r="AF32202" s="31"/>
      <c r="AG32202" s="31"/>
      <c r="AH32202" s="31"/>
      <c r="AI32202" s="19"/>
    </row>
    <row r="32203" spans="32:35">
      <c r="AF32203" s="31"/>
      <c r="AG32203" s="31"/>
      <c r="AH32203" s="31"/>
      <c r="AI32203" s="19"/>
    </row>
    <row r="32204" spans="32:35">
      <c r="AF32204" s="31"/>
      <c r="AG32204" s="31"/>
      <c r="AH32204" s="31"/>
      <c r="AI32204" s="19"/>
    </row>
    <row r="32205" spans="32:35">
      <c r="AF32205" s="31"/>
      <c r="AG32205" s="31"/>
      <c r="AH32205" s="31"/>
      <c r="AI32205" s="19"/>
    </row>
    <row r="32206" spans="32:35">
      <c r="AF32206" s="31"/>
      <c r="AG32206" s="31"/>
      <c r="AH32206" s="31"/>
      <c r="AI32206" s="19"/>
    </row>
    <row r="32207" spans="32:35">
      <c r="AF32207" s="31"/>
      <c r="AG32207" s="31"/>
      <c r="AH32207" s="31"/>
      <c r="AI32207" s="19"/>
    </row>
    <row r="32208" spans="32:35">
      <c r="AF32208" s="31"/>
      <c r="AG32208" s="31"/>
      <c r="AH32208" s="31"/>
      <c r="AI32208" s="19"/>
    </row>
    <row r="32209" spans="32:35">
      <c r="AF32209" s="31"/>
      <c r="AG32209" s="31"/>
      <c r="AH32209" s="31"/>
      <c r="AI32209" s="19"/>
    </row>
    <row r="32210" spans="32:35">
      <c r="AF32210" s="31"/>
      <c r="AG32210" s="31"/>
      <c r="AH32210" s="31"/>
      <c r="AI32210" s="19"/>
    </row>
    <row r="32211" spans="32:35">
      <c r="AF32211" s="31"/>
      <c r="AG32211" s="31"/>
      <c r="AH32211" s="31"/>
      <c r="AI32211" s="19"/>
    </row>
    <row r="32212" spans="32:35">
      <c r="AF32212" s="31"/>
      <c r="AG32212" s="31"/>
      <c r="AH32212" s="31"/>
      <c r="AI32212" s="19"/>
    </row>
    <row r="32213" spans="32:35">
      <c r="AF32213" s="31"/>
      <c r="AG32213" s="31"/>
      <c r="AH32213" s="31"/>
      <c r="AI32213" s="19"/>
    </row>
    <row r="32214" spans="32:35">
      <c r="AF32214" s="31"/>
      <c r="AG32214" s="31"/>
      <c r="AH32214" s="31"/>
      <c r="AI32214" s="19"/>
    </row>
    <row r="32215" spans="32:35" ht="15">
      <c r="AF32215" s="88"/>
      <c r="AG32215" s="88"/>
      <c r="AH32215" s="88"/>
      <c r="AI32215" s="21"/>
    </row>
    <row r="32216" spans="32:35">
      <c r="AF32216" s="43"/>
      <c r="AG32216" s="43"/>
      <c r="AH32216" s="43"/>
      <c r="AI32216" s="5"/>
    </row>
    <row r="32217" spans="32:35" ht="15" thickBot="1">
      <c r="AF32217" s="89"/>
      <c r="AG32217" s="89"/>
      <c r="AH32217" s="89"/>
      <c r="AI32217" s="3"/>
    </row>
    <row r="32218" spans="32:35">
      <c r="AF32218" s="31"/>
      <c r="AG32218" s="31"/>
      <c r="AH32218" s="31"/>
      <c r="AI32218" s="18"/>
    </row>
    <row r="32219" spans="32:35">
      <c r="AF32219" s="31"/>
      <c r="AG32219" s="31"/>
      <c r="AH32219" s="31"/>
      <c r="AI32219" s="19"/>
    </row>
    <row r="32220" spans="32:35">
      <c r="AF32220" s="31"/>
      <c r="AG32220" s="31"/>
      <c r="AH32220" s="31"/>
      <c r="AI32220" s="19"/>
    </row>
    <row r="32221" spans="32:35">
      <c r="AF32221" s="31"/>
      <c r="AG32221" s="31"/>
      <c r="AH32221" s="31"/>
      <c r="AI32221" s="19"/>
    </row>
    <row r="32222" spans="32:35">
      <c r="AF32222" s="31"/>
      <c r="AG32222" s="31"/>
      <c r="AH32222" s="31"/>
      <c r="AI32222" s="19"/>
    </row>
    <row r="32223" spans="32:35">
      <c r="AF32223" s="31"/>
      <c r="AG32223" s="31"/>
      <c r="AH32223" s="31"/>
      <c r="AI32223" s="19"/>
    </row>
    <row r="32224" spans="32:35">
      <c r="AF32224" s="31"/>
      <c r="AG32224" s="31"/>
      <c r="AH32224" s="31"/>
      <c r="AI32224" s="19"/>
    </row>
    <row r="32225" spans="32:35">
      <c r="AF32225" s="31"/>
      <c r="AG32225" s="31"/>
      <c r="AH32225" s="31"/>
      <c r="AI32225" s="19"/>
    </row>
    <row r="32226" spans="32:35">
      <c r="AF32226" s="31"/>
      <c r="AG32226" s="31"/>
      <c r="AH32226" s="31"/>
      <c r="AI32226" s="19"/>
    </row>
    <row r="32227" spans="32:35">
      <c r="AF32227" s="31"/>
      <c r="AG32227" s="31"/>
      <c r="AH32227" s="31"/>
      <c r="AI32227" s="19"/>
    </row>
    <row r="32228" spans="32:35">
      <c r="AF32228" s="31"/>
      <c r="AG32228" s="31"/>
      <c r="AH32228" s="31"/>
      <c r="AI32228" s="19"/>
    </row>
    <row r="32229" spans="32:35">
      <c r="AF32229" s="31"/>
      <c r="AG32229" s="31"/>
      <c r="AH32229" s="31"/>
      <c r="AI32229" s="19"/>
    </row>
    <row r="32230" spans="32:35">
      <c r="AF32230" s="31"/>
      <c r="AG32230" s="31"/>
      <c r="AH32230" s="31"/>
      <c r="AI32230" s="19"/>
    </row>
    <row r="32231" spans="32:35">
      <c r="AF32231" s="31"/>
      <c r="AG32231" s="31"/>
      <c r="AH32231" s="31"/>
      <c r="AI32231" s="19"/>
    </row>
    <row r="32232" spans="32:35">
      <c r="AF32232" s="31"/>
      <c r="AG32232" s="31"/>
      <c r="AH32232" s="31"/>
      <c r="AI32232" s="19"/>
    </row>
    <row r="32233" spans="32:35">
      <c r="AF32233" s="31"/>
      <c r="AG32233" s="31"/>
      <c r="AH32233" s="31"/>
      <c r="AI32233" s="19"/>
    </row>
    <row r="32234" spans="32:35">
      <c r="AF32234" s="31"/>
      <c r="AG32234" s="31"/>
      <c r="AH32234" s="31"/>
      <c r="AI32234" s="19"/>
    </row>
    <row r="32235" spans="32:35">
      <c r="AF32235" s="31"/>
      <c r="AG32235" s="31"/>
      <c r="AH32235" s="31"/>
      <c r="AI32235" s="19"/>
    </row>
    <row r="32236" spans="32:35">
      <c r="AF32236" s="31"/>
      <c r="AG32236" s="31"/>
      <c r="AH32236" s="31"/>
      <c r="AI32236" s="19"/>
    </row>
    <row r="32237" spans="32:35">
      <c r="AF32237" s="31"/>
      <c r="AG32237" s="31"/>
      <c r="AH32237" s="31"/>
      <c r="AI32237" s="19"/>
    </row>
    <row r="32238" spans="32:35">
      <c r="AF32238" s="31"/>
      <c r="AG32238" s="31"/>
      <c r="AH32238" s="31"/>
      <c r="AI32238" s="19"/>
    </row>
    <row r="32239" spans="32:35">
      <c r="AF32239" s="31"/>
      <c r="AG32239" s="31"/>
      <c r="AH32239" s="31"/>
      <c r="AI32239" s="19"/>
    </row>
    <row r="32240" spans="32:35">
      <c r="AF32240" s="31"/>
      <c r="AG32240" s="31"/>
      <c r="AH32240" s="31"/>
      <c r="AI32240" s="19"/>
    </row>
    <row r="32241" spans="32:35">
      <c r="AF32241" s="31"/>
      <c r="AG32241" s="31"/>
      <c r="AH32241" s="31"/>
      <c r="AI32241" s="19"/>
    </row>
    <row r="32242" spans="32:35">
      <c r="AF32242" s="31"/>
      <c r="AG32242" s="31"/>
      <c r="AH32242" s="31"/>
      <c r="AI32242" s="19"/>
    </row>
    <row r="32243" spans="32:35">
      <c r="AF32243" s="31"/>
      <c r="AG32243" s="31"/>
      <c r="AH32243" s="31"/>
      <c r="AI32243" s="19"/>
    </row>
    <row r="32244" spans="32:35">
      <c r="AF32244" s="31"/>
      <c r="AG32244" s="31"/>
      <c r="AH32244" s="31"/>
      <c r="AI32244" s="19"/>
    </row>
    <row r="32245" spans="32:35">
      <c r="AF32245" s="31"/>
      <c r="AG32245" s="31"/>
      <c r="AH32245" s="31"/>
      <c r="AI32245" s="19"/>
    </row>
    <row r="32246" spans="32:35" ht="15">
      <c r="AF32246" s="88"/>
      <c r="AG32246" s="88"/>
      <c r="AH32246" s="88"/>
      <c r="AI32246" s="21"/>
    </row>
    <row r="32247" spans="32:35">
      <c r="AF32247" s="43"/>
      <c r="AG32247" s="43"/>
      <c r="AH32247" s="43"/>
      <c r="AI32247" s="5"/>
    </row>
    <row r="32248" spans="32:35" ht="15" thickBot="1">
      <c r="AF32248" s="89"/>
      <c r="AG32248" s="89"/>
      <c r="AH32248" s="89"/>
      <c r="AI32248" s="3"/>
    </row>
    <row r="32249" spans="32:35">
      <c r="AF32249" s="31"/>
      <c r="AG32249" s="31"/>
      <c r="AH32249" s="31"/>
      <c r="AI32249" s="18"/>
    </row>
    <row r="32250" spans="32:35">
      <c r="AF32250" s="31"/>
      <c r="AG32250" s="31"/>
      <c r="AH32250" s="31"/>
      <c r="AI32250" s="19"/>
    </row>
    <row r="32251" spans="32:35">
      <c r="AF32251" s="31"/>
      <c r="AG32251" s="31"/>
      <c r="AH32251" s="31"/>
      <c r="AI32251" s="19"/>
    </row>
    <row r="32252" spans="32:35">
      <c r="AF32252" s="31"/>
      <c r="AG32252" s="31"/>
      <c r="AH32252" s="31"/>
      <c r="AI32252" s="19"/>
    </row>
    <row r="32253" spans="32:35">
      <c r="AF32253" s="31"/>
      <c r="AG32253" s="31"/>
      <c r="AH32253" s="31"/>
      <c r="AI32253" s="19"/>
    </row>
    <row r="32254" spans="32:35">
      <c r="AF32254" s="31"/>
      <c r="AG32254" s="31"/>
      <c r="AH32254" s="31"/>
      <c r="AI32254" s="19"/>
    </row>
    <row r="32255" spans="32:35">
      <c r="AF32255" s="31"/>
      <c r="AG32255" s="31"/>
      <c r="AH32255" s="31"/>
      <c r="AI32255" s="19"/>
    </row>
    <row r="32256" spans="32:35">
      <c r="AF32256" s="31"/>
      <c r="AG32256" s="31"/>
      <c r="AH32256" s="31"/>
      <c r="AI32256" s="19"/>
    </row>
    <row r="32257" spans="32:35">
      <c r="AF32257" s="31"/>
      <c r="AG32257" s="31"/>
      <c r="AH32257" s="31"/>
      <c r="AI32257" s="19"/>
    </row>
    <row r="32258" spans="32:35">
      <c r="AF32258" s="31"/>
      <c r="AG32258" s="31"/>
      <c r="AH32258" s="31"/>
      <c r="AI32258" s="19"/>
    </row>
    <row r="32259" spans="32:35">
      <c r="AF32259" s="31"/>
      <c r="AG32259" s="31"/>
      <c r="AH32259" s="31"/>
      <c r="AI32259" s="19"/>
    </row>
    <row r="32260" spans="32:35">
      <c r="AF32260" s="31"/>
      <c r="AG32260" s="31"/>
      <c r="AH32260" s="31"/>
      <c r="AI32260" s="19"/>
    </row>
    <row r="32261" spans="32:35">
      <c r="AF32261" s="31"/>
      <c r="AG32261" s="31"/>
      <c r="AH32261" s="31"/>
      <c r="AI32261" s="19"/>
    </row>
    <row r="32262" spans="32:35">
      <c r="AF32262" s="31"/>
      <c r="AG32262" s="31"/>
      <c r="AH32262" s="31"/>
      <c r="AI32262" s="19"/>
    </row>
    <row r="32263" spans="32:35">
      <c r="AF32263" s="31"/>
      <c r="AG32263" s="31"/>
      <c r="AH32263" s="31"/>
      <c r="AI32263" s="19"/>
    </row>
    <row r="32264" spans="32:35">
      <c r="AF32264" s="31"/>
      <c r="AG32264" s="31"/>
      <c r="AH32264" s="31"/>
      <c r="AI32264" s="19"/>
    </row>
    <row r="32265" spans="32:35">
      <c r="AF32265" s="31"/>
      <c r="AG32265" s="31"/>
      <c r="AH32265" s="31"/>
      <c r="AI32265" s="19"/>
    </row>
    <row r="32266" spans="32:35">
      <c r="AF32266" s="31"/>
      <c r="AG32266" s="31"/>
      <c r="AH32266" s="31"/>
      <c r="AI32266" s="19"/>
    </row>
    <row r="32267" spans="32:35">
      <c r="AF32267" s="31"/>
      <c r="AG32267" s="31"/>
      <c r="AH32267" s="31"/>
      <c r="AI32267" s="19"/>
    </row>
    <row r="32268" spans="32:35">
      <c r="AF32268" s="31"/>
      <c r="AG32268" s="31"/>
      <c r="AH32268" s="31"/>
      <c r="AI32268" s="19"/>
    </row>
    <row r="32269" spans="32:35">
      <c r="AF32269" s="31"/>
      <c r="AG32269" s="31"/>
      <c r="AH32269" s="31"/>
      <c r="AI32269" s="19"/>
    </row>
    <row r="32270" spans="32:35">
      <c r="AF32270" s="31"/>
      <c r="AG32270" s="31"/>
      <c r="AH32270" s="31"/>
      <c r="AI32270" s="19"/>
    </row>
    <row r="32271" spans="32:35">
      <c r="AF32271" s="31"/>
      <c r="AG32271" s="31"/>
      <c r="AH32271" s="31"/>
      <c r="AI32271" s="19"/>
    </row>
    <row r="32272" spans="32:35">
      <c r="AF32272" s="31"/>
      <c r="AG32272" s="31"/>
      <c r="AH32272" s="31"/>
      <c r="AI32272" s="19"/>
    </row>
    <row r="32273" spans="32:35">
      <c r="AF32273" s="31"/>
      <c r="AG32273" s="31"/>
      <c r="AH32273" s="31"/>
      <c r="AI32273" s="19"/>
    </row>
    <row r="32274" spans="32:35">
      <c r="AF32274" s="31"/>
      <c r="AG32274" s="31"/>
      <c r="AH32274" s="31"/>
      <c r="AI32274" s="19"/>
    </row>
    <row r="32275" spans="32:35">
      <c r="AF32275" s="31"/>
      <c r="AG32275" s="31"/>
      <c r="AH32275" s="31"/>
      <c r="AI32275" s="19"/>
    </row>
    <row r="32276" spans="32:35">
      <c r="AF32276" s="31"/>
      <c r="AG32276" s="31"/>
      <c r="AH32276" s="31"/>
      <c r="AI32276" s="19"/>
    </row>
    <row r="32277" spans="32:35" ht="15">
      <c r="AF32277" s="88"/>
      <c r="AG32277" s="88"/>
      <c r="AH32277" s="88"/>
      <c r="AI32277" s="21"/>
    </row>
    <row r="32278" spans="32:35">
      <c r="AF32278" s="43"/>
      <c r="AG32278" s="43"/>
      <c r="AH32278" s="43"/>
      <c r="AI32278" s="5"/>
    </row>
    <row r="32279" spans="32:35" ht="15" thickBot="1">
      <c r="AF32279" s="89"/>
      <c r="AG32279" s="89"/>
      <c r="AH32279" s="89"/>
      <c r="AI32279" s="3"/>
    </row>
    <row r="32280" spans="32:35">
      <c r="AF32280" s="31"/>
      <c r="AG32280" s="31"/>
      <c r="AH32280" s="31"/>
      <c r="AI32280" s="18"/>
    </row>
    <row r="32281" spans="32:35">
      <c r="AF32281" s="31"/>
      <c r="AG32281" s="31"/>
      <c r="AH32281" s="31"/>
      <c r="AI32281" s="19"/>
    </row>
    <row r="32282" spans="32:35">
      <c r="AF32282" s="31"/>
      <c r="AG32282" s="31"/>
      <c r="AH32282" s="31"/>
      <c r="AI32282" s="19"/>
    </row>
    <row r="32283" spans="32:35">
      <c r="AF32283" s="31"/>
      <c r="AG32283" s="31"/>
      <c r="AH32283" s="31"/>
      <c r="AI32283" s="19"/>
    </row>
    <row r="32284" spans="32:35">
      <c r="AF32284" s="31"/>
      <c r="AG32284" s="31"/>
      <c r="AH32284" s="31"/>
      <c r="AI32284" s="19"/>
    </row>
    <row r="32285" spans="32:35">
      <c r="AF32285" s="31"/>
      <c r="AG32285" s="31"/>
      <c r="AH32285" s="31"/>
      <c r="AI32285" s="19"/>
    </row>
    <row r="32286" spans="32:35">
      <c r="AF32286" s="31"/>
      <c r="AG32286" s="31"/>
      <c r="AH32286" s="31"/>
      <c r="AI32286" s="19"/>
    </row>
    <row r="32287" spans="32:35">
      <c r="AF32287" s="31"/>
      <c r="AG32287" s="31"/>
      <c r="AH32287" s="31"/>
      <c r="AI32287" s="19"/>
    </row>
    <row r="32288" spans="32:35">
      <c r="AF32288" s="31"/>
      <c r="AG32288" s="31"/>
      <c r="AH32288" s="31"/>
      <c r="AI32288" s="19"/>
    </row>
    <row r="32289" spans="32:35">
      <c r="AF32289" s="31"/>
      <c r="AG32289" s="31"/>
      <c r="AH32289" s="31"/>
      <c r="AI32289" s="19"/>
    </row>
    <row r="32290" spans="32:35">
      <c r="AF32290" s="31"/>
      <c r="AG32290" s="31"/>
      <c r="AH32290" s="31"/>
      <c r="AI32290" s="19"/>
    </row>
    <row r="32291" spans="32:35">
      <c r="AF32291" s="31"/>
      <c r="AG32291" s="31"/>
      <c r="AH32291" s="31"/>
      <c r="AI32291" s="19"/>
    </row>
    <row r="32292" spans="32:35">
      <c r="AF32292" s="31"/>
      <c r="AG32292" s="31"/>
      <c r="AH32292" s="31"/>
      <c r="AI32292" s="19"/>
    </row>
    <row r="32293" spans="32:35">
      <c r="AF32293" s="31"/>
      <c r="AG32293" s="31"/>
      <c r="AH32293" s="31"/>
      <c r="AI32293" s="19"/>
    </row>
    <row r="32294" spans="32:35">
      <c r="AF32294" s="31"/>
      <c r="AG32294" s="31"/>
      <c r="AH32294" s="31"/>
      <c r="AI32294" s="19"/>
    </row>
    <row r="32295" spans="32:35">
      <c r="AF32295" s="31"/>
      <c r="AG32295" s="31"/>
      <c r="AH32295" s="31"/>
      <c r="AI32295" s="19"/>
    </row>
    <row r="32296" spans="32:35">
      <c r="AF32296" s="31"/>
      <c r="AG32296" s="31"/>
      <c r="AH32296" s="31"/>
      <c r="AI32296" s="19"/>
    </row>
    <row r="32297" spans="32:35">
      <c r="AF32297" s="31"/>
      <c r="AG32297" s="31"/>
      <c r="AH32297" s="31"/>
      <c r="AI32297" s="19"/>
    </row>
    <row r="32298" spans="32:35">
      <c r="AF32298" s="31"/>
      <c r="AG32298" s="31"/>
      <c r="AH32298" s="31"/>
      <c r="AI32298" s="19"/>
    </row>
    <row r="32299" spans="32:35">
      <c r="AF32299" s="31"/>
      <c r="AG32299" s="31"/>
      <c r="AH32299" s="31"/>
      <c r="AI32299" s="19"/>
    </row>
    <row r="32300" spans="32:35">
      <c r="AF32300" s="31"/>
      <c r="AG32300" s="31"/>
      <c r="AH32300" s="31"/>
      <c r="AI32300" s="19"/>
    </row>
    <row r="32301" spans="32:35">
      <c r="AF32301" s="31"/>
      <c r="AG32301" s="31"/>
      <c r="AH32301" s="31"/>
      <c r="AI32301" s="19"/>
    </row>
    <row r="32302" spans="32:35">
      <c r="AF32302" s="31"/>
      <c r="AG32302" s="31"/>
      <c r="AH32302" s="31"/>
      <c r="AI32302" s="19"/>
    </row>
    <row r="32303" spans="32:35">
      <c r="AF32303" s="31"/>
      <c r="AG32303" s="31"/>
      <c r="AH32303" s="31"/>
      <c r="AI32303" s="19"/>
    </row>
    <row r="32304" spans="32:35">
      <c r="AF32304" s="31"/>
      <c r="AG32304" s="31"/>
      <c r="AH32304" s="31"/>
      <c r="AI32304" s="19"/>
    </row>
    <row r="32305" spans="32:35">
      <c r="AF32305" s="31"/>
      <c r="AG32305" s="31"/>
      <c r="AH32305" s="31"/>
      <c r="AI32305" s="19"/>
    </row>
    <row r="32306" spans="32:35">
      <c r="AF32306" s="31"/>
      <c r="AG32306" s="31"/>
      <c r="AH32306" s="31"/>
      <c r="AI32306" s="19"/>
    </row>
    <row r="32307" spans="32:35">
      <c r="AF32307" s="31"/>
      <c r="AG32307" s="31"/>
      <c r="AH32307" s="31"/>
      <c r="AI32307" s="19"/>
    </row>
    <row r="32308" spans="32:35" ht="15">
      <c r="AF32308" s="88"/>
      <c r="AG32308" s="88"/>
      <c r="AH32308" s="88"/>
      <c r="AI32308" s="21"/>
    </row>
    <row r="32309" spans="32:35">
      <c r="AF32309" s="43"/>
      <c r="AG32309" s="43"/>
      <c r="AH32309" s="43"/>
      <c r="AI32309" s="5"/>
    </row>
    <row r="32310" spans="32:35" ht="15" thickBot="1">
      <c r="AF32310" s="89"/>
      <c r="AG32310" s="89"/>
      <c r="AH32310" s="89"/>
      <c r="AI32310" s="3"/>
    </row>
    <row r="32311" spans="32:35">
      <c r="AF32311" s="31"/>
      <c r="AG32311" s="31"/>
      <c r="AH32311" s="31"/>
      <c r="AI32311" s="18"/>
    </row>
    <row r="32312" spans="32:35">
      <c r="AF32312" s="31"/>
      <c r="AG32312" s="31"/>
      <c r="AH32312" s="31"/>
      <c r="AI32312" s="19"/>
    </row>
    <row r="32313" spans="32:35">
      <c r="AF32313" s="31"/>
      <c r="AG32313" s="31"/>
      <c r="AH32313" s="31"/>
      <c r="AI32313" s="19"/>
    </row>
    <row r="32314" spans="32:35">
      <c r="AF32314" s="31"/>
      <c r="AG32314" s="31"/>
      <c r="AH32314" s="31"/>
      <c r="AI32314" s="19"/>
    </row>
    <row r="32315" spans="32:35">
      <c r="AF32315" s="31"/>
      <c r="AG32315" s="31"/>
      <c r="AH32315" s="31"/>
      <c r="AI32315" s="19"/>
    </row>
    <row r="32316" spans="32:35">
      <c r="AF32316" s="31"/>
      <c r="AG32316" s="31"/>
      <c r="AH32316" s="31"/>
      <c r="AI32316" s="19"/>
    </row>
    <row r="32317" spans="32:35">
      <c r="AF32317" s="31"/>
      <c r="AG32317" s="31"/>
      <c r="AH32317" s="31"/>
      <c r="AI32317" s="19"/>
    </row>
    <row r="32318" spans="32:35">
      <c r="AF32318" s="31"/>
      <c r="AG32318" s="31"/>
      <c r="AH32318" s="31"/>
      <c r="AI32318" s="19"/>
    </row>
    <row r="32319" spans="32:35">
      <c r="AF32319" s="31"/>
      <c r="AG32319" s="31"/>
      <c r="AH32319" s="31"/>
      <c r="AI32319" s="19"/>
    </row>
    <row r="32320" spans="32:35">
      <c r="AF32320" s="31"/>
      <c r="AG32320" s="31"/>
      <c r="AH32320" s="31"/>
      <c r="AI32320" s="19"/>
    </row>
    <row r="32321" spans="32:35">
      <c r="AF32321" s="31"/>
      <c r="AG32321" s="31"/>
      <c r="AH32321" s="31"/>
      <c r="AI32321" s="19"/>
    </row>
    <row r="32322" spans="32:35">
      <c r="AF32322" s="31"/>
      <c r="AG32322" s="31"/>
      <c r="AH32322" s="31"/>
      <c r="AI32322" s="19"/>
    </row>
    <row r="32323" spans="32:35">
      <c r="AF32323" s="31"/>
      <c r="AG32323" s="31"/>
      <c r="AH32323" s="31"/>
      <c r="AI32323" s="19"/>
    </row>
    <row r="32324" spans="32:35">
      <c r="AF32324" s="31"/>
      <c r="AG32324" s="31"/>
      <c r="AH32324" s="31"/>
      <c r="AI32324" s="19"/>
    </row>
    <row r="32325" spans="32:35">
      <c r="AF32325" s="31"/>
      <c r="AG32325" s="31"/>
      <c r="AH32325" s="31"/>
      <c r="AI32325" s="19"/>
    </row>
    <row r="32326" spans="32:35">
      <c r="AF32326" s="31"/>
      <c r="AG32326" s="31"/>
      <c r="AH32326" s="31"/>
      <c r="AI32326" s="19"/>
    </row>
    <row r="32327" spans="32:35">
      <c r="AF32327" s="31"/>
      <c r="AG32327" s="31"/>
      <c r="AH32327" s="31"/>
      <c r="AI32327" s="19"/>
    </row>
    <row r="32328" spans="32:35">
      <c r="AF32328" s="31"/>
      <c r="AG32328" s="31"/>
      <c r="AH32328" s="31"/>
      <c r="AI32328" s="19"/>
    </row>
    <row r="32329" spans="32:35">
      <c r="AF32329" s="31"/>
      <c r="AG32329" s="31"/>
      <c r="AH32329" s="31"/>
      <c r="AI32329" s="19"/>
    </row>
    <row r="32330" spans="32:35">
      <c r="AF32330" s="31"/>
      <c r="AG32330" s="31"/>
      <c r="AH32330" s="31"/>
      <c r="AI32330" s="19"/>
    </row>
    <row r="32331" spans="32:35">
      <c r="AF32331" s="31"/>
      <c r="AG32331" s="31"/>
      <c r="AH32331" s="31"/>
      <c r="AI32331" s="19"/>
    </row>
    <row r="32332" spans="32:35">
      <c r="AF32332" s="31"/>
      <c r="AG32332" s="31"/>
      <c r="AH32332" s="31"/>
      <c r="AI32332" s="19"/>
    </row>
    <row r="32333" spans="32:35">
      <c r="AF32333" s="31"/>
      <c r="AG32333" s="31"/>
      <c r="AH32333" s="31"/>
      <c r="AI32333" s="19"/>
    </row>
    <row r="32334" spans="32:35">
      <c r="AF32334" s="31"/>
      <c r="AG32334" s="31"/>
      <c r="AH32334" s="31"/>
      <c r="AI32334" s="19"/>
    </row>
    <row r="32335" spans="32:35">
      <c r="AF32335" s="31"/>
      <c r="AG32335" s="31"/>
      <c r="AH32335" s="31"/>
      <c r="AI32335" s="19"/>
    </row>
    <row r="32336" spans="32:35">
      <c r="AF32336" s="31"/>
      <c r="AG32336" s="31"/>
      <c r="AH32336" s="31"/>
      <c r="AI32336" s="19"/>
    </row>
    <row r="32337" spans="32:35">
      <c r="AF32337" s="31"/>
      <c r="AG32337" s="31"/>
      <c r="AH32337" s="31"/>
      <c r="AI32337" s="19"/>
    </row>
    <row r="32338" spans="32:35">
      <c r="AF32338" s="31"/>
      <c r="AG32338" s="31"/>
      <c r="AH32338" s="31"/>
      <c r="AI32338" s="19"/>
    </row>
    <row r="32339" spans="32:35" ht="15">
      <c r="AF32339" s="88"/>
      <c r="AG32339" s="88"/>
      <c r="AH32339" s="88"/>
      <c r="AI32339" s="21"/>
    </row>
    <row r="32340" spans="32:35">
      <c r="AF32340" s="43"/>
      <c r="AG32340" s="43"/>
      <c r="AH32340" s="43"/>
      <c r="AI32340" s="5"/>
    </row>
    <row r="32341" spans="32:35" ht="15" thickBot="1">
      <c r="AF32341" s="89"/>
      <c r="AG32341" s="89"/>
      <c r="AH32341" s="89"/>
      <c r="AI32341" s="3"/>
    </row>
    <row r="32342" spans="32:35">
      <c r="AF32342" s="31"/>
      <c r="AG32342" s="31"/>
      <c r="AH32342" s="31"/>
      <c r="AI32342" s="18"/>
    </row>
    <row r="32343" spans="32:35">
      <c r="AF32343" s="31"/>
      <c r="AG32343" s="31"/>
      <c r="AH32343" s="31"/>
      <c r="AI32343" s="19"/>
    </row>
    <row r="32344" spans="32:35">
      <c r="AF32344" s="31"/>
      <c r="AG32344" s="31"/>
      <c r="AH32344" s="31"/>
      <c r="AI32344" s="19"/>
    </row>
    <row r="32345" spans="32:35">
      <c r="AF32345" s="31"/>
      <c r="AG32345" s="31"/>
      <c r="AH32345" s="31"/>
      <c r="AI32345" s="19"/>
    </row>
    <row r="32346" spans="32:35">
      <c r="AF32346" s="31"/>
      <c r="AG32346" s="31"/>
      <c r="AH32346" s="31"/>
      <c r="AI32346" s="19"/>
    </row>
    <row r="32347" spans="32:35">
      <c r="AF32347" s="31"/>
      <c r="AG32347" s="31"/>
      <c r="AH32347" s="31"/>
      <c r="AI32347" s="19"/>
    </row>
    <row r="32348" spans="32:35">
      <c r="AF32348" s="31"/>
      <c r="AG32348" s="31"/>
      <c r="AH32348" s="31"/>
      <c r="AI32348" s="19"/>
    </row>
    <row r="32349" spans="32:35">
      <c r="AF32349" s="31"/>
      <c r="AG32349" s="31"/>
      <c r="AH32349" s="31"/>
      <c r="AI32349" s="19"/>
    </row>
    <row r="32350" spans="32:35">
      <c r="AF32350" s="31"/>
      <c r="AG32350" s="31"/>
      <c r="AH32350" s="31"/>
      <c r="AI32350" s="19"/>
    </row>
    <row r="32351" spans="32:35">
      <c r="AF32351" s="31"/>
      <c r="AG32351" s="31"/>
      <c r="AH32351" s="31"/>
      <c r="AI32351" s="19"/>
    </row>
    <row r="32352" spans="32:35">
      <c r="AF32352" s="31"/>
      <c r="AG32352" s="31"/>
      <c r="AH32352" s="31"/>
      <c r="AI32352" s="19"/>
    </row>
    <row r="32353" spans="32:35">
      <c r="AF32353" s="31"/>
      <c r="AG32353" s="31"/>
      <c r="AH32353" s="31"/>
      <c r="AI32353" s="19"/>
    </row>
    <row r="32354" spans="32:35">
      <c r="AF32354" s="31"/>
      <c r="AG32354" s="31"/>
      <c r="AH32354" s="31"/>
      <c r="AI32354" s="19"/>
    </row>
    <row r="32355" spans="32:35">
      <c r="AF32355" s="31"/>
      <c r="AG32355" s="31"/>
      <c r="AH32355" s="31"/>
      <c r="AI32355" s="19"/>
    </row>
    <row r="32356" spans="32:35">
      <c r="AF32356" s="31"/>
      <c r="AG32356" s="31"/>
      <c r="AH32356" s="31"/>
      <c r="AI32356" s="19"/>
    </row>
    <row r="32357" spans="32:35">
      <c r="AF32357" s="31"/>
      <c r="AG32357" s="31"/>
      <c r="AH32357" s="31"/>
      <c r="AI32357" s="19"/>
    </row>
    <row r="32358" spans="32:35">
      <c r="AF32358" s="31"/>
      <c r="AG32358" s="31"/>
      <c r="AH32358" s="31"/>
      <c r="AI32358" s="19"/>
    </row>
    <row r="32359" spans="32:35">
      <c r="AF32359" s="31"/>
      <c r="AG32359" s="31"/>
      <c r="AH32359" s="31"/>
      <c r="AI32359" s="19"/>
    </row>
    <row r="32360" spans="32:35">
      <c r="AF32360" s="31"/>
      <c r="AG32360" s="31"/>
      <c r="AH32360" s="31"/>
      <c r="AI32360" s="19"/>
    </row>
    <row r="32361" spans="32:35">
      <c r="AF32361" s="31"/>
      <c r="AG32361" s="31"/>
      <c r="AH32361" s="31"/>
      <c r="AI32361" s="19"/>
    </row>
    <row r="32362" spans="32:35">
      <c r="AF32362" s="31"/>
      <c r="AG32362" s="31"/>
      <c r="AH32362" s="31"/>
      <c r="AI32362" s="19"/>
    </row>
    <row r="32363" spans="32:35">
      <c r="AF32363" s="31"/>
      <c r="AG32363" s="31"/>
      <c r="AH32363" s="31"/>
      <c r="AI32363" s="19"/>
    </row>
    <row r="32364" spans="32:35">
      <c r="AF32364" s="31"/>
      <c r="AG32364" s="31"/>
      <c r="AH32364" s="31"/>
      <c r="AI32364" s="19"/>
    </row>
    <row r="32365" spans="32:35">
      <c r="AF32365" s="31"/>
      <c r="AG32365" s="31"/>
      <c r="AH32365" s="31"/>
      <c r="AI32365" s="19"/>
    </row>
    <row r="32366" spans="32:35">
      <c r="AF32366" s="31"/>
      <c r="AG32366" s="31"/>
      <c r="AH32366" s="31"/>
      <c r="AI32366" s="19"/>
    </row>
    <row r="32367" spans="32:35">
      <c r="AF32367" s="31"/>
      <c r="AG32367" s="31"/>
      <c r="AH32367" s="31"/>
      <c r="AI32367" s="19"/>
    </row>
    <row r="32368" spans="32:35">
      <c r="AF32368" s="31"/>
      <c r="AG32368" s="31"/>
      <c r="AH32368" s="31"/>
      <c r="AI32368" s="19"/>
    </row>
    <row r="32369" spans="32:35">
      <c r="AF32369" s="31"/>
      <c r="AG32369" s="31"/>
      <c r="AH32369" s="31"/>
      <c r="AI32369" s="19"/>
    </row>
    <row r="32370" spans="32:35" ht="15">
      <c r="AF32370" s="88"/>
      <c r="AG32370" s="88"/>
      <c r="AH32370" s="88"/>
      <c r="AI32370" s="21"/>
    </row>
    <row r="32371" spans="32:35">
      <c r="AF32371" s="43"/>
      <c r="AG32371" s="43"/>
      <c r="AH32371" s="43"/>
      <c r="AI32371" s="5"/>
    </row>
    <row r="32372" spans="32:35" ht="15" thickBot="1">
      <c r="AF32372" s="89"/>
      <c r="AG32372" s="89"/>
      <c r="AH32372" s="89"/>
      <c r="AI32372" s="3"/>
    </row>
    <row r="32373" spans="32:35">
      <c r="AF32373" s="31"/>
      <c r="AG32373" s="31"/>
      <c r="AH32373" s="31"/>
      <c r="AI32373" s="18"/>
    </row>
    <row r="32374" spans="32:35">
      <c r="AF32374" s="31"/>
      <c r="AG32374" s="31"/>
      <c r="AH32374" s="31"/>
      <c r="AI32374" s="19"/>
    </row>
    <row r="32375" spans="32:35">
      <c r="AF32375" s="31"/>
      <c r="AG32375" s="31"/>
      <c r="AH32375" s="31"/>
      <c r="AI32375" s="19"/>
    </row>
    <row r="32376" spans="32:35">
      <c r="AF32376" s="31"/>
      <c r="AG32376" s="31"/>
      <c r="AH32376" s="31"/>
      <c r="AI32376" s="19"/>
    </row>
    <row r="32377" spans="32:35">
      <c r="AF32377" s="31"/>
      <c r="AG32377" s="31"/>
      <c r="AH32377" s="31"/>
      <c r="AI32377" s="19"/>
    </row>
    <row r="32378" spans="32:35">
      <c r="AF32378" s="31"/>
      <c r="AG32378" s="31"/>
      <c r="AH32378" s="31"/>
      <c r="AI32378" s="19"/>
    </row>
    <row r="32379" spans="32:35">
      <c r="AF32379" s="31"/>
      <c r="AG32379" s="31"/>
      <c r="AH32379" s="31"/>
      <c r="AI32379" s="19"/>
    </row>
    <row r="32380" spans="32:35">
      <c r="AF32380" s="31"/>
      <c r="AG32380" s="31"/>
      <c r="AH32380" s="31"/>
      <c r="AI32380" s="19"/>
    </row>
    <row r="32381" spans="32:35">
      <c r="AF32381" s="31"/>
      <c r="AG32381" s="31"/>
      <c r="AH32381" s="31"/>
      <c r="AI32381" s="19"/>
    </row>
    <row r="32382" spans="32:35">
      <c r="AF32382" s="31"/>
      <c r="AG32382" s="31"/>
      <c r="AH32382" s="31"/>
      <c r="AI32382" s="19"/>
    </row>
    <row r="32383" spans="32:35">
      <c r="AF32383" s="31"/>
      <c r="AG32383" s="31"/>
      <c r="AH32383" s="31"/>
      <c r="AI32383" s="19"/>
    </row>
    <row r="32384" spans="32:35">
      <c r="AF32384" s="31"/>
      <c r="AG32384" s="31"/>
      <c r="AH32384" s="31"/>
      <c r="AI32384" s="19"/>
    </row>
    <row r="32385" spans="32:35">
      <c r="AF32385" s="31"/>
      <c r="AG32385" s="31"/>
      <c r="AH32385" s="31"/>
      <c r="AI32385" s="19"/>
    </row>
    <row r="32386" spans="32:35">
      <c r="AF32386" s="31"/>
      <c r="AG32386" s="31"/>
      <c r="AH32386" s="31"/>
      <c r="AI32386" s="19"/>
    </row>
    <row r="32387" spans="32:35">
      <c r="AF32387" s="31"/>
      <c r="AG32387" s="31"/>
      <c r="AH32387" s="31"/>
      <c r="AI32387" s="19"/>
    </row>
    <row r="32388" spans="32:35">
      <c r="AF32388" s="31"/>
      <c r="AG32388" s="31"/>
      <c r="AH32388" s="31"/>
      <c r="AI32388" s="19"/>
    </row>
    <row r="32389" spans="32:35">
      <c r="AF32389" s="31"/>
      <c r="AG32389" s="31"/>
      <c r="AH32389" s="31"/>
      <c r="AI32389" s="19"/>
    </row>
    <row r="32390" spans="32:35">
      <c r="AF32390" s="31"/>
      <c r="AG32390" s="31"/>
      <c r="AH32390" s="31"/>
      <c r="AI32390" s="19"/>
    </row>
    <row r="32391" spans="32:35">
      <c r="AF32391" s="31"/>
      <c r="AG32391" s="31"/>
      <c r="AH32391" s="31"/>
      <c r="AI32391" s="19"/>
    </row>
    <row r="32392" spans="32:35">
      <c r="AF32392" s="31"/>
      <c r="AG32392" s="31"/>
      <c r="AH32392" s="31"/>
      <c r="AI32392" s="19"/>
    </row>
    <row r="32393" spans="32:35">
      <c r="AF32393" s="31"/>
      <c r="AG32393" s="31"/>
      <c r="AH32393" s="31"/>
      <c r="AI32393" s="19"/>
    </row>
    <row r="32394" spans="32:35">
      <c r="AF32394" s="31"/>
      <c r="AG32394" s="31"/>
      <c r="AH32394" s="31"/>
      <c r="AI32394" s="19"/>
    </row>
    <row r="32395" spans="32:35">
      <c r="AF32395" s="31"/>
      <c r="AG32395" s="31"/>
      <c r="AH32395" s="31"/>
      <c r="AI32395" s="19"/>
    </row>
    <row r="32396" spans="32:35">
      <c r="AF32396" s="31"/>
      <c r="AG32396" s="31"/>
      <c r="AH32396" s="31"/>
      <c r="AI32396" s="19"/>
    </row>
    <row r="32397" spans="32:35">
      <c r="AF32397" s="31"/>
      <c r="AG32397" s="31"/>
      <c r="AH32397" s="31"/>
      <c r="AI32397" s="19"/>
    </row>
    <row r="32398" spans="32:35">
      <c r="AF32398" s="31"/>
      <c r="AG32398" s="31"/>
      <c r="AH32398" s="31"/>
      <c r="AI32398" s="19"/>
    </row>
    <row r="32399" spans="32:35">
      <c r="AF32399" s="31"/>
      <c r="AG32399" s="31"/>
      <c r="AH32399" s="31"/>
      <c r="AI32399" s="19"/>
    </row>
    <row r="32400" spans="32:35">
      <c r="AF32400" s="31"/>
      <c r="AG32400" s="31"/>
      <c r="AH32400" s="31"/>
      <c r="AI32400" s="19"/>
    </row>
    <row r="32401" spans="32:35" ht="15">
      <c r="AF32401" s="88"/>
      <c r="AG32401" s="88"/>
      <c r="AH32401" s="88"/>
      <c r="AI32401" s="21"/>
    </row>
    <row r="32402" spans="32:35">
      <c r="AF32402" s="43"/>
      <c r="AG32402" s="43"/>
      <c r="AH32402" s="43"/>
      <c r="AI32402" s="5"/>
    </row>
    <row r="32403" spans="32:35" ht="15" thickBot="1">
      <c r="AF32403" s="89"/>
      <c r="AG32403" s="89"/>
      <c r="AH32403" s="89"/>
      <c r="AI32403" s="3"/>
    </row>
    <row r="32404" spans="32:35">
      <c r="AF32404" s="31"/>
      <c r="AG32404" s="31"/>
      <c r="AH32404" s="31"/>
      <c r="AI32404" s="18"/>
    </row>
    <row r="32405" spans="32:35">
      <c r="AF32405" s="31"/>
      <c r="AG32405" s="31"/>
      <c r="AH32405" s="31"/>
      <c r="AI32405" s="19"/>
    </row>
    <row r="32406" spans="32:35">
      <c r="AF32406" s="31"/>
      <c r="AG32406" s="31"/>
      <c r="AH32406" s="31"/>
      <c r="AI32406" s="19"/>
    </row>
    <row r="32407" spans="32:35">
      <c r="AF32407" s="31"/>
      <c r="AG32407" s="31"/>
      <c r="AH32407" s="31"/>
      <c r="AI32407" s="19"/>
    </row>
    <row r="32408" spans="32:35">
      <c r="AF32408" s="31"/>
      <c r="AG32408" s="31"/>
      <c r="AH32408" s="31"/>
      <c r="AI32408" s="19"/>
    </row>
    <row r="32409" spans="32:35">
      <c r="AF32409" s="31"/>
      <c r="AG32409" s="31"/>
      <c r="AH32409" s="31"/>
      <c r="AI32409" s="19"/>
    </row>
    <row r="32410" spans="32:35">
      <c r="AF32410" s="31"/>
      <c r="AG32410" s="31"/>
      <c r="AH32410" s="31"/>
      <c r="AI32410" s="19"/>
    </row>
    <row r="32411" spans="32:35">
      <c r="AF32411" s="31"/>
      <c r="AG32411" s="31"/>
      <c r="AH32411" s="31"/>
      <c r="AI32411" s="19"/>
    </row>
    <row r="32412" spans="32:35">
      <c r="AF32412" s="31"/>
      <c r="AG32412" s="31"/>
      <c r="AH32412" s="31"/>
      <c r="AI32412" s="19"/>
    </row>
    <row r="32413" spans="32:35">
      <c r="AF32413" s="31"/>
      <c r="AG32413" s="31"/>
      <c r="AH32413" s="31"/>
      <c r="AI32413" s="19"/>
    </row>
    <row r="32414" spans="32:35">
      <c r="AF32414" s="31"/>
      <c r="AG32414" s="31"/>
      <c r="AH32414" s="31"/>
      <c r="AI32414" s="19"/>
    </row>
    <row r="32415" spans="32:35">
      <c r="AF32415" s="31"/>
      <c r="AG32415" s="31"/>
      <c r="AH32415" s="31"/>
      <c r="AI32415" s="19"/>
    </row>
    <row r="32416" spans="32:35">
      <c r="AF32416" s="31"/>
      <c r="AG32416" s="31"/>
      <c r="AH32416" s="31"/>
      <c r="AI32416" s="19"/>
    </row>
    <row r="32417" spans="32:35">
      <c r="AF32417" s="31"/>
      <c r="AG32417" s="31"/>
      <c r="AH32417" s="31"/>
      <c r="AI32417" s="19"/>
    </row>
    <row r="32418" spans="32:35">
      <c r="AF32418" s="31"/>
      <c r="AG32418" s="31"/>
      <c r="AH32418" s="31"/>
      <c r="AI32418" s="19"/>
    </row>
    <row r="32419" spans="32:35">
      <c r="AF32419" s="31"/>
      <c r="AG32419" s="31"/>
      <c r="AH32419" s="31"/>
      <c r="AI32419" s="19"/>
    </row>
    <row r="32420" spans="32:35">
      <c r="AF32420" s="31"/>
      <c r="AG32420" s="31"/>
      <c r="AH32420" s="31"/>
      <c r="AI32420" s="19"/>
    </row>
    <row r="32421" spans="32:35">
      <c r="AF32421" s="31"/>
      <c r="AG32421" s="31"/>
      <c r="AH32421" s="31"/>
      <c r="AI32421" s="19"/>
    </row>
    <row r="32422" spans="32:35">
      <c r="AF32422" s="31"/>
      <c r="AG32422" s="31"/>
      <c r="AH32422" s="31"/>
      <c r="AI32422" s="19"/>
    </row>
    <row r="32423" spans="32:35">
      <c r="AF32423" s="31"/>
      <c r="AG32423" s="31"/>
      <c r="AH32423" s="31"/>
      <c r="AI32423" s="19"/>
    </row>
    <row r="32424" spans="32:35">
      <c r="AF32424" s="31"/>
      <c r="AG32424" s="31"/>
      <c r="AH32424" s="31"/>
      <c r="AI32424" s="19"/>
    </row>
    <row r="32425" spans="32:35">
      <c r="AF32425" s="31"/>
      <c r="AG32425" s="31"/>
      <c r="AH32425" s="31"/>
      <c r="AI32425" s="19"/>
    </row>
    <row r="32426" spans="32:35">
      <c r="AF32426" s="31"/>
      <c r="AG32426" s="31"/>
      <c r="AH32426" s="31"/>
      <c r="AI32426" s="19"/>
    </row>
    <row r="32427" spans="32:35">
      <c r="AF32427" s="31"/>
      <c r="AG32427" s="31"/>
      <c r="AH32427" s="31"/>
      <c r="AI32427" s="19"/>
    </row>
    <row r="32428" spans="32:35">
      <c r="AF32428" s="31"/>
      <c r="AG32428" s="31"/>
      <c r="AH32428" s="31"/>
      <c r="AI32428" s="19"/>
    </row>
    <row r="32429" spans="32:35">
      <c r="AF32429" s="31"/>
      <c r="AG32429" s="31"/>
      <c r="AH32429" s="31"/>
      <c r="AI32429" s="19"/>
    </row>
    <row r="32430" spans="32:35">
      <c r="AF32430" s="31"/>
      <c r="AG32430" s="31"/>
      <c r="AH32430" s="31"/>
      <c r="AI32430" s="19"/>
    </row>
    <row r="32431" spans="32:35">
      <c r="AF32431" s="31"/>
      <c r="AG32431" s="31"/>
      <c r="AH32431" s="31"/>
      <c r="AI32431" s="19"/>
    </row>
    <row r="32432" spans="32:35" ht="15">
      <c r="AF32432" s="88"/>
      <c r="AG32432" s="88"/>
      <c r="AH32432" s="88"/>
      <c r="AI32432" s="21"/>
    </row>
    <row r="32433" spans="32:35">
      <c r="AF32433" s="43"/>
      <c r="AG32433" s="43"/>
      <c r="AH32433" s="43"/>
      <c r="AI32433" s="5"/>
    </row>
    <row r="32434" spans="32:35" ht="15" thickBot="1">
      <c r="AF32434" s="89"/>
      <c r="AG32434" s="89"/>
      <c r="AH32434" s="89"/>
      <c r="AI32434" s="3"/>
    </row>
    <row r="32435" spans="32:35">
      <c r="AF32435" s="31"/>
      <c r="AG32435" s="31"/>
      <c r="AH32435" s="31"/>
      <c r="AI32435" s="18"/>
    </row>
    <row r="32436" spans="32:35">
      <c r="AF32436" s="31"/>
      <c r="AG32436" s="31"/>
      <c r="AH32436" s="31"/>
      <c r="AI32436" s="19"/>
    </row>
    <row r="32437" spans="32:35">
      <c r="AF32437" s="31"/>
      <c r="AG32437" s="31"/>
      <c r="AH32437" s="31"/>
      <c r="AI32437" s="19"/>
    </row>
    <row r="32438" spans="32:35">
      <c r="AF32438" s="31"/>
      <c r="AG32438" s="31"/>
      <c r="AH32438" s="31"/>
      <c r="AI32438" s="19"/>
    </row>
    <row r="32439" spans="32:35">
      <c r="AF32439" s="31"/>
      <c r="AG32439" s="31"/>
      <c r="AH32439" s="31"/>
      <c r="AI32439" s="19"/>
    </row>
    <row r="32440" spans="32:35">
      <c r="AF32440" s="31"/>
      <c r="AG32440" s="31"/>
      <c r="AH32440" s="31"/>
      <c r="AI32440" s="19"/>
    </row>
    <row r="32441" spans="32:35">
      <c r="AF32441" s="31"/>
      <c r="AG32441" s="31"/>
      <c r="AH32441" s="31"/>
      <c r="AI32441" s="19"/>
    </row>
    <row r="32442" spans="32:35">
      <c r="AF32442" s="31"/>
      <c r="AG32442" s="31"/>
      <c r="AH32442" s="31"/>
      <c r="AI32442" s="19"/>
    </row>
    <row r="32443" spans="32:35">
      <c r="AF32443" s="31"/>
      <c r="AG32443" s="31"/>
      <c r="AH32443" s="31"/>
      <c r="AI32443" s="19"/>
    </row>
    <row r="32444" spans="32:35">
      <c r="AF32444" s="31"/>
      <c r="AG32444" s="31"/>
      <c r="AH32444" s="31"/>
      <c r="AI32444" s="19"/>
    </row>
    <row r="32445" spans="32:35">
      <c r="AF32445" s="31"/>
      <c r="AG32445" s="31"/>
      <c r="AH32445" s="31"/>
      <c r="AI32445" s="19"/>
    </row>
    <row r="32446" spans="32:35">
      <c r="AF32446" s="31"/>
      <c r="AG32446" s="31"/>
      <c r="AH32446" s="31"/>
      <c r="AI32446" s="19"/>
    </row>
    <row r="32447" spans="32:35">
      <c r="AF32447" s="31"/>
      <c r="AG32447" s="31"/>
      <c r="AH32447" s="31"/>
      <c r="AI32447" s="19"/>
    </row>
    <row r="32448" spans="32:35">
      <c r="AF32448" s="31"/>
      <c r="AG32448" s="31"/>
      <c r="AH32448" s="31"/>
      <c r="AI32448" s="19"/>
    </row>
    <row r="32449" spans="32:35">
      <c r="AF32449" s="31"/>
      <c r="AG32449" s="31"/>
      <c r="AH32449" s="31"/>
      <c r="AI32449" s="19"/>
    </row>
    <row r="32450" spans="32:35">
      <c r="AF32450" s="31"/>
      <c r="AG32450" s="31"/>
      <c r="AH32450" s="31"/>
      <c r="AI32450" s="19"/>
    </row>
    <row r="32451" spans="32:35">
      <c r="AF32451" s="31"/>
      <c r="AG32451" s="31"/>
      <c r="AH32451" s="31"/>
      <c r="AI32451" s="19"/>
    </row>
    <row r="32452" spans="32:35">
      <c r="AF32452" s="31"/>
      <c r="AG32452" s="31"/>
      <c r="AH32452" s="31"/>
      <c r="AI32452" s="19"/>
    </row>
    <row r="32453" spans="32:35">
      <c r="AF32453" s="31"/>
      <c r="AG32453" s="31"/>
      <c r="AH32453" s="31"/>
      <c r="AI32453" s="19"/>
    </row>
    <row r="32454" spans="32:35">
      <c r="AF32454" s="31"/>
      <c r="AG32454" s="31"/>
      <c r="AH32454" s="31"/>
      <c r="AI32454" s="19"/>
    </row>
    <row r="32455" spans="32:35">
      <c r="AF32455" s="31"/>
      <c r="AG32455" s="31"/>
      <c r="AH32455" s="31"/>
      <c r="AI32455" s="19"/>
    </row>
    <row r="32456" spans="32:35">
      <c r="AF32456" s="31"/>
      <c r="AG32456" s="31"/>
      <c r="AH32456" s="31"/>
      <c r="AI32456" s="19"/>
    </row>
    <row r="32457" spans="32:35">
      <c r="AF32457" s="31"/>
      <c r="AG32457" s="31"/>
      <c r="AH32457" s="31"/>
      <c r="AI32457" s="19"/>
    </row>
    <row r="32458" spans="32:35">
      <c r="AF32458" s="31"/>
      <c r="AG32458" s="31"/>
      <c r="AH32458" s="31"/>
      <c r="AI32458" s="19"/>
    </row>
    <row r="32459" spans="32:35">
      <c r="AF32459" s="31"/>
      <c r="AG32459" s="31"/>
      <c r="AH32459" s="31"/>
      <c r="AI32459" s="19"/>
    </row>
    <row r="32460" spans="32:35">
      <c r="AF32460" s="31"/>
      <c r="AG32460" s="31"/>
      <c r="AH32460" s="31"/>
      <c r="AI32460" s="19"/>
    </row>
    <row r="32461" spans="32:35">
      <c r="AF32461" s="31"/>
      <c r="AG32461" s="31"/>
      <c r="AH32461" s="31"/>
      <c r="AI32461" s="19"/>
    </row>
    <row r="32462" spans="32:35">
      <c r="AF32462" s="31"/>
      <c r="AG32462" s="31"/>
      <c r="AH32462" s="31"/>
      <c r="AI32462" s="19"/>
    </row>
    <row r="32463" spans="32:35" ht="15">
      <c r="AF32463" s="88"/>
      <c r="AG32463" s="88"/>
      <c r="AH32463" s="88"/>
      <c r="AI32463" s="21"/>
    </row>
    <row r="32464" spans="32:35">
      <c r="AF32464" s="43"/>
      <c r="AG32464" s="43"/>
      <c r="AH32464" s="43"/>
      <c r="AI32464" s="5"/>
    </row>
    <row r="32465" spans="32:35" ht="15" thickBot="1">
      <c r="AF32465" s="89"/>
      <c r="AG32465" s="89"/>
      <c r="AH32465" s="89"/>
      <c r="AI32465" s="3"/>
    </row>
    <row r="32466" spans="32:35">
      <c r="AF32466" s="31"/>
      <c r="AG32466" s="31"/>
      <c r="AH32466" s="31"/>
      <c r="AI32466" s="18"/>
    </row>
    <row r="32467" spans="32:35">
      <c r="AF32467" s="31"/>
      <c r="AG32467" s="31"/>
      <c r="AH32467" s="31"/>
      <c r="AI32467" s="19"/>
    </row>
    <row r="32468" spans="32:35">
      <c r="AF32468" s="31"/>
      <c r="AG32468" s="31"/>
      <c r="AH32468" s="31"/>
      <c r="AI32468" s="19"/>
    </row>
    <row r="32469" spans="32:35">
      <c r="AF32469" s="31"/>
      <c r="AG32469" s="31"/>
      <c r="AH32469" s="31"/>
      <c r="AI32469" s="19"/>
    </row>
    <row r="32470" spans="32:35">
      <c r="AF32470" s="31"/>
      <c r="AG32470" s="31"/>
      <c r="AH32470" s="31"/>
      <c r="AI32470" s="19"/>
    </row>
    <row r="32471" spans="32:35">
      <c r="AF32471" s="31"/>
      <c r="AG32471" s="31"/>
      <c r="AH32471" s="31"/>
      <c r="AI32471" s="19"/>
    </row>
    <row r="32472" spans="32:35">
      <c r="AF32472" s="31"/>
      <c r="AG32472" s="31"/>
      <c r="AH32472" s="31"/>
      <c r="AI32472" s="19"/>
    </row>
    <row r="32473" spans="32:35">
      <c r="AF32473" s="31"/>
      <c r="AG32473" s="31"/>
      <c r="AH32473" s="31"/>
      <c r="AI32473" s="19"/>
    </row>
    <row r="32474" spans="32:35">
      <c r="AF32474" s="31"/>
      <c r="AG32474" s="31"/>
      <c r="AH32474" s="31"/>
      <c r="AI32474" s="19"/>
    </row>
    <row r="32475" spans="32:35">
      <c r="AF32475" s="31"/>
      <c r="AG32475" s="31"/>
      <c r="AH32475" s="31"/>
      <c r="AI32475" s="19"/>
    </row>
    <row r="32476" spans="32:35">
      <c r="AF32476" s="31"/>
      <c r="AG32476" s="31"/>
      <c r="AH32476" s="31"/>
      <c r="AI32476" s="19"/>
    </row>
    <row r="32477" spans="32:35">
      <c r="AF32477" s="31"/>
      <c r="AG32477" s="31"/>
      <c r="AH32477" s="31"/>
      <c r="AI32477" s="19"/>
    </row>
    <row r="32478" spans="32:35">
      <c r="AF32478" s="31"/>
      <c r="AG32478" s="31"/>
      <c r="AH32478" s="31"/>
      <c r="AI32478" s="19"/>
    </row>
    <row r="32479" spans="32:35">
      <c r="AF32479" s="31"/>
      <c r="AG32479" s="31"/>
      <c r="AH32479" s="31"/>
      <c r="AI32479" s="19"/>
    </row>
    <row r="32480" spans="32:35">
      <c r="AF32480" s="31"/>
      <c r="AG32480" s="31"/>
      <c r="AH32480" s="31"/>
      <c r="AI32480" s="19"/>
    </row>
    <row r="32481" spans="32:35">
      <c r="AF32481" s="31"/>
      <c r="AG32481" s="31"/>
      <c r="AH32481" s="31"/>
      <c r="AI32481" s="19"/>
    </row>
    <row r="32482" spans="32:35">
      <c r="AF32482" s="31"/>
      <c r="AG32482" s="31"/>
      <c r="AH32482" s="31"/>
      <c r="AI32482" s="19"/>
    </row>
    <row r="32483" spans="32:35">
      <c r="AF32483" s="31"/>
      <c r="AG32483" s="31"/>
      <c r="AH32483" s="31"/>
      <c r="AI32483" s="19"/>
    </row>
    <row r="32484" spans="32:35">
      <c r="AF32484" s="31"/>
      <c r="AG32484" s="31"/>
      <c r="AH32484" s="31"/>
      <c r="AI32484" s="19"/>
    </row>
    <row r="32485" spans="32:35">
      <c r="AF32485" s="31"/>
      <c r="AG32485" s="31"/>
      <c r="AH32485" s="31"/>
      <c r="AI32485" s="19"/>
    </row>
    <row r="32486" spans="32:35">
      <c r="AF32486" s="31"/>
      <c r="AG32486" s="31"/>
      <c r="AH32486" s="31"/>
      <c r="AI32486" s="19"/>
    </row>
    <row r="32487" spans="32:35">
      <c r="AF32487" s="31"/>
      <c r="AG32487" s="31"/>
      <c r="AH32487" s="31"/>
      <c r="AI32487" s="19"/>
    </row>
    <row r="32488" spans="32:35">
      <c r="AF32488" s="31"/>
      <c r="AG32488" s="31"/>
      <c r="AH32488" s="31"/>
      <c r="AI32488" s="19"/>
    </row>
    <row r="32489" spans="32:35">
      <c r="AF32489" s="31"/>
      <c r="AG32489" s="31"/>
      <c r="AH32489" s="31"/>
      <c r="AI32489" s="19"/>
    </row>
    <row r="32490" spans="32:35">
      <c r="AF32490" s="31"/>
      <c r="AG32490" s="31"/>
      <c r="AH32490" s="31"/>
      <c r="AI32490" s="19"/>
    </row>
    <row r="32491" spans="32:35">
      <c r="AF32491" s="31"/>
      <c r="AG32491" s="31"/>
      <c r="AH32491" s="31"/>
      <c r="AI32491" s="19"/>
    </row>
    <row r="32492" spans="32:35">
      <c r="AF32492" s="31"/>
      <c r="AG32492" s="31"/>
      <c r="AH32492" s="31"/>
      <c r="AI32492" s="19"/>
    </row>
    <row r="32493" spans="32:35">
      <c r="AF32493" s="31"/>
      <c r="AG32493" s="31"/>
      <c r="AH32493" s="31"/>
      <c r="AI32493" s="19"/>
    </row>
    <row r="32494" spans="32:35" ht="15">
      <c r="AF32494" s="88"/>
      <c r="AG32494" s="88"/>
      <c r="AH32494" s="88"/>
      <c r="AI32494" s="21"/>
    </row>
    <row r="32495" spans="32:35">
      <c r="AF32495" s="43"/>
      <c r="AG32495" s="43"/>
      <c r="AH32495" s="43"/>
      <c r="AI32495" s="5"/>
    </row>
    <row r="32496" spans="32:35" ht="15" thickBot="1">
      <c r="AF32496" s="89"/>
      <c r="AG32496" s="89"/>
      <c r="AH32496" s="89"/>
      <c r="AI32496" s="3"/>
    </row>
    <row r="32497" spans="32:35">
      <c r="AF32497" s="31"/>
      <c r="AG32497" s="31"/>
      <c r="AH32497" s="31"/>
      <c r="AI32497" s="18"/>
    </row>
    <row r="32498" spans="32:35">
      <c r="AF32498" s="31"/>
      <c r="AG32498" s="31"/>
      <c r="AH32498" s="31"/>
      <c r="AI32498" s="19"/>
    </row>
    <row r="32499" spans="32:35">
      <c r="AF32499" s="31"/>
      <c r="AG32499" s="31"/>
      <c r="AH32499" s="31"/>
      <c r="AI32499" s="19"/>
    </row>
    <row r="32500" spans="32:35">
      <c r="AF32500" s="31"/>
      <c r="AG32500" s="31"/>
      <c r="AH32500" s="31"/>
      <c r="AI32500" s="19"/>
    </row>
    <row r="32501" spans="32:35">
      <c r="AF32501" s="31"/>
      <c r="AG32501" s="31"/>
      <c r="AH32501" s="31"/>
      <c r="AI32501" s="19"/>
    </row>
    <row r="32502" spans="32:35">
      <c r="AF32502" s="31"/>
      <c r="AG32502" s="31"/>
      <c r="AH32502" s="31"/>
      <c r="AI32502" s="19"/>
    </row>
    <row r="32503" spans="32:35">
      <c r="AF32503" s="31"/>
      <c r="AG32503" s="31"/>
      <c r="AH32503" s="31"/>
      <c r="AI32503" s="19"/>
    </row>
    <row r="32504" spans="32:35">
      <c r="AF32504" s="31"/>
      <c r="AG32504" s="31"/>
      <c r="AH32504" s="31"/>
      <c r="AI32504" s="19"/>
    </row>
    <row r="32505" spans="32:35">
      <c r="AF32505" s="31"/>
      <c r="AG32505" s="31"/>
      <c r="AH32505" s="31"/>
      <c r="AI32505" s="19"/>
    </row>
    <row r="32506" spans="32:35">
      <c r="AF32506" s="31"/>
      <c r="AG32506" s="31"/>
      <c r="AH32506" s="31"/>
      <c r="AI32506" s="19"/>
    </row>
    <row r="32507" spans="32:35">
      <c r="AF32507" s="31"/>
      <c r="AG32507" s="31"/>
      <c r="AH32507" s="31"/>
      <c r="AI32507" s="19"/>
    </row>
    <row r="32508" spans="32:35">
      <c r="AF32508" s="31"/>
      <c r="AG32508" s="31"/>
      <c r="AH32508" s="31"/>
      <c r="AI32508" s="19"/>
    </row>
    <row r="32509" spans="32:35">
      <c r="AF32509" s="31"/>
      <c r="AG32509" s="31"/>
      <c r="AH32509" s="31"/>
      <c r="AI32509" s="19"/>
    </row>
    <row r="32510" spans="32:35">
      <c r="AF32510" s="31"/>
      <c r="AG32510" s="31"/>
      <c r="AH32510" s="31"/>
      <c r="AI32510" s="19"/>
    </row>
    <row r="32511" spans="32:35">
      <c r="AF32511" s="31"/>
      <c r="AG32511" s="31"/>
      <c r="AH32511" s="31"/>
      <c r="AI32511" s="19"/>
    </row>
    <row r="32512" spans="32:35">
      <c r="AF32512" s="31"/>
      <c r="AG32512" s="31"/>
      <c r="AH32512" s="31"/>
      <c r="AI32512" s="19"/>
    </row>
    <row r="32513" spans="32:35">
      <c r="AF32513" s="31"/>
      <c r="AG32513" s="31"/>
      <c r="AH32513" s="31"/>
      <c r="AI32513" s="19"/>
    </row>
    <row r="32514" spans="32:35">
      <c r="AF32514" s="31"/>
      <c r="AG32514" s="31"/>
      <c r="AH32514" s="31"/>
      <c r="AI32514" s="19"/>
    </row>
    <row r="32515" spans="32:35">
      <c r="AF32515" s="31"/>
      <c r="AG32515" s="31"/>
      <c r="AH32515" s="31"/>
      <c r="AI32515" s="19"/>
    </row>
    <row r="32516" spans="32:35">
      <c r="AF32516" s="31"/>
      <c r="AG32516" s="31"/>
      <c r="AH32516" s="31"/>
      <c r="AI32516" s="19"/>
    </row>
    <row r="32517" spans="32:35">
      <c r="AF32517" s="31"/>
      <c r="AG32517" s="31"/>
      <c r="AH32517" s="31"/>
      <c r="AI32517" s="19"/>
    </row>
    <row r="32518" spans="32:35">
      <c r="AF32518" s="31"/>
      <c r="AG32518" s="31"/>
      <c r="AH32518" s="31"/>
      <c r="AI32518" s="19"/>
    </row>
    <row r="32519" spans="32:35">
      <c r="AF32519" s="31"/>
      <c r="AG32519" s="31"/>
      <c r="AH32519" s="31"/>
      <c r="AI32519" s="19"/>
    </row>
    <row r="32520" spans="32:35">
      <c r="AF32520" s="31"/>
      <c r="AG32520" s="31"/>
      <c r="AH32520" s="31"/>
      <c r="AI32520" s="19"/>
    </row>
    <row r="32521" spans="32:35">
      <c r="AF32521" s="31"/>
      <c r="AG32521" s="31"/>
      <c r="AH32521" s="31"/>
      <c r="AI32521" s="19"/>
    </row>
    <row r="32522" spans="32:35">
      <c r="AF32522" s="31"/>
      <c r="AG32522" s="31"/>
      <c r="AH32522" s="31"/>
      <c r="AI32522" s="19"/>
    </row>
    <row r="32523" spans="32:35">
      <c r="AF32523" s="31"/>
      <c r="AG32523" s="31"/>
      <c r="AH32523" s="31"/>
      <c r="AI32523" s="19"/>
    </row>
    <row r="32524" spans="32:35">
      <c r="AF32524" s="31"/>
      <c r="AG32524" s="31"/>
      <c r="AH32524" s="31"/>
      <c r="AI32524" s="19"/>
    </row>
    <row r="32525" spans="32:35" ht="15">
      <c r="AF32525" s="88"/>
      <c r="AG32525" s="88"/>
      <c r="AH32525" s="88"/>
      <c r="AI32525" s="21"/>
    </row>
    <row r="32526" spans="32:35">
      <c r="AF32526" s="43"/>
      <c r="AG32526" s="43"/>
      <c r="AH32526" s="43"/>
      <c r="AI32526" s="5"/>
    </row>
    <row r="32527" spans="32:35" ht="15" thickBot="1">
      <c r="AF32527" s="89"/>
      <c r="AG32527" s="89"/>
      <c r="AH32527" s="89"/>
      <c r="AI32527" s="3"/>
    </row>
    <row r="32528" spans="32:35">
      <c r="AF32528" s="31"/>
      <c r="AG32528" s="31"/>
      <c r="AH32528" s="31"/>
      <c r="AI32528" s="18"/>
    </row>
    <row r="32529" spans="32:35">
      <c r="AF32529" s="31"/>
      <c r="AG32529" s="31"/>
      <c r="AH32529" s="31"/>
      <c r="AI32529" s="19"/>
    </row>
    <row r="32530" spans="32:35">
      <c r="AF32530" s="31"/>
      <c r="AG32530" s="31"/>
      <c r="AH32530" s="31"/>
      <c r="AI32530" s="19"/>
    </row>
    <row r="32531" spans="32:35">
      <c r="AF32531" s="31"/>
      <c r="AG32531" s="31"/>
      <c r="AH32531" s="31"/>
      <c r="AI32531" s="19"/>
    </row>
    <row r="32532" spans="32:35">
      <c r="AF32532" s="31"/>
      <c r="AG32532" s="31"/>
      <c r="AH32532" s="31"/>
      <c r="AI32532" s="19"/>
    </row>
    <row r="32533" spans="32:35">
      <c r="AF32533" s="31"/>
      <c r="AG32533" s="31"/>
      <c r="AH32533" s="31"/>
      <c r="AI32533" s="19"/>
    </row>
    <row r="32534" spans="32:35">
      <c r="AF32534" s="31"/>
      <c r="AG32534" s="31"/>
      <c r="AH32534" s="31"/>
      <c r="AI32534" s="19"/>
    </row>
    <row r="32535" spans="32:35">
      <c r="AF32535" s="31"/>
      <c r="AG32535" s="31"/>
      <c r="AH32535" s="31"/>
      <c r="AI32535" s="19"/>
    </row>
    <row r="32536" spans="32:35">
      <c r="AF32536" s="31"/>
      <c r="AG32536" s="31"/>
      <c r="AH32536" s="31"/>
      <c r="AI32536" s="19"/>
    </row>
    <row r="32537" spans="32:35">
      <c r="AF32537" s="31"/>
      <c r="AG32537" s="31"/>
      <c r="AH32537" s="31"/>
      <c r="AI32537" s="19"/>
    </row>
    <row r="32538" spans="32:35">
      <c r="AF32538" s="31"/>
      <c r="AG32538" s="31"/>
      <c r="AH32538" s="31"/>
      <c r="AI32538" s="19"/>
    </row>
    <row r="32539" spans="32:35">
      <c r="AF32539" s="31"/>
      <c r="AG32539" s="31"/>
      <c r="AH32539" s="31"/>
      <c r="AI32539" s="19"/>
    </row>
    <row r="32540" spans="32:35">
      <c r="AF32540" s="31"/>
      <c r="AG32540" s="31"/>
      <c r="AH32540" s="31"/>
      <c r="AI32540" s="19"/>
    </row>
    <row r="32541" spans="32:35">
      <c r="AF32541" s="31"/>
      <c r="AG32541" s="31"/>
      <c r="AH32541" s="31"/>
      <c r="AI32541" s="19"/>
    </row>
    <row r="32542" spans="32:35">
      <c r="AF32542" s="31"/>
      <c r="AG32542" s="31"/>
      <c r="AH32542" s="31"/>
      <c r="AI32542" s="19"/>
    </row>
    <row r="32543" spans="32:35">
      <c r="AF32543" s="31"/>
      <c r="AG32543" s="31"/>
      <c r="AH32543" s="31"/>
      <c r="AI32543" s="19"/>
    </row>
    <row r="32544" spans="32:35">
      <c r="AF32544" s="31"/>
      <c r="AG32544" s="31"/>
      <c r="AH32544" s="31"/>
      <c r="AI32544" s="19"/>
    </row>
    <row r="32545" spans="32:35">
      <c r="AF32545" s="31"/>
      <c r="AG32545" s="31"/>
      <c r="AH32545" s="31"/>
      <c r="AI32545" s="19"/>
    </row>
    <row r="32546" spans="32:35">
      <c r="AF32546" s="31"/>
      <c r="AG32546" s="31"/>
      <c r="AH32546" s="31"/>
      <c r="AI32546" s="19"/>
    </row>
    <row r="32547" spans="32:35">
      <c r="AF32547" s="31"/>
      <c r="AG32547" s="31"/>
      <c r="AH32547" s="31"/>
      <c r="AI32547" s="19"/>
    </row>
    <row r="32548" spans="32:35">
      <c r="AF32548" s="31"/>
      <c r="AG32548" s="31"/>
      <c r="AH32548" s="31"/>
      <c r="AI32548" s="19"/>
    </row>
    <row r="32549" spans="32:35">
      <c r="AF32549" s="31"/>
      <c r="AG32549" s="31"/>
      <c r="AH32549" s="31"/>
      <c r="AI32549" s="19"/>
    </row>
    <row r="32550" spans="32:35">
      <c r="AF32550" s="31"/>
      <c r="AG32550" s="31"/>
      <c r="AH32550" s="31"/>
      <c r="AI32550" s="19"/>
    </row>
    <row r="32551" spans="32:35">
      <c r="AF32551" s="31"/>
      <c r="AG32551" s="31"/>
      <c r="AH32551" s="31"/>
      <c r="AI32551" s="19"/>
    </row>
    <row r="32552" spans="32:35">
      <c r="AF32552" s="31"/>
      <c r="AG32552" s="31"/>
      <c r="AH32552" s="31"/>
      <c r="AI32552" s="19"/>
    </row>
    <row r="32553" spans="32:35">
      <c r="AF32553" s="31"/>
      <c r="AG32553" s="31"/>
      <c r="AH32553" s="31"/>
      <c r="AI32553" s="19"/>
    </row>
    <row r="32554" spans="32:35">
      <c r="AF32554" s="31"/>
      <c r="AG32554" s="31"/>
      <c r="AH32554" s="31"/>
      <c r="AI32554" s="19"/>
    </row>
    <row r="32555" spans="32:35">
      <c r="AF32555" s="31"/>
      <c r="AG32555" s="31"/>
      <c r="AH32555" s="31"/>
      <c r="AI32555" s="19"/>
    </row>
    <row r="32556" spans="32:35" ht="15">
      <c r="AF32556" s="88"/>
      <c r="AG32556" s="88"/>
      <c r="AH32556" s="88"/>
      <c r="AI32556" s="21"/>
    </row>
    <row r="32557" spans="32:35">
      <c r="AF32557" s="43"/>
      <c r="AG32557" s="43"/>
      <c r="AH32557" s="43"/>
      <c r="AI32557" s="5"/>
    </row>
    <row r="32558" spans="32:35" ht="15" thickBot="1">
      <c r="AF32558" s="89"/>
      <c r="AG32558" s="89"/>
      <c r="AH32558" s="89"/>
      <c r="AI32558" s="3"/>
    </row>
    <row r="32559" spans="32:35">
      <c r="AF32559" s="31"/>
      <c r="AG32559" s="31"/>
      <c r="AH32559" s="31"/>
      <c r="AI32559" s="18"/>
    </row>
    <row r="32560" spans="32:35">
      <c r="AF32560" s="31"/>
      <c r="AG32560" s="31"/>
      <c r="AH32560" s="31"/>
      <c r="AI32560" s="19"/>
    </row>
    <row r="32561" spans="32:35">
      <c r="AF32561" s="31"/>
      <c r="AG32561" s="31"/>
      <c r="AH32561" s="31"/>
      <c r="AI32561" s="19"/>
    </row>
    <row r="32562" spans="32:35">
      <c r="AF32562" s="31"/>
      <c r="AG32562" s="31"/>
      <c r="AH32562" s="31"/>
      <c r="AI32562" s="19"/>
    </row>
    <row r="32563" spans="32:35">
      <c r="AF32563" s="31"/>
      <c r="AG32563" s="31"/>
      <c r="AH32563" s="31"/>
      <c r="AI32563" s="19"/>
    </row>
    <row r="32564" spans="32:35">
      <c r="AF32564" s="31"/>
      <c r="AG32564" s="31"/>
      <c r="AH32564" s="31"/>
      <c r="AI32564" s="19"/>
    </row>
    <row r="32565" spans="32:35">
      <c r="AF32565" s="31"/>
      <c r="AG32565" s="31"/>
      <c r="AH32565" s="31"/>
      <c r="AI32565" s="19"/>
    </row>
    <row r="32566" spans="32:35">
      <c r="AF32566" s="31"/>
      <c r="AG32566" s="31"/>
      <c r="AH32566" s="31"/>
      <c r="AI32566" s="19"/>
    </row>
    <row r="32567" spans="32:35">
      <c r="AF32567" s="31"/>
      <c r="AG32567" s="31"/>
      <c r="AH32567" s="31"/>
      <c r="AI32567" s="19"/>
    </row>
    <row r="32568" spans="32:35">
      <c r="AF32568" s="31"/>
      <c r="AG32568" s="31"/>
      <c r="AH32568" s="31"/>
      <c r="AI32568" s="19"/>
    </row>
    <row r="32569" spans="32:35">
      <c r="AF32569" s="31"/>
      <c r="AG32569" s="31"/>
      <c r="AH32569" s="31"/>
      <c r="AI32569" s="19"/>
    </row>
    <row r="32570" spans="32:35">
      <c r="AF32570" s="31"/>
      <c r="AG32570" s="31"/>
      <c r="AH32570" s="31"/>
      <c r="AI32570" s="19"/>
    </row>
    <row r="32571" spans="32:35">
      <c r="AF32571" s="31"/>
      <c r="AG32571" s="31"/>
      <c r="AH32571" s="31"/>
      <c r="AI32571" s="19"/>
    </row>
    <row r="32572" spans="32:35">
      <c r="AF32572" s="31"/>
      <c r="AG32572" s="31"/>
      <c r="AH32572" s="31"/>
      <c r="AI32572" s="19"/>
    </row>
    <row r="32573" spans="32:35">
      <c r="AF32573" s="31"/>
      <c r="AG32573" s="31"/>
      <c r="AH32573" s="31"/>
      <c r="AI32573" s="19"/>
    </row>
    <row r="32574" spans="32:35">
      <c r="AF32574" s="31"/>
      <c r="AG32574" s="31"/>
      <c r="AH32574" s="31"/>
      <c r="AI32574" s="19"/>
    </row>
    <row r="32575" spans="32:35">
      <c r="AF32575" s="31"/>
      <c r="AG32575" s="31"/>
      <c r="AH32575" s="31"/>
      <c r="AI32575" s="19"/>
    </row>
    <row r="32576" spans="32:35">
      <c r="AF32576" s="31"/>
      <c r="AG32576" s="31"/>
      <c r="AH32576" s="31"/>
      <c r="AI32576" s="19"/>
    </row>
    <row r="32577" spans="32:35">
      <c r="AF32577" s="31"/>
      <c r="AG32577" s="31"/>
      <c r="AH32577" s="31"/>
      <c r="AI32577" s="19"/>
    </row>
    <row r="32578" spans="32:35">
      <c r="AF32578" s="31"/>
      <c r="AG32578" s="31"/>
      <c r="AH32578" s="31"/>
      <c r="AI32578" s="19"/>
    </row>
    <row r="32579" spans="32:35">
      <c r="AF32579" s="31"/>
      <c r="AG32579" s="31"/>
      <c r="AH32579" s="31"/>
      <c r="AI32579" s="19"/>
    </row>
    <row r="32580" spans="32:35">
      <c r="AF32580" s="31"/>
      <c r="AG32580" s="31"/>
      <c r="AH32580" s="31"/>
      <c r="AI32580" s="19"/>
    </row>
    <row r="32581" spans="32:35">
      <c r="AF32581" s="31"/>
      <c r="AG32581" s="31"/>
      <c r="AH32581" s="31"/>
      <c r="AI32581" s="19"/>
    </row>
    <row r="32582" spans="32:35">
      <c r="AF32582" s="31"/>
      <c r="AG32582" s="31"/>
      <c r="AH32582" s="31"/>
      <c r="AI32582" s="19"/>
    </row>
    <row r="32583" spans="32:35">
      <c r="AF32583" s="31"/>
      <c r="AG32583" s="31"/>
      <c r="AH32583" s="31"/>
      <c r="AI32583" s="19"/>
    </row>
    <row r="32584" spans="32:35">
      <c r="AF32584" s="31"/>
      <c r="AG32584" s="31"/>
      <c r="AH32584" s="31"/>
      <c r="AI32584" s="19"/>
    </row>
    <row r="32585" spans="32:35">
      <c r="AF32585" s="31"/>
      <c r="AG32585" s="31"/>
      <c r="AH32585" s="31"/>
      <c r="AI32585" s="19"/>
    </row>
    <row r="32586" spans="32:35">
      <c r="AF32586" s="31"/>
      <c r="AG32586" s="31"/>
      <c r="AH32586" s="31"/>
      <c r="AI32586" s="19"/>
    </row>
    <row r="32587" spans="32:35" ht="15">
      <c r="AF32587" s="88"/>
      <c r="AG32587" s="88"/>
      <c r="AH32587" s="88"/>
      <c r="AI32587" s="21"/>
    </row>
    <row r="32588" spans="32:35">
      <c r="AF32588" s="43"/>
      <c r="AG32588" s="43"/>
      <c r="AH32588" s="43"/>
      <c r="AI32588" s="5"/>
    </row>
    <row r="32589" spans="32:35" ht="15" thickBot="1">
      <c r="AF32589" s="89"/>
      <c r="AG32589" s="89"/>
      <c r="AH32589" s="89"/>
      <c r="AI32589" s="3"/>
    </row>
    <row r="32590" spans="32:35">
      <c r="AF32590" s="31"/>
      <c r="AG32590" s="31"/>
      <c r="AH32590" s="31"/>
      <c r="AI32590" s="18"/>
    </row>
    <row r="32591" spans="32:35">
      <c r="AF32591" s="31"/>
      <c r="AG32591" s="31"/>
      <c r="AH32591" s="31"/>
      <c r="AI32591" s="19"/>
    </row>
    <row r="32592" spans="32:35">
      <c r="AF32592" s="31"/>
      <c r="AG32592" s="31"/>
      <c r="AH32592" s="31"/>
      <c r="AI32592" s="19"/>
    </row>
    <row r="32593" spans="32:35">
      <c r="AF32593" s="31"/>
      <c r="AG32593" s="31"/>
      <c r="AH32593" s="31"/>
      <c r="AI32593" s="19"/>
    </row>
    <row r="32594" spans="32:35">
      <c r="AF32594" s="31"/>
      <c r="AG32594" s="31"/>
      <c r="AH32594" s="31"/>
      <c r="AI32594" s="19"/>
    </row>
    <row r="32595" spans="32:35">
      <c r="AF32595" s="31"/>
      <c r="AG32595" s="31"/>
      <c r="AH32595" s="31"/>
      <c r="AI32595" s="19"/>
    </row>
    <row r="32596" spans="32:35">
      <c r="AF32596" s="31"/>
      <c r="AG32596" s="31"/>
      <c r="AH32596" s="31"/>
      <c r="AI32596" s="19"/>
    </row>
    <row r="32597" spans="32:35">
      <c r="AF32597" s="31"/>
      <c r="AG32597" s="31"/>
      <c r="AH32597" s="31"/>
      <c r="AI32597" s="19"/>
    </row>
    <row r="32598" spans="32:35">
      <c r="AF32598" s="31"/>
      <c r="AG32598" s="31"/>
      <c r="AH32598" s="31"/>
      <c r="AI32598" s="19"/>
    </row>
    <row r="32599" spans="32:35">
      <c r="AF32599" s="31"/>
      <c r="AG32599" s="31"/>
      <c r="AH32599" s="31"/>
      <c r="AI32599" s="19"/>
    </row>
    <row r="32600" spans="32:35">
      <c r="AF32600" s="31"/>
      <c r="AG32600" s="31"/>
      <c r="AH32600" s="31"/>
      <c r="AI32600" s="19"/>
    </row>
    <row r="32601" spans="32:35">
      <c r="AF32601" s="31"/>
      <c r="AG32601" s="31"/>
      <c r="AH32601" s="31"/>
      <c r="AI32601" s="19"/>
    </row>
    <row r="32602" spans="32:35">
      <c r="AF32602" s="31"/>
      <c r="AG32602" s="31"/>
      <c r="AH32602" s="31"/>
      <c r="AI32602" s="19"/>
    </row>
    <row r="32603" spans="32:35">
      <c r="AF32603" s="31"/>
      <c r="AG32603" s="31"/>
      <c r="AH32603" s="31"/>
      <c r="AI32603" s="19"/>
    </row>
    <row r="32604" spans="32:35">
      <c r="AF32604" s="31"/>
      <c r="AG32604" s="31"/>
      <c r="AH32604" s="31"/>
      <c r="AI32604" s="19"/>
    </row>
    <row r="32605" spans="32:35">
      <c r="AF32605" s="31"/>
      <c r="AG32605" s="31"/>
      <c r="AH32605" s="31"/>
      <c r="AI32605" s="19"/>
    </row>
    <row r="32606" spans="32:35">
      <c r="AF32606" s="31"/>
      <c r="AG32606" s="31"/>
      <c r="AH32606" s="31"/>
      <c r="AI32606" s="19"/>
    </row>
    <row r="32607" spans="32:35">
      <c r="AF32607" s="31"/>
      <c r="AG32607" s="31"/>
      <c r="AH32607" s="31"/>
      <c r="AI32607" s="19"/>
    </row>
    <row r="32608" spans="32:35">
      <c r="AF32608" s="31"/>
      <c r="AG32608" s="31"/>
      <c r="AH32608" s="31"/>
      <c r="AI32608" s="19"/>
    </row>
    <row r="32609" spans="32:35">
      <c r="AF32609" s="31"/>
      <c r="AG32609" s="31"/>
      <c r="AH32609" s="31"/>
      <c r="AI32609" s="19"/>
    </row>
    <row r="32610" spans="32:35">
      <c r="AF32610" s="31"/>
      <c r="AG32610" s="31"/>
      <c r="AH32610" s="31"/>
      <c r="AI32610" s="19"/>
    </row>
    <row r="32611" spans="32:35">
      <c r="AF32611" s="31"/>
      <c r="AG32611" s="31"/>
      <c r="AH32611" s="31"/>
      <c r="AI32611" s="19"/>
    </row>
    <row r="32612" spans="32:35">
      <c r="AF32612" s="31"/>
      <c r="AG32612" s="31"/>
      <c r="AH32612" s="31"/>
      <c r="AI32612" s="19"/>
    </row>
    <row r="32613" spans="32:35">
      <c r="AF32613" s="31"/>
      <c r="AG32613" s="31"/>
      <c r="AH32613" s="31"/>
      <c r="AI32613" s="19"/>
    </row>
    <row r="32614" spans="32:35">
      <c r="AF32614" s="31"/>
      <c r="AG32614" s="31"/>
      <c r="AH32614" s="31"/>
      <c r="AI32614" s="19"/>
    </row>
    <row r="32615" spans="32:35">
      <c r="AF32615" s="31"/>
      <c r="AG32615" s="31"/>
      <c r="AH32615" s="31"/>
      <c r="AI32615" s="19"/>
    </row>
    <row r="32616" spans="32:35">
      <c r="AF32616" s="31"/>
      <c r="AG32616" s="31"/>
      <c r="AH32616" s="31"/>
      <c r="AI32616" s="19"/>
    </row>
    <row r="32617" spans="32:35">
      <c r="AF32617" s="31"/>
      <c r="AG32617" s="31"/>
      <c r="AH32617" s="31"/>
      <c r="AI32617" s="19"/>
    </row>
    <row r="32618" spans="32:35" ht="15">
      <c r="AF32618" s="88"/>
      <c r="AG32618" s="88"/>
      <c r="AH32618" s="88"/>
      <c r="AI32618" s="21"/>
    </row>
    <row r="32619" spans="32:35">
      <c r="AF32619" s="43"/>
      <c r="AG32619" s="43"/>
      <c r="AH32619" s="43"/>
      <c r="AI32619" s="5"/>
    </row>
    <row r="32620" spans="32:35" ht="15" thickBot="1">
      <c r="AF32620" s="89"/>
      <c r="AG32620" s="89"/>
      <c r="AH32620" s="89"/>
      <c r="AI32620" s="3"/>
    </row>
    <row r="32621" spans="32:35">
      <c r="AF32621" s="31"/>
      <c r="AG32621" s="31"/>
      <c r="AH32621" s="31"/>
      <c r="AI32621" s="18"/>
    </row>
    <row r="32622" spans="32:35">
      <c r="AF32622" s="31"/>
      <c r="AG32622" s="31"/>
      <c r="AH32622" s="31"/>
      <c r="AI32622" s="19"/>
    </row>
    <row r="32623" spans="32:35">
      <c r="AF32623" s="31"/>
      <c r="AG32623" s="31"/>
      <c r="AH32623" s="31"/>
      <c r="AI32623" s="19"/>
    </row>
    <row r="32624" spans="32:35">
      <c r="AF32624" s="31"/>
      <c r="AG32624" s="31"/>
      <c r="AH32624" s="31"/>
      <c r="AI32624" s="19"/>
    </row>
    <row r="32625" spans="32:35">
      <c r="AF32625" s="31"/>
      <c r="AG32625" s="31"/>
      <c r="AH32625" s="31"/>
      <c r="AI32625" s="19"/>
    </row>
    <row r="32626" spans="32:35">
      <c r="AF32626" s="31"/>
      <c r="AG32626" s="31"/>
      <c r="AH32626" s="31"/>
      <c r="AI32626" s="19"/>
    </row>
    <row r="32627" spans="32:35">
      <c r="AF32627" s="31"/>
      <c r="AG32627" s="31"/>
      <c r="AH32627" s="31"/>
      <c r="AI32627" s="19"/>
    </row>
    <row r="32628" spans="32:35">
      <c r="AF32628" s="31"/>
      <c r="AG32628" s="31"/>
      <c r="AH32628" s="31"/>
      <c r="AI32628" s="19"/>
    </row>
    <row r="32629" spans="32:35">
      <c r="AF32629" s="31"/>
      <c r="AG32629" s="31"/>
      <c r="AH32629" s="31"/>
      <c r="AI32629" s="19"/>
    </row>
    <row r="32630" spans="32:35">
      <c r="AF32630" s="31"/>
      <c r="AG32630" s="31"/>
      <c r="AH32630" s="31"/>
      <c r="AI32630" s="19"/>
    </row>
    <row r="32631" spans="32:35">
      <c r="AF32631" s="31"/>
      <c r="AG32631" s="31"/>
      <c r="AH32631" s="31"/>
      <c r="AI32631" s="19"/>
    </row>
    <row r="32632" spans="32:35">
      <c r="AF32632" s="31"/>
      <c r="AG32632" s="31"/>
      <c r="AH32632" s="31"/>
      <c r="AI32632" s="19"/>
    </row>
    <row r="32633" spans="32:35">
      <c r="AF32633" s="31"/>
      <c r="AG32633" s="31"/>
      <c r="AH32633" s="31"/>
      <c r="AI32633" s="19"/>
    </row>
    <row r="32634" spans="32:35">
      <c r="AF32634" s="31"/>
      <c r="AG32634" s="31"/>
      <c r="AH32634" s="31"/>
      <c r="AI32634" s="19"/>
    </row>
    <row r="32635" spans="32:35">
      <c r="AF32635" s="31"/>
      <c r="AG32635" s="31"/>
      <c r="AH32635" s="31"/>
      <c r="AI32635" s="19"/>
    </row>
    <row r="32636" spans="32:35">
      <c r="AF32636" s="31"/>
      <c r="AG32636" s="31"/>
      <c r="AH32636" s="31"/>
      <c r="AI32636" s="19"/>
    </row>
    <row r="32637" spans="32:35">
      <c r="AF32637" s="31"/>
      <c r="AG32637" s="31"/>
      <c r="AH32637" s="31"/>
      <c r="AI32637" s="19"/>
    </row>
    <row r="32638" spans="32:35">
      <c r="AF32638" s="31"/>
      <c r="AG32638" s="31"/>
      <c r="AH32638" s="31"/>
      <c r="AI32638" s="19"/>
    </row>
    <row r="32639" spans="32:35">
      <c r="AF32639" s="31"/>
      <c r="AG32639" s="31"/>
      <c r="AH32639" s="31"/>
      <c r="AI32639" s="19"/>
    </row>
    <row r="32640" spans="32:35">
      <c r="AF32640" s="31"/>
      <c r="AG32640" s="31"/>
      <c r="AH32640" s="31"/>
      <c r="AI32640" s="19"/>
    </row>
    <row r="32641" spans="32:35">
      <c r="AF32641" s="31"/>
      <c r="AG32641" s="31"/>
      <c r="AH32641" s="31"/>
      <c r="AI32641" s="19"/>
    </row>
    <row r="32642" spans="32:35">
      <c r="AF32642" s="31"/>
      <c r="AG32642" s="31"/>
      <c r="AH32642" s="31"/>
      <c r="AI32642" s="19"/>
    </row>
    <row r="32643" spans="32:35">
      <c r="AF32643" s="31"/>
      <c r="AG32643" s="31"/>
      <c r="AH32643" s="31"/>
      <c r="AI32643" s="19"/>
    </row>
    <row r="32644" spans="32:35">
      <c r="AF32644" s="31"/>
      <c r="AG32644" s="31"/>
      <c r="AH32644" s="31"/>
      <c r="AI32644" s="19"/>
    </row>
    <row r="32645" spans="32:35">
      <c r="AF32645" s="31"/>
      <c r="AG32645" s="31"/>
      <c r="AH32645" s="31"/>
      <c r="AI32645" s="19"/>
    </row>
    <row r="32646" spans="32:35">
      <c r="AF32646" s="31"/>
      <c r="AG32646" s="31"/>
      <c r="AH32646" s="31"/>
      <c r="AI32646" s="19"/>
    </row>
    <row r="32647" spans="32:35">
      <c r="AF32647" s="31"/>
      <c r="AG32647" s="31"/>
      <c r="AH32647" s="31"/>
      <c r="AI32647" s="19"/>
    </row>
    <row r="32648" spans="32:35">
      <c r="AF32648" s="31"/>
      <c r="AG32648" s="31"/>
      <c r="AH32648" s="31"/>
      <c r="AI32648" s="19"/>
    </row>
    <row r="32649" spans="32:35" ht="15">
      <c r="AF32649" s="88"/>
      <c r="AG32649" s="88"/>
      <c r="AH32649" s="88"/>
      <c r="AI32649" s="21"/>
    </row>
    <row r="32650" spans="32:35">
      <c r="AF32650" s="43"/>
      <c r="AG32650" s="43"/>
      <c r="AH32650" s="43"/>
      <c r="AI32650" s="5"/>
    </row>
    <row r="32651" spans="32:35" ht="15" thickBot="1">
      <c r="AF32651" s="89"/>
      <c r="AG32651" s="89"/>
      <c r="AH32651" s="89"/>
      <c r="AI32651" s="3"/>
    </row>
    <row r="32652" spans="32:35">
      <c r="AF32652" s="31"/>
      <c r="AG32652" s="31"/>
      <c r="AH32652" s="31"/>
      <c r="AI32652" s="18"/>
    </row>
    <row r="32653" spans="32:35">
      <c r="AF32653" s="31"/>
      <c r="AG32653" s="31"/>
      <c r="AH32653" s="31"/>
      <c r="AI32653" s="19"/>
    </row>
    <row r="32654" spans="32:35">
      <c r="AF32654" s="31"/>
      <c r="AG32654" s="31"/>
      <c r="AH32654" s="31"/>
      <c r="AI32654" s="19"/>
    </row>
    <row r="32655" spans="32:35">
      <c r="AF32655" s="31"/>
      <c r="AG32655" s="31"/>
      <c r="AH32655" s="31"/>
      <c r="AI32655" s="19"/>
    </row>
    <row r="32656" spans="32:35">
      <c r="AF32656" s="31"/>
      <c r="AG32656" s="31"/>
      <c r="AH32656" s="31"/>
      <c r="AI32656" s="19"/>
    </row>
    <row r="32657" spans="32:35">
      <c r="AF32657" s="31"/>
      <c r="AG32657" s="31"/>
      <c r="AH32657" s="31"/>
      <c r="AI32657" s="19"/>
    </row>
    <row r="32658" spans="32:35">
      <c r="AF32658" s="31"/>
      <c r="AG32658" s="31"/>
      <c r="AH32658" s="31"/>
      <c r="AI32658" s="19"/>
    </row>
    <row r="32659" spans="32:35">
      <c r="AF32659" s="31"/>
      <c r="AG32659" s="31"/>
      <c r="AH32659" s="31"/>
      <c r="AI32659" s="19"/>
    </row>
    <row r="32660" spans="32:35">
      <c r="AF32660" s="31"/>
      <c r="AG32660" s="31"/>
      <c r="AH32660" s="31"/>
      <c r="AI32660" s="19"/>
    </row>
    <row r="32661" spans="32:35">
      <c r="AF32661" s="31"/>
      <c r="AG32661" s="31"/>
      <c r="AH32661" s="31"/>
      <c r="AI32661" s="19"/>
    </row>
    <row r="32662" spans="32:35">
      <c r="AF32662" s="31"/>
      <c r="AG32662" s="31"/>
      <c r="AH32662" s="31"/>
      <c r="AI32662" s="19"/>
    </row>
    <row r="32663" spans="32:35">
      <c r="AF32663" s="31"/>
      <c r="AG32663" s="31"/>
      <c r="AH32663" s="31"/>
      <c r="AI32663" s="19"/>
    </row>
    <row r="32664" spans="32:35">
      <c r="AF32664" s="31"/>
      <c r="AG32664" s="31"/>
      <c r="AH32664" s="31"/>
      <c r="AI32664" s="19"/>
    </row>
    <row r="32665" spans="32:35">
      <c r="AF32665" s="31"/>
      <c r="AG32665" s="31"/>
      <c r="AH32665" s="31"/>
      <c r="AI32665" s="19"/>
    </row>
    <row r="32666" spans="32:35">
      <c r="AF32666" s="31"/>
      <c r="AG32666" s="31"/>
      <c r="AH32666" s="31"/>
      <c r="AI32666" s="19"/>
    </row>
    <row r="32667" spans="32:35">
      <c r="AF32667" s="31"/>
      <c r="AG32667" s="31"/>
      <c r="AH32667" s="31"/>
      <c r="AI32667" s="19"/>
    </row>
    <row r="32668" spans="32:35">
      <c r="AF32668" s="31"/>
      <c r="AG32668" s="31"/>
      <c r="AH32668" s="31"/>
      <c r="AI32668" s="19"/>
    </row>
    <row r="32669" spans="32:35">
      <c r="AF32669" s="31"/>
      <c r="AG32669" s="31"/>
      <c r="AH32669" s="31"/>
      <c r="AI32669" s="19"/>
    </row>
    <row r="32670" spans="32:35">
      <c r="AF32670" s="31"/>
      <c r="AG32670" s="31"/>
      <c r="AH32670" s="31"/>
      <c r="AI32670" s="19"/>
    </row>
    <row r="32671" spans="32:35">
      <c r="AF32671" s="31"/>
      <c r="AG32671" s="31"/>
      <c r="AH32671" s="31"/>
      <c r="AI32671" s="19"/>
    </row>
    <row r="32672" spans="32:35">
      <c r="AF32672" s="31"/>
      <c r="AG32672" s="31"/>
      <c r="AH32672" s="31"/>
      <c r="AI32672" s="19"/>
    </row>
    <row r="32673" spans="32:35">
      <c r="AF32673" s="31"/>
      <c r="AG32673" s="31"/>
      <c r="AH32673" s="31"/>
      <c r="AI32673" s="19"/>
    </row>
    <row r="32674" spans="32:35">
      <c r="AF32674" s="31"/>
      <c r="AG32674" s="31"/>
      <c r="AH32674" s="31"/>
      <c r="AI32674" s="19"/>
    </row>
    <row r="32675" spans="32:35">
      <c r="AF32675" s="31"/>
      <c r="AG32675" s="31"/>
      <c r="AH32675" s="31"/>
      <c r="AI32675" s="19"/>
    </row>
    <row r="32676" spans="32:35">
      <c r="AF32676" s="31"/>
      <c r="AG32676" s="31"/>
      <c r="AH32676" s="31"/>
      <c r="AI32676" s="19"/>
    </row>
    <row r="32677" spans="32:35">
      <c r="AF32677" s="31"/>
      <c r="AG32677" s="31"/>
      <c r="AH32677" s="31"/>
      <c r="AI32677" s="19"/>
    </row>
    <row r="32678" spans="32:35">
      <c r="AF32678" s="31"/>
      <c r="AG32678" s="31"/>
      <c r="AH32678" s="31"/>
      <c r="AI32678" s="19"/>
    </row>
    <row r="32679" spans="32:35">
      <c r="AF32679" s="31"/>
      <c r="AG32679" s="31"/>
      <c r="AH32679" s="31"/>
      <c r="AI32679" s="19"/>
    </row>
    <row r="32680" spans="32:35" ht="15">
      <c r="AF32680" s="88"/>
      <c r="AG32680" s="88"/>
      <c r="AH32680" s="88"/>
      <c r="AI32680" s="21"/>
    </row>
    <row r="32681" spans="32:35">
      <c r="AF32681" s="43"/>
      <c r="AG32681" s="43"/>
      <c r="AH32681" s="43"/>
      <c r="AI32681" s="5"/>
    </row>
    <row r="32682" spans="32:35" ht="15" thickBot="1">
      <c r="AF32682" s="89"/>
      <c r="AG32682" s="89"/>
      <c r="AH32682" s="89"/>
      <c r="AI32682" s="3"/>
    </row>
    <row r="32683" spans="32:35">
      <c r="AF32683" s="31"/>
      <c r="AG32683" s="31"/>
      <c r="AH32683" s="31"/>
      <c r="AI32683" s="18"/>
    </row>
    <row r="32684" spans="32:35">
      <c r="AF32684" s="31"/>
      <c r="AG32684" s="31"/>
      <c r="AH32684" s="31"/>
      <c r="AI32684" s="19"/>
    </row>
    <row r="32685" spans="32:35">
      <c r="AF32685" s="31"/>
      <c r="AG32685" s="31"/>
      <c r="AH32685" s="31"/>
      <c r="AI32685" s="19"/>
    </row>
    <row r="32686" spans="32:35">
      <c r="AF32686" s="31"/>
      <c r="AG32686" s="31"/>
      <c r="AH32686" s="31"/>
      <c r="AI32686" s="19"/>
    </row>
    <row r="32687" spans="32:35">
      <c r="AF32687" s="31"/>
      <c r="AG32687" s="31"/>
      <c r="AH32687" s="31"/>
      <c r="AI32687" s="19"/>
    </row>
    <row r="32688" spans="32:35">
      <c r="AF32688" s="31"/>
      <c r="AG32688" s="31"/>
      <c r="AH32688" s="31"/>
      <c r="AI32688" s="19"/>
    </row>
    <row r="32689" spans="32:35">
      <c r="AF32689" s="31"/>
      <c r="AG32689" s="31"/>
      <c r="AH32689" s="31"/>
      <c r="AI32689" s="19"/>
    </row>
    <row r="32690" spans="32:35">
      <c r="AF32690" s="31"/>
      <c r="AG32690" s="31"/>
      <c r="AH32690" s="31"/>
      <c r="AI32690" s="19"/>
    </row>
    <row r="32691" spans="32:35">
      <c r="AF32691" s="31"/>
      <c r="AG32691" s="31"/>
      <c r="AH32691" s="31"/>
      <c r="AI32691" s="19"/>
    </row>
    <row r="32692" spans="32:35">
      <c r="AF32692" s="31"/>
      <c r="AG32692" s="31"/>
      <c r="AH32692" s="31"/>
      <c r="AI32692" s="19"/>
    </row>
    <row r="32693" spans="32:35">
      <c r="AF32693" s="31"/>
      <c r="AG32693" s="31"/>
      <c r="AH32693" s="31"/>
      <c r="AI32693" s="19"/>
    </row>
    <row r="32694" spans="32:35">
      <c r="AF32694" s="31"/>
      <c r="AG32694" s="31"/>
      <c r="AH32694" s="31"/>
      <c r="AI32694" s="19"/>
    </row>
    <row r="32695" spans="32:35">
      <c r="AF32695" s="31"/>
      <c r="AG32695" s="31"/>
      <c r="AH32695" s="31"/>
      <c r="AI32695" s="19"/>
    </row>
    <row r="32696" spans="32:35">
      <c r="AF32696" s="31"/>
      <c r="AG32696" s="31"/>
      <c r="AH32696" s="31"/>
      <c r="AI32696" s="19"/>
    </row>
    <row r="32697" spans="32:35">
      <c r="AF32697" s="31"/>
      <c r="AG32697" s="31"/>
      <c r="AH32697" s="31"/>
      <c r="AI32697" s="19"/>
    </row>
    <row r="32698" spans="32:35">
      <c r="AF32698" s="31"/>
      <c r="AG32698" s="31"/>
      <c r="AH32698" s="31"/>
      <c r="AI32698" s="19"/>
    </row>
    <row r="32699" spans="32:35">
      <c r="AF32699" s="31"/>
      <c r="AG32699" s="31"/>
      <c r="AH32699" s="31"/>
      <c r="AI32699" s="19"/>
    </row>
    <row r="32700" spans="32:35">
      <c r="AF32700" s="31"/>
      <c r="AG32700" s="31"/>
      <c r="AH32700" s="31"/>
      <c r="AI32700" s="19"/>
    </row>
    <row r="32701" spans="32:35">
      <c r="AF32701" s="31"/>
      <c r="AG32701" s="31"/>
      <c r="AH32701" s="31"/>
      <c r="AI32701" s="19"/>
    </row>
    <row r="32702" spans="32:35">
      <c r="AF32702" s="31"/>
      <c r="AG32702" s="31"/>
      <c r="AH32702" s="31"/>
      <c r="AI32702" s="19"/>
    </row>
    <row r="32703" spans="32:35">
      <c r="AF32703" s="31"/>
      <c r="AG32703" s="31"/>
      <c r="AH32703" s="31"/>
      <c r="AI32703" s="19"/>
    </row>
    <row r="32704" spans="32:35">
      <c r="AF32704" s="31"/>
      <c r="AG32704" s="31"/>
      <c r="AH32704" s="31"/>
      <c r="AI32704" s="19"/>
    </row>
    <row r="32705" spans="32:35">
      <c r="AF32705" s="31"/>
      <c r="AG32705" s="31"/>
      <c r="AH32705" s="31"/>
      <c r="AI32705" s="19"/>
    </row>
    <row r="32706" spans="32:35">
      <c r="AF32706" s="31"/>
      <c r="AG32706" s="31"/>
      <c r="AH32706" s="31"/>
      <c r="AI32706" s="19"/>
    </row>
    <row r="32707" spans="32:35">
      <c r="AF32707" s="31"/>
      <c r="AG32707" s="31"/>
      <c r="AH32707" s="31"/>
      <c r="AI32707" s="19"/>
    </row>
    <row r="32708" spans="32:35">
      <c r="AF32708" s="31"/>
      <c r="AG32708" s="31"/>
      <c r="AH32708" s="31"/>
      <c r="AI32708" s="19"/>
    </row>
    <row r="32709" spans="32:35">
      <c r="AF32709" s="31"/>
      <c r="AG32709" s="31"/>
      <c r="AH32709" s="31"/>
      <c r="AI32709" s="19"/>
    </row>
    <row r="32710" spans="32:35">
      <c r="AF32710" s="31"/>
      <c r="AG32710" s="31"/>
      <c r="AH32710" s="31"/>
      <c r="AI32710" s="19"/>
    </row>
    <row r="32711" spans="32:35" ht="15">
      <c r="AF32711" s="88"/>
      <c r="AG32711" s="88"/>
      <c r="AH32711" s="88"/>
      <c r="AI32711" s="21"/>
    </row>
    <row r="32712" spans="32:35">
      <c r="AF32712" s="43"/>
      <c r="AG32712" s="43"/>
      <c r="AH32712" s="43"/>
      <c r="AI32712" s="5"/>
    </row>
    <row r="32713" spans="32:35" ht="15" thickBot="1">
      <c r="AF32713" s="89"/>
      <c r="AG32713" s="89"/>
      <c r="AH32713" s="89"/>
      <c r="AI32713" s="3"/>
    </row>
    <row r="32714" spans="32:35">
      <c r="AF32714" s="31"/>
      <c r="AG32714" s="31"/>
      <c r="AH32714" s="31"/>
      <c r="AI32714" s="18"/>
    </row>
    <row r="32715" spans="32:35">
      <c r="AF32715" s="31"/>
      <c r="AG32715" s="31"/>
      <c r="AH32715" s="31"/>
      <c r="AI32715" s="19"/>
    </row>
    <row r="32716" spans="32:35">
      <c r="AF32716" s="31"/>
      <c r="AG32716" s="31"/>
      <c r="AH32716" s="31"/>
      <c r="AI32716" s="19"/>
    </row>
    <row r="32717" spans="32:35">
      <c r="AF32717" s="31"/>
      <c r="AG32717" s="31"/>
      <c r="AH32717" s="31"/>
      <c r="AI32717" s="19"/>
    </row>
    <row r="32718" spans="32:35">
      <c r="AF32718" s="31"/>
      <c r="AG32718" s="31"/>
      <c r="AH32718" s="31"/>
      <c r="AI32718" s="19"/>
    </row>
    <row r="32719" spans="32:35">
      <c r="AF32719" s="31"/>
      <c r="AG32719" s="31"/>
      <c r="AH32719" s="31"/>
      <c r="AI32719" s="19"/>
    </row>
    <row r="32720" spans="32:35">
      <c r="AF32720" s="31"/>
      <c r="AG32720" s="31"/>
      <c r="AH32720" s="31"/>
      <c r="AI32720" s="19"/>
    </row>
    <row r="32721" spans="32:35">
      <c r="AF32721" s="31"/>
      <c r="AG32721" s="31"/>
      <c r="AH32721" s="31"/>
      <c r="AI32721" s="19"/>
    </row>
    <row r="32722" spans="32:35">
      <c r="AF32722" s="31"/>
      <c r="AG32722" s="31"/>
      <c r="AH32722" s="31"/>
      <c r="AI32722" s="19"/>
    </row>
    <row r="32723" spans="32:35">
      <c r="AF32723" s="31"/>
      <c r="AG32723" s="31"/>
      <c r="AH32723" s="31"/>
      <c r="AI32723" s="19"/>
    </row>
    <row r="32724" spans="32:35">
      <c r="AF32724" s="31"/>
      <c r="AG32724" s="31"/>
      <c r="AH32724" s="31"/>
      <c r="AI32724" s="19"/>
    </row>
    <row r="32725" spans="32:35">
      <c r="AF32725" s="31"/>
      <c r="AG32725" s="31"/>
      <c r="AH32725" s="31"/>
      <c r="AI32725" s="19"/>
    </row>
    <row r="32726" spans="32:35">
      <c r="AF32726" s="31"/>
      <c r="AG32726" s="31"/>
      <c r="AH32726" s="31"/>
      <c r="AI32726" s="19"/>
    </row>
    <row r="32727" spans="32:35">
      <c r="AF32727" s="31"/>
      <c r="AG32727" s="31"/>
      <c r="AH32727" s="31"/>
      <c r="AI32727" s="19"/>
    </row>
    <row r="32728" spans="32:35">
      <c r="AF32728" s="31"/>
      <c r="AG32728" s="31"/>
      <c r="AH32728" s="31"/>
      <c r="AI32728" s="19"/>
    </row>
    <row r="32729" spans="32:35">
      <c r="AF32729" s="31"/>
      <c r="AG32729" s="31"/>
      <c r="AH32729" s="31"/>
      <c r="AI32729" s="19"/>
    </row>
    <row r="32730" spans="32:35">
      <c r="AF32730" s="31"/>
      <c r="AG32730" s="31"/>
      <c r="AH32730" s="31"/>
      <c r="AI32730" s="19"/>
    </row>
    <row r="32731" spans="32:35">
      <c r="AF32731" s="31"/>
      <c r="AG32731" s="31"/>
      <c r="AH32731" s="31"/>
      <c r="AI32731" s="19"/>
    </row>
    <row r="32732" spans="32:35">
      <c r="AF32732" s="31"/>
      <c r="AG32732" s="31"/>
      <c r="AH32732" s="31"/>
      <c r="AI32732" s="19"/>
    </row>
    <row r="32733" spans="32:35">
      <c r="AF32733" s="31"/>
      <c r="AG32733" s="31"/>
      <c r="AH32733" s="31"/>
      <c r="AI32733" s="19"/>
    </row>
    <row r="32734" spans="32:35">
      <c r="AF32734" s="31"/>
      <c r="AG32734" s="31"/>
      <c r="AH32734" s="31"/>
      <c r="AI32734" s="19"/>
    </row>
    <row r="32735" spans="32:35">
      <c r="AF32735" s="31"/>
      <c r="AG32735" s="31"/>
      <c r="AH32735" s="31"/>
      <c r="AI32735" s="19"/>
    </row>
    <row r="32736" spans="32:35">
      <c r="AF32736" s="31"/>
      <c r="AG32736" s="31"/>
      <c r="AH32736" s="31"/>
      <c r="AI32736" s="19"/>
    </row>
    <row r="32737" spans="32:35">
      <c r="AF32737" s="31"/>
      <c r="AG32737" s="31"/>
      <c r="AH32737" s="31"/>
      <c r="AI32737" s="19"/>
    </row>
    <row r="32738" spans="32:35">
      <c r="AF32738" s="31"/>
      <c r="AG32738" s="31"/>
      <c r="AH32738" s="31"/>
      <c r="AI32738" s="19"/>
    </row>
    <row r="32739" spans="32:35">
      <c r="AF32739" s="31"/>
      <c r="AG32739" s="31"/>
      <c r="AH32739" s="31"/>
      <c r="AI32739" s="19"/>
    </row>
    <row r="32740" spans="32:35">
      <c r="AF32740" s="31"/>
      <c r="AG32740" s="31"/>
      <c r="AH32740" s="31"/>
      <c r="AI32740" s="19"/>
    </row>
    <row r="32741" spans="32:35">
      <c r="AF32741" s="31"/>
      <c r="AG32741" s="31"/>
      <c r="AH32741" s="31"/>
      <c r="AI32741" s="19"/>
    </row>
    <row r="32742" spans="32:35" ht="15">
      <c r="AF32742" s="88"/>
      <c r="AG32742" s="88"/>
      <c r="AH32742" s="88"/>
      <c r="AI32742" s="21"/>
    </row>
    <row r="32743" spans="32:35">
      <c r="AF32743" s="43"/>
      <c r="AG32743" s="43"/>
      <c r="AH32743" s="43"/>
      <c r="AI32743" s="5"/>
    </row>
    <row r="32744" spans="32:35" ht="15" thickBot="1">
      <c r="AF32744" s="89"/>
      <c r="AG32744" s="89"/>
      <c r="AH32744" s="89"/>
      <c r="AI32744" s="3"/>
    </row>
    <row r="32745" spans="32:35">
      <c r="AF32745" s="31"/>
      <c r="AG32745" s="31"/>
      <c r="AH32745" s="31"/>
      <c r="AI32745" s="18"/>
    </row>
    <row r="32746" spans="32:35">
      <c r="AF32746" s="31"/>
      <c r="AG32746" s="31"/>
      <c r="AH32746" s="31"/>
      <c r="AI32746" s="19"/>
    </row>
    <row r="32747" spans="32:35">
      <c r="AF32747" s="31"/>
      <c r="AG32747" s="31"/>
      <c r="AH32747" s="31"/>
      <c r="AI32747" s="19"/>
    </row>
    <row r="32748" spans="32:35">
      <c r="AF32748" s="31"/>
      <c r="AG32748" s="31"/>
      <c r="AH32748" s="31"/>
      <c r="AI32748" s="19"/>
    </row>
    <row r="32749" spans="32:35">
      <c r="AF32749" s="31"/>
      <c r="AG32749" s="31"/>
      <c r="AH32749" s="31"/>
      <c r="AI32749" s="19"/>
    </row>
    <row r="32750" spans="32:35">
      <c r="AF32750" s="31"/>
      <c r="AG32750" s="31"/>
      <c r="AH32750" s="31"/>
      <c r="AI32750" s="19"/>
    </row>
    <row r="32751" spans="32:35">
      <c r="AF32751" s="31"/>
      <c r="AG32751" s="31"/>
      <c r="AH32751" s="31"/>
      <c r="AI32751" s="19"/>
    </row>
    <row r="32752" spans="32:35">
      <c r="AF32752" s="31"/>
      <c r="AG32752" s="31"/>
      <c r="AH32752" s="31"/>
      <c r="AI32752" s="19"/>
    </row>
    <row r="32753" spans="32:35">
      <c r="AF32753" s="31"/>
      <c r="AG32753" s="31"/>
      <c r="AH32753" s="31"/>
      <c r="AI32753" s="19"/>
    </row>
    <row r="32754" spans="32:35">
      <c r="AF32754" s="31"/>
      <c r="AG32754" s="31"/>
      <c r="AH32754" s="31"/>
      <c r="AI32754" s="19"/>
    </row>
    <row r="32755" spans="32:35">
      <c r="AF32755" s="31"/>
      <c r="AG32755" s="31"/>
      <c r="AH32755" s="31"/>
      <c r="AI32755" s="19"/>
    </row>
    <row r="32756" spans="32:35">
      <c r="AF32756" s="31"/>
      <c r="AG32756" s="31"/>
      <c r="AH32756" s="31"/>
      <c r="AI32756" s="19"/>
    </row>
    <row r="32757" spans="32:35">
      <c r="AF32757" s="31"/>
      <c r="AG32757" s="31"/>
      <c r="AH32757" s="31"/>
      <c r="AI32757" s="19"/>
    </row>
    <row r="32758" spans="32:35">
      <c r="AF32758" s="31"/>
      <c r="AG32758" s="31"/>
      <c r="AH32758" s="31"/>
      <c r="AI32758" s="19"/>
    </row>
    <row r="32759" spans="32:35">
      <c r="AF32759" s="31"/>
      <c r="AG32759" s="31"/>
      <c r="AH32759" s="31"/>
      <c r="AI32759" s="19"/>
    </row>
    <row r="32760" spans="32:35">
      <c r="AF32760" s="31"/>
      <c r="AG32760" s="31"/>
      <c r="AH32760" s="31"/>
      <c r="AI32760" s="19"/>
    </row>
    <row r="32761" spans="32:35">
      <c r="AF32761" s="31"/>
      <c r="AG32761" s="31"/>
      <c r="AH32761" s="31"/>
      <c r="AI32761" s="19"/>
    </row>
    <row r="32762" spans="32:35">
      <c r="AF32762" s="31"/>
      <c r="AG32762" s="31"/>
      <c r="AH32762" s="31"/>
      <c r="AI32762" s="19"/>
    </row>
    <row r="32763" spans="32:35">
      <c r="AF32763" s="31"/>
      <c r="AG32763" s="31"/>
      <c r="AH32763" s="31"/>
      <c r="AI32763" s="19"/>
    </row>
    <row r="32764" spans="32:35">
      <c r="AF32764" s="31"/>
      <c r="AG32764" s="31"/>
      <c r="AH32764" s="31"/>
      <c r="AI32764" s="19"/>
    </row>
    <row r="32765" spans="32:35">
      <c r="AF32765" s="31"/>
      <c r="AG32765" s="31"/>
      <c r="AH32765" s="31"/>
      <c r="AI32765" s="19"/>
    </row>
    <row r="32766" spans="32:35">
      <c r="AF32766" s="31"/>
      <c r="AG32766" s="31"/>
      <c r="AH32766" s="31"/>
      <c r="AI32766" s="19"/>
    </row>
    <row r="32767" spans="32:35">
      <c r="AF32767" s="31"/>
      <c r="AG32767" s="31"/>
      <c r="AH32767" s="31"/>
      <c r="AI32767" s="19"/>
    </row>
    <row r="32768" spans="32:35">
      <c r="AF32768" s="31"/>
      <c r="AG32768" s="31"/>
      <c r="AH32768" s="31"/>
      <c r="AI32768" s="19"/>
    </row>
    <row r="32769" spans="32:35">
      <c r="AF32769" s="31"/>
      <c r="AG32769" s="31"/>
      <c r="AH32769" s="31"/>
      <c r="AI32769" s="19"/>
    </row>
    <row r="32770" spans="32:35">
      <c r="AF32770" s="31"/>
      <c r="AG32770" s="31"/>
      <c r="AH32770" s="31"/>
      <c r="AI32770" s="19"/>
    </row>
    <row r="32771" spans="32:35">
      <c r="AF32771" s="31"/>
      <c r="AG32771" s="31"/>
      <c r="AH32771" s="31"/>
      <c r="AI32771" s="19"/>
    </row>
    <row r="32772" spans="32:35">
      <c r="AF32772" s="31"/>
      <c r="AG32772" s="31"/>
      <c r="AH32772" s="31"/>
      <c r="AI32772" s="19"/>
    </row>
    <row r="32773" spans="32:35" ht="15">
      <c r="AF32773" s="88"/>
      <c r="AG32773" s="88"/>
      <c r="AH32773" s="88"/>
      <c r="AI32773" s="21"/>
    </row>
    <row r="32774" spans="32:35">
      <c r="AF32774" s="43"/>
      <c r="AG32774" s="43"/>
      <c r="AH32774" s="43"/>
      <c r="AI32774" s="5"/>
    </row>
    <row r="32775" spans="32:35" ht="15" thickBot="1">
      <c r="AF32775" s="89"/>
      <c r="AG32775" s="89"/>
      <c r="AH32775" s="89"/>
      <c r="AI32775" s="3"/>
    </row>
    <row r="32776" spans="32:35">
      <c r="AF32776" s="31"/>
      <c r="AG32776" s="31"/>
      <c r="AH32776" s="31"/>
      <c r="AI32776" s="18"/>
    </row>
    <row r="32777" spans="32:35">
      <c r="AF32777" s="31"/>
      <c r="AG32777" s="31"/>
      <c r="AH32777" s="31"/>
      <c r="AI32777" s="19"/>
    </row>
    <row r="32778" spans="32:35">
      <c r="AF32778" s="31"/>
      <c r="AG32778" s="31"/>
      <c r="AH32778" s="31"/>
      <c r="AI32778" s="19"/>
    </row>
    <row r="32779" spans="32:35">
      <c r="AF32779" s="31"/>
      <c r="AG32779" s="31"/>
      <c r="AH32779" s="31"/>
      <c r="AI32779" s="19"/>
    </row>
    <row r="32780" spans="32:35">
      <c r="AF32780" s="31"/>
      <c r="AG32780" s="31"/>
      <c r="AH32780" s="31"/>
      <c r="AI32780" s="19"/>
    </row>
    <row r="32781" spans="32:35">
      <c r="AF32781" s="31"/>
      <c r="AG32781" s="31"/>
      <c r="AH32781" s="31"/>
      <c r="AI32781" s="19"/>
    </row>
    <row r="32782" spans="32:35">
      <c r="AF32782" s="31"/>
      <c r="AG32782" s="31"/>
      <c r="AH32782" s="31"/>
      <c r="AI32782" s="19"/>
    </row>
    <row r="32783" spans="32:35">
      <c r="AF32783" s="31"/>
      <c r="AG32783" s="31"/>
      <c r="AH32783" s="31"/>
      <c r="AI32783" s="19"/>
    </row>
    <row r="32784" spans="32:35">
      <c r="AF32784" s="31"/>
      <c r="AG32784" s="31"/>
      <c r="AH32784" s="31"/>
      <c r="AI32784" s="19"/>
    </row>
    <row r="32785" spans="32:35">
      <c r="AF32785" s="31"/>
      <c r="AG32785" s="31"/>
      <c r="AH32785" s="31"/>
      <c r="AI32785" s="19"/>
    </row>
    <row r="32786" spans="32:35">
      <c r="AF32786" s="31"/>
      <c r="AG32786" s="31"/>
      <c r="AH32786" s="31"/>
      <c r="AI32786" s="19"/>
    </row>
    <row r="32787" spans="32:35">
      <c r="AF32787" s="31"/>
      <c r="AG32787" s="31"/>
      <c r="AH32787" s="31"/>
      <c r="AI32787" s="19"/>
    </row>
    <row r="32788" spans="32:35">
      <c r="AF32788" s="31"/>
      <c r="AG32788" s="31"/>
      <c r="AH32788" s="31"/>
      <c r="AI32788" s="19"/>
    </row>
    <row r="32789" spans="32:35">
      <c r="AF32789" s="31"/>
      <c r="AG32789" s="31"/>
      <c r="AH32789" s="31"/>
      <c r="AI32789" s="19"/>
    </row>
    <row r="32790" spans="32:35">
      <c r="AF32790" s="31"/>
      <c r="AG32790" s="31"/>
      <c r="AH32790" s="31"/>
      <c r="AI32790" s="19"/>
    </row>
    <row r="32791" spans="32:35">
      <c r="AF32791" s="31"/>
      <c r="AG32791" s="31"/>
      <c r="AH32791" s="31"/>
      <c r="AI32791" s="19"/>
    </row>
    <row r="32792" spans="32:35">
      <c r="AF32792" s="31"/>
      <c r="AG32792" s="31"/>
      <c r="AH32792" s="31"/>
      <c r="AI32792" s="19"/>
    </row>
    <row r="32793" spans="32:35">
      <c r="AF32793" s="31"/>
      <c r="AG32793" s="31"/>
      <c r="AH32793" s="31"/>
      <c r="AI32793" s="19"/>
    </row>
    <row r="32794" spans="32:35">
      <c r="AF32794" s="31"/>
      <c r="AG32794" s="31"/>
      <c r="AH32794" s="31"/>
      <c r="AI32794" s="19"/>
    </row>
    <row r="32795" spans="32:35">
      <c r="AF32795" s="31"/>
      <c r="AG32795" s="31"/>
      <c r="AH32795" s="31"/>
      <c r="AI32795" s="19"/>
    </row>
    <row r="32796" spans="32:35">
      <c r="AF32796" s="31"/>
      <c r="AG32796" s="31"/>
      <c r="AH32796" s="31"/>
      <c r="AI32796" s="19"/>
    </row>
    <row r="32797" spans="32:35">
      <c r="AF32797" s="31"/>
      <c r="AG32797" s="31"/>
      <c r="AH32797" s="31"/>
      <c r="AI32797" s="19"/>
    </row>
    <row r="32798" spans="32:35">
      <c r="AF32798" s="31"/>
      <c r="AG32798" s="31"/>
      <c r="AH32798" s="31"/>
      <c r="AI32798" s="19"/>
    </row>
    <row r="32799" spans="32:35">
      <c r="AF32799" s="31"/>
      <c r="AG32799" s="31"/>
      <c r="AH32799" s="31"/>
      <c r="AI32799" s="19"/>
    </row>
    <row r="32800" spans="32:35">
      <c r="AF32800" s="31"/>
      <c r="AG32800" s="31"/>
      <c r="AH32800" s="31"/>
      <c r="AI32800" s="19"/>
    </row>
    <row r="32801" spans="32:35">
      <c r="AF32801" s="31"/>
      <c r="AG32801" s="31"/>
      <c r="AH32801" s="31"/>
      <c r="AI32801" s="19"/>
    </row>
    <row r="32802" spans="32:35">
      <c r="AF32802" s="31"/>
      <c r="AG32802" s="31"/>
      <c r="AH32802" s="31"/>
      <c r="AI32802" s="19"/>
    </row>
    <row r="32803" spans="32:35">
      <c r="AF32803" s="31"/>
      <c r="AG32803" s="31"/>
      <c r="AH32803" s="31"/>
      <c r="AI32803" s="19"/>
    </row>
    <row r="32804" spans="32:35" ht="15">
      <c r="AF32804" s="88"/>
      <c r="AG32804" s="88"/>
      <c r="AH32804" s="88"/>
      <c r="AI32804" s="21"/>
    </row>
    <row r="32805" spans="32:35">
      <c r="AF32805" s="43"/>
      <c r="AG32805" s="43"/>
      <c r="AH32805" s="43"/>
      <c r="AI32805" s="5"/>
    </row>
    <row r="32806" spans="32:35" ht="15" thickBot="1">
      <c r="AF32806" s="89"/>
      <c r="AG32806" s="89"/>
      <c r="AH32806" s="89"/>
      <c r="AI32806" s="3"/>
    </row>
    <row r="32807" spans="32:35">
      <c r="AF32807" s="31"/>
      <c r="AG32807" s="31"/>
      <c r="AH32807" s="31"/>
      <c r="AI32807" s="18"/>
    </row>
    <row r="32808" spans="32:35">
      <c r="AF32808" s="31"/>
      <c r="AG32808" s="31"/>
      <c r="AH32808" s="31"/>
      <c r="AI32808" s="19"/>
    </row>
    <row r="32809" spans="32:35">
      <c r="AF32809" s="31"/>
      <c r="AG32809" s="31"/>
      <c r="AH32809" s="31"/>
      <c r="AI32809" s="19"/>
    </row>
    <row r="32810" spans="32:35">
      <c r="AF32810" s="31"/>
      <c r="AG32810" s="31"/>
      <c r="AH32810" s="31"/>
      <c r="AI32810" s="19"/>
    </row>
    <row r="32811" spans="32:35">
      <c r="AF32811" s="31"/>
      <c r="AG32811" s="31"/>
      <c r="AH32811" s="31"/>
      <c r="AI32811" s="19"/>
    </row>
    <row r="32812" spans="32:35">
      <c r="AF32812" s="31"/>
      <c r="AG32812" s="31"/>
      <c r="AH32812" s="31"/>
      <c r="AI32812" s="19"/>
    </row>
    <row r="32813" spans="32:35">
      <c r="AF32813" s="31"/>
      <c r="AG32813" s="31"/>
      <c r="AH32813" s="31"/>
      <c r="AI32813" s="19"/>
    </row>
    <row r="32814" spans="32:35">
      <c r="AF32814" s="31"/>
      <c r="AG32814" s="31"/>
      <c r="AH32814" s="31"/>
      <c r="AI32814" s="19"/>
    </row>
    <row r="32815" spans="32:35">
      <c r="AF32815" s="31"/>
      <c r="AG32815" s="31"/>
      <c r="AH32815" s="31"/>
      <c r="AI32815" s="19"/>
    </row>
    <row r="32816" spans="32:35">
      <c r="AF32816" s="31"/>
      <c r="AG32816" s="31"/>
      <c r="AH32816" s="31"/>
      <c r="AI32816" s="19"/>
    </row>
    <row r="32817" spans="32:35">
      <c r="AF32817" s="31"/>
      <c r="AG32817" s="31"/>
      <c r="AH32817" s="31"/>
      <c r="AI32817" s="19"/>
    </row>
    <row r="32818" spans="32:35">
      <c r="AF32818" s="31"/>
      <c r="AG32818" s="31"/>
      <c r="AH32818" s="31"/>
      <c r="AI32818" s="19"/>
    </row>
    <row r="32819" spans="32:35">
      <c r="AF32819" s="31"/>
      <c r="AG32819" s="31"/>
      <c r="AH32819" s="31"/>
      <c r="AI32819" s="19"/>
    </row>
    <row r="32820" spans="32:35">
      <c r="AF32820" s="31"/>
      <c r="AG32820" s="31"/>
      <c r="AH32820" s="31"/>
      <c r="AI32820" s="19"/>
    </row>
    <row r="32821" spans="32:35">
      <c r="AF32821" s="31"/>
      <c r="AG32821" s="31"/>
      <c r="AH32821" s="31"/>
      <c r="AI32821" s="19"/>
    </row>
    <row r="32822" spans="32:35">
      <c r="AF32822" s="31"/>
      <c r="AG32822" s="31"/>
      <c r="AH32822" s="31"/>
      <c r="AI32822" s="19"/>
    </row>
    <row r="32823" spans="32:35">
      <c r="AF32823" s="31"/>
      <c r="AG32823" s="31"/>
      <c r="AH32823" s="31"/>
      <c r="AI32823" s="19"/>
    </row>
    <row r="32824" spans="32:35">
      <c r="AF32824" s="31"/>
      <c r="AG32824" s="31"/>
      <c r="AH32824" s="31"/>
      <c r="AI32824" s="19"/>
    </row>
    <row r="32825" spans="32:35">
      <c r="AF32825" s="31"/>
      <c r="AG32825" s="31"/>
      <c r="AH32825" s="31"/>
      <c r="AI32825" s="19"/>
    </row>
    <row r="32826" spans="32:35">
      <c r="AF32826" s="31"/>
      <c r="AG32826" s="31"/>
      <c r="AH32826" s="31"/>
      <c r="AI32826" s="19"/>
    </row>
    <row r="32827" spans="32:35">
      <c r="AF32827" s="31"/>
      <c r="AG32827" s="31"/>
      <c r="AH32827" s="31"/>
      <c r="AI32827" s="19"/>
    </row>
    <row r="32828" spans="32:35">
      <c r="AF32828" s="31"/>
      <c r="AG32828" s="31"/>
      <c r="AH32828" s="31"/>
      <c r="AI32828" s="19"/>
    </row>
    <row r="32829" spans="32:35">
      <c r="AF32829" s="31"/>
      <c r="AG32829" s="31"/>
      <c r="AH32829" s="31"/>
      <c r="AI32829" s="19"/>
    </row>
    <row r="32830" spans="32:35">
      <c r="AF32830" s="31"/>
      <c r="AG32830" s="31"/>
      <c r="AH32830" s="31"/>
      <c r="AI32830" s="19"/>
    </row>
    <row r="32831" spans="32:35">
      <c r="AF32831" s="31"/>
      <c r="AG32831" s="31"/>
      <c r="AH32831" s="31"/>
      <c r="AI32831" s="19"/>
    </row>
    <row r="32832" spans="32:35">
      <c r="AF32832" s="31"/>
      <c r="AG32832" s="31"/>
      <c r="AH32832" s="31"/>
      <c r="AI32832" s="19"/>
    </row>
    <row r="32833" spans="32:35">
      <c r="AF32833" s="31"/>
      <c r="AG32833" s="31"/>
      <c r="AH32833" s="31"/>
      <c r="AI32833" s="19"/>
    </row>
    <row r="32834" spans="32:35">
      <c r="AF32834" s="31"/>
      <c r="AG32834" s="31"/>
      <c r="AH32834" s="31"/>
      <c r="AI32834" s="19"/>
    </row>
    <row r="32835" spans="32:35" ht="15">
      <c r="AF32835" s="88"/>
      <c r="AG32835" s="88"/>
      <c r="AH32835" s="88"/>
      <c r="AI32835" s="21"/>
    </row>
    <row r="32836" spans="32:35">
      <c r="AF32836" s="43"/>
      <c r="AG32836" s="43"/>
      <c r="AH32836" s="43"/>
      <c r="AI32836" s="5"/>
    </row>
    <row r="32837" spans="32:35" ht="15" thickBot="1">
      <c r="AF32837" s="89"/>
      <c r="AG32837" s="89"/>
      <c r="AH32837" s="89"/>
      <c r="AI32837" s="3"/>
    </row>
    <row r="32838" spans="32:35">
      <c r="AF32838" s="31"/>
      <c r="AG32838" s="31"/>
      <c r="AH32838" s="31"/>
      <c r="AI32838" s="18"/>
    </row>
    <row r="32839" spans="32:35">
      <c r="AF32839" s="31"/>
      <c r="AG32839" s="31"/>
      <c r="AH32839" s="31"/>
      <c r="AI32839" s="19"/>
    </row>
    <row r="32840" spans="32:35">
      <c r="AF32840" s="31"/>
      <c r="AG32840" s="31"/>
      <c r="AH32840" s="31"/>
      <c r="AI32840" s="19"/>
    </row>
    <row r="32841" spans="32:35">
      <c r="AF32841" s="31"/>
      <c r="AG32841" s="31"/>
      <c r="AH32841" s="31"/>
      <c r="AI32841" s="19"/>
    </row>
    <row r="32842" spans="32:35">
      <c r="AF32842" s="31"/>
      <c r="AG32842" s="31"/>
      <c r="AH32842" s="31"/>
      <c r="AI32842" s="19"/>
    </row>
    <row r="32843" spans="32:35">
      <c r="AF32843" s="31"/>
      <c r="AG32843" s="31"/>
      <c r="AH32843" s="31"/>
      <c r="AI32843" s="19"/>
    </row>
    <row r="32844" spans="32:35">
      <c r="AF32844" s="31"/>
      <c r="AG32844" s="31"/>
      <c r="AH32844" s="31"/>
      <c r="AI32844" s="19"/>
    </row>
    <row r="32845" spans="32:35">
      <c r="AF32845" s="31"/>
      <c r="AG32845" s="31"/>
      <c r="AH32845" s="31"/>
      <c r="AI32845" s="19"/>
    </row>
    <row r="32846" spans="32:35">
      <c r="AF32846" s="31"/>
      <c r="AG32846" s="31"/>
      <c r="AH32846" s="31"/>
      <c r="AI32846" s="19"/>
    </row>
    <row r="32847" spans="32:35">
      <c r="AF32847" s="31"/>
      <c r="AG32847" s="31"/>
      <c r="AH32847" s="31"/>
      <c r="AI32847" s="19"/>
    </row>
    <row r="32848" spans="32:35">
      <c r="AF32848" s="31"/>
      <c r="AG32848" s="31"/>
      <c r="AH32848" s="31"/>
      <c r="AI32848" s="19"/>
    </row>
    <row r="32849" spans="32:35">
      <c r="AF32849" s="31"/>
      <c r="AG32849" s="31"/>
      <c r="AH32849" s="31"/>
      <c r="AI32849" s="19"/>
    </row>
    <row r="32850" spans="32:35">
      <c r="AF32850" s="31"/>
      <c r="AG32850" s="31"/>
      <c r="AH32850" s="31"/>
      <c r="AI32850" s="19"/>
    </row>
    <row r="32851" spans="32:35">
      <c r="AF32851" s="31"/>
      <c r="AG32851" s="31"/>
      <c r="AH32851" s="31"/>
      <c r="AI32851" s="19"/>
    </row>
    <row r="32852" spans="32:35">
      <c r="AF32852" s="31"/>
      <c r="AG32852" s="31"/>
      <c r="AH32852" s="31"/>
      <c r="AI32852" s="19"/>
    </row>
    <row r="32853" spans="32:35">
      <c r="AF32853" s="31"/>
      <c r="AG32853" s="31"/>
      <c r="AH32853" s="31"/>
      <c r="AI32853" s="19"/>
    </row>
    <row r="32854" spans="32:35">
      <c r="AF32854" s="31"/>
      <c r="AG32854" s="31"/>
      <c r="AH32854" s="31"/>
      <c r="AI32854" s="19"/>
    </row>
    <row r="32855" spans="32:35">
      <c r="AF32855" s="31"/>
      <c r="AG32855" s="31"/>
      <c r="AH32855" s="31"/>
      <c r="AI32855" s="19"/>
    </row>
    <row r="32856" spans="32:35">
      <c r="AF32856" s="31"/>
      <c r="AG32856" s="31"/>
      <c r="AH32856" s="31"/>
      <c r="AI32856" s="19"/>
    </row>
    <row r="32857" spans="32:35">
      <c r="AF32857" s="31"/>
      <c r="AG32857" s="31"/>
      <c r="AH32857" s="31"/>
      <c r="AI32857" s="19"/>
    </row>
    <row r="32858" spans="32:35">
      <c r="AF32858" s="31"/>
      <c r="AG32858" s="31"/>
      <c r="AH32858" s="31"/>
      <c r="AI32858" s="19"/>
    </row>
    <row r="32859" spans="32:35">
      <c r="AF32859" s="31"/>
      <c r="AG32859" s="31"/>
      <c r="AH32859" s="31"/>
      <c r="AI32859" s="19"/>
    </row>
    <row r="32860" spans="32:35">
      <c r="AF32860" s="31"/>
      <c r="AG32860" s="31"/>
      <c r="AH32860" s="31"/>
      <c r="AI32860" s="19"/>
    </row>
    <row r="32861" spans="32:35">
      <c r="AF32861" s="31"/>
      <c r="AG32861" s="31"/>
      <c r="AH32861" s="31"/>
      <c r="AI32861" s="19"/>
    </row>
    <row r="32862" spans="32:35">
      <c r="AF32862" s="31"/>
      <c r="AG32862" s="31"/>
      <c r="AH32862" s="31"/>
      <c r="AI32862" s="19"/>
    </row>
    <row r="32863" spans="32:35">
      <c r="AF32863" s="31"/>
      <c r="AG32863" s="31"/>
      <c r="AH32863" s="31"/>
      <c r="AI32863" s="19"/>
    </row>
    <row r="32864" spans="32:35">
      <c r="AF32864" s="31"/>
      <c r="AG32864" s="31"/>
      <c r="AH32864" s="31"/>
      <c r="AI32864" s="19"/>
    </row>
    <row r="32865" spans="32:35">
      <c r="AF32865" s="31"/>
      <c r="AG32865" s="31"/>
      <c r="AH32865" s="31"/>
      <c r="AI32865" s="19"/>
    </row>
    <row r="32866" spans="32:35" ht="15">
      <c r="AF32866" s="88"/>
      <c r="AG32866" s="88"/>
      <c r="AH32866" s="88"/>
      <c r="AI32866" s="21"/>
    </row>
    <row r="32867" spans="32:35">
      <c r="AF32867" s="43"/>
      <c r="AG32867" s="43"/>
      <c r="AH32867" s="43"/>
      <c r="AI32867" s="5"/>
    </row>
    <row r="32868" spans="32:35" ht="15" thickBot="1">
      <c r="AF32868" s="89"/>
      <c r="AG32868" s="89"/>
      <c r="AH32868" s="89"/>
      <c r="AI32868" s="3"/>
    </row>
    <row r="32869" spans="32:35">
      <c r="AF32869" s="31"/>
      <c r="AG32869" s="31"/>
      <c r="AH32869" s="31"/>
      <c r="AI32869" s="18"/>
    </row>
    <row r="32870" spans="32:35">
      <c r="AF32870" s="31"/>
      <c r="AG32870" s="31"/>
      <c r="AH32870" s="31"/>
      <c r="AI32870" s="19"/>
    </row>
    <row r="32871" spans="32:35">
      <c r="AF32871" s="31"/>
      <c r="AG32871" s="31"/>
      <c r="AH32871" s="31"/>
      <c r="AI32871" s="19"/>
    </row>
    <row r="32872" spans="32:35">
      <c r="AF32872" s="31"/>
      <c r="AG32872" s="31"/>
      <c r="AH32872" s="31"/>
      <c r="AI32872" s="19"/>
    </row>
    <row r="32873" spans="32:35">
      <c r="AF32873" s="31"/>
      <c r="AG32873" s="31"/>
      <c r="AH32873" s="31"/>
      <c r="AI32873" s="19"/>
    </row>
    <row r="32874" spans="32:35">
      <c r="AF32874" s="31"/>
      <c r="AG32874" s="31"/>
      <c r="AH32874" s="31"/>
      <c r="AI32874" s="19"/>
    </row>
    <row r="32875" spans="32:35">
      <c r="AF32875" s="31"/>
      <c r="AG32875" s="31"/>
      <c r="AH32875" s="31"/>
      <c r="AI32875" s="19"/>
    </row>
    <row r="32876" spans="32:35">
      <c r="AF32876" s="31"/>
      <c r="AG32876" s="31"/>
      <c r="AH32876" s="31"/>
      <c r="AI32876" s="19"/>
    </row>
    <row r="32877" spans="32:35">
      <c r="AF32877" s="31"/>
      <c r="AG32877" s="31"/>
      <c r="AH32877" s="31"/>
      <c r="AI32877" s="19"/>
    </row>
    <row r="32878" spans="32:35">
      <c r="AF32878" s="31"/>
      <c r="AG32878" s="31"/>
      <c r="AH32878" s="31"/>
      <c r="AI32878" s="19"/>
    </row>
    <row r="32879" spans="32:35">
      <c r="AF32879" s="31"/>
      <c r="AG32879" s="31"/>
      <c r="AH32879" s="31"/>
      <c r="AI32879" s="19"/>
    </row>
    <row r="32880" spans="32:35">
      <c r="AF32880" s="31"/>
      <c r="AG32880" s="31"/>
      <c r="AH32880" s="31"/>
      <c r="AI32880" s="19"/>
    </row>
    <row r="32881" spans="32:35">
      <c r="AF32881" s="31"/>
      <c r="AG32881" s="31"/>
      <c r="AH32881" s="31"/>
      <c r="AI32881" s="19"/>
    </row>
    <row r="32882" spans="32:35">
      <c r="AF32882" s="31"/>
      <c r="AG32882" s="31"/>
      <c r="AH32882" s="31"/>
      <c r="AI32882" s="19"/>
    </row>
    <row r="32883" spans="32:35">
      <c r="AF32883" s="31"/>
      <c r="AG32883" s="31"/>
      <c r="AH32883" s="31"/>
      <c r="AI32883" s="19"/>
    </row>
    <row r="32884" spans="32:35">
      <c r="AF32884" s="31"/>
      <c r="AG32884" s="31"/>
      <c r="AH32884" s="31"/>
      <c r="AI32884" s="19"/>
    </row>
    <row r="32885" spans="32:35">
      <c r="AF32885" s="31"/>
      <c r="AG32885" s="31"/>
      <c r="AH32885" s="31"/>
      <c r="AI32885" s="19"/>
    </row>
    <row r="32886" spans="32:35">
      <c r="AF32886" s="31"/>
      <c r="AG32886" s="31"/>
      <c r="AH32886" s="31"/>
      <c r="AI32886" s="19"/>
    </row>
    <row r="32887" spans="32:35">
      <c r="AF32887" s="31"/>
      <c r="AG32887" s="31"/>
      <c r="AH32887" s="31"/>
      <c r="AI32887" s="19"/>
    </row>
    <row r="32888" spans="32:35">
      <c r="AF32888" s="31"/>
      <c r="AG32888" s="31"/>
      <c r="AH32888" s="31"/>
      <c r="AI32888" s="19"/>
    </row>
    <row r="32889" spans="32:35">
      <c r="AF32889" s="31"/>
      <c r="AG32889" s="31"/>
      <c r="AH32889" s="31"/>
      <c r="AI32889" s="19"/>
    </row>
    <row r="32890" spans="32:35">
      <c r="AF32890" s="31"/>
      <c r="AG32890" s="31"/>
      <c r="AH32890" s="31"/>
      <c r="AI32890" s="19"/>
    </row>
    <row r="32891" spans="32:35">
      <c r="AF32891" s="31"/>
      <c r="AG32891" s="31"/>
      <c r="AH32891" s="31"/>
      <c r="AI32891" s="19"/>
    </row>
    <row r="32892" spans="32:35">
      <c r="AF32892" s="31"/>
      <c r="AG32892" s="31"/>
      <c r="AH32892" s="31"/>
      <c r="AI32892" s="19"/>
    </row>
    <row r="32893" spans="32:35">
      <c r="AF32893" s="31"/>
      <c r="AG32893" s="31"/>
      <c r="AH32893" s="31"/>
      <c r="AI32893" s="19"/>
    </row>
    <row r="32894" spans="32:35">
      <c r="AF32894" s="31"/>
      <c r="AG32894" s="31"/>
      <c r="AH32894" s="31"/>
      <c r="AI32894" s="19"/>
    </row>
    <row r="32895" spans="32:35">
      <c r="AF32895" s="31"/>
      <c r="AG32895" s="31"/>
      <c r="AH32895" s="31"/>
      <c r="AI32895" s="19"/>
    </row>
    <row r="32896" spans="32:35">
      <c r="AF32896" s="31"/>
      <c r="AG32896" s="31"/>
      <c r="AH32896" s="31"/>
      <c r="AI32896" s="19"/>
    </row>
    <row r="32897" spans="32:35" ht="15">
      <c r="AF32897" s="88"/>
      <c r="AG32897" s="88"/>
      <c r="AH32897" s="88"/>
      <c r="AI32897" s="21"/>
    </row>
    <row r="32898" spans="32:35">
      <c r="AF32898" s="43"/>
      <c r="AG32898" s="43"/>
      <c r="AH32898" s="43"/>
      <c r="AI32898" s="5"/>
    </row>
    <row r="32899" spans="32:35" ht="15" thickBot="1">
      <c r="AF32899" s="89"/>
      <c r="AG32899" s="89"/>
      <c r="AH32899" s="89"/>
      <c r="AI32899" s="3"/>
    </row>
    <row r="32900" spans="32:35">
      <c r="AF32900" s="31"/>
      <c r="AG32900" s="31"/>
      <c r="AH32900" s="31"/>
      <c r="AI32900" s="18"/>
    </row>
    <row r="32901" spans="32:35">
      <c r="AF32901" s="31"/>
      <c r="AG32901" s="31"/>
      <c r="AH32901" s="31"/>
      <c r="AI32901" s="19"/>
    </row>
    <row r="32902" spans="32:35">
      <c r="AF32902" s="31"/>
      <c r="AG32902" s="31"/>
      <c r="AH32902" s="31"/>
      <c r="AI32902" s="19"/>
    </row>
    <row r="32903" spans="32:35">
      <c r="AF32903" s="31"/>
      <c r="AG32903" s="31"/>
      <c r="AH32903" s="31"/>
      <c r="AI32903" s="19"/>
    </row>
    <row r="32904" spans="32:35">
      <c r="AF32904" s="31"/>
      <c r="AG32904" s="31"/>
      <c r="AH32904" s="31"/>
      <c r="AI32904" s="19"/>
    </row>
    <row r="32905" spans="32:35">
      <c r="AF32905" s="31"/>
      <c r="AG32905" s="31"/>
      <c r="AH32905" s="31"/>
      <c r="AI32905" s="19"/>
    </row>
    <row r="32906" spans="32:35">
      <c r="AF32906" s="31"/>
      <c r="AG32906" s="31"/>
      <c r="AH32906" s="31"/>
      <c r="AI32906" s="19"/>
    </row>
    <row r="32907" spans="32:35">
      <c r="AF32907" s="31"/>
      <c r="AG32907" s="31"/>
      <c r="AH32907" s="31"/>
      <c r="AI32907" s="19"/>
    </row>
    <row r="32908" spans="32:35">
      <c r="AF32908" s="31"/>
      <c r="AG32908" s="31"/>
      <c r="AH32908" s="31"/>
      <c r="AI32908" s="19"/>
    </row>
    <row r="32909" spans="32:35">
      <c r="AF32909" s="31"/>
      <c r="AG32909" s="31"/>
      <c r="AH32909" s="31"/>
      <c r="AI32909" s="19"/>
    </row>
    <row r="32910" spans="32:35">
      <c r="AF32910" s="31"/>
      <c r="AG32910" s="31"/>
      <c r="AH32910" s="31"/>
      <c r="AI32910" s="19"/>
    </row>
    <row r="32911" spans="32:35">
      <c r="AF32911" s="31"/>
      <c r="AG32911" s="31"/>
      <c r="AH32911" s="31"/>
      <c r="AI32911" s="19"/>
    </row>
    <row r="32912" spans="32:35">
      <c r="AF32912" s="31"/>
      <c r="AG32912" s="31"/>
      <c r="AH32912" s="31"/>
      <c r="AI32912" s="19"/>
    </row>
    <row r="32913" spans="32:35">
      <c r="AF32913" s="31"/>
      <c r="AG32913" s="31"/>
      <c r="AH32913" s="31"/>
      <c r="AI32913" s="19"/>
    </row>
    <row r="32914" spans="32:35">
      <c r="AF32914" s="31"/>
      <c r="AG32914" s="31"/>
      <c r="AH32914" s="31"/>
      <c r="AI32914" s="19"/>
    </row>
    <row r="32915" spans="32:35">
      <c r="AF32915" s="31"/>
      <c r="AG32915" s="31"/>
      <c r="AH32915" s="31"/>
      <c r="AI32915" s="19"/>
    </row>
    <row r="32916" spans="32:35">
      <c r="AF32916" s="31"/>
      <c r="AG32916" s="31"/>
      <c r="AH32916" s="31"/>
      <c r="AI32916" s="19"/>
    </row>
    <row r="32917" spans="32:35">
      <c r="AF32917" s="31"/>
      <c r="AG32917" s="31"/>
      <c r="AH32917" s="31"/>
      <c r="AI32917" s="19"/>
    </row>
    <row r="32918" spans="32:35">
      <c r="AF32918" s="31"/>
      <c r="AG32918" s="31"/>
      <c r="AH32918" s="31"/>
      <c r="AI32918" s="19"/>
    </row>
    <row r="32919" spans="32:35">
      <c r="AF32919" s="31"/>
      <c r="AG32919" s="31"/>
      <c r="AH32919" s="31"/>
      <c r="AI32919" s="19"/>
    </row>
    <row r="32920" spans="32:35">
      <c r="AF32920" s="31"/>
      <c r="AG32920" s="31"/>
      <c r="AH32920" s="31"/>
      <c r="AI32920" s="19"/>
    </row>
    <row r="32921" spans="32:35">
      <c r="AF32921" s="31"/>
      <c r="AG32921" s="31"/>
      <c r="AH32921" s="31"/>
      <c r="AI32921" s="19"/>
    </row>
    <row r="32922" spans="32:35">
      <c r="AF32922" s="31"/>
      <c r="AG32922" s="31"/>
      <c r="AH32922" s="31"/>
      <c r="AI32922" s="19"/>
    </row>
    <row r="32923" spans="32:35">
      <c r="AF32923" s="31"/>
      <c r="AG32923" s="31"/>
      <c r="AH32923" s="31"/>
      <c r="AI32923" s="19"/>
    </row>
    <row r="32924" spans="32:35">
      <c r="AF32924" s="31"/>
      <c r="AG32924" s="31"/>
      <c r="AH32924" s="31"/>
      <c r="AI32924" s="19"/>
    </row>
    <row r="32925" spans="32:35">
      <c r="AF32925" s="31"/>
      <c r="AG32925" s="31"/>
      <c r="AH32925" s="31"/>
      <c r="AI32925" s="19"/>
    </row>
    <row r="32926" spans="32:35">
      <c r="AF32926" s="31"/>
      <c r="AG32926" s="31"/>
      <c r="AH32926" s="31"/>
      <c r="AI32926" s="19"/>
    </row>
    <row r="32927" spans="32:35">
      <c r="AF32927" s="31"/>
      <c r="AG32927" s="31"/>
      <c r="AH32927" s="31"/>
      <c r="AI32927" s="19"/>
    </row>
    <row r="32928" spans="32:35" ht="15">
      <c r="AF32928" s="88"/>
      <c r="AG32928" s="88"/>
      <c r="AH32928" s="88"/>
      <c r="AI32928" s="21"/>
    </row>
    <row r="32929" spans="32:35">
      <c r="AF32929" s="43"/>
      <c r="AG32929" s="43"/>
      <c r="AH32929" s="43"/>
      <c r="AI32929" s="5"/>
    </row>
    <row r="32930" spans="32:35" ht="15" thickBot="1">
      <c r="AF32930" s="89"/>
      <c r="AG32930" s="89"/>
      <c r="AH32930" s="89"/>
      <c r="AI32930" s="3"/>
    </row>
    <row r="32931" spans="32:35">
      <c r="AF32931" s="31"/>
      <c r="AG32931" s="31"/>
      <c r="AH32931" s="31"/>
      <c r="AI32931" s="18"/>
    </row>
    <row r="32932" spans="32:35">
      <c r="AF32932" s="31"/>
      <c r="AG32932" s="31"/>
      <c r="AH32932" s="31"/>
      <c r="AI32932" s="19"/>
    </row>
    <row r="32933" spans="32:35">
      <c r="AF32933" s="31"/>
      <c r="AG32933" s="31"/>
      <c r="AH32933" s="31"/>
      <c r="AI32933" s="19"/>
    </row>
    <row r="32934" spans="32:35">
      <c r="AF32934" s="31"/>
      <c r="AG32934" s="31"/>
      <c r="AH32934" s="31"/>
      <c r="AI32934" s="19"/>
    </row>
    <row r="32935" spans="32:35">
      <c r="AF32935" s="31"/>
      <c r="AG32935" s="31"/>
      <c r="AH32935" s="31"/>
      <c r="AI32935" s="19"/>
    </row>
    <row r="32936" spans="32:35">
      <c r="AF32936" s="31"/>
      <c r="AG32936" s="31"/>
      <c r="AH32936" s="31"/>
      <c r="AI32936" s="19"/>
    </row>
    <row r="32937" spans="32:35">
      <c r="AF32937" s="31"/>
      <c r="AG32937" s="31"/>
      <c r="AH32937" s="31"/>
      <c r="AI32937" s="19"/>
    </row>
    <row r="32938" spans="32:35">
      <c r="AF32938" s="31"/>
      <c r="AG32938" s="31"/>
      <c r="AH32938" s="31"/>
      <c r="AI32938" s="19"/>
    </row>
    <row r="32939" spans="32:35">
      <c r="AF32939" s="31"/>
      <c r="AG32939" s="31"/>
      <c r="AH32939" s="31"/>
      <c r="AI32939" s="19"/>
    </row>
    <row r="32940" spans="32:35">
      <c r="AF32940" s="31"/>
      <c r="AG32940" s="31"/>
      <c r="AH32940" s="31"/>
      <c r="AI32940" s="19"/>
    </row>
    <row r="32941" spans="32:35">
      <c r="AF32941" s="31"/>
      <c r="AG32941" s="31"/>
      <c r="AH32941" s="31"/>
      <c r="AI32941" s="19"/>
    </row>
    <row r="32942" spans="32:35">
      <c r="AF32942" s="31"/>
      <c r="AG32942" s="31"/>
      <c r="AH32942" s="31"/>
      <c r="AI32942" s="19"/>
    </row>
    <row r="32943" spans="32:35">
      <c r="AF32943" s="31"/>
      <c r="AG32943" s="31"/>
      <c r="AH32943" s="31"/>
      <c r="AI32943" s="19"/>
    </row>
    <row r="32944" spans="32:35">
      <c r="AF32944" s="31"/>
      <c r="AG32944" s="31"/>
      <c r="AH32944" s="31"/>
      <c r="AI32944" s="19"/>
    </row>
    <row r="32945" spans="32:35">
      <c r="AF32945" s="31"/>
      <c r="AG32945" s="31"/>
      <c r="AH32945" s="31"/>
      <c r="AI32945" s="19"/>
    </row>
    <row r="32946" spans="32:35">
      <c r="AF32946" s="31"/>
      <c r="AG32946" s="31"/>
      <c r="AH32946" s="31"/>
      <c r="AI32946" s="19"/>
    </row>
    <row r="32947" spans="32:35">
      <c r="AF32947" s="31"/>
      <c r="AG32947" s="31"/>
      <c r="AH32947" s="31"/>
      <c r="AI32947" s="19"/>
    </row>
    <row r="32948" spans="32:35">
      <c r="AF32948" s="31"/>
      <c r="AG32948" s="31"/>
      <c r="AH32948" s="31"/>
      <c r="AI32948" s="19"/>
    </row>
    <row r="32949" spans="32:35">
      <c r="AF32949" s="31"/>
      <c r="AG32949" s="31"/>
      <c r="AH32949" s="31"/>
      <c r="AI32949" s="19"/>
    </row>
    <row r="32950" spans="32:35">
      <c r="AF32950" s="31"/>
      <c r="AG32950" s="31"/>
      <c r="AH32950" s="31"/>
      <c r="AI32950" s="19"/>
    </row>
    <row r="32951" spans="32:35">
      <c r="AF32951" s="31"/>
      <c r="AG32951" s="31"/>
      <c r="AH32951" s="31"/>
      <c r="AI32951" s="19"/>
    </row>
    <row r="32952" spans="32:35">
      <c r="AF32952" s="31"/>
      <c r="AG32952" s="31"/>
      <c r="AH32952" s="31"/>
      <c r="AI32952" s="19"/>
    </row>
    <row r="32953" spans="32:35">
      <c r="AF32953" s="31"/>
      <c r="AG32953" s="31"/>
      <c r="AH32953" s="31"/>
      <c r="AI32953" s="19"/>
    </row>
    <row r="32954" spans="32:35">
      <c r="AF32954" s="31"/>
      <c r="AG32954" s="31"/>
      <c r="AH32954" s="31"/>
      <c r="AI32954" s="19"/>
    </row>
    <row r="32955" spans="32:35">
      <c r="AF32955" s="31"/>
      <c r="AG32955" s="31"/>
      <c r="AH32955" s="31"/>
      <c r="AI32955" s="19"/>
    </row>
    <row r="32956" spans="32:35">
      <c r="AF32956" s="31"/>
      <c r="AG32956" s="31"/>
      <c r="AH32956" s="31"/>
      <c r="AI32956" s="19"/>
    </row>
    <row r="32957" spans="32:35">
      <c r="AF32957" s="31"/>
      <c r="AG32957" s="31"/>
      <c r="AH32957" s="31"/>
      <c r="AI32957" s="19"/>
    </row>
    <row r="32958" spans="32:35">
      <c r="AF32958" s="31"/>
      <c r="AG32958" s="31"/>
      <c r="AH32958" s="31"/>
      <c r="AI32958" s="19"/>
    </row>
    <row r="32959" spans="32:35" ht="15">
      <c r="AF32959" s="88"/>
      <c r="AG32959" s="88"/>
      <c r="AH32959" s="88"/>
      <c r="AI32959" s="21"/>
    </row>
    <row r="32960" spans="32:35">
      <c r="AF32960" s="43"/>
      <c r="AG32960" s="43"/>
      <c r="AH32960" s="43"/>
      <c r="AI32960" s="5"/>
    </row>
    <row r="32961" spans="32:35" ht="15" thickBot="1">
      <c r="AF32961" s="89"/>
      <c r="AG32961" s="89"/>
      <c r="AH32961" s="89"/>
      <c r="AI32961" s="3"/>
    </row>
    <row r="32962" spans="32:35">
      <c r="AF32962" s="31"/>
      <c r="AG32962" s="31"/>
      <c r="AH32962" s="31"/>
      <c r="AI32962" s="18"/>
    </row>
    <row r="32963" spans="32:35">
      <c r="AF32963" s="31"/>
      <c r="AG32963" s="31"/>
      <c r="AH32963" s="31"/>
      <c r="AI32963" s="19"/>
    </row>
    <row r="32964" spans="32:35">
      <c r="AF32964" s="31"/>
      <c r="AG32964" s="31"/>
      <c r="AH32964" s="31"/>
      <c r="AI32964" s="19"/>
    </row>
    <row r="32965" spans="32:35">
      <c r="AF32965" s="31"/>
      <c r="AG32965" s="31"/>
      <c r="AH32965" s="31"/>
      <c r="AI32965" s="19"/>
    </row>
    <row r="32966" spans="32:35">
      <c r="AF32966" s="31"/>
      <c r="AG32966" s="31"/>
      <c r="AH32966" s="31"/>
      <c r="AI32966" s="19"/>
    </row>
    <row r="32967" spans="32:35">
      <c r="AF32967" s="31"/>
      <c r="AG32967" s="31"/>
      <c r="AH32967" s="31"/>
      <c r="AI32967" s="19"/>
    </row>
    <row r="32968" spans="32:35">
      <c r="AF32968" s="31"/>
      <c r="AG32968" s="31"/>
      <c r="AH32968" s="31"/>
      <c r="AI32968" s="19"/>
    </row>
    <row r="32969" spans="32:35">
      <c r="AF32969" s="31"/>
      <c r="AG32969" s="31"/>
      <c r="AH32969" s="31"/>
      <c r="AI32969" s="19"/>
    </row>
    <row r="32970" spans="32:35">
      <c r="AF32970" s="31"/>
      <c r="AG32970" s="31"/>
      <c r="AH32970" s="31"/>
      <c r="AI32970" s="19"/>
    </row>
    <row r="32971" spans="32:35">
      <c r="AF32971" s="31"/>
      <c r="AG32971" s="31"/>
      <c r="AH32971" s="31"/>
      <c r="AI32971" s="19"/>
    </row>
    <row r="32972" spans="32:35">
      <c r="AF32972" s="31"/>
      <c r="AG32972" s="31"/>
      <c r="AH32972" s="31"/>
      <c r="AI32972" s="19"/>
    </row>
    <row r="32973" spans="32:35">
      <c r="AF32973" s="31"/>
      <c r="AG32973" s="31"/>
      <c r="AH32973" s="31"/>
      <c r="AI32973" s="19"/>
    </row>
    <row r="32974" spans="32:35">
      <c r="AF32974" s="31"/>
      <c r="AG32974" s="31"/>
      <c r="AH32974" s="31"/>
      <c r="AI32974" s="19"/>
    </row>
    <row r="32975" spans="32:35">
      <c r="AF32975" s="31"/>
      <c r="AG32975" s="31"/>
      <c r="AH32975" s="31"/>
      <c r="AI32975" s="19"/>
    </row>
    <row r="32976" spans="32:35">
      <c r="AF32976" s="31"/>
      <c r="AG32976" s="31"/>
      <c r="AH32976" s="31"/>
      <c r="AI32976" s="19"/>
    </row>
    <row r="32977" spans="32:35">
      <c r="AF32977" s="31"/>
      <c r="AG32977" s="31"/>
      <c r="AH32977" s="31"/>
      <c r="AI32977" s="19"/>
    </row>
    <row r="32978" spans="32:35">
      <c r="AF32978" s="31"/>
      <c r="AG32978" s="31"/>
      <c r="AH32978" s="31"/>
      <c r="AI32978" s="19"/>
    </row>
    <row r="32979" spans="32:35">
      <c r="AF32979" s="31"/>
      <c r="AG32979" s="31"/>
      <c r="AH32979" s="31"/>
      <c r="AI32979" s="19"/>
    </row>
    <row r="32980" spans="32:35">
      <c r="AF32980" s="31"/>
      <c r="AG32980" s="31"/>
      <c r="AH32980" s="31"/>
      <c r="AI32980" s="19"/>
    </row>
    <row r="32981" spans="32:35">
      <c r="AF32981" s="31"/>
      <c r="AG32981" s="31"/>
      <c r="AH32981" s="31"/>
      <c r="AI32981" s="19"/>
    </row>
    <row r="32982" spans="32:35">
      <c r="AF32982" s="31"/>
      <c r="AG32982" s="31"/>
      <c r="AH32982" s="31"/>
      <c r="AI32982" s="19"/>
    </row>
    <row r="32983" spans="32:35">
      <c r="AF32983" s="31"/>
      <c r="AG32983" s="31"/>
      <c r="AH32983" s="31"/>
      <c r="AI32983" s="19"/>
    </row>
    <row r="32984" spans="32:35">
      <c r="AF32984" s="31"/>
      <c r="AG32984" s="31"/>
      <c r="AH32984" s="31"/>
      <c r="AI32984" s="19"/>
    </row>
    <row r="32985" spans="32:35">
      <c r="AF32985" s="31"/>
      <c r="AG32985" s="31"/>
      <c r="AH32985" s="31"/>
      <c r="AI32985" s="19"/>
    </row>
    <row r="32986" spans="32:35">
      <c r="AF32986" s="31"/>
      <c r="AG32986" s="31"/>
      <c r="AH32986" s="31"/>
      <c r="AI32986" s="19"/>
    </row>
    <row r="32987" spans="32:35">
      <c r="AF32987" s="31"/>
      <c r="AG32987" s="31"/>
      <c r="AH32987" s="31"/>
      <c r="AI32987" s="19"/>
    </row>
    <row r="32988" spans="32:35">
      <c r="AF32988" s="31"/>
      <c r="AG32988" s="31"/>
      <c r="AH32988" s="31"/>
      <c r="AI32988" s="19"/>
    </row>
    <row r="32989" spans="32:35">
      <c r="AF32989" s="31"/>
      <c r="AG32989" s="31"/>
      <c r="AH32989" s="31"/>
      <c r="AI32989" s="19"/>
    </row>
    <row r="32990" spans="32:35" ht="15">
      <c r="AF32990" s="88"/>
      <c r="AG32990" s="88"/>
      <c r="AH32990" s="88"/>
      <c r="AI32990" s="21"/>
    </row>
    <row r="32991" spans="32:35">
      <c r="AF32991" s="43"/>
      <c r="AG32991" s="43"/>
      <c r="AH32991" s="43"/>
      <c r="AI32991" s="5"/>
    </row>
    <row r="32992" spans="32:35" ht="15" thickBot="1">
      <c r="AF32992" s="89"/>
      <c r="AG32992" s="89"/>
      <c r="AH32992" s="89"/>
      <c r="AI32992" s="3"/>
    </row>
    <row r="32993" spans="32:35">
      <c r="AF32993" s="31"/>
      <c r="AG32993" s="31"/>
      <c r="AH32993" s="31"/>
      <c r="AI32993" s="18"/>
    </row>
    <row r="32994" spans="32:35">
      <c r="AF32994" s="31"/>
      <c r="AG32994" s="31"/>
      <c r="AH32994" s="31"/>
      <c r="AI32994" s="19"/>
    </row>
    <row r="32995" spans="32:35">
      <c r="AF32995" s="31"/>
      <c r="AG32995" s="31"/>
      <c r="AH32995" s="31"/>
      <c r="AI32995" s="19"/>
    </row>
    <row r="32996" spans="32:35">
      <c r="AF32996" s="31"/>
      <c r="AG32996" s="31"/>
      <c r="AH32996" s="31"/>
      <c r="AI32996" s="19"/>
    </row>
    <row r="32997" spans="32:35">
      <c r="AF32997" s="31"/>
      <c r="AG32997" s="31"/>
      <c r="AH32997" s="31"/>
      <c r="AI32997" s="19"/>
    </row>
    <row r="32998" spans="32:35">
      <c r="AF32998" s="31"/>
      <c r="AG32998" s="31"/>
      <c r="AH32998" s="31"/>
      <c r="AI32998" s="19"/>
    </row>
    <row r="32999" spans="32:35">
      <c r="AF32999" s="31"/>
      <c r="AG32999" s="31"/>
      <c r="AH32999" s="31"/>
      <c r="AI32999" s="19"/>
    </row>
    <row r="33000" spans="32:35">
      <c r="AF33000" s="31"/>
      <c r="AG33000" s="31"/>
      <c r="AH33000" s="31"/>
      <c r="AI33000" s="19"/>
    </row>
    <row r="33001" spans="32:35">
      <c r="AF33001" s="31"/>
      <c r="AG33001" s="31"/>
      <c r="AH33001" s="31"/>
      <c r="AI33001" s="19"/>
    </row>
    <row r="33002" spans="32:35">
      <c r="AF33002" s="31"/>
      <c r="AG33002" s="31"/>
      <c r="AH33002" s="31"/>
      <c r="AI33002" s="19"/>
    </row>
    <row r="33003" spans="32:35">
      <c r="AF33003" s="31"/>
      <c r="AG33003" s="31"/>
      <c r="AH33003" s="31"/>
      <c r="AI33003" s="19"/>
    </row>
    <row r="33004" spans="32:35">
      <c r="AF33004" s="31"/>
      <c r="AG33004" s="31"/>
      <c r="AH33004" s="31"/>
      <c r="AI33004" s="19"/>
    </row>
    <row r="33005" spans="32:35">
      <c r="AF33005" s="31"/>
      <c r="AG33005" s="31"/>
      <c r="AH33005" s="31"/>
      <c r="AI33005" s="19"/>
    </row>
    <row r="33006" spans="32:35">
      <c r="AF33006" s="31"/>
      <c r="AG33006" s="31"/>
      <c r="AH33006" s="31"/>
      <c r="AI33006" s="19"/>
    </row>
    <row r="33007" spans="32:35">
      <c r="AF33007" s="31"/>
      <c r="AG33007" s="31"/>
      <c r="AH33007" s="31"/>
      <c r="AI33007" s="19"/>
    </row>
    <row r="33008" spans="32:35">
      <c r="AF33008" s="31"/>
      <c r="AG33008" s="31"/>
      <c r="AH33008" s="31"/>
      <c r="AI33008" s="19"/>
    </row>
    <row r="33009" spans="32:35">
      <c r="AF33009" s="31"/>
      <c r="AG33009" s="31"/>
      <c r="AH33009" s="31"/>
      <c r="AI33009" s="19"/>
    </row>
    <row r="33010" spans="32:35">
      <c r="AF33010" s="31"/>
      <c r="AG33010" s="31"/>
      <c r="AH33010" s="31"/>
      <c r="AI33010" s="19"/>
    </row>
    <row r="33011" spans="32:35">
      <c r="AF33011" s="31"/>
      <c r="AG33011" s="31"/>
      <c r="AH33011" s="31"/>
      <c r="AI33011" s="19"/>
    </row>
    <row r="33012" spans="32:35">
      <c r="AF33012" s="31"/>
      <c r="AG33012" s="31"/>
      <c r="AH33012" s="31"/>
      <c r="AI33012" s="19"/>
    </row>
    <row r="33013" spans="32:35">
      <c r="AF33013" s="31"/>
      <c r="AG33013" s="31"/>
      <c r="AH33013" s="31"/>
      <c r="AI33013" s="19"/>
    </row>
    <row r="33014" spans="32:35">
      <c r="AF33014" s="31"/>
      <c r="AG33014" s="31"/>
      <c r="AH33014" s="31"/>
      <c r="AI33014" s="19"/>
    </row>
    <row r="33015" spans="32:35">
      <c r="AF33015" s="31"/>
      <c r="AG33015" s="31"/>
      <c r="AH33015" s="31"/>
      <c r="AI33015" s="19"/>
    </row>
    <row r="33016" spans="32:35">
      <c r="AF33016" s="31"/>
      <c r="AG33016" s="31"/>
      <c r="AH33016" s="31"/>
      <c r="AI33016" s="19"/>
    </row>
    <row r="33017" spans="32:35">
      <c r="AF33017" s="31"/>
      <c r="AG33017" s="31"/>
      <c r="AH33017" s="31"/>
      <c r="AI33017" s="19"/>
    </row>
    <row r="33018" spans="32:35">
      <c r="AF33018" s="31"/>
      <c r="AG33018" s="31"/>
      <c r="AH33018" s="31"/>
      <c r="AI33018" s="19"/>
    </row>
    <row r="33019" spans="32:35">
      <c r="AF33019" s="31"/>
      <c r="AG33019" s="31"/>
      <c r="AH33019" s="31"/>
      <c r="AI33019" s="19"/>
    </row>
    <row r="33020" spans="32:35">
      <c r="AF33020" s="31"/>
      <c r="AG33020" s="31"/>
      <c r="AH33020" s="31"/>
      <c r="AI33020" s="19"/>
    </row>
    <row r="33021" spans="32:35" ht="15">
      <c r="AF33021" s="88"/>
      <c r="AG33021" s="88"/>
      <c r="AH33021" s="88"/>
      <c r="AI33021" s="21"/>
    </row>
    <row r="33022" spans="32:35">
      <c r="AF33022" s="43"/>
      <c r="AG33022" s="43"/>
      <c r="AH33022" s="43"/>
      <c r="AI33022" s="5"/>
    </row>
    <row r="33023" spans="32:35" ht="15" thickBot="1">
      <c r="AF33023" s="89"/>
      <c r="AG33023" s="89"/>
      <c r="AH33023" s="89"/>
      <c r="AI33023" s="3"/>
    </row>
    <row r="33024" spans="32:35">
      <c r="AF33024" s="31"/>
      <c r="AG33024" s="31"/>
      <c r="AH33024" s="31"/>
      <c r="AI33024" s="18"/>
    </row>
    <row r="33025" spans="32:35">
      <c r="AF33025" s="31"/>
      <c r="AG33025" s="31"/>
      <c r="AH33025" s="31"/>
      <c r="AI33025" s="19"/>
    </row>
    <row r="33026" spans="32:35">
      <c r="AF33026" s="31"/>
      <c r="AG33026" s="31"/>
      <c r="AH33026" s="31"/>
      <c r="AI33026" s="19"/>
    </row>
    <row r="33027" spans="32:35">
      <c r="AF33027" s="31"/>
      <c r="AG33027" s="31"/>
      <c r="AH33027" s="31"/>
      <c r="AI33027" s="19"/>
    </row>
    <row r="33028" spans="32:35">
      <c r="AF33028" s="31"/>
      <c r="AG33028" s="31"/>
      <c r="AH33028" s="31"/>
      <c r="AI33028" s="19"/>
    </row>
    <row r="33029" spans="32:35">
      <c r="AF33029" s="31"/>
      <c r="AG33029" s="31"/>
      <c r="AH33029" s="31"/>
      <c r="AI33029" s="19"/>
    </row>
    <row r="33030" spans="32:35">
      <c r="AF33030" s="31"/>
      <c r="AG33030" s="31"/>
      <c r="AH33030" s="31"/>
      <c r="AI33030" s="19"/>
    </row>
    <row r="33031" spans="32:35">
      <c r="AF33031" s="31"/>
      <c r="AG33031" s="31"/>
      <c r="AH33031" s="31"/>
      <c r="AI33031" s="19"/>
    </row>
    <row r="33032" spans="32:35">
      <c r="AF33032" s="31"/>
      <c r="AG33032" s="31"/>
      <c r="AH33032" s="31"/>
      <c r="AI33032" s="19"/>
    </row>
    <row r="33033" spans="32:35">
      <c r="AF33033" s="31"/>
      <c r="AG33033" s="31"/>
      <c r="AH33033" s="31"/>
      <c r="AI33033" s="19"/>
    </row>
    <row r="33034" spans="32:35">
      <c r="AF33034" s="31"/>
      <c r="AG33034" s="31"/>
      <c r="AH33034" s="31"/>
      <c r="AI33034" s="19"/>
    </row>
    <row r="33035" spans="32:35">
      <c r="AF33035" s="31"/>
      <c r="AG33035" s="31"/>
      <c r="AH33035" s="31"/>
      <c r="AI33035" s="19"/>
    </row>
    <row r="33036" spans="32:35">
      <c r="AF33036" s="31"/>
      <c r="AG33036" s="31"/>
      <c r="AH33036" s="31"/>
      <c r="AI33036" s="19"/>
    </row>
    <row r="33037" spans="32:35">
      <c r="AF33037" s="31"/>
      <c r="AG33037" s="31"/>
      <c r="AH33037" s="31"/>
      <c r="AI33037" s="19"/>
    </row>
    <row r="33038" spans="32:35">
      <c r="AF33038" s="31"/>
      <c r="AG33038" s="31"/>
      <c r="AH33038" s="31"/>
      <c r="AI33038" s="19"/>
    </row>
    <row r="33039" spans="32:35">
      <c r="AF33039" s="31"/>
      <c r="AG33039" s="31"/>
      <c r="AH33039" s="31"/>
      <c r="AI33039" s="19"/>
    </row>
    <row r="33040" spans="32:35">
      <c r="AF33040" s="31"/>
      <c r="AG33040" s="31"/>
      <c r="AH33040" s="31"/>
      <c r="AI33040" s="19"/>
    </row>
    <row r="33041" spans="32:35">
      <c r="AF33041" s="31"/>
      <c r="AG33041" s="31"/>
      <c r="AH33041" s="31"/>
      <c r="AI33041" s="19"/>
    </row>
    <row r="33042" spans="32:35">
      <c r="AF33042" s="31"/>
      <c r="AG33042" s="31"/>
      <c r="AH33042" s="31"/>
      <c r="AI33042" s="19"/>
    </row>
    <row r="33043" spans="32:35">
      <c r="AF33043" s="31"/>
      <c r="AG33043" s="31"/>
      <c r="AH33043" s="31"/>
      <c r="AI33043" s="19"/>
    </row>
    <row r="33044" spans="32:35">
      <c r="AF33044" s="31"/>
      <c r="AG33044" s="31"/>
      <c r="AH33044" s="31"/>
      <c r="AI33044" s="19"/>
    </row>
    <row r="33045" spans="32:35">
      <c r="AF33045" s="31"/>
      <c r="AG33045" s="31"/>
      <c r="AH33045" s="31"/>
      <c r="AI33045" s="19"/>
    </row>
    <row r="33046" spans="32:35">
      <c r="AF33046" s="31"/>
      <c r="AG33046" s="31"/>
      <c r="AH33046" s="31"/>
      <c r="AI33046" s="19"/>
    </row>
    <row r="33047" spans="32:35">
      <c r="AF33047" s="31"/>
      <c r="AG33047" s="31"/>
      <c r="AH33047" s="31"/>
      <c r="AI33047" s="19"/>
    </row>
    <row r="33048" spans="32:35">
      <c r="AF33048" s="31"/>
      <c r="AG33048" s="31"/>
      <c r="AH33048" s="31"/>
      <c r="AI33048" s="19"/>
    </row>
    <row r="33049" spans="32:35">
      <c r="AF33049" s="31"/>
      <c r="AG33049" s="31"/>
      <c r="AH33049" s="31"/>
      <c r="AI33049" s="19"/>
    </row>
    <row r="33050" spans="32:35">
      <c r="AF33050" s="31"/>
      <c r="AG33050" s="31"/>
      <c r="AH33050" s="31"/>
      <c r="AI33050" s="19"/>
    </row>
    <row r="33051" spans="32:35">
      <c r="AF33051" s="31"/>
      <c r="AG33051" s="31"/>
      <c r="AH33051" s="31"/>
      <c r="AI33051" s="19"/>
    </row>
    <row r="33052" spans="32:35" ht="15">
      <c r="AF33052" s="88"/>
      <c r="AG33052" s="88"/>
      <c r="AH33052" s="88"/>
      <c r="AI33052" s="21"/>
    </row>
    <row r="33053" spans="32:35">
      <c r="AF33053" s="43"/>
      <c r="AG33053" s="43"/>
      <c r="AH33053" s="43"/>
      <c r="AI33053" s="5"/>
    </row>
    <row r="33054" spans="32:35" ht="15" thickBot="1">
      <c r="AF33054" s="89"/>
      <c r="AG33054" s="89"/>
      <c r="AH33054" s="89"/>
      <c r="AI33054" s="3"/>
    </row>
    <row r="33055" spans="32:35">
      <c r="AF33055" s="31"/>
      <c r="AG33055" s="31"/>
      <c r="AH33055" s="31"/>
      <c r="AI33055" s="18"/>
    </row>
    <row r="33056" spans="32:35">
      <c r="AF33056" s="31"/>
      <c r="AG33056" s="31"/>
      <c r="AH33056" s="31"/>
      <c r="AI33056" s="19"/>
    </row>
    <row r="33057" spans="32:35">
      <c r="AF33057" s="31"/>
      <c r="AG33057" s="31"/>
      <c r="AH33057" s="31"/>
      <c r="AI33057" s="19"/>
    </row>
    <row r="33058" spans="32:35">
      <c r="AF33058" s="31"/>
      <c r="AG33058" s="31"/>
      <c r="AH33058" s="31"/>
      <c r="AI33058" s="19"/>
    </row>
    <row r="33059" spans="32:35">
      <c r="AF33059" s="31"/>
      <c r="AG33059" s="31"/>
      <c r="AH33059" s="31"/>
      <c r="AI33059" s="19"/>
    </row>
    <row r="33060" spans="32:35">
      <c r="AF33060" s="31"/>
      <c r="AG33060" s="31"/>
      <c r="AH33060" s="31"/>
      <c r="AI33060" s="19"/>
    </row>
    <row r="33061" spans="32:35">
      <c r="AF33061" s="31"/>
      <c r="AG33061" s="31"/>
      <c r="AH33061" s="31"/>
      <c r="AI33061" s="19"/>
    </row>
    <row r="33062" spans="32:35">
      <c r="AF33062" s="31"/>
      <c r="AG33062" s="31"/>
      <c r="AH33062" s="31"/>
      <c r="AI33062" s="19"/>
    </row>
    <row r="33063" spans="32:35">
      <c r="AF33063" s="31"/>
      <c r="AG33063" s="31"/>
      <c r="AH33063" s="31"/>
      <c r="AI33063" s="19"/>
    </row>
    <row r="33064" spans="32:35">
      <c r="AF33064" s="31"/>
      <c r="AG33064" s="31"/>
      <c r="AH33064" s="31"/>
      <c r="AI33064" s="19"/>
    </row>
    <row r="33065" spans="32:35">
      <c r="AF33065" s="31"/>
      <c r="AG33065" s="31"/>
      <c r="AH33065" s="31"/>
      <c r="AI33065" s="19"/>
    </row>
    <row r="33066" spans="32:35">
      <c r="AF33066" s="31"/>
      <c r="AG33066" s="31"/>
      <c r="AH33066" s="31"/>
      <c r="AI33066" s="19"/>
    </row>
    <row r="33067" spans="32:35">
      <c r="AF33067" s="31"/>
      <c r="AG33067" s="31"/>
      <c r="AH33067" s="31"/>
      <c r="AI33067" s="19"/>
    </row>
    <row r="33068" spans="32:35">
      <c r="AF33068" s="31"/>
      <c r="AG33068" s="31"/>
      <c r="AH33068" s="31"/>
      <c r="AI33068" s="19"/>
    </row>
    <row r="33069" spans="32:35">
      <c r="AF33069" s="31"/>
      <c r="AG33069" s="31"/>
      <c r="AH33069" s="31"/>
      <c r="AI33069" s="19"/>
    </row>
    <row r="33070" spans="32:35">
      <c r="AF33070" s="31"/>
      <c r="AG33070" s="31"/>
      <c r="AH33070" s="31"/>
      <c r="AI33070" s="19"/>
    </row>
    <row r="33071" spans="32:35">
      <c r="AF33071" s="31"/>
      <c r="AG33071" s="31"/>
      <c r="AH33071" s="31"/>
      <c r="AI33071" s="19"/>
    </row>
    <row r="33072" spans="32:35">
      <c r="AF33072" s="31"/>
      <c r="AG33072" s="31"/>
      <c r="AH33072" s="31"/>
      <c r="AI33072" s="19"/>
    </row>
    <row r="33073" spans="32:35">
      <c r="AF33073" s="31"/>
      <c r="AG33073" s="31"/>
      <c r="AH33073" s="31"/>
      <c r="AI33073" s="19"/>
    </row>
    <row r="33074" spans="32:35">
      <c r="AF33074" s="31"/>
      <c r="AG33074" s="31"/>
      <c r="AH33074" s="31"/>
      <c r="AI33074" s="19"/>
    </row>
    <row r="33075" spans="32:35">
      <c r="AF33075" s="31"/>
      <c r="AG33075" s="31"/>
      <c r="AH33075" s="31"/>
      <c r="AI33075" s="19"/>
    </row>
    <row r="33076" spans="32:35">
      <c r="AF33076" s="31"/>
      <c r="AG33076" s="31"/>
      <c r="AH33076" s="31"/>
      <c r="AI33076" s="19"/>
    </row>
    <row r="33077" spans="32:35">
      <c r="AF33077" s="31"/>
      <c r="AG33077" s="31"/>
      <c r="AH33077" s="31"/>
      <c r="AI33077" s="19"/>
    </row>
    <row r="33078" spans="32:35">
      <c r="AF33078" s="31"/>
      <c r="AG33078" s="31"/>
      <c r="AH33078" s="31"/>
      <c r="AI33078" s="19"/>
    </row>
    <row r="33079" spans="32:35">
      <c r="AF33079" s="31"/>
      <c r="AG33079" s="31"/>
      <c r="AH33079" s="31"/>
      <c r="AI33079" s="19"/>
    </row>
    <row r="33080" spans="32:35">
      <c r="AF33080" s="31"/>
      <c r="AG33080" s="31"/>
      <c r="AH33080" s="31"/>
      <c r="AI33080" s="19"/>
    </row>
    <row r="33081" spans="32:35">
      <c r="AF33081" s="31"/>
      <c r="AG33081" s="31"/>
      <c r="AH33081" s="31"/>
      <c r="AI33081" s="19"/>
    </row>
    <row r="33082" spans="32:35">
      <c r="AF33082" s="31"/>
      <c r="AG33082" s="31"/>
      <c r="AH33082" s="31"/>
      <c r="AI33082" s="19"/>
    </row>
    <row r="33083" spans="32:35" ht="15">
      <c r="AF33083" s="88"/>
      <c r="AG33083" s="88"/>
      <c r="AH33083" s="88"/>
      <c r="AI33083" s="21"/>
    </row>
    <row r="33084" spans="32:35">
      <c r="AF33084" s="43"/>
      <c r="AG33084" s="43"/>
      <c r="AH33084" s="43"/>
      <c r="AI33084" s="5"/>
    </row>
    <row r="33085" spans="32:35" ht="15" thickBot="1">
      <c r="AF33085" s="89"/>
      <c r="AG33085" s="89"/>
      <c r="AH33085" s="89"/>
      <c r="AI33085" s="3"/>
    </row>
    <row r="33086" spans="32:35">
      <c r="AF33086" s="31"/>
      <c r="AG33086" s="31"/>
      <c r="AH33086" s="31"/>
      <c r="AI33086" s="18"/>
    </row>
    <row r="33087" spans="32:35">
      <c r="AF33087" s="31"/>
      <c r="AG33087" s="31"/>
      <c r="AH33087" s="31"/>
      <c r="AI33087" s="19"/>
    </row>
    <row r="33088" spans="32:35">
      <c r="AF33088" s="31"/>
      <c r="AG33088" s="31"/>
      <c r="AH33088" s="31"/>
      <c r="AI33088" s="19"/>
    </row>
    <row r="33089" spans="32:35">
      <c r="AF33089" s="31"/>
      <c r="AG33089" s="31"/>
      <c r="AH33089" s="31"/>
      <c r="AI33089" s="19"/>
    </row>
    <row r="33090" spans="32:35">
      <c r="AF33090" s="31"/>
      <c r="AG33090" s="31"/>
      <c r="AH33090" s="31"/>
      <c r="AI33090" s="19"/>
    </row>
    <row r="33091" spans="32:35">
      <c r="AF33091" s="31"/>
      <c r="AG33091" s="31"/>
      <c r="AH33091" s="31"/>
      <c r="AI33091" s="19"/>
    </row>
    <row r="33092" spans="32:35">
      <c r="AF33092" s="31"/>
      <c r="AG33092" s="31"/>
      <c r="AH33092" s="31"/>
      <c r="AI33092" s="19"/>
    </row>
    <row r="33093" spans="32:35">
      <c r="AF33093" s="31"/>
      <c r="AG33093" s="31"/>
      <c r="AH33093" s="31"/>
      <c r="AI33093" s="19"/>
    </row>
    <row r="33094" spans="32:35">
      <c r="AF33094" s="31"/>
      <c r="AG33094" s="31"/>
      <c r="AH33094" s="31"/>
      <c r="AI33094" s="19"/>
    </row>
    <row r="33095" spans="32:35">
      <c r="AF33095" s="31"/>
      <c r="AG33095" s="31"/>
      <c r="AH33095" s="31"/>
      <c r="AI33095" s="19"/>
    </row>
    <row r="33096" spans="32:35">
      <c r="AF33096" s="31"/>
      <c r="AG33096" s="31"/>
      <c r="AH33096" s="31"/>
      <c r="AI33096" s="19"/>
    </row>
    <row r="33097" spans="32:35">
      <c r="AF33097" s="31"/>
      <c r="AG33097" s="31"/>
      <c r="AH33097" s="31"/>
      <c r="AI33097" s="19"/>
    </row>
    <row r="33098" spans="32:35">
      <c r="AF33098" s="31"/>
      <c r="AG33098" s="31"/>
      <c r="AH33098" s="31"/>
      <c r="AI33098" s="19"/>
    </row>
    <row r="33099" spans="32:35">
      <c r="AF33099" s="31"/>
      <c r="AG33099" s="31"/>
      <c r="AH33099" s="31"/>
      <c r="AI33099" s="19"/>
    </row>
    <row r="33100" spans="32:35">
      <c r="AF33100" s="31"/>
      <c r="AG33100" s="31"/>
      <c r="AH33100" s="31"/>
      <c r="AI33100" s="19"/>
    </row>
    <row r="33101" spans="32:35">
      <c r="AF33101" s="31"/>
      <c r="AG33101" s="31"/>
      <c r="AH33101" s="31"/>
      <c r="AI33101" s="19"/>
    </row>
    <row r="33102" spans="32:35">
      <c r="AF33102" s="31"/>
      <c r="AG33102" s="31"/>
      <c r="AH33102" s="31"/>
      <c r="AI33102" s="19"/>
    </row>
    <row r="33103" spans="32:35">
      <c r="AF33103" s="31"/>
      <c r="AG33103" s="31"/>
      <c r="AH33103" s="31"/>
      <c r="AI33103" s="19"/>
    </row>
    <row r="33104" spans="32:35">
      <c r="AF33104" s="31"/>
      <c r="AG33104" s="31"/>
      <c r="AH33104" s="31"/>
      <c r="AI33104" s="19"/>
    </row>
    <row r="33105" spans="32:35">
      <c r="AF33105" s="31"/>
      <c r="AG33105" s="31"/>
      <c r="AH33105" s="31"/>
      <c r="AI33105" s="19"/>
    </row>
    <row r="33106" spans="32:35">
      <c r="AF33106" s="31"/>
      <c r="AG33106" s="31"/>
      <c r="AH33106" s="31"/>
      <c r="AI33106" s="19"/>
    </row>
    <row r="33107" spans="32:35">
      <c r="AF33107" s="31"/>
      <c r="AG33107" s="31"/>
      <c r="AH33107" s="31"/>
      <c r="AI33107" s="19"/>
    </row>
    <row r="33108" spans="32:35">
      <c r="AF33108" s="31"/>
      <c r="AG33108" s="31"/>
      <c r="AH33108" s="31"/>
      <c r="AI33108" s="19"/>
    </row>
    <row r="33109" spans="32:35">
      <c r="AF33109" s="31"/>
      <c r="AG33109" s="31"/>
      <c r="AH33109" s="31"/>
      <c r="AI33109" s="19"/>
    </row>
    <row r="33110" spans="32:35">
      <c r="AF33110" s="31"/>
      <c r="AG33110" s="31"/>
      <c r="AH33110" s="31"/>
      <c r="AI33110" s="19"/>
    </row>
    <row r="33111" spans="32:35">
      <c r="AF33111" s="31"/>
      <c r="AG33111" s="31"/>
      <c r="AH33111" s="31"/>
      <c r="AI33111" s="19"/>
    </row>
    <row r="33112" spans="32:35">
      <c r="AF33112" s="31"/>
      <c r="AG33112" s="31"/>
      <c r="AH33112" s="31"/>
      <c r="AI33112" s="19"/>
    </row>
    <row r="33113" spans="32:35">
      <c r="AF33113" s="31"/>
      <c r="AG33113" s="31"/>
      <c r="AH33113" s="31"/>
      <c r="AI33113" s="19"/>
    </row>
    <row r="33114" spans="32:35" ht="15">
      <c r="AF33114" s="88"/>
      <c r="AG33114" s="88"/>
      <c r="AH33114" s="88"/>
      <c r="AI33114" s="21"/>
    </row>
    <row r="33115" spans="32:35">
      <c r="AF33115" s="43"/>
      <c r="AG33115" s="43"/>
      <c r="AH33115" s="43"/>
      <c r="AI33115" s="5"/>
    </row>
    <row r="33116" spans="32:35" ht="15" thickBot="1">
      <c r="AF33116" s="89"/>
      <c r="AG33116" s="89"/>
      <c r="AH33116" s="89"/>
      <c r="AI33116" s="3"/>
    </row>
    <row r="33117" spans="32:35">
      <c r="AF33117" s="31"/>
      <c r="AG33117" s="31"/>
      <c r="AH33117" s="31"/>
      <c r="AI33117" s="18"/>
    </row>
    <row r="33118" spans="32:35">
      <c r="AF33118" s="31"/>
      <c r="AG33118" s="31"/>
      <c r="AH33118" s="31"/>
      <c r="AI33118" s="19"/>
    </row>
    <row r="33119" spans="32:35">
      <c r="AF33119" s="31"/>
      <c r="AG33119" s="31"/>
      <c r="AH33119" s="31"/>
      <c r="AI33119" s="19"/>
    </row>
    <row r="33120" spans="32:35">
      <c r="AF33120" s="31"/>
      <c r="AG33120" s="31"/>
      <c r="AH33120" s="31"/>
      <c r="AI33120" s="19"/>
    </row>
    <row r="33121" spans="32:35">
      <c r="AF33121" s="31"/>
      <c r="AG33121" s="31"/>
      <c r="AH33121" s="31"/>
      <c r="AI33121" s="19"/>
    </row>
    <row r="33122" spans="32:35">
      <c r="AF33122" s="31"/>
      <c r="AG33122" s="31"/>
      <c r="AH33122" s="31"/>
      <c r="AI33122" s="19"/>
    </row>
    <row r="33123" spans="32:35">
      <c r="AF33123" s="31"/>
      <c r="AG33123" s="31"/>
      <c r="AH33123" s="31"/>
      <c r="AI33123" s="19"/>
    </row>
    <row r="33124" spans="32:35">
      <c r="AF33124" s="31"/>
      <c r="AG33124" s="31"/>
      <c r="AH33124" s="31"/>
      <c r="AI33124" s="19"/>
    </row>
    <row r="33125" spans="32:35">
      <c r="AF33125" s="31"/>
      <c r="AG33125" s="31"/>
      <c r="AH33125" s="31"/>
      <c r="AI33125" s="19"/>
    </row>
    <row r="33126" spans="32:35">
      <c r="AF33126" s="31"/>
      <c r="AG33126" s="31"/>
      <c r="AH33126" s="31"/>
      <c r="AI33126" s="19"/>
    </row>
    <row r="33127" spans="32:35">
      <c r="AF33127" s="31"/>
      <c r="AG33127" s="31"/>
      <c r="AH33127" s="31"/>
      <c r="AI33127" s="19"/>
    </row>
    <row r="33128" spans="32:35">
      <c r="AF33128" s="31"/>
      <c r="AG33128" s="31"/>
      <c r="AH33128" s="31"/>
      <c r="AI33128" s="19"/>
    </row>
    <row r="33129" spans="32:35">
      <c r="AF33129" s="31"/>
      <c r="AG33129" s="31"/>
      <c r="AH33129" s="31"/>
      <c r="AI33129" s="19"/>
    </row>
    <row r="33130" spans="32:35">
      <c r="AF33130" s="31"/>
      <c r="AG33130" s="31"/>
      <c r="AH33130" s="31"/>
      <c r="AI33130" s="19"/>
    </row>
    <row r="33131" spans="32:35">
      <c r="AF33131" s="31"/>
      <c r="AG33131" s="31"/>
      <c r="AH33131" s="31"/>
      <c r="AI33131" s="19"/>
    </row>
    <row r="33132" spans="32:35">
      <c r="AF33132" s="31"/>
      <c r="AG33132" s="31"/>
      <c r="AH33132" s="31"/>
      <c r="AI33132" s="19"/>
    </row>
    <row r="33133" spans="32:35">
      <c r="AF33133" s="31"/>
      <c r="AG33133" s="31"/>
      <c r="AH33133" s="31"/>
      <c r="AI33133" s="19"/>
    </row>
    <row r="33134" spans="32:35">
      <c r="AF33134" s="31"/>
      <c r="AG33134" s="31"/>
      <c r="AH33134" s="31"/>
      <c r="AI33134" s="19"/>
    </row>
    <row r="33135" spans="32:35">
      <c r="AF33135" s="31"/>
      <c r="AG33135" s="31"/>
      <c r="AH33135" s="31"/>
      <c r="AI33135" s="19"/>
    </row>
    <row r="33136" spans="32:35">
      <c r="AF33136" s="31"/>
      <c r="AG33136" s="31"/>
      <c r="AH33136" s="31"/>
      <c r="AI33136" s="19"/>
    </row>
    <row r="33137" spans="32:35">
      <c r="AF33137" s="31"/>
      <c r="AG33137" s="31"/>
      <c r="AH33137" s="31"/>
      <c r="AI33137" s="19"/>
    </row>
    <row r="33138" spans="32:35">
      <c r="AF33138" s="31"/>
      <c r="AG33138" s="31"/>
      <c r="AH33138" s="31"/>
      <c r="AI33138" s="19"/>
    </row>
    <row r="33139" spans="32:35">
      <c r="AF33139" s="31"/>
      <c r="AG33139" s="31"/>
      <c r="AH33139" s="31"/>
      <c r="AI33139" s="19"/>
    </row>
    <row r="33140" spans="32:35">
      <c r="AF33140" s="31"/>
      <c r="AG33140" s="31"/>
      <c r="AH33140" s="31"/>
      <c r="AI33140" s="19"/>
    </row>
    <row r="33141" spans="32:35">
      <c r="AF33141" s="31"/>
      <c r="AG33141" s="31"/>
      <c r="AH33141" s="31"/>
      <c r="AI33141" s="19"/>
    </row>
    <row r="33142" spans="32:35">
      <c r="AF33142" s="31"/>
      <c r="AG33142" s="31"/>
      <c r="AH33142" s="31"/>
      <c r="AI33142" s="19"/>
    </row>
    <row r="33143" spans="32:35">
      <c r="AF33143" s="31"/>
      <c r="AG33143" s="31"/>
      <c r="AH33143" s="31"/>
      <c r="AI33143" s="19"/>
    </row>
    <row r="33144" spans="32:35">
      <c r="AF33144" s="31"/>
      <c r="AG33144" s="31"/>
      <c r="AH33144" s="31"/>
      <c r="AI33144" s="19"/>
    </row>
    <row r="33145" spans="32:35" ht="15">
      <c r="AF33145" s="88"/>
      <c r="AG33145" s="88"/>
      <c r="AH33145" s="88"/>
      <c r="AI33145" s="21"/>
    </row>
    <row r="33146" spans="32:35">
      <c r="AF33146" s="43"/>
      <c r="AG33146" s="43"/>
      <c r="AH33146" s="43"/>
      <c r="AI33146" s="5"/>
    </row>
    <row r="33147" spans="32:35" ht="15" thickBot="1">
      <c r="AF33147" s="89"/>
      <c r="AG33147" s="89"/>
      <c r="AH33147" s="89"/>
      <c r="AI33147" s="3"/>
    </row>
    <row r="33148" spans="32:35">
      <c r="AF33148" s="31"/>
      <c r="AG33148" s="31"/>
      <c r="AH33148" s="31"/>
      <c r="AI33148" s="18"/>
    </row>
    <row r="33149" spans="32:35">
      <c r="AF33149" s="31"/>
      <c r="AG33149" s="31"/>
      <c r="AH33149" s="31"/>
      <c r="AI33149" s="19"/>
    </row>
    <row r="33150" spans="32:35">
      <c r="AF33150" s="31"/>
      <c r="AG33150" s="31"/>
      <c r="AH33150" s="31"/>
      <c r="AI33150" s="19"/>
    </row>
    <row r="33151" spans="32:35">
      <c r="AF33151" s="31"/>
      <c r="AG33151" s="31"/>
      <c r="AH33151" s="31"/>
      <c r="AI33151" s="19"/>
    </row>
    <row r="33152" spans="32:35">
      <c r="AF33152" s="31"/>
      <c r="AG33152" s="31"/>
      <c r="AH33152" s="31"/>
      <c r="AI33152" s="19"/>
    </row>
    <row r="33153" spans="32:35">
      <c r="AF33153" s="31"/>
      <c r="AG33153" s="31"/>
      <c r="AH33153" s="31"/>
      <c r="AI33153" s="19"/>
    </row>
    <row r="33154" spans="32:35">
      <c r="AF33154" s="31"/>
      <c r="AG33154" s="31"/>
      <c r="AH33154" s="31"/>
      <c r="AI33154" s="19"/>
    </row>
    <row r="33155" spans="32:35">
      <c r="AF33155" s="31"/>
      <c r="AG33155" s="31"/>
      <c r="AH33155" s="31"/>
      <c r="AI33155" s="19"/>
    </row>
    <row r="33156" spans="32:35">
      <c r="AF33156" s="31"/>
      <c r="AG33156" s="31"/>
      <c r="AH33156" s="31"/>
      <c r="AI33156" s="19"/>
    </row>
    <row r="33157" spans="32:35">
      <c r="AF33157" s="31"/>
      <c r="AG33157" s="31"/>
      <c r="AH33157" s="31"/>
      <c r="AI33157" s="19"/>
    </row>
    <row r="33158" spans="32:35">
      <c r="AF33158" s="31"/>
      <c r="AG33158" s="31"/>
      <c r="AH33158" s="31"/>
      <c r="AI33158" s="19"/>
    </row>
    <row r="33159" spans="32:35">
      <c r="AF33159" s="31"/>
      <c r="AG33159" s="31"/>
      <c r="AH33159" s="31"/>
      <c r="AI33159" s="19"/>
    </row>
    <row r="33160" spans="32:35">
      <c r="AF33160" s="31"/>
      <c r="AG33160" s="31"/>
      <c r="AH33160" s="31"/>
      <c r="AI33160" s="19"/>
    </row>
    <row r="33161" spans="32:35">
      <c r="AF33161" s="31"/>
      <c r="AG33161" s="31"/>
      <c r="AH33161" s="31"/>
      <c r="AI33161" s="19"/>
    </row>
    <row r="33162" spans="32:35">
      <c r="AF33162" s="31"/>
      <c r="AG33162" s="31"/>
      <c r="AH33162" s="31"/>
      <c r="AI33162" s="19"/>
    </row>
    <row r="33163" spans="32:35">
      <c r="AF33163" s="31"/>
      <c r="AG33163" s="31"/>
      <c r="AH33163" s="31"/>
      <c r="AI33163" s="19"/>
    </row>
    <row r="33164" spans="32:35">
      <c r="AF33164" s="31"/>
      <c r="AG33164" s="31"/>
      <c r="AH33164" s="31"/>
      <c r="AI33164" s="19"/>
    </row>
    <row r="33165" spans="32:35">
      <c r="AF33165" s="31"/>
      <c r="AG33165" s="31"/>
      <c r="AH33165" s="31"/>
      <c r="AI33165" s="19"/>
    </row>
    <row r="33166" spans="32:35">
      <c r="AF33166" s="31"/>
      <c r="AG33166" s="31"/>
      <c r="AH33166" s="31"/>
      <c r="AI33166" s="19"/>
    </row>
    <row r="33167" spans="32:35">
      <c r="AF33167" s="31"/>
      <c r="AG33167" s="31"/>
      <c r="AH33167" s="31"/>
      <c r="AI33167" s="19"/>
    </row>
    <row r="33168" spans="32:35">
      <c r="AF33168" s="31"/>
      <c r="AG33168" s="31"/>
      <c r="AH33168" s="31"/>
      <c r="AI33168" s="19"/>
    </row>
    <row r="33169" spans="32:35">
      <c r="AF33169" s="31"/>
      <c r="AG33169" s="31"/>
      <c r="AH33169" s="31"/>
      <c r="AI33169" s="19"/>
    </row>
    <row r="33170" spans="32:35">
      <c r="AF33170" s="31"/>
      <c r="AG33170" s="31"/>
      <c r="AH33170" s="31"/>
      <c r="AI33170" s="19"/>
    </row>
    <row r="33171" spans="32:35">
      <c r="AF33171" s="31"/>
      <c r="AG33171" s="31"/>
      <c r="AH33171" s="31"/>
      <c r="AI33171" s="19"/>
    </row>
    <row r="33172" spans="32:35">
      <c r="AF33172" s="31"/>
      <c r="AG33172" s="31"/>
      <c r="AH33172" s="31"/>
      <c r="AI33172" s="19"/>
    </row>
    <row r="33173" spans="32:35">
      <c r="AF33173" s="31"/>
      <c r="AG33173" s="31"/>
      <c r="AH33173" s="31"/>
      <c r="AI33173" s="19"/>
    </row>
    <row r="33174" spans="32:35">
      <c r="AF33174" s="31"/>
      <c r="AG33174" s="31"/>
      <c r="AH33174" s="31"/>
      <c r="AI33174" s="19"/>
    </row>
    <row r="33175" spans="32:35">
      <c r="AF33175" s="31"/>
      <c r="AG33175" s="31"/>
      <c r="AH33175" s="31"/>
      <c r="AI33175" s="19"/>
    </row>
    <row r="33176" spans="32:35" ht="15">
      <c r="AF33176" s="88"/>
      <c r="AG33176" s="88"/>
      <c r="AH33176" s="88"/>
      <c r="AI33176" s="21"/>
    </row>
    <row r="33177" spans="32:35">
      <c r="AF33177" s="43"/>
      <c r="AG33177" s="43"/>
      <c r="AH33177" s="43"/>
      <c r="AI33177" s="5"/>
    </row>
    <row r="33178" spans="32:35" ht="15" thickBot="1">
      <c r="AF33178" s="89"/>
      <c r="AG33178" s="89"/>
      <c r="AH33178" s="89"/>
      <c r="AI33178" s="3"/>
    </row>
    <row r="33179" spans="32:35">
      <c r="AF33179" s="31"/>
      <c r="AG33179" s="31"/>
      <c r="AH33179" s="31"/>
      <c r="AI33179" s="18"/>
    </row>
    <row r="33180" spans="32:35">
      <c r="AF33180" s="31"/>
      <c r="AG33180" s="31"/>
      <c r="AH33180" s="31"/>
      <c r="AI33180" s="19"/>
    </row>
    <row r="33181" spans="32:35">
      <c r="AF33181" s="31"/>
      <c r="AG33181" s="31"/>
      <c r="AH33181" s="31"/>
      <c r="AI33181" s="19"/>
    </row>
    <row r="33182" spans="32:35">
      <c r="AF33182" s="31"/>
      <c r="AG33182" s="31"/>
      <c r="AH33182" s="31"/>
      <c r="AI33182" s="19"/>
    </row>
    <row r="33183" spans="32:35">
      <c r="AF33183" s="31"/>
      <c r="AG33183" s="31"/>
      <c r="AH33183" s="31"/>
      <c r="AI33183" s="19"/>
    </row>
    <row r="33184" spans="32:35">
      <c r="AF33184" s="31"/>
      <c r="AG33184" s="31"/>
      <c r="AH33184" s="31"/>
      <c r="AI33184" s="19"/>
    </row>
    <row r="33185" spans="32:35">
      <c r="AF33185" s="31"/>
      <c r="AG33185" s="31"/>
      <c r="AH33185" s="31"/>
      <c r="AI33185" s="19"/>
    </row>
    <row r="33186" spans="32:35">
      <c r="AF33186" s="31"/>
      <c r="AG33186" s="31"/>
      <c r="AH33186" s="31"/>
      <c r="AI33186" s="19"/>
    </row>
    <row r="33187" spans="32:35">
      <c r="AF33187" s="31"/>
      <c r="AG33187" s="31"/>
      <c r="AH33187" s="31"/>
      <c r="AI33187" s="19"/>
    </row>
    <row r="33188" spans="32:35">
      <c r="AF33188" s="31"/>
      <c r="AG33188" s="31"/>
      <c r="AH33188" s="31"/>
      <c r="AI33188" s="19"/>
    </row>
    <row r="33189" spans="32:35">
      <c r="AF33189" s="31"/>
      <c r="AG33189" s="31"/>
      <c r="AH33189" s="31"/>
      <c r="AI33189" s="19"/>
    </row>
    <row r="33190" spans="32:35">
      <c r="AF33190" s="31"/>
      <c r="AG33190" s="31"/>
      <c r="AH33190" s="31"/>
      <c r="AI33190" s="19"/>
    </row>
    <row r="33191" spans="32:35">
      <c r="AF33191" s="31"/>
      <c r="AG33191" s="31"/>
      <c r="AH33191" s="31"/>
      <c r="AI33191" s="19"/>
    </row>
    <row r="33192" spans="32:35">
      <c r="AF33192" s="31"/>
      <c r="AG33192" s="31"/>
      <c r="AH33192" s="31"/>
      <c r="AI33192" s="19"/>
    </row>
    <row r="33193" spans="32:35">
      <c r="AF33193" s="31"/>
      <c r="AG33193" s="31"/>
      <c r="AH33193" s="31"/>
      <c r="AI33193" s="19"/>
    </row>
    <row r="33194" spans="32:35">
      <c r="AF33194" s="31"/>
      <c r="AG33194" s="31"/>
      <c r="AH33194" s="31"/>
      <c r="AI33194" s="19"/>
    </row>
    <row r="33195" spans="32:35">
      <c r="AF33195" s="31"/>
      <c r="AG33195" s="31"/>
      <c r="AH33195" s="31"/>
      <c r="AI33195" s="19"/>
    </row>
    <row r="33196" spans="32:35">
      <c r="AF33196" s="31"/>
      <c r="AG33196" s="31"/>
      <c r="AH33196" s="31"/>
      <c r="AI33196" s="19"/>
    </row>
    <row r="33197" spans="32:35">
      <c r="AF33197" s="31"/>
      <c r="AG33197" s="31"/>
      <c r="AH33197" s="31"/>
      <c r="AI33197" s="19"/>
    </row>
    <row r="33198" spans="32:35">
      <c r="AF33198" s="31"/>
      <c r="AG33198" s="31"/>
      <c r="AH33198" s="31"/>
      <c r="AI33198" s="19"/>
    </row>
    <row r="33199" spans="32:35">
      <c r="AF33199" s="31"/>
      <c r="AG33199" s="31"/>
      <c r="AH33199" s="31"/>
      <c r="AI33199" s="19"/>
    </row>
    <row r="33200" spans="32:35">
      <c r="AF33200" s="31"/>
      <c r="AG33200" s="31"/>
      <c r="AH33200" s="31"/>
      <c r="AI33200" s="19"/>
    </row>
    <row r="33201" spans="32:35">
      <c r="AF33201" s="31"/>
      <c r="AG33201" s="31"/>
      <c r="AH33201" s="31"/>
      <c r="AI33201" s="19"/>
    </row>
    <row r="33202" spans="32:35">
      <c r="AF33202" s="31"/>
      <c r="AG33202" s="31"/>
      <c r="AH33202" s="31"/>
      <c r="AI33202" s="19"/>
    </row>
    <row r="33203" spans="32:35">
      <c r="AF33203" s="31"/>
      <c r="AG33203" s="31"/>
      <c r="AH33203" s="31"/>
      <c r="AI33203" s="19"/>
    </row>
    <row r="33204" spans="32:35">
      <c r="AF33204" s="31"/>
      <c r="AG33204" s="31"/>
      <c r="AH33204" s="31"/>
      <c r="AI33204" s="19"/>
    </row>
    <row r="33205" spans="32:35">
      <c r="AF33205" s="31"/>
      <c r="AG33205" s="31"/>
      <c r="AH33205" s="31"/>
      <c r="AI33205" s="19"/>
    </row>
    <row r="33206" spans="32:35">
      <c r="AF33206" s="31"/>
      <c r="AG33206" s="31"/>
      <c r="AH33206" s="31"/>
      <c r="AI33206" s="19"/>
    </row>
    <row r="33207" spans="32:35" ht="15">
      <c r="AF33207" s="88"/>
      <c r="AG33207" s="88"/>
      <c r="AH33207" s="88"/>
      <c r="AI33207" s="21"/>
    </row>
    <row r="33208" spans="32:35">
      <c r="AF33208" s="43"/>
      <c r="AG33208" s="43"/>
      <c r="AH33208" s="43"/>
      <c r="AI33208" s="5"/>
    </row>
    <row r="33209" spans="32:35" ht="15" thickBot="1">
      <c r="AF33209" s="89"/>
      <c r="AG33209" s="89"/>
      <c r="AH33209" s="89"/>
      <c r="AI33209" s="3"/>
    </row>
    <row r="33210" spans="32:35">
      <c r="AF33210" s="31"/>
      <c r="AG33210" s="31"/>
      <c r="AH33210" s="31"/>
      <c r="AI33210" s="18"/>
    </row>
    <row r="33211" spans="32:35">
      <c r="AF33211" s="31"/>
      <c r="AG33211" s="31"/>
      <c r="AH33211" s="31"/>
      <c r="AI33211" s="19"/>
    </row>
    <row r="33212" spans="32:35">
      <c r="AF33212" s="31"/>
      <c r="AG33212" s="31"/>
      <c r="AH33212" s="31"/>
      <c r="AI33212" s="19"/>
    </row>
    <row r="33213" spans="32:35">
      <c r="AF33213" s="31"/>
      <c r="AG33213" s="31"/>
      <c r="AH33213" s="31"/>
      <c r="AI33213" s="19"/>
    </row>
    <row r="33214" spans="32:35">
      <c r="AF33214" s="31"/>
      <c r="AG33214" s="31"/>
      <c r="AH33214" s="31"/>
      <c r="AI33214" s="19"/>
    </row>
    <row r="33215" spans="32:35">
      <c r="AF33215" s="31"/>
      <c r="AG33215" s="31"/>
      <c r="AH33215" s="31"/>
      <c r="AI33215" s="19"/>
    </row>
    <row r="33216" spans="32:35">
      <c r="AF33216" s="31"/>
      <c r="AG33216" s="31"/>
      <c r="AH33216" s="31"/>
      <c r="AI33216" s="19"/>
    </row>
    <row r="33217" spans="32:35">
      <c r="AF33217" s="31"/>
      <c r="AG33217" s="31"/>
      <c r="AH33217" s="31"/>
      <c r="AI33217" s="19"/>
    </row>
    <row r="33218" spans="32:35">
      <c r="AF33218" s="31"/>
      <c r="AG33218" s="31"/>
      <c r="AH33218" s="31"/>
      <c r="AI33218" s="19"/>
    </row>
    <row r="33219" spans="32:35">
      <c r="AF33219" s="31"/>
      <c r="AG33219" s="31"/>
      <c r="AH33219" s="31"/>
      <c r="AI33219" s="19"/>
    </row>
    <row r="33220" spans="32:35">
      <c r="AF33220" s="31"/>
      <c r="AG33220" s="31"/>
      <c r="AH33220" s="31"/>
      <c r="AI33220" s="19"/>
    </row>
    <row r="33221" spans="32:35">
      <c r="AF33221" s="31"/>
      <c r="AG33221" s="31"/>
      <c r="AH33221" s="31"/>
      <c r="AI33221" s="19"/>
    </row>
    <row r="33222" spans="32:35">
      <c r="AF33222" s="31"/>
      <c r="AG33222" s="31"/>
      <c r="AH33222" s="31"/>
      <c r="AI33222" s="19"/>
    </row>
    <row r="33223" spans="32:35">
      <c r="AF33223" s="31"/>
      <c r="AG33223" s="31"/>
      <c r="AH33223" s="31"/>
      <c r="AI33223" s="19"/>
    </row>
    <row r="33224" spans="32:35">
      <c r="AF33224" s="31"/>
      <c r="AG33224" s="31"/>
      <c r="AH33224" s="31"/>
      <c r="AI33224" s="19"/>
    </row>
    <row r="33225" spans="32:35">
      <c r="AF33225" s="31"/>
      <c r="AG33225" s="31"/>
      <c r="AH33225" s="31"/>
      <c r="AI33225" s="19"/>
    </row>
    <row r="33226" spans="32:35">
      <c r="AF33226" s="31"/>
      <c r="AG33226" s="31"/>
      <c r="AH33226" s="31"/>
      <c r="AI33226" s="19"/>
    </row>
    <row r="33227" spans="32:35">
      <c r="AF33227" s="31"/>
      <c r="AG33227" s="31"/>
      <c r="AH33227" s="31"/>
      <c r="AI33227" s="19"/>
    </row>
    <row r="33228" spans="32:35">
      <c r="AF33228" s="31"/>
      <c r="AG33228" s="31"/>
      <c r="AH33228" s="31"/>
      <c r="AI33228" s="19"/>
    </row>
    <row r="33229" spans="32:35">
      <c r="AF33229" s="31"/>
      <c r="AG33229" s="31"/>
      <c r="AH33229" s="31"/>
      <c r="AI33229" s="19"/>
    </row>
    <row r="33230" spans="32:35">
      <c r="AF33230" s="31"/>
      <c r="AG33230" s="31"/>
      <c r="AH33230" s="31"/>
      <c r="AI33230" s="19"/>
    </row>
    <row r="33231" spans="32:35">
      <c r="AF33231" s="31"/>
      <c r="AG33231" s="31"/>
      <c r="AH33231" s="31"/>
      <c r="AI33231" s="19"/>
    </row>
    <row r="33232" spans="32:35">
      <c r="AF33232" s="31"/>
      <c r="AG33232" s="31"/>
      <c r="AH33232" s="31"/>
      <c r="AI33232" s="19"/>
    </row>
    <row r="33233" spans="32:35">
      <c r="AF33233" s="31"/>
      <c r="AG33233" s="31"/>
      <c r="AH33233" s="31"/>
      <c r="AI33233" s="19"/>
    </row>
    <row r="33234" spans="32:35">
      <c r="AF33234" s="31"/>
      <c r="AG33234" s="31"/>
      <c r="AH33234" s="31"/>
      <c r="AI33234" s="19"/>
    </row>
    <row r="33235" spans="32:35">
      <c r="AF33235" s="31"/>
      <c r="AG33235" s="31"/>
      <c r="AH33235" s="31"/>
      <c r="AI33235" s="19"/>
    </row>
    <row r="33236" spans="32:35">
      <c r="AF33236" s="31"/>
      <c r="AG33236" s="31"/>
      <c r="AH33236" s="31"/>
      <c r="AI33236" s="19"/>
    </row>
    <row r="33237" spans="32:35">
      <c r="AF33237" s="31"/>
      <c r="AG33237" s="31"/>
      <c r="AH33237" s="31"/>
      <c r="AI33237" s="19"/>
    </row>
    <row r="33238" spans="32:35" ht="15">
      <c r="AF33238" s="88"/>
      <c r="AG33238" s="88"/>
      <c r="AH33238" s="88"/>
      <c r="AI33238" s="21"/>
    </row>
    <row r="33239" spans="32:35">
      <c r="AF33239" s="43"/>
      <c r="AG33239" s="43"/>
      <c r="AH33239" s="43"/>
      <c r="AI33239" s="5"/>
    </row>
    <row r="33240" spans="32:35" ht="15" thickBot="1">
      <c r="AF33240" s="89"/>
      <c r="AG33240" s="89"/>
      <c r="AH33240" s="89"/>
      <c r="AI33240" s="3"/>
    </row>
    <row r="33241" spans="32:35">
      <c r="AF33241" s="31"/>
      <c r="AG33241" s="31"/>
      <c r="AH33241" s="31"/>
      <c r="AI33241" s="18"/>
    </row>
    <row r="33242" spans="32:35">
      <c r="AF33242" s="31"/>
      <c r="AG33242" s="31"/>
      <c r="AH33242" s="31"/>
      <c r="AI33242" s="19"/>
    </row>
    <row r="33243" spans="32:35">
      <c r="AF33243" s="31"/>
      <c r="AG33243" s="31"/>
      <c r="AH33243" s="31"/>
      <c r="AI33243" s="19"/>
    </row>
    <row r="33244" spans="32:35">
      <c r="AF33244" s="31"/>
      <c r="AG33244" s="31"/>
      <c r="AH33244" s="31"/>
      <c r="AI33244" s="19"/>
    </row>
    <row r="33245" spans="32:35">
      <c r="AF33245" s="31"/>
      <c r="AG33245" s="31"/>
      <c r="AH33245" s="31"/>
      <c r="AI33245" s="19"/>
    </row>
    <row r="33246" spans="32:35">
      <c r="AF33246" s="31"/>
      <c r="AG33246" s="31"/>
      <c r="AH33246" s="31"/>
      <c r="AI33246" s="19"/>
    </row>
    <row r="33247" spans="32:35">
      <c r="AF33247" s="31"/>
      <c r="AG33247" s="31"/>
      <c r="AH33247" s="31"/>
      <c r="AI33247" s="19"/>
    </row>
    <row r="33248" spans="32:35">
      <c r="AF33248" s="31"/>
      <c r="AG33248" s="31"/>
      <c r="AH33248" s="31"/>
      <c r="AI33248" s="19"/>
    </row>
    <row r="33249" spans="32:35">
      <c r="AF33249" s="31"/>
      <c r="AG33249" s="31"/>
      <c r="AH33249" s="31"/>
      <c r="AI33249" s="19"/>
    </row>
    <row r="33250" spans="32:35">
      <c r="AF33250" s="31"/>
      <c r="AG33250" s="31"/>
      <c r="AH33250" s="31"/>
      <c r="AI33250" s="19"/>
    </row>
    <row r="33251" spans="32:35">
      <c r="AF33251" s="31"/>
      <c r="AG33251" s="31"/>
      <c r="AH33251" s="31"/>
      <c r="AI33251" s="19"/>
    </row>
    <row r="33252" spans="32:35">
      <c r="AF33252" s="31"/>
      <c r="AG33252" s="31"/>
      <c r="AH33252" s="31"/>
      <c r="AI33252" s="19"/>
    </row>
    <row r="33253" spans="32:35">
      <c r="AF33253" s="31"/>
      <c r="AG33253" s="31"/>
      <c r="AH33253" s="31"/>
      <c r="AI33253" s="19"/>
    </row>
    <row r="33254" spans="32:35">
      <c r="AF33254" s="31"/>
      <c r="AG33254" s="31"/>
      <c r="AH33254" s="31"/>
      <c r="AI33254" s="19"/>
    </row>
    <row r="33255" spans="32:35">
      <c r="AF33255" s="31"/>
      <c r="AG33255" s="31"/>
      <c r="AH33255" s="31"/>
      <c r="AI33255" s="19"/>
    </row>
    <row r="33256" spans="32:35">
      <c r="AF33256" s="31"/>
      <c r="AG33256" s="31"/>
      <c r="AH33256" s="31"/>
      <c r="AI33256" s="19"/>
    </row>
    <row r="33257" spans="32:35">
      <c r="AF33257" s="31"/>
      <c r="AG33257" s="31"/>
      <c r="AH33257" s="31"/>
      <c r="AI33257" s="19"/>
    </row>
    <row r="33258" spans="32:35">
      <c r="AF33258" s="31"/>
      <c r="AG33258" s="31"/>
      <c r="AH33258" s="31"/>
      <c r="AI33258" s="19"/>
    </row>
    <row r="33259" spans="32:35">
      <c r="AF33259" s="31"/>
      <c r="AG33259" s="31"/>
      <c r="AH33259" s="31"/>
      <c r="AI33259" s="19"/>
    </row>
    <row r="33260" spans="32:35">
      <c r="AF33260" s="31"/>
      <c r="AG33260" s="31"/>
      <c r="AH33260" s="31"/>
      <c r="AI33260" s="19"/>
    </row>
    <row r="33261" spans="32:35">
      <c r="AF33261" s="31"/>
      <c r="AG33261" s="31"/>
      <c r="AH33261" s="31"/>
      <c r="AI33261" s="19"/>
    </row>
    <row r="33262" spans="32:35">
      <c r="AF33262" s="31"/>
      <c r="AG33262" s="31"/>
      <c r="AH33262" s="31"/>
      <c r="AI33262" s="19"/>
    </row>
    <row r="33263" spans="32:35">
      <c r="AF33263" s="31"/>
      <c r="AG33263" s="31"/>
      <c r="AH33263" s="31"/>
      <c r="AI33263" s="19"/>
    </row>
    <row r="33264" spans="32:35">
      <c r="AF33264" s="31"/>
      <c r="AG33264" s="31"/>
      <c r="AH33264" s="31"/>
      <c r="AI33264" s="19"/>
    </row>
    <row r="33265" spans="32:35">
      <c r="AF33265" s="31"/>
      <c r="AG33265" s="31"/>
      <c r="AH33265" s="31"/>
      <c r="AI33265" s="19"/>
    </row>
    <row r="33266" spans="32:35">
      <c r="AF33266" s="31"/>
      <c r="AG33266" s="31"/>
      <c r="AH33266" s="31"/>
      <c r="AI33266" s="19"/>
    </row>
    <row r="33267" spans="32:35">
      <c r="AF33267" s="31"/>
      <c r="AG33267" s="31"/>
      <c r="AH33267" s="31"/>
      <c r="AI33267" s="19"/>
    </row>
    <row r="33268" spans="32:35">
      <c r="AF33268" s="31"/>
      <c r="AG33268" s="31"/>
      <c r="AH33268" s="31"/>
      <c r="AI33268" s="19"/>
    </row>
    <row r="33269" spans="32:35" ht="15">
      <c r="AF33269" s="88"/>
      <c r="AG33269" s="88"/>
      <c r="AH33269" s="88"/>
      <c r="AI33269" s="21"/>
    </row>
    <row r="33270" spans="32:35">
      <c r="AF33270" s="43"/>
      <c r="AG33270" s="43"/>
      <c r="AH33270" s="43"/>
      <c r="AI33270" s="5"/>
    </row>
    <row r="33271" spans="32:35" ht="15" thickBot="1">
      <c r="AF33271" s="89"/>
      <c r="AG33271" s="89"/>
      <c r="AH33271" s="89"/>
      <c r="AI33271" s="3"/>
    </row>
    <row r="33272" spans="32:35">
      <c r="AF33272" s="31"/>
      <c r="AG33272" s="31"/>
      <c r="AH33272" s="31"/>
      <c r="AI33272" s="18"/>
    </row>
    <row r="33273" spans="32:35">
      <c r="AF33273" s="31"/>
      <c r="AG33273" s="31"/>
      <c r="AH33273" s="31"/>
      <c r="AI33273" s="19"/>
    </row>
    <row r="33274" spans="32:35">
      <c r="AF33274" s="31"/>
      <c r="AG33274" s="31"/>
      <c r="AH33274" s="31"/>
      <c r="AI33274" s="19"/>
    </row>
    <row r="33275" spans="32:35">
      <c r="AF33275" s="31"/>
      <c r="AG33275" s="31"/>
      <c r="AH33275" s="31"/>
      <c r="AI33275" s="19"/>
    </row>
    <row r="33276" spans="32:35">
      <c r="AF33276" s="31"/>
      <c r="AG33276" s="31"/>
      <c r="AH33276" s="31"/>
      <c r="AI33276" s="19"/>
    </row>
    <row r="33277" spans="32:35">
      <c r="AF33277" s="31"/>
      <c r="AG33277" s="31"/>
      <c r="AH33277" s="31"/>
      <c r="AI33277" s="19"/>
    </row>
    <row r="33278" spans="32:35">
      <c r="AF33278" s="31"/>
      <c r="AG33278" s="31"/>
      <c r="AH33278" s="31"/>
      <c r="AI33278" s="19"/>
    </row>
    <row r="33279" spans="32:35">
      <c r="AF33279" s="31"/>
      <c r="AG33279" s="31"/>
      <c r="AH33279" s="31"/>
      <c r="AI33279" s="19"/>
    </row>
    <row r="33280" spans="32:35">
      <c r="AF33280" s="31"/>
      <c r="AG33280" s="31"/>
      <c r="AH33280" s="31"/>
      <c r="AI33280" s="19"/>
    </row>
    <row r="33281" spans="32:35">
      <c r="AF33281" s="31"/>
      <c r="AG33281" s="31"/>
      <c r="AH33281" s="31"/>
      <c r="AI33281" s="19"/>
    </row>
    <row r="33282" spans="32:35">
      <c r="AF33282" s="31"/>
      <c r="AG33282" s="31"/>
      <c r="AH33282" s="31"/>
      <c r="AI33282" s="19"/>
    </row>
    <row r="33283" spans="32:35">
      <c r="AF33283" s="31"/>
      <c r="AG33283" s="31"/>
      <c r="AH33283" s="31"/>
      <c r="AI33283" s="19"/>
    </row>
    <row r="33284" spans="32:35">
      <c r="AF33284" s="31"/>
      <c r="AG33284" s="31"/>
      <c r="AH33284" s="31"/>
      <c r="AI33284" s="19"/>
    </row>
    <row r="33285" spans="32:35">
      <c r="AF33285" s="31"/>
      <c r="AG33285" s="31"/>
      <c r="AH33285" s="31"/>
      <c r="AI33285" s="19"/>
    </row>
    <row r="33286" spans="32:35">
      <c r="AF33286" s="31"/>
      <c r="AG33286" s="31"/>
      <c r="AH33286" s="31"/>
      <c r="AI33286" s="19"/>
    </row>
    <row r="33287" spans="32:35">
      <c r="AF33287" s="31"/>
      <c r="AG33287" s="31"/>
      <c r="AH33287" s="31"/>
      <c r="AI33287" s="19"/>
    </row>
    <row r="33288" spans="32:35">
      <c r="AF33288" s="31"/>
      <c r="AG33288" s="31"/>
      <c r="AH33288" s="31"/>
      <c r="AI33288" s="19"/>
    </row>
    <row r="33289" spans="32:35">
      <c r="AF33289" s="31"/>
      <c r="AG33289" s="31"/>
      <c r="AH33289" s="31"/>
      <c r="AI33289" s="19"/>
    </row>
    <row r="33290" spans="32:35">
      <c r="AF33290" s="31"/>
      <c r="AG33290" s="31"/>
      <c r="AH33290" s="31"/>
      <c r="AI33290" s="19"/>
    </row>
    <row r="33291" spans="32:35">
      <c r="AF33291" s="31"/>
      <c r="AG33291" s="31"/>
      <c r="AH33291" s="31"/>
      <c r="AI33291" s="19"/>
    </row>
    <row r="33292" spans="32:35">
      <c r="AF33292" s="31"/>
      <c r="AG33292" s="31"/>
      <c r="AH33292" s="31"/>
      <c r="AI33292" s="19"/>
    </row>
    <row r="33293" spans="32:35">
      <c r="AF33293" s="31"/>
      <c r="AG33293" s="31"/>
      <c r="AH33293" s="31"/>
      <c r="AI33293" s="19"/>
    </row>
    <row r="33294" spans="32:35">
      <c r="AF33294" s="31"/>
      <c r="AG33294" s="31"/>
      <c r="AH33294" s="31"/>
      <c r="AI33294" s="19"/>
    </row>
    <row r="33295" spans="32:35">
      <c r="AF33295" s="31"/>
      <c r="AG33295" s="31"/>
      <c r="AH33295" s="31"/>
      <c r="AI33295" s="19"/>
    </row>
    <row r="33296" spans="32:35">
      <c r="AF33296" s="31"/>
      <c r="AG33296" s="31"/>
      <c r="AH33296" s="31"/>
      <c r="AI33296" s="19"/>
    </row>
    <row r="33297" spans="32:35">
      <c r="AF33297" s="31"/>
      <c r="AG33297" s="31"/>
      <c r="AH33297" s="31"/>
      <c r="AI33297" s="19"/>
    </row>
    <row r="33298" spans="32:35">
      <c r="AF33298" s="31"/>
      <c r="AG33298" s="31"/>
      <c r="AH33298" s="31"/>
      <c r="AI33298" s="19"/>
    </row>
    <row r="33299" spans="32:35">
      <c r="AF33299" s="31"/>
      <c r="AG33299" s="31"/>
      <c r="AH33299" s="31"/>
      <c r="AI33299" s="19"/>
    </row>
    <row r="33300" spans="32:35" ht="15">
      <c r="AF33300" s="88"/>
      <c r="AG33300" s="88"/>
      <c r="AH33300" s="88"/>
      <c r="AI33300" s="21"/>
    </row>
    <row r="33301" spans="32:35">
      <c r="AF33301" s="43"/>
      <c r="AG33301" s="43"/>
      <c r="AH33301" s="43"/>
      <c r="AI33301" s="5"/>
    </row>
    <row r="33302" spans="32:35" ht="15" thickBot="1">
      <c r="AF33302" s="89"/>
      <c r="AG33302" s="89"/>
      <c r="AH33302" s="89"/>
      <c r="AI33302" s="3"/>
    </row>
    <row r="33303" spans="32:35">
      <c r="AF33303" s="31"/>
      <c r="AG33303" s="31"/>
      <c r="AH33303" s="31"/>
      <c r="AI33303" s="18"/>
    </row>
    <row r="33304" spans="32:35">
      <c r="AF33304" s="31"/>
      <c r="AG33304" s="31"/>
      <c r="AH33304" s="31"/>
      <c r="AI33304" s="19"/>
    </row>
    <row r="33305" spans="32:35">
      <c r="AF33305" s="31"/>
      <c r="AG33305" s="31"/>
      <c r="AH33305" s="31"/>
      <c r="AI33305" s="19"/>
    </row>
    <row r="33306" spans="32:35">
      <c r="AF33306" s="31"/>
      <c r="AG33306" s="31"/>
      <c r="AH33306" s="31"/>
      <c r="AI33306" s="19"/>
    </row>
    <row r="33307" spans="32:35">
      <c r="AF33307" s="31"/>
      <c r="AG33307" s="31"/>
      <c r="AH33307" s="31"/>
      <c r="AI33307" s="19"/>
    </row>
    <row r="33308" spans="32:35">
      <c r="AF33308" s="31"/>
      <c r="AG33308" s="31"/>
      <c r="AH33308" s="31"/>
      <c r="AI33308" s="19"/>
    </row>
    <row r="33309" spans="32:35">
      <c r="AF33309" s="31"/>
      <c r="AG33309" s="31"/>
      <c r="AH33309" s="31"/>
      <c r="AI33309" s="19"/>
    </row>
    <row r="33310" spans="32:35">
      <c r="AF33310" s="31"/>
      <c r="AG33310" s="31"/>
      <c r="AH33310" s="31"/>
      <c r="AI33310" s="19"/>
    </row>
    <row r="33311" spans="32:35">
      <c r="AF33311" s="31"/>
      <c r="AG33311" s="31"/>
      <c r="AH33311" s="31"/>
      <c r="AI33311" s="19"/>
    </row>
    <row r="33312" spans="32:35">
      <c r="AF33312" s="31"/>
      <c r="AG33312" s="31"/>
      <c r="AH33312" s="31"/>
      <c r="AI33312" s="19"/>
    </row>
    <row r="33313" spans="32:35">
      <c r="AF33313" s="31"/>
      <c r="AG33313" s="31"/>
      <c r="AH33313" s="31"/>
      <c r="AI33313" s="19"/>
    </row>
    <row r="33314" spans="32:35">
      <c r="AF33314" s="31"/>
      <c r="AG33314" s="31"/>
      <c r="AH33314" s="31"/>
      <c r="AI33314" s="19"/>
    </row>
    <row r="33315" spans="32:35">
      <c r="AF33315" s="31"/>
      <c r="AG33315" s="31"/>
      <c r="AH33315" s="31"/>
      <c r="AI33315" s="19"/>
    </row>
    <row r="33316" spans="32:35">
      <c r="AF33316" s="31"/>
      <c r="AG33316" s="31"/>
      <c r="AH33316" s="31"/>
      <c r="AI33316" s="19"/>
    </row>
    <row r="33317" spans="32:35">
      <c r="AF33317" s="31"/>
      <c r="AG33317" s="31"/>
      <c r="AH33317" s="31"/>
      <c r="AI33317" s="19"/>
    </row>
    <row r="33318" spans="32:35">
      <c r="AF33318" s="31"/>
      <c r="AG33318" s="31"/>
      <c r="AH33318" s="31"/>
      <c r="AI33318" s="19"/>
    </row>
    <row r="33319" spans="32:35">
      <c r="AF33319" s="31"/>
      <c r="AG33319" s="31"/>
      <c r="AH33319" s="31"/>
      <c r="AI33319" s="19"/>
    </row>
    <row r="33320" spans="32:35">
      <c r="AF33320" s="31"/>
      <c r="AG33320" s="31"/>
      <c r="AH33320" s="31"/>
      <c r="AI33320" s="19"/>
    </row>
    <row r="33321" spans="32:35">
      <c r="AF33321" s="31"/>
      <c r="AG33321" s="31"/>
      <c r="AH33321" s="31"/>
      <c r="AI33321" s="19"/>
    </row>
    <row r="33322" spans="32:35">
      <c r="AF33322" s="31"/>
      <c r="AG33322" s="31"/>
      <c r="AH33322" s="31"/>
      <c r="AI33322" s="19"/>
    </row>
    <row r="33323" spans="32:35">
      <c r="AF33323" s="31"/>
      <c r="AG33323" s="31"/>
      <c r="AH33323" s="31"/>
      <c r="AI33323" s="19"/>
    </row>
    <row r="33324" spans="32:35">
      <c r="AF33324" s="31"/>
      <c r="AG33324" s="31"/>
      <c r="AH33324" s="31"/>
      <c r="AI33324" s="19"/>
    </row>
    <row r="33325" spans="32:35">
      <c r="AF33325" s="31"/>
      <c r="AG33325" s="31"/>
      <c r="AH33325" s="31"/>
      <c r="AI33325" s="19"/>
    </row>
    <row r="33326" spans="32:35">
      <c r="AF33326" s="31"/>
      <c r="AG33326" s="31"/>
      <c r="AH33326" s="31"/>
      <c r="AI33326" s="19"/>
    </row>
    <row r="33327" spans="32:35">
      <c r="AF33327" s="31"/>
      <c r="AG33327" s="31"/>
      <c r="AH33327" s="31"/>
      <c r="AI33327" s="19"/>
    </row>
    <row r="33328" spans="32:35">
      <c r="AF33328" s="31"/>
      <c r="AG33328" s="31"/>
      <c r="AH33328" s="31"/>
      <c r="AI33328" s="19"/>
    </row>
    <row r="33329" spans="32:35">
      <c r="AF33329" s="31"/>
      <c r="AG33329" s="31"/>
      <c r="AH33329" s="31"/>
      <c r="AI33329" s="19"/>
    </row>
    <row r="33330" spans="32:35">
      <c r="AF33330" s="31"/>
      <c r="AG33330" s="31"/>
      <c r="AH33330" s="31"/>
      <c r="AI33330" s="19"/>
    </row>
    <row r="33331" spans="32:35" ht="15">
      <c r="AF33331" s="88"/>
      <c r="AG33331" s="88"/>
      <c r="AH33331" s="88"/>
      <c r="AI33331" s="21"/>
    </row>
    <row r="33332" spans="32:35">
      <c r="AF33332" s="43"/>
      <c r="AG33332" s="43"/>
      <c r="AH33332" s="43"/>
      <c r="AI33332" s="5"/>
    </row>
    <row r="33333" spans="32:35" ht="15" thickBot="1">
      <c r="AF33333" s="89"/>
      <c r="AG33333" s="89"/>
      <c r="AH33333" s="89"/>
      <c r="AI33333" s="3"/>
    </row>
    <row r="33334" spans="32:35">
      <c r="AF33334" s="31"/>
      <c r="AG33334" s="31"/>
      <c r="AH33334" s="31"/>
      <c r="AI33334" s="18"/>
    </row>
    <row r="33335" spans="32:35">
      <c r="AF33335" s="31"/>
      <c r="AG33335" s="31"/>
      <c r="AH33335" s="31"/>
      <c r="AI33335" s="19"/>
    </row>
    <row r="33336" spans="32:35">
      <c r="AF33336" s="31"/>
      <c r="AG33336" s="31"/>
      <c r="AH33336" s="31"/>
      <c r="AI33336" s="19"/>
    </row>
    <row r="33337" spans="32:35">
      <c r="AF33337" s="31"/>
      <c r="AG33337" s="31"/>
      <c r="AH33337" s="31"/>
      <c r="AI33337" s="19"/>
    </row>
    <row r="33338" spans="32:35">
      <c r="AF33338" s="31"/>
      <c r="AG33338" s="31"/>
      <c r="AH33338" s="31"/>
      <c r="AI33338" s="19"/>
    </row>
    <row r="33339" spans="32:35">
      <c r="AF33339" s="31"/>
      <c r="AG33339" s="31"/>
      <c r="AH33339" s="31"/>
      <c r="AI33339" s="19"/>
    </row>
    <row r="33340" spans="32:35">
      <c r="AF33340" s="31"/>
      <c r="AG33340" s="31"/>
      <c r="AH33340" s="31"/>
      <c r="AI33340" s="19"/>
    </row>
    <row r="33341" spans="32:35">
      <c r="AF33341" s="31"/>
      <c r="AG33341" s="31"/>
      <c r="AH33341" s="31"/>
      <c r="AI33341" s="19"/>
    </row>
    <row r="33342" spans="32:35">
      <c r="AF33342" s="31"/>
      <c r="AG33342" s="31"/>
      <c r="AH33342" s="31"/>
      <c r="AI33342" s="19"/>
    </row>
    <row r="33343" spans="32:35">
      <c r="AF33343" s="31"/>
      <c r="AG33343" s="31"/>
      <c r="AH33343" s="31"/>
      <c r="AI33343" s="19"/>
    </row>
    <row r="33344" spans="32:35">
      <c r="AF33344" s="31"/>
      <c r="AG33344" s="31"/>
      <c r="AH33344" s="31"/>
      <c r="AI33344" s="19"/>
    </row>
    <row r="33345" spans="32:35">
      <c r="AF33345" s="31"/>
      <c r="AG33345" s="31"/>
      <c r="AH33345" s="31"/>
      <c r="AI33345" s="19"/>
    </row>
    <row r="33346" spans="32:35">
      <c r="AF33346" s="31"/>
      <c r="AG33346" s="31"/>
      <c r="AH33346" s="31"/>
      <c r="AI33346" s="19"/>
    </row>
    <row r="33347" spans="32:35">
      <c r="AF33347" s="31"/>
      <c r="AG33347" s="31"/>
      <c r="AH33347" s="31"/>
      <c r="AI33347" s="19"/>
    </row>
    <row r="33348" spans="32:35">
      <c r="AF33348" s="31"/>
      <c r="AG33348" s="31"/>
      <c r="AH33348" s="31"/>
      <c r="AI33348" s="19"/>
    </row>
    <row r="33349" spans="32:35">
      <c r="AF33349" s="31"/>
      <c r="AG33349" s="31"/>
      <c r="AH33349" s="31"/>
      <c r="AI33349" s="19"/>
    </row>
    <row r="33350" spans="32:35">
      <c r="AF33350" s="31"/>
      <c r="AG33350" s="31"/>
      <c r="AH33350" s="31"/>
      <c r="AI33350" s="19"/>
    </row>
    <row r="33351" spans="32:35">
      <c r="AF33351" s="31"/>
      <c r="AG33351" s="31"/>
      <c r="AH33351" s="31"/>
      <c r="AI33351" s="19"/>
    </row>
    <row r="33352" spans="32:35">
      <c r="AF33352" s="31"/>
      <c r="AG33352" s="31"/>
      <c r="AH33352" s="31"/>
      <c r="AI33352" s="19"/>
    </row>
    <row r="33353" spans="32:35">
      <c r="AF33353" s="31"/>
      <c r="AG33353" s="31"/>
      <c r="AH33353" s="31"/>
      <c r="AI33353" s="19"/>
    </row>
    <row r="33354" spans="32:35">
      <c r="AF33354" s="31"/>
      <c r="AG33354" s="31"/>
      <c r="AH33354" s="31"/>
      <c r="AI33354" s="19"/>
    </row>
    <row r="33355" spans="32:35">
      <c r="AF33355" s="31"/>
      <c r="AG33355" s="31"/>
      <c r="AH33355" s="31"/>
      <c r="AI33355" s="19"/>
    </row>
    <row r="33356" spans="32:35">
      <c r="AF33356" s="31"/>
      <c r="AG33356" s="31"/>
      <c r="AH33356" s="31"/>
      <c r="AI33356" s="19"/>
    </row>
    <row r="33357" spans="32:35">
      <c r="AF33357" s="31"/>
      <c r="AG33357" s="31"/>
      <c r="AH33357" s="31"/>
      <c r="AI33357" s="19"/>
    </row>
    <row r="33358" spans="32:35">
      <c r="AF33358" s="31"/>
      <c r="AG33358" s="31"/>
      <c r="AH33358" s="31"/>
      <c r="AI33358" s="19"/>
    </row>
    <row r="33359" spans="32:35">
      <c r="AF33359" s="31"/>
      <c r="AG33359" s="31"/>
      <c r="AH33359" s="31"/>
      <c r="AI33359" s="19"/>
    </row>
    <row r="33360" spans="32:35">
      <c r="AF33360" s="31"/>
      <c r="AG33360" s="31"/>
      <c r="AH33360" s="31"/>
      <c r="AI33360" s="19"/>
    </row>
    <row r="33361" spans="32:35">
      <c r="AF33361" s="31"/>
      <c r="AG33361" s="31"/>
      <c r="AH33361" s="31"/>
      <c r="AI33361" s="19"/>
    </row>
    <row r="33362" spans="32:35" ht="15">
      <c r="AF33362" s="88"/>
      <c r="AG33362" s="88"/>
      <c r="AH33362" s="88"/>
      <c r="AI33362" s="21"/>
    </row>
    <row r="33363" spans="32:35">
      <c r="AF33363" s="43"/>
      <c r="AG33363" s="43"/>
      <c r="AH33363" s="43"/>
      <c r="AI33363" s="5"/>
    </row>
    <row r="33364" spans="32:35" ht="15" thickBot="1">
      <c r="AF33364" s="89"/>
      <c r="AG33364" s="89"/>
      <c r="AH33364" s="89"/>
      <c r="AI33364" s="3"/>
    </row>
    <row r="33365" spans="32:35">
      <c r="AF33365" s="31"/>
      <c r="AG33365" s="31"/>
      <c r="AH33365" s="31"/>
      <c r="AI33365" s="18"/>
    </row>
    <row r="33366" spans="32:35">
      <c r="AF33366" s="31"/>
      <c r="AG33366" s="31"/>
      <c r="AH33366" s="31"/>
      <c r="AI33366" s="19"/>
    </row>
    <row r="33367" spans="32:35">
      <c r="AF33367" s="31"/>
      <c r="AG33367" s="31"/>
      <c r="AH33367" s="31"/>
      <c r="AI33367" s="19"/>
    </row>
    <row r="33368" spans="32:35">
      <c r="AF33368" s="31"/>
      <c r="AG33368" s="31"/>
      <c r="AH33368" s="31"/>
      <c r="AI33368" s="19"/>
    </row>
    <row r="33369" spans="32:35">
      <c r="AF33369" s="31"/>
      <c r="AG33369" s="31"/>
      <c r="AH33369" s="31"/>
      <c r="AI33369" s="19"/>
    </row>
    <row r="33370" spans="32:35">
      <c r="AF33370" s="31"/>
      <c r="AG33370" s="31"/>
      <c r="AH33370" s="31"/>
      <c r="AI33370" s="19"/>
    </row>
    <row r="33371" spans="32:35">
      <c r="AF33371" s="31"/>
      <c r="AG33371" s="31"/>
      <c r="AH33371" s="31"/>
      <c r="AI33371" s="19"/>
    </row>
    <row r="33372" spans="32:35">
      <c r="AF33372" s="31"/>
      <c r="AG33372" s="31"/>
      <c r="AH33372" s="31"/>
      <c r="AI33372" s="19"/>
    </row>
    <row r="33373" spans="32:35">
      <c r="AF33373" s="31"/>
      <c r="AG33373" s="31"/>
      <c r="AH33373" s="31"/>
      <c r="AI33373" s="19"/>
    </row>
    <row r="33374" spans="32:35">
      <c r="AF33374" s="31"/>
      <c r="AG33374" s="31"/>
      <c r="AH33374" s="31"/>
      <c r="AI33374" s="19"/>
    </row>
    <row r="33375" spans="32:35">
      <c r="AF33375" s="31"/>
      <c r="AG33375" s="31"/>
      <c r="AH33375" s="31"/>
      <c r="AI33375" s="19"/>
    </row>
    <row r="33376" spans="32:35">
      <c r="AF33376" s="31"/>
      <c r="AG33376" s="31"/>
      <c r="AH33376" s="31"/>
      <c r="AI33376" s="19"/>
    </row>
    <row r="33377" spans="32:35">
      <c r="AF33377" s="31"/>
      <c r="AG33377" s="31"/>
      <c r="AH33377" s="31"/>
      <c r="AI33377" s="19"/>
    </row>
    <row r="33378" spans="32:35">
      <c r="AF33378" s="31"/>
      <c r="AG33378" s="31"/>
      <c r="AH33378" s="31"/>
      <c r="AI33378" s="19"/>
    </row>
    <row r="33379" spans="32:35">
      <c r="AF33379" s="31"/>
      <c r="AG33379" s="31"/>
      <c r="AH33379" s="31"/>
      <c r="AI33379" s="19"/>
    </row>
    <row r="33380" spans="32:35">
      <c r="AF33380" s="31"/>
      <c r="AG33380" s="31"/>
      <c r="AH33380" s="31"/>
      <c r="AI33380" s="19"/>
    </row>
    <row r="33381" spans="32:35">
      <c r="AF33381" s="31"/>
      <c r="AG33381" s="31"/>
      <c r="AH33381" s="31"/>
      <c r="AI33381" s="19"/>
    </row>
    <row r="33382" spans="32:35">
      <c r="AF33382" s="31"/>
      <c r="AG33382" s="31"/>
      <c r="AH33382" s="31"/>
      <c r="AI33382" s="19"/>
    </row>
    <row r="33383" spans="32:35">
      <c r="AF33383" s="31"/>
      <c r="AG33383" s="31"/>
      <c r="AH33383" s="31"/>
      <c r="AI33383" s="19"/>
    </row>
    <row r="33384" spans="32:35">
      <c r="AF33384" s="31"/>
      <c r="AG33384" s="31"/>
      <c r="AH33384" s="31"/>
      <c r="AI33384" s="19"/>
    </row>
    <row r="33385" spans="32:35">
      <c r="AF33385" s="31"/>
      <c r="AG33385" s="31"/>
      <c r="AH33385" s="31"/>
      <c r="AI33385" s="19"/>
    </row>
    <row r="33386" spans="32:35">
      <c r="AF33386" s="31"/>
      <c r="AG33386" s="31"/>
      <c r="AH33386" s="31"/>
      <c r="AI33386" s="19"/>
    </row>
    <row r="33387" spans="32:35">
      <c r="AF33387" s="31"/>
      <c r="AG33387" s="31"/>
      <c r="AH33387" s="31"/>
      <c r="AI33387" s="19"/>
    </row>
    <row r="33388" spans="32:35">
      <c r="AF33388" s="31"/>
      <c r="AG33388" s="31"/>
      <c r="AH33388" s="31"/>
      <c r="AI33388" s="19"/>
    </row>
    <row r="33389" spans="32:35">
      <c r="AF33389" s="31"/>
      <c r="AG33389" s="31"/>
      <c r="AH33389" s="31"/>
      <c r="AI33389" s="19"/>
    </row>
    <row r="33390" spans="32:35">
      <c r="AF33390" s="31"/>
      <c r="AG33390" s="31"/>
      <c r="AH33390" s="31"/>
      <c r="AI33390" s="19"/>
    </row>
    <row r="33391" spans="32:35">
      <c r="AF33391" s="31"/>
      <c r="AG33391" s="31"/>
      <c r="AH33391" s="31"/>
      <c r="AI33391" s="19"/>
    </row>
    <row r="33392" spans="32:35">
      <c r="AF33392" s="31"/>
      <c r="AG33392" s="31"/>
      <c r="AH33392" s="31"/>
      <c r="AI33392" s="19"/>
    </row>
    <row r="33393" spans="32:35" ht="15">
      <c r="AF33393" s="88"/>
      <c r="AG33393" s="88"/>
      <c r="AH33393" s="88"/>
      <c r="AI33393" s="21"/>
    </row>
    <row r="33394" spans="32:35">
      <c r="AF33394" s="43"/>
      <c r="AG33394" s="43"/>
      <c r="AH33394" s="43"/>
      <c r="AI33394" s="5"/>
    </row>
    <row r="33395" spans="32:35" ht="15" thickBot="1">
      <c r="AF33395" s="89"/>
      <c r="AG33395" s="89"/>
      <c r="AH33395" s="89"/>
      <c r="AI33395" s="3"/>
    </row>
    <row r="33396" spans="32:35">
      <c r="AF33396" s="31"/>
      <c r="AG33396" s="31"/>
      <c r="AH33396" s="31"/>
      <c r="AI33396" s="18"/>
    </row>
    <row r="33397" spans="32:35">
      <c r="AF33397" s="31"/>
      <c r="AG33397" s="31"/>
      <c r="AH33397" s="31"/>
      <c r="AI33397" s="19"/>
    </row>
    <row r="33398" spans="32:35">
      <c r="AF33398" s="31"/>
      <c r="AG33398" s="31"/>
      <c r="AH33398" s="31"/>
      <c r="AI33398" s="19"/>
    </row>
    <row r="33399" spans="32:35">
      <c r="AF33399" s="31"/>
      <c r="AG33399" s="31"/>
      <c r="AH33399" s="31"/>
      <c r="AI33399" s="19"/>
    </row>
    <row r="33400" spans="32:35">
      <c r="AF33400" s="31"/>
      <c r="AG33400" s="31"/>
      <c r="AH33400" s="31"/>
      <c r="AI33400" s="19"/>
    </row>
    <row r="33401" spans="32:35">
      <c r="AF33401" s="31"/>
      <c r="AG33401" s="31"/>
      <c r="AH33401" s="31"/>
      <c r="AI33401" s="19"/>
    </row>
    <row r="33402" spans="32:35">
      <c r="AF33402" s="31"/>
      <c r="AG33402" s="31"/>
      <c r="AH33402" s="31"/>
      <c r="AI33402" s="19"/>
    </row>
    <row r="33403" spans="32:35">
      <c r="AF33403" s="31"/>
      <c r="AG33403" s="31"/>
      <c r="AH33403" s="31"/>
      <c r="AI33403" s="19"/>
    </row>
    <row r="33404" spans="32:35">
      <c r="AF33404" s="31"/>
      <c r="AG33404" s="31"/>
      <c r="AH33404" s="31"/>
      <c r="AI33404" s="19"/>
    </row>
    <row r="33405" spans="32:35">
      <c r="AF33405" s="31"/>
      <c r="AG33405" s="31"/>
      <c r="AH33405" s="31"/>
      <c r="AI33405" s="19"/>
    </row>
    <row r="33406" spans="32:35">
      <c r="AF33406" s="31"/>
      <c r="AG33406" s="31"/>
      <c r="AH33406" s="31"/>
      <c r="AI33406" s="19"/>
    </row>
    <row r="33407" spans="32:35">
      <c r="AF33407" s="31"/>
      <c r="AG33407" s="31"/>
      <c r="AH33407" s="31"/>
      <c r="AI33407" s="19"/>
    </row>
    <row r="33408" spans="32:35">
      <c r="AF33408" s="31"/>
      <c r="AG33408" s="31"/>
      <c r="AH33408" s="31"/>
      <c r="AI33408" s="19"/>
    </row>
    <row r="33409" spans="32:35">
      <c r="AF33409" s="31"/>
      <c r="AG33409" s="31"/>
      <c r="AH33409" s="31"/>
      <c r="AI33409" s="19"/>
    </row>
    <row r="33410" spans="32:35">
      <c r="AF33410" s="31"/>
      <c r="AG33410" s="31"/>
      <c r="AH33410" s="31"/>
      <c r="AI33410" s="19"/>
    </row>
    <row r="33411" spans="32:35">
      <c r="AF33411" s="31"/>
      <c r="AG33411" s="31"/>
      <c r="AH33411" s="31"/>
      <c r="AI33411" s="19"/>
    </row>
    <row r="33412" spans="32:35">
      <c r="AF33412" s="31"/>
      <c r="AG33412" s="31"/>
      <c r="AH33412" s="31"/>
      <c r="AI33412" s="19"/>
    </row>
    <row r="33413" spans="32:35">
      <c r="AF33413" s="31"/>
      <c r="AG33413" s="31"/>
      <c r="AH33413" s="31"/>
      <c r="AI33413" s="19"/>
    </row>
    <row r="33414" spans="32:35">
      <c r="AF33414" s="31"/>
      <c r="AG33414" s="31"/>
      <c r="AH33414" s="31"/>
      <c r="AI33414" s="19"/>
    </row>
    <row r="33415" spans="32:35">
      <c r="AF33415" s="31"/>
      <c r="AG33415" s="31"/>
      <c r="AH33415" s="31"/>
      <c r="AI33415" s="19"/>
    </row>
    <row r="33416" spans="32:35">
      <c r="AF33416" s="31"/>
      <c r="AG33416" s="31"/>
      <c r="AH33416" s="31"/>
      <c r="AI33416" s="19"/>
    </row>
    <row r="33417" spans="32:35">
      <c r="AF33417" s="31"/>
      <c r="AG33417" s="31"/>
      <c r="AH33417" s="31"/>
      <c r="AI33417" s="19"/>
    </row>
    <row r="33418" spans="32:35">
      <c r="AF33418" s="31"/>
      <c r="AG33418" s="31"/>
      <c r="AH33418" s="31"/>
      <c r="AI33418" s="19"/>
    </row>
    <row r="33419" spans="32:35">
      <c r="AF33419" s="31"/>
      <c r="AG33419" s="31"/>
      <c r="AH33419" s="31"/>
      <c r="AI33419" s="19"/>
    </row>
    <row r="33420" spans="32:35">
      <c r="AF33420" s="31"/>
      <c r="AG33420" s="31"/>
      <c r="AH33420" s="31"/>
      <c r="AI33420" s="19"/>
    </row>
    <row r="33421" spans="32:35">
      <c r="AF33421" s="31"/>
      <c r="AG33421" s="31"/>
      <c r="AH33421" s="31"/>
      <c r="AI33421" s="19"/>
    </row>
    <row r="33422" spans="32:35">
      <c r="AF33422" s="31"/>
      <c r="AG33422" s="31"/>
      <c r="AH33422" s="31"/>
      <c r="AI33422" s="19"/>
    </row>
    <row r="33423" spans="32:35">
      <c r="AF33423" s="31"/>
      <c r="AG33423" s="31"/>
      <c r="AH33423" s="31"/>
      <c r="AI33423" s="19"/>
    </row>
    <row r="33424" spans="32:35" ht="15">
      <c r="AF33424" s="88"/>
      <c r="AG33424" s="88"/>
      <c r="AH33424" s="88"/>
      <c r="AI33424" s="21"/>
    </row>
    <row r="33425" spans="32:35">
      <c r="AF33425" s="43"/>
      <c r="AG33425" s="43"/>
      <c r="AH33425" s="43"/>
      <c r="AI33425" s="5"/>
    </row>
    <row r="33426" spans="32:35" ht="15" thickBot="1">
      <c r="AF33426" s="89"/>
      <c r="AG33426" s="89"/>
      <c r="AH33426" s="89"/>
      <c r="AI33426" s="3"/>
    </row>
    <row r="33427" spans="32:35">
      <c r="AF33427" s="31"/>
      <c r="AG33427" s="31"/>
      <c r="AH33427" s="31"/>
      <c r="AI33427" s="18"/>
    </row>
    <row r="33428" spans="32:35">
      <c r="AF33428" s="31"/>
      <c r="AG33428" s="31"/>
      <c r="AH33428" s="31"/>
      <c r="AI33428" s="19"/>
    </row>
    <row r="33429" spans="32:35">
      <c r="AF33429" s="31"/>
      <c r="AG33429" s="31"/>
      <c r="AH33429" s="31"/>
      <c r="AI33429" s="19"/>
    </row>
    <row r="33430" spans="32:35">
      <c r="AF33430" s="31"/>
      <c r="AG33430" s="31"/>
      <c r="AH33430" s="31"/>
      <c r="AI33430" s="19"/>
    </row>
    <row r="33431" spans="32:35">
      <c r="AF33431" s="31"/>
      <c r="AG33431" s="31"/>
      <c r="AH33431" s="31"/>
      <c r="AI33431" s="19"/>
    </row>
    <row r="33432" spans="32:35">
      <c r="AF33432" s="31"/>
      <c r="AG33432" s="31"/>
      <c r="AH33432" s="31"/>
      <c r="AI33432" s="19"/>
    </row>
    <row r="33433" spans="32:35">
      <c r="AF33433" s="31"/>
      <c r="AG33433" s="31"/>
      <c r="AH33433" s="31"/>
      <c r="AI33433" s="19"/>
    </row>
    <row r="33434" spans="32:35">
      <c r="AF33434" s="31"/>
      <c r="AG33434" s="31"/>
      <c r="AH33434" s="31"/>
      <c r="AI33434" s="19"/>
    </row>
    <row r="33435" spans="32:35">
      <c r="AF33435" s="31"/>
      <c r="AG33435" s="31"/>
      <c r="AH33435" s="31"/>
      <c r="AI33435" s="19"/>
    </row>
    <row r="33436" spans="32:35">
      <c r="AF33436" s="31"/>
      <c r="AG33436" s="31"/>
      <c r="AH33436" s="31"/>
      <c r="AI33436" s="19"/>
    </row>
    <row r="33437" spans="32:35">
      <c r="AF33437" s="31"/>
      <c r="AG33437" s="31"/>
      <c r="AH33437" s="31"/>
      <c r="AI33437" s="19"/>
    </row>
    <row r="33438" spans="32:35">
      <c r="AF33438" s="31"/>
      <c r="AG33438" s="31"/>
      <c r="AH33438" s="31"/>
      <c r="AI33438" s="19"/>
    </row>
    <row r="33439" spans="32:35">
      <c r="AF33439" s="31"/>
      <c r="AG33439" s="31"/>
      <c r="AH33439" s="31"/>
      <c r="AI33439" s="19"/>
    </row>
    <row r="33440" spans="32:35">
      <c r="AF33440" s="31"/>
      <c r="AG33440" s="31"/>
      <c r="AH33440" s="31"/>
      <c r="AI33440" s="19"/>
    </row>
    <row r="33441" spans="32:35">
      <c r="AF33441" s="31"/>
      <c r="AG33441" s="31"/>
      <c r="AH33441" s="31"/>
      <c r="AI33441" s="19"/>
    </row>
    <row r="33442" spans="32:35">
      <c r="AF33442" s="31"/>
      <c r="AG33442" s="31"/>
      <c r="AH33442" s="31"/>
      <c r="AI33442" s="19"/>
    </row>
    <row r="33443" spans="32:35">
      <c r="AF33443" s="31"/>
      <c r="AG33443" s="31"/>
      <c r="AH33443" s="31"/>
      <c r="AI33443" s="19"/>
    </row>
    <row r="33444" spans="32:35">
      <c r="AF33444" s="31"/>
      <c r="AG33444" s="31"/>
      <c r="AH33444" s="31"/>
      <c r="AI33444" s="19"/>
    </row>
    <row r="33445" spans="32:35">
      <c r="AF33445" s="31"/>
      <c r="AG33445" s="31"/>
      <c r="AH33445" s="31"/>
      <c r="AI33445" s="19"/>
    </row>
    <row r="33446" spans="32:35">
      <c r="AF33446" s="31"/>
      <c r="AG33446" s="31"/>
      <c r="AH33446" s="31"/>
      <c r="AI33446" s="19"/>
    </row>
    <row r="33447" spans="32:35">
      <c r="AF33447" s="31"/>
      <c r="AG33447" s="31"/>
      <c r="AH33447" s="31"/>
      <c r="AI33447" s="19"/>
    </row>
    <row r="33448" spans="32:35">
      <c r="AF33448" s="31"/>
      <c r="AG33448" s="31"/>
      <c r="AH33448" s="31"/>
      <c r="AI33448" s="19"/>
    </row>
    <row r="33449" spans="32:35">
      <c r="AF33449" s="31"/>
      <c r="AG33449" s="31"/>
      <c r="AH33449" s="31"/>
      <c r="AI33449" s="19"/>
    </row>
    <row r="33450" spans="32:35">
      <c r="AF33450" s="31"/>
      <c r="AG33450" s="31"/>
      <c r="AH33450" s="31"/>
      <c r="AI33450" s="19"/>
    </row>
    <row r="33451" spans="32:35">
      <c r="AF33451" s="31"/>
      <c r="AG33451" s="31"/>
      <c r="AH33451" s="31"/>
      <c r="AI33451" s="19"/>
    </row>
    <row r="33452" spans="32:35">
      <c r="AF33452" s="31"/>
      <c r="AG33452" s="31"/>
      <c r="AH33452" s="31"/>
      <c r="AI33452" s="19"/>
    </row>
    <row r="33453" spans="32:35">
      <c r="AF33453" s="31"/>
      <c r="AG33453" s="31"/>
      <c r="AH33453" s="31"/>
      <c r="AI33453" s="19"/>
    </row>
    <row r="33454" spans="32:35">
      <c r="AF33454" s="31"/>
      <c r="AG33454" s="31"/>
      <c r="AH33454" s="31"/>
      <c r="AI33454" s="19"/>
    </row>
    <row r="33455" spans="32:35" ht="15">
      <c r="AF33455" s="88"/>
      <c r="AG33455" s="88"/>
      <c r="AH33455" s="88"/>
      <c r="AI33455" s="21"/>
    </row>
    <row r="33456" spans="32:35">
      <c r="AF33456" s="43"/>
      <c r="AG33456" s="43"/>
      <c r="AH33456" s="43"/>
      <c r="AI33456" s="5"/>
    </row>
    <row r="33457" spans="32:35" ht="15" thickBot="1">
      <c r="AF33457" s="89"/>
      <c r="AG33457" s="89"/>
      <c r="AH33457" s="89"/>
      <c r="AI33457" s="3"/>
    </row>
    <row r="33458" spans="32:35">
      <c r="AF33458" s="31"/>
      <c r="AG33458" s="31"/>
      <c r="AH33458" s="31"/>
      <c r="AI33458" s="18"/>
    </row>
    <row r="33459" spans="32:35">
      <c r="AF33459" s="31"/>
      <c r="AG33459" s="31"/>
      <c r="AH33459" s="31"/>
      <c r="AI33459" s="19"/>
    </row>
    <row r="33460" spans="32:35">
      <c r="AF33460" s="31"/>
      <c r="AG33460" s="31"/>
      <c r="AH33460" s="31"/>
      <c r="AI33460" s="19"/>
    </row>
    <row r="33461" spans="32:35">
      <c r="AF33461" s="31"/>
      <c r="AG33461" s="31"/>
      <c r="AH33461" s="31"/>
      <c r="AI33461" s="19"/>
    </row>
    <row r="33462" spans="32:35">
      <c r="AF33462" s="31"/>
      <c r="AG33462" s="31"/>
      <c r="AH33462" s="31"/>
      <c r="AI33462" s="19"/>
    </row>
    <row r="33463" spans="32:35">
      <c r="AF33463" s="31"/>
      <c r="AG33463" s="31"/>
      <c r="AH33463" s="31"/>
      <c r="AI33463" s="19"/>
    </row>
    <row r="33464" spans="32:35">
      <c r="AF33464" s="31"/>
      <c r="AG33464" s="31"/>
      <c r="AH33464" s="31"/>
      <c r="AI33464" s="19"/>
    </row>
    <row r="33465" spans="32:35">
      <c r="AF33465" s="31"/>
      <c r="AG33465" s="31"/>
      <c r="AH33465" s="31"/>
      <c r="AI33465" s="19"/>
    </row>
    <row r="33466" spans="32:35">
      <c r="AF33466" s="31"/>
      <c r="AG33466" s="31"/>
      <c r="AH33466" s="31"/>
      <c r="AI33466" s="19"/>
    </row>
    <row r="33467" spans="32:35">
      <c r="AF33467" s="31"/>
      <c r="AG33467" s="31"/>
      <c r="AH33467" s="31"/>
      <c r="AI33467" s="19"/>
    </row>
    <row r="33468" spans="32:35">
      <c r="AF33468" s="31"/>
      <c r="AG33468" s="31"/>
      <c r="AH33468" s="31"/>
      <c r="AI33468" s="19"/>
    </row>
    <row r="33469" spans="32:35">
      <c r="AF33469" s="31"/>
      <c r="AG33469" s="31"/>
      <c r="AH33469" s="31"/>
      <c r="AI33469" s="19"/>
    </row>
    <row r="33470" spans="32:35">
      <c r="AF33470" s="31"/>
      <c r="AG33470" s="31"/>
      <c r="AH33470" s="31"/>
      <c r="AI33470" s="19"/>
    </row>
    <row r="33471" spans="32:35">
      <c r="AF33471" s="31"/>
      <c r="AG33471" s="31"/>
      <c r="AH33471" s="31"/>
      <c r="AI33471" s="19"/>
    </row>
    <row r="33472" spans="32:35">
      <c r="AF33472" s="31"/>
      <c r="AG33472" s="31"/>
      <c r="AH33472" s="31"/>
      <c r="AI33472" s="19"/>
    </row>
    <row r="33473" spans="32:35">
      <c r="AF33473" s="31"/>
      <c r="AG33473" s="31"/>
      <c r="AH33473" s="31"/>
      <c r="AI33473" s="19"/>
    </row>
    <row r="33474" spans="32:35">
      <c r="AF33474" s="31"/>
      <c r="AG33474" s="31"/>
      <c r="AH33474" s="31"/>
      <c r="AI33474" s="19"/>
    </row>
    <row r="33475" spans="32:35">
      <c r="AF33475" s="31"/>
      <c r="AG33475" s="31"/>
      <c r="AH33475" s="31"/>
      <c r="AI33475" s="19"/>
    </row>
    <row r="33476" spans="32:35">
      <c r="AF33476" s="31"/>
      <c r="AG33476" s="31"/>
      <c r="AH33476" s="31"/>
      <c r="AI33476" s="19"/>
    </row>
    <row r="33477" spans="32:35">
      <c r="AF33477" s="31"/>
      <c r="AG33477" s="31"/>
      <c r="AH33477" s="31"/>
      <c r="AI33477" s="19"/>
    </row>
    <row r="33478" spans="32:35">
      <c r="AF33478" s="31"/>
      <c r="AG33478" s="31"/>
      <c r="AH33478" s="31"/>
      <c r="AI33478" s="19"/>
    </row>
    <row r="33479" spans="32:35">
      <c r="AF33479" s="31"/>
      <c r="AG33479" s="31"/>
      <c r="AH33479" s="31"/>
      <c r="AI33479" s="19"/>
    </row>
    <row r="33480" spans="32:35">
      <c r="AF33480" s="31"/>
      <c r="AG33480" s="31"/>
      <c r="AH33480" s="31"/>
      <c r="AI33480" s="19"/>
    </row>
    <row r="33481" spans="32:35">
      <c r="AF33481" s="31"/>
      <c r="AG33481" s="31"/>
      <c r="AH33481" s="31"/>
      <c r="AI33481" s="19"/>
    </row>
    <row r="33482" spans="32:35">
      <c r="AF33482" s="31"/>
      <c r="AG33482" s="31"/>
      <c r="AH33482" s="31"/>
      <c r="AI33482" s="19"/>
    </row>
    <row r="33483" spans="32:35">
      <c r="AF33483" s="31"/>
      <c r="AG33483" s="31"/>
      <c r="AH33483" s="31"/>
      <c r="AI33483" s="19"/>
    </row>
    <row r="33484" spans="32:35">
      <c r="AF33484" s="31"/>
      <c r="AG33484" s="31"/>
      <c r="AH33484" s="31"/>
      <c r="AI33484" s="19"/>
    </row>
    <row r="33485" spans="32:35">
      <c r="AF33485" s="31"/>
      <c r="AG33485" s="31"/>
      <c r="AH33485" s="31"/>
      <c r="AI33485" s="19"/>
    </row>
    <row r="33486" spans="32:35" ht="15">
      <c r="AF33486" s="88"/>
      <c r="AG33486" s="88"/>
      <c r="AH33486" s="88"/>
      <c r="AI33486" s="21"/>
    </row>
    <row r="33487" spans="32:35">
      <c r="AF33487" s="43"/>
      <c r="AG33487" s="43"/>
      <c r="AH33487" s="43"/>
      <c r="AI33487" s="5"/>
    </row>
    <row r="33488" spans="32:35" ht="15" thickBot="1">
      <c r="AF33488" s="89"/>
      <c r="AG33488" s="89"/>
      <c r="AH33488" s="89"/>
      <c r="AI33488" s="3"/>
    </row>
    <row r="33489" spans="32:35">
      <c r="AF33489" s="31"/>
      <c r="AG33489" s="31"/>
      <c r="AH33489" s="31"/>
      <c r="AI33489" s="18"/>
    </row>
    <row r="33490" spans="32:35">
      <c r="AF33490" s="31"/>
      <c r="AG33490" s="31"/>
      <c r="AH33490" s="31"/>
      <c r="AI33490" s="19"/>
    </row>
    <row r="33491" spans="32:35">
      <c r="AF33491" s="31"/>
      <c r="AG33491" s="31"/>
      <c r="AH33491" s="31"/>
      <c r="AI33491" s="19"/>
    </row>
    <row r="33492" spans="32:35">
      <c r="AF33492" s="31"/>
      <c r="AG33492" s="31"/>
      <c r="AH33492" s="31"/>
      <c r="AI33492" s="19"/>
    </row>
    <row r="33493" spans="32:35">
      <c r="AF33493" s="31"/>
      <c r="AG33493" s="31"/>
      <c r="AH33493" s="31"/>
      <c r="AI33493" s="19"/>
    </row>
    <row r="33494" spans="32:35">
      <c r="AF33494" s="31"/>
      <c r="AG33494" s="31"/>
      <c r="AH33494" s="31"/>
      <c r="AI33494" s="19"/>
    </row>
    <row r="33495" spans="32:35">
      <c r="AF33495" s="31"/>
      <c r="AG33495" s="31"/>
      <c r="AH33495" s="31"/>
      <c r="AI33495" s="19"/>
    </row>
    <row r="33496" spans="32:35">
      <c r="AF33496" s="31"/>
      <c r="AG33496" s="31"/>
      <c r="AH33496" s="31"/>
      <c r="AI33496" s="19"/>
    </row>
    <row r="33497" spans="32:35">
      <c r="AF33497" s="31"/>
      <c r="AG33497" s="31"/>
      <c r="AH33497" s="31"/>
      <c r="AI33497" s="19"/>
    </row>
    <row r="33498" spans="32:35">
      <c r="AF33498" s="31"/>
      <c r="AG33498" s="31"/>
      <c r="AH33498" s="31"/>
      <c r="AI33498" s="19"/>
    </row>
    <row r="33499" spans="32:35">
      <c r="AF33499" s="31"/>
      <c r="AG33499" s="31"/>
      <c r="AH33499" s="31"/>
      <c r="AI33499" s="19"/>
    </row>
    <row r="33500" spans="32:35">
      <c r="AF33500" s="31"/>
      <c r="AG33500" s="31"/>
      <c r="AH33500" s="31"/>
      <c r="AI33500" s="19"/>
    </row>
    <row r="33501" spans="32:35">
      <c r="AF33501" s="31"/>
      <c r="AG33501" s="31"/>
      <c r="AH33501" s="31"/>
      <c r="AI33501" s="19"/>
    </row>
    <row r="33502" spans="32:35">
      <c r="AF33502" s="31"/>
      <c r="AG33502" s="31"/>
      <c r="AH33502" s="31"/>
      <c r="AI33502" s="19"/>
    </row>
    <row r="33503" spans="32:35">
      <c r="AF33503" s="31"/>
      <c r="AG33503" s="31"/>
      <c r="AH33503" s="31"/>
      <c r="AI33503" s="19"/>
    </row>
    <row r="33504" spans="32:35">
      <c r="AF33504" s="31"/>
      <c r="AG33504" s="31"/>
      <c r="AH33504" s="31"/>
      <c r="AI33504" s="19"/>
    </row>
    <row r="33505" spans="32:35">
      <c r="AF33505" s="31"/>
      <c r="AG33505" s="31"/>
      <c r="AH33505" s="31"/>
      <c r="AI33505" s="19"/>
    </row>
    <row r="33506" spans="32:35">
      <c r="AF33506" s="31"/>
      <c r="AG33506" s="31"/>
      <c r="AH33506" s="31"/>
      <c r="AI33506" s="19"/>
    </row>
    <row r="33507" spans="32:35">
      <c r="AF33507" s="31"/>
      <c r="AG33507" s="31"/>
      <c r="AH33507" s="31"/>
      <c r="AI33507" s="19"/>
    </row>
    <row r="33508" spans="32:35">
      <c r="AF33508" s="31"/>
      <c r="AG33508" s="31"/>
      <c r="AH33508" s="31"/>
      <c r="AI33508" s="19"/>
    </row>
    <row r="33509" spans="32:35">
      <c r="AF33509" s="31"/>
      <c r="AG33509" s="31"/>
      <c r="AH33509" s="31"/>
      <c r="AI33509" s="19"/>
    </row>
    <row r="33510" spans="32:35">
      <c r="AF33510" s="31"/>
      <c r="AG33510" s="31"/>
      <c r="AH33510" s="31"/>
      <c r="AI33510" s="19"/>
    </row>
    <row r="33511" spans="32:35">
      <c r="AF33511" s="31"/>
      <c r="AG33511" s="31"/>
      <c r="AH33511" s="31"/>
      <c r="AI33511" s="19"/>
    </row>
    <row r="33512" spans="32:35">
      <c r="AF33512" s="31"/>
      <c r="AG33512" s="31"/>
      <c r="AH33512" s="31"/>
      <c r="AI33512" s="19"/>
    </row>
    <row r="33513" spans="32:35">
      <c r="AF33513" s="31"/>
      <c r="AG33513" s="31"/>
      <c r="AH33513" s="31"/>
      <c r="AI33513" s="19"/>
    </row>
    <row r="33514" spans="32:35">
      <c r="AF33514" s="31"/>
      <c r="AG33514" s="31"/>
      <c r="AH33514" s="31"/>
      <c r="AI33514" s="19"/>
    </row>
    <row r="33515" spans="32:35">
      <c r="AF33515" s="31"/>
      <c r="AG33515" s="31"/>
      <c r="AH33515" s="31"/>
      <c r="AI33515" s="19"/>
    </row>
    <row r="33516" spans="32:35">
      <c r="AF33516" s="31"/>
      <c r="AG33516" s="31"/>
      <c r="AH33516" s="31"/>
      <c r="AI33516" s="19"/>
    </row>
    <row r="33517" spans="32:35" ht="15">
      <c r="AF33517" s="88"/>
      <c r="AG33517" s="88"/>
      <c r="AH33517" s="88"/>
      <c r="AI33517" s="21"/>
    </row>
    <row r="33518" spans="32:35">
      <c r="AF33518" s="43"/>
      <c r="AG33518" s="43"/>
      <c r="AH33518" s="43"/>
      <c r="AI33518" s="5"/>
    </row>
    <row r="33519" spans="32:35" ht="15" thickBot="1">
      <c r="AF33519" s="89"/>
      <c r="AG33519" s="89"/>
      <c r="AH33519" s="89"/>
      <c r="AI33519" s="3"/>
    </row>
    <row r="33520" spans="32:35">
      <c r="AF33520" s="31"/>
      <c r="AG33520" s="31"/>
      <c r="AH33520" s="31"/>
      <c r="AI33520" s="18"/>
    </row>
    <row r="33521" spans="32:35">
      <c r="AF33521" s="31"/>
      <c r="AG33521" s="31"/>
      <c r="AH33521" s="31"/>
      <c r="AI33521" s="19"/>
    </row>
    <row r="33522" spans="32:35">
      <c r="AF33522" s="31"/>
      <c r="AG33522" s="31"/>
      <c r="AH33522" s="31"/>
      <c r="AI33522" s="19"/>
    </row>
    <row r="33523" spans="32:35">
      <c r="AF33523" s="31"/>
      <c r="AG33523" s="31"/>
      <c r="AH33523" s="31"/>
      <c r="AI33523" s="19"/>
    </row>
    <row r="33524" spans="32:35">
      <c r="AF33524" s="31"/>
      <c r="AG33524" s="31"/>
      <c r="AH33524" s="31"/>
      <c r="AI33524" s="19"/>
    </row>
    <row r="33525" spans="32:35">
      <c r="AF33525" s="31"/>
      <c r="AG33525" s="31"/>
      <c r="AH33525" s="31"/>
      <c r="AI33525" s="19"/>
    </row>
    <row r="33526" spans="32:35">
      <c r="AF33526" s="31"/>
      <c r="AG33526" s="31"/>
      <c r="AH33526" s="31"/>
      <c r="AI33526" s="19"/>
    </row>
    <row r="33527" spans="32:35">
      <c r="AF33527" s="31"/>
      <c r="AG33527" s="31"/>
      <c r="AH33527" s="31"/>
      <c r="AI33527" s="19"/>
    </row>
    <row r="33528" spans="32:35">
      <c r="AF33528" s="31"/>
      <c r="AG33528" s="31"/>
      <c r="AH33528" s="31"/>
      <c r="AI33528" s="19"/>
    </row>
    <row r="33529" spans="32:35">
      <c r="AF33529" s="31"/>
      <c r="AG33529" s="31"/>
      <c r="AH33529" s="31"/>
      <c r="AI33529" s="19"/>
    </row>
    <row r="33530" spans="32:35">
      <c r="AF33530" s="31"/>
      <c r="AG33530" s="31"/>
      <c r="AH33530" s="31"/>
      <c r="AI33530" s="19"/>
    </row>
    <row r="33531" spans="32:35">
      <c r="AF33531" s="31"/>
      <c r="AG33531" s="31"/>
      <c r="AH33531" s="31"/>
      <c r="AI33531" s="19"/>
    </row>
    <row r="33532" spans="32:35">
      <c r="AF33532" s="31"/>
      <c r="AG33532" s="31"/>
      <c r="AH33532" s="31"/>
      <c r="AI33532" s="19"/>
    </row>
    <row r="33533" spans="32:35">
      <c r="AF33533" s="31"/>
      <c r="AG33533" s="31"/>
      <c r="AH33533" s="31"/>
      <c r="AI33533" s="19"/>
    </row>
    <row r="33534" spans="32:35">
      <c r="AF33534" s="31"/>
      <c r="AG33534" s="31"/>
      <c r="AH33534" s="31"/>
      <c r="AI33534" s="19"/>
    </row>
    <row r="33535" spans="32:35">
      <c r="AF33535" s="31"/>
      <c r="AG33535" s="31"/>
      <c r="AH33535" s="31"/>
      <c r="AI33535" s="19"/>
    </row>
    <row r="33536" spans="32:35">
      <c r="AF33536" s="31"/>
      <c r="AG33536" s="31"/>
      <c r="AH33536" s="31"/>
      <c r="AI33536" s="19"/>
    </row>
    <row r="33537" spans="32:35">
      <c r="AF33537" s="31"/>
      <c r="AG33537" s="31"/>
      <c r="AH33537" s="31"/>
      <c r="AI33537" s="19"/>
    </row>
    <row r="33538" spans="32:35">
      <c r="AF33538" s="31"/>
      <c r="AG33538" s="31"/>
      <c r="AH33538" s="31"/>
      <c r="AI33538" s="19"/>
    </row>
    <row r="33539" spans="32:35">
      <c r="AF33539" s="31"/>
      <c r="AG33539" s="31"/>
      <c r="AH33539" s="31"/>
      <c r="AI33539" s="19"/>
    </row>
    <row r="33540" spans="32:35">
      <c r="AF33540" s="31"/>
      <c r="AG33540" s="31"/>
      <c r="AH33540" s="31"/>
      <c r="AI33540" s="19"/>
    </row>
    <row r="33541" spans="32:35">
      <c r="AF33541" s="31"/>
      <c r="AG33541" s="31"/>
      <c r="AH33541" s="31"/>
      <c r="AI33541" s="19"/>
    </row>
    <row r="33542" spans="32:35">
      <c r="AF33542" s="31"/>
      <c r="AG33542" s="31"/>
      <c r="AH33542" s="31"/>
      <c r="AI33542" s="19"/>
    </row>
    <row r="33543" spans="32:35">
      <c r="AF33543" s="31"/>
      <c r="AG33543" s="31"/>
      <c r="AH33543" s="31"/>
      <c r="AI33543" s="19"/>
    </row>
    <row r="33544" spans="32:35">
      <c r="AF33544" s="31"/>
      <c r="AG33544" s="31"/>
      <c r="AH33544" s="31"/>
      <c r="AI33544" s="19"/>
    </row>
    <row r="33545" spans="32:35">
      <c r="AF33545" s="31"/>
      <c r="AG33545" s="31"/>
      <c r="AH33545" s="31"/>
      <c r="AI33545" s="19"/>
    </row>
    <row r="33546" spans="32:35">
      <c r="AF33546" s="31"/>
      <c r="AG33546" s="31"/>
      <c r="AH33546" s="31"/>
      <c r="AI33546" s="19"/>
    </row>
    <row r="33547" spans="32:35">
      <c r="AF33547" s="31"/>
      <c r="AG33547" s="31"/>
      <c r="AH33547" s="31"/>
      <c r="AI33547" s="19"/>
    </row>
    <row r="33548" spans="32:35" ht="15">
      <c r="AF33548" s="88"/>
      <c r="AG33548" s="88"/>
      <c r="AH33548" s="88"/>
      <c r="AI33548" s="21"/>
    </row>
    <row r="33549" spans="32:35">
      <c r="AF33549" s="43"/>
      <c r="AG33549" s="43"/>
      <c r="AH33549" s="43"/>
      <c r="AI33549" s="5"/>
    </row>
    <row r="33550" spans="32:35" ht="15" thickBot="1">
      <c r="AF33550" s="89"/>
      <c r="AG33550" s="89"/>
      <c r="AH33550" s="89"/>
      <c r="AI33550" s="3"/>
    </row>
    <row r="33551" spans="32:35">
      <c r="AF33551" s="31"/>
      <c r="AG33551" s="31"/>
      <c r="AH33551" s="31"/>
      <c r="AI33551" s="18"/>
    </row>
    <row r="33552" spans="32:35">
      <c r="AF33552" s="31"/>
      <c r="AG33552" s="31"/>
      <c r="AH33552" s="31"/>
      <c r="AI33552" s="19"/>
    </row>
    <row r="33553" spans="32:35">
      <c r="AF33553" s="31"/>
      <c r="AG33553" s="31"/>
      <c r="AH33553" s="31"/>
      <c r="AI33553" s="19"/>
    </row>
    <row r="33554" spans="32:35">
      <c r="AF33554" s="31"/>
      <c r="AG33554" s="31"/>
      <c r="AH33554" s="31"/>
      <c r="AI33554" s="19"/>
    </row>
    <row r="33555" spans="32:35">
      <c r="AF33555" s="31"/>
      <c r="AG33555" s="31"/>
      <c r="AH33555" s="31"/>
      <c r="AI33555" s="19"/>
    </row>
    <row r="33556" spans="32:35">
      <c r="AF33556" s="31"/>
      <c r="AG33556" s="31"/>
      <c r="AH33556" s="31"/>
      <c r="AI33556" s="19"/>
    </row>
    <row r="33557" spans="32:35">
      <c r="AF33557" s="31"/>
      <c r="AG33557" s="31"/>
      <c r="AH33557" s="31"/>
      <c r="AI33557" s="19"/>
    </row>
    <row r="33558" spans="32:35">
      <c r="AF33558" s="31"/>
      <c r="AG33558" s="31"/>
      <c r="AH33558" s="31"/>
      <c r="AI33558" s="19"/>
    </row>
    <row r="33559" spans="32:35">
      <c r="AF33559" s="31"/>
      <c r="AG33559" s="31"/>
      <c r="AH33559" s="31"/>
      <c r="AI33559" s="19"/>
    </row>
    <row r="33560" spans="32:35">
      <c r="AF33560" s="31"/>
      <c r="AG33560" s="31"/>
      <c r="AH33560" s="31"/>
      <c r="AI33560" s="19"/>
    </row>
    <row r="33561" spans="32:35">
      <c r="AF33561" s="31"/>
      <c r="AG33561" s="31"/>
      <c r="AH33561" s="31"/>
      <c r="AI33561" s="19"/>
    </row>
    <row r="33562" spans="32:35">
      <c r="AF33562" s="31"/>
      <c r="AG33562" s="31"/>
      <c r="AH33562" s="31"/>
      <c r="AI33562" s="19"/>
    </row>
    <row r="33563" spans="32:35">
      <c r="AF33563" s="31"/>
      <c r="AG33563" s="31"/>
      <c r="AH33563" s="31"/>
      <c r="AI33563" s="19"/>
    </row>
    <row r="33564" spans="32:35">
      <c r="AF33564" s="31"/>
      <c r="AG33564" s="31"/>
      <c r="AH33564" s="31"/>
      <c r="AI33564" s="19"/>
    </row>
    <row r="33565" spans="32:35">
      <c r="AF33565" s="31"/>
      <c r="AG33565" s="31"/>
      <c r="AH33565" s="31"/>
      <c r="AI33565" s="19"/>
    </row>
    <row r="33566" spans="32:35">
      <c r="AF33566" s="31"/>
      <c r="AG33566" s="31"/>
      <c r="AH33566" s="31"/>
      <c r="AI33566" s="19"/>
    </row>
    <row r="33567" spans="32:35">
      <c r="AF33567" s="31"/>
      <c r="AG33567" s="31"/>
      <c r="AH33567" s="31"/>
      <c r="AI33567" s="19"/>
    </row>
    <row r="33568" spans="32:35">
      <c r="AF33568" s="31"/>
      <c r="AG33568" s="31"/>
      <c r="AH33568" s="31"/>
      <c r="AI33568" s="19"/>
    </row>
    <row r="33569" spans="32:35">
      <c r="AF33569" s="31"/>
      <c r="AG33569" s="31"/>
      <c r="AH33569" s="31"/>
      <c r="AI33569" s="19"/>
    </row>
    <row r="33570" spans="32:35">
      <c r="AF33570" s="31"/>
      <c r="AG33570" s="31"/>
      <c r="AH33570" s="31"/>
      <c r="AI33570" s="19"/>
    </row>
    <row r="33571" spans="32:35">
      <c r="AF33571" s="31"/>
      <c r="AG33571" s="31"/>
      <c r="AH33571" s="31"/>
      <c r="AI33571" s="19"/>
    </row>
    <row r="33572" spans="32:35">
      <c r="AF33572" s="31"/>
      <c r="AG33572" s="31"/>
      <c r="AH33572" s="31"/>
      <c r="AI33572" s="19"/>
    </row>
    <row r="33573" spans="32:35">
      <c r="AF33573" s="31"/>
      <c r="AG33573" s="31"/>
      <c r="AH33573" s="31"/>
      <c r="AI33573" s="19"/>
    </row>
    <row r="33574" spans="32:35">
      <c r="AF33574" s="31"/>
      <c r="AG33574" s="31"/>
      <c r="AH33574" s="31"/>
      <c r="AI33574" s="19"/>
    </row>
    <row r="33575" spans="32:35">
      <c r="AF33575" s="31"/>
      <c r="AG33575" s="31"/>
      <c r="AH33575" s="31"/>
      <c r="AI33575" s="19"/>
    </row>
    <row r="33576" spans="32:35">
      <c r="AF33576" s="31"/>
      <c r="AG33576" s="31"/>
      <c r="AH33576" s="31"/>
      <c r="AI33576" s="19"/>
    </row>
    <row r="33577" spans="32:35">
      <c r="AF33577" s="31"/>
      <c r="AG33577" s="31"/>
      <c r="AH33577" s="31"/>
      <c r="AI33577" s="19"/>
    </row>
    <row r="33578" spans="32:35">
      <c r="AF33578" s="31"/>
      <c r="AG33578" s="31"/>
      <c r="AH33578" s="31"/>
      <c r="AI33578" s="19"/>
    </row>
    <row r="33579" spans="32:35" ht="15">
      <c r="AF33579" s="88"/>
      <c r="AG33579" s="88"/>
      <c r="AH33579" s="88"/>
      <c r="AI33579" s="21"/>
    </row>
    <row r="33580" spans="32:35">
      <c r="AF33580" s="43"/>
      <c r="AG33580" s="43"/>
      <c r="AH33580" s="43"/>
      <c r="AI33580" s="5"/>
    </row>
    <row r="33581" spans="32:35" ht="15" thickBot="1">
      <c r="AF33581" s="89"/>
      <c r="AG33581" s="89"/>
      <c r="AH33581" s="89"/>
      <c r="AI33581" s="3"/>
    </row>
    <row r="33582" spans="32:35">
      <c r="AF33582" s="31"/>
      <c r="AG33582" s="31"/>
      <c r="AH33582" s="31"/>
      <c r="AI33582" s="18"/>
    </row>
    <row r="33583" spans="32:35">
      <c r="AF33583" s="31"/>
      <c r="AG33583" s="31"/>
      <c r="AH33583" s="31"/>
      <c r="AI33583" s="19"/>
    </row>
    <row r="33584" spans="32:35">
      <c r="AF33584" s="31"/>
      <c r="AG33584" s="31"/>
      <c r="AH33584" s="31"/>
      <c r="AI33584" s="19"/>
    </row>
    <row r="33585" spans="32:35">
      <c r="AF33585" s="31"/>
      <c r="AG33585" s="31"/>
      <c r="AH33585" s="31"/>
      <c r="AI33585" s="19"/>
    </row>
    <row r="33586" spans="32:35">
      <c r="AF33586" s="31"/>
      <c r="AG33586" s="31"/>
      <c r="AH33586" s="31"/>
      <c r="AI33586" s="19"/>
    </row>
    <row r="33587" spans="32:35">
      <c r="AF33587" s="31"/>
      <c r="AG33587" s="31"/>
      <c r="AH33587" s="31"/>
      <c r="AI33587" s="19"/>
    </row>
    <row r="33588" spans="32:35">
      <c r="AF33588" s="31"/>
      <c r="AG33588" s="31"/>
      <c r="AH33588" s="31"/>
      <c r="AI33588" s="19"/>
    </row>
    <row r="33589" spans="32:35">
      <c r="AF33589" s="31"/>
      <c r="AG33589" s="31"/>
      <c r="AH33589" s="31"/>
      <c r="AI33589" s="19"/>
    </row>
    <row r="33590" spans="32:35">
      <c r="AF33590" s="31"/>
      <c r="AG33590" s="31"/>
      <c r="AH33590" s="31"/>
      <c r="AI33590" s="19"/>
    </row>
    <row r="33591" spans="32:35">
      <c r="AF33591" s="31"/>
      <c r="AG33591" s="31"/>
      <c r="AH33591" s="31"/>
      <c r="AI33591" s="19"/>
    </row>
    <row r="33592" spans="32:35">
      <c r="AF33592" s="31"/>
      <c r="AG33592" s="31"/>
      <c r="AH33592" s="31"/>
      <c r="AI33592" s="19"/>
    </row>
    <row r="33593" spans="32:35">
      <c r="AF33593" s="31"/>
      <c r="AG33593" s="31"/>
      <c r="AH33593" s="31"/>
      <c r="AI33593" s="19"/>
    </row>
    <row r="33594" spans="32:35">
      <c r="AF33594" s="31"/>
      <c r="AG33594" s="31"/>
      <c r="AH33594" s="31"/>
      <c r="AI33594" s="19"/>
    </row>
    <row r="33595" spans="32:35">
      <c r="AF33595" s="31"/>
      <c r="AG33595" s="31"/>
      <c r="AH33595" s="31"/>
      <c r="AI33595" s="19"/>
    </row>
    <row r="33596" spans="32:35">
      <c r="AF33596" s="31"/>
      <c r="AG33596" s="31"/>
      <c r="AH33596" s="31"/>
      <c r="AI33596" s="19"/>
    </row>
    <row r="33597" spans="32:35">
      <c r="AF33597" s="31"/>
      <c r="AG33597" s="31"/>
      <c r="AH33597" s="31"/>
      <c r="AI33597" s="19"/>
    </row>
    <row r="33598" spans="32:35">
      <c r="AF33598" s="31"/>
      <c r="AG33598" s="31"/>
      <c r="AH33598" s="31"/>
      <c r="AI33598" s="19"/>
    </row>
    <row r="33599" spans="32:35">
      <c r="AF33599" s="31"/>
      <c r="AG33599" s="31"/>
      <c r="AH33599" s="31"/>
      <c r="AI33599" s="19"/>
    </row>
    <row r="33600" spans="32:35">
      <c r="AF33600" s="31"/>
      <c r="AG33600" s="31"/>
      <c r="AH33600" s="31"/>
      <c r="AI33600" s="19"/>
    </row>
    <row r="33601" spans="32:35">
      <c r="AF33601" s="31"/>
      <c r="AG33601" s="31"/>
      <c r="AH33601" s="31"/>
      <c r="AI33601" s="19"/>
    </row>
    <row r="33602" spans="32:35">
      <c r="AF33602" s="31"/>
      <c r="AG33602" s="31"/>
      <c r="AH33602" s="31"/>
      <c r="AI33602" s="19"/>
    </row>
    <row r="33603" spans="32:35">
      <c r="AF33603" s="31"/>
      <c r="AG33603" s="31"/>
      <c r="AH33603" s="31"/>
      <c r="AI33603" s="19"/>
    </row>
    <row r="33604" spans="32:35">
      <c r="AF33604" s="31"/>
      <c r="AG33604" s="31"/>
      <c r="AH33604" s="31"/>
      <c r="AI33604" s="19"/>
    </row>
    <row r="33605" spans="32:35">
      <c r="AF33605" s="31"/>
      <c r="AG33605" s="31"/>
      <c r="AH33605" s="31"/>
      <c r="AI33605" s="19"/>
    </row>
    <row r="33606" spans="32:35">
      <c r="AF33606" s="31"/>
      <c r="AG33606" s="31"/>
      <c r="AH33606" s="31"/>
      <c r="AI33606" s="19"/>
    </row>
    <row r="33607" spans="32:35">
      <c r="AF33607" s="31"/>
      <c r="AG33607" s="31"/>
      <c r="AH33607" s="31"/>
      <c r="AI33607" s="19"/>
    </row>
    <row r="33608" spans="32:35">
      <c r="AF33608" s="31"/>
      <c r="AG33608" s="31"/>
      <c r="AH33608" s="31"/>
      <c r="AI33608" s="19"/>
    </row>
    <row r="33609" spans="32:35">
      <c r="AF33609" s="31"/>
      <c r="AG33609" s="31"/>
      <c r="AH33609" s="31"/>
      <c r="AI33609" s="19"/>
    </row>
    <row r="33610" spans="32:35" ht="15">
      <c r="AF33610" s="88"/>
      <c r="AG33610" s="88"/>
      <c r="AH33610" s="88"/>
      <c r="AI33610" s="21"/>
    </row>
    <row r="33611" spans="32:35">
      <c r="AF33611" s="43"/>
      <c r="AG33611" s="43"/>
      <c r="AH33611" s="43"/>
      <c r="AI33611" s="5"/>
    </row>
    <row r="33612" spans="32:35" ht="15" thickBot="1">
      <c r="AF33612" s="89"/>
      <c r="AG33612" s="89"/>
      <c r="AH33612" s="89"/>
      <c r="AI33612" s="3"/>
    </row>
    <row r="33613" spans="32:35">
      <c r="AF33613" s="31"/>
      <c r="AG33613" s="31"/>
      <c r="AH33613" s="31"/>
      <c r="AI33613" s="18"/>
    </row>
    <row r="33614" spans="32:35">
      <c r="AF33614" s="31"/>
      <c r="AG33614" s="31"/>
      <c r="AH33614" s="31"/>
      <c r="AI33614" s="19"/>
    </row>
    <row r="33615" spans="32:35">
      <c r="AF33615" s="31"/>
      <c r="AG33615" s="31"/>
      <c r="AH33615" s="31"/>
      <c r="AI33615" s="19"/>
    </row>
    <row r="33616" spans="32:35">
      <c r="AF33616" s="31"/>
      <c r="AG33616" s="31"/>
      <c r="AH33616" s="31"/>
      <c r="AI33616" s="19"/>
    </row>
    <row r="33617" spans="32:35">
      <c r="AF33617" s="31"/>
      <c r="AG33617" s="31"/>
      <c r="AH33617" s="31"/>
      <c r="AI33617" s="19"/>
    </row>
    <row r="33618" spans="32:35">
      <c r="AF33618" s="31"/>
      <c r="AG33618" s="31"/>
      <c r="AH33618" s="31"/>
      <c r="AI33618" s="19"/>
    </row>
    <row r="33619" spans="32:35">
      <c r="AF33619" s="31"/>
      <c r="AG33619" s="31"/>
      <c r="AH33619" s="31"/>
      <c r="AI33619" s="19"/>
    </row>
    <row r="33620" spans="32:35">
      <c r="AF33620" s="31"/>
      <c r="AG33620" s="31"/>
      <c r="AH33620" s="31"/>
      <c r="AI33620" s="19"/>
    </row>
    <row r="33621" spans="32:35">
      <c r="AF33621" s="31"/>
      <c r="AG33621" s="31"/>
      <c r="AH33621" s="31"/>
      <c r="AI33621" s="19"/>
    </row>
    <row r="33622" spans="32:35">
      <c r="AF33622" s="31"/>
      <c r="AG33622" s="31"/>
      <c r="AH33622" s="31"/>
      <c r="AI33622" s="19"/>
    </row>
    <row r="33623" spans="32:35">
      <c r="AF33623" s="31"/>
      <c r="AG33623" s="31"/>
      <c r="AH33623" s="31"/>
      <c r="AI33623" s="19"/>
    </row>
    <row r="33624" spans="32:35">
      <c r="AF33624" s="31"/>
      <c r="AG33624" s="31"/>
      <c r="AH33624" s="31"/>
      <c r="AI33624" s="19"/>
    </row>
    <row r="33625" spans="32:35">
      <c r="AF33625" s="31"/>
      <c r="AG33625" s="31"/>
      <c r="AH33625" s="31"/>
      <c r="AI33625" s="19"/>
    </row>
    <row r="33626" spans="32:35">
      <c r="AF33626" s="31"/>
      <c r="AG33626" s="31"/>
      <c r="AH33626" s="31"/>
      <c r="AI33626" s="19"/>
    </row>
    <row r="33627" spans="32:35">
      <c r="AF33627" s="31"/>
      <c r="AG33627" s="31"/>
      <c r="AH33627" s="31"/>
      <c r="AI33627" s="19"/>
    </row>
    <row r="33628" spans="32:35">
      <c r="AF33628" s="31"/>
      <c r="AG33628" s="31"/>
      <c r="AH33628" s="31"/>
      <c r="AI33628" s="19"/>
    </row>
    <row r="33629" spans="32:35">
      <c r="AF33629" s="31"/>
      <c r="AG33629" s="31"/>
      <c r="AH33629" s="31"/>
      <c r="AI33629" s="19"/>
    </row>
    <row r="33630" spans="32:35">
      <c r="AF33630" s="31"/>
      <c r="AG33630" s="31"/>
      <c r="AH33630" s="31"/>
      <c r="AI33630" s="19"/>
    </row>
    <row r="33631" spans="32:35">
      <c r="AF33631" s="31"/>
      <c r="AG33631" s="31"/>
      <c r="AH33631" s="31"/>
      <c r="AI33631" s="19"/>
    </row>
    <row r="33632" spans="32:35">
      <c r="AF33632" s="31"/>
      <c r="AG33632" s="31"/>
      <c r="AH33632" s="31"/>
      <c r="AI33632" s="19"/>
    </row>
    <row r="33633" spans="32:35">
      <c r="AF33633" s="31"/>
      <c r="AG33633" s="31"/>
      <c r="AH33633" s="31"/>
      <c r="AI33633" s="19"/>
    </row>
    <row r="33634" spans="32:35">
      <c r="AF33634" s="31"/>
      <c r="AG33634" s="31"/>
      <c r="AH33634" s="31"/>
      <c r="AI33634" s="19"/>
    </row>
    <row r="33635" spans="32:35">
      <c r="AF33635" s="31"/>
      <c r="AG33635" s="31"/>
      <c r="AH33635" s="31"/>
      <c r="AI33635" s="19"/>
    </row>
    <row r="33636" spans="32:35">
      <c r="AF33636" s="31"/>
      <c r="AG33636" s="31"/>
      <c r="AH33636" s="31"/>
      <c r="AI33636" s="19"/>
    </row>
    <row r="33637" spans="32:35">
      <c r="AF33637" s="31"/>
      <c r="AG33637" s="31"/>
      <c r="AH33637" s="31"/>
      <c r="AI33637" s="19"/>
    </row>
    <row r="33638" spans="32:35">
      <c r="AF33638" s="31"/>
      <c r="AG33638" s="31"/>
      <c r="AH33638" s="31"/>
      <c r="AI33638" s="19"/>
    </row>
    <row r="33639" spans="32:35">
      <c r="AF33639" s="31"/>
      <c r="AG33639" s="31"/>
      <c r="AH33639" s="31"/>
      <c r="AI33639" s="19"/>
    </row>
    <row r="33640" spans="32:35">
      <c r="AF33640" s="31"/>
      <c r="AG33640" s="31"/>
      <c r="AH33640" s="31"/>
      <c r="AI33640" s="19"/>
    </row>
    <row r="33641" spans="32:35" ht="15">
      <c r="AF33641" s="88"/>
      <c r="AG33641" s="88"/>
      <c r="AH33641" s="88"/>
      <c r="AI33641" s="21"/>
    </row>
    <row r="33642" spans="32:35">
      <c r="AF33642" s="43"/>
      <c r="AG33642" s="43"/>
      <c r="AH33642" s="43"/>
      <c r="AI33642" s="5"/>
    </row>
    <row r="33643" spans="32:35" ht="15" thickBot="1">
      <c r="AF33643" s="89"/>
      <c r="AG33643" s="89"/>
      <c r="AH33643" s="89"/>
      <c r="AI33643" s="3"/>
    </row>
    <row r="33644" spans="32:35">
      <c r="AF33644" s="31"/>
      <c r="AG33644" s="31"/>
      <c r="AH33644" s="31"/>
      <c r="AI33644" s="18"/>
    </row>
    <row r="33645" spans="32:35">
      <c r="AF33645" s="31"/>
      <c r="AG33645" s="31"/>
      <c r="AH33645" s="31"/>
      <c r="AI33645" s="19"/>
    </row>
    <row r="33646" spans="32:35">
      <c r="AF33646" s="31"/>
      <c r="AG33646" s="31"/>
      <c r="AH33646" s="31"/>
      <c r="AI33646" s="19"/>
    </row>
    <row r="33647" spans="32:35">
      <c r="AF33647" s="31"/>
      <c r="AG33647" s="31"/>
      <c r="AH33647" s="31"/>
      <c r="AI33647" s="19"/>
    </row>
    <row r="33648" spans="32:35">
      <c r="AF33648" s="31"/>
      <c r="AG33648" s="31"/>
      <c r="AH33648" s="31"/>
      <c r="AI33648" s="19"/>
    </row>
    <row r="33649" spans="32:35">
      <c r="AF33649" s="31"/>
      <c r="AG33649" s="31"/>
      <c r="AH33649" s="31"/>
      <c r="AI33649" s="19"/>
    </row>
    <row r="33650" spans="32:35">
      <c r="AF33650" s="31"/>
      <c r="AG33650" s="31"/>
      <c r="AH33650" s="31"/>
      <c r="AI33650" s="19"/>
    </row>
    <row r="33651" spans="32:35">
      <c r="AF33651" s="31"/>
      <c r="AG33651" s="31"/>
      <c r="AH33651" s="31"/>
      <c r="AI33651" s="19"/>
    </row>
    <row r="33652" spans="32:35">
      <c r="AF33652" s="31"/>
      <c r="AG33652" s="31"/>
      <c r="AH33652" s="31"/>
      <c r="AI33652" s="19"/>
    </row>
    <row r="33653" spans="32:35">
      <c r="AF33653" s="31"/>
      <c r="AG33653" s="31"/>
      <c r="AH33653" s="31"/>
      <c r="AI33653" s="19"/>
    </row>
    <row r="33654" spans="32:35">
      <c r="AF33654" s="31"/>
      <c r="AG33654" s="31"/>
      <c r="AH33654" s="31"/>
      <c r="AI33654" s="19"/>
    </row>
    <row r="33655" spans="32:35">
      <c r="AF33655" s="31"/>
      <c r="AG33655" s="31"/>
      <c r="AH33655" s="31"/>
      <c r="AI33655" s="19"/>
    </row>
    <row r="33656" spans="32:35">
      <c r="AF33656" s="31"/>
      <c r="AG33656" s="31"/>
      <c r="AH33656" s="31"/>
      <c r="AI33656" s="19"/>
    </row>
    <row r="33657" spans="32:35">
      <c r="AF33657" s="31"/>
      <c r="AG33657" s="31"/>
      <c r="AH33657" s="31"/>
      <c r="AI33657" s="19"/>
    </row>
    <row r="33658" spans="32:35">
      <c r="AF33658" s="31"/>
      <c r="AG33658" s="31"/>
      <c r="AH33658" s="31"/>
      <c r="AI33658" s="19"/>
    </row>
    <row r="33659" spans="32:35">
      <c r="AF33659" s="31"/>
      <c r="AG33659" s="31"/>
      <c r="AH33659" s="31"/>
      <c r="AI33659" s="19"/>
    </row>
    <row r="33660" spans="32:35">
      <c r="AF33660" s="31"/>
      <c r="AG33660" s="31"/>
      <c r="AH33660" s="31"/>
      <c r="AI33660" s="19"/>
    </row>
    <row r="33661" spans="32:35">
      <c r="AF33661" s="31"/>
      <c r="AG33661" s="31"/>
      <c r="AH33661" s="31"/>
      <c r="AI33661" s="19"/>
    </row>
    <row r="33662" spans="32:35">
      <c r="AF33662" s="31"/>
      <c r="AG33662" s="31"/>
      <c r="AH33662" s="31"/>
      <c r="AI33662" s="19"/>
    </row>
    <row r="33663" spans="32:35">
      <c r="AF33663" s="31"/>
      <c r="AG33663" s="31"/>
      <c r="AH33663" s="31"/>
      <c r="AI33663" s="19"/>
    </row>
    <row r="33664" spans="32:35">
      <c r="AF33664" s="31"/>
      <c r="AG33664" s="31"/>
      <c r="AH33664" s="31"/>
      <c r="AI33664" s="19"/>
    </row>
    <row r="33665" spans="32:35">
      <c r="AF33665" s="31"/>
      <c r="AG33665" s="31"/>
      <c r="AH33665" s="31"/>
      <c r="AI33665" s="19"/>
    </row>
    <row r="33666" spans="32:35">
      <c r="AF33666" s="31"/>
      <c r="AG33666" s="31"/>
      <c r="AH33666" s="31"/>
      <c r="AI33666" s="19"/>
    </row>
    <row r="33667" spans="32:35">
      <c r="AF33667" s="31"/>
      <c r="AG33667" s="31"/>
      <c r="AH33667" s="31"/>
      <c r="AI33667" s="19"/>
    </row>
    <row r="33668" spans="32:35">
      <c r="AF33668" s="31"/>
      <c r="AG33668" s="31"/>
      <c r="AH33668" s="31"/>
      <c r="AI33668" s="19"/>
    </row>
    <row r="33669" spans="32:35">
      <c r="AF33669" s="31"/>
      <c r="AG33669" s="31"/>
      <c r="AH33669" s="31"/>
      <c r="AI33669" s="19"/>
    </row>
    <row r="33670" spans="32:35">
      <c r="AF33670" s="31"/>
      <c r="AG33670" s="31"/>
      <c r="AH33670" s="31"/>
      <c r="AI33670" s="19"/>
    </row>
    <row r="33671" spans="32:35">
      <c r="AF33671" s="31"/>
      <c r="AG33671" s="31"/>
      <c r="AH33671" s="31"/>
      <c r="AI33671" s="19"/>
    </row>
    <row r="33672" spans="32:35" ht="15">
      <c r="AF33672" s="88"/>
      <c r="AG33672" s="88"/>
      <c r="AH33672" s="88"/>
      <c r="AI33672" s="21"/>
    </row>
    <row r="33673" spans="32:35">
      <c r="AF33673" s="43"/>
      <c r="AG33673" s="43"/>
      <c r="AH33673" s="43"/>
      <c r="AI33673" s="5"/>
    </row>
    <row r="33674" spans="32:35" ht="15" thickBot="1">
      <c r="AF33674" s="89"/>
      <c r="AG33674" s="89"/>
      <c r="AH33674" s="89"/>
      <c r="AI33674" s="3"/>
    </row>
    <row r="33675" spans="32:35">
      <c r="AF33675" s="31"/>
      <c r="AG33675" s="31"/>
      <c r="AH33675" s="31"/>
      <c r="AI33675" s="18"/>
    </row>
    <row r="33676" spans="32:35">
      <c r="AF33676" s="31"/>
      <c r="AG33676" s="31"/>
      <c r="AH33676" s="31"/>
      <c r="AI33676" s="19"/>
    </row>
    <row r="33677" spans="32:35">
      <c r="AF33677" s="31"/>
      <c r="AG33677" s="31"/>
      <c r="AH33677" s="31"/>
      <c r="AI33677" s="19"/>
    </row>
    <row r="33678" spans="32:35">
      <c r="AF33678" s="31"/>
      <c r="AG33678" s="31"/>
      <c r="AH33678" s="31"/>
      <c r="AI33678" s="19"/>
    </row>
    <row r="33679" spans="32:35">
      <c r="AF33679" s="31"/>
      <c r="AG33679" s="31"/>
      <c r="AH33679" s="31"/>
      <c r="AI33679" s="19"/>
    </row>
    <row r="33680" spans="32:35">
      <c r="AF33680" s="31"/>
      <c r="AG33680" s="31"/>
      <c r="AH33680" s="31"/>
      <c r="AI33680" s="19"/>
    </row>
    <row r="33681" spans="32:35">
      <c r="AF33681" s="31"/>
      <c r="AG33681" s="31"/>
      <c r="AH33681" s="31"/>
      <c r="AI33681" s="19"/>
    </row>
    <row r="33682" spans="32:35">
      <c r="AF33682" s="31"/>
      <c r="AG33682" s="31"/>
      <c r="AH33682" s="31"/>
      <c r="AI33682" s="19"/>
    </row>
    <row r="33683" spans="32:35">
      <c r="AF33683" s="31"/>
      <c r="AG33683" s="31"/>
      <c r="AH33683" s="31"/>
      <c r="AI33683" s="19"/>
    </row>
    <row r="33684" spans="32:35">
      <c r="AF33684" s="31"/>
      <c r="AG33684" s="31"/>
      <c r="AH33684" s="31"/>
      <c r="AI33684" s="19"/>
    </row>
    <row r="33685" spans="32:35">
      <c r="AF33685" s="31"/>
      <c r="AG33685" s="31"/>
      <c r="AH33685" s="31"/>
      <c r="AI33685" s="19"/>
    </row>
    <row r="33686" spans="32:35">
      <c r="AF33686" s="31"/>
      <c r="AG33686" s="31"/>
      <c r="AH33686" s="31"/>
      <c r="AI33686" s="19"/>
    </row>
    <row r="33687" spans="32:35">
      <c r="AF33687" s="31"/>
      <c r="AG33687" s="31"/>
      <c r="AH33687" s="31"/>
      <c r="AI33687" s="19"/>
    </row>
    <row r="33688" spans="32:35">
      <c r="AF33688" s="31"/>
      <c r="AG33688" s="31"/>
      <c r="AH33688" s="31"/>
      <c r="AI33688" s="19"/>
    </row>
    <row r="33689" spans="32:35">
      <c r="AF33689" s="31"/>
      <c r="AG33689" s="31"/>
      <c r="AH33689" s="31"/>
      <c r="AI33689" s="19"/>
    </row>
    <row r="33690" spans="32:35">
      <c r="AF33690" s="31"/>
      <c r="AG33690" s="31"/>
      <c r="AH33690" s="31"/>
      <c r="AI33690" s="19"/>
    </row>
    <row r="33691" spans="32:35">
      <c r="AF33691" s="31"/>
      <c r="AG33691" s="31"/>
      <c r="AH33691" s="31"/>
      <c r="AI33691" s="19"/>
    </row>
    <row r="33692" spans="32:35">
      <c r="AF33692" s="31"/>
      <c r="AG33692" s="31"/>
      <c r="AH33692" s="31"/>
      <c r="AI33692" s="19"/>
    </row>
    <row r="33693" spans="32:35">
      <c r="AF33693" s="31"/>
      <c r="AG33693" s="31"/>
      <c r="AH33693" s="31"/>
      <c r="AI33693" s="19"/>
    </row>
    <row r="33694" spans="32:35">
      <c r="AF33694" s="31"/>
      <c r="AG33694" s="31"/>
      <c r="AH33694" s="31"/>
      <c r="AI33694" s="19"/>
    </row>
    <row r="33695" spans="32:35">
      <c r="AF33695" s="31"/>
      <c r="AG33695" s="31"/>
      <c r="AH33695" s="31"/>
      <c r="AI33695" s="19"/>
    </row>
    <row r="33696" spans="32:35">
      <c r="AF33696" s="31"/>
      <c r="AG33696" s="31"/>
      <c r="AH33696" s="31"/>
      <c r="AI33696" s="19"/>
    </row>
    <row r="33697" spans="32:35">
      <c r="AF33697" s="31"/>
      <c r="AG33697" s="31"/>
      <c r="AH33697" s="31"/>
      <c r="AI33697" s="19"/>
    </row>
    <row r="33698" spans="32:35">
      <c r="AF33698" s="31"/>
      <c r="AG33698" s="31"/>
      <c r="AH33698" s="31"/>
      <c r="AI33698" s="19"/>
    </row>
    <row r="33699" spans="32:35">
      <c r="AF33699" s="31"/>
      <c r="AG33699" s="31"/>
      <c r="AH33699" s="31"/>
      <c r="AI33699" s="19"/>
    </row>
    <row r="33700" spans="32:35">
      <c r="AF33700" s="31"/>
      <c r="AG33700" s="31"/>
      <c r="AH33700" s="31"/>
      <c r="AI33700" s="19"/>
    </row>
    <row r="33701" spans="32:35">
      <c r="AF33701" s="31"/>
      <c r="AG33701" s="31"/>
      <c r="AH33701" s="31"/>
      <c r="AI33701" s="19"/>
    </row>
    <row r="33702" spans="32:35">
      <c r="AF33702" s="31"/>
      <c r="AG33702" s="31"/>
      <c r="AH33702" s="31"/>
      <c r="AI33702" s="19"/>
    </row>
    <row r="33703" spans="32:35" ht="15">
      <c r="AF33703" s="88"/>
      <c r="AG33703" s="88"/>
      <c r="AH33703" s="88"/>
      <c r="AI33703" s="21"/>
    </row>
    <row r="33704" spans="32:35">
      <c r="AF33704" s="43"/>
      <c r="AG33704" s="43"/>
      <c r="AH33704" s="43"/>
      <c r="AI33704" s="5"/>
    </row>
    <row r="33705" spans="32:35" ht="15" thickBot="1">
      <c r="AF33705" s="89"/>
      <c r="AG33705" s="89"/>
      <c r="AH33705" s="89"/>
      <c r="AI33705" s="3"/>
    </row>
    <row r="33706" spans="32:35">
      <c r="AF33706" s="31"/>
      <c r="AG33706" s="31"/>
      <c r="AH33706" s="31"/>
      <c r="AI33706" s="18"/>
    </row>
    <row r="33707" spans="32:35">
      <c r="AF33707" s="31"/>
      <c r="AG33707" s="31"/>
      <c r="AH33707" s="31"/>
      <c r="AI33707" s="19"/>
    </row>
    <row r="33708" spans="32:35">
      <c r="AF33708" s="31"/>
      <c r="AG33708" s="31"/>
      <c r="AH33708" s="31"/>
      <c r="AI33708" s="19"/>
    </row>
    <row r="33709" spans="32:35">
      <c r="AF33709" s="31"/>
      <c r="AG33709" s="31"/>
      <c r="AH33709" s="31"/>
      <c r="AI33709" s="19"/>
    </row>
    <row r="33710" spans="32:35">
      <c r="AF33710" s="31"/>
      <c r="AG33710" s="31"/>
      <c r="AH33710" s="31"/>
      <c r="AI33710" s="19"/>
    </row>
    <row r="33711" spans="32:35">
      <c r="AF33711" s="31"/>
      <c r="AG33711" s="31"/>
      <c r="AH33711" s="31"/>
      <c r="AI33711" s="19"/>
    </row>
    <row r="33712" spans="32:35">
      <c r="AF33712" s="31"/>
      <c r="AG33712" s="31"/>
      <c r="AH33712" s="31"/>
      <c r="AI33712" s="19"/>
    </row>
    <row r="33713" spans="32:35">
      <c r="AF33713" s="31"/>
      <c r="AG33713" s="31"/>
      <c r="AH33713" s="31"/>
      <c r="AI33713" s="19"/>
    </row>
    <row r="33714" spans="32:35">
      <c r="AF33714" s="31"/>
      <c r="AG33714" s="31"/>
      <c r="AH33714" s="31"/>
      <c r="AI33714" s="19"/>
    </row>
    <row r="33715" spans="32:35">
      <c r="AF33715" s="31"/>
      <c r="AG33715" s="31"/>
      <c r="AH33715" s="31"/>
      <c r="AI33715" s="19"/>
    </row>
    <row r="33716" spans="32:35">
      <c r="AF33716" s="31"/>
      <c r="AG33716" s="31"/>
      <c r="AH33716" s="31"/>
      <c r="AI33716" s="19"/>
    </row>
    <row r="33717" spans="32:35">
      <c r="AF33717" s="31"/>
      <c r="AG33717" s="31"/>
      <c r="AH33717" s="31"/>
      <c r="AI33717" s="19"/>
    </row>
    <row r="33718" spans="32:35">
      <c r="AF33718" s="31"/>
      <c r="AG33718" s="31"/>
      <c r="AH33718" s="31"/>
      <c r="AI33718" s="19"/>
    </row>
    <row r="33719" spans="32:35">
      <c r="AF33719" s="31"/>
      <c r="AG33719" s="31"/>
      <c r="AH33719" s="31"/>
      <c r="AI33719" s="19"/>
    </row>
    <row r="33720" spans="32:35">
      <c r="AF33720" s="31"/>
      <c r="AG33720" s="31"/>
      <c r="AH33720" s="31"/>
      <c r="AI33720" s="19"/>
    </row>
    <row r="33721" spans="32:35">
      <c r="AF33721" s="31"/>
      <c r="AG33721" s="31"/>
      <c r="AH33721" s="31"/>
      <c r="AI33721" s="19"/>
    </row>
    <row r="33722" spans="32:35">
      <c r="AF33722" s="31"/>
      <c r="AG33722" s="31"/>
      <c r="AH33722" s="31"/>
      <c r="AI33722" s="19"/>
    </row>
    <row r="33723" spans="32:35">
      <c r="AF33723" s="31"/>
      <c r="AG33723" s="31"/>
      <c r="AH33723" s="31"/>
      <c r="AI33723" s="19"/>
    </row>
    <row r="33724" spans="32:35">
      <c r="AF33724" s="31"/>
      <c r="AG33724" s="31"/>
      <c r="AH33724" s="31"/>
      <c r="AI33724" s="19"/>
    </row>
    <row r="33725" spans="32:35">
      <c r="AF33725" s="31"/>
      <c r="AG33725" s="31"/>
      <c r="AH33725" s="31"/>
      <c r="AI33725" s="19"/>
    </row>
    <row r="33726" spans="32:35">
      <c r="AF33726" s="31"/>
      <c r="AG33726" s="31"/>
      <c r="AH33726" s="31"/>
      <c r="AI33726" s="19"/>
    </row>
    <row r="33727" spans="32:35">
      <c r="AF33727" s="31"/>
      <c r="AG33727" s="31"/>
      <c r="AH33727" s="31"/>
      <c r="AI33727" s="19"/>
    </row>
    <row r="33728" spans="32:35">
      <c r="AF33728" s="31"/>
      <c r="AG33728" s="31"/>
      <c r="AH33728" s="31"/>
      <c r="AI33728" s="19"/>
    </row>
    <row r="33729" spans="32:35">
      <c r="AF33729" s="31"/>
      <c r="AG33729" s="31"/>
      <c r="AH33729" s="31"/>
      <c r="AI33729" s="19"/>
    </row>
    <row r="33730" spans="32:35">
      <c r="AF33730" s="31"/>
      <c r="AG33730" s="31"/>
      <c r="AH33730" s="31"/>
      <c r="AI33730" s="19"/>
    </row>
    <row r="33731" spans="32:35">
      <c r="AF33731" s="31"/>
      <c r="AG33731" s="31"/>
      <c r="AH33731" s="31"/>
      <c r="AI33731" s="19"/>
    </row>
    <row r="33732" spans="32:35">
      <c r="AF33732" s="31"/>
      <c r="AG33732" s="31"/>
      <c r="AH33732" s="31"/>
      <c r="AI33732" s="19"/>
    </row>
    <row r="33733" spans="32:35">
      <c r="AF33733" s="31"/>
      <c r="AG33733" s="31"/>
      <c r="AH33733" s="31"/>
      <c r="AI33733" s="19"/>
    </row>
    <row r="33734" spans="32:35" ht="15">
      <c r="AF33734" s="88"/>
      <c r="AG33734" s="88"/>
      <c r="AH33734" s="88"/>
      <c r="AI33734" s="21"/>
    </row>
    <row r="33735" spans="32:35">
      <c r="AF33735" s="43"/>
      <c r="AG33735" s="43"/>
      <c r="AH33735" s="43"/>
      <c r="AI33735" s="5"/>
    </row>
    <row r="33736" spans="32:35" ht="15" thickBot="1">
      <c r="AF33736" s="89"/>
      <c r="AG33736" s="89"/>
      <c r="AH33736" s="89"/>
      <c r="AI33736" s="3"/>
    </row>
    <row r="33737" spans="32:35">
      <c r="AF33737" s="31"/>
      <c r="AG33737" s="31"/>
      <c r="AH33737" s="31"/>
      <c r="AI33737" s="18"/>
    </row>
    <row r="33738" spans="32:35">
      <c r="AF33738" s="31"/>
      <c r="AG33738" s="31"/>
      <c r="AH33738" s="31"/>
      <c r="AI33738" s="19"/>
    </row>
    <row r="33739" spans="32:35">
      <c r="AF33739" s="31"/>
      <c r="AG33739" s="31"/>
      <c r="AH33739" s="31"/>
      <c r="AI33739" s="19"/>
    </row>
    <row r="33740" spans="32:35">
      <c r="AF33740" s="31"/>
      <c r="AG33740" s="31"/>
      <c r="AH33740" s="31"/>
      <c r="AI33740" s="19"/>
    </row>
    <row r="33741" spans="32:35">
      <c r="AF33741" s="31"/>
      <c r="AG33741" s="31"/>
      <c r="AH33741" s="31"/>
      <c r="AI33741" s="19"/>
    </row>
    <row r="33742" spans="32:35">
      <c r="AF33742" s="31"/>
      <c r="AG33742" s="31"/>
      <c r="AH33742" s="31"/>
      <c r="AI33742" s="19"/>
    </row>
    <row r="33743" spans="32:35">
      <c r="AF33743" s="31"/>
      <c r="AG33743" s="31"/>
      <c r="AH33743" s="31"/>
      <c r="AI33743" s="19"/>
    </row>
    <row r="33744" spans="32:35">
      <c r="AF33744" s="31"/>
      <c r="AG33744" s="31"/>
      <c r="AH33744" s="31"/>
      <c r="AI33744" s="19"/>
    </row>
    <row r="33745" spans="32:35">
      <c r="AF33745" s="31"/>
      <c r="AG33745" s="31"/>
      <c r="AH33745" s="31"/>
      <c r="AI33745" s="19"/>
    </row>
    <row r="33746" spans="32:35">
      <c r="AF33746" s="31"/>
      <c r="AG33746" s="31"/>
      <c r="AH33746" s="31"/>
      <c r="AI33746" s="19"/>
    </row>
    <row r="33747" spans="32:35">
      <c r="AF33747" s="31"/>
      <c r="AG33747" s="31"/>
      <c r="AH33747" s="31"/>
      <c r="AI33747" s="19"/>
    </row>
    <row r="33748" spans="32:35">
      <c r="AF33748" s="31"/>
      <c r="AG33748" s="31"/>
      <c r="AH33748" s="31"/>
      <c r="AI33748" s="19"/>
    </row>
    <row r="33749" spans="32:35">
      <c r="AF33749" s="31"/>
      <c r="AG33749" s="31"/>
      <c r="AH33749" s="31"/>
      <c r="AI33749" s="19"/>
    </row>
    <row r="33750" spans="32:35">
      <c r="AF33750" s="31"/>
      <c r="AG33750" s="31"/>
      <c r="AH33750" s="31"/>
      <c r="AI33750" s="19"/>
    </row>
    <row r="33751" spans="32:35">
      <c r="AF33751" s="31"/>
      <c r="AG33751" s="31"/>
      <c r="AH33751" s="31"/>
      <c r="AI33751" s="19"/>
    </row>
    <row r="33752" spans="32:35">
      <c r="AF33752" s="31"/>
      <c r="AG33752" s="31"/>
      <c r="AH33752" s="31"/>
      <c r="AI33752" s="19"/>
    </row>
    <row r="33753" spans="32:35">
      <c r="AF33753" s="31"/>
      <c r="AG33753" s="31"/>
      <c r="AH33753" s="31"/>
      <c r="AI33753" s="19"/>
    </row>
    <row r="33754" spans="32:35">
      <c r="AF33754" s="31"/>
      <c r="AG33754" s="31"/>
      <c r="AH33754" s="31"/>
      <c r="AI33754" s="19"/>
    </row>
    <row r="33755" spans="32:35">
      <c r="AF33755" s="31"/>
      <c r="AG33755" s="31"/>
      <c r="AH33755" s="31"/>
      <c r="AI33755" s="19"/>
    </row>
    <row r="33756" spans="32:35">
      <c r="AF33756" s="31"/>
      <c r="AG33756" s="31"/>
      <c r="AH33756" s="31"/>
      <c r="AI33756" s="19"/>
    </row>
    <row r="33757" spans="32:35">
      <c r="AF33757" s="31"/>
      <c r="AG33757" s="31"/>
      <c r="AH33757" s="31"/>
      <c r="AI33757" s="19"/>
    </row>
    <row r="33758" spans="32:35">
      <c r="AF33758" s="31"/>
      <c r="AG33758" s="31"/>
      <c r="AH33758" s="31"/>
      <c r="AI33758" s="19"/>
    </row>
    <row r="33759" spans="32:35">
      <c r="AF33759" s="31"/>
      <c r="AG33759" s="31"/>
      <c r="AH33759" s="31"/>
      <c r="AI33759" s="19"/>
    </row>
    <row r="33760" spans="32:35">
      <c r="AF33760" s="31"/>
      <c r="AG33760" s="31"/>
      <c r="AH33760" s="31"/>
      <c r="AI33760" s="19"/>
    </row>
    <row r="33761" spans="32:35">
      <c r="AF33761" s="31"/>
      <c r="AG33761" s="31"/>
      <c r="AH33761" s="31"/>
      <c r="AI33761" s="19"/>
    </row>
    <row r="33762" spans="32:35">
      <c r="AF33762" s="31"/>
      <c r="AG33762" s="31"/>
      <c r="AH33762" s="31"/>
      <c r="AI33762" s="19"/>
    </row>
    <row r="33763" spans="32:35">
      <c r="AF33763" s="31"/>
      <c r="AG33763" s="31"/>
      <c r="AH33763" s="31"/>
      <c r="AI33763" s="19"/>
    </row>
    <row r="33764" spans="32:35">
      <c r="AF33764" s="31"/>
      <c r="AG33764" s="31"/>
      <c r="AH33764" s="31"/>
      <c r="AI33764" s="19"/>
    </row>
    <row r="33765" spans="32:35" ht="15">
      <c r="AF33765" s="88"/>
      <c r="AG33765" s="88"/>
      <c r="AH33765" s="88"/>
      <c r="AI33765" s="21"/>
    </row>
    <row r="33766" spans="32:35">
      <c r="AF33766" s="43"/>
      <c r="AG33766" s="43"/>
      <c r="AH33766" s="43"/>
      <c r="AI33766" s="5"/>
    </row>
    <row r="33767" spans="32:35" ht="15" thickBot="1">
      <c r="AF33767" s="89"/>
      <c r="AG33767" s="89"/>
      <c r="AH33767" s="89"/>
      <c r="AI33767" s="3"/>
    </row>
    <row r="33768" spans="32:35">
      <c r="AF33768" s="31"/>
      <c r="AG33768" s="31"/>
      <c r="AH33768" s="31"/>
      <c r="AI33768" s="18"/>
    </row>
    <row r="33769" spans="32:35">
      <c r="AF33769" s="31"/>
      <c r="AG33769" s="31"/>
      <c r="AH33769" s="31"/>
      <c r="AI33769" s="19"/>
    </row>
    <row r="33770" spans="32:35">
      <c r="AF33770" s="31"/>
      <c r="AG33770" s="31"/>
      <c r="AH33770" s="31"/>
      <c r="AI33770" s="19"/>
    </row>
    <row r="33771" spans="32:35">
      <c r="AF33771" s="31"/>
      <c r="AG33771" s="31"/>
      <c r="AH33771" s="31"/>
      <c r="AI33771" s="19"/>
    </row>
    <row r="33772" spans="32:35">
      <c r="AF33772" s="31"/>
      <c r="AG33772" s="31"/>
      <c r="AH33772" s="31"/>
      <c r="AI33772" s="19"/>
    </row>
    <row r="33773" spans="32:35">
      <c r="AF33773" s="31"/>
      <c r="AG33773" s="31"/>
      <c r="AH33773" s="31"/>
      <c r="AI33773" s="19"/>
    </row>
    <row r="33774" spans="32:35">
      <c r="AF33774" s="31"/>
      <c r="AG33774" s="31"/>
      <c r="AH33774" s="31"/>
      <c r="AI33774" s="19"/>
    </row>
    <row r="33775" spans="32:35">
      <c r="AF33775" s="31"/>
      <c r="AG33775" s="31"/>
      <c r="AH33775" s="31"/>
      <c r="AI33775" s="19"/>
    </row>
    <row r="33776" spans="32:35">
      <c r="AF33776" s="31"/>
      <c r="AG33776" s="31"/>
      <c r="AH33776" s="31"/>
      <c r="AI33776" s="19"/>
    </row>
    <row r="33777" spans="32:35">
      <c r="AF33777" s="31"/>
      <c r="AG33777" s="31"/>
      <c r="AH33777" s="31"/>
      <c r="AI33777" s="19"/>
    </row>
    <row r="33778" spans="32:35">
      <c r="AF33778" s="31"/>
      <c r="AG33778" s="31"/>
      <c r="AH33778" s="31"/>
      <c r="AI33778" s="19"/>
    </row>
    <row r="33779" spans="32:35">
      <c r="AF33779" s="31"/>
      <c r="AG33779" s="31"/>
      <c r="AH33779" s="31"/>
      <c r="AI33779" s="19"/>
    </row>
    <row r="33780" spans="32:35">
      <c r="AF33780" s="31"/>
      <c r="AG33780" s="31"/>
      <c r="AH33780" s="31"/>
      <c r="AI33780" s="19"/>
    </row>
    <row r="33781" spans="32:35">
      <c r="AF33781" s="31"/>
      <c r="AG33781" s="31"/>
      <c r="AH33781" s="31"/>
      <c r="AI33781" s="19"/>
    </row>
    <row r="33782" spans="32:35">
      <c r="AF33782" s="31"/>
      <c r="AG33782" s="31"/>
      <c r="AH33782" s="31"/>
      <c r="AI33782" s="19"/>
    </row>
    <row r="33783" spans="32:35">
      <c r="AF33783" s="31"/>
      <c r="AG33783" s="31"/>
      <c r="AH33783" s="31"/>
      <c r="AI33783" s="19"/>
    </row>
    <row r="33784" spans="32:35">
      <c r="AF33784" s="31"/>
      <c r="AG33784" s="31"/>
      <c r="AH33784" s="31"/>
      <c r="AI33784" s="19"/>
    </row>
    <row r="33785" spans="32:35">
      <c r="AF33785" s="31"/>
      <c r="AG33785" s="31"/>
      <c r="AH33785" s="31"/>
      <c r="AI33785" s="19"/>
    </row>
    <row r="33786" spans="32:35">
      <c r="AF33786" s="31"/>
      <c r="AG33786" s="31"/>
      <c r="AH33786" s="31"/>
      <c r="AI33786" s="19"/>
    </row>
    <row r="33787" spans="32:35">
      <c r="AF33787" s="31"/>
      <c r="AG33787" s="31"/>
      <c r="AH33787" s="31"/>
      <c r="AI33787" s="19"/>
    </row>
    <row r="33788" spans="32:35">
      <c r="AF33788" s="31"/>
      <c r="AG33788" s="31"/>
      <c r="AH33788" s="31"/>
      <c r="AI33788" s="19"/>
    </row>
    <row r="33789" spans="32:35">
      <c r="AF33789" s="31"/>
      <c r="AG33789" s="31"/>
      <c r="AH33789" s="31"/>
      <c r="AI33789" s="19"/>
    </row>
    <row r="33790" spans="32:35">
      <c r="AF33790" s="31"/>
      <c r="AG33790" s="31"/>
      <c r="AH33790" s="31"/>
      <c r="AI33790" s="19"/>
    </row>
    <row r="33791" spans="32:35">
      <c r="AF33791" s="31"/>
      <c r="AG33791" s="31"/>
      <c r="AH33791" s="31"/>
      <c r="AI33791" s="19"/>
    </row>
    <row r="33792" spans="32:35">
      <c r="AF33792" s="31"/>
      <c r="AG33792" s="31"/>
      <c r="AH33792" s="31"/>
      <c r="AI33792" s="19"/>
    </row>
    <row r="33793" spans="32:35">
      <c r="AF33793" s="31"/>
      <c r="AG33793" s="31"/>
      <c r="AH33793" s="31"/>
      <c r="AI33793" s="19"/>
    </row>
    <row r="33794" spans="32:35">
      <c r="AF33794" s="31"/>
      <c r="AG33794" s="31"/>
      <c r="AH33794" s="31"/>
      <c r="AI33794" s="19"/>
    </row>
    <row r="33795" spans="32:35">
      <c r="AF33795" s="31"/>
      <c r="AG33795" s="31"/>
      <c r="AH33795" s="31"/>
      <c r="AI33795" s="19"/>
    </row>
    <row r="33796" spans="32:35" ht="15">
      <c r="AF33796" s="88"/>
      <c r="AG33796" s="88"/>
      <c r="AH33796" s="88"/>
      <c r="AI33796" s="21"/>
    </row>
    <row r="33797" spans="32:35">
      <c r="AF33797" s="43"/>
      <c r="AG33797" s="43"/>
      <c r="AH33797" s="43"/>
      <c r="AI33797" s="5"/>
    </row>
    <row r="33798" spans="32:35" ht="15" thickBot="1">
      <c r="AF33798" s="89"/>
      <c r="AG33798" s="89"/>
      <c r="AH33798" s="89"/>
      <c r="AI33798" s="3"/>
    </row>
    <row r="33799" spans="32:35">
      <c r="AF33799" s="31"/>
      <c r="AG33799" s="31"/>
      <c r="AH33799" s="31"/>
      <c r="AI33799" s="18"/>
    </row>
    <row r="33800" spans="32:35">
      <c r="AF33800" s="31"/>
      <c r="AG33800" s="31"/>
      <c r="AH33800" s="31"/>
      <c r="AI33800" s="19"/>
    </row>
    <row r="33801" spans="32:35">
      <c r="AF33801" s="31"/>
      <c r="AG33801" s="31"/>
      <c r="AH33801" s="31"/>
      <c r="AI33801" s="19"/>
    </row>
    <row r="33802" spans="32:35">
      <c r="AF33802" s="31"/>
      <c r="AG33802" s="31"/>
      <c r="AH33802" s="31"/>
      <c r="AI33802" s="19"/>
    </row>
    <row r="33803" spans="32:35">
      <c r="AF33803" s="31"/>
      <c r="AG33803" s="31"/>
      <c r="AH33803" s="31"/>
      <c r="AI33803" s="19"/>
    </row>
    <row r="33804" spans="32:35">
      <c r="AF33804" s="31"/>
      <c r="AG33804" s="31"/>
      <c r="AH33804" s="31"/>
      <c r="AI33804" s="19"/>
    </row>
    <row r="33805" spans="32:35">
      <c r="AF33805" s="31"/>
      <c r="AG33805" s="31"/>
      <c r="AH33805" s="31"/>
      <c r="AI33805" s="19"/>
    </row>
    <row r="33806" spans="32:35">
      <c r="AF33806" s="31"/>
      <c r="AG33806" s="31"/>
      <c r="AH33806" s="31"/>
      <c r="AI33806" s="19"/>
    </row>
    <row r="33807" spans="32:35">
      <c r="AF33807" s="31"/>
      <c r="AG33807" s="31"/>
      <c r="AH33807" s="31"/>
      <c r="AI33807" s="19"/>
    </row>
    <row r="33808" spans="32:35">
      <c r="AF33808" s="31"/>
      <c r="AG33808" s="31"/>
      <c r="AH33808" s="31"/>
      <c r="AI33808" s="19"/>
    </row>
    <row r="33809" spans="32:35">
      <c r="AF33809" s="31"/>
      <c r="AG33809" s="31"/>
      <c r="AH33809" s="31"/>
      <c r="AI33809" s="19"/>
    </row>
    <row r="33810" spans="32:35">
      <c r="AF33810" s="31"/>
      <c r="AG33810" s="31"/>
      <c r="AH33810" s="31"/>
      <c r="AI33810" s="19"/>
    </row>
    <row r="33811" spans="32:35">
      <c r="AF33811" s="31"/>
      <c r="AG33811" s="31"/>
      <c r="AH33811" s="31"/>
      <c r="AI33811" s="19"/>
    </row>
    <row r="33812" spans="32:35">
      <c r="AF33812" s="31"/>
      <c r="AG33812" s="31"/>
      <c r="AH33812" s="31"/>
      <c r="AI33812" s="19"/>
    </row>
    <row r="33813" spans="32:35">
      <c r="AF33813" s="31"/>
      <c r="AG33813" s="31"/>
      <c r="AH33813" s="31"/>
      <c r="AI33813" s="19"/>
    </row>
    <row r="33814" spans="32:35">
      <c r="AF33814" s="31"/>
      <c r="AG33814" s="31"/>
      <c r="AH33814" s="31"/>
      <c r="AI33814" s="19"/>
    </row>
    <row r="33815" spans="32:35">
      <c r="AF33815" s="31"/>
      <c r="AG33815" s="31"/>
      <c r="AH33815" s="31"/>
      <c r="AI33815" s="19"/>
    </row>
    <row r="33816" spans="32:35">
      <c r="AF33816" s="31"/>
      <c r="AG33816" s="31"/>
      <c r="AH33816" s="31"/>
      <c r="AI33816" s="19"/>
    </row>
    <row r="33817" spans="32:35">
      <c r="AF33817" s="31"/>
      <c r="AG33817" s="31"/>
      <c r="AH33817" s="31"/>
      <c r="AI33817" s="19"/>
    </row>
    <row r="33818" spans="32:35">
      <c r="AF33818" s="31"/>
      <c r="AG33818" s="31"/>
      <c r="AH33818" s="31"/>
      <c r="AI33818" s="19"/>
    </row>
    <row r="33819" spans="32:35">
      <c r="AF33819" s="31"/>
      <c r="AG33819" s="31"/>
      <c r="AH33819" s="31"/>
      <c r="AI33819" s="19"/>
    </row>
    <row r="33820" spans="32:35">
      <c r="AF33820" s="31"/>
      <c r="AG33820" s="31"/>
      <c r="AH33820" s="31"/>
      <c r="AI33820" s="19"/>
    </row>
    <row r="33821" spans="32:35">
      <c r="AF33821" s="31"/>
      <c r="AG33821" s="31"/>
      <c r="AH33821" s="31"/>
      <c r="AI33821" s="19"/>
    </row>
    <row r="33822" spans="32:35">
      <c r="AF33822" s="31"/>
      <c r="AG33822" s="31"/>
      <c r="AH33822" s="31"/>
      <c r="AI33822" s="19"/>
    </row>
    <row r="33823" spans="32:35">
      <c r="AF33823" s="31"/>
      <c r="AG33823" s="31"/>
      <c r="AH33823" s="31"/>
      <c r="AI33823" s="19"/>
    </row>
    <row r="33824" spans="32:35">
      <c r="AF33824" s="31"/>
      <c r="AG33824" s="31"/>
      <c r="AH33824" s="31"/>
      <c r="AI33824" s="19"/>
    </row>
    <row r="33825" spans="32:35">
      <c r="AF33825" s="31"/>
      <c r="AG33825" s="31"/>
      <c r="AH33825" s="31"/>
      <c r="AI33825" s="19"/>
    </row>
    <row r="33826" spans="32:35">
      <c r="AF33826" s="31"/>
      <c r="AG33826" s="31"/>
      <c r="AH33826" s="31"/>
      <c r="AI33826" s="19"/>
    </row>
    <row r="33827" spans="32:35" ht="15">
      <c r="AF33827" s="88"/>
      <c r="AG33827" s="88"/>
      <c r="AH33827" s="88"/>
      <c r="AI33827" s="21"/>
    </row>
    <row r="33828" spans="32:35">
      <c r="AF33828" s="43"/>
      <c r="AG33828" s="43"/>
      <c r="AH33828" s="43"/>
      <c r="AI33828" s="5"/>
    </row>
    <row r="33829" spans="32:35" ht="15" thickBot="1">
      <c r="AF33829" s="89"/>
      <c r="AG33829" s="89"/>
      <c r="AH33829" s="89"/>
      <c r="AI33829" s="3"/>
    </row>
    <row r="33830" spans="32:35">
      <c r="AF33830" s="31"/>
      <c r="AG33830" s="31"/>
      <c r="AH33830" s="31"/>
      <c r="AI33830" s="18"/>
    </row>
    <row r="33831" spans="32:35">
      <c r="AF33831" s="31"/>
      <c r="AG33831" s="31"/>
      <c r="AH33831" s="31"/>
      <c r="AI33831" s="19"/>
    </row>
    <row r="33832" spans="32:35">
      <c r="AF33832" s="31"/>
      <c r="AG33832" s="31"/>
      <c r="AH33832" s="31"/>
      <c r="AI33832" s="19"/>
    </row>
    <row r="33833" spans="32:35">
      <c r="AF33833" s="31"/>
      <c r="AG33833" s="31"/>
      <c r="AH33833" s="31"/>
      <c r="AI33833" s="19"/>
    </row>
    <row r="33834" spans="32:35">
      <c r="AF33834" s="31"/>
      <c r="AG33834" s="31"/>
      <c r="AH33834" s="31"/>
      <c r="AI33834" s="19"/>
    </row>
    <row r="33835" spans="32:35">
      <c r="AF33835" s="31"/>
      <c r="AG33835" s="31"/>
      <c r="AH33835" s="31"/>
      <c r="AI33835" s="19"/>
    </row>
    <row r="33836" spans="32:35">
      <c r="AF33836" s="31"/>
      <c r="AG33836" s="31"/>
      <c r="AH33836" s="31"/>
      <c r="AI33836" s="19"/>
    </row>
    <row r="33837" spans="32:35">
      <c r="AF33837" s="31"/>
      <c r="AG33837" s="31"/>
      <c r="AH33837" s="31"/>
      <c r="AI33837" s="19"/>
    </row>
    <row r="33838" spans="32:35">
      <c r="AF33838" s="31"/>
      <c r="AG33838" s="31"/>
      <c r="AH33838" s="31"/>
      <c r="AI33838" s="19"/>
    </row>
    <row r="33839" spans="32:35">
      <c r="AF33839" s="31"/>
      <c r="AG33839" s="31"/>
      <c r="AH33839" s="31"/>
      <c r="AI33839" s="19"/>
    </row>
    <row r="33840" spans="32:35">
      <c r="AF33840" s="31"/>
      <c r="AG33840" s="31"/>
      <c r="AH33840" s="31"/>
      <c r="AI33840" s="19"/>
    </row>
    <row r="33841" spans="32:35">
      <c r="AF33841" s="31"/>
      <c r="AG33841" s="31"/>
      <c r="AH33841" s="31"/>
      <c r="AI33841" s="19"/>
    </row>
    <row r="33842" spans="32:35">
      <c r="AF33842" s="31"/>
      <c r="AG33842" s="31"/>
      <c r="AH33842" s="31"/>
      <c r="AI33842" s="19"/>
    </row>
    <row r="33843" spans="32:35">
      <c r="AF33843" s="31"/>
      <c r="AG33843" s="31"/>
      <c r="AH33843" s="31"/>
      <c r="AI33843" s="19"/>
    </row>
    <row r="33844" spans="32:35">
      <c r="AF33844" s="31"/>
      <c r="AG33844" s="31"/>
      <c r="AH33844" s="31"/>
      <c r="AI33844" s="19"/>
    </row>
    <row r="33845" spans="32:35">
      <c r="AF33845" s="31"/>
      <c r="AG33845" s="31"/>
      <c r="AH33845" s="31"/>
      <c r="AI33845" s="19"/>
    </row>
    <row r="33846" spans="32:35">
      <c r="AF33846" s="31"/>
      <c r="AG33846" s="31"/>
      <c r="AH33846" s="31"/>
      <c r="AI33846" s="19"/>
    </row>
    <row r="33847" spans="32:35">
      <c r="AF33847" s="31"/>
      <c r="AG33847" s="31"/>
      <c r="AH33847" s="31"/>
      <c r="AI33847" s="19"/>
    </row>
    <row r="33848" spans="32:35">
      <c r="AF33848" s="31"/>
      <c r="AG33848" s="31"/>
      <c r="AH33848" s="31"/>
      <c r="AI33848" s="19"/>
    </row>
    <row r="33849" spans="32:35">
      <c r="AF33849" s="31"/>
      <c r="AG33849" s="31"/>
      <c r="AH33849" s="31"/>
      <c r="AI33849" s="19"/>
    </row>
    <row r="33850" spans="32:35">
      <c r="AF33850" s="31"/>
      <c r="AG33850" s="31"/>
      <c r="AH33850" s="31"/>
      <c r="AI33850" s="19"/>
    </row>
    <row r="33851" spans="32:35">
      <c r="AF33851" s="31"/>
      <c r="AG33851" s="31"/>
      <c r="AH33851" s="31"/>
      <c r="AI33851" s="19"/>
    </row>
    <row r="33852" spans="32:35">
      <c r="AF33852" s="31"/>
      <c r="AG33852" s="31"/>
      <c r="AH33852" s="31"/>
      <c r="AI33852" s="19"/>
    </row>
    <row r="33853" spans="32:35">
      <c r="AF33853" s="31"/>
      <c r="AG33853" s="31"/>
      <c r="AH33853" s="31"/>
      <c r="AI33853" s="19"/>
    </row>
    <row r="33854" spans="32:35">
      <c r="AF33854" s="31"/>
      <c r="AG33854" s="31"/>
      <c r="AH33854" s="31"/>
      <c r="AI33854" s="19"/>
    </row>
    <row r="33855" spans="32:35">
      <c r="AF33855" s="31"/>
      <c r="AG33855" s="31"/>
      <c r="AH33855" s="31"/>
      <c r="AI33855" s="19"/>
    </row>
    <row r="33856" spans="32:35">
      <c r="AF33856" s="31"/>
      <c r="AG33856" s="31"/>
      <c r="AH33856" s="31"/>
      <c r="AI33856" s="19"/>
    </row>
    <row r="33857" spans="32:35">
      <c r="AF33857" s="31"/>
      <c r="AG33857" s="31"/>
      <c r="AH33857" s="31"/>
      <c r="AI33857" s="19"/>
    </row>
    <row r="33858" spans="32:35" ht="15">
      <c r="AF33858" s="88"/>
      <c r="AG33858" s="88"/>
      <c r="AH33858" s="88"/>
      <c r="AI33858" s="21"/>
    </row>
    <row r="33859" spans="32:35">
      <c r="AF33859" s="43"/>
      <c r="AG33859" s="43"/>
      <c r="AH33859" s="43"/>
      <c r="AI33859" s="5"/>
    </row>
    <row r="33860" spans="32:35" ht="15" thickBot="1">
      <c r="AF33860" s="89"/>
      <c r="AG33860" s="89"/>
      <c r="AH33860" s="89"/>
      <c r="AI33860" s="3"/>
    </row>
    <row r="33861" spans="32:35">
      <c r="AF33861" s="31"/>
      <c r="AG33861" s="31"/>
      <c r="AH33861" s="31"/>
      <c r="AI33861" s="18"/>
    </row>
    <row r="33862" spans="32:35">
      <c r="AF33862" s="31"/>
      <c r="AG33862" s="31"/>
      <c r="AH33862" s="31"/>
      <c r="AI33862" s="19"/>
    </row>
    <row r="33863" spans="32:35">
      <c r="AF33863" s="31"/>
      <c r="AG33863" s="31"/>
      <c r="AH33863" s="31"/>
      <c r="AI33863" s="19"/>
    </row>
    <row r="33864" spans="32:35">
      <c r="AF33864" s="31"/>
      <c r="AG33864" s="31"/>
      <c r="AH33864" s="31"/>
      <c r="AI33864" s="19"/>
    </row>
    <row r="33865" spans="32:35">
      <c r="AF33865" s="31"/>
      <c r="AG33865" s="31"/>
      <c r="AH33865" s="31"/>
      <c r="AI33865" s="19"/>
    </row>
    <row r="33866" spans="32:35">
      <c r="AF33866" s="31"/>
      <c r="AG33866" s="31"/>
      <c r="AH33866" s="31"/>
      <c r="AI33866" s="19"/>
    </row>
    <row r="33867" spans="32:35">
      <c r="AF33867" s="31"/>
      <c r="AG33867" s="31"/>
      <c r="AH33867" s="31"/>
      <c r="AI33867" s="19"/>
    </row>
    <row r="33868" spans="32:35">
      <c r="AF33868" s="31"/>
      <c r="AG33868" s="31"/>
      <c r="AH33868" s="31"/>
      <c r="AI33868" s="19"/>
    </row>
    <row r="33869" spans="32:35">
      <c r="AF33869" s="31"/>
      <c r="AG33869" s="31"/>
      <c r="AH33869" s="31"/>
      <c r="AI33869" s="19"/>
    </row>
    <row r="33870" spans="32:35">
      <c r="AF33870" s="31"/>
      <c r="AG33870" s="31"/>
      <c r="AH33870" s="31"/>
      <c r="AI33870" s="19"/>
    </row>
    <row r="33871" spans="32:35">
      <c r="AF33871" s="31"/>
      <c r="AG33871" s="31"/>
      <c r="AH33871" s="31"/>
      <c r="AI33871" s="19"/>
    </row>
    <row r="33872" spans="32:35">
      <c r="AF33872" s="31"/>
      <c r="AG33872" s="31"/>
      <c r="AH33872" s="31"/>
      <c r="AI33872" s="19"/>
    </row>
    <row r="33873" spans="32:35">
      <c r="AF33873" s="31"/>
      <c r="AG33873" s="31"/>
      <c r="AH33873" s="31"/>
      <c r="AI33873" s="19"/>
    </row>
    <row r="33874" spans="32:35">
      <c r="AF33874" s="31"/>
      <c r="AG33874" s="31"/>
      <c r="AH33874" s="31"/>
      <c r="AI33874" s="19"/>
    </row>
    <row r="33875" spans="32:35">
      <c r="AF33875" s="31"/>
      <c r="AG33875" s="31"/>
      <c r="AH33875" s="31"/>
      <c r="AI33875" s="19"/>
    </row>
    <row r="33876" spans="32:35">
      <c r="AF33876" s="31"/>
      <c r="AG33876" s="31"/>
      <c r="AH33876" s="31"/>
      <c r="AI33876" s="19"/>
    </row>
    <row r="33877" spans="32:35">
      <c r="AF33877" s="31"/>
      <c r="AG33877" s="31"/>
      <c r="AH33877" s="31"/>
      <c r="AI33877" s="19"/>
    </row>
    <row r="33878" spans="32:35">
      <c r="AF33878" s="31"/>
      <c r="AG33878" s="31"/>
      <c r="AH33878" s="31"/>
      <c r="AI33878" s="19"/>
    </row>
    <row r="33879" spans="32:35">
      <c r="AF33879" s="31"/>
      <c r="AG33879" s="31"/>
      <c r="AH33879" s="31"/>
      <c r="AI33879" s="19"/>
    </row>
    <row r="33880" spans="32:35">
      <c r="AF33880" s="31"/>
      <c r="AG33880" s="31"/>
      <c r="AH33880" s="31"/>
      <c r="AI33880" s="19"/>
    </row>
    <row r="33881" spans="32:35">
      <c r="AF33881" s="31"/>
      <c r="AG33881" s="31"/>
      <c r="AH33881" s="31"/>
      <c r="AI33881" s="19"/>
    </row>
    <row r="33882" spans="32:35">
      <c r="AF33882" s="31"/>
      <c r="AG33882" s="31"/>
      <c r="AH33882" s="31"/>
      <c r="AI33882" s="19"/>
    </row>
    <row r="33883" spans="32:35">
      <c r="AF33883" s="31"/>
      <c r="AG33883" s="31"/>
      <c r="AH33883" s="31"/>
      <c r="AI33883" s="19"/>
    </row>
    <row r="33884" spans="32:35">
      <c r="AF33884" s="31"/>
      <c r="AG33884" s="31"/>
      <c r="AH33884" s="31"/>
      <c r="AI33884" s="19"/>
    </row>
    <row r="33885" spans="32:35">
      <c r="AF33885" s="31"/>
      <c r="AG33885" s="31"/>
      <c r="AH33885" s="31"/>
      <c r="AI33885" s="19"/>
    </row>
    <row r="33886" spans="32:35">
      <c r="AF33886" s="31"/>
      <c r="AG33886" s="31"/>
      <c r="AH33886" s="31"/>
      <c r="AI33886" s="19"/>
    </row>
    <row r="33887" spans="32:35">
      <c r="AF33887" s="31"/>
      <c r="AG33887" s="31"/>
      <c r="AH33887" s="31"/>
      <c r="AI33887" s="19"/>
    </row>
    <row r="33888" spans="32:35">
      <c r="AF33888" s="31"/>
      <c r="AG33888" s="31"/>
      <c r="AH33888" s="31"/>
      <c r="AI33888" s="19"/>
    </row>
    <row r="33889" spans="32:35" ht="15">
      <c r="AF33889" s="88"/>
      <c r="AG33889" s="88"/>
      <c r="AH33889" s="88"/>
      <c r="AI33889" s="21"/>
    </row>
    <row r="33890" spans="32:35">
      <c r="AF33890" s="43"/>
      <c r="AG33890" s="43"/>
      <c r="AH33890" s="43"/>
      <c r="AI33890" s="5"/>
    </row>
    <row r="33891" spans="32:35" ht="15" thickBot="1">
      <c r="AF33891" s="89"/>
      <c r="AG33891" s="89"/>
      <c r="AH33891" s="89"/>
      <c r="AI33891" s="3"/>
    </row>
    <row r="33892" spans="32:35">
      <c r="AF33892" s="31"/>
      <c r="AG33892" s="31"/>
      <c r="AH33892" s="31"/>
      <c r="AI33892" s="18"/>
    </row>
    <row r="33893" spans="32:35">
      <c r="AF33893" s="31"/>
      <c r="AG33893" s="31"/>
      <c r="AH33893" s="31"/>
      <c r="AI33893" s="19"/>
    </row>
    <row r="33894" spans="32:35">
      <c r="AF33894" s="31"/>
      <c r="AG33894" s="31"/>
      <c r="AH33894" s="31"/>
      <c r="AI33894" s="19"/>
    </row>
    <row r="33895" spans="32:35">
      <c r="AF33895" s="31"/>
      <c r="AG33895" s="31"/>
      <c r="AH33895" s="31"/>
      <c r="AI33895" s="19"/>
    </row>
    <row r="33896" spans="32:35">
      <c r="AF33896" s="31"/>
      <c r="AG33896" s="31"/>
      <c r="AH33896" s="31"/>
      <c r="AI33896" s="19"/>
    </row>
    <row r="33897" spans="32:35">
      <c r="AF33897" s="31"/>
      <c r="AG33897" s="31"/>
      <c r="AH33897" s="31"/>
      <c r="AI33897" s="19"/>
    </row>
    <row r="33898" spans="32:35">
      <c r="AF33898" s="31"/>
      <c r="AG33898" s="31"/>
      <c r="AH33898" s="31"/>
      <c r="AI33898" s="19"/>
    </row>
    <row r="33899" spans="32:35">
      <c r="AF33899" s="31"/>
      <c r="AG33899" s="31"/>
      <c r="AH33899" s="31"/>
      <c r="AI33899" s="19"/>
    </row>
    <row r="33900" spans="32:35">
      <c r="AF33900" s="31"/>
      <c r="AG33900" s="31"/>
      <c r="AH33900" s="31"/>
      <c r="AI33900" s="19"/>
    </row>
    <row r="33901" spans="32:35">
      <c r="AF33901" s="31"/>
      <c r="AG33901" s="31"/>
      <c r="AH33901" s="31"/>
      <c r="AI33901" s="19"/>
    </row>
    <row r="33902" spans="32:35">
      <c r="AF33902" s="31"/>
      <c r="AG33902" s="31"/>
      <c r="AH33902" s="31"/>
      <c r="AI33902" s="19"/>
    </row>
    <row r="33903" spans="32:35">
      <c r="AF33903" s="31"/>
      <c r="AG33903" s="31"/>
      <c r="AH33903" s="31"/>
      <c r="AI33903" s="19"/>
    </row>
    <row r="33904" spans="32:35">
      <c r="AF33904" s="31"/>
      <c r="AG33904" s="31"/>
      <c r="AH33904" s="31"/>
      <c r="AI33904" s="19"/>
    </row>
    <row r="33905" spans="32:35">
      <c r="AF33905" s="31"/>
      <c r="AG33905" s="31"/>
      <c r="AH33905" s="31"/>
      <c r="AI33905" s="19"/>
    </row>
    <row r="33906" spans="32:35">
      <c r="AF33906" s="31"/>
      <c r="AG33906" s="31"/>
      <c r="AH33906" s="31"/>
      <c r="AI33906" s="19"/>
    </row>
    <row r="33907" spans="32:35">
      <c r="AF33907" s="31"/>
      <c r="AG33907" s="31"/>
      <c r="AH33907" s="31"/>
      <c r="AI33907" s="19"/>
    </row>
    <row r="33908" spans="32:35">
      <c r="AF33908" s="31"/>
      <c r="AG33908" s="31"/>
      <c r="AH33908" s="31"/>
      <c r="AI33908" s="19"/>
    </row>
    <row r="33909" spans="32:35">
      <c r="AF33909" s="31"/>
      <c r="AG33909" s="31"/>
      <c r="AH33909" s="31"/>
      <c r="AI33909" s="19"/>
    </row>
    <row r="33910" spans="32:35">
      <c r="AF33910" s="31"/>
      <c r="AG33910" s="31"/>
      <c r="AH33910" s="31"/>
      <c r="AI33910" s="19"/>
    </row>
    <row r="33911" spans="32:35">
      <c r="AF33911" s="31"/>
      <c r="AG33911" s="31"/>
      <c r="AH33911" s="31"/>
      <c r="AI33911" s="19"/>
    </row>
    <row r="33912" spans="32:35">
      <c r="AF33912" s="31"/>
      <c r="AG33912" s="31"/>
      <c r="AH33912" s="31"/>
      <c r="AI33912" s="19"/>
    </row>
    <row r="33913" spans="32:35">
      <c r="AF33913" s="31"/>
      <c r="AG33913" s="31"/>
      <c r="AH33913" s="31"/>
      <c r="AI33913" s="19"/>
    </row>
    <row r="33914" spans="32:35">
      <c r="AF33914" s="31"/>
      <c r="AG33914" s="31"/>
      <c r="AH33914" s="31"/>
      <c r="AI33914" s="19"/>
    </row>
    <row r="33915" spans="32:35">
      <c r="AF33915" s="31"/>
      <c r="AG33915" s="31"/>
      <c r="AH33915" s="31"/>
      <c r="AI33915" s="19"/>
    </row>
    <row r="33916" spans="32:35">
      <c r="AF33916" s="31"/>
      <c r="AG33916" s="31"/>
      <c r="AH33916" s="31"/>
      <c r="AI33916" s="19"/>
    </row>
    <row r="33917" spans="32:35">
      <c r="AF33917" s="31"/>
      <c r="AG33917" s="31"/>
      <c r="AH33917" s="31"/>
      <c r="AI33917" s="19"/>
    </row>
    <row r="33918" spans="32:35">
      <c r="AF33918" s="31"/>
      <c r="AG33918" s="31"/>
      <c r="AH33918" s="31"/>
      <c r="AI33918" s="19"/>
    </row>
    <row r="33919" spans="32:35">
      <c r="AF33919" s="31"/>
      <c r="AG33919" s="31"/>
      <c r="AH33919" s="31"/>
      <c r="AI33919" s="19"/>
    </row>
    <row r="33920" spans="32:35" ht="15">
      <c r="AF33920" s="88"/>
      <c r="AG33920" s="88"/>
      <c r="AH33920" s="88"/>
      <c r="AI33920" s="21"/>
    </row>
    <row r="33921" spans="32:35">
      <c r="AF33921" s="43"/>
      <c r="AG33921" s="43"/>
      <c r="AH33921" s="43"/>
      <c r="AI33921" s="5"/>
    </row>
    <row r="33922" spans="32:35" ht="15" thickBot="1">
      <c r="AF33922" s="89"/>
      <c r="AG33922" s="89"/>
      <c r="AH33922" s="89"/>
      <c r="AI33922" s="3"/>
    </row>
    <row r="33923" spans="32:35">
      <c r="AF33923" s="31"/>
      <c r="AG33923" s="31"/>
      <c r="AH33923" s="31"/>
      <c r="AI33923" s="18"/>
    </row>
    <row r="33924" spans="32:35">
      <c r="AF33924" s="31"/>
      <c r="AG33924" s="31"/>
      <c r="AH33924" s="31"/>
      <c r="AI33924" s="19"/>
    </row>
    <row r="33925" spans="32:35">
      <c r="AF33925" s="31"/>
      <c r="AG33925" s="31"/>
      <c r="AH33925" s="31"/>
      <c r="AI33925" s="19"/>
    </row>
    <row r="33926" spans="32:35">
      <c r="AF33926" s="31"/>
      <c r="AG33926" s="31"/>
      <c r="AH33926" s="31"/>
      <c r="AI33926" s="19"/>
    </row>
    <row r="33927" spans="32:35">
      <c r="AF33927" s="31"/>
      <c r="AG33927" s="31"/>
      <c r="AH33927" s="31"/>
      <c r="AI33927" s="19"/>
    </row>
    <row r="33928" spans="32:35">
      <c r="AF33928" s="31"/>
      <c r="AG33928" s="31"/>
      <c r="AH33928" s="31"/>
      <c r="AI33928" s="19"/>
    </row>
    <row r="33929" spans="32:35">
      <c r="AF33929" s="31"/>
      <c r="AG33929" s="31"/>
      <c r="AH33929" s="31"/>
      <c r="AI33929" s="19"/>
    </row>
    <row r="33930" spans="32:35">
      <c r="AF33930" s="31"/>
      <c r="AG33930" s="31"/>
      <c r="AH33930" s="31"/>
      <c r="AI33930" s="19"/>
    </row>
    <row r="33931" spans="32:35">
      <c r="AF33931" s="31"/>
      <c r="AG33931" s="31"/>
      <c r="AH33931" s="31"/>
      <c r="AI33931" s="19"/>
    </row>
    <row r="33932" spans="32:35">
      <c r="AF33932" s="31"/>
      <c r="AG33932" s="31"/>
      <c r="AH33932" s="31"/>
      <c r="AI33932" s="19"/>
    </row>
    <row r="33933" spans="32:35">
      <c r="AF33933" s="31"/>
      <c r="AG33933" s="31"/>
      <c r="AH33933" s="31"/>
      <c r="AI33933" s="19"/>
    </row>
    <row r="33934" spans="32:35">
      <c r="AF33934" s="31"/>
      <c r="AG33934" s="31"/>
      <c r="AH33934" s="31"/>
      <c r="AI33934" s="19"/>
    </row>
    <row r="33935" spans="32:35">
      <c r="AF33935" s="31"/>
      <c r="AG33935" s="31"/>
      <c r="AH33935" s="31"/>
      <c r="AI33935" s="19"/>
    </row>
    <row r="33936" spans="32:35">
      <c r="AF33936" s="31"/>
      <c r="AG33936" s="31"/>
      <c r="AH33936" s="31"/>
      <c r="AI33936" s="19"/>
    </row>
    <row r="33937" spans="32:35">
      <c r="AF33937" s="31"/>
      <c r="AG33937" s="31"/>
      <c r="AH33937" s="31"/>
      <c r="AI33937" s="19"/>
    </row>
    <row r="33938" spans="32:35">
      <c r="AF33938" s="31"/>
      <c r="AG33938" s="31"/>
      <c r="AH33938" s="31"/>
      <c r="AI33938" s="19"/>
    </row>
    <row r="33939" spans="32:35">
      <c r="AF33939" s="31"/>
      <c r="AG33939" s="31"/>
      <c r="AH33939" s="31"/>
      <c r="AI33939" s="19"/>
    </row>
    <row r="33940" spans="32:35">
      <c r="AF33940" s="31"/>
      <c r="AG33940" s="31"/>
      <c r="AH33940" s="31"/>
      <c r="AI33940" s="19"/>
    </row>
    <row r="33941" spans="32:35">
      <c r="AF33941" s="31"/>
      <c r="AG33941" s="31"/>
      <c r="AH33941" s="31"/>
      <c r="AI33941" s="19"/>
    </row>
    <row r="33942" spans="32:35">
      <c r="AF33942" s="31"/>
      <c r="AG33942" s="31"/>
      <c r="AH33942" s="31"/>
      <c r="AI33942" s="19"/>
    </row>
    <row r="33943" spans="32:35">
      <c r="AF33943" s="31"/>
      <c r="AG33943" s="31"/>
      <c r="AH33943" s="31"/>
      <c r="AI33943" s="19"/>
    </row>
    <row r="33944" spans="32:35">
      <c r="AF33944" s="31"/>
      <c r="AG33944" s="31"/>
      <c r="AH33944" s="31"/>
      <c r="AI33944" s="19"/>
    </row>
    <row r="33945" spans="32:35">
      <c r="AF33945" s="31"/>
      <c r="AG33945" s="31"/>
      <c r="AH33945" s="31"/>
      <c r="AI33945" s="19"/>
    </row>
    <row r="33946" spans="32:35">
      <c r="AF33946" s="31"/>
      <c r="AG33946" s="31"/>
      <c r="AH33946" s="31"/>
      <c r="AI33946" s="19"/>
    </row>
    <row r="33947" spans="32:35">
      <c r="AF33947" s="31"/>
      <c r="AG33947" s="31"/>
      <c r="AH33947" s="31"/>
      <c r="AI33947" s="19"/>
    </row>
    <row r="33948" spans="32:35">
      <c r="AF33948" s="31"/>
      <c r="AG33948" s="31"/>
      <c r="AH33948" s="31"/>
      <c r="AI33948" s="19"/>
    </row>
    <row r="33949" spans="32:35">
      <c r="AF33949" s="31"/>
      <c r="AG33949" s="31"/>
      <c r="AH33949" s="31"/>
      <c r="AI33949" s="19"/>
    </row>
    <row r="33950" spans="32:35">
      <c r="AF33950" s="31"/>
      <c r="AG33950" s="31"/>
      <c r="AH33950" s="31"/>
      <c r="AI33950" s="19"/>
    </row>
    <row r="33951" spans="32:35" ht="15">
      <c r="AF33951" s="88"/>
      <c r="AG33951" s="88"/>
      <c r="AH33951" s="88"/>
      <c r="AI33951" s="21"/>
    </row>
    <row r="33952" spans="32:35">
      <c r="AF33952" s="43"/>
      <c r="AG33952" s="43"/>
      <c r="AH33952" s="43"/>
      <c r="AI33952" s="5"/>
    </row>
    <row r="33953" spans="32:35" ht="15" thickBot="1">
      <c r="AF33953" s="89"/>
      <c r="AG33953" s="89"/>
      <c r="AH33953" s="89"/>
      <c r="AI33953" s="3"/>
    </row>
    <row r="33954" spans="32:35">
      <c r="AF33954" s="31"/>
      <c r="AG33954" s="31"/>
      <c r="AH33954" s="31"/>
      <c r="AI33954" s="18"/>
    </row>
    <row r="33955" spans="32:35">
      <c r="AF33955" s="31"/>
      <c r="AG33955" s="31"/>
      <c r="AH33955" s="31"/>
      <c r="AI33955" s="19"/>
    </row>
    <row r="33956" spans="32:35">
      <c r="AF33956" s="31"/>
      <c r="AG33956" s="31"/>
      <c r="AH33956" s="31"/>
      <c r="AI33956" s="19"/>
    </row>
    <row r="33957" spans="32:35">
      <c r="AF33957" s="31"/>
      <c r="AG33957" s="31"/>
      <c r="AH33957" s="31"/>
      <c r="AI33957" s="19"/>
    </row>
    <row r="33958" spans="32:35">
      <c r="AF33958" s="31"/>
      <c r="AG33958" s="31"/>
      <c r="AH33958" s="31"/>
      <c r="AI33958" s="19"/>
    </row>
    <row r="33959" spans="32:35">
      <c r="AF33959" s="31"/>
      <c r="AG33959" s="31"/>
      <c r="AH33959" s="31"/>
      <c r="AI33959" s="19"/>
    </row>
    <row r="33960" spans="32:35">
      <c r="AF33960" s="31"/>
      <c r="AG33960" s="31"/>
      <c r="AH33960" s="31"/>
      <c r="AI33960" s="19"/>
    </row>
    <row r="33961" spans="32:35">
      <c r="AF33961" s="31"/>
      <c r="AG33961" s="31"/>
      <c r="AH33961" s="31"/>
      <c r="AI33961" s="19"/>
    </row>
    <row r="33962" spans="32:35">
      <c r="AF33962" s="31"/>
      <c r="AG33962" s="31"/>
      <c r="AH33962" s="31"/>
      <c r="AI33962" s="19"/>
    </row>
    <row r="33963" spans="32:35">
      <c r="AF33963" s="31"/>
      <c r="AG33963" s="31"/>
      <c r="AH33963" s="31"/>
      <c r="AI33963" s="19"/>
    </row>
    <row r="33964" spans="32:35">
      <c r="AF33964" s="31"/>
      <c r="AG33964" s="31"/>
      <c r="AH33964" s="31"/>
      <c r="AI33964" s="19"/>
    </row>
    <row r="33965" spans="32:35">
      <c r="AF33965" s="31"/>
      <c r="AG33965" s="31"/>
      <c r="AH33965" s="31"/>
      <c r="AI33965" s="19"/>
    </row>
    <row r="33966" spans="32:35">
      <c r="AF33966" s="31"/>
      <c r="AG33966" s="31"/>
      <c r="AH33966" s="31"/>
      <c r="AI33966" s="19"/>
    </row>
    <row r="33967" spans="32:35">
      <c r="AF33967" s="31"/>
      <c r="AG33967" s="31"/>
      <c r="AH33967" s="31"/>
      <c r="AI33967" s="19"/>
    </row>
    <row r="33968" spans="32:35">
      <c r="AF33968" s="31"/>
      <c r="AG33968" s="31"/>
      <c r="AH33968" s="31"/>
      <c r="AI33968" s="19"/>
    </row>
    <row r="33969" spans="32:35">
      <c r="AF33969" s="31"/>
      <c r="AG33969" s="31"/>
      <c r="AH33969" s="31"/>
      <c r="AI33969" s="19"/>
    </row>
    <row r="33970" spans="32:35">
      <c r="AF33970" s="31"/>
      <c r="AG33970" s="31"/>
      <c r="AH33970" s="31"/>
      <c r="AI33970" s="19"/>
    </row>
    <row r="33971" spans="32:35">
      <c r="AF33971" s="31"/>
      <c r="AG33971" s="31"/>
      <c r="AH33971" s="31"/>
      <c r="AI33971" s="19"/>
    </row>
    <row r="33972" spans="32:35">
      <c r="AF33972" s="31"/>
      <c r="AG33972" s="31"/>
      <c r="AH33972" s="31"/>
      <c r="AI33972" s="19"/>
    </row>
    <row r="33973" spans="32:35">
      <c r="AF33973" s="31"/>
      <c r="AG33973" s="31"/>
      <c r="AH33973" s="31"/>
      <c r="AI33973" s="19"/>
    </row>
    <row r="33974" spans="32:35">
      <c r="AF33974" s="31"/>
      <c r="AG33974" s="31"/>
      <c r="AH33974" s="31"/>
      <c r="AI33974" s="19"/>
    </row>
    <row r="33975" spans="32:35">
      <c r="AF33975" s="31"/>
      <c r="AG33975" s="31"/>
      <c r="AH33975" s="31"/>
      <c r="AI33975" s="19"/>
    </row>
    <row r="33976" spans="32:35">
      <c r="AF33976" s="31"/>
      <c r="AG33976" s="31"/>
      <c r="AH33976" s="31"/>
      <c r="AI33976" s="19"/>
    </row>
    <row r="33977" spans="32:35">
      <c r="AF33977" s="31"/>
      <c r="AG33977" s="31"/>
      <c r="AH33977" s="31"/>
      <c r="AI33977" s="19"/>
    </row>
    <row r="33978" spans="32:35">
      <c r="AF33978" s="31"/>
      <c r="AG33978" s="31"/>
      <c r="AH33978" s="31"/>
      <c r="AI33978" s="19"/>
    </row>
    <row r="33979" spans="32:35">
      <c r="AF33979" s="31"/>
      <c r="AG33979" s="31"/>
      <c r="AH33979" s="31"/>
      <c r="AI33979" s="19"/>
    </row>
    <row r="33980" spans="32:35">
      <c r="AF33980" s="31"/>
      <c r="AG33980" s="31"/>
      <c r="AH33980" s="31"/>
      <c r="AI33980" s="19"/>
    </row>
    <row r="33981" spans="32:35">
      <c r="AF33981" s="31"/>
      <c r="AG33981" s="31"/>
      <c r="AH33981" s="31"/>
      <c r="AI33981" s="19"/>
    </row>
    <row r="33982" spans="32:35" ht="15">
      <c r="AF33982" s="88"/>
      <c r="AG33982" s="88"/>
      <c r="AH33982" s="88"/>
      <c r="AI33982" s="21"/>
    </row>
    <row r="33983" spans="32:35">
      <c r="AF33983" s="43"/>
      <c r="AG33983" s="43"/>
      <c r="AH33983" s="43"/>
      <c r="AI33983" s="5"/>
    </row>
    <row r="33984" spans="32:35" ht="15" thickBot="1">
      <c r="AF33984" s="89"/>
      <c r="AG33984" s="89"/>
      <c r="AH33984" s="89"/>
      <c r="AI33984" s="3"/>
    </row>
    <row r="33985" spans="32:35">
      <c r="AF33985" s="31"/>
      <c r="AG33985" s="31"/>
      <c r="AH33985" s="31"/>
      <c r="AI33985" s="18"/>
    </row>
    <row r="33986" spans="32:35">
      <c r="AF33986" s="31"/>
      <c r="AG33986" s="31"/>
      <c r="AH33986" s="31"/>
      <c r="AI33986" s="19"/>
    </row>
    <row r="33987" spans="32:35">
      <c r="AF33987" s="31"/>
      <c r="AG33987" s="31"/>
      <c r="AH33987" s="31"/>
      <c r="AI33987" s="19"/>
    </row>
    <row r="33988" spans="32:35">
      <c r="AF33988" s="31"/>
      <c r="AG33988" s="31"/>
      <c r="AH33988" s="31"/>
      <c r="AI33988" s="19"/>
    </row>
    <row r="33989" spans="32:35">
      <c r="AF33989" s="31"/>
      <c r="AG33989" s="31"/>
      <c r="AH33989" s="31"/>
      <c r="AI33989" s="19"/>
    </row>
    <row r="33990" spans="32:35">
      <c r="AF33990" s="31"/>
      <c r="AG33990" s="31"/>
      <c r="AH33990" s="31"/>
      <c r="AI33990" s="19"/>
    </row>
    <row r="33991" spans="32:35">
      <c r="AF33991" s="31"/>
      <c r="AG33991" s="31"/>
      <c r="AH33991" s="31"/>
      <c r="AI33991" s="19"/>
    </row>
    <row r="33992" spans="32:35">
      <c r="AF33992" s="31"/>
      <c r="AG33992" s="31"/>
      <c r="AH33992" s="31"/>
      <c r="AI33992" s="19"/>
    </row>
    <row r="33993" spans="32:35">
      <c r="AF33993" s="31"/>
      <c r="AG33993" s="31"/>
      <c r="AH33993" s="31"/>
      <c r="AI33993" s="19"/>
    </row>
    <row r="33994" spans="32:35">
      <c r="AF33994" s="31"/>
      <c r="AG33994" s="31"/>
      <c r="AH33994" s="31"/>
      <c r="AI33994" s="19"/>
    </row>
    <row r="33995" spans="32:35">
      <c r="AF33995" s="31"/>
      <c r="AG33995" s="31"/>
      <c r="AH33995" s="31"/>
      <c r="AI33995" s="19"/>
    </row>
    <row r="33996" spans="32:35">
      <c r="AF33996" s="31"/>
      <c r="AG33996" s="31"/>
      <c r="AH33996" s="31"/>
      <c r="AI33996" s="19"/>
    </row>
    <row r="33997" spans="32:35">
      <c r="AF33997" s="31"/>
      <c r="AG33997" s="31"/>
      <c r="AH33997" s="31"/>
      <c r="AI33997" s="19"/>
    </row>
    <row r="33998" spans="32:35">
      <c r="AF33998" s="31"/>
      <c r="AG33998" s="31"/>
      <c r="AH33998" s="31"/>
      <c r="AI33998" s="19"/>
    </row>
    <row r="33999" spans="32:35">
      <c r="AF33999" s="31"/>
      <c r="AG33999" s="31"/>
      <c r="AH33999" s="31"/>
      <c r="AI33999" s="19"/>
    </row>
    <row r="34000" spans="32:35">
      <c r="AF34000" s="31"/>
      <c r="AG34000" s="31"/>
      <c r="AH34000" s="31"/>
      <c r="AI34000" s="19"/>
    </row>
    <row r="34001" spans="32:35">
      <c r="AF34001" s="31"/>
      <c r="AG34001" s="31"/>
      <c r="AH34001" s="31"/>
      <c r="AI34001" s="19"/>
    </row>
    <row r="34002" spans="32:35">
      <c r="AF34002" s="31"/>
      <c r="AG34002" s="31"/>
      <c r="AH34002" s="31"/>
      <c r="AI34002" s="19"/>
    </row>
    <row r="34003" spans="32:35">
      <c r="AF34003" s="31"/>
      <c r="AG34003" s="31"/>
      <c r="AH34003" s="31"/>
      <c r="AI34003" s="19"/>
    </row>
    <row r="34004" spans="32:35">
      <c r="AF34004" s="31"/>
      <c r="AG34004" s="31"/>
      <c r="AH34004" s="31"/>
      <c r="AI34004" s="19"/>
    </row>
    <row r="34005" spans="32:35">
      <c r="AF34005" s="31"/>
      <c r="AG34005" s="31"/>
      <c r="AH34005" s="31"/>
      <c r="AI34005" s="19"/>
    </row>
    <row r="34006" spans="32:35">
      <c r="AF34006" s="31"/>
      <c r="AG34006" s="31"/>
      <c r="AH34006" s="31"/>
      <c r="AI34006" s="19"/>
    </row>
    <row r="34007" spans="32:35">
      <c r="AF34007" s="31"/>
      <c r="AG34007" s="31"/>
      <c r="AH34007" s="31"/>
      <c r="AI34007" s="19"/>
    </row>
    <row r="34008" spans="32:35">
      <c r="AF34008" s="31"/>
      <c r="AG34008" s="31"/>
      <c r="AH34008" s="31"/>
      <c r="AI34008" s="19"/>
    </row>
    <row r="34009" spans="32:35">
      <c r="AF34009" s="31"/>
      <c r="AG34009" s="31"/>
      <c r="AH34009" s="31"/>
      <c r="AI34009" s="19"/>
    </row>
    <row r="34010" spans="32:35">
      <c r="AF34010" s="31"/>
      <c r="AG34010" s="31"/>
      <c r="AH34010" s="31"/>
      <c r="AI34010" s="19"/>
    </row>
    <row r="34011" spans="32:35">
      <c r="AF34011" s="31"/>
      <c r="AG34011" s="31"/>
      <c r="AH34011" s="31"/>
      <c r="AI34011" s="19"/>
    </row>
    <row r="34012" spans="32:35">
      <c r="AF34012" s="31"/>
      <c r="AG34012" s="31"/>
      <c r="AH34012" s="31"/>
      <c r="AI34012" s="19"/>
    </row>
    <row r="34013" spans="32:35" ht="15">
      <c r="AF34013" s="88"/>
      <c r="AG34013" s="88"/>
      <c r="AH34013" s="88"/>
      <c r="AI34013" s="21"/>
    </row>
    <row r="34014" spans="32:35">
      <c r="AF34014" s="43"/>
      <c r="AG34014" s="43"/>
      <c r="AH34014" s="43"/>
      <c r="AI34014" s="5"/>
    </row>
    <row r="34015" spans="32:35" ht="15" thickBot="1">
      <c r="AF34015" s="89"/>
      <c r="AG34015" s="89"/>
      <c r="AH34015" s="89"/>
      <c r="AI34015" s="3"/>
    </row>
    <row r="34016" spans="32:35">
      <c r="AF34016" s="31"/>
      <c r="AG34016" s="31"/>
      <c r="AH34016" s="31"/>
      <c r="AI34016" s="18"/>
    </row>
    <row r="34017" spans="32:35">
      <c r="AF34017" s="31"/>
      <c r="AG34017" s="31"/>
      <c r="AH34017" s="31"/>
      <c r="AI34017" s="19"/>
    </row>
    <row r="34018" spans="32:35">
      <c r="AF34018" s="31"/>
      <c r="AG34018" s="31"/>
      <c r="AH34018" s="31"/>
      <c r="AI34018" s="19"/>
    </row>
    <row r="34019" spans="32:35">
      <c r="AF34019" s="31"/>
      <c r="AG34019" s="31"/>
      <c r="AH34019" s="31"/>
      <c r="AI34019" s="19"/>
    </row>
    <row r="34020" spans="32:35">
      <c r="AF34020" s="31"/>
      <c r="AG34020" s="31"/>
      <c r="AH34020" s="31"/>
      <c r="AI34020" s="19"/>
    </row>
    <row r="34021" spans="32:35">
      <c r="AF34021" s="31"/>
      <c r="AG34021" s="31"/>
      <c r="AH34021" s="31"/>
      <c r="AI34021" s="19"/>
    </row>
    <row r="34022" spans="32:35">
      <c r="AF34022" s="31"/>
      <c r="AG34022" s="31"/>
      <c r="AH34022" s="31"/>
      <c r="AI34022" s="19"/>
    </row>
    <row r="34023" spans="32:35">
      <c r="AF34023" s="31"/>
      <c r="AG34023" s="31"/>
      <c r="AH34023" s="31"/>
      <c r="AI34023" s="19"/>
    </row>
    <row r="34024" spans="32:35">
      <c r="AF34024" s="31"/>
      <c r="AG34024" s="31"/>
      <c r="AH34024" s="31"/>
      <c r="AI34024" s="19"/>
    </row>
    <row r="34025" spans="32:35">
      <c r="AF34025" s="31"/>
      <c r="AG34025" s="31"/>
      <c r="AH34025" s="31"/>
      <c r="AI34025" s="19"/>
    </row>
    <row r="34026" spans="32:35">
      <c r="AF34026" s="31"/>
      <c r="AG34026" s="31"/>
      <c r="AH34026" s="31"/>
      <c r="AI34026" s="19"/>
    </row>
    <row r="34027" spans="32:35">
      <c r="AF34027" s="31"/>
      <c r="AG34027" s="31"/>
      <c r="AH34027" s="31"/>
      <c r="AI34027" s="19"/>
    </row>
    <row r="34028" spans="32:35">
      <c r="AF34028" s="31"/>
      <c r="AG34028" s="31"/>
      <c r="AH34028" s="31"/>
      <c r="AI34028" s="19"/>
    </row>
    <row r="34029" spans="32:35">
      <c r="AF34029" s="31"/>
      <c r="AG34029" s="31"/>
      <c r="AH34029" s="31"/>
      <c r="AI34029" s="19"/>
    </row>
    <row r="34030" spans="32:35">
      <c r="AF34030" s="31"/>
      <c r="AG34030" s="31"/>
      <c r="AH34030" s="31"/>
      <c r="AI34030" s="19"/>
    </row>
    <row r="34031" spans="32:35">
      <c r="AF34031" s="31"/>
      <c r="AG34031" s="31"/>
      <c r="AH34031" s="31"/>
      <c r="AI34031" s="19"/>
    </row>
    <row r="34032" spans="32:35">
      <c r="AF34032" s="31"/>
      <c r="AG34032" s="31"/>
      <c r="AH34032" s="31"/>
      <c r="AI34032" s="19"/>
    </row>
    <row r="34033" spans="32:35">
      <c r="AF34033" s="31"/>
      <c r="AG34033" s="31"/>
      <c r="AH34033" s="31"/>
      <c r="AI34033" s="19"/>
    </row>
    <row r="34034" spans="32:35">
      <c r="AF34034" s="31"/>
      <c r="AG34034" s="31"/>
      <c r="AH34034" s="31"/>
      <c r="AI34034" s="19"/>
    </row>
    <row r="34035" spans="32:35">
      <c r="AF34035" s="31"/>
      <c r="AG34035" s="31"/>
      <c r="AH34035" s="31"/>
      <c r="AI34035" s="19"/>
    </row>
    <row r="34036" spans="32:35">
      <c r="AF34036" s="31"/>
      <c r="AG34036" s="31"/>
      <c r="AH34036" s="31"/>
      <c r="AI34036" s="19"/>
    </row>
    <row r="34037" spans="32:35">
      <c r="AF34037" s="31"/>
      <c r="AG34037" s="31"/>
      <c r="AH34037" s="31"/>
      <c r="AI34037" s="19"/>
    </row>
    <row r="34038" spans="32:35">
      <c r="AF34038" s="31"/>
      <c r="AG34038" s="31"/>
      <c r="AH34038" s="31"/>
      <c r="AI34038" s="19"/>
    </row>
    <row r="34039" spans="32:35">
      <c r="AF34039" s="31"/>
      <c r="AG34039" s="31"/>
      <c r="AH34039" s="31"/>
      <c r="AI34039" s="19"/>
    </row>
    <row r="34040" spans="32:35">
      <c r="AF34040" s="31"/>
      <c r="AG34040" s="31"/>
      <c r="AH34040" s="31"/>
      <c r="AI34040" s="19"/>
    </row>
    <row r="34041" spans="32:35">
      <c r="AF34041" s="31"/>
      <c r="AG34041" s="31"/>
      <c r="AH34041" s="31"/>
      <c r="AI34041" s="19"/>
    </row>
    <row r="34042" spans="32:35">
      <c r="AF34042" s="31"/>
      <c r="AG34042" s="31"/>
      <c r="AH34042" s="31"/>
      <c r="AI34042" s="19"/>
    </row>
    <row r="34043" spans="32:35">
      <c r="AF34043" s="31"/>
      <c r="AG34043" s="31"/>
      <c r="AH34043" s="31"/>
      <c r="AI34043" s="19"/>
    </row>
    <row r="34044" spans="32:35" ht="15">
      <c r="AF34044" s="88"/>
      <c r="AG34044" s="88"/>
      <c r="AH34044" s="88"/>
      <c r="AI34044" s="21"/>
    </row>
    <row r="34045" spans="32:35">
      <c r="AF34045" s="43"/>
      <c r="AG34045" s="43"/>
      <c r="AH34045" s="43"/>
      <c r="AI34045" s="5"/>
    </row>
    <row r="34046" spans="32:35" ht="15" thickBot="1">
      <c r="AF34046" s="89"/>
      <c r="AG34046" s="89"/>
      <c r="AH34046" s="89"/>
      <c r="AI34046" s="3"/>
    </row>
    <row r="34047" spans="32:35">
      <c r="AF34047" s="31"/>
      <c r="AG34047" s="31"/>
      <c r="AH34047" s="31"/>
      <c r="AI34047" s="18"/>
    </row>
    <row r="34048" spans="32:35">
      <c r="AF34048" s="31"/>
      <c r="AG34048" s="31"/>
      <c r="AH34048" s="31"/>
      <c r="AI34048" s="19"/>
    </row>
    <row r="34049" spans="32:35">
      <c r="AF34049" s="31"/>
      <c r="AG34049" s="31"/>
      <c r="AH34049" s="31"/>
      <c r="AI34049" s="19"/>
    </row>
    <row r="34050" spans="32:35">
      <c r="AF34050" s="31"/>
      <c r="AG34050" s="31"/>
      <c r="AH34050" s="31"/>
      <c r="AI34050" s="19"/>
    </row>
    <row r="34051" spans="32:35">
      <c r="AF34051" s="31"/>
      <c r="AG34051" s="31"/>
      <c r="AH34051" s="31"/>
      <c r="AI34051" s="19"/>
    </row>
    <row r="34052" spans="32:35">
      <c r="AF34052" s="31"/>
      <c r="AG34052" s="31"/>
      <c r="AH34052" s="31"/>
      <c r="AI34052" s="19"/>
    </row>
    <row r="34053" spans="32:35">
      <c r="AF34053" s="31"/>
      <c r="AG34053" s="31"/>
      <c r="AH34053" s="31"/>
      <c r="AI34053" s="19"/>
    </row>
    <row r="34054" spans="32:35">
      <c r="AF34054" s="31"/>
      <c r="AG34054" s="31"/>
      <c r="AH34054" s="31"/>
      <c r="AI34054" s="19"/>
    </row>
    <row r="34055" spans="32:35">
      <c r="AF34055" s="31"/>
      <c r="AG34055" s="31"/>
      <c r="AH34055" s="31"/>
      <c r="AI34055" s="19"/>
    </row>
    <row r="34056" spans="32:35">
      <c r="AF34056" s="31"/>
      <c r="AG34056" s="31"/>
      <c r="AH34056" s="31"/>
      <c r="AI34056" s="19"/>
    </row>
    <row r="34057" spans="32:35">
      <c r="AF34057" s="31"/>
      <c r="AG34057" s="31"/>
      <c r="AH34057" s="31"/>
      <c r="AI34057" s="19"/>
    </row>
    <row r="34058" spans="32:35">
      <c r="AF34058" s="31"/>
      <c r="AG34058" s="31"/>
      <c r="AH34058" s="31"/>
      <c r="AI34058" s="19"/>
    </row>
    <row r="34059" spans="32:35">
      <c r="AF34059" s="31"/>
      <c r="AG34059" s="31"/>
      <c r="AH34059" s="31"/>
      <c r="AI34059" s="19"/>
    </row>
    <row r="34060" spans="32:35">
      <c r="AF34060" s="31"/>
      <c r="AG34060" s="31"/>
      <c r="AH34060" s="31"/>
      <c r="AI34060" s="19"/>
    </row>
    <row r="34061" spans="32:35">
      <c r="AF34061" s="31"/>
      <c r="AG34061" s="31"/>
      <c r="AH34061" s="31"/>
      <c r="AI34061" s="19"/>
    </row>
    <row r="34062" spans="32:35">
      <c r="AF34062" s="31"/>
      <c r="AG34062" s="31"/>
      <c r="AH34062" s="31"/>
      <c r="AI34062" s="19"/>
    </row>
    <row r="34063" spans="32:35">
      <c r="AF34063" s="31"/>
      <c r="AG34063" s="31"/>
      <c r="AH34063" s="31"/>
      <c r="AI34063" s="19"/>
    </row>
    <row r="34064" spans="32:35">
      <c r="AF34064" s="31"/>
      <c r="AG34064" s="31"/>
      <c r="AH34064" s="31"/>
      <c r="AI34064" s="19"/>
    </row>
    <row r="34065" spans="32:35">
      <c r="AF34065" s="31"/>
      <c r="AG34065" s="31"/>
      <c r="AH34065" s="31"/>
      <c r="AI34065" s="19"/>
    </row>
    <row r="34066" spans="32:35">
      <c r="AF34066" s="31"/>
      <c r="AG34066" s="31"/>
      <c r="AH34066" s="31"/>
      <c r="AI34066" s="19"/>
    </row>
    <row r="34067" spans="32:35">
      <c r="AF34067" s="31"/>
      <c r="AG34067" s="31"/>
      <c r="AH34067" s="31"/>
      <c r="AI34067" s="19"/>
    </row>
    <row r="34068" spans="32:35">
      <c r="AF34068" s="31"/>
      <c r="AG34068" s="31"/>
      <c r="AH34068" s="31"/>
      <c r="AI34068" s="19"/>
    </row>
    <row r="34069" spans="32:35">
      <c r="AF34069" s="31"/>
      <c r="AG34069" s="31"/>
      <c r="AH34069" s="31"/>
      <c r="AI34069" s="19"/>
    </row>
    <row r="34070" spans="32:35">
      <c r="AF34070" s="31"/>
      <c r="AG34070" s="31"/>
      <c r="AH34070" s="31"/>
      <c r="AI34070" s="19"/>
    </row>
    <row r="34071" spans="32:35">
      <c r="AF34071" s="31"/>
      <c r="AG34071" s="31"/>
      <c r="AH34071" s="31"/>
      <c r="AI34071" s="19"/>
    </row>
    <row r="34072" spans="32:35">
      <c r="AF34072" s="31"/>
      <c r="AG34072" s="31"/>
      <c r="AH34072" s="31"/>
      <c r="AI34072" s="19"/>
    </row>
    <row r="34073" spans="32:35">
      <c r="AF34073" s="31"/>
      <c r="AG34073" s="31"/>
      <c r="AH34073" s="31"/>
      <c r="AI34073" s="19"/>
    </row>
    <row r="34074" spans="32:35">
      <c r="AF34074" s="31"/>
      <c r="AG34074" s="31"/>
      <c r="AH34074" s="31"/>
      <c r="AI34074" s="19"/>
    </row>
    <row r="34075" spans="32:35" ht="15">
      <c r="AF34075" s="88"/>
      <c r="AG34075" s="88"/>
      <c r="AH34075" s="88"/>
      <c r="AI34075" s="21"/>
    </row>
    <row r="34076" spans="32:35">
      <c r="AF34076" s="43"/>
      <c r="AG34076" s="43"/>
      <c r="AH34076" s="43"/>
      <c r="AI34076" s="5"/>
    </row>
    <row r="34077" spans="32:35" ht="15" thickBot="1">
      <c r="AF34077" s="89"/>
      <c r="AG34077" s="89"/>
      <c r="AH34077" s="89"/>
      <c r="AI34077" s="3"/>
    </row>
    <row r="34078" spans="32:35">
      <c r="AF34078" s="31"/>
      <c r="AG34078" s="31"/>
      <c r="AH34078" s="31"/>
      <c r="AI34078" s="18"/>
    </row>
    <row r="34079" spans="32:35">
      <c r="AF34079" s="31"/>
      <c r="AG34079" s="31"/>
      <c r="AH34079" s="31"/>
      <c r="AI34079" s="19"/>
    </row>
    <row r="34080" spans="32:35">
      <c r="AF34080" s="31"/>
      <c r="AG34080" s="31"/>
      <c r="AH34080" s="31"/>
      <c r="AI34080" s="19"/>
    </row>
    <row r="34081" spans="32:35">
      <c r="AF34081" s="31"/>
      <c r="AG34081" s="31"/>
      <c r="AH34081" s="31"/>
      <c r="AI34081" s="19"/>
    </row>
    <row r="34082" spans="32:35">
      <c r="AF34082" s="31"/>
      <c r="AG34082" s="31"/>
      <c r="AH34082" s="31"/>
      <c r="AI34082" s="19"/>
    </row>
    <row r="34083" spans="32:35">
      <c r="AF34083" s="31"/>
      <c r="AG34083" s="31"/>
      <c r="AH34083" s="31"/>
      <c r="AI34083" s="19"/>
    </row>
    <row r="34084" spans="32:35">
      <c r="AF34084" s="31"/>
      <c r="AG34084" s="31"/>
      <c r="AH34084" s="31"/>
      <c r="AI34084" s="19"/>
    </row>
    <row r="34085" spans="32:35">
      <c r="AF34085" s="31"/>
      <c r="AG34085" s="31"/>
      <c r="AH34085" s="31"/>
      <c r="AI34085" s="19"/>
    </row>
    <row r="34086" spans="32:35">
      <c r="AF34086" s="31"/>
      <c r="AG34086" s="31"/>
      <c r="AH34086" s="31"/>
      <c r="AI34086" s="19"/>
    </row>
    <row r="34087" spans="32:35">
      <c r="AF34087" s="31"/>
      <c r="AG34087" s="31"/>
      <c r="AH34087" s="31"/>
      <c r="AI34087" s="19"/>
    </row>
    <row r="34088" spans="32:35">
      <c r="AF34088" s="31"/>
      <c r="AG34088" s="31"/>
      <c r="AH34088" s="31"/>
      <c r="AI34088" s="19"/>
    </row>
    <row r="34089" spans="32:35">
      <c r="AF34089" s="31"/>
      <c r="AG34089" s="31"/>
      <c r="AH34089" s="31"/>
      <c r="AI34089" s="19"/>
    </row>
    <row r="34090" spans="32:35">
      <c r="AF34090" s="31"/>
      <c r="AG34090" s="31"/>
      <c r="AH34090" s="31"/>
      <c r="AI34090" s="19"/>
    </row>
    <row r="34091" spans="32:35">
      <c r="AF34091" s="31"/>
      <c r="AG34091" s="31"/>
      <c r="AH34091" s="31"/>
      <c r="AI34091" s="19"/>
    </row>
    <row r="34092" spans="32:35">
      <c r="AF34092" s="31"/>
      <c r="AG34092" s="31"/>
      <c r="AH34092" s="31"/>
      <c r="AI34092" s="19"/>
    </row>
    <row r="34093" spans="32:35">
      <c r="AF34093" s="31"/>
      <c r="AG34093" s="31"/>
      <c r="AH34093" s="31"/>
      <c r="AI34093" s="19"/>
    </row>
    <row r="34094" spans="32:35">
      <c r="AF34094" s="31"/>
      <c r="AG34094" s="31"/>
      <c r="AH34094" s="31"/>
      <c r="AI34094" s="19"/>
    </row>
    <row r="34095" spans="32:35">
      <c r="AF34095" s="31"/>
      <c r="AG34095" s="31"/>
      <c r="AH34095" s="31"/>
      <c r="AI34095" s="19"/>
    </row>
    <row r="34096" spans="32:35">
      <c r="AF34096" s="31"/>
      <c r="AG34096" s="31"/>
      <c r="AH34096" s="31"/>
      <c r="AI34096" s="19"/>
    </row>
    <row r="34097" spans="32:35">
      <c r="AF34097" s="31"/>
      <c r="AG34097" s="31"/>
      <c r="AH34097" s="31"/>
      <c r="AI34097" s="19"/>
    </row>
    <row r="34098" spans="32:35">
      <c r="AF34098" s="31"/>
      <c r="AG34098" s="31"/>
      <c r="AH34098" s="31"/>
      <c r="AI34098" s="19"/>
    </row>
    <row r="34099" spans="32:35">
      <c r="AF34099" s="31"/>
      <c r="AG34099" s="31"/>
      <c r="AH34099" s="31"/>
      <c r="AI34099" s="19"/>
    </row>
    <row r="34100" spans="32:35">
      <c r="AF34100" s="31"/>
      <c r="AG34100" s="31"/>
      <c r="AH34100" s="31"/>
      <c r="AI34100" s="19"/>
    </row>
    <row r="34101" spans="32:35">
      <c r="AF34101" s="31"/>
      <c r="AG34101" s="31"/>
      <c r="AH34101" s="31"/>
      <c r="AI34101" s="19"/>
    </row>
    <row r="34102" spans="32:35">
      <c r="AF34102" s="31"/>
      <c r="AG34102" s="31"/>
      <c r="AH34102" s="31"/>
      <c r="AI34102" s="19"/>
    </row>
    <row r="34103" spans="32:35">
      <c r="AF34103" s="31"/>
      <c r="AG34103" s="31"/>
      <c r="AH34103" s="31"/>
      <c r="AI34103" s="19"/>
    </row>
    <row r="34104" spans="32:35">
      <c r="AF34104" s="31"/>
      <c r="AG34104" s="31"/>
      <c r="AH34104" s="31"/>
      <c r="AI34104" s="19"/>
    </row>
    <row r="34105" spans="32:35">
      <c r="AF34105" s="31"/>
      <c r="AG34105" s="31"/>
      <c r="AH34105" s="31"/>
      <c r="AI34105" s="19"/>
    </row>
    <row r="34106" spans="32:35" ht="15">
      <c r="AF34106" s="88"/>
      <c r="AG34106" s="88"/>
      <c r="AH34106" s="88"/>
      <c r="AI34106" s="21"/>
    </row>
    <row r="34107" spans="32:35">
      <c r="AF34107" s="43"/>
      <c r="AG34107" s="43"/>
      <c r="AH34107" s="43"/>
      <c r="AI34107" s="5"/>
    </row>
    <row r="34108" spans="32:35" ht="15" thickBot="1">
      <c r="AF34108" s="89"/>
      <c r="AG34108" s="89"/>
      <c r="AH34108" s="89"/>
      <c r="AI34108" s="3"/>
    </row>
    <row r="34109" spans="32:35">
      <c r="AF34109" s="31"/>
      <c r="AG34109" s="31"/>
      <c r="AH34109" s="31"/>
      <c r="AI34109" s="18"/>
    </row>
    <row r="34110" spans="32:35">
      <c r="AF34110" s="31"/>
      <c r="AG34110" s="31"/>
      <c r="AH34110" s="31"/>
      <c r="AI34110" s="19"/>
    </row>
    <row r="34111" spans="32:35">
      <c r="AF34111" s="31"/>
      <c r="AG34111" s="31"/>
      <c r="AH34111" s="31"/>
      <c r="AI34111" s="19"/>
    </row>
    <row r="34112" spans="32:35">
      <c r="AF34112" s="31"/>
      <c r="AG34112" s="31"/>
      <c r="AH34112" s="31"/>
      <c r="AI34112" s="19"/>
    </row>
    <row r="34113" spans="32:35">
      <c r="AF34113" s="31"/>
      <c r="AG34113" s="31"/>
      <c r="AH34113" s="31"/>
      <c r="AI34113" s="19"/>
    </row>
    <row r="34114" spans="32:35">
      <c r="AF34114" s="31"/>
      <c r="AG34114" s="31"/>
      <c r="AH34114" s="31"/>
      <c r="AI34114" s="19"/>
    </row>
    <row r="34115" spans="32:35">
      <c r="AF34115" s="31"/>
      <c r="AG34115" s="31"/>
      <c r="AH34115" s="31"/>
      <c r="AI34115" s="19"/>
    </row>
    <row r="34116" spans="32:35">
      <c r="AF34116" s="31"/>
      <c r="AG34116" s="31"/>
      <c r="AH34116" s="31"/>
      <c r="AI34116" s="19"/>
    </row>
    <row r="34117" spans="32:35">
      <c r="AF34117" s="31"/>
      <c r="AG34117" s="31"/>
      <c r="AH34117" s="31"/>
      <c r="AI34117" s="19"/>
    </row>
    <row r="34118" spans="32:35">
      <c r="AF34118" s="31"/>
      <c r="AG34118" s="31"/>
      <c r="AH34118" s="31"/>
      <c r="AI34118" s="19"/>
    </row>
    <row r="34119" spans="32:35">
      <c r="AF34119" s="31"/>
      <c r="AG34119" s="31"/>
      <c r="AH34119" s="31"/>
      <c r="AI34119" s="19"/>
    </row>
    <row r="34120" spans="32:35">
      <c r="AF34120" s="31"/>
      <c r="AG34120" s="31"/>
      <c r="AH34120" s="31"/>
      <c r="AI34120" s="19"/>
    </row>
    <row r="34121" spans="32:35">
      <c r="AF34121" s="31"/>
      <c r="AG34121" s="31"/>
      <c r="AH34121" s="31"/>
      <c r="AI34121" s="19"/>
    </row>
    <row r="34122" spans="32:35">
      <c r="AF34122" s="31"/>
      <c r="AG34122" s="31"/>
      <c r="AH34122" s="31"/>
      <c r="AI34122" s="19"/>
    </row>
    <row r="34123" spans="32:35">
      <c r="AF34123" s="31"/>
      <c r="AG34123" s="31"/>
      <c r="AH34123" s="31"/>
      <c r="AI34123" s="19"/>
    </row>
    <row r="34124" spans="32:35">
      <c r="AF34124" s="31"/>
      <c r="AG34124" s="31"/>
      <c r="AH34124" s="31"/>
      <c r="AI34124" s="19"/>
    </row>
    <row r="34125" spans="32:35">
      <c r="AF34125" s="31"/>
      <c r="AG34125" s="31"/>
      <c r="AH34125" s="31"/>
      <c r="AI34125" s="19"/>
    </row>
    <row r="34126" spans="32:35">
      <c r="AF34126" s="31"/>
      <c r="AG34126" s="31"/>
      <c r="AH34126" s="31"/>
      <c r="AI34126" s="19"/>
    </row>
    <row r="34127" spans="32:35">
      <c r="AF34127" s="31"/>
      <c r="AG34127" s="31"/>
      <c r="AH34127" s="31"/>
      <c r="AI34127" s="19"/>
    </row>
    <row r="34128" spans="32:35">
      <c r="AF34128" s="31"/>
      <c r="AG34128" s="31"/>
      <c r="AH34128" s="31"/>
      <c r="AI34128" s="19"/>
    </row>
    <row r="34129" spans="32:35">
      <c r="AF34129" s="31"/>
      <c r="AG34129" s="31"/>
      <c r="AH34129" s="31"/>
      <c r="AI34129" s="19"/>
    </row>
    <row r="34130" spans="32:35">
      <c r="AF34130" s="31"/>
      <c r="AG34130" s="31"/>
      <c r="AH34130" s="31"/>
      <c r="AI34130" s="19"/>
    </row>
    <row r="34131" spans="32:35">
      <c r="AF34131" s="31"/>
      <c r="AG34131" s="31"/>
      <c r="AH34131" s="31"/>
      <c r="AI34131" s="19"/>
    </row>
    <row r="34132" spans="32:35">
      <c r="AF34132" s="31"/>
      <c r="AG34132" s="31"/>
      <c r="AH34132" s="31"/>
      <c r="AI34132" s="19"/>
    </row>
    <row r="34133" spans="32:35">
      <c r="AF34133" s="31"/>
      <c r="AG34133" s="31"/>
      <c r="AH34133" s="31"/>
      <c r="AI34133" s="19"/>
    </row>
    <row r="34134" spans="32:35">
      <c r="AF34134" s="31"/>
      <c r="AG34134" s="31"/>
      <c r="AH34134" s="31"/>
      <c r="AI34134" s="19"/>
    </row>
    <row r="34135" spans="32:35">
      <c r="AF34135" s="31"/>
      <c r="AG34135" s="31"/>
      <c r="AH34135" s="31"/>
      <c r="AI34135" s="19"/>
    </row>
    <row r="34136" spans="32:35">
      <c r="AF34136" s="31"/>
      <c r="AG34136" s="31"/>
      <c r="AH34136" s="31"/>
      <c r="AI34136" s="19"/>
    </row>
    <row r="34137" spans="32:35" ht="15">
      <c r="AF34137" s="88"/>
      <c r="AG34137" s="88"/>
      <c r="AH34137" s="88"/>
      <c r="AI34137" s="21"/>
    </row>
    <row r="34138" spans="32:35">
      <c r="AF34138" s="43"/>
      <c r="AG34138" s="43"/>
      <c r="AH34138" s="43"/>
      <c r="AI34138" s="5"/>
    </row>
    <row r="34139" spans="32:35" ht="15" thickBot="1">
      <c r="AF34139" s="89"/>
      <c r="AG34139" s="89"/>
      <c r="AH34139" s="89"/>
      <c r="AI34139" s="3"/>
    </row>
    <row r="34140" spans="32:35">
      <c r="AF34140" s="31"/>
      <c r="AG34140" s="31"/>
      <c r="AH34140" s="31"/>
      <c r="AI34140" s="18"/>
    </row>
    <row r="34141" spans="32:35">
      <c r="AF34141" s="31"/>
      <c r="AG34141" s="31"/>
      <c r="AH34141" s="31"/>
      <c r="AI34141" s="19"/>
    </row>
    <row r="34142" spans="32:35">
      <c r="AF34142" s="31"/>
      <c r="AG34142" s="31"/>
      <c r="AH34142" s="31"/>
      <c r="AI34142" s="19"/>
    </row>
    <row r="34143" spans="32:35">
      <c r="AF34143" s="31"/>
      <c r="AG34143" s="31"/>
      <c r="AH34143" s="31"/>
      <c r="AI34143" s="19"/>
    </row>
    <row r="34144" spans="32:35">
      <c r="AF34144" s="31"/>
      <c r="AG34144" s="31"/>
      <c r="AH34144" s="31"/>
      <c r="AI34144" s="19"/>
    </row>
    <row r="34145" spans="32:35">
      <c r="AF34145" s="31"/>
      <c r="AG34145" s="31"/>
      <c r="AH34145" s="31"/>
      <c r="AI34145" s="19"/>
    </row>
    <row r="34146" spans="32:35">
      <c r="AF34146" s="31"/>
      <c r="AG34146" s="31"/>
      <c r="AH34146" s="31"/>
      <c r="AI34146" s="19"/>
    </row>
    <row r="34147" spans="32:35">
      <c r="AF34147" s="31"/>
      <c r="AG34147" s="31"/>
      <c r="AH34147" s="31"/>
      <c r="AI34147" s="19"/>
    </row>
    <row r="34148" spans="32:35">
      <c r="AF34148" s="31"/>
      <c r="AG34148" s="31"/>
      <c r="AH34148" s="31"/>
      <c r="AI34148" s="19"/>
    </row>
    <row r="34149" spans="32:35">
      <c r="AF34149" s="31"/>
      <c r="AG34149" s="31"/>
      <c r="AH34149" s="31"/>
      <c r="AI34149" s="19"/>
    </row>
    <row r="34150" spans="32:35">
      <c r="AF34150" s="31"/>
      <c r="AG34150" s="31"/>
      <c r="AH34150" s="31"/>
      <c r="AI34150" s="19"/>
    </row>
    <row r="34151" spans="32:35">
      <c r="AF34151" s="31"/>
      <c r="AG34151" s="31"/>
      <c r="AH34151" s="31"/>
      <c r="AI34151" s="19"/>
    </row>
    <row r="34152" spans="32:35">
      <c r="AF34152" s="31"/>
      <c r="AG34152" s="31"/>
      <c r="AH34152" s="31"/>
      <c r="AI34152" s="19"/>
    </row>
    <row r="34153" spans="32:35">
      <c r="AF34153" s="31"/>
      <c r="AG34153" s="31"/>
      <c r="AH34153" s="31"/>
      <c r="AI34153" s="19"/>
    </row>
    <row r="34154" spans="32:35">
      <c r="AF34154" s="31"/>
      <c r="AG34154" s="31"/>
      <c r="AH34154" s="31"/>
      <c r="AI34154" s="19"/>
    </row>
    <row r="34155" spans="32:35">
      <c r="AF34155" s="31"/>
      <c r="AG34155" s="31"/>
      <c r="AH34155" s="31"/>
      <c r="AI34155" s="19"/>
    </row>
    <row r="34156" spans="32:35">
      <c r="AF34156" s="31"/>
      <c r="AG34156" s="31"/>
      <c r="AH34156" s="31"/>
      <c r="AI34156" s="19"/>
    </row>
    <row r="34157" spans="32:35">
      <c r="AF34157" s="31"/>
      <c r="AG34157" s="31"/>
      <c r="AH34157" s="31"/>
      <c r="AI34157" s="19"/>
    </row>
    <row r="34158" spans="32:35">
      <c r="AF34158" s="31"/>
      <c r="AG34158" s="31"/>
      <c r="AH34158" s="31"/>
      <c r="AI34158" s="19"/>
    </row>
    <row r="34159" spans="32:35">
      <c r="AF34159" s="31"/>
      <c r="AG34159" s="31"/>
      <c r="AH34159" s="31"/>
      <c r="AI34159" s="19"/>
    </row>
    <row r="34160" spans="32:35">
      <c r="AF34160" s="31"/>
      <c r="AG34160" s="31"/>
      <c r="AH34160" s="31"/>
      <c r="AI34160" s="19"/>
    </row>
    <row r="34161" spans="32:35">
      <c r="AF34161" s="31"/>
      <c r="AG34161" s="31"/>
      <c r="AH34161" s="31"/>
      <c r="AI34161" s="19"/>
    </row>
    <row r="34162" spans="32:35">
      <c r="AF34162" s="31"/>
      <c r="AG34162" s="31"/>
      <c r="AH34162" s="31"/>
      <c r="AI34162" s="19"/>
    </row>
    <row r="34163" spans="32:35">
      <c r="AF34163" s="31"/>
      <c r="AG34163" s="31"/>
      <c r="AH34163" s="31"/>
      <c r="AI34163" s="19"/>
    </row>
    <row r="34164" spans="32:35">
      <c r="AF34164" s="31"/>
      <c r="AG34164" s="31"/>
      <c r="AH34164" s="31"/>
      <c r="AI34164" s="19"/>
    </row>
    <row r="34165" spans="32:35">
      <c r="AF34165" s="31"/>
      <c r="AG34165" s="31"/>
      <c r="AH34165" s="31"/>
      <c r="AI34165" s="19"/>
    </row>
    <row r="34166" spans="32:35">
      <c r="AF34166" s="31"/>
      <c r="AG34166" s="31"/>
      <c r="AH34166" s="31"/>
      <c r="AI34166" s="19"/>
    </row>
    <row r="34167" spans="32:35">
      <c r="AF34167" s="31"/>
      <c r="AG34167" s="31"/>
      <c r="AH34167" s="31"/>
      <c r="AI34167" s="19"/>
    </row>
    <row r="34168" spans="32:35" ht="15">
      <c r="AF34168" s="88"/>
      <c r="AG34168" s="88"/>
      <c r="AH34168" s="88"/>
      <c r="AI34168" s="21"/>
    </row>
    <row r="34169" spans="32:35">
      <c r="AF34169" s="43"/>
      <c r="AG34169" s="43"/>
      <c r="AH34169" s="43"/>
      <c r="AI34169" s="5"/>
    </row>
    <row r="34170" spans="32:35" ht="15" thickBot="1">
      <c r="AF34170" s="89"/>
      <c r="AG34170" s="89"/>
      <c r="AH34170" s="89"/>
      <c r="AI34170" s="3"/>
    </row>
    <row r="34171" spans="32:35">
      <c r="AF34171" s="31"/>
      <c r="AG34171" s="31"/>
      <c r="AH34171" s="31"/>
      <c r="AI34171" s="18"/>
    </row>
    <row r="34172" spans="32:35">
      <c r="AF34172" s="31"/>
      <c r="AG34172" s="31"/>
      <c r="AH34172" s="31"/>
      <c r="AI34172" s="19"/>
    </row>
    <row r="34173" spans="32:35">
      <c r="AF34173" s="31"/>
      <c r="AG34173" s="31"/>
      <c r="AH34173" s="31"/>
      <c r="AI34173" s="19"/>
    </row>
    <row r="34174" spans="32:35">
      <c r="AF34174" s="31"/>
      <c r="AG34174" s="31"/>
      <c r="AH34174" s="31"/>
      <c r="AI34174" s="19"/>
    </row>
    <row r="34175" spans="32:35">
      <c r="AF34175" s="31"/>
      <c r="AG34175" s="31"/>
      <c r="AH34175" s="31"/>
      <c r="AI34175" s="19"/>
    </row>
    <row r="34176" spans="32:35">
      <c r="AF34176" s="31"/>
      <c r="AG34176" s="31"/>
      <c r="AH34176" s="31"/>
      <c r="AI34176" s="19"/>
    </row>
    <row r="34177" spans="32:35">
      <c r="AF34177" s="31"/>
      <c r="AG34177" s="31"/>
      <c r="AH34177" s="31"/>
      <c r="AI34177" s="19"/>
    </row>
    <row r="34178" spans="32:35">
      <c r="AF34178" s="31"/>
      <c r="AG34178" s="31"/>
      <c r="AH34178" s="31"/>
      <c r="AI34178" s="19"/>
    </row>
    <row r="34179" spans="32:35">
      <c r="AF34179" s="31"/>
      <c r="AG34179" s="31"/>
      <c r="AH34179" s="31"/>
      <c r="AI34179" s="19"/>
    </row>
    <row r="34180" spans="32:35">
      <c r="AF34180" s="31"/>
      <c r="AG34180" s="31"/>
      <c r="AH34180" s="31"/>
      <c r="AI34180" s="19"/>
    </row>
    <row r="34181" spans="32:35">
      <c r="AF34181" s="31"/>
      <c r="AG34181" s="31"/>
      <c r="AH34181" s="31"/>
      <c r="AI34181" s="19"/>
    </row>
    <row r="34182" spans="32:35">
      <c r="AF34182" s="31"/>
      <c r="AG34182" s="31"/>
      <c r="AH34182" s="31"/>
      <c r="AI34182" s="19"/>
    </row>
    <row r="34183" spans="32:35">
      <c r="AF34183" s="31"/>
      <c r="AG34183" s="31"/>
      <c r="AH34183" s="31"/>
      <c r="AI34183" s="19"/>
    </row>
    <row r="34184" spans="32:35">
      <c r="AF34184" s="31"/>
      <c r="AG34184" s="31"/>
      <c r="AH34184" s="31"/>
      <c r="AI34184" s="19"/>
    </row>
    <row r="34185" spans="32:35">
      <c r="AF34185" s="31"/>
      <c r="AG34185" s="31"/>
      <c r="AH34185" s="31"/>
      <c r="AI34185" s="19"/>
    </row>
    <row r="34186" spans="32:35">
      <c r="AF34186" s="31"/>
      <c r="AG34186" s="31"/>
      <c r="AH34186" s="31"/>
      <c r="AI34186" s="19"/>
    </row>
    <row r="34187" spans="32:35">
      <c r="AF34187" s="31"/>
      <c r="AG34187" s="31"/>
      <c r="AH34187" s="31"/>
      <c r="AI34187" s="19"/>
    </row>
    <row r="34188" spans="32:35">
      <c r="AF34188" s="31"/>
      <c r="AG34188" s="31"/>
      <c r="AH34188" s="31"/>
      <c r="AI34188" s="19"/>
    </row>
    <row r="34189" spans="32:35">
      <c r="AF34189" s="31"/>
      <c r="AG34189" s="31"/>
      <c r="AH34189" s="31"/>
      <c r="AI34189" s="19"/>
    </row>
    <row r="34190" spans="32:35">
      <c r="AF34190" s="31"/>
      <c r="AG34190" s="31"/>
      <c r="AH34190" s="31"/>
      <c r="AI34190" s="19"/>
    </row>
    <row r="34191" spans="32:35">
      <c r="AF34191" s="31"/>
      <c r="AG34191" s="31"/>
      <c r="AH34191" s="31"/>
      <c r="AI34191" s="19"/>
    </row>
    <row r="34192" spans="32:35">
      <c r="AF34192" s="31"/>
      <c r="AG34192" s="31"/>
      <c r="AH34192" s="31"/>
      <c r="AI34192" s="19"/>
    </row>
    <row r="34193" spans="32:35">
      <c r="AF34193" s="31"/>
      <c r="AG34193" s="31"/>
      <c r="AH34193" s="31"/>
      <c r="AI34193" s="19"/>
    </row>
    <row r="34194" spans="32:35">
      <c r="AF34194" s="31"/>
      <c r="AG34194" s="31"/>
      <c r="AH34194" s="31"/>
      <c r="AI34194" s="19"/>
    </row>
    <row r="34195" spans="32:35">
      <c r="AF34195" s="31"/>
      <c r="AG34195" s="31"/>
      <c r="AH34195" s="31"/>
      <c r="AI34195" s="19"/>
    </row>
    <row r="34196" spans="32:35">
      <c r="AF34196" s="31"/>
      <c r="AG34196" s="31"/>
      <c r="AH34196" s="31"/>
      <c r="AI34196" s="19"/>
    </row>
    <row r="34197" spans="32:35">
      <c r="AF34197" s="31"/>
      <c r="AG34197" s="31"/>
      <c r="AH34197" s="31"/>
      <c r="AI34197" s="19"/>
    </row>
    <row r="34198" spans="32:35">
      <c r="AF34198" s="31"/>
      <c r="AG34198" s="31"/>
      <c r="AH34198" s="31"/>
      <c r="AI34198" s="19"/>
    </row>
    <row r="34199" spans="32:35" ht="15">
      <c r="AF34199" s="88"/>
      <c r="AG34199" s="88"/>
      <c r="AH34199" s="88"/>
      <c r="AI34199" s="21"/>
    </row>
    <row r="34200" spans="32:35">
      <c r="AF34200" s="43"/>
      <c r="AG34200" s="43"/>
      <c r="AH34200" s="43"/>
      <c r="AI34200" s="5"/>
    </row>
    <row r="34201" spans="32:35" ht="15" thickBot="1">
      <c r="AF34201" s="89"/>
      <c r="AG34201" s="89"/>
      <c r="AH34201" s="89"/>
      <c r="AI34201" s="3"/>
    </row>
    <row r="34202" spans="32:35">
      <c r="AF34202" s="31"/>
      <c r="AG34202" s="31"/>
      <c r="AH34202" s="31"/>
      <c r="AI34202" s="18"/>
    </row>
    <row r="34203" spans="32:35">
      <c r="AF34203" s="31"/>
      <c r="AG34203" s="31"/>
      <c r="AH34203" s="31"/>
      <c r="AI34203" s="19"/>
    </row>
    <row r="34204" spans="32:35">
      <c r="AF34204" s="31"/>
      <c r="AG34204" s="31"/>
      <c r="AH34204" s="31"/>
      <c r="AI34204" s="19"/>
    </row>
    <row r="34205" spans="32:35">
      <c r="AF34205" s="31"/>
      <c r="AG34205" s="31"/>
      <c r="AH34205" s="31"/>
      <c r="AI34205" s="19"/>
    </row>
    <row r="34206" spans="32:35">
      <c r="AF34206" s="31"/>
      <c r="AG34206" s="31"/>
      <c r="AH34206" s="31"/>
      <c r="AI34206" s="19"/>
    </row>
    <row r="34207" spans="32:35">
      <c r="AF34207" s="31"/>
      <c r="AG34207" s="31"/>
      <c r="AH34207" s="31"/>
      <c r="AI34207" s="19"/>
    </row>
    <row r="34208" spans="32:35">
      <c r="AF34208" s="31"/>
      <c r="AG34208" s="31"/>
      <c r="AH34208" s="31"/>
      <c r="AI34208" s="19"/>
    </row>
    <row r="34209" spans="32:35">
      <c r="AF34209" s="31"/>
      <c r="AG34209" s="31"/>
      <c r="AH34209" s="31"/>
      <c r="AI34209" s="19"/>
    </row>
    <row r="34210" spans="32:35">
      <c r="AF34210" s="31"/>
      <c r="AG34210" s="31"/>
      <c r="AH34210" s="31"/>
      <c r="AI34210" s="19"/>
    </row>
    <row r="34211" spans="32:35">
      <c r="AF34211" s="31"/>
      <c r="AG34211" s="31"/>
      <c r="AH34211" s="31"/>
      <c r="AI34211" s="19"/>
    </row>
    <row r="34212" spans="32:35">
      <c r="AF34212" s="31"/>
      <c r="AG34212" s="31"/>
      <c r="AH34212" s="31"/>
      <c r="AI34212" s="19"/>
    </row>
    <row r="34213" spans="32:35">
      <c r="AF34213" s="31"/>
      <c r="AG34213" s="31"/>
      <c r="AH34213" s="31"/>
      <c r="AI34213" s="19"/>
    </row>
    <row r="34214" spans="32:35">
      <c r="AF34214" s="31"/>
      <c r="AG34214" s="31"/>
      <c r="AH34214" s="31"/>
      <c r="AI34214" s="19"/>
    </row>
    <row r="34215" spans="32:35">
      <c r="AF34215" s="31"/>
      <c r="AG34215" s="31"/>
      <c r="AH34215" s="31"/>
      <c r="AI34215" s="19"/>
    </row>
    <row r="34216" spans="32:35">
      <c r="AF34216" s="31"/>
      <c r="AG34216" s="31"/>
      <c r="AH34216" s="31"/>
      <c r="AI34216" s="19"/>
    </row>
    <row r="34217" spans="32:35">
      <c r="AF34217" s="31"/>
      <c r="AG34217" s="31"/>
      <c r="AH34217" s="31"/>
      <c r="AI34217" s="19"/>
    </row>
    <row r="34218" spans="32:35">
      <c r="AF34218" s="31"/>
      <c r="AG34218" s="31"/>
      <c r="AH34218" s="31"/>
      <c r="AI34218" s="19"/>
    </row>
    <row r="34219" spans="32:35">
      <c r="AF34219" s="31"/>
      <c r="AG34219" s="31"/>
      <c r="AH34219" s="31"/>
      <c r="AI34219" s="19"/>
    </row>
    <row r="34220" spans="32:35">
      <c r="AF34220" s="31"/>
      <c r="AG34220" s="31"/>
      <c r="AH34220" s="31"/>
      <c r="AI34220" s="19"/>
    </row>
    <row r="34221" spans="32:35">
      <c r="AF34221" s="31"/>
      <c r="AG34221" s="31"/>
      <c r="AH34221" s="31"/>
      <c r="AI34221" s="19"/>
    </row>
    <row r="34222" spans="32:35">
      <c r="AF34222" s="31"/>
      <c r="AG34222" s="31"/>
      <c r="AH34222" s="31"/>
      <c r="AI34222" s="19"/>
    </row>
    <row r="34223" spans="32:35">
      <c r="AF34223" s="31"/>
      <c r="AG34223" s="31"/>
      <c r="AH34223" s="31"/>
      <c r="AI34223" s="19"/>
    </row>
    <row r="34224" spans="32:35">
      <c r="AF34224" s="31"/>
      <c r="AG34224" s="31"/>
      <c r="AH34224" s="31"/>
      <c r="AI34224" s="19"/>
    </row>
    <row r="34225" spans="32:35">
      <c r="AF34225" s="31"/>
      <c r="AG34225" s="31"/>
      <c r="AH34225" s="31"/>
      <c r="AI34225" s="19"/>
    </row>
    <row r="34226" spans="32:35">
      <c r="AF34226" s="31"/>
      <c r="AG34226" s="31"/>
      <c r="AH34226" s="31"/>
      <c r="AI34226" s="19"/>
    </row>
    <row r="34227" spans="32:35">
      <c r="AF34227" s="31"/>
      <c r="AG34227" s="31"/>
      <c r="AH34227" s="31"/>
      <c r="AI34227" s="19"/>
    </row>
    <row r="34228" spans="32:35">
      <c r="AF34228" s="31"/>
      <c r="AG34228" s="31"/>
      <c r="AH34228" s="31"/>
      <c r="AI34228" s="19"/>
    </row>
    <row r="34229" spans="32:35">
      <c r="AF34229" s="31"/>
      <c r="AG34229" s="31"/>
      <c r="AH34229" s="31"/>
      <c r="AI34229" s="19"/>
    </row>
    <row r="34230" spans="32:35" ht="15">
      <c r="AF34230" s="88"/>
      <c r="AG34230" s="88"/>
      <c r="AH34230" s="88"/>
      <c r="AI34230" s="21"/>
    </row>
    <row r="34231" spans="32:35">
      <c r="AF34231" s="43"/>
      <c r="AG34231" s="43"/>
      <c r="AH34231" s="43"/>
      <c r="AI34231" s="5"/>
    </row>
    <row r="34232" spans="32:35" ht="15" thickBot="1">
      <c r="AF34232" s="89"/>
      <c r="AG34232" s="89"/>
      <c r="AH34232" s="89"/>
      <c r="AI34232" s="3"/>
    </row>
    <row r="34233" spans="32:35">
      <c r="AF34233" s="31"/>
      <c r="AG34233" s="31"/>
      <c r="AH34233" s="31"/>
      <c r="AI34233" s="18"/>
    </row>
    <row r="34234" spans="32:35">
      <c r="AF34234" s="31"/>
      <c r="AG34234" s="31"/>
      <c r="AH34234" s="31"/>
      <c r="AI34234" s="19"/>
    </row>
    <row r="34235" spans="32:35">
      <c r="AF34235" s="31"/>
      <c r="AG34235" s="31"/>
      <c r="AH34235" s="31"/>
      <c r="AI34235" s="19"/>
    </row>
    <row r="34236" spans="32:35">
      <c r="AF34236" s="31"/>
      <c r="AG34236" s="31"/>
      <c r="AH34236" s="31"/>
      <c r="AI34236" s="19"/>
    </row>
    <row r="34237" spans="32:35">
      <c r="AF34237" s="31"/>
      <c r="AG34237" s="31"/>
      <c r="AH34237" s="31"/>
      <c r="AI34237" s="19"/>
    </row>
    <row r="34238" spans="32:35">
      <c r="AF34238" s="31"/>
      <c r="AG34238" s="31"/>
      <c r="AH34238" s="31"/>
      <c r="AI34238" s="19"/>
    </row>
    <row r="34239" spans="32:35">
      <c r="AF34239" s="31"/>
      <c r="AG34239" s="31"/>
      <c r="AH34239" s="31"/>
      <c r="AI34239" s="19"/>
    </row>
    <row r="34240" spans="32:35">
      <c r="AF34240" s="31"/>
      <c r="AG34240" s="31"/>
      <c r="AH34240" s="31"/>
      <c r="AI34240" s="19"/>
    </row>
    <row r="34241" spans="32:35">
      <c r="AF34241" s="31"/>
      <c r="AG34241" s="31"/>
      <c r="AH34241" s="31"/>
      <c r="AI34241" s="19"/>
    </row>
    <row r="34242" spans="32:35">
      <c r="AF34242" s="31"/>
      <c r="AG34242" s="31"/>
      <c r="AH34242" s="31"/>
      <c r="AI34242" s="19"/>
    </row>
    <row r="34243" spans="32:35">
      <c r="AF34243" s="31"/>
      <c r="AG34243" s="31"/>
      <c r="AH34243" s="31"/>
      <c r="AI34243" s="19"/>
    </row>
    <row r="34244" spans="32:35">
      <c r="AF34244" s="31"/>
      <c r="AG34244" s="31"/>
      <c r="AH34244" s="31"/>
      <c r="AI34244" s="19"/>
    </row>
    <row r="34245" spans="32:35">
      <c r="AF34245" s="31"/>
      <c r="AG34245" s="31"/>
      <c r="AH34245" s="31"/>
      <c r="AI34245" s="19"/>
    </row>
    <row r="34246" spans="32:35">
      <c r="AF34246" s="31"/>
      <c r="AG34246" s="31"/>
      <c r="AH34246" s="31"/>
      <c r="AI34246" s="19"/>
    </row>
    <row r="34247" spans="32:35">
      <c r="AF34247" s="31"/>
      <c r="AG34247" s="31"/>
      <c r="AH34247" s="31"/>
      <c r="AI34247" s="19"/>
    </row>
    <row r="34248" spans="32:35">
      <c r="AF34248" s="31"/>
      <c r="AG34248" s="31"/>
      <c r="AH34248" s="31"/>
      <c r="AI34248" s="19"/>
    </row>
    <row r="34249" spans="32:35">
      <c r="AF34249" s="31"/>
      <c r="AG34249" s="31"/>
      <c r="AH34249" s="31"/>
      <c r="AI34249" s="19"/>
    </row>
    <row r="34250" spans="32:35">
      <c r="AF34250" s="31"/>
      <c r="AG34250" s="31"/>
      <c r="AH34250" s="31"/>
      <c r="AI34250" s="19"/>
    </row>
    <row r="34251" spans="32:35">
      <c r="AF34251" s="31"/>
      <c r="AG34251" s="31"/>
      <c r="AH34251" s="31"/>
      <c r="AI34251" s="19"/>
    </row>
    <row r="34252" spans="32:35">
      <c r="AF34252" s="31"/>
      <c r="AG34252" s="31"/>
      <c r="AH34252" s="31"/>
      <c r="AI34252" s="19"/>
    </row>
    <row r="34253" spans="32:35">
      <c r="AF34253" s="31"/>
      <c r="AG34253" s="31"/>
      <c r="AH34253" s="31"/>
      <c r="AI34253" s="19"/>
    </row>
    <row r="34254" spans="32:35">
      <c r="AF34254" s="31"/>
      <c r="AG34254" s="31"/>
      <c r="AH34254" s="31"/>
      <c r="AI34254" s="19"/>
    </row>
    <row r="34255" spans="32:35">
      <c r="AF34255" s="31"/>
      <c r="AG34255" s="31"/>
      <c r="AH34255" s="31"/>
      <c r="AI34255" s="19"/>
    </row>
    <row r="34256" spans="32:35">
      <c r="AF34256" s="31"/>
      <c r="AG34256" s="31"/>
      <c r="AH34256" s="31"/>
      <c r="AI34256" s="19"/>
    </row>
    <row r="34257" spans="32:35">
      <c r="AF34257" s="31"/>
      <c r="AG34257" s="31"/>
      <c r="AH34257" s="31"/>
      <c r="AI34257" s="19"/>
    </row>
    <row r="34258" spans="32:35">
      <c r="AF34258" s="31"/>
      <c r="AG34258" s="31"/>
      <c r="AH34258" s="31"/>
      <c r="AI34258" s="19"/>
    </row>
    <row r="34259" spans="32:35">
      <c r="AF34259" s="31"/>
      <c r="AG34259" s="31"/>
      <c r="AH34259" s="31"/>
      <c r="AI34259" s="19"/>
    </row>
    <row r="34260" spans="32:35">
      <c r="AF34260" s="31"/>
      <c r="AG34260" s="31"/>
      <c r="AH34260" s="31"/>
      <c r="AI34260" s="19"/>
    </row>
    <row r="34261" spans="32:35" ht="15">
      <c r="AF34261" s="88"/>
      <c r="AG34261" s="88"/>
      <c r="AH34261" s="88"/>
      <c r="AI34261" s="21"/>
    </row>
    <row r="34262" spans="32:35">
      <c r="AF34262" s="43"/>
      <c r="AG34262" s="43"/>
      <c r="AH34262" s="43"/>
      <c r="AI34262" s="5"/>
    </row>
    <row r="34263" spans="32:35" ht="15" thickBot="1">
      <c r="AF34263" s="89"/>
      <c r="AG34263" s="89"/>
      <c r="AH34263" s="89"/>
      <c r="AI34263" s="3"/>
    </row>
    <row r="34264" spans="32:35">
      <c r="AF34264" s="31"/>
      <c r="AG34264" s="31"/>
      <c r="AH34264" s="31"/>
      <c r="AI34264" s="18"/>
    </row>
    <row r="34265" spans="32:35">
      <c r="AF34265" s="31"/>
      <c r="AG34265" s="31"/>
      <c r="AH34265" s="31"/>
      <c r="AI34265" s="19"/>
    </row>
    <row r="34266" spans="32:35">
      <c r="AF34266" s="31"/>
      <c r="AG34266" s="31"/>
      <c r="AH34266" s="31"/>
      <c r="AI34266" s="19"/>
    </row>
    <row r="34267" spans="32:35">
      <c r="AF34267" s="31"/>
      <c r="AG34267" s="31"/>
      <c r="AH34267" s="31"/>
      <c r="AI34267" s="19"/>
    </row>
    <row r="34268" spans="32:35">
      <c r="AF34268" s="31"/>
      <c r="AG34268" s="31"/>
      <c r="AH34268" s="31"/>
      <c r="AI34268" s="19"/>
    </row>
    <row r="34269" spans="32:35">
      <c r="AF34269" s="31"/>
      <c r="AG34269" s="31"/>
      <c r="AH34269" s="31"/>
      <c r="AI34269" s="19"/>
    </row>
    <row r="34270" spans="32:35">
      <c r="AF34270" s="31"/>
      <c r="AG34270" s="31"/>
      <c r="AH34270" s="31"/>
      <c r="AI34270" s="19"/>
    </row>
    <row r="34271" spans="32:35">
      <c r="AF34271" s="31"/>
      <c r="AG34271" s="31"/>
      <c r="AH34271" s="31"/>
      <c r="AI34271" s="19"/>
    </row>
    <row r="34272" spans="32:35">
      <c r="AF34272" s="31"/>
      <c r="AG34272" s="31"/>
      <c r="AH34272" s="31"/>
      <c r="AI34272" s="19"/>
    </row>
    <row r="34273" spans="32:35">
      <c r="AF34273" s="31"/>
      <c r="AG34273" s="31"/>
      <c r="AH34273" s="31"/>
      <c r="AI34273" s="19"/>
    </row>
    <row r="34274" spans="32:35">
      <c r="AF34274" s="31"/>
      <c r="AG34274" s="31"/>
      <c r="AH34274" s="31"/>
      <c r="AI34274" s="19"/>
    </row>
    <row r="34275" spans="32:35">
      <c r="AF34275" s="31"/>
      <c r="AG34275" s="31"/>
      <c r="AH34275" s="31"/>
      <c r="AI34275" s="19"/>
    </row>
    <row r="34276" spans="32:35">
      <c r="AF34276" s="31"/>
      <c r="AG34276" s="31"/>
      <c r="AH34276" s="31"/>
      <c r="AI34276" s="19"/>
    </row>
    <row r="34277" spans="32:35">
      <c r="AF34277" s="31"/>
      <c r="AG34277" s="31"/>
      <c r="AH34277" s="31"/>
      <c r="AI34277" s="19"/>
    </row>
    <row r="34278" spans="32:35">
      <c r="AF34278" s="31"/>
      <c r="AG34278" s="31"/>
      <c r="AH34278" s="31"/>
      <c r="AI34278" s="19"/>
    </row>
    <row r="34279" spans="32:35">
      <c r="AF34279" s="31"/>
      <c r="AG34279" s="31"/>
      <c r="AH34279" s="31"/>
      <c r="AI34279" s="19"/>
    </row>
    <row r="34280" spans="32:35">
      <c r="AF34280" s="31"/>
      <c r="AG34280" s="31"/>
      <c r="AH34280" s="31"/>
      <c r="AI34280" s="19"/>
    </row>
    <row r="34281" spans="32:35">
      <c r="AF34281" s="31"/>
      <c r="AG34281" s="31"/>
      <c r="AH34281" s="31"/>
      <c r="AI34281" s="19"/>
    </row>
    <row r="34282" spans="32:35">
      <c r="AF34282" s="31"/>
      <c r="AG34282" s="31"/>
      <c r="AH34282" s="31"/>
      <c r="AI34282" s="19"/>
    </row>
    <row r="34283" spans="32:35">
      <c r="AF34283" s="31"/>
      <c r="AG34283" s="31"/>
      <c r="AH34283" s="31"/>
      <c r="AI34283" s="19"/>
    </row>
    <row r="34284" spans="32:35">
      <c r="AF34284" s="31"/>
      <c r="AG34284" s="31"/>
      <c r="AH34284" s="31"/>
      <c r="AI34284" s="19"/>
    </row>
    <row r="34285" spans="32:35">
      <c r="AF34285" s="31"/>
      <c r="AG34285" s="31"/>
      <c r="AH34285" s="31"/>
      <c r="AI34285" s="19"/>
    </row>
    <row r="34286" spans="32:35">
      <c r="AF34286" s="31"/>
      <c r="AG34286" s="31"/>
      <c r="AH34286" s="31"/>
      <c r="AI34286" s="19"/>
    </row>
    <row r="34287" spans="32:35">
      <c r="AF34287" s="31"/>
      <c r="AG34287" s="31"/>
      <c r="AH34287" s="31"/>
      <c r="AI34287" s="19"/>
    </row>
    <row r="34288" spans="32:35">
      <c r="AF34288" s="31"/>
      <c r="AG34288" s="31"/>
      <c r="AH34288" s="31"/>
      <c r="AI34288" s="19"/>
    </row>
    <row r="34289" spans="32:35">
      <c r="AF34289" s="31"/>
      <c r="AG34289" s="31"/>
      <c r="AH34289" s="31"/>
      <c r="AI34289" s="19"/>
    </row>
    <row r="34290" spans="32:35">
      <c r="AF34290" s="31"/>
      <c r="AG34290" s="31"/>
      <c r="AH34290" s="31"/>
      <c r="AI34290" s="19"/>
    </row>
    <row r="34291" spans="32:35">
      <c r="AF34291" s="31"/>
      <c r="AG34291" s="31"/>
      <c r="AH34291" s="31"/>
      <c r="AI34291" s="19"/>
    </row>
    <row r="34292" spans="32:35" ht="15">
      <c r="AF34292" s="88"/>
      <c r="AG34292" s="88"/>
      <c r="AH34292" s="88"/>
      <c r="AI34292" s="21"/>
    </row>
    <row r="34293" spans="32:35">
      <c r="AF34293" s="43"/>
      <c r="AG34293" s="43"/>
      <c r="AH34293" s="43"/>
      <c r="AI34293" s="5"/>
    </row>
    <row r="34294" spans="32:35" ht="15" thickBot="1">
      <c r="AF34294" s="89"/>
      <c r="AG34294" s="89"/>
      <c r="AH34294" s="89"/>
      <c r="AI34294" s="3"/>
    </row>
    <row r="34295" spans="32:35">
      <c r="AF34295" s="31"/>
      <c r="AG34295" s="31"/>
      <c r="AH34295" s="31"/>
      <c r="AI34295" s="18"/>
    </row>
    <row r="34296" spans="32:35">
      <c r="AF34296" s="31"/>
      <c r="AG34296" s="31"/>
      <c r="AH34296" s="31"/>
      <c r="AI34296" s="19"/>
    </row>
    <row r="34297" spans="32:35">
      <c r="AF34297" s="31"/>
      <c r="AG34297" s="31"/>
      <c r="AH34297" s="31"/>
      <c r="AI34297" s="19"/>
    </row>
    <row r="34298" spans="32:35">
      <c r="AF34298" s="31"/>
      <c r="AG34298" s="31"/>
      <c r="AH34298" s="31"/>
      <c r="AI34298" s="19"/>
    </row>
    <row r="34299" spans="32:35">
      <c r="AF34299" s="31"/>
      <c r="AG34299" s="31"/>
      <c r="AH34299" s="31"/>
      <c r="AI34299" s="19"/>
    </row>
    <row r="34300" spans="32:35">
      <c r="AF34300" s="31"/>
      <c r="AG34300" s="31"/>
      <c r="AH34300" s="31"/>
      <c r="AI34300" s="19"/>
    </row>
    <row r="34301" spans="32:35">
      <c r="AF34301" s="31"/>
      <c r="AG34301" s="31"/>
      <c r="AH34301" s="31"/>
      <c r="AI34301" s="19"/>
    </row>
    <row r="34302" spans="32:35">
      <c r="AF34302" s="31"/>
      <c r="AG34302" s="31"/>
      <c r="AH34302" s="31"/>
      <c r="AI34302" s="19"/>
    </row>
    <row r="34303" spans="32:35">
      <c r="AF34303" s="31"/>
      <c r="AG34303" s="31"/>
      <c r="AH34303" s="31"/>
      <c r="AI34303" s="19"/>
    </row>
    <row r="34304" spans="32:35">
      <c r="AF34304" s="31"/>
      <c r="AG34304" s="31"/>
      <c r="AH34304" s="31"/>
      <c r="AI34304" s="19"/>
    </row>
    <row r="34305" spans="32:35">
      <c r="AF34305" s="31"/>
      <c r="AG34305" s="31"/>
      <c r="AH34305" s="31"/>
      <c r="AI34305" s="19"/>
    </row>
    <row r="34306" spans="32:35">
      <c r="AF34306" s="31"/>
      <c r="AG34306" s="31"/>
      <c r="AH34306" s="31"/>
      <c r="AI34306" s="19"/>
    </row>
    <row r="34307" spans="32:35">
      <c r="AF34307" s="31"/>
      <c r="AG34307" s="31"/>
      <c r="AH34307" s="31"/>
      <c r="AI34307" s="19"/>
    </row>
    <row r="34308" spans="32:35">
      <c r="AF34308" s="31"/>
      <c r="AG34308" s="31"/>
      <c r="AH34308" s="31"/>
      <c r="AI34308" s="19"/>
    </row>
    <row r="34309" spans="32:35">
      <c r="AF34309" s="31"/>
      <c r="AG34309" s="31"/>
      <c r="AH34309" s="31"/>
      <c r="AI34309" s="19"/>
    </row>
    <row r="34310" spans="32:35">
      <c r="AF34310" s="31"/>
      <c r="AG34310" s="31"/>
      <c r="AH34310" s="31"/>
      <c r="AI34310" s="19"/>
    </row>
    <row r="34311" spans="32:35">
      <c r="AF34311" s="31"/>
      <c r="AG34311" s="31"/>
      <c r="AH34311" s="31"/>
      <c r="AI34311" s="19"/>
    </row>
    <row r="34312" spans="32:35">
      <c r="AF34312" s="31"/>
      <c r="AG34312" s="31"/>
      <c r="AH34312" s="31"/>
      <c r="AI34312" s="19"/>
    </row>
    <row r="34313" spans="32:35">
      <c r="AF34313" s="31"/>
      <c r="AG34313" s="31"/>
      <c r="AH34313" s="31"/>
      <c r="AI34313" s="19"/>
    </row>
    <row r="34314" spans="32:35">
      <c r="AF34314" s="31"/>
      <c r="AG34314" s="31"/>
      <c r="AH34314" s="31"/>
      <c r="AI34314" s="19"/>
    </row>
    <row r="34315" spans="32:35">
      <c r="AF34315" s="31"/>
      <c r="AG34315" s="31"/>
      <c r="AH34315" s="31"/>
      <c r="AI34315" s="19"/>
    </row>
    <row r="34316" spans="32:35">
      <c r="AF34316" s="31"/>
      <c r="AG34316" s="31"/>
      <c r="AH34316" s="31"/>
      <c r="AI34316" s="19"/>
    </row>
    <row r="34317" spans="32:35">
      <c r="AF34317" s="31"/>
      <c r="AG34317" s="31"/>
      <c r="AH34317" s="31"/>
      <c r="AI34317" s="19"/>
    </row>
    <row r="34318" spans="32:35">
      <c r="AF34318" s="31"/>
      <c r="AG34318" s="31"/>
      <c r="AH34318" s="31"/>
      <c r="AI34318" s="19"/>
    </row>
    <row r="34319" spans="32:35">
      <c r="AF34319" s="31"/>
      <c r="AG34319" s="31"/>
      <c r="AH34319" s="31"/>
      <c r="AI34319" s="19"/>
    </row>
    <row r="34320" spans="32:35">
      <c r="AF34320" s="31"/>
      <c r="AG34320" s="31"/>
      <c r="AH34320" s="31"/>
      <c r="AI34320" s="19"/>
    </row>
    <row r="34321" spans="32:35">
      <c r="AF34321" s="31"/>
      <c r="AG34321" s="31"/>
      <c r="AH34321" s="31"/>
      <c r="AI34321" s="19"/>
    </row>
    <row r="34322" spans="32:35">
      <c r="AF34322" s="31"/>
      <c r="AG34322" s="31"/>
      <c r="AH34322" s="31"/>
      <c r="AI34322" s="19"/>
    </row>
    <row r="34323" spans="32:35" ht="15">
      <c r="AF34323" s="88"/>
      <c r="AG34323" s="88"/>
      <c r="AH34323" s="88"/>
      <c r="AI34323" s="21"/>
    </row>
    <row r="34324" spans="32:35">
      <c r="AF34324" s="43"/>
      <c r="AG34324" s="43"/>
      <c r="AH34324" s="43"/>
      <c r="AI34324" s="5"/>
    </row>
    <row r="34325" spans="32:35" ht="15" thickBot="1">
      <c r="AF34325" s="89"/>
      <c r="AG34325" s="89"/>
      <c r="AH34325" s="89"/>
      <c r="AI34325" s="3"/>
    </row>
    <row r="34326" spans="32:35">
      <c r="AF34326" s="31"/>
      <c r="AG34326" s="31"/>
      <c r="AH34326" s="31"/>
      <c r="AI34326" s="18"/>
    </row>
    <row r="34327" spans="32:35">
      <c r="AF34327" s="31"/>
      <c r="AG34327" s="31"/>
      <c r="AH34327" s="31"/>
      <c r="AI34327" s="19"/>
    </row>
    <row r="34328" spans="32:35">
      <c r="AF34328" s="31"/>
      <c r="AG34328" s="31"/>
      <c r="AH34328" s="31"/>
      <c r="AI34328" s="19"/>
    </row>
    <row r="34329" spans="32:35">
      <c r="AF34329" s="31"/>
      <c r="AG34329" s="31"/>
      <c r="AH34329" s="31"/>
      <c r="AI34329" s="19"/>
    </row>
    <row r="34330" spans="32:35">
      <c r="AF34330" s="31"/>
      <c r="AG34330" s="31"/>
      <c r="AH34330" s="31"/>
      <c r="AI34330" s="19"/>
    </row>
    <row r="34331" spans="32:35">
      <c r="AF34331" s="31"/>
      <c r="AG34331" s="31"/>
      <c r="AH34331" s="31"/>
      <c r="AI34331" s="19"/>
    </row>
    <row r="34332" spans="32:35">
      <c r="AF34332" s="31"/>
      <c r="AG34332" s="31"/>
      <c r="AH34332" s="31"/>
      <c r="AI34332" s="19"/>
    </row>
    <row r="34333" spans="32:35">
      <c r="AF34333" s="31"/>
      <c r="AG34333" s="31"/>
      <c r="AH34333" s="31"/>
      <c r="AI34333" s="19"/>
    </row>
    <row r="34334" spans="32:35">
      <c r="AF34334" s="31"/>
      <c r="AG34334" s="31"/>
      <c r="AH34334" s="31"/>
      <c r="AI34334" s="19"/>
    </row>
    <row r="34335" spans="32:35">
      <c r="AF34335" s="31"/>
      <c r="AG34335" s="31"/>
      <c r="AH34335" s="31"/>
      <c r="AI34335" s="19"/>
    </row>
    <row r="34336" spans="32:35">
      <c r="AF34336" s="31"/>
      <c r="AG34336" s="31"/>
      <c r="AH34336" s="31"/>
      <c r="AI34336" s="19"/>
    </row>
    <row r="34337" spans="32:35">
      <c r="AF34337" s="31"/>
      <c r="AG34337" s="31"/>
      <c r="AH34337" s="31"/>
      <c r="AI34337" s="19"/>
    </row>
    <row r="34338" spans="32:35">
      <c r="AF34338" s="31"/>
      <c r="AG34338" s="31"/>
      <c r="AH34338" s="31"/>
      <c r="AI34338" s="19"/>
    </row>
    <row r="34339" spans="32:35">
      <c r="AF34339" s="31"/>
      <c r="AG34339" s="31"/>
      <c r="AH34339" s="31"/>
      <c r="AI34339" s="19"/>
    </row>
    <row r="34340" spans="32:35">
      <c r="AF34340" s="31"/>
      <c r="AG34340" s="31"/>
      <c r="AH34340" s="31"/>
      <c r="AI34340" s="19"/>
    </row>
    <row r="34341" spans="32:35">
      <c r="AF34341" s="31"/>
      <c r="AG34341" s="31"/>
      <c r="AH34341" s="31"/>
      <c r="AI34341" s="19"/>
    </row>
    <row r="34342" spans="32:35">
      <c r="AF34342" s="31"/>
      <c r="AG34342" s="31"/>
      <c r="AH34342" s="31"/>
      <c r="AI34342" s="19"/>
    </row>
    <row r="34343" spans="32:35">
      <c r="AF34343" s="31"/>
      <c r="AG34343" s="31"/>
      <c r="AH34343" s="31"/>
      <c r="AI34343" s="19"/>
    </row>
    <row r="34344" spans="32:35">
      <c r="AF34344" s="31"/>
      <c r="AG34344" s="31"/>
      <c r="AH34344" s="31"/>
      <c r="AI34344" s="19"/>
    </row>
    <row r="34345" spans="32:35">
      <c r="AF34345" s="31"/>
      <c r="AG34345" s="31"/>
      <c r="AH34345" s="31"/>
      <c r="AI34345" s="19"/>
    </row>
    <row r="34346" spans="32:35">
      <c r="AF34346" s="31"/>
      <c r="AG34346" s="31"/>
      <c r="AH34346" s="31"/>
      <c r="AI34346" s="19"/>
    </row>
    <row r="34347" spans="32:35">
      <c r="AF34347" s="31"/>
      <c r="AG34347" s="31"/>
      <c r="AH34347" s="31"/>
      <c r="AI34347" s="19"/>
    </row>
    <row r="34348" spans="32:35">
      <c r="AF34348" s="31"/>
      <c r="AG34348" s="31"/>
      <c r="AH34348" s="31"/>
      <c r="AI34348" s="19"/>
    </row>
    <row r="34349" spans="32:35">
      <c r="AF34349" s="31"/>
      <c r="AG34349" s="31"/>
      <c r="AH34349" s="31"/>
      <c r="AI34349" s="19"/>
    </row>
    <row r="34350" spans="32:35">
      <c r="AF34350" s="31"/>
      <c r="AG34350" s="31"/>
      <c r="AH34350" s="31"/>
      <c r="AI34350" s="19"/>
    </row>
    <row r="34351" spans="32:35">
      <c r="AF34351" s="31"/>
      <c r="AG34351" s="31"/>
      <c r="AH34351" s="31"/>
      <c r="AI34351" s="19"/>
    </row>
    <row r="34352" spans="32:35">
      <c r="AF34352" s="31"/>
      <c r="AG34352" s="31"/>
      <c r="AH34352" s="31"/>
      <c r="AI34352" s="19"/>
    </row>
    <row r="34353" spans="32:35">
      <c r="AF34353" s="31"/>
      <c r="AG34353" s="31"/>
      <c r="AH34353" s="31"/>
      <c r="AI34353" s="19"/>
    </row>
    <row r="34354" spans="32:35" ht="15">
      <c r="AF34354" s="88"/>
      <c r="AG34354" s="88"/>
      <c r="AH34354" s="88"/>
      <c r="AI34354" s="21"/>
    </row>
    <row r="34355" spans="32:35">
      <c r="AF34355" s="43"/>
      <c r="AG34355" s="43"/>
      <c r="AH34355" s="43"/>
      <c r="AI34355" s="5"/>
    </row>
    <row r="34356" spans="32:35" ht="15" thickBot="1">
      <c r="AF34356" s="89"/>
      <c r="AG34356" s="89"/>
      <c r="AH34356" s="89"/>
      <c r="AI34356" s="3"/>
    </row>
    <row r="34357" spans="32:35">
      <c r="AF34357" s="31"/>
      <c r="AG34357" s="31"/>
      <c r="AH34357" s="31"/>
      <c r="AI34357" s="18"/>
    </row>
    <row r="34358" spans="32:35">
      <c r="AF34358" s="31"/>
      <c r="AG34358" s="31"/>
      <c r="AH34358" s="31"/>
      <c r="AI34358" s="19"/>
    </row>
    <row r="34359" spans="32:35">
      <c r="AF34359" s="31"/>
      <c r="AG34359" s="31"/>
      <c r="AH34359" s="31"/>
      <c r="AI34359" s="19"/>
    </row>
    <row r="34360" spans="32:35">
      <c r="AF34360" s="31"/>
      <c r="AG34360" s="31"/>
      <c r="AH34360" s="31"/>
      <c r="AI34360" s="19"/>
    </row>
    <row r="34361" spans="32:35">
      <c r="AF34361" s="31"/>
      <c r="AG34361" s="31"/>
      <c r="AH34361" s="31"/>
      <c r="AI34361" s="19"/>
    </row>
    <row r="34362" spans="32:35">
      <c r="AF34362" s="31"/>
      <c r="AG34362" s="31"/>
      <c r="AH34362" s="31"/>
      <c r="AI34362" s="19"/>
    </row>
    <row r="34363" spans="32:35">
      <c r="AF34363" s="31"/>
      <c r="AG34363" s="31"/>
      <c r="AH34363" s="31"/>
      <c r="AI34363" s="19"/>
    </row>
    <row r="34364" spans="32:35">
      <c r="AF34364" s="31"/>
      <c r="AG34364" s="31"/>
      <c r="AH34364" s="31"/>
      <c r="AI34364" s="19"/>
    </row>
    <row r="34365" spans="32:35">
      <c r="AF34365" s="31"/>
      <c r="AG34365" s="31"/>
      <c r="AH34365" s="31"/>
      <c r="AI34365" s="19"/>
    </row>
    <row r="34366" spans="32:35">
      <c r="AF34366" s="31"/>
      <c r="AG34366" s="31"/>
      <c r="AH34366" s="31"/>
      <c r="AI34366" s="19"/>
    </row>
    <row r="34367" spans="32:35">
      <c r="AF34367" s="31"/>
      <c r="AG34367" s="31"/>
      <c r="AH34367" s="31"/>
      <c r="AI34367" s="19"/>
    </row>
    <row r="34368" spans="32:35">
      <c r="AF34368" s="31"/>
      <c r="AG34368" s="31"/>
      <c r="AH34368" s="31"/>
      <c r="AI34368" s="19"/>
    </row>
    <row r="34369" spans="32:35">
      <c r="AF34369" s="31"/>
      <c r="AG34369" s="31"/>
      <c r="AH34369" s="31"/>
      <c r="AI34369" s="19"/>
    </row>
    <row r="34370" spans="32:35">
      <c r="AF34370" s="31"/>
      <c r="AG34370" s="31"/>
      <c r="AH34370" s="31"/>
      <c r="AI34370" s="19"/>
    </row>
    <row r="34371" spans="32:35">
      <c r="AF34371" s="31"/>
      <c r="AG34371" s="31"/>
      <c r="AH34371" s="31"/>
      <c r="AI34371" s="19"/>
    </row>
    <row r="34372" spans="32:35">
      <c r="AF34372" s="31"/>
      <c r="AG34372" s="31"/>
      <c r="AH34372" s="31"/>
      <c r="AI34372" s="19"/>
    </row>
    <row r="34373" spans="32:35">
      <c r="AF34373" s="31"/>
      <c r="AG34373" s="31"/>
      <c r="AH34373" s="31"/>
      <c r="AI34373" s="19"/>
    </row>
    <row r="34374" spans="32:35">
      <c r="AF34374" s="31"/>
      <c r="AG34374" s="31"/>
      <c r="AH34374" s="31"/>
      <c r="AI34374" s="19"/>
    </row>
    <row r="34375" spans="32:35">
      <c r="AF34375" s="31"/>
      <c r="AG34375" s="31"/>
      <c r="AH34375" s="31"/>
      <c r="AI34375" s="19"/>
    </row>
    <row r="34376" spans="32:35">
      <c r="AF34376" s="31"/>
      <c r="AG34376" s="31"/>
      <c r="AH34376" s="31"/>
      <c r="AI34376" s="19"/>
    </row>
    <row r="34377" spans="32:35">
      <c r="AF34377" s="31"/>
      <c r="AG34377" s="31"/>
      <c r="AH34377" s="31"/>
      <c r="AI34377" s="19"/>
    </row>
    <row r="34378" spans="32:35">
      <c r="AF34378" s="31"/>
      <c r="AG34378" s="31"/>
      <c r="AH34378" s="31"/>
      <c r="AI34378" s="19"/>
    </row>
    <row r="34379" spans="32:35">
      <c r="AF34379" s="31"/>
      <c r="AG34379" s="31"/>
      <c r="AH34379" s="31"/>
      <c r="AI34379" s="19"/>
    </row>
    <row r="34380" spans="32:35">
      <c r="AF34380" s="31"/>
      <c r="AG34380" s="31"/>
      <c r="AH34380" s="31"/>
      <c r="AI34380" s="19"/>
    </row>
    <row r="34381" spans="32:35">
      <c r="AF34381" s="31"/>
      <c r="AG34381" s="31"/>
      <c r="AH34381" s="31"/>
      <c r="AI34381" s="19"/>
    </row>
    <row r="34382" spans="32:35">
      <c r="AF34382" s="31"/>
      <c r="AG34382" s="31"/>
      <c r="AH34382" s="31"/>
      <c r="AI34382" s="19"/>
    </row>
    <row r="34383" spans="32:35">
      <c r="AF34383" s="31"/>
      <c r="AG34383" s="31"/>
      <c r="AH34383" s="31"/>
      <c r="AI34383" s="19"/>
    </row>
    <row r="34384" spans="32:35">
      <c r="AF34384" s="31"/>
      <c r="AG34384" s="31"/>
      <c r="AH34384" s="31"/>
      <c r="AI34384" s="19"/>
    </row>
    <row r="34385" spans="32:35" ht="15">
      <c r="AF34385" s="88"/>
      <c r="AG34385" s="88"/>
      <c r="AH34385" s="88"/>
      <c r="AI34385" s="21"/>
    </row>
    <row r="34386" spans="32:35">
      <c r="AF34386" s="43"/>
      <c r="AG34386" s="43"/>
      <c r="AH34386" s="43"/>
      <c r="AI34386" s="5"/>
    </row>
    <row r="34387" spans="32:35" ht="15" thickBot="1">
      <c r="AF34387" s="89"/>
      <c r="AG34387" s="89"/>
      <c r="AH34387" s="89"/>
      <c r="AI34387" s="3"/>
    </row>
    <row r="34388" spans="32:35">
      <c r="AF34388" s="31"/>
      <c r="AG34388" s="31"/>
      <c r="AH34388" s="31"/>
      <c r="AI34388" s="18"/>
    </row>
    <row r="34389" spans="32:35">
      <c r="AF34389" s="31"/>
      <c r="AG34389" s="31"/>
      <c r="AH34389" s="31"/>
      <c r="AI34389" s="19"/>
    </row>
    <row r="34390" spans="32:35">
      <c r="AF34390" s="31"/>
      <c r="AG34390" s="31"/>
      <c r="AH34390" s="31"/>
      <c r="AI34390" s="19"/>
    </row>
    <row r="34391" spans="32:35">
      <c r="AF34391" s="31"/>
      <c r="AG34391" s="31"/>
      <c r="AH34391" s="31"/>
      <c r="AI34391" s="19"/>
    </row>
    <row r="34392" spans="32:35">
      <c r="AF34392" s="31"/>
      <c r="AG34392" s="31"/>
      <c r="AH34392" s="31"/>
      <c r="AI34392" s="19"/>
    </row>
    <row r="34393" spans="32:35">
      <c r="AF34393" s="31"/>
      <c r="AG34393" s="31"/>
      <c r="AH34393" s="31"/>
      <c r="AI34393" s="19"/>
    </row>
    <row r="34394" spans="32:35">
      <c r="AF34394" s="31"/>
      <c r="AG34394" s="31"/>
      <c r="AH34394" s="31"/>
      <c r="AI34394" s="19"/>
    </row>
    <row r="34395" spans="32:35">
      <c r="AF34395" s="31"/>
      <c r="AG34395" s="31"/>
      <c r="AH34395" s="31"/>
      <c r="AI34395" s="19"/>
    </row>
    <row r="34396" spans="32:35">
      <c r="AF34396" s="31"/>
      <c r="AG34396" s="31"/>
      <c r="AH34396" s="31"/>
      <c r="AI34396" s="19"/>
    </row>
    <row r="34397" spans="32:35">
      <c r="AF34397" s="31"/>
      <c r="AG34397" s="31"/>
      <c r="AH34397" s="31"/>
      <c r="AI34397" s="19"/>
    </row>
    <row r="34398" spans="32:35">
      <c r="AF34398" s="31"/>
      <c r="AG34398" s="31"/>
      <c r="AH34398" s="31"/>
      <c r="AI34398" s="19"/>
    </row>
    <row r="34399" spans="32:35">
      <c r="AF34399" s="31"/>
      <c r="AG34399" s="31"/>
      <c r="AH34399" s="31"/>
      <c r="AI34399" s="19"/>
    </row>
    <row r="34400" spans="32:35">
      <c r="AF34400" s="31"/>
      <c r="AG34400" s="31"/>
      <c r="AH34400" s="31"/>
      <c r="AI34400" s="19"/>
    </row>
    <row r="34401" spans="32:35">
      <c r="AF34401" s="31"/>
      <c r="AG34401" s="31"/>
      <c r="AH34401" s="31"/>
      <c r="AI34401" s="19"/>
    </row>
    <row r="34402" spans="32:35">
      <c r="AF34402" s="31"/>
      <c r="AG34402" s="31"/>
      <c r="AH34402" s="31"/>
      <c r="AI34402" s="19"/>
    </row>
    <row r="34403" spans="32:35">
      <c r="AF34403" s="31"/>
      <c r="AG34403" s="31"/>
      <c r="AH34403" s="31"/>
      <c r="AI34403" s="19"/>
    </row>
    <row r="34404" spans="32:35">
      <c r="AF34404" s="31"/>
      <c r="AG34404" s="31"/>
      <c r="AH34404" s="31"/>
      <c r="AI34404" s="19"/>
    </row>
    <row r="34405" spans="32:35">
      <c r="AF34405" s="31"/>
      <c r="AG34405" s="31"/>
      <c r="AH34405" s="31"/>
      <c r="AI34405" s="19"/>
    </row>
    <row r="34406" spans="32:35">
      <c r="AF34406" s="31"/>
      <c r="AG34406" s="31"/>
      <c r="AH34406" s="31"/>
      <c r="AI34406" s="19"/>
    </row>
    <row r="34407" spans="32:35">
      <c r="AF34407" s="31"/>
      <c r="AG34407" s="31"/>
      <c r="AH34407" s="31"/>
      <c r="AI34407" s="19"/>
    </row>
    <row r="34408" spans="32:35">
      <c r="AF34408" s="31"/>
      <c r="AG34408" s="31"/>
      <c r="AH34408" s="31"/>
      <c r="AI34408" s="19"/>
    </row>
    <row r="34409" spans="32:35">
      <c r="AF34409" s="31"/>
      <c r="AG34409" s="31"/>
      <c r="AH34409" s="31"/>
      <c r="AI34409" s="19"/>
    </row>
    <row r="34410" spans="32:35">
      <c r="AF34410" s="31"/>
      <c r="AG34410" s="31"/>
      <c r="AH34410" s="31"/>
      <c r="AI34410" s="19"/>
    </row>
    <row r="34411" spans="32:35">
      <c r="AF34411" s="31"/>
      <c r="AG34411" s="31"/>
      <c r="AH34411" s="31"/>
      <c r="AI34411" s="19"/>
    </row>
    <row r="34412" spans="32:35">
      <c r="AF34412" s="31"/>
      <c r="AG34412" s="31"/>
      <c r="AH34412" s="31"/>
      <c r="AI34412" s="19"/>
    </row>
    <row r="34413" spans="32:35">
      <c r="AF34413" s="31"/>
      <c r="AG34413" s="31"/>
      <c r="AH34413" s="31"/>
      <c r="AI34413" s="19"/>
    </row>
    <row r="34414" spans="32:35">
      <c r="AF34414" s="31"/>
      <c r="AG34414" s="31"/>
      <c r="AH34414" s="31"/>
      <c r="AI34414" s="19"/>
    </row>
    <row r="34415" spans="32:35">
      <c r="AF34415" s="31"/>
      <c r="AG34415" s="31"/>
      <c r="AH34415" s="31"/>
      <c r="AI34415" s="19"/>
    </row>
    <row r="34416" spans="32:35" ht="15">
      <c r="AF34416" s="88"/>
      <c r="AG34416" s="88"/>
      <c r="AH34416" s="88"/>
      <c r="AI34416" s="21"/>
    </row>
    <row r="34417" spans="32:35">
      <c r="AF34417" s="43"/>
      <c r="AG34417" s="43"/>
      <c r="AH34417" s="43"/>
      <c r="AI34417" s="5"/>
    </row>
    <row r="34418" spans="32:35" ht="15" thickBot="1">
      <c r="AF34418" s="89"/>
      <c r="AG34418" s="89"/>
      <c r="AH34418" s="89"/>
      <c r="AI34418" s="3"/>
    </row>
    <row r="34419" spans="32:35">
      <c r="AF34419" s="31"/>
      <c r="AG34419" s="31"/>
      <c r="AH34419" s="31"/>
      <c r="AI34419" s="18"/>
    </row>
    <row r="34420" spans="32:35">
      <c r="AF34420" s="31"/>
      <c r="AG34420" s="31"/>
      <c r="AH34420" s="31"/>
      <c r="AI34420" s="19"/>
    </row>
    <row r="34421" spans="32:35">
      <c r="AF34421" s="31"/>
      <c r="AG34421" s="31"/>
      <c r="AH34421" s="31"/>
      <c r="AI34421" s="19"/>
    </row>
    <row r="34422" spans="32:35">
      <c r="AF34422" s="31"/>
      <c r="AG34422" s="31"/>
      <c r="AH34422" s="31"/>
      <c r="AI34422" s="19"/>
    </row>
    <row r="34423" spans="32:35">
      <c r="AF34423" s="31"/>
      <c r="AG34423" s="31"/>
      <c r="AH34423" s="31"/>
      <c r="AI34423" s="19"/>
    </row>
    <row r="34424" spans="32:35">
      <c r="AF34424" s="31"/>
      <c r="AG34424" s="31"/>
      <c r="AH34424" s="31"/>
      <c r="AI34424" s="19"/>
    </row>
    <row r="34425" spans="32:35">
      <c r="AF34425" s="31"/>
      <c r="AG34425" s="31"/>
      <c r="AH34425" s="31"/>
      <c r="AI34425" s="19"/>
    </row>
    <row r="34426" spans="32:35">
      <c r="AF34426" s="31"/>
      <c r="AG34426" s="31"/>
      <c r="AH34426" s="31"/>
      <c r="AI34426" s="19"/>
    </row>
    <row r="34427" spans="32:35">
      <c r="AF34427" s="31"/>
      <c r="AG34427" s="31"/>
      <c r="AH34427" s="31"/>
      <c r="AI34427" s="19"/>
    </row>
    <row r="34428" spans="32:35">
      <c r="AF34428" s="31"/>
      <c r="AG34428" s="31"/>
      <c r="AH34428" s="31"/>
      <c r="AI34428" s="19"/>
    </row>
    <row r="34429" spans="32:35">
      <c r="AF34429" s="31"/>
      <c r="AG34429" s="31"/>
      <c r="AH34429" s="31"/>
      <c r="AI34429" s="19"/>
    </row>
    <row r="34430" spans="32:35">
      <c r="AF34430" s="31"/>
      <c r="AG34430" s="31"/>
      <c r="AH34430" s="31"/>
      <c r="AI34430" s="19"/>
    </row>
    <row r="34431" spans="32:35">
      <c r="AF34431" s="31"/>
      <c r="AG34431" s="31"/>
      <c r="AH34431" s="31"/>
      <c r="AI34431" s="19"/>
    </row>
    <row r="34432" spans="32:35">
      <c r="AF34432" s="31"/>
      <c r="AG34432" s="31"/>
      <c r="AH34432" s="31"/>
      <c r="AI34432" s="19"/>
    </row>
    <row r="34433" spans="32:35">
      <c r="AF34433" s="31"/>
      <c r="AG34433" s="31"/>
      <c r="AH34433" s="31"/>
      <c r="AI34433" s="19"/>
    </row>
    <row r="34434" spans="32:35">
      <c r="AF34434" s="31"/>
      <c r="AG34434" s="31"/>
      <c r="AH34434" s="31"/>
      <c r="AI34434" s="19"/>
    </row>
    <row r="34435" spans="32:35">
      <c r="AF34435" s="31"/>
      <c r="AG34435" s="31"/>
      <c r="AH34435" s="31"/>
      <c r="AI34435" s="19"/>
    </row>
    <row r="34436" spans="32:35">
      <c r="AF34436" s="31"/>
      <c r="AG34436" s="31"/>
      <c r="AH34436" s="31"/>
      <c r="AI34436" s="19"/>
    </row>
    <row r="34437" spans="32:35">
      <c r="AF34437" s="31"/>
      <c r="AG34437" s="31"/>
      <c r="AH34437" s="31"/>
      <c r="AI34437" s="19"/>
    </row>
    <row r="34438" spans="32:35">
      <c r="AF34438" s="31"/>
      <c r="AG34438" s="31"/>
      <c r="AH34438" s="31"/>
      <c r="AI34438" s="19"/>
    </row>
    <row r="34439" spans="32:35">
      <c r="AF34439" s="31"/>
      <c r="AG34439" s="31"/>
      <c r="AH34439" s="31"/>
      <c r="AI34439" s="19"/>
    </row>
    <row r="34440" spans="32:35">
      <c r="AF34440" s="31"/>
      <c r="AG34440" s="31"/>
      <c r="AH34440" s="31"/>
      <c r="AI34440" s="19"/>
    </row>
    <row r="34441" spans="32:35">
      <c r="AF34441" s="31"/>
      <c r="AG34441" s="31"/>
      <c r="AH34441" s="31"/>
      <c r="AI34441" s="19"/>
    </row>
    <row r="34442" spans="32:35">
      <c r="AF34442" s="31"/>
      <c r="AG34442" s="31"/>
      <c r="AH34442" s="31"/>
      <c r="AI34442" s="19"/>
    </row>
    <row r="34443" spans="32:35">
      <c r="AF34443" s="31"/>
      <c r="AG34443" s="31"/>
      <c r="AH34443" s="31"/>
      <c r="AI34443" s="19"/>
    </row>
    <row r="34444" spans="32:35">
      <c r="AF34444" s="31"/>
      <c r="AG34444" s="31"/>
      <c r="AH34444" s="31"/>
      <c r="AI34444" s="19"/>
    </row>
    <row r="34445" spans="32:35">
      <c r="AF34445" s="31"/>
      <c r="AG34445" s="31"/>
      <c r="AH34445" s="31"/>
      <c r="AI34445" s="19"/>
    </row>
    <row r="34446" spans="32:35">
      <c r="AF34446" s="31"/>
      <c r="AG34446" s="31"/>
      <c r="AH34446" s="31"/>
      <c r="AI34446" s="19"/>
    </row>
    <row r="34447" spans="32:35" ht="15">
      <c r="AF34447" s="88"/>
      <c r="AG34447" s="88"/>
      <c r="AH34447" s="88"/>
      <c r="AI34447" s="21"/>
    </row>
    <row r="34448" spans="32:35">
      <c r="AF34448" s="43"/>
      <c r="AG34448" s="43"/>
      <c r="AH34448" s="43"/>
      <c r="AI34448" s="5"/>
    </row>
    <row r="34449" spans="32:35" ht="15" thickBot="1">
      <c r="AF34449" s="89"/>
      <c r="AG34449" s="89"/>
      <c r="AH34449" s="89"/>
      <c r="AI34449" s="3"/>
    </row>
    <row r="34450" spans="32:35">
      <c r="AF34450" s="31"/>
      <c r="AG34450" s="31"/>
      <c r="AH34450" s="31"/>
      <c r="AI34450" s="18"/>
    </row>
    <row r="34451" spans="32:35">
      <c r="AF34451" s="31"/>
      <c r="AG34451" s="31"/>
      <c r="AH34451" s="31"/>
      <c r="AI34451" s="19"/>
    </row>
    <row r="34452" spans="32:35">
      <c r="AF34452" s="31"/>
      <c r="AG34452" s="31"/>
      <c r="AH34452" s="31"/>
      <c r="AI34452" s="19"/>
    </row>
    <row r="34453" spans="32:35">
      <c r="AF34453" s="31"/>
      <c r="AG34453" s="31"/>
      <c r="AH34453" s="31"/>
      <c r="AI34453" s="19"/>
    </row>
    <row r="34454" spans="32:35">
      <c r="AF34454" s="31"/>
      <c r="AG34454" s="31"/>
      <c r="AH34454" s="31"/>
      <c r="AI34454" s="19"/>
    </row>
    <row r="34455" spans="32:35">
      <c r="AF34455" s="31"/>
      <c r="AG34455" s="31"/>
      <c r="AH34455" s="31"/>
      <c r="AI34455" s="19"/>
    </row>
    <row r="34456" spans="32:35">
      <c r="AF34456" s="31"/>
      <c r="AG34456" s="31"/>
      <c r="AH34456" s="31"/>
      <c r="AI34456" s="19"/>
    </row>
    <row r="34457" spans="32:35">
      <c r="AF34457" s="31"/>
      <c r="AG34457" s="31"/>
      <c r="AH34457" s="31"/>
      <c r="AI34457" s="19"/>
    </row>
    <row r="34458" spans="32:35">
      <c r="AF34458" s="31"/>
      <c r="AG34458" s="31"/>
      <c r="AH34458" s="31"/>
      <c r="AI34458" s="19"/>
    </row>
    <row r="34459" spans="32:35">
      <c r="AF34459" s="31"/>
      <c r="AG34459" s="31"/>
      <c r="AH34459" s="31"/>
      <c r="AI34459" s="19"/>
    </row>
    <row r="34460" spans="32:35">
      <c r="AF34460" s="31"/>
      <c r="AG34460" s="31"/>
      <c r="AH34460" s="31"/>
      <c r="AI34460" s="19"/>
    </row>
    <row r="34461" spans="32:35">
      <c r="AF34461" s="31"/>
      <c r="AG34461" s="31"/>
      <c r="AH34461" s="31"/>
      <c r="AI34461" s="19"/>
    </row>
    <row r="34462" spans="32:35">
      <c r="AF34462" s="31"/>
      <c r="AG34462" s="31"/>
      <c r="AH34462" s="31"/>
      <c r="AI34462" s="19"/>
    </row>
    <row r="34463" spans="32:35">
      <c r="AF34463" s="31"/>
      <c r="AG34463" s="31"/>
      <c r="AH34463" s="31"/>
      <c r="AI34463" s="19"/>
    </row>
    <row r="34464" spans="32:35">
      <c r="AF34464" s="31"/>
      <c r="AG34464" s="31"/>
      <c r="AH34464" s="31"/>
      <c r="AI34464" s="19"/>
    </row>
    <row r="34465" spans="32:35">
      <c r="AF34465" s="31"/>
      <c r="AG34465" s="31"/>
      <c r="AH34465" s="31"/>
      <c r="AI34465" s="19"/>
    </row>
    <row r="34466" spans="32:35">
      <c r="AF34466" s="31"/>
      <c r="AG34466" s="31"/>
      <c r="AH34466" s="31"/>
      <c r="AI34466" s="19"/>
    </row>
    <row r="34467" spans="32:35">
      <c r="AF34467" s="31"/>
      <c r="AG34467" s="31"/>
      <c r="AH34467" s="31"/>
      <c r="AI34467" s="19"/>
    </row>
    <row r="34468" spans="32:35">
      <c r="AF34468" s="31"/>
      <c r="AG34468" s="31"/>
      <c r="AH34468" s="31"/>
      <c r="AI34468" s="19"/>
    </row>
    <row r="34469" spans="32:35">
      <c r="AF34469" s="31"/>
      <c r="AG34469" s="31"/>
      <c r="AH34469" s="31"/>
      <c r="AI34469" s="19"/>
    </row>
    <row r="34470" spans="32:35">
      <c r="AF34470" s="31"/>
      <c r="AG34470" s="31"/>
      <c r="AH34470" s="31"/>
      <c r="AI34470" s="19"/>
    </row>
    <row r="34471" spans="32:35">
      <c r="AF34471" s="31"/>
      <c r="AG34471" s="31"/>
      <c r="AH34471" s="31"/>
      <c r="AI34471" s="19"/>
    </row>
    <row r="34472" spans="32:35">
      <c r="AF34472" s="31"/>
      <c r="AG34472" s="31"/>
      <c r="AH34472" s="31"/>
      <c r="AI34472" s="19"/>
    </row>
    <row r="34473" spans="32:35">
      <c r="AF34473" s="31"/>
      <c r="AG34473" s="31"/>
      <c r="AH34473" s="31"/>
      <c r="AI34473" s="19"/>
    </row>
    <row r="34474" spans="32:35">
      <c r="AF34474" s="31"/>
      <c r="AG34474" s="31"/>
      <c r="AH34474" s="31"/>
      <c r="AI34474" s="19"/>
    </row>
    <row r="34475" spans="32:35">
      <c r="AF34475" s="31"/>
      <c r="AG34475" s="31"/>
      <c r="AH34475" s="31"/>
      <c r="AI34475" s="19"/>
    </row>
    <row r="34476" spans="32:35">
      <c r="AF34476" s="31"/>
      <c r="AG34476" s="31"/>
      <c r="AH34476" s="31"/>
      <c r="AI34476" s="19"/>
    </row>
    <row r="34477" spans="32:35">
      <c r="AF34477" s="31"/>
      <c r="AG34477" s="31"/>
      <c r="AH34477" s="31"/>
      <c r="AI34477" s="19"/>
    </row>
    <row r="34478" spans="32:35" ht="15">
      <c r="AF34478" s="88"/>
      <c r="AG34478" s="88"/>
      <c r="AH34478" s="88"/>
      <c r="AI34478" s="21"/>
    </row>
    <row r="34479" spans="32:35">
      <c r="AF34479" s="43"/>
      <c r="AG34479" s="43"/>
      <c r="AH34479" s="43"/>
      <c r="AI34479" s="5"/>
    </row>
    <row r="34480" spans="32:35" ht="15" thickBot="1">
      <c r="AF34480" s="89"/>
      <c r="AG34480" s="89"/>
      <c r="AH34480" s="89"/>
      <c r="AI34480" s="3"/>
    </row>
    <row r="34481" spans="32:35">
      <c r="AF34481" s="31"/>
      <c r="AG34481" s="31"/>
      <c r="AH34481" s="31"/>
      <c r="AI34481" s="18"/>
    </row>
    <row r="34482" spans="32:35">
      <c r="AF34482" s="31"/>
      <c r="AG34482" s="31"/>
      <c r="AH34482" s="31"/>
      <c r="AI34482" s="19"/>
    </row>
    <row r="34483" spans="32:35">
      <c r="AF34483" s="31"/>
      <c r="AG34483" s="31"/>
      <c r="AH34483" s="31"/>
      <c r="AI34483" s="19"/>
    </row>
    <row r="34484" spans="32:35">
      <c r="AF34484" s="31"/>
      <c r="AG34484" s="31"/>
      <c r="AH34484" s="31"/>
      <c r="AI34484" s="19"/>
    </row>
    <row r="34485" spans="32:35">
      <c r="AF34485" s="31"/>
      <c r="AG34485" s="31"/>
      <c r="AH34485" s="31"/>
      <c r="AI34485" s="19"/>
    </row>
    <row r="34486" spans="32:35">
      <c r="AF34486" s="31"/>
      <c r="AG34486" s="31"/>
      <c r="AH34486" s="31"/>
      <c r="AI34486" s="19"/>
    </row>
    <row r="34487" spans="32:35">
      <c r="AF34487" s="31"/>
      <c r="AG34487" s="31"/>
      <c r="AH34487" s="31"/>
      <c r="AI34487" s="19"/>
    </row>
    <row r="34488" spans="32:35">
      <c r="AF34488" s="31"/>
      <c r="AG34488" s="31"/>
      <c r="AH34488" s="31"/>
      <c r="AI34488" s="19"/>
    </row>
    <row r="34489" spans="32:35">
      <c r="AF34489" s="31"/>
      <c r="AG34489" s="31"/>
      <c r="AH34489" s="31"/>
      <c r="AI34489" s="19"/>
    </row>
    <row r="34490" spans="32:35">
      <c r="AF34490" s="31"/>
      <c r="AG34490" s="31"/>
      <c r="AH34490" s="31"/>
      <c r="AI34490" s="19"/>
    </row>
    <row r="34491" spans="32:35">
      <c r="AF34491" s="31"/>
      <c r="AG34491" s="31"/>
      <c r="AH34491" s="31"/>
      <c r="AI34491" s="19"/>
    </row>
    <row r="34492" spans="32:35">
      <c r="AF34492" s="31"/>
      <c r="AG34492" s="31"/>
      <c r="AH34492" s="31"/>
      <c r="AI34492" s="19"/>
    </row>
    <row r="34493" spans="32:35">
      <c r="AF34493" s="31"/>
      <c r="AG34493" s="31"/>
      <c r="AH34493" s="31"/>
      <c r="AI34493" s="19"/>
    </row>
    <row r="34494" spans="32:35">
      <c r="AF34494" s="31"/>
      <c r="AG34494" s="31"/>
      <c r="AH34494" s="31"/>
      <c r="AI34494" s="19"/>
    </row>
    <row r="34495" spans="32:35">
      <c r="AF34495" s="31"/>
      <c r="AG34495" s="31"/>
      <c r="AH34495" s="31"/>
      <c r="AI34495" s="19"/>
    </row>
    <row r="34496" spans="32:35">
      <c r="AF34496" s="31"/>
      <c r="AG34496" s="31"/>
      <c r="AH34496" s="31"/>
      <c r="AI34496" s="19"/>
    </row>
    <row r="34497" spans="32:35">
      <c r="AF34497" s="31"/>
      <c r="AG34497" s="31"/>
      <c r="AH34497" s="31"/>
      <c r="AI34497" s="19"/>
    </row>
    <row r="34498" spans="32:35">
      <c r="AF34498" s="31"/>
      <c r="AG34498" s="31"/>
      <c r="AH34498" s="31"/>
      <c r="AI34498" s="19"/>
    </row>
    <row r="34499" spans="32:35">
      <c r="AF34499" s="31"/>
      <c r="AG34499" s="31"/>
      <c r="AH34499" s="31"/>
      <c r="AI34499" s="19"/>
    </row>
    <row r="34500" spans="32:35">
      <c r="AF34500" s="31"/>
      <c r="AG34500" s="31"/>
      <c r="AH34500" s="31"/>
      <c r="AI34500" s="19"/>
    </row>
    <row r="34501" spans="32:35">
      <c r="AF34501" s="31"/>
      <c r="AG34501" s="31"/>
      <c r="AH34501" s="31"/>
      <c r="AI34501" s="19"/>
    </row>
    <row r="34502" spans="32:35">
      <c r="AF34502" s="31"/>
      <c r="AG34502" s="31"/>
      <c r="AH34502" s="31"/>
      <c r="AI34502" s="19"/>
    </row>
    <row r="34503" spans="32:35">
      <c r="AF34503" s="31"/>
      <c r="AG34503" s="31"/>
      <c r="AH34503" s="31"/>
      <c r="AI34503" s="19"/>
    </row>
    <row r="34504" spans="32:35">
      <c r="AF34504" s="31"/>
      <c r="AG34504" s="31"/>
      <c r="AH34504" s="31"/>
      <c r="AI34504" s="19"/>
    </row>
    <row r="34505" spans="32:35">
      <c r="AF34505" s="31"/>
      <c r="AG34505" s="31"/>
      <c r="AH34505" s="31"/>
      <c r="AI34505" s="19"/>
    </row>
    <row r="34506" spans="32:35">
      <c r="AF34506" s="31"/>
      <c r="AG34506" s="31"/>
      <c r="AH34506" s="31"/>
      <c r="AI34506" s="19"/>
    </row>
    <row r="34507" spans="32:35">
      <c r="AF34507" s="31"/>
      <c r="AG34507" s="31"/>
      <c r="AH34507" s="31"/>
      <c r="AI34507" s="19"/>
    </row>
    <row r="34508" spans="32:35">
      <c r="AF34508" s="31"/>
      <c r="AG34508" s="31"/>
      <c r="AH34508" s="31"/>
      <c r="AI34508" s="19"/>
    </row>
    <row r="34509" spans="32:35" ht="15">
      <c r="AF34509" s="88"/>
      <c r="AG34509" s="88"/>
      <c r="AH34509" s="88"/>
      <c r="AI34509" s="21"/>
    </row>
    <row r="34510" spans="32:35">
      <c r="AF34510" s="43"/>
      <c r="AG34510" s="43"/>
      <c r="AH34510" s="43"/>
      <c r="AI34510" s="5"/>
    </row>
    <row r="34511" spans="32:35" ht="15" thickBot="1">
      <c r="AF34511" s="89"/>
      <c r="AG34511" s="89"/>
      <c r="AH34511" s="89"/>
      <c r="AI34511" s="3"/>
    </row>
    <row r="34512" spans="32:35">
      <c r="AF34512" s="31"/>
      <c r="AG34512" s="31"/>
      <c r="AH34512" s="31"/>
      <c r="AI34512" s="18"/>
    </row>
    <row r="34513" spans="32:35">
      <c r="AF34513" s="31"/>
      <c r="AG34513" s="31"/>
      <c r="AH34513" s="31"/>
      <c r="AI34513" s="19"/>
    </row>
    <row r="34514" spans="32:35">
      <c r="AF34514" s="31"/>
      <c r="AG34514" s="31"/>
      <c r="AH34514" s="31"/>
      <c r="AI34514" s="19"/>
    </row>
    <row r="34515" spans="32:35">
      <c r="AF34515" s="31"/>
      <c r="AG34515" s="31"/>
      <c r="AH34515" s="31"/>
      <c r="AI34515" s="19"/>
    </row>
    <row r="34516" spans="32:35">
      <c r="AF34516" s="31"/>
      <c r="AG34516" s="31"/>
      <c r="AH34516" s="31"/>
      <c r="AI34516" s="19"/>
    </row>
    <row r="34517" spans="32:35">
      <c r="AF34517" s="31"/>
      <c r="AG34517" s="31"/>
      <c r="AH34517" s="31"/>
      <c r="AI34517" s="19"/>
    </row>
    <row r="34518" spans="32:35">
      <c r="AF34518" s="31"/>
      <c r="AG34518" s="31"/>
      <c r="AH34518" s="31"/>
      <c r="AI34518" s="19"/>
    </row>
    <row r="34519" spans="32:35">
      <c r="AF34519" s="31"/>
      <c r="AG34519" s="31"/>
      <c r="AH34519" s="31"/>
      <c r="AI34519" s="19"/>
    </row>
    <row r="34520" spans="32:35">
      <c r="AF34520" s="31"/>
      <c r="AG34520" s="31"/>
      <c r="AH34520" s="31"/>
      <c r="AI34520" s="19"/>
    </row>
    <row r="34521" spans="32:35">
      <c r="AF34521" s="31"/>
      <c r="AG34521" s="31"/>
      <c r="AH34521" s="31"/>
      <c r="AI34521" s="19"/>
    </row>
    <row r="34522" spans="32:35">
      <c r="AF34522" s="31"/>
      <c r="AG34522" s="31"/>
      <c r="AH34522" s="31"/>
      <c r="AI34522" s="19"/>
    </row>
    <row r="34523" spans="32:35">
      <c r="AF34523" s="31"/>
      <c r="AG34523" s="31"/>
      <c r="AH34523" s="31"/>
      <c r="AI34523" s="19"/>
    </row>
    <row r="34524" spans="32:35">
      <c r="AF34524" s="31"/>
      <c r="AG34524" s="31"/>
      <c r="AH34524" s="31"/>
      <c r="AI34524" s="19"/>
    </row>
    <row r="34525" spans="32:35">
      <c r="AF34525" s="31"/>
      <c r="AG34525" s="31"/>
      <c r="AH34525" s="31"/>
      <c r="AI34525" s="19"/>
    </row>
    <row r="34526" spans="32:35">
      <c r="AF34526" s="31"/>
      <c r="AG34526" s="31"/>
      <c r="AH34526" s="31"/>
      <c r="AI34526" s="19"/>
    </row>
    <row r="34527" spans="32:35">
      <c r="AF34527" s="31"/>
      <c r="AG34527" s="31"/>
      <c r="AH34527" s="31"/>
      <c r="AI34527" s="19"/>
    </row>
    <row r="34528" spans="32:35">
      <c r="AF34528" s="31"/>
      <c r="AG34528" s="31"/>
      <c r="AH34528" s="31"/>
      <c r="AI34528" s="19"/>
    </row>
    <row r="34529" spans="32:35">
      <c r="AF34529" s="31"/>
      <c r="AG34529" s="31"/>
      <c r="AH34529" s="31"/>
      <c r="AI34529" s="19"/>
    </row>
    <row r="34530" spans="32:35">
      <c r="AF34530" s="31"/>
      <c r="AG34530" s="31"/>
      <c r="AH34530" s="31"/>
      <c r="AI34530" s="19"/>
    </row>
    <row r="34531" spans="32:35">
      <c r="AF34531" s="31"/>
      <c r="AG34531" s="31"/>
      <c r="AH34531" s="31"/>
      <c r="AI34531" s="19"/>
    </row>
    <row r="34532" spans="32:35">
      <c r="AF34532" s="31"/>
      <c r="AG34532" s="31"/>
      <c r="AH34532" s="31"/>
      <c r="AI34532" s="19"/>
    </row>
    <row r="34533" spans="32:35">
      <c r="AF34533" s="31"/>
      <c r="AG34533" s="31"/>
      <c r="AH34533" s="31"/>
      <c r="AI34533" s="19"/>
    </row>
    <row r="34534" spans="32:35">
      <c r="AF34534" s="31"/>
      <c r="AG34534" s="31"/>
      <c r="AH34534" s="31"/>
      <c r="AI34534" s="19"/>
    </row>
    <row r="34535" spans="32:35">
      <c r="AF34535" s="31"/>
      <c r="AG34535" s="31"/>
      <c r="AH34535" s="31"/>
      <c r="AI34535" s="19"/>
    </row>
    <row r="34536" spans="32:35">
      <c r="AF34536" s="31"/>
      <c r="AG34536" s="31"/>
      <c r="AH34536" s="31"/>
      <c r="AI34536" s="19"/>
    </row>
    <row r="34537" spans="32:35">
      <c r="AF34537" s="31"/>
      <c r="AG34537" s="31"/>
      <c r="AH34537" s="31"/>
      <c r="AI34537" s="19"/>
    </row>
    <row r="34538" spans="32:35">
      <c r="AF34538" s="31"/>
      <c r="AG34538" s="31"/>
      <c r="AH34538" s="31"/>
      <c r="AI34538" s="19"/>
    </row>
    <row r="34539" spans="32:35">
      <c r="AF34539" s="31"/>
      <c r="AG34539" s="31"/>
      <c r="AH34539" s="31"/>
      <c r="AI34539" s="19"/>
    </row>
    <row r="34540" spans="32:35" ht="15">
      <c r="AF34540" s="88"/>
      <c r="AG34540" s="88"/>
      <c r="AH34540" s="88"/>
      <c r="AI34540" s="21"/>
    </row>
    <row r="34541" spans="32:35">
      <c r="AF34541" s="43"/>
      <c r="AG34541" s="43"/>
      <c r="AH34541" s="43"/>
      <c r="AI34541" s="5"/>
    </row>
    <row r="34542" spans="32:35" ht="15" thickBot="1">
      <c r="AF34542" s="89"/>
      <c r="AG34542" s="89"/>
      <c r="AH34542" s="89"/>
      <c r="AI34542" s="3"/>
    </row>
    <row r="34543" spans="32:35">
      <c r="AF34543" s="31"/>
      <c r="AG34543" s="31"/>
      <c r="AH34543" s="31"/>
      <c r="AI34543" s="18"/>
    </row>
    <row r="34544" spans="32:35">
      <c r="AF34544" s="31"/>
      <c r="AG34544" s="31"/>
      <c r="AH34544" s="31"/>
      <c r="AI34544" s="19"/>
    </row>
    <row r="34545" spans="32:35">
      <c r="AF34545" s="31"/>
      <c r="AG34545" s="31"/>
      <c r="AH34545" s="31"/>
      <c r="AI34545" s="19"/>
    </row>
    <row r="34546" spans="32:35">
      <c r="AF34546" s="31"/>
      <c r="AG34546" s="31"/>
      <c r="AH34546" s="31"/>
      <c r="AI34546" s="19"/>
    </row>
    <row r="34547" spans="32:35">
      <c r="AF34547" s="31"/>
      <c r="AG34547" s="31"/>
      <c r="AH34547" s="31"/>
      <c r="AI34547" s="19"/>
    </row>
    <row r="34548" spans="32:35">
      <c r="AF34548" s="31"/>
      <c r="AG34548" s="31"/>
      <c r="AH34548" s="31"/>
      <c r="AI34548" s="19"/>
    </row>
    <row r="34549" spans="32:35">
      <c r="AF34549" s="31"/>
      <c r="AG34549" s="31"/>
      <c r="AH34549" s="31"/>
      <c r="AI34549" s="19"/>
    </row>
    <row r="34550" spans="32:35">
      <c r="AF34550" s="31"/>
      <c r="AG34550" s="31"/>
      <c r="AH34550" s="31"/>
      <c r="AI34550" s="19"/>
    </row>
    <row r="34551" spans="32:35">
      <c r="AF34551" s="31"/>
      <c r="AG34551" s="31"/>
      <c r="AH34551" s="31"/>
      <c r="AI34551" s="19"/>
    </row>
    <row r="34552" spans="32:35">
      <c r="AF34552" s="31"/>
      <c r="AG34552" s="31"/>
      <c r="AH34552" s="31"/>
      <c r="AI34552" s="19"/>
    </row>
    <row r="34553" spans="32:35">
      <c r="AF34553" s="31"/>
      <c r="AG34553" s="31"/>
      <c r="AH34553" s="31"/>
      <c r="AI34553" s="19"/>
    </row>
    <row r="34554" spans="32:35">
      <c r="AF34554" s="31"/>
      <c r="AG34554" s="31"/>
      <c r="AH34554" s="31"/>
      <c r="AI34554" s="19"/>
    </row>
    <row r="34555" spans="32:35">
      <c r="AF34555" s="31"/>
      <c r="AG34555" s="31"/>
      <c r="AH34555" s="31"/>
      <c r="AI34555" s="19"/>
    </row>
    <row r="34556" spans="32:35">
      <c r="AF34556" s="31"/>
      <c r="AG34556" s="31"/>
      <c r="AH34556" s="31"/>
      <c r="AI34556" s="19"/>
    </row>
    <row r="34557" spans="32:35">
      <c r="AF34557" s="31"/>
      <c r="AG34557" s="31"/>
      <c r="AH34557" s="31"/>
      <c r="AI34557" s="19"/>
    </row>
    <row r="34558" spans="32:35">
      <c r="AF34558" s="31"/>
      <c r="AG34558" s="31"/>
      <c r="AH34558" s="31"/>
      <c r="AI34558" s="19"/>
    </row>
    <row r="34559" spans="32:35">
      <c r="AF34559" s="31"/>
      <c r="AG34559" s="31"/>
      <c r="AH34559" s="31"/>
      <c r="AI34559" s="19"/>
    </row>
    <row r="34560" spans="32:35">
      <c r="AF34560" s="31"/>
      <c r="AG34560" s="31"/>
      <c r="AH34560" s="31"/>
      <c r="AI34560" s="19"/>
    </row>
    <row r="34561" spans="32:35">
      <c r="AF34561" s="31"/>
      <c r="AG34561" s="31"/>
      <c r="AH34561" s="31"/>
      <c r="AI34561" s="19"/>
    </row>
    <row r="34562" spans="32:35">
      <c r="AF34562" s="31"/>
      <c r="AG34562" s="31"/>
      <c r="AH34562" s="31"/>
      <c r="AI34562" s="19"/>
    </row>
    <row r="34563" spans="32:35">
      <c r="AF34563" s="31"/>
      <c r="AG34563" s="31"/>
      <c r="AH34563" s="31"/>
      <c r="AI34563" s="19"/>
    </row>
    <row r="34564" spans="32:35">
      <c r="AF34564" s="31"/>
      <c r="AG34564" s="31"/>
      <c r="AH34564" s="31"/>
      <c r="AI34564" s="19"/>
    </row>
    <row r="34565" spans="32:35">
      <c r="AF34565" s="31"/>
      <c r="AG34565" s="31"/>
      <c r="AH34565" s="31"/>
      <c r="AI34565" s="19"/>
    </row>
    <row r="34566" spans="32:35">
      <c r="AF34566" s="31"/>
      <c r="AG34566" s="31"/>
      <c r="AH34566" s="31"/>
      <c r="AI34566" s="19"/>
    </row>
    <row r="34567" spans="32:35">
      <c r="AF34567" s="31"/>
      <c r="AG34567" s="31"/>
      <c r="AH34567" s="31"/>
      <c r="AI34567" s="19"/>
    </row>
    <row r="34568" spans="32:35">
      <c r="AF34568" s="31"/>
      <c r="AG34568" s="31"/>
      <c r="AH34568" s="31"/>
      <c r="AI34568" s="19"/>
    </row>
    <row r="34569" spans="32:35">
      <c r="AF34569" s="31"/>
      <c r="AG34569" s="31"/>
      <c r="AH34569" s="31"/>
      <c r="AI34569" s="19"/>
    </row>
    <row r="34570" spans="32:35">
      <c r="AF34570" s="31"/>
      <c r="AG34570" s="31"/>
      <c r="AH34570" s="31"/>
      <c r="AI34570" s="19"/>
    </row>
    <row r="34571" spans="32:35" ht="15">
      <c r="AF34571" s="88"/>
      <c r="AG34571" s="88"/>
      <c r="AH34571" s="88"/>
      <c r="AI34571" s="21"/>
    </row>
    <row r="34572" spans="32:35">
      <c r="AF34572" s="43"/>
      <c r="AG34572" s="43"/>
      <c r="AH34572" s="43"/>
      <c r="AI34572" s="5"/>
    </row>
    <row r="34573" spans="32:35" ht="15" thickBot="1">
      <c r="AF34573" s="89"/>
      <c r="AG34573" s="89"/>
      <c r="AH34573" s="89"/>
      <c r="AI34573" s="3"/>
    </row>
    <row r="34574" spans="32:35">
      <c r="AF34574" s="31"/>
      <c r="AG34574" s="31"/>
      <c r="AH34574" s="31"/>
      <c r="AI34574" s="18"/>
    </row>
    <row r="34575" spans="32:35">
      <c r="AF34575" s="31"/>
      <c r="AG34575" s="31"/>
      <c r="AH34575" s="31"/>
      <c r="AI34575" s="19"/>
    </row>
    <row r="34576" spans="32:35">
      <c r="AF34576" s="31"/>
      <c r="AG34576" s="31"/>
      <c r="AH34576" s="31"/>
      <c r="AI34576" s="19"/>
    </row>
    <row r="34577" spans="32:35">
      <c r="AF34577" s="31"/>
      <c r="AG34577" s="31"/>
      <c r="AH34577" s="31"/>
      <c r="AI34577" s="19"/>
    </row>
    <row r="34578" spans="32:35">
      <c r="AF34578" s="31"/>
      <c r="AG34578" s="31"/>
      <c r="AH34578" s="31"/>
      <c r="AI34578" s="19"/>
    </row>
    <row r="34579" spans="32:35">
      <c r="AF34579" s="31"/>
      <c r="AG34579" s="31"/>
      <c r="AH34579" s="31"/>
      <c r="AI34579" s="19"/>
    </row>
    <row r="34580" spans="32:35">
      <c r="AF34580" s="31"/>
      <c r="AG34580" s="31"/>
      <c r="AH34580" s="31"/>
      <c r="AI34580" s="19"/>
    </row>
    <row r="34581" spans="32:35">
      <c r="AF34581" s="31"/>
      <c r="AG34581" s="31"/>
      <c r="AH34581" s="31"/>
      <c r="AI34581" s="19"/>
    </row>
    <row r="34582" spans="32:35">
      <c r="AF34582" s="31"/>
      <c r="AG34582" s="31"/>
      <c r="AH34582" s="31"/>
      <c r="AI34582" s="19"/>
    </row>
    <row r="34583" spans="32:35">
      <c r="AF34583" s="31"/>
      <c r="AG34583" s="31"/>
      <c r="AH34583" s="31"/>
      <c r="AI34583" s="19"/>
    </row>
    <row r="34584" spans="32:35">
      <c r="AF34584" s="31"/>
      <c r="AG34584" s="31"/>
      <c r="AH34584" s="31"/>
      <c r="AI34584" s="19"/>
    </row>
    <row r="34585" spans="32:35">
      <c r="AF34585" s="31"/>
      <c r="AG34585" s="31"/>
      <c r="AH34585" s="31"/>
      <c r="AI34585" s="19"/>
    </row>
    <row r="34586" spans="32:35">
      <c r="AF34586" s="31"/>
      <c r="AG34586" s="31"/>
      <c r="AH34586" s="31"/>
      <c r="AI34586" s="19"/>
    </row>
    <row r="34587" spans="32:35">
      <c r="AF34587" s="31"/>
      <c r="AG34587" s="31"/>
      <c r="AH34587" s="31"/>
      <c r="AI34587" s="19"/>
    </row>
    <row r="34588" spans="32:35">
      <c r="AF34588" s="31"/>
      <c r="AG34588" s="31"/>
      <c r="AH34588" s="31"/>
      <c r="AI34588" s="19"/>
    </row>
    <row r="34589" spans="32:35">
      <c r="AF34589" s="31"/>
      <c r="AG34589" s="31"/>
      <c r="AH34589" s="31"/>
      <c r="AI34589" s="19"/>
    </row>
    <row r="34590" spans="32:35">
      <c r="AF34590" s="31"/>
      <c r="AG34590" s="31"/>
      <c r="AH34590" s="31"/>
      <c r="AI34590" s="19"/>
    </row>
    <row r="34591" spans="32:35">
      <c r="AF34591" s="31"/>
      <c r="AG34591" s="31"/>
      <c r="AH34591" s="31"/>
      <c r="AI34591" s="19"/>
    </row>
    <row r="34592" spans="32:35">
      <c r="AF34592" s="31"/>
      <c r="AG34592" s="31"/>
      <c r="AH34592" s="31"/>
      <c r="AI34592" s="19"/>
    </row>
    <row r="34593" spans="32:35">
      <c r="AF34593" s="31"/>
      <c r="AG34593" s="31"/>
      <c r="AH34593" s="31"/>
      <c r="AI34593" s="19"/>
    </row>
    <row r="34594" spans="32:35">
      <c r="AF34594" s="31"/>
      <c r="AG34594" s="31"/>
      <c r="AH34594" s="31"/>
      <c r="AI34594" s="19"/>
    </row>
    <row r="34595" spans="32:35">
      <c r="AF34595" s="31"/>
      <c r="AG34595" s="31"/>
      <c r="AH34595" s="31"/>
      <c r="AI34595" s="19"/>
    </row>
    <row r="34596" spans="32:35">
      <c r="AF34596" s="31"/>
      <c r="AG34596" s="31"/>
      <c r="AH34596" s="31"/>
      <c r="AI34596" s="19"/>
    </row>
    <row r="34597" spans="32:35">
      <c r="AF34597" s="31"/>
      <c r="AG34597" s="31"/>
      <c r="AH34597" s="31"/>
      <c r="AI34597" s="19"/>
    </row>
    <row r="34598" spans="32:35">
      <c r="AF34598" s="31"/>
      <c r="AG34598" s="31"/>
      <c r="AH34598" s="31"/>
      <c r="AI34598" s="19"/>
    </row>
    <row r="34599" spans="32:35">
      <c r="AF34599" s="31"/>
      <c r="AG34599" s="31"/>
      <c r="AH34599" s="31"/>
      <c r="AI34599" s="19"/>
    </row>
    <row r="34600" spans="32:35">
      <c r="AF34600" s="31"/>
      <c r="AG34600" s="31"/>
      <c r="AH34600" s="31"/>
      <c r="AI34600" s="19"/>
    </row>
    <row r="34601" spans="32:35">
      <c r="AF34601" s="31"/>
      <c r="AG34601" s="31"/>
      <c r="AH34601" s="31"/>
      <c r="AI34601" s="19"/>
    </row>
    <row r="34602" spans="32:35" ht="15">
      <c r="AF34602" s="88"/>
      <c r="AG34602" s="88"/>
      <c r="AH34602" s="88"/>
      <c r="AI34602" s="21"/>
    </row>
    <row r="34603" spans="32:35">
      <c r="AF34603" s="43"/>
      <c r="AG34603" s="43"/>
      <c r="AH34603" s="43"/>
      <c r="AI34603" s="5"/>
    </row>
    <row r="34604" spans="32:35" ht="15" thickBot="1">
      <c r="AF34604" s="89"/>
      <c r="AG34604" s="89"/>
      <c r="AH34604" s="89"/>
      <c r="AI34604" s="3"/>
    </row>
    <row r="34605" spans="32:35">
      <c r="AF34605" s="31"/>
      <c r="AG34605" s="31"/>
      <c r="AH34605" s="31"/>
      <c r="AI34605" s="18"/>
    </row>
    <row r="34606" spans="32:35">
      <c r="AF34606" s="31"/>
      <c r="AG34606" s="31"/>
      <c r="AH34606" s="31"/>
      <c r="AI34606" s="19"/>
    </row>
    <row r="34607" spans="32:35">
      <c r="AF34607" s="31"/>
      <c r="AG34607" s="31"/>
      <c r="AH34607" s="31"/>
      <c r="AI34607" s="19"/>
    </row>
    <row r="34608" spans="32:35">
      <c r="AF34608" s="31"/>
      <c r="AG34608" s="31"/>
      <c r="AH34608" s="31"/>
      <c r="AI34608" s="19"/>
    </row>
    <row r="34609" spans="32:35">
      <c r="AF34609" s="31"/>
      <c r="AG34609" s="31"/>
      <c r="AH34609" s="31"/>
      <c r="AI34609" s="19"/>
    </row>
    <row r="34610" spans="32:35">
      <c r="AF34610" s="31"/>
      <c r="AG34610" s="31"/>
      <c r="AH34610" s="31"/>
      <c r="AI34610" s="19"/>
    </row>
    <row r="34611" spans="32:35">
      <c r="AF34611" s="31"/>
      <c r="AG34611" s="31"/>
      <c r="AH34611" s="31"/>
      <c r="AI34611" s="19"/>
    </row>
    <row r="34612" spans="32:35">
      <c r="AF34612" s="31"/>
      <c r="AG34612" s="31"/>
      <c r="AH34612" s="31"/>
      <c r="AI34612" s="19"/>
    </row>
    <row r="34613" spans="32:35">
      <c r="AF34613" s="31"/>
      <c r="AG34613" s="31"/>
      <c r="AH34613" s="31"/>
      <c r="AI34613" s="19"/>
    </row>
    <row r="34614" spans="32:35">
      <c r="AF34614" s="31"/>
      <c r="AG34614" s="31"/>
      <c r="AH34614" s="31"/>
      <c r="AI34614" s="19"/>
    </row>
    <row r="34615" spans="32:35">
      <c r="AF34615" s="31"/>
      <c r="AG34615" s="31"/>
      <c r="AH34615" s="31"/>
      <c r="AI34615" s="19"/>
    </row>
    <row r="34616" spans="32:35">
      <c r="AF34616" s="31"/>
      <c r="AG34616" s="31"/>
      <c r="AH34616" s="31"/>
      <c r="AI34616" s="19"/>
    </row>
    <row r="34617" spans="32:35">
      <c r="AF34617" s="31"/>
      <c r="AG34617" s="31"/>
      <c r="AH34617" s="31"/>
      <c r="AI34617" s="19"/>
    </row>
    <row r="34618" spans="32:35">
      <c r="AF34618" s="31"/>
      <c r="AG34618" s="31"/>
      <c r="AH34618" s="31"/>
      <c r="AI34618" s="19"/>
    </row>
    <row r="34619" spans="32:35">
      <c r="AF34619" s="31"/>
      <c r="AG34619" s="31"/>
      <c r="AH34619" s="31"/>
      <c r="AI34619" s="19"/>
    </row>
    <row r="34620" spans="32:35">
      <c r="AF34620" s="31"/>
      <c r="AG34620" s="31"/>
      <c r="AH34620" s="31"/>
      <c r="AI34620" s="19"/>
    </row>
    <row r="34621" spans="32:35">
      <c r="AF34621" s="31"/>
      <c r="AG34621" s="31"/>
      <c r="AH34621" s="31"/>
      <c r="AI34621" s="19"/>
    </row>
    <row r="34622" spans="32:35">
      <c r="AF34622" s="31"/>
      <c r="AG34622" s="31"/>
      <c r="AH34622" s="31"/>
      <c r="AI34622" s="19"/>
    </row>
    <row r="34623" spans="32:35">
      <c r="AF34623" s="31"/>
      <c r="AG34623" s="31"/>
      <c r="AH34623" s="31"/>
      <c r="AI34623" s="19"/>
    </row>
    <row r="34624" spans="32:35">
      <c r="AF34624" s="31"/>
      <c r="AG34624" s="31"/>
      <c r="AH34624" s="31"/>
      <c r="AI34624" s="19"/>
    </row>
    <row r="34625" spans="32:35">
      <c r="AF34625" s="31"/>
      <c r="AG34625" s="31"/>
      <c r="AH34625" s="31"/>
      <c r="AI34625" s="19"/>
    </row>
    <row r="34626" spans="32:35">
      <c r="AF34626" s="31"/>
      <c r="AG34626" s="31"/>
      <c r="AH34626" s="31"/>
      <c r="AI34626" s="19"/>
    </row>
    <row r="34627" spans="32:35">
      <c r="AF34627" s="31"/>
      <c r="AG34627" s="31"/>
      <c r="AH34627" s="31"/>
      <c r="AI34627" s="19"/>
    </row>
    <row r="34628" spans="32:35">
      <c r="AF34628" s="31"/>
      <c r="AG34628" s="31"/>
      <c r="AH34628" s="31"/>
      <c r="AI34628" s="19"/>
    </row>
    <row r="34629" spans="32:35">
      <c r="AF34629" s="31"/>
      <c r="AG34629" s="31"/>
      <c r="AH34629" s="31"/>
      <c r="AI34629" s="19"/>
    </row>
    <row r="34630" spans="32:35">
      <c r="AF34630" s="31"/>
      <c r="AG34630" s="31"/>
      <c r="AH34630" s="31"/>
      <c r="AI34630" s="19"/>
    </row>
    <row r="34631" spans="32:35">
      <c r="AF34631" s="31"/>
      <c r="AG34631" s="31"/>
      <c r="AH34631" s="31"/>
      <c r="AI34631" s="19"/>
    </row>
    <row r="34632" spans="32:35">
      <c r="AF34632" s="31"/>
      <c r="AG34632" s="31"/>
      <c r="AH34632" s="31"/>
      <c r="AI34632" s="19"/>
    </row>
    <row r="34633" spans="32:35" ht="15">
      <c r="AF34633" s="88"/>
      <c r="AG34633" s="88"/>
      <c r="AH34633" s="88"/>
      <c r="AI34633" s="21"/>
    </row>
    <row r="34634" spans="32:35">
      <c r="AF34634" s="43"/>
      <c r="AG34634" s="43"/>
      <c r="AH34634" s="43"/>
      <c r="AI34634" s="5"/>
    </row>
    <row r="34635" spans="32:35" ht="15" thickBot="1">
      <c r="AF34635" s="89"/>
      <c r="AG34635" s="89"/>
      <c r="AH34635" s="89"/>
      <c r="AI34635" s="3"/>
    </row>
    <row r="34636" spans="32:35">
      <c r="AF34636" s="31"/>
      <c r="AG34636" s="31"/>
      <c r="AH34636" s="31"/>
      <c r="AI34636" s="18"/>
    </row>
    <row r="34637" spans="32:35">
      <c r="AF34637" s="31"/>
      <c r="AG34637" s="31"/>
      <c r="AH34637" s="31"/>
      <c r="AI34637" s="19"/>
    </row>
    <row r="34638" spans="32:35">
      <c r="AF34638" s="31"/>
      <c r="AG34638" s="31"/>
      <c r="AH34638" s="31"/>
      <c r="AI34638" s="19"/>
    </row>
    <row r="34639" spans="32:35">
      <c r="AF34639" s="31"/>
      <c r="AG34639" s="31"/>
      <c r="AH34639" s="31"/>
      <c r="AI34639" s="19"/>
    </row>
    <row r="34640" spans="32:35">
      <c r="AF34640" s="31"/>
      <c r="AG34640" s="31"/>
      <c r="AH34640" s="31"/>
      <c r="AI34640" s="19"/>
    </row>
    <row r="34641" spans="32:35">
      <c r="AF34641" s="31"/>
      <c r="AG34641" s="31"/>
      <c r="AH34641" s="31"/>
      <c r="AI34641" s="19"/>
    </row>
    <row r="34642" spans="32:35">
      <c r="AF34642" s="31"/>
      <c r="AG34642" s="31"/>
      <c r="AH34642" s="31"/>
      <c r="AI34642" s="19"/>
    </row>
    <row r="34643" spans="32:35">
      <c r="AF34643" s="31"/>
      <c r="AG34643" s="31"/>
      <c r="AH34643" s="31"/>
      <c r="AI34643" s="19"/>
    </row>
    <row r="34644" spans="32:35">
      <c r="AF34644" s="31"/>
      <c r="AG34644" s="31"/>
      <c r="AH34644" s="31"/>
      <c r="AI34644" s="19"/>
    </row>
    <row r="34645" spans="32:35">
      <c r="AF34645" s="31"/>
      <c r="AG34645" s="31"/>
      <c r="AH34645" s="31"/>
      <c r="AI34645" s="19"/>
    </row>
    <row r="34646" spans="32:35">
      <c r="AF34646" s="31"/>
      <c r="AG34646" s="31"/>
      <c r="AH34646" s="31"/>
      <c r="AI34646" s="19"/>
    </row>
    <row r="34647" spans="32:35">
      <c r="AF34647" s="31"/>
      <c r="AG34647" s="31"/>
      <c r="AH34647" s="31"/>
      <c r="AI34647" s="19"/>
    </row>
    <row r="34648" spans="32:35">
      <c r="AF34648" s="31"/>
      <c r="AG34648" s="31"/>
      <c r="AH34648" s="31"/>
      <c r="AI34648" s="19"/>
    </row>
    <row r="34649" spans="32:35">
      <c r="AF34649" s="31"/>
      <c r="AG34649" s="31"/>
      <c r="AH34649" s="31"/>
      <c r="AI34649" s="19"/>
    </row>
    <row r="34650" spans="32:35">
      <c r="AF34650" s="31"/>
      <c r="AG34650" s="31"/>
      <c r="AH34650" s="31"/>
      <c r="AI34650" s="19"/>
    </row>
    <row r="34651" spans="32:35">
      <c r="AF34651" s="31"/>
      <c r="AG34651" s="31"/>
      <c r="AH34651" s="31"/>
      <c r="AI34651" s="19"/>
    </row>
    <row r="34652" spans="32:35">
      <c r="AF34652" s="31"/>
      <c r="AG34652" s="31"/>
      <c r="AH34652" s="31"/>
      <c r="AI34652" s="19"/>
    </row>
    <row r="34653" spans="32:35">
      <c r="AF34653" s="31"/>
      <c r="AG34653" s="31"/>
      <c r="AH34653" s="31"/>
      <c r="AI34653" s="19"/>
    </row>
    <row r="34654" spans="32:35">
      <c r="AF34654" s="31"/>
      <c r="AG34654" s="31"/>
      <c r="AH34654" s="31"/>
      <c r="AI34654" s="19"/>
    </row>
    <row r="34655" spans="32:35">
      <c r="AF34655" s="31"/>
      <c r="AG34655" s="31"/>
      <c r="AH34655" s="31"/>
      <c r="AI34655" s="19"/>
    </row>
    <row r="34656" spans="32:35">
      <c r="AF34656" s="31"/>
      <c r="AG34656" s="31"/>
      <c r="AH34656" s="31"/>
      <c r="AI34656" s="19"/>
    </row>
    <row r="34657" spans="32:35">
      <c r="AF34657" s="31"/>
      <c r="AG34657" s="31"/>
      <c r="AH34657" s="31"/>
      <c r="AI34657" s="19"/>
    </row>
    <row r="34658" spans="32:35">
      <c r="AF34658" s="31"/>
      <c r="AG34658" s="31"/>
      <c r="AH34658" s="31"/>
      <c r="AI34658" s="19"/>
    </row>
    <row r="34659" spans="32:35">
      <c r="AF34659" s="31"/>
      <c r="AG34659" s="31"/>
      <c r="AH34659" s="31"/>
      <c r="AI34659" s="19"/>
    </row>
    <row r="34660" spans="32:35">
      <c r="AF34660" s="31"/>
      <c r="AG34660" s="31"/>
      <c r="AH34660" s="31"/>
      <c r="AI34660" s="19"/>
    </row>
    <row r="34661" spans="32:35">
      <c r="AF34661" s="31"/>
      <c r="AG34661" s="31"/>
      <c r="AH34661" s="31"/>
      <c r="AI34661" s="19"/>
    </row>
    <row r="34662" spans="32:35">
      <c r="AF34662" s="31"/>
      <c r="AG34662" s="31"/>
      <c r="AH34662" s="31"/>
      <c r="AI34662" s="19"/>
    </row>
    <row r="34663" spans="32:35">
      <c r="AF34663" s="31"/>
      <c r="AG34663" s="31"/>
      <c r="AH34663" s="31"/>
      <c r="AI34663" s="19"/>
    </row>
    <row r="34664" spans="32:35" ht="15">
      <c r="AF34664" s="88"/>
      <c r="AG34664" s="88"/>
      <c r="AH34664" s="88"/>
      <c r="AI34664" s="21"/>
    </row>
    <row r="34665" spans="32:35">
      <c r="AF34665" s="43"/>
      <c r="AG34665" s="43"/>
      <c r="AH34665" s="43"/>
      <c r="AI34665" s="5"/>
    </row>
    <row r="34666" spans="32:35" ht="15" thickBot="1">
      <c r="AF34666" s="89"/>
      <c r="AG34666" s="89"/>
      <c r="AH34666" s="89"/>
      <c r="AI34666" s="3"/>
    </row>
    <row r="34667" spans="32:35">
      <c r="AF34667" s="31"/>
      <c r="AG34667" s="31"/>
      <c r="AH34667" s="31"/>
      <c r="AI34667" s="18"/>
    </row>
    <row r="34668" spans="32:35">
      <c r="AF34668" s="31"/>
      <c r="AG34668" s="31"/>
      <c r="AH34668" s="31"/>
      <c r="AI34668" s="19"/>
    </row>
    <row r="34669" spans="32:35">
      <c r="AF34669" s="31"/>
      <c r="AG34669" s="31"/>
      <c r="AH34669" s="31"/>
      <c r="AI34669" s="19"/>
    </row>
    <row r="34670" spans="32:35">
      <c r="AF34670" s="31"/>
      <c r="AG34670" s="31"/>
      <c r="AH34670" s="31"/>
      <c r="AI34670" s="19"/>
    </row>
    <row r="34671" spans="32:35">
      <c r="AF34671" s="31"/>
      <c r="AG34671" s="31"/>
      <c r="AH34671" s="31"/>
      <c r="AI34671" s="19"/>
    </row>
    <row r="34672" spans="32:35">
      <c r="AF34672" s="31"/>
      <c r="AG34672" s="31"/>
      <c r="AH34672" s="31"/>
      <c r="AI34672" s="19"/>
    </row>
    <row r="34673" spans="32:35">
      <c r="AF34673" s="31"/>
      <c r="AG34673" s="31"/>
      <c r="AH34673" s="31"/>
      <c r="AI34673" s="19"/>
    </row>
    <row r="34674" spans="32:35">
      <c r="AF34674" s="31"/>
      <c r="AG34674" s="31"/>
      <c r="AH34674" s="31"/>
      <c r="AI34674" s="19"/>
    </row>
    <row r="34675" spans="32:35">
      <c r="AF34675" s="31"/>
      <c r="AG34675" s="31"/>
      <c r="AH34675" s="31"/>
      <c r="AI34675" s="19"/>
    </row>
    <row r="34676" spans="32:35">
      <c r="AF34676" s="31"/>
      <c r="AG34676" s="31"/>
      <c r="AH34676" s="31"/>
      <c r="AI34676" s="19"/>
    </row>
    <row r="34677" spans="32:35">
      <c r="AF34677" s="31"/>
      <c r="AG34677" s="31"/>
      <c r="AH34677" s="31"/>
      <c r="AI34677" s="19"/>
    </row>
    <row r="34678" spans="32:35">
      <c r="AF34678" s="31"/>
      <c r="AG34678" s="31"/>
      <c r="AH34678" s="31"/>
      <c r="AI34678" s="19"/>
    </row>
    <row r="34679" spans="32:35">
      <c r="AF34679" s="31"/>
      <c r="AG34679" s="31"/>
      <c r="AH34679" s="31"/>
      <c r="AI34679" s="19"/>
    </row>
    <row r="34680" spans="32:35">
      <c r="AF34680" s="31"/>
      <c r="AG34680" s="31"/>
      <c r="AH34680" s="31"/>
      <c r="AI34680" s="19"/>
    </row>
    <row r="34681" spans="32:35">
      <c r="AF34681" s="31"/>
      <c r="AG34681" s="31"/>
      <c r="AH34681" s="31"/>
      <c r="AI34681" s="19"/>
    </row>
    <row r="34682" spans="32:35">
      <c r="AF34682" s="31"/>
      <c r="AG34682" s="31"/>
      <c r="AH34682" s="31"/>
      <c r="AI34682" s="19"/>
    </row>
    <row r="34683" spans="32:35">
      <c r="AF34683" s="31"/>
      <c r="AG34683" s="31"/>
      <c r="AH34683" s="31"/>
      <c r="AI34683" s="19"/>
    </row>
    <row r="34684" spans="32:35">
      <c r="AF34684" s="31"/>
      <c r="AG34684" s="31"/>
      <c r="AH34684" s="31"/>
      <c r="AI34684" s="19"/>
    </row>
    <row r="34685" spans="32:35">
      <c r="AF34685" s="31"/>
      <c r="AG34685" s="31"/>
      <c r="AH34685" s="31"/>
      <c r="AI34685" s="19"/>
    </row>
    <row r="34686" spans="32:35">
      <c r="AF34686" s="31"/>
      <c r="AG34686" s="31"/>
      <c r="AH34686" s="31"/>
      <c r="AI34686" s="19"/>
    </row>
    <row r="34687" spans="32:35">
      <c r="AF34687" s="31"/>
      <c r="AG34687" s="31"/>
      <c r="AH34687" s="31"/>
      <c r="AI34687" s="19"/>
    </row>
    <row r="34688" spans="32:35">
      <c r="AF34688" s="31"/>
      <c r="AG34688" s="31"/>
      <c r="AH34688" s="31"/>
      <c r="AI34688" s="19"/>
    </row>
    <row r="34689" spans="32:35">
      <c r="AF34689" s="31"/>
      <c r="AG34689" s="31"/>
      <c r="AH34689" s="31"/>
      <c r="AI34689" s="19"/>
    </row>
    <row r="34690" spans="32:35">
      <c r="AF34690" s="31"/>
      <c r="AG34690" s="31"/>
      <c r="AH34690" s="31"/>
      <c r="AI34690" s="19"/>
    </row>
    <row r="34691" spans="32:35">
      <c r="AF34691" s="31"/>
      <c r="AG34691" s="31"/>
      <c r="AH34691" s="31"/>
      <c r="AI34691" s="19"/>
    </row>
    <row r="34692" spans="32:35">
      <c r="AF34692" s="31"/>
      <c r="AG34692" s="31"/>
      <c r="AH34692" s="31"/>
      <c r="AI34692" s="19"/>
    </row>
    <row r="34693" spans="32:35">
      <c r="AF34693" s="31"/>
      <c r="AG34693" s="31"/>
      <c r="AH34693" s="31"/>
      <c r="AI34693" s="19"/>
    </row>
    <row r="34694" spans="32:35">
      <c r="AF34694" s="31"/>
      <c r="AG34694" s="31"/>
      <c r="AH34694" s="31"/>
      <c r="AI34694" s="19"/>
    </row>
    <row r="34695" spans="32:35" ht="15">
      <c r="AF34695" s="88"/>
      <c r="AG34695" s="88"/>
      <c r="AH34695" s="88"/>
      <c r="AI34695" s="21"/>
    </row>
    <row r="34696" spans="32:35">
      <c r="AF34696" s="43"/>
      <c r="AG34696" s="43"/>
      <c r="AH34696" s="43"/>
      <c r="AI34696" s="5"/>
    </row>
    <row r="34697" spans="32:35" ht="15" thickBot="1">
      <c r="AF34697" s="89"/>
      <c r="AG34697" s="89"/>
      <c r="AH34697" s="89"/>
      <c r="AI34697" s="3"/>
    </row>
    <row r="34698" spans="32:35">
      <c r="AF34698" s="31"/>
      <c r="AG34698" s="31"/>
      <c r="AH34698" s="31"/>
      <c r="AI34698" s="18"/>
    </row>
    <row r="34699" spans="32:35">
      <c r="AF34699" s="31"/>
      <c r="AG34699" s="31"/>
      <c r="AH34699" s="31"/>
      <c r="AI34699" s="19"/>
    </row>
    <row r="34700" spans="32:35">
      <c r="AF34700" s="31"/>
      <c r="AG34700" s="31"/>
      <c r="AH34700" s="31"/>
      <c r="AI34700" s="19"/>
    </row>
    <row r="34701" spans="32:35">
      <c r="AF34701" s="31"/>
      <c r="AG34701" s="31"/>
      <c r="AH34701" s="31"/>
      <c r="AI34701" s="19"/>
    </row>
    <row r="34702" spans="32:35">
      <c r="AF34702" s="31"/>
      <c r="AG34702" s="31"/>
      <c r="AH34702" s="31"/>
      <c r="AI34702" s="19"/>
    </row>
    <row r="34703" spans="32:35">
      <c r="AF34703" s="31"/>
      <c r="AG34703" s="31"/>
      <c r="AH34703" s="31"/>
      <c r="AI34703" s="19"/>
    </row>
    <row r="34704" spans="32:35">
      <c r="AF34704" s="31"/>
      <c r="AG34704" s="31"/>
      <c r="AH34704" s="31"/>
      <c r="AI34704" s="19"/>
    </row>
    <row r="34705" spans="32:35">
      <c r="AF34705" s="31"/>
      <c r="AG34705" s="31"/>
      <c r="AH34705" s="31"/>
      <c r="AI34705" s="19"/>
    </row>
    <row r="34706" spans="32:35">
      <c r="AF34706" s="31"/>
      <c r="AG34706" s="31"/>
      <c r="AH34706" s="31"/>
      <c r="AI34706" s="19"/>
    </row>
    <row r="34707" spans="32:35">
      <c r="AF34707" s="31"/>
      <c r="AG34707" s="31"/>
      <c r="AH34707" s="31"/>
      <c r="AI34707" s="19"/>
    </row>
    <row r="34708" spans="32:35">
      <c r="AF34708" s="31"/>
      <c r="AG34708" s="31"/>
      <c r="AH34708" s="31"/>
      <c r="AI34708" s="19"/>
    </row>
    <row r="34709" spans="32:35">
      <c r="AF34709" s="31"/>
      <c r="AG34709" s="31"/>
      <c r="AH34709" s="31"/>
      <c r="AI34709" s="19"/>
    </row>
    <row r="34710" spans="32:35">
      <c r="AF34710" s="31"/>
      <c r="AG34710" s="31"/>
      <c r="AH34710" s="31"/>
      <c r="AI34710" s="19"/>
    </row>
    <row r="34711" spans="32:35">
      <c r="AF34711" s="31"/>
      <c r="AG34711" s="31"/>
      <c r="AH34711" s="31"/>
      <c r="AI34711" s="19"/>
    </row>
    <row r="34712" spans="32:35">
      <c r="AF34712" s="31"/>
      <c r="AG34712" s="31"/>
      <c r="AH34712" s="31"/>
      <c r="AI34712" s="19"/>
    </row>
    <row r="34713" spans="32:35">
      <c r="AF34713" s="31"/>
      <c r="AG34713" s="31"/>
      <c r="AH34713" s="31"/>
      <c r="AI34713" s="19"/>
    </row>
    <row r="34714" spans="32:35">
      <c r="AF34714" s="31"/>
      <c r="AG34714" s="31"/>
      <c r="AH34714" s="31"/>
      <c r="AI34714" s="19"/>
    </row>
    <row r="34715" spans="32:35">
      <c r="AF34715" s="31"/>
      <c r="AG34715" s="31"/>
      <c r="AH34715" s="31"/>
      <c r="AI34715" s="19"/>
    </row>
    <row r="34716" spans="32:35">
      <c r="AF34716" s="31"/>
      <c r="AG34716" s="31"/>
      <c r="AH34716" s="31"/>
      <c r="AI34716" s="19"/>
    </row>
    <row r="34717" spans="32:35">
      <c r="AF34717" s="31"/>
      <c r="AG34717" s="31"/>
      <c r="AH34717" s="31"/>
      <c r="AI34717" s="19"/>
    </row>
    <row r="34718" spans="32:35">
      <c r="AF34718" s="31"/>
      <c r="AG34718" s="31"/>
      <c r="AH34718" s="31"/>
      <c r="AI34718" s="19"/>
    </row>
    <row r="34719" spans="32:35">
      <c r="AF34719" s="31"/>
      <c r="AG34719" s="31"/>
      <c r="AH34719" s="31"/>
      <c r="AI34719" s="19"/>
    </row>
    <row r="34720" spans="32:35">
      <c r="AF34720" s="31"/>
      <c r="AG34720" s="31"/>
      <c r="AH34720" s="31"/>
      <c r="AI34720" s="19"/>
    </row>
    <row r="34721" spans="32:35">
      <c r="AF34721" s="31"/>
      <c r="AG34721" s="31"/>
      <c r="AH34721" s="31"/>
      <c r="AI34721" s="19"/>
    </row>
    <row r="34722" spans="32:35">
      <c r="AF34722" s="31"/>
      <c r="AG34722" s="31"/>
      <c r="AH34722" s="31"/>
      <c r="AI34722" s="19"/>
    </row>
    <row r="34723" spans="32:35">
      <c r="AF34723" s="31"/>
      <c r="AG34723" s="31"/>
      <c r="AH34723" s="31"/>
      <c r="AI34723" s="19"/>
    </row>
    <row r="34724" spans="32:35">
      <c r="AF34724" s="31"/>
      <c r="AG34724" s="31"/>
      <c r="AH34724" s="31"/>
      <c r="AI34724" s="19"/>
    </row>
    <row r="34725" spans="32:35">
      <c r="AF34725" s="31"/>
      <c r="AG34725" s="31"/>
      <c r="AH34725" s="31"/>
      <c r="AI34725" s="19"/>
    </row>
    <row r="34726" spans="32:35" ht="15">
      <c r="AF34726" s="88"/>
      <c r="AG34726" s="88"/>
      <c r="AH34726" s="88"/>
      <c r="AI34726" s="21"/>
    </row>
    <row r="34727" spans="32:35">
      <c r="AF34727" s="43"/>
      <c r="AG34727" s="43"/>
      <c r="AH34727" s="43"/>
      <c r="AI34727" s="5"/>
    </row>
    <row r="34728" spans="32:35" ht="15" thickBot="1">
      <c r="AF34728" s="89"/>
      <c r="AG34728" s="89"/>
      <c r="AH34728" s="89"/>
      <c r="AI34728" s="3"/>
    </row>
    <row r="34729" spans="32:35">
      <c r="AF34729" s="31"/>
      <c r="AG34729" s="31"/>
      <c r="AH34729" s="31"/>
      <c r="AI34729" s="18"/>
    </row>
    <row r="34730" spans="32:35">
      <c r="AF34730" s="31"/>
      <c r="AG34730" s="31"/>
      <c r="AH34730" s="31"/>
      <c r="AI34730" s="19"/>
    </row>
    <row r="34731" spans="32:35">
      <c r="AF34731" s="31"/>
      <c r="AG34731" s="31"/>
      <c r="AH34731" s="31"/>
      <c r="AI34731" s="19"/>
    </row>
    <row r="34732" spans="32:35">
      <c r="AF34732" s="31"/>
      <c r="AG34732" s="31"/>
      <c r="AH34732" s="31"/>
      <c r="AI34732" s="19"/>
    </row>
    <row r="34733" spans="32:35">
      <c r="AF34733" s="31"/>
      <c r="AG34733" s="31"/>
      <c r="AH34733" s="31"/>
      <c r="AI34733" s="19"/>
    </row>
    <row r="34734" spans="32:35">
      <c r="AF34734" s="31"/>
      <c r="AG34734" s="31"/>
      <c r="AH34734" s="31"/>
      <c r="AI34734" s="19"/>
    </row>
    <row r="34735" spans="32:35">
      <c r="AF34735" s="31"/>
      <c r="AG34735" s="31"/>
      <c r="AH34735" s="31"/>
      <c r="AI34735" s="19"/>
    </row>
    <row r="34736" spans="32:35">
      <c r="AF34736" s="31"/>
      <c r="AG34736" s="31"/>
      <c r="AH34736" s="31"/>
      <c r="AI34736" s="19"/>
    </row>
    <row r="34737" spans="32:35">
      <c r="AF34737" s="31"/>
      <c r="AG34737" s="31"/>
      <c r="AH34737" s="31"/>
      <c r="AI34737" s="19"/>
    </row>
    <row r="34738" spans="32:35">
      <c r="AF34738" s="31"/>
      <c r="AG34738" s="31"/>
      <c r="AH34738" s="31"/>
      <c r="AI34738" s="19"/>
    </row>
    <row r="34739" spans="32:35">
      <c r="AF34739" s="31"/>
      <c r="AG34739" s="31"/>
      <c r="AH34739" s="31"/>
      <c r="AI34739" s="19"/>
    </row>
    <row r="34740" spans="32:35">
      <c r="AF34740" s="31"/>
      <c r="AG34740" s="31"/>
      <c r="AH34740" s="31"/>
      <c r="AI34740" s="19"/>
    </row>
    <row r="34741" spans="32:35">
      <c r="AF34741" s="31"/>
      <c r="AG34741" s="31"/>
      <c r="AH34741" s="31"/>
      <c r="AI34741" s="19"/>
    </row>
    <row r="34742" spans="32:35">
      <c r="AF34742" s="31"/>
      <c r="AG34742" s="31"/>
      <c r="AH34742" s="31"/>
      <c r="AI34742" s="19"/>
    </row>
    <row r="34743" spans="32:35">
      <c r="AF34743" s="31"/>
      <c r="AG34743" s="31"/>
      <c r="AH34743" s="31"/>
      <c r="AI34743" s="19"/>
    </row>
    <row r="34744" spans="32:35">
      <c r="AF34744" s="31"/>
      <c r="AG34744" s="31"/>
      <c r="AH34744" s="31"/>
      <c r="AI34744" s="19"/>
    </row>
    <row r="34745" spans="32:35">
      <c r="AF34745" s="31"/>
      <c r="AG34745" s="31"/>
      <c r="AH34745" s="31"/>
      <c r="AI34745" s="19"/>
    </row>
    <row r="34746" spans="32:35">
      <c r="AF34746" s="31"/>
      <c r="AG34746" s="31"/>
      <c r="AH34746" s="31"/>
      <c r="AI34746" s="19"/>
    </row>
    <row r="34747" spans="32:35">
      <c r="AF34747" s="31"/>
      <c r="AG34747" s="31"/>
      <c r="AH34747" s="31"/>
      <c r="AI34747" s="19"/>
    </row>
    <row r="34748" spans="32:35">
      <c r="AF34748" s="31"/>
      <c r="AG34748" s="31"/>
      <c r="AH34748" s="31"/>
      <c r="AI34748" s="19"/>
    </row>
    <row r="34749" spans="32:35">
      <c r="AF34749" s="31"/>
      <c r="AG34749" s="31"/>
      <c r="AH34749" s="31"/>
      <c r="AI34749" s="19"/>
    </row>
    <row r="34750" spans="32:35">
      <c r="AF34750" s="31"/>
      <c r="AG34750" s="31"/>
      <c r="AH34750" s="31"/>
      <c r="AI34750" s="19"/>
    </row>
    <row r="34751" spans="32:35">
      <c r="AF34751" s="31"/>
      <c r="AG34751" s="31"/>
      <c r="AH34751" s="31"/>
      <c r="AI34751" s="19"/>
    </row>
    <row r="34752" spans="32:35">
      <c r="AF34752" s="31"/>
      <c r="AG34752" s="31"/>
      <c r="AH34752" s="31"/>
      <c r="AI34752" s="19"/>
    </row>
    <row r="34753" spans="32:35">
      <c r="AF34753" s="31"/>
      <c r="AG34753" s="31"/>
      <c r="AH34753" s="31"/>
      <c r="AI34753" s="19"/>
    </row>
    <row r="34754" spans="32:35">
      <c r="AF34754" s="31"/>
      <c r="AG34754" s="31"/>
      <c r="AH34754" s="31"/>
      <c r="AI34754" s="19"/>
    </row>
    <row r="34755" spans="32:35">
      <c r="AF34755" s="31"/>
      <c r="AG34755" s="31"/>
      <c r="AH34755" s="31"/>
      <c r="AI34755" s="19"/>
    </row>
    <row r="34756" spans="32:35">
      <c r="AF34756" s="31"/>
      <c r="AG34756" s="31"/>
      <c r="AH34756" s="31"/>
      <c r="AI34756" s="19"/>
    </row>
    <row r="34757" spans="32:35" ht="15">
      <c r="AF34757" s="88"/>
      <c r="AG34757" s="88"/>
      <c r="AH34757" s="88"/>
      <c r="AI34757" s="21"/>
    </row>
    <row r="34758" spans="32:35">
      <c r="AF34758" s="43"/>
      <c r="AG34758" s="43"/>
      <c r="AH34758" s="43"/>
      <c r="AI34758" s="5"/>
    </row>
    <row r="34759" spans="32:35" ht="15" thickBot="1">
      <c r="AF34759" s="89"/>
      <c r="AG34759" s="89"/>
      <c r="AH34759" s="89"/>
      <c r="AI34759" s="3"/>
    </row>
    <row r="34760" spans="32:35">
      <c r="AF34760" s="31"/>
      <c r="AG34760" s="31"/>
      <c r="AH34760" s="31"/>
      <c r="AI34760" s="18"/>
    </row>
    <row r="34761" spans="32:35">
      <c r="AF34761" s="31"/>
      <c r="AG34761" s="31"/>
      <c r="AH34761" s="31"/>
      <c r="AI34761" s="19"/>
    </row>
    <row r="34762" spans="32:35">
      <c r="AF34762" s="31"/>
      <c r="AG34762" s="31"/>
      <c r="AH34762" s="31"/>
      <c r="AI34762" s="19"/>
    </row>
    <row r="34763" spans="32:35">
      <c r="AF34763" s="31"/>
      <c r="AG34763" s="31"/>
      <c r="AH34763" s="31"/>
      <c r="AI34763" s="19"/>
    </row>
    <row r="34764" spans="32:35">
      <c r="AF34764" s="31"/>
      <c r="AG34764" s="31"/>
      <c r="AH34764" s="31"/>
      <c r="AI34764" s="19"/>
    </row>
    <row r="34765" spans="32:35">
      <c r="AF34765" s="31"/>
      <c r="AG34765" s="31"/>
      <c r="AH34765" s="31"/>
      <c r="AI34765" s="19"/>
    </row>
    <row r="34766" spans="32:35">
      <c r="AF34766" s="31"/>
      <c r="AG34766" s="31"/>
      <c r="AH34766" s="31"/>
      <c r="AI34766" s="19"/>
    </row>
    <row r="34767" spans="32:35">
      <c r="AF34767" s="31"/>
      <c r="AG34767" s="31"/>
      <c r="AH34767" s="31"/>
      <c r="AI34767" s="19"/>
    </row>
    <row r="34768" spans="32:35">
      <c r="AF34768" s="31"/>
      <c r="AG34768" s="31"/>
      <c r="AH34768" s="31"/>
      <c r="AI34768" s="19"/>
    </row>
    <row r="34769" spans="32:35">
      <c r="AF34769" s="31"/>
      <c r="AG34769" s="31"/>
      <c r="AH34769" s="31"/>
      <c r="AI34769" s="19"/>
    </row>
    <row r="34770" spans="32:35">
      <c r="AF34770" s="31"/>
      <c r="AG34770" s="31"/>
      <c r="AH34770" s="31"/>
      <c r="AI34770" s="19"/>
    </row>
    <row r="34771" spans="32:35">
      <c r="AF34771" s="31"/>
      <c r="AG34771" s="31"/>
      <c r="AH34771" s="31"/>
      <c r="AI34771" s="19"/>
    </row>
    <row r="34772" spans="32:35">
      <c r="AF34772" s="31"/>
      <c r="AG34772" s="31"/>
      <c r="AH34772" s="31"/>
      <c r="AI34772" s="19"/>
    </row>
    <row r="34773" spans="32:35">
      <c r="AF34773" s="31"/>
      <c r="AG34773" s="31"/>
      <c r="AH34773" s="31"/>
      <c r="AI34773" s="19"/>
    </row>
    <row r="34774" spans="32:35">
      <c r="AF34774" s="31"/>
      <c r="AG34774" s="31"/>
      <c r="AH34774" s="31"/>
      <c r="AI34774" s="19"/>
    </row>
    <row r="34775" spans="32:35">
      <c r="AF34775" s="31"/>
      <c r="AG34775" s="31"/>
      <c r="AH34775" s="31"/>
      <c r="AI34775" s="19"/>
    </row>
    <row r="34776" spans="32:35">
      <c r="AF34776" s="31"/>
      <c r="AG34776" s="31"/>
      <c r="AH34776" s="31"/>
      <c r="AI34776" s="19"/>
    </row>
    <row r="34777" spans="32:35">
      <c r="AF34777" s="31"/>
      <c r="AG34777" s="31"/>
      <c r="AH34777" s="31"/>
      <c r="AI34777" s="19"/>
    </row>
    <row r="34778" spans="32:35">
      <c r="AF34778" s="31"/>
      <c r="AG34778" s="31"/>
      <c r="AH34778" s="31"/>
      <c r="AI34778" s="19"/>
    </row>
    <row r="34779" spans="32:35">
      <c r="AF34779" s="31"/>
      <c r="AG34779" s="31"/>
      <c r="AH34779" s="31"/>
      <c r="AI34779" s="19"/>
    </row>
    <row r="34780" spans="32:35">
      <c r="AF34780" s="31"/>
      <c r="AG34780" s="31"/>
      <c r="AH34780" s="31"/>
      <c r="AI34780" s="19"/>
    </row>
    <row r="34781" spans="32:35">
      <c r="AF34781" s="31"/>
      <c r="AG34781" s="31"/>
      <c r="AH34781" s="31"/>
      <c r="AI34781" s="19"/>
    </row>
    <row r="34782" spans="32:35">
      <c r="AF34782" s="31"/>
      <c r="AG34782" s="31"/>
      <c r="AH34782" s="31"/>
      <c r="AI34782" s="19"/>
    </row>
    <row r="34783" spans="32:35">
      <c r="AF34783" s="31"/>
      <c r="AG34783" s="31"/>
      <c r="AH34783" s="31"/>
      <c r="AI34783" s="19"/>
    </row>
    <row r="34784" spans="32:35">
      <c r="AF34784" s="31"/>
      <c r="AG34784" s="31"/>
      <c r="AH34784" s="31"/>
      <c r="AI34784" s="19"/>
    </row>
    <row r="34785" spans="32:35">
      <c r="AF34785" s="31"/>
      <c r="AG34785" s="31"/>
      <c r="AH34785" s="31"/>
      <c r="AI34785" s="19"/>
    </row>
    <row r="34786" spans="32:35">
      <c r="AF34786" s="31"/>
      <c r="AG34786" s="31"/>
      <c r="AH34786" s="31"/>
      <c r="AI34786" s="19"/>
    </row>
    <row r="34787" spans="32:35">
      <c r="AF34787" s="31"/>
      <c r="AG34787" s="31"/>
      <c r="AH34787" s="31"/>
      <c r="AI34787" s="19"/>
    </row>
    <row r="34788" spans="32:35" ht="15">
      <c r="AF34788" s="88"/>
      <c r="AG34788" s="88"/>
      <c r="AH34788" s="88"/>
      <c r="AI34788" s="21"/>
    </row>
    <row r="34789" spans="32:35">
      <c r="AF34789" s="43"/>
      <c r="AG34789" s="43"/>
      <c r="AH34789" s="43"/>
      <c r="AI34789" s="5"/>
    </row>
    <row r="34790" spans="32:35" ht="15" thickBot="1">
      <c r="AF34790" s="89"/>
      <c r="AG34790" s="89"/>
      <c r="AH34790" s="89"/>
      <c r="AI34790" s="3"/>
    </row>
    <row r="34791" spans="32:35">
      <c r="AF34791" s="31"/>
      <c r="AG34791" s="31"/>
      <c r="AH34791" s="31"/>
      <c r="AI34791" s="18"/>
    </row>
    <row r="34792" spans="32:35">
      <c r="AF34792" s="31"/>
      <c r="AG34792" s="31"/>
      <c r="AH34792" s="31"/>
      <c r="AI34792" s="19"/>
    </row>
    <row r="34793" spans="32:35">
      <c r="AF34793" s="31"/>
      <c r="AG34793" s="31"/>
      <c r="AH34793" s="31"/>
      <c r="AI34793" s="19"/>
    </row>
    <row r="34794" spans="32:35">
      <c r="AF34794" s="31"/>
      <c r="AG34794" s="31"/>
      <c r="AH34794" s="31"/>
      <c r="AI34794" s="19"/>
    </row>
    <row r="34795" spans="32:35">
      <c r="AF34795" s="31"/>
      <c r="AG34795" s="31"/>
      <c r="AH34795" s="31"/>
      <c r="AI34795" s="19"/>
    </row>
    <row r="34796" spans="32:35">
      <c r="AF34796" s="31"/>
      <c r="AG34796" s="31"/>
      <c r="AH34796" s="31"/>
      <c r="AI34796" s="19"/>
    </row>
    <row r="34797" spans="32:35">
      <c r="AF34797" s="31"/>
      <c r="AG34797" s="31"/>
      <c r="AH34797" s="31"/>
      <c r="AI34797" s="19"/>
    </row>
    <row r="34798" spans="32:35">
      <c r="AF34798" s="31"/>
      <c r="AG34798" s="31"/>
      <c r="AH34798" s="31"/>
      <c r="AI34798" s="19"/>
    </row>
    <row r="34799" spans="32:35">
      <c r="AF34799" s="31"/>
      <c r="AG34799" s="31"/>
      <c r="AH34799" s="31"/>
      <c r="AI34799" s="19"/>
    </row>
    <row r="34800" spans="32:35">
      <c r="AF34800" s="31"/>
      <c r="AG34800" s="31"/>
      <c r="AH34800" s="31"/>
      <c r="AI34800" s="19"/>
    </row>
    <row r="34801" spans="32:35">
      <c r="AF34801" s="31"/>
      <c r="AG34801" s="31"/>
      <c r="AH34801" s="31"/>
      <c r="AI34801" s="19"/>
    </row>
    <row r="34802" spans="32:35">
      <c r="AF34802" s="31"/>
      <c r="AG34802" s="31"/>
      <c r="AH34802" s="31"/>
      <c r="AI34802" s="19"/>
    </row>
    <row r="34803" spans="32:35">
      <c r="AF34803" s="31"/>
      <c r="AG34803" s="31"/>
      <c r="AH34803" s="31"/>
      <c r="AI34803" s="19"/>
    </row>
    <row r="34804" spans="32:35">
      <c r="AF34804" s="31"/>
      <c r="AG34804" s="31"/>
      <c r="AH34804" s="31"/>
      <c r="AI34804" s="19"/>
    </row>
    <row r="34805" spans="32:35">
      <c r="AF34805" s="31"/>
      <c r="AG34805" s="31"/>
      <c r="AH34805" s="31"/>
      <c r="AI34805" s="19"/>
    </row>
    <row r="34806" spans="32:35">
      <c r="AF34806" s="31"/>
      <c r="AG34806" s="31"/>
      <c r="AH34806" s="31"/>
      <c r="AI34806" s="19"/>
    </row>
    <row r="34807" spans="32:35">
      <c r="AF34807" s="31"/>
      <c r="AG34807" s="31"/>
      <c r="AH34807" s="31"/>
      <c r="AI34807" s="19"/>
    </row>
    <row r="34808" spans="32:35">
      <c r="AF34808" s="31"/>
      <c r="AG34808" s="31"/>
      <c r="AH34808" s="31"/>
      <c r="AI34808" s="19"/>
    </row>
    <row r="34809" spans="32:35">
      <c r="AF34809" s="31"/>
      <c r="AG34809" s="31"/>
      <c r="AH34809" s="31"/>
      <c r="AI34809" s="19"/>
    </row>
    <row r="34810" spans="32:35">
      <c r="AF34810" s="31"/>
      <c r="AG34810" s="31"/>
      <c r="AH34810" s="31"/>
      <c r="AI34810" s="19"/>
    </row>
    <row r="34811" spans="32:35">
      <c r="AF34811" s="31"/>
      <c r="AG34811" s="31"/>
      <c r="AH34811" s="31"/>
      <c r="AI34811" s="19"/>
    </row>
    <row r="34812" spans="32:35">
      <c r="AF34812" s="31"/>
      <c r="AG34812" s="31"/>
      <c r="AH34812" s="31"/>
      <c r="AI34812" s="19"/>
    </row>
    <row r="34813" spans="32:35">
      <c r="AF34813" s="31"/>
      <c r="AG34813" s="31"/>
      <c r="AH34813" s="31"/>
      <c r="AI34813" s="19"/>
    </row>
    <row r="34814" spans="32:35">
      <c r="AF34814" s="31"/>
      <c r="AG34814" s="31"/>
      <c r="AH34814" s="31"/>
      <c r="AI34814" s="19"/>
    </row>
    <row r="34815" spans="32:35">
      <c r="AF34815" s="31"/>
      <c r="AG34815" s="31"/>
      <c r="AH34815" s="31"/>
      <c r="AI34815" s="19"/>
    </row>
    <row r="34816" spans="32:35">
      <c r="AF34816" s="31"/>
      <c r="AG34816" s="31"/>
      <c r="AH34816" s="31"/>
      <c r="AI34816" s="19"/>
    </row>
    <row r="34817" spans="32:35">
      <c r="AF34817" s="31"/>
      <c r="AG34817" s="31"/>
      <c r="AH34817" s="31"/>
      <c r="AI34817" s="19"/>
    </row>
    <row r="34818" spans="32:35">
      <c r="AF34818" s="31"/>
      <c r="AG34818" s="31"/>
      <c r="AH34818" s="31"/>
      <c r="AI34818" s="19"/>
    </row>
    <row r="34819" spans="32:35" ht="15">
      <c r="AF34819" s="88"/>
      <c r="AG34819" s="88"/>
      <c r="AH34819" s="88"/>
      <c r="AI34819" s="21"/>
    </row>
    <row r="34820" spans="32:35">
      <c r="AF34820" s="43"/>
      <c r="AG34820" s="43"/>
      <c r="AH34820" s="43"/>
      <c r="AI34820" s="5"/>
    </row>
    <row r="34821" spans="32:35" ht="15" thickBot="1">
      <c r="AF34821" s="89"/>
      <c r="AG34821" s="89"/>
      <c r="AH34821" s="89"/>
      <c r="AI34821" s="3"/>
    </row>
    <row r="34822" spans="32:35">
      <c r="AF34822" s="31"/>
      <c r="AG34822" s="31"/>
      <c r="AH34822" s="31"/>
      <c r="AI34822" s="18"/>
    </row>
    <row r="34823" spans="32:35">
      <c r="AF34823" s="31"/>
      <c r="AG34823" s="31"/>
      <c r="AH34823" s="31"/>
      <c r="AI34823" s="19"/>
    </row>
    <row r="34824" spans="32:35">
      <c r="AF34824" s="31"/>
      <c r="AG34824" s="31"/>
      <c r="AH34824" s="31"/>
      <c r="AI34824" s="19"/>
    </row>
    <row r="34825" spans="32:35">
      <c r="AF34825" s="31"/>
      <c r="AG34825" s="31"/>
      <c r="AH34825" s="31"/>
      <c r="AI34825" s="19"/>
    </row>
    <row r="34826" spans="32:35">
      <c r="AF34826" s="31"/>
      <c r="AG34826" s="31"/>
      <c r="AH34826" s="31"/>
      <c r="AI34826" s="19"/>
    </row>
    <row r="34827" spans="32:35">
      <c r="AF34827" s="31"/>
      <c r="AG34827" s="31"/>
      <c r="AH34827" s="31"/>
      <c r="AI34827" s="19"/>
    </row>
    <row r="34828" spans="32:35">
      <c r="AF34828" s="31"/>
      <c r="AG34828" s="31"/>
      <c r="AH34828" s="31"/>
      <c r="AI34828" s="19"/>
    </row>
    <row r="34829" spans="32:35">
      <c r="AF34829" s="31"/>
      <c r="AG34829" s="31"/>
      <c r="AH34829" s="31"/>
      <c r="AI34829" s="19"/>
    </row>
    <row r="34830" spans="32:35">
      <c r="AF34830" s="31"/>
      <c r="AG34830" s="31"/>
      <c r="AH34830" s="31"/>
      <c r="AI34830" s="19"/>
    </row>
    <row r="34831" spans="32:35">
      <c r="AF34831" s="31"/>
      <c r="AG34831" s="31"/>
      <c r="AH34831" s="31"/>
      <c r="AI34831" s="19"/>
    </row>
    <row r="34832" spans="32:35">
      <c r="AF34832" s="31"/>
      <c r="AG34832" s="31"/>
      <c r="AH34832" s="31"/>
      <c r="AI34832" s="19"/>
    </row>
    <row r="34833" spans="32:35">
      <c r="AF34833" s="31"/>
      <c r="AG34833" s="31"/>
      <c r="AH34833" s="31"/>
      <c r="AI34833" s="19"/>
    </row>
    <row r="34834" spans="32:35">
      <c r="AF34834" s="31"/>
      <c r="AG34834" s="31"/>
      <c r="AH34834" s="31"/>
      <c r="AI34834" s="19"/>
    </row>
    <row r="34835" spans="32:35">
      <c r="AF34835" s="31"/>
      <c r="AG34835" s="31"/>
      <c r="AH34835" s="31"/>
      <c r="AI34835" s="19"/>
    </row>
    <row r="34836" spans="32:35">
      <c r="AF34836" s="31"/>
      <c r="AG34836" s="31"/>
      <c r="AH34836" s="31"/>
      <c r="AI34836" s="19"/>
    </row>
    <row r="34837" spans="32:35">
      <c r="AF34837" s="31"/>
      <c r="AG34837" s="31"/>
      <c r="AH34837" s="31"/>
      <c r="AI34837" s="19"/>
    </row>
    <row r="34838" spans="32:35">
      <c r="AF34838" s="31"/>
      <c r="AG34838" s="31"/>
      <c r="AH34838" s="31"/>
      <c r="AI34838" s="19"/>
    </row>
    <row r="34839" spans="32:35">
      <c r="AF34839" s="31"/>
      <c r="AG34839" s="31"/>
      <c r="AH34839" s="31"/>
      <c r="AI34839" s="19"/>
    </row>
    <row r="34840" spans="32:35">
      <c r="AF34840" s="31"/>
      <c r="AG34840" s="31"/>
      <c r="AH34840" s="31"/>
      <c r="AI34840" s="19"/>
    </row>
    <row r="34841" spans="32:35">
      <c r="AF34841" s="31"/>
      <c r="AG34841" s="31"/>
      <c r="AH34841" s="31"/>
      <c r="AI34841" s="19"/>
    </row>
    <row r="34842" spans="32:35">
      <c r="AF34842" s="31"/>
      <c r="AG34842" s="31"/>
      <c r="AH34842" s="31"/>
      <c r="AI34842" s="19"/>
    </row>
    <row r="34843" spans="32:35">
      <c r="AF34843" s="31"/>
      <c r="AG34843" s="31"/>
      <c r="AH34843" s="31"/>
      <c r="AI34843" s="19"/>
    </row>
    <row r="34844" spans="32:35">
      <c r="AF34844" s="31"/>
      <c r="AG34844" s="31"/>
      <c r="AH34844" s="31"/>
      <c r="AI34844" s="19"/>
    </row>
    <row r="34845" spans="32:35">
      <c r="AF34845" s="31"/>
      <c r="AG34845" s="31"/>
      <c r="AH34845" s="31"/>
      <c r="AI34845" s="19"/>
    </row>
    <row r="34846" spans="32:35">
      <c r="AF34846" s="31"/>
      <c r="AG34846" s="31"/>
      <c r="AH34846" s="31"/>
      <c r="AI34846" s="19"/>
    </row>
    <row r="34847" spans="32:35">
      <c r="AF34847" s="31"/>
      <c r="AG34847" s="31"/>
      <c r="AH34847" s="31"/>
      <c r="AI34847" s="19"/>
    </row>
    <row r="34848" spans="32:35">
      <c r="AF34848" s="31"/>
      <c r="AG34848" s="31"/>
      <c r="AH34848" s="31"/>
      <c r="AI34848" s="19"/>
    </row>
    <row r="34849" spans="32:35">
      <c r="AF34849" s="31"/>
      <c r="AG34849" s="31"/>
      <c r="AH34849" s="31"/>
      <c r="AI34849" s="19"/>
    </row>
    <row r="34850" spans="32:35" ht="15">
      <c r="AF34850" s="88"/>
      <c r="AG34850" s="88"/>
      <c r="AH34850" s="88"/>
      <c r="AI34850" s="21"/>
    </row>
    <row r="34851" spans="32:35">
      <c r="AF34851" s="43"/>
      <c r="AG34851" s="43"/>
      <c r="AH34851" s="43"/>
      <c r="AI34851" s="5"/>
    </row>
    <row r="34852" spans="32:35" ht="15" thickBot="1">
      <c r="AF34852" s="89"/>
      <c r="AG34852" s="89"/>
      <c r="AH34852" s="89"/>
      <c r="AI34852" s="3"/>
    </row>
    <row r="34853" spans="32:35">
      <c r="AF34853" s="31"/>
      <c r="AG34853" s="31"/>
      <c r="AH34853" s="31"/>
      <c r="AI34853" s="18"/>
    </row>
    <row r="34854" spans="32:35">
      <c r="AF34854" s="31"/>
      <c r="AG34854" s="31"/>
      <c r="AH34854" s="31"/>
      <c r="AI34854" s="19"/>
    </row>
    <row r="34855" spans="32:35">
      <c r="AF34855" s="31"/>
      <c r="AG34855" s="31"/>
      <c r="AH34855" s="31"/>
      <c r="AI34855" s="19"/>
    </row>
    <row r="34856" spans="32:35">
      <c r="AF34856" s="31"/>
      <c r="AG34856" s="31"/>
      <c r="AH34856" s="31"/>
      <c r="AI34856" s="19"/>
    </row>
    <row r="34857" spans="32:35">
      <c r="AF34857" s="31"/>
      <c r="AG34857" s="31"/>
      <c r="AH34857" s="31"/>
      <c r="AI34857" s="19"/>
    </row>
    <row r="34858" spans="32:35">
      <c r="AF34858" s="31"/>
      <c r="AG34858" s="31"/>
      <c r="AH34858" s="31"/>
      <c r="AI34858" s="19"/>
    </row>
    <row r="34859" spans="32:35">
      <c r="AF34859" s="31"/>
      <c r="AG34859" s="31"/>
      <c r="AH34859" s="31"/>
      <c r="AI34859" s="19"/>
    </row>
    <row r="34860" spans="32:35">
      <c r="AF34860" s="31"/>
      <c r="AG34860" s="31"/>
      <c r="AH34860" s="31"/>
      <c r="AI34860" s="19"/>
    </row>
    <row r="34861" spans="32:35">
      <c r="AF34861" s="31"/>
      <c r="AG34861" s="31"/>
      <c r="AH34861" s="31"/>
      <c r="AI34861" s="19"/>
    </row>
    <row r="34862" spans="32:35">
      <c r="AF34862" s="31"/>
      <c r="AG34862" s="31"/>
      <c r="AH34862" s="31"/>
      <c r="AI34862" s="19"/>
    </row>
    <row r="34863" spans="32:35">
      <c r="AF34863" s="31"/>
      <c r="AG34863" s="31"/>
      <c r="AH34863" s="31"/>
      <c r="AI34863" s="19"/>
    </row>
    <row r="34864" spans="32:35">
      <c r="AF34864" s="31"/>
      <c r="AG34864" s="31"/>
      <c r="AH34864" s="31"/>
      <c r="AI34864" s="19"/>
    </row>
    <row r="34865" spans="32:35">
      <c r="AF34865" s="31"/>
      <c r="AG34865" s="31"/>
      <c r="AH34865" s="31"/>
      <c r="AI34865" s="19"/>
    </row>
    <row r="34866" spans="32:35">
      <c r="AF34866" s="31"/>
      <c r="AG34866" s="31"/>
      <c r="AH34866" s="31"/>
      <c r="AI34866" s="19"/>
    </row>
    <row r="34867" spans="32:35">
      <c r="AF34867" s="31"/>
      <c r="AG34867" s="31"/>
      <c r="AH34867" s="31"/>
      <c r="AI34867" s="19"/>
    </row>
    <row r="34868" spans="32:35">
      <c r="AF34868" s="31"/>
      <c r="AG34868" s="31"/>
      <c r="AH34868" s="31"/>
      <c r="AI34868" s="19"/>
    </row>
    <row r="34869" spans="32:35">
      <c r="AF34869" s="31"/>
      <c r="AG34869" s="31"/>
      <c r="AH34869" s="31"/>
      <c r="AI34869" s="19"/>
    </row>
    <row r="34870" spans="32:35">
      <c r="AF34870" s="31"/>
      <c r="AG34870" s="31"/>
      <c r="AH34870" s="31"/>
      <c r="AI34870" s="19"/>
    </row>
    <row r="34871" spans="32:35">
      <c r="AF34871" s="31"/>
      <c r="AG34871" s="31"/>
      <c r="AH34871" s="31"/>
      <c r="AI34871" s="19"/>
    </row>
    <row r="34872" spans="32:35">
      <c r="AF34872" s="31"/>
      <c r="AG34872" s="31"/>
      <c r="AH34872" s="31"/>
      <c r="AI34872" s="19"/>
    </row>
    <row r="34873" spans="32:35">
      <c r="AF34873" s="31"/>
      <c r="AG34873" s="31"/>
      <c r="AH34873" s="31"/>
      <c r="AI34873" s="19"/>
    </row>
    <row r="34874" spans="32:35">
      <c r="AF34874" s="31"/>
      <c r="AG34874" s="31"/>
      <c r="AH34874" s="31"/>
      <c r="AI34874" s="19"/>
    </row>
    <row r="34875" spans="32:35">
      <c r="AF34875" s="31"/>
      <c r="AG34875" s="31"/>
      <c r="AH34875" s="31"/>
      <c r="AI34875" s="19"/>
    </row>
    <row r="34876" spans="32:35">
      <c r="AF34876" s="31"/>
      <c r="AG34876" s="31"/>
      <c r="AH34876" s="31"/>
      <c r="AI34876" s="19"/>
    </row>
    <row r="34877" spans="32:35">
      <c r="AF34877" s="31"/>
      <c r="AG34877" s="31"/>
      <c r="AH34877" s="31"/>
      <c r="AI34877" s="19"/>
    </row>
    <row r="34878" spans="32:35">
      <c r="AF34878" s="31"/>
      <c r="AG34878" s="31"/>
      <c r="AH34878" s="31"/>
      <c r="AI34878" s="19"/>
    </row>
    <row r="34879" spans="32:35">
      <c r="AF34879" s="31"/>
      <c r="AG34879" s="31"/>
      <c r="AH34879" s="31"/>
      <c r="AI34879" s="19"/>
    </row>
    <row r="34880" spans="32:35">
      <c r="AF34880" s="31"/>
      <c r="AG34880" s="31"/>
      <c r="AH34880" s="31"/>
      <c r="AI34880" s="19"/>
    </row>
    <row r="34881" spans="32:35" ht="15">
      <c r="AF34881" s="88"/>
      <c r="AG34881" s="88"/>
      <c r="AH34881" s="88"/>
      <c r="AI34881" s="21"/>
    </row>
    <row r="34882" spans="32:35">
      <c r="AF34882" s="43"/>
      <c r="AG34882" s="43"/>
      <c r="AH34882" s="43"/>
      <c r="AI34882" s="5"/>
    </row>
    <row r="34883" spans="32:35" ht="15" thickBot="1">
      <c r="AF34883" s="89"/>
      <c r="AG34883" s="89"/>
      <c r="AH34883" s="89"/>
      <c r="AI34883" s="3"/>
    </row>
    <row r="34884" spans="32:35">
      <c r="AF34884" s="31"/>
      <c r="AG34884" s="31"/>
      <c r="AH34884" s="31"/>
      <c r="AI34884" s="18"/>
    </row>
    <row r="34885" spans="32:35">
      <c r="AF34885" s="31"/>
      <c r="AG34885" s="31"/>
      <c r="AH34885" s="31"/>
      <c r="AI34885" s="19"/>
    </row>
    <row r="34886" spans="32:35">
      <c r="AF34886" s="31"/>
      <c r="AG34886" s="31"/>
      <c r="AH34886" s="31"/>
      <c r="AI34886" s="19"/>
    </row>
    <row r="34887" spans="32:35">
      <c r="AF34887" s="31"/>
      <c r="AG34887" s="31"/>
      <c r="AH34887" s="31"/>
      <c r="AI34887" s="19"/>
    </row>
    <row r="34888" spans="32:35">
      <c r="AF34888" s="31"/>
      <c r="AG34888" s="31"/>
      <c r="AH34888" s="31"/>
      <c r="AI34888" s="19"/>
    </row>
    <row r="34889" spans="32:35">
      <c r="AF34889" s="31"/>
      <c r="AG34889" s="31"/>
      <c r="AH34889" s="31"/>
      <c r="AI34889" s="19"/>
    </row>
    <row r="34890" spans="32:35">
      <c r="AF34890" s="31"/>
      <c r="AG34890" s="31"/>
      <c r="AH34890" s="31"/>
      <c r="AI34890" s="19"/>
    </row>
    <row r="34891" spans="32:35">
      <c r="AF34891" s="31"/>
      <c r="AG34891" s="31"/>
      <c r="AH34891" s="31"/>
      <c r="AI34891" s="19"/>
    </row>
    <row r="34892" spans="32:35">
      <c r="AF34892" s="31"/>
      <c r="AG34892" s="31"/>
      <c r="AH34892" s="31"/>
      <c r="AI34892" s="19"/>
    </row>
    <row r="34893" spans="32:35">
      <c r="AF34893" s="31"/>
      <c r="AG34893" s="31"/>
      <c r="AH34893" s="31"/>
      <c r="AI34893" s="19"/>
    </row>
    <row r="34894" spans="32:35">
      <c r="AF34894" s="31"/>
      <c r="AG34894" s="31"/>
      <c r="AH34894" s="31"/>
      <c r="AI34894" s="19"/>
    </row>
    <row r="34895" spans="32:35">
      <c r="AF34895" s="31"/>
      <c r="AG34895" s="31"/>
      <c r="AH34895" s="31"/>
      <c r="AI34895" s="19"/>
    </row>
    <row r="34896" spans="32:35">
      <c r="AF34896" s="31"/>
      <c r="AG34896" s="31"/>
      <c r="AH34896" s="31"/>
      <c r="AI34896" s="19"/>
    </row>
    <row r="34897" spans="32:35">
      <c r="AF34897" s="31"/>
      <c r="AG34897" s="31"/>
      <c r="AH34897" s="31"/>
      <c r="AI34897" s="19"/>
    </row>
    <row r="34898" spans="32:35">
      <c r="AF34898" s="31"/>
      <c r="AG34898" s="31"/>
      <c r="AH34898" s="31"/>
      <c r="AI34898" s="19"/>
    </row>
    <row r="34899" spans="32:35">
      <c r="AF34899" s="31"/>
      <c r="AG34899" s="31"/>
      <c r="AH34899" s="31"/>
      <c r="AI34899" s="19"/>
    </row>
    <row r="34900" spans="32:35">
      <c r="AF34900" s="31"/>
      <c r="AG34900" s="31"/>
      <c r="AH34900" s="31"/>
      <c r="AI34900" s="19"/>
    </row>
    <row r="34901" spans="32:35">
      <c r="AF34901" s="31"/>
      <c r="AG34901" s="31"/>
      <c r="AH34901" s="31"/>
      <c r="AI34901" s="19"/>
    </row>
    <row r="34902" spans="32:35">
      <c r="AF34902" s="31"/>
      <c r="AG34902" s="31"/>
      <c r="AH34902" s="31"/>
      <c r="AI34902" s="19"/>
    </row>
    <row r="34903" spans="32:35">
      <c r="AF34903" s="31"/>
      <c r="AG34903" s="31"/>
      <c r="AH34903" s="31"/>
      <c r="AI34903" s="19"/>
    </row>
    <row r="34904" spans="32:35">
      <c r="AF34904" s="31"/>
      <c r="AG34904" s="31"/>
      <c r="AH34904" s="31"/>
      <c r="AI34904" s="19"/>
    </row>
    <row r="34905" spans="32:35">
      <c r="AF34905" s="31"/>
      <c r="AG34905" s="31"/>
      <c r="AH34905" s="31"/>
      <c r="AI34905" s="19"/>
    </row>
    <row r="34906" spans="32:35">
      <c r="AF34906" s="31"/>
      <c r="AG34906" s="31"/>
      <c r="AH34906" s="31"/>
      <c r="AI34906" s="19"/>
    </row>
    <row r="34907" spans="32:35">
      <c r="AF34907" s="31"/>
      <c r="AG34907" s="31"/>
      <c r="AH34907" s="31"/>
      <c r="AI34907" s="19"/>
    </row>
    <row r="34908" spans="32:35">
      <c r="AF34908" s="31"/>
      <c r="AG34908" s="31"/>
      <c r="AH34908" s="31"/>
      <c r="AI34908" s="19"/>
    </row>
    <row r="34909" spans="32:35">
      <c r="AF34909" s="31"/>
      <c r="AG34909" s="31"/>
      <c r="AH34909" s="31"/>
      <c r="AI34909" s="19"/>
    </row>
    <row r="34910" spans="32:35">
      <c r="AF34910" s="31"/>
      <c r="AG34910" s="31"/>
      <c r="AH34910" s="31"/>
      <c r="AI34910" s="19"/>
    </row>
    <row r="34911" spans="32:35">
      <c r="AF34911" s="31"/>
      <c r="AG34911" s="31"/>
      <c r="AH34911" s="31"/>
      <c r="AI34911" s="19"/>
    </row>
    <row r="34912" spans="32:35" ht="15">
      <c r="AF34912" s="88"/>
      <c r="AG34912" s="88"/>
      <c r="AH34912" s="88"/>
      <c r="AI34912" s="21"/>
    </row>
    <row r="34913" spans="32:35">
      <c r="AF34913" s="43"/>
      <c r="AG34913" s="43"/>
      <c r="AH34913" s="43"/>
      <c r="AI34913" s="5"/>
    </row>
    <row r="34914" spans="32:35" ht="15" thickBot="1">
      <c r="AF34914" s="89"/>
      <c r="AG34914" s="89"/>
      <c r="AH34914" s="89"/>
      <c r="AI34914" s="3"/>
    </row>
    <row r="34915" spans="32:35">
      <c r="AF34915" s="31"/>
      <c r="AG34915" s="31"/>
      <c r="AH34915" s="31"/>
      <c r="AI34915" s="18"/>
    </row>
    <row r="34916" spans="32:35">
      <c r="AF34916" s="31"/>
      <c r="AG34916" s="31"/>
      <c r="AH34916" s="31"/>
      <c r="AI34916" s="19"/>
    </row>
    <row r="34917" spans="32:35">
      <c r="AF34917" s="31"/>
      <c r="AG34917" s="31"/>
      <c r="AH34917" s="31"/>
      <c r="AI34917" s="19"/>
    </row>
    <row r="34918" spans="32:35">
      <c r="AF34918" s="31"/>
      <c r="AG34918" s="31"/>
      <c r="AH34918" s="31"/>
      <c r="AI34918" s="19"/>
    </row>
    <row r="34919" spans="32:35">
      <c r="AF34919" s="31"/>
      <c r="AG34919" s="31"/>
      <c r="AH34919" s="31"/>
      <c r="AI34919" s="19"/>
    </row>
    <row r="34920" spans="32:35">
      <c r="AF34920" s="31"/>
      <c r="AG34920" s="31"/>
      <c r="AH34920" s="31"/>
      <c r="AI34920" s="19"/>
    </row>
    <row r="34921" spans="32:35">
      <c r="AF34921" s="31"/>
      <c r="AG34921" s="31"/>
      <c r="AH34921" s="31"/>
      <c r="AI34921" s="19"/>
    </row>
    <row r="34922" spans="32:35">
      <c r="AF34922" s="31"/>
      <c r="AG34922" s="31"/>
      <c r="AH34922" s="31"/>
      <c r="AI34922" s="19"/>
    </row>
    <row r="34923" spans="32:35">
      <c r="AF34923" s="31"/>
      <c r="AG34923" s="31"/>
      <c r="AH34923" s="31"/>
      <c r="AI34923" s="19"/>
    </row>
    <row r="34924" spans="32:35">
      <c r="AF34924" s="31"/>
      <c r="AG34924" s="31"/>
      <c r="AH34924" s="31"/>
      <c r="AI34924" s="19"/>
    </row>
    <row r="34925" spans="32:35">
      <c r="AF34925" s="31"/>
      <c r="AG34925" s="31"/>
      <c r="AH34925" s="31"/>
      <c r="AI34925" s="19"/>
    </row>
    <row r="34926" spans="32:35">
      <c r="AF34926" s="31"/>
      <c r="AG34926" s="31"/>
      <c r="AH34926" s="31"/>
      <c r="AI34926" s="19"/>
    </row>
    <row r="34927" spans="32:35">
      <c r="AF34927" s="31"/>
      <c r="AG34927" s="31"/>
      <c r="AH34927" s="31"/>
      <c r="AI34927" s="19"/>
    </row>
    <row r="34928" spans="32:35">
      <c r="AF34928" s="31"/>
      <c r="AG34928" s="31"/>
      <c r="AH34928" s="31"/>
      <c r="AI34928" s="19"/>
    </row>
    <row r="34929" spans="32:35">
      <c r="AF34929" s="31"/>
      <c r="AG34929" s="31"/>
      <c r="AH34929" s="31"/>
      <c r="AI34929" s="19"/>
    </row>
    <row r="34930" spans="32:35">
      <c r="AF34930" s="31"/>
      <c r="AG34930" s="31"/>
      <c r="AH34930" s="31"/>
      <c r="AI34930" s="19"/>
    </row>
    <row r="34931" spans="32:35">
      <c r="AF34931" s="31"/>
      <c r="AG34931" s="31"/>
      <c r="AH34931" s="31"/>
      <c r="AI34931" s="19"/>
    </row>
    <row r="34932" spans="32:35">
      <c r="AF34932" s="31"/>
      <c r="AG34932" s="31"/>
      <c r="AH34932" s="31"/>
      <c r="AI34932" s="19"/>
    </row>
    <row r="34933" spans="32:35">
      <c r="AF34933" s="31"/>
      <c r="AG34933" s="31"/>
      <c r="AH34933" s="31"/>
      <c r="AI34933" s="19"/>
    </row>
    <row r="34934" spans="32:35">
      <c r="AF34934" s="31"/>
      <c r="AG34934" s="31"/>
      <c r="AH34934" s="31"/>
      <c r="AI34934" s="19"/>
    </row>
    <row r="34935" spans="32:35">
      <c r="AF34935" s="31"/>
      <c r="AG34935" s="31"/>
      <c r="AH34935" s="31"/>
      <c r="AI34935" s="19"/>
    </row>
    <row r="34936" spans="32:35">
      <c r="AF34936" s="31"/>
      <c r="AG34936" s="31"/>
      <c r="AH34936" s="31"/>
      <c r="AI34936" s="19"/>
    </row>
    <row r="34937" spans="32:35">
      <c r="AF34937" s="31"/>
      <c r="AG34937" s="31"/>
      <c r="AH34937" s="31"/>
      <c r="AI34937" s="19"/>
    </row>
    <row r="34938" spans="32:35">
      <c r="AF34938" s="31"/>
      <c r="AG34938" s="31"/>
      <c r="AH34938" s="31"/>
      <c r="AI34938" s="19"/>
    </row>
    <row r="34939" spans="32:35">
      <c r="AF34939" s="31"/>
      <c r="AG34939" s="31"/>
      <c r="AH34939" s="31"/>
      <c r="AI34939" s="19"/>
    </row>
    <row r="34940" spans="32:35">
      <c r="AF34940" s="31"/>
      <c r="AG34940" s="31"/>
      <c r="AH34940" s="31"/>
      <c r="AI34940" s="19"/>
    </row>
    <row r="34941" spans="32:35">
      <c r="AF34941" s="31"/>
      <c r="AG34941" s="31"/>
      <c r="AH34941" s="31"/>
      <c r="AI34941" s="19"/>
    </row>
    <row r="34942" spans="32:35">
      <c r="AF34942" s="31"/>
      <c r="AG34942" s="31"/>
      <c r="AH34942" s="31"/>
      <c r="AI34942" s="19"/>
    </row>
    <row r="34943" spans="32:35" ht="15">
      <c r="AF34943" s="88"/>
      <c r="AG34943" s="88"/>
      <c r="AH34943" s="88"/>
      <c r="AI34943" s="21"/>
    </row>
    <row r="34944" spans="32:35">
      <c r="AF34944" s="43"/>
      <c r="AG34944" s="43"/>
      <c r="AH34944" s="43"/>
      <c r="AI34944" s="5"/>
    </row>
    <row r="34945" spans="32:35" ht="15" thickBot="1">
      <c r="AF34945" s="89"/>
      <c r="AG34945" s="89"/>
      <c r="AH34945" s="89"/>
      <c r="AI34945" s="3"/>
    </row>
    <row r="34946" spans="32:35">
      <c r="AF34946" s="31"/>
      <c r="AG34946" s="31"/>
      <c r="AH34946" s="31"/>
      <c r="AI34946" s="18"/>
    </row>
    <row r="34947" spans="32:35">
      <c r="AF34947" s="31"/>
      <c r="AG34947" s="31"/>
      <c r="AH34947" s="31"/>
      <c r="AI34947" s="19"/>
    </row>
    <row r="34948" spans="32:35">
      <c r="AF34948" s="31"/>
      <c r="AG34948" s="31"/>
      <c r="AH34948" s="31"/>
      <c r="AI34948" s="19"/>
    </row>
    <row r="34949" spans="32:35">
      <c r="AF34949" s="31"/>
      <c r="AG34949" s="31"/>
      <c r="AH34949" s="31"/>
      <c r="AI34949" s="19"/>
    </row>
    <row r="34950" spans="32:35">
      <c r="AF34950" s="31"/>
      <c r="AG34950" s="31"/>
      <c r="AH34950" s="31"/>
      <c r="AI34950" s="19"/>
    </row>
    <row r="34951" spans="32:35">
      <c r="AF34951" s="31"/>
      <c r="AG34951" s="31"/>
      <c r="AH34951" s="31"/>
      <c r="AI34951" s="19"/>
    </row>
    <row r="34952" spans="32:35">
      <c r="AF34952" s="31"/>
      <c r="AG34952" s="31"/>
      <c r="AH34952" s="31"/>
      <c r="AI34952" s="19"/>
    </row>
    <row r="34953" spans="32:35">
      <c r="AF34953" s="31"/>
      <c r="AG34953" s="31"/>
      <c r="AH34953" s="31"/>
      <c r="AI34953" s="19"/>
    </row>
    <row r="34954" spans="32:35">
      <c r="AF34954" s="31"/>
      <c r="AG34954" s="31"/>
      <c r="AH34954" s="31"/>
      <c r="AI34954" s="19"/>
    </row>
    <row r="34955" spans="32:35">
      <c r="AF34955" s="31"/>
      <c r="AG34955" s="31"/>
      <c r="AH34955" s="31"/>
      <c r="AI34955" s="19"/>
    </row>
    <row r="34956" spans="32:35">
      <c r="AF34956" s="31"/>
      <c r="AG34956" s="31"/>
      <c r="AH34956" s="31"/>
      <c r="AI34956" s="19"/>
    </row>
    <row r="34957" spans="32:35">
      <c r="AF34957" s="31"/>
      <c r="AG34957" s="31"/>
      <c r="AH34957" s="31"/>
      <c r="AI34957" s="19"/>
    </row>
    <row r="34958" spans="32:35">
      <c r="AF34958" s="31"/>
      <c r="AG34958" s="31"/>
      <c r="AH34958" s="31"/>
      <c r="AI34958" s="19"/>
    </row>
    <row r="34959" spans="32:35">
      <c r="AF34959" s="31"/>
      <c r="AG34959" s="31"/>
      <c r="AH34959" s="31"/>
      <c r="AI34959" s="19"/>
    </row>
    <row r="34960" spans="32:35">
      <c r="AF34960" s="31"/>
      <c r="AG34960" s="31"/>
      <c r="AH34960" s="31"/>
      <c r="AI34960" s="19"/>
    </row>
    <row r="34961" spans="32:35">
      <c r="AF34961" s="31"/>
      <c r="AG34961" s="31"/>
      <c r="AH34961" s="31"/>
      <c r="AI34961" s="19"/>
    </row>
    <row r="34962" spans="32:35">
      <c r="AF34962" s="31"/>
      <c r="AG34962" s="31"/>
      <c r="AH34962" s="31"/>
      <c r="AI34962" s="19"/>
    </row>
    <row r="34963" spans="32:35">
      <c r="AF34963" s="31"/>
      <c r="AG34963" s="31"/>
      <c r="AH34963" s="31"/>
      <c r="AI34963" s="19"/>
    </row>
    <row r="34964" spans="32:35">
      <c r="AF34964" s="31"/>
      <c r="AG34964" s="31"/>
      <c r="AH34964" s="31"/>
      <c r="AI34964" s="19"/>
    </row>
    <row r="34965" spans="32:35">
      <c r="AF34965" s="31"/>
      <c r="AG34965" s="31"/>
      <c r="AH34965" s="31"/>
      <c r="AI34965" s="19"/>
    </row>
    <row r="34966" spans="32:35">
      <c r="AF34966" s="31"/>
      <c r="AG34966" s="31"/>
      <c r="AH34966" s="31"/>
      <c r="AI34966" s="19"/>
    </row>
    <row r="34967" spans="32:35">
      <c r="AF34967" s="31"/>
      <c r="AG34967" s="31"/>
      <c r="AH34967" s="31"/>
      <c r="AI34967" s="19"/>
    </row>
    <row r="34968" spans="32:35">
      <c r="AF34968" s="31"/>
      <c r="AG34968" s="31"/>
      <c r="AH34968" s="31"/>
      <c r="AI34968" s="19"/>
    </row>
    <row r="34969" spans="32:35">
      <c r="AF34969" s="31"/>
      <c r="AG34969" s="31"/>
      <c r="AH34969" s="31"/>
      <c r="AI34969" s="19"/>
    </row>
    <row r="34970" spans="32:35">
      <c r="AF34970" s="31"/>
      <c r="AG34970" s="31"/>
      <c r="AH34970" s="31"/>
      <c r="AI34970" s="19"/>
    </row>
    <row r="34971" spans="32:35">
      <c r="AF34971" s="31"/>
      <c r="AG34971" s="31"/>
      <c r="AH34971" s="31"/>
      <c r="AI34971" s="19"/>
    </row>
    <row r="34972" spans="32:35">
      <c r="AF34972" s="31"/>
      <c r="AG34972" s="31"/>
      <c r="AH34972" s="31"/>
      <c r="AI34972" s="19"/>
    </row>
    <row r="34973" spans="32:35">
      <c r="AF34973" s="31"/>
      <c r="AG34973" s="31"/>
      <c r="AH34973" s="31"/>
      <c r="AI34973" s="19"/>
    </row>
    <row r="34974" spans="32:35" ht="15">
      <c r="AF34974" s="88"/>
      <c r="AG34974" s="88"/>
      <c r="AH34974" s="88"/>
      <c r="AI34974" s="21"/>
    </row>
    <row r="34975" spans="32:35">
      <c r="AF34975" s="43"/>
      <c r="AG34975" s="43"/>
      <c r="AH34975" s="43"/>
      <c r="AI34975" s="5"/>
    </row>
    <row r="34976" spans="32:35" ht="15" thickBot="1">
      <c r="AF34976" s="89"/>
      <c r="AG34976" s="89"/>
      <c r="AH34976" s="89"/>
      <c r="AI34976" s="3"/>
    </row>
    <row r="34977" spans="32:35">
      <c r="AF34977" s="31"/>
      <c r="AG34977" s="31"/>
      <c r="AH34977" s="31"/>
      <c r="AI34977" s="18"/>
    </row>
    <row r="34978" spans="32:35">
      <c r="AF34978" s="31"/>
      <c r="AG34978" s="31"/>
      <c r="AH34978" s="31"/>
      <c r="AI34978" s="19"/>
    </row>
    <row r="34979" spans="32:35">
      <c r="AF34979" s="31"/>
      <c r="AG34979" s="31"/>
      <c r="AH34979" s="31"/>
      <c r="AI34979" s="19"/>
    </row>
    <row r="34980" spans="32:35">
      <c r="AF34980" s="31"/>
      <c r="AG34980" s="31"/>
      <c r="AH34980" s="31"/>
      <c r="AI34980" s="19"/>
    </row>
    <row r="34981" spans="32:35">
      <c r="AF34981" s="31"/>
      <c r="AG34981" s="31"/>
      <c r="AH34981" s="31"/>
      <c r="AI34981" s="19"/>
    </row>
    <row r="34982" spans="32:35">
      <c r="AF34982" s="31"/>
      <c r="AG34982" s="31"/>
      <c r="AH34982" s="31"/>
      <c r="AI34982" s="19"/>
    </row>
    <row r="34983" spans="32:35">
      <c r="AF34983" s="31"/>
      <c r="AG34983" s="31"/>
      <c r="AH34983" s="31"/>
      <c r="AI34983" s="19"/>
    </row>
    <row r="34984" spans="32:35">
      <c r="AF34984" s="31"/>
      <c r="AG34984" s="31"/>
      <c r="AH34984" s="31"/>
      <c r="AI34984" s="19"/>
    </row>
    <row r="34985" spans="32:35">
      <c r="AF34985" s="31"/>
      <c r="AG34985" s="31"/>
      <c r="AH34985" s="31"/>
      <c r="AI34985" s="19"/>
    </row>
    <row r="34986" spans="32:35">
      <c r="AF34986" s="31"/>
      <c r="AG34986" s="31"/>
      <c r="AH34986" s="31"/>
      <c r="AI34986" s="19"/>
    </row>
    <row r="34987" spans="32:35">
      <c r="AF34987" s="31"/>
      <c r="AG34987" s="31"/>
      <c r="AH34987" s="31"/>
      <c r="AI34987" s="19"/>
    </row>
    <row r="34988" spans="32:35">
      <c r="AF34988" s="31"/>
      <c r="AG34988" s="31"/>
      <c r="AH34988" s="31"/>
      <c r="AI34988" s="19"/>
    </row>
    <row r="34989" spans="32:35">
      <c r="AF34989" s="31"/>
      <c r="AG34989" s="31"/>
      <c r="AH34989" s="31"/>
      <c r="AI34989" s="19"/>
    </row>
    <row r="34990" spans="32:35">
      <c r="AF34990" s="31"/>
      <c r="AG34990" s="31"/>
      <c r="AH34990" s="31"/>
      <c r="AI34990" s="19"/>
    </row>
    <row r="34991" spans="32:35">
      <c r="AF34991" s="31"/>
      <c r="AG34991" s="31"/>
      <c r="AH34991" s="31"/>
      <c r="AI34991" s="19"/>
    </row>
    <row r="34992" spans="32:35">
      <c r="AF34992" s="31"/>
      <c r="AG34992" s="31"/>
      <c r="AH34992" s="31"/>
      <c r="AI34992" s="19"/>
    </row>
    <row r="34993" spans="32:35">
      <c r="AF34993" s="31"/>
      <c r="AG34993" s="31"/>
      <c r="AH34993" s="31"/>
      <c r="AI34993" s="19"/>
    </row>
    <row r="34994" spans="32:35">
      <c r="AF34994" s="31"/>
      <c r="AG34994" s="31"/>
      <c r="AH34994" s="31"/>
      <c r="AI34994" s="19"/>
    </row>
    <row r="34995" spans="32:35">
      <c r="AF34995" s="31"/>
      <c r="AG34995" s="31"/>
      <c r="AH34995" s="31"/>
      <c r="AI34995" s="19"/>
    </row>
    <row r="34996" spans="32:35">
      <c r="AF34996" s="31"/>
      <c r="AG34996" s="31"/>
      <c r="AH34996" s="31"/>
      <c r="AI34996" s="19"/>
    </row>
    <row r="34997" spans="32:35">
      <c r="AF34997" s="31"/>
      <c r="AG34997" s="31"/>
      <c r="AH34997" s="31"/>
      <c r="AI34997" s="19"/>
    </row>
    <row r="34998" spans="32:35">
      <c r="AF34998" s="31"/>
      <c r="AG34998" s="31"/>
      <c r="AH34998" s="31"/>
      <c r="AI34998" s="19"/>
    </row>
    <row r="34999" spans="32:35">
      <c r="AF34999" s="31"/>
      <c r="AG34999" s="31"/>
      <c r="AH34999" s="31"/>
      <c r="AI34999" s="19"/>
    </row>
    <row r="35000" spans="32:35">
      <c r="AF35000" s="31"/>
      <c r="AG35000" s="31"/>
      <c r="AH35000" s="31"/>
      <c r="AI35000" s="19"/>
    </row>
    <row r="35001" spans="32:35">
      <c r="AF35001" s="31"/>
      <c r="AG35001" s="31"/>
      <c r="AH35001" s="31"/>
      <c r="AI35001" s="19"/>
    </row>
    <row r="35002" spans="32:35">
      <c r="AF35002" s="31"/>
      <c r="AG35002" s="31"/>
      <c r="AH35002" s="31"/>
      <c r="AI35002" s="19"/>
    </row>
    <row r="35003" spans="32:35">
      <c r="AF35003" s="31"/>
      <c r="AG35003" s="31"/>
      <c r="AH35003" s="31"/>
      <c r="AI35003" s="19"/>
    </row>
    <row r="35004" spans="32:35">
      <c r="AF35004" s="31"/>
      <c r="AG35004" s="31"/>
      <c r="AH35004" s="31"/>
      <c r="AI35004" s="19"/>
    </row>
    <row r="35005" spans="32:35" ht="15">
      <c r="AF35005" s="88"/>
      <c r="AG35005" s="88"/>
      <c r="AH35005" s="88"/>
      <c r="AI35005" s="21"/>
    </row>
    <row r="35006" spans="32:35">
      <c r="AF35006" s="43"/>
      <c r="AG35006" s="43"/>
      <c r="AH35006" s="43"/>
      <c r="AI35006" s="5"/>
    </row>
    <row r="35007" spans="32:35" ht="15" thickBot="1">
      <c r="AF35007" s="89"/>
      <c r="AG35007" s="89"/>
      <c r="AH35007" s="89"/>
      <c r="AI35007" s="3"/>
    </row>
    <row r="35008" spans="32:35">
      <c r="AF35008" s="31"/>
      <c r="AG35008" s="31"/>
      <c r="AH35008" s="31"/>
      <c r="AI35008" s="18"/>
    </row>
    <row r="35009" spans="32:35">
      <c r="AF35009" s="31"/>
      <c r="AG35009" s="31"/>
      <c r="AH35009" s="31"/>
      <c r="AI35009" s="19"/>
    </row>
    <row r="35010" spans="32:35">
      <c r="AF35010" s="31"/>
      <c r="AG35010" s="31"/>
      <c r="AH35010" s="31"/>
      <c r="AI35010" s="19"/>
    </row>
    <row r="35011" spans="32:35">
      <c r="AF35011" s="31"/>
      <c r="AG35011" s="31"/>
      <c r="AH35011" s="31"/>
      <c r="AI35011" s="19"/>
    </row>
    <row r="35012" spans="32:35">
      <c r="AF35012" s="31"/>
      <c r="AG35012" s="31"/>
      <c r="AH35012" s="31"/>
      <c r="AI35012" s="19"/>
    </row>
    <row r="35013" spans="32:35">
      <c r="AF35013" s="31"/>
      <c r="AG35013" s="31"/>
      <c r="AH35013" s="31"/>
      <c r="AI35013" s="19"/>
    </row>
    <row r="35014" spans="32:35">
      <c r="AF35014" s="31"/>
      <c r="AG35014" s="31"/>
      <c r="AH35014" s="31"/>
      <c r="AI35014" s="19"/>
    </row>
    <row r="35015" spans="32:35">
      <c r="AF35015" s="31"/>
      <c r="AG35015" s="31"/>
      <c r="AH35015" s="31"/>
      <c r="AI35015" s="19"/>
    </row>
    <row r="35016" spans="32:35">
      <c r="AF35016" s="31"/>
      <c r="AG35016" s="31"/>
      <c r="AH35016" s="31"/>
      <c r="AI35016" s="19"/>
    </row>
    <row r="35017" spans="32:35">
      <c r="AF35017" s="31"/>
      <c r="AG35017" s="31"/>
      <c r="AH35017" s="31"/>
      <c r="AI35017" s="19"/>
    </row>
    <row r="35018" spans="32:35">
      <c r="AF35018" s="31"/>
      <c r="AG35018" s="31"/>
      <c r="AH35018" s="31"/>
      <c r="AI35018" s="19"/>
    </row>
    <row r="35019" spans="32:35">
      <c r="AF35019" s="31"/>
      <c r="AG35019" s="31"/>
      <c r="AH35019" s="31"/>
      <c r="AI35019" s="19"/>
    </row>
    <row r="35020" spans="32:35">
      <c r="AF35020" s="31"/>
      <c r="AG35020" s="31"/>
      <c r="AH35020" s="31"/>
      <c r="AI35020" s="19"/>
    </row>
    <row r="35021" spans="32:35">
      <c r="AF35021" s="31"/>
      <c r="AG35021" s="31"/>
      <c r="AH35021" s="31"/>
      <c r="AI35021" s="19"/>
    </row>
    <row r="35022" spans="32:35">
      <c r="AF35022" s="31"/>
      <c r="AG35022" s="31"/>
      <c r="AH35022" s="31"/>
      <c r="AI35022" s="19"/>
    </row>
    <row r="35023" spans="32:35">
      <c r="AF35023" s="31"/>
      <c r="AG35023" s="31"/>
      <c r="AH35023" s="31"/>
      <c r="AI35023" s="19"/>
    </row>
    <row r="35024" spans="32:35">
      <c r="AF35024" s="31"/>
      <c r="AG35024" s="31"/>
      <c r="AH35024" s="31"/>
      <c r="AI35024" s="19"/>
    </row>
    <row r="35025" spans="32:35">
      <c r="AF35025" s="31"/>
      <c r="AG35025" s="31"/>
      <c r="AH35025" s="31"/>
      <c r="AI35025" s="19"/>
    </row>
    <row r="35026" spans="32:35">
      <c r="AF35026" s="31"/>
      <c r="AG35026" s="31"/>
      <c r="AH35026" s="31"/>
      <c r="AI35026" s="19"/>
    </row>
    <row r="35027" spans="32:35">
      <c r="AF35027" s="31"/>
      <c r="AG35027" s="31"/>
      <c r="AH35027" s="31"/>
      <c r="AI35027" s="19"/>
    </row>
    <row r="35028" spans="32:35">
      <c r="AF35028" s="31"/>
      <c r="AG35028" s="31"/>
      <c r="AH35028" s="31"/>
      <c r="AI35028" s="19"/>
    </row>
    <row r="35029" spans="32:35">
      <c r="AF35029" s="31"/>
      <c r="AG35029" s="31"/>
      <c r="AH35029" s="31"/>
      <c r="AI35029" s="19"/>
    </row>
    <row r="35030" spans="32:35">
      <c r="AF35030" s="31"/>
      <c r="AG35030" s="31"/>
      <c r="AH35030" s="31"/>
      <c r="AI35030" s="19"/>
    </row>
    <row r="35031" spans="32:35">
      <c r="AF35031" s="31"/>
      <c r="AG35031" s="31"/>
      <c r="AH35031" s="31"/>
      <c r="AI35031" s="19"/>
    </row>
    <row r="35032" spans="32:35">
      <c r="AF35032" s="31"/>
      <c r="AG35032" s="31"/>
      <c r="AH35032" s="31"/>
      <c r="AI35032" s="19"/>
    </row>
    <row r="35033" spans="32:35">
      <c r="AF35033" s="31"/>
      <c r="AG35033" s="31"/>
      <c r="AH35033" s="31"/>
      <c r="AI35033" s="19"/>
    </row>
    <row r="35034" spans="32:35">
      <c r="AF35034" s="31"/>
      <c r="AG35034" s="31"/>
      <c r="AH35034" s="31"/>
      <c r="AI35034" s="19"/>
    </row>
    <row r="35035" spans="32:35">
      <c r="AF35035" s="31"/>
      <c r="AG35035" s="31"/>
      <c r="AH35035" s="31"/>
      <c r="AI35035" s="19"/>
    </row>
    <row r="35036" spans="32:35" ht="15">
      <c r="AF35036" s="88"/>
      <c r="AG35036" s="88"/>
      <c r="AH35036" s="88"/>
      <c r="AI35036" s="21"/>
    </row>
    <row r="35037" spans="32:35">
      <c r="AF35037" s="43"/>
      <c r="AG35037" s="43"/>
      <c r="AH35037" s="43"/>
      <c r="AI35037" s="5"/>
    </row>
    <row r="35038" spans="32:35" ht="15" thickBot="1">
      <c r="AF35038" s="89"/>
      <c r="AG35038" s="89"/>
      <c r="AH35038" s="89"/>
      <c r="AI35038" s="3"/>
    </row>
    <row r="35039" spans="32:35">
      <c r="AF35039" s="31"/>
      <c r="AG35039" s="31"/>
      <c r="AH35039" s="31"/>
      <c r="AI35039" s="18"/>
    </row>
    <row r="35040" spans="32:35">
      <c r="AF35040" s="31"/>
      <c r="AG35040" s="31"/>
      <c r="AH35040" s="31"/>
      <c r="AI35040" s="19"/>
    </row>
    <row r="35041" spans="32:35">
      <c r="AF35041" s="31"/>
      <c r="AG35041" s="31"/>
      <c r="AH35041" s="31"/>
      <c r="AI35041" s="19"/>
    </row>
    <row r="35042" spans="32:35">
      <c r="AF35042" s="31"/>
      <c r="AG35042" s="31"/>
      <c r="AH35042" s="31"/>
      <c r="AI35042" s="19"/>
    </row>
    <row r="35043" spans="32:35">
      <c r="AF35043" s="31"/>
      <c r="AG35043" s="31"/>
      <c r="AH35043" s="31"/>
      <c r="AI35043" s="19"/>
    </row>
    <row r="35044" spans="32:35">
      <c r="AF35044" s="31"/>
      <c r="AG35044" s="31"/>
      <c r="AH35044" s="31"/>
      <c r="AI35044" s="19"/>
    </row>
    <row r="35045" spans="32:35">
      <c r="AF35045" s="31"/>
      <c r="AG35045" s="31"/>
      <c r="AH35045" s="31"/>
      <c r="AI35045" s="19"/>
    </row>
    <row r="35046" spans="32:35">
      <c r="AF35046" s="31"/>
      <c r="AG35046" s="31"/>
      <c r="AH35046" s="31"/>
      <c r="AI35046" s="19"/>
    </row>
    <row r="35047" spans="32:35">
      <c r="AF35047" s="31"/>
      <c r="AG35047" s="31"/>
      <c r="AH35047" s="31"/>
      <c r="AI35047" s="19"/>
    </row>
    <row r="35048" spans="32:35">
      <c r="AF35048" s="31"/>
      <c r="AG35048" s="31"/>
      <c r="AH35048" s="31"/>
      <c r="AI35048" s="19"/>
    </row>
    <row r="35049" spans="32:35">
      <c r="AF35049" s="31"/>
      <c r="AG35049" s="31"/>
      <c r="AH35049" s="31"/>
      <c r="AI35049" s="19"/>
    </row>
    <row r="35050" spans="32:35">
      <c r="AF35050" s="31"/>
      <c r="AG35050" s="31"/>
      <c r="AH35050" s="31"/>
      <c r="AI35050" s="19"/>
    </row>
    <row r="35051" spans="32:35">
      <c r="AF35051" s="31"/>
      <c r="AG35051" s="31"/>
      <c r="AH35051" s="31"/>
      <c r="AI35051" s="19"/>
    </row>
    <row r="35052" spans="32:35">
      <c r="AF35052" s="31"/>
      <c r="AG35052" s="31"/>
      <c r="AH35052" s="31"/>
      <c r="AI35052" s="19"/>
    </row>
    <row r="35053" spans="32:35">
      <c r="AF35053" s="31"/>
      <c r="AG35053" s="31"/>
      <c r="AH35053" s="31"/>
      <c r="AI35053" s="19"/>
    </row>
    <row r="35054" spans="32:35">
      <c r="AF35054" s="31"/>
      <c r="AG35054" s="31"/>
      <c r="AH35054" s="31"/>
      <c r="AI35054" s="19"/>
    </row>
    <row r="35055" spans="32:35">
      <c r="AF35055" s="31"/>
      <c r="AG35055" s="31"/>
      <c r="AH35055" s="31"/>
      <c r="AI35055" s="19"/>
    </row>
    <row r="35056" spans="32:35">
      <c r="AF35056" s="31"/>
      <c r="AG35056" s="31"/>
      <c r="AH35056" s="31"/>
      <c r="AI35056" s="19"/>
    </row>
    <row r="35057" spans="32:35">
      <c r="AF35057" s="31"/>
      <c r="AG35057" s="31"/>
      <c r="AH35057" s="31"/>
      <c r="AI35057" s="19"/>
    </row>
    <row r="35058" spans="32:35">
      <c r="AF35058" s="31"/>
      <c r="AG35058" s="31"/>
      <c r="AH35058" s="31"/>
      <c r="AI35058" s="19"/>
    </row>
    <row r="35059" spans="32:35">
      <c r="AF35059" s="31"/>
      <c r="AG35059" s="31"/>
      <c r="AH35059" s="31"/>
      <c r="AI35059" s="19"/>
    </row>
    <row r="35060" spans="32:35">
      <c r="AF35060" s="31"/>
      <c r="AG35060" s="31"/>
      <c r="AH35060" s="31"/>
      <c r="AI35060" s="19"/>
    </row>
    <row r="35061" spans="32:35">
      <c r="AF35061" s="31"/>
      <c r="AG35061" s="31"/>
      <c r="AH35061" s="31"/>
      <c r="AI35061" s="19"/>
    </row>
    <row r="35062" spans="32:35">
      <c r="AF35062" s="31"/>
      <c r="AG35062" s="31"/>
      <c r="AH35062" s="31"/>
      <c r="AI35062" s="19"/>
    </row>
    <row r="35063" spans="32:35">
      <c r="AF35063" s="31"/>
      <c r="AG35063" s="31"/>
      <c r="AH35063" s="31"/>
      <c r="AI35063" s="19"/>
    </row>
    <row r="35064" spans="32:35">
      <c r="AF35064" s="31"/>
      <c r="AG35064" s="31"/>
      <c r="AH35064" s="31"/>
      <c r="AI35064" s="19"/>
    </row>
    <row r="35065" spans="32:35">
      <c r="AF35065" s="31"/>
      <c r="AG35065" s="31"/>
      <c r="AH35065" s="31"/>
      <c r="AI35065" s="19"/>
    </row>
    <row r="35066" spans="32:35">
      <c r="AF35066" s="31"/>
      <c r="AG35066" s="31"/>
      <c r="AH35066" s="31"/>
      <c r="AI35066" s="19"/>
    </row>
    <row r="35067" spans="32:35" ht="15">
      <c r="AF35067" s="88"/>
      <c r="AG35067" s="88"/>
      <c r="AH35067" s="88"/>
      <c r="AI35067" s="21"/>
    </row>
    <row r="35068" spans="32:35">
      <c r="AF35068" s="43"/>
      <c r="AG35068" s="43"/>
      <c r="AH35068" s="43"/>
      <c r="AI35068" s="5"/>
    </row>
    <row r="35069" spans="32:35" ht="15" thickBot="1">
      <c r="AF35069" s="89"/>
      <c r="AG35069" s="89"/>
      <c r="AH35069" s="89"/>
      <c r="AI35069" s="3"/>
    </row>
    <row r="35070" spans="32:35">
      <c r="AF35070" s="31"/>
      <c r="AG35070" s="31"/>
      <c r="AH35070" s="31"/>
      <c r="AI35070" s="18"/>
    </row>
    <row r="35071" spans="32:35">
      <c r="AF35071" s="31"/>
      <c r="AG35071" s="31"/>
      <c r="AH35071" s="31"/>
      <c r="AI35071" s="19"/>
    </row>
    <row r="35072" spans="32:35">
      <c r="AF35072" s="31"/>
      <c r="AG35072" s="31"/>
      <c r="AH35072" s="31"/>
      <c r="AI35072" s="19"/>
    </row>
    <row r="35073" spans="32:35">
      <c r="AF35073" s="31"/>
      <c r="AG35073" s="31"/>
      <c r="AH35073" s="31"/>
      <c r="AI35073" s="19"/>
    </row>
    <row r="35074" spans="32:35">
      <c r="AF35074" s="31"/>
      <c r="AG35074" s="31"/>
      <c r="AH35074" s="31"/>
      <c r="AI35074" s="19"/>
    </row>
    <row r="35075" spans="32:35">
      <c r="AF35075" s="31"/>
      <c r="AG35075" s="31"/>
      <c r="AH35075" s="31"/>
      <c r="AI35075" s="19"/>
    </row>
    <row r="35076" spans="32:35">
      <c r="AF35076" s="31"/>
      <c r="AG35076" s="31"/>
      <c r="AH35076" s="31"/>
      <c r="AI35076" s="19"/>
    </row>
    <row r="35077" spans="32:35">
      <c r="AF35077" s="31"/>
      <c r="AG35077" s="31"/>
      <c r="AH35077" s="31"/>
      <c r="AI35077" s="19"/>
    </row>
    <row r="35078" spans="32:35">
      <c r="AF35078" s="31"/>
      <c r="AG35078" s="31"/>
      <c r="AH35078" s="31"/>
      <c r="AI35078" s="19"/>
    </row>
    <row r="35079" spans="32:35">
      <c r="AF35079" s="31"/>
      <c r="AG35079" s="31"/>
      <c r="AH35079" s="31"/>
      <c r="AI35079" s="19"/>
    </row>
    <row r="35080" spans="32:35">
      <c r="AF35080" s="31"/>
      <c r="AG35080" s="31"/>
      <c r="AH35080" s="31"/>
      <c r="AI35080" s="19"/>
    </row>
    <row r="35081" spans="32:35">
      <c r="AF35081" s="31"/>
      <c r="AG35081" s="31"/>
      <c r="AH35081" s="31"/>
      <c r="AI35081" s="19"/>
    </row>
    <row r="35082" spans="32:35">
      <c r="AF35082" s="31"/>
      <c r="AG35082" s="31"/>
      <c r="AH35082" s="31"/>
      <c r="AI35082" s="19"/>
    </row>
    <row r="35083" spans="32:35">
      <c r="AF35083" s="31"/>
      <c r="AG35083" s="31"/>
      <c r="AH35083" s="31"/>
      <c r="AI35083" s="19"/>
    </row>
    <row r="35084" spans="32:35">
      <c r="AF35084" s="31"/>
      <c r="AG35084" s="31"/>
      <c r="AH35084" s="31"/>
      <c r="AI35084" s="19"/>
    </row>
    <row r="35085" spans="32:35">
      <c r="AF35085" s="31"/>
      <c r="AG35085" s="31"/>
      <c r="AH35085" s="31"/>
      <c r="AI35085" s="19"/>
    </row>
    <row r="35086" spans="32:35">
      <c r="AF35086" s="31"/>
      <c r="AG35086" s="31"/>
      <c r="AH35086" s="31"/>
      <c r="AI35086" s="19"/>
    </row>
    <row r="35087" spans="32:35">
      <c r="AF35087" s="31"/>
      <c r="AG35087" s="31"/>
      <c r="AH35087" s="31"/>
      <c r="AI35087" s="19"/>
    </row>
    <row r="35088" spans="32:35">
      <c r="AF35088" s="31"/>
      <c r="AG35088" s="31"/>
      <c r="AH35088" s="31"/>
      <c r="AI35088" s="19"/>
    </row>
    <row r="35089" spans="32:35">
      <c r="AF35089" s="31"/>
      <c r="AG35089" s="31"/>
      <c r="AH35089" s="31"/>
      <c r="AI35089" s="19"/>
    </row>
    <row r="35090" spans="32:35">
      <c r="AF35090" s="31"/>
      <c r="AG35090" s="31"/>
      <c r="AH35090" s="31"/>
      <c r="AI35090" s="19"/>
    </row>
    <row r="35091" spans="32:35">
      <c r="AF35091" s="31"/>
      <c r="AG35091" s="31"/>
      <c r="AH35091" s="31"/>
      <c r="AI35091" s="19"/>
    </row>
    <row r="35092" spans="32:35">
      <c r="AF35092" s="31"/>
      <c r="AG35092" s="31"/>
      <c r="AH35092" s="31"/>
      <c r="AI35092" s="19"/>
    </row>
    <row r="35093" spans="32:35">
      <c r="AF35093" s="31"/>
      <c r="AG35093" s="31"/>
      <c r="AH35093" s="31"/>
      <c r="AI35093" s="19"/>
    </row>
    <row r="35094" spans="32:35">
      <c r="AF35094" s="31"/>
      <c r="AG35094" s="31"/>
      <c r="AH35094" s="31"/>
      <c r="AI35094" s="19"/>
    </row>
    <row r="35095" spans="32:35">
      <c r="AF35095" s="31"/>
      <c r="AG35095" s="31"/>
      <c r="AH35095" s="31"/>
      <c r="AI35095" s="19"/>
    </row>
    <row r="35096" spans="32:35">
      <c r="AF35096" s="31"/>
      <c r="AG35096" s="31"/>
      <c r="AH35096" s="31"/>
      <c r="AI35096" s="19"/>
    </row>
    <row r="35097" spans="32:35">
      <c r="AF35097" s="31"/>
      <c r="AG35097" s="31"/>
      <c r="AH35097" s="31"/>
      <c r="AI35097" s="19"/>
    </row>
    <row r="35098" spans="32:35" ht="15">
      <c r="AF35098" s="88"/>
      <c r="AG35098" s="88"/>
      <c r="AH35098" s="88"/>
      <c r="AI35098" s="21"/>
    </row>
    <row r="35099" spans="32:35">
      <c r="AF35099" s="43"/>
      <c r="AG35099" s="43"/>
      <c r="AH35099" s="43"/>
      <c r="AI35099" s="5"/>
    </row>
    <row r="35100" spans="32:35" ht="15" thickBot="1">
      <c r="AF35100" s="89"/>
      <c r="AG35100" s="89"/>
      <c r="AH35100" s="89"/>
      <c r="AI35100" s="3"/>
    </row>
    <row r="35101" spans="32:35">
      <c r="AF35101" s="31"/>
      <c r="AG35101" s="31"/>
      <c r="AH35101" s="31"/>
      <c r="AI35101" s="18"/>
    </row>
    <row r="35102" spans="32:35">
      <c r="AF35102" s="31"/>
      <c r="AG35102" s="31"/>
      <c r="AH35102" s="31"/>
      <c r="AI35102" s="19"/>
    </row>
    <row r="35103" spans="32:35">
      <c r="AF35103" s="31"/>
      <c r="AG35103" s="31"/>
      <c r="AH35103" s="31"/>
      <c r="AI35103" s="19"/>
    </row>
    <row r="35104" spans="32:35">
      <c r="AF35104" s="31"/>
      <c r="AG35104" s="31"/>
      <c r="AH35104" s="31"/>
      <c r="AI35104" s="19"/>
    </row>
    <row r="35105" spans="32:35">
      <c r="AF35105" s="31"/>
      <c r="AG35105" s="31"/>
      <c r="AH35105" s="31"/>
      <c r="AI35105" s="19"/>
    </row>
    <row r="35106" spans="32:35">
      <c r="AF35106" s="31"/>
      <c r="AG35106" s="31"/>
      <c r="AH35106" s="31"/>
      <c r="AI35106" s="19"/>
    </row>
    <row r="35107" spans="32:35">
      <c r="AF35107" s="31"/>
      <c r="AG35107" s="31"/>
      <c r="AH35107" s="31"/>
      <c r="AI35107" s="19"/>
    </row>
    <row r="35108" spans="32:35">
      <c r="AF35108" s="31"/>
      <c r="AG35108" s="31"/>
      <c r="AH35108" s="31"/>
      <c r="AI35108" s="19"/>
    </row>
    <row r="35109" spans="32:35">
      <c r="AF35109" s="31"/>
      <c r="AG35109" s="31"/>
      <c r="AH35109" s="31"/>
      <c r="AI35109" s="19"/>
    </row>
    <row r="35110" spans="32:35">
      <c r="AF35110" s="31"/>
      <c r="AG35110" s="31"/>
      <c r="AH35110" s="31"/>
      <c r="AI35110" s="19"/>
    </row>
    <row r="35111" spans="32:35">
      <c r="AF35111" s="31"/>
      <c r="AG35111" s="31"/>
      <c r="AH35111" s="31"/>
      <c r="AI35111" s="19"/>
    </row>
    <row r="35112" spans="32:35">
      <c r="AF35112" s="31"/>
      <c r="AG35112" s="31"/>
      <c r="AH35112" s="31"/>
      <c r="AI35112" s="19"/>
    </row>
    <row r="35113" spans="32:35">
      <c r="AF35113" s="31"/>
      <c r="AG35113" s="31"/>
      <c r="AH35113" s="31"/>
      <c r="AI35113" s="19"/>
    </row>
    <row r="35114" spans="32:35">
      <c r="AF35114" s="31"/>
      <c r="AG35114" s="31"/>
      <c r="AH35114" s="31"/>
      <c r="AI35114" s="19"/>
    </row>
    <row r="35115" spans="32:35">
      <c r="AF35115" s="31"/>
      <c r="AG35115" s="31"/>
      <c r="AH35115" s="31"/>
      <c r="AI35115" s="19"/>
    </row>
    <row r="35116" spans="32:35">
      <c r="AF35116" s="31"/>
      <c r="AG35116" s="31"/>
      <c r="AH35116" s="31"/>
      <c r="AI35116" s="19"/>
    </row>
    <row r="35117" spans="32:35">
      <c r="AF35117" s="31"/>
      <c r="AG35117" s="31"/>
      <c r="AH35117" s="31"/>
      <c r="AI35117" s="19"/>
    </row>
    <row r="35118" spans="32:35">
      <c r="AF35118" s="31"/>
      <c r="AG35118" s="31"/>
      <c r="AH35118" s="31"/>
      <c r="AI35118" s="19"/>
    </row>
    <row r="35119" spans="32:35">
      <c r="AF35119" s="31"/>
      <c r="AG35119" s="31"/>
      <c r="AH35119" s="31"/>
      <c r="AI35119" s="19"/>
    </row>
    <row r="35120" spans="32:35">
      <c r="AF35120" s="31"/>
      <c r="AG35120" s="31"/>
      <c r="AH35120" s="31"/>
      <c r="AI35120" s="19"/>
    </row>
    <row r="35121" spans="32:35">
      <c r="AF35121" s="31"/>
      <c r="AG35121" s="31"/>
      <c r="AH35121" s="31"/>
      <c r="AI35121" s="19"/>
    </row>
    <row r="35122" spans="32:35">
      <c r="AF35122" s="31"/>
      <c r="AG35122" s="31"/>
      <c r="AH35122" s="31"/>
      <c r="AI35122" s="19"/>
    </row>
    <row r="35123" spans="32:35">
      <c r="AF35123" s="31"/>
      <c r="AG35123" s="31"/>
      <c r="AH35123" s="31"/>
      <c r="AI35123" s="19"/>
    </row>
    <row r="35124" spans="32:35">
      <c r="AF35124" s="31"/>
      <c r="AG35124" s="31"/>
      <c r="AH35124" s="31"/>
      <c r="AI35124" s="19"/>
    </row>
    <row r="35125" spans="32:35">
      <c r="AF35125" s="31"/>
      <c r="AG35125" s="31"/>
      <c r="AH35125" s="31"/>
      <c r="AI35125" s="19"/>
    </row>
    <row r="35126" spans="32:35">
      <c r="AF35126" s="31"/>
      <c r="AG35126" s="31"/>
      <c r="AH35126" s="31"/>
      <c r="AI35126" s="19"/>
    </row>
    <row r="35127" spans="32:35">
      <c r="AF35127" s="31"/>
      <c r="AG35127" s="31"/>
      <c r="AH35127" s="31"/>
      <c r="AI35127" s="19"/>
    </row>
    <row r="35128" spans="32:35">
      <c r="AF35128" s="31"/>
      <c r="AG35128" s="31"/>
      <c r="AH35128" s="31"/>
      <c r="AI35128" s="19"/>
    </row>
    <row r="35129" spans="32:35" ht="15">
      <c r="AF35129" s="88"/>
      <c r="AG35129" s="88"/>
      <c r="AH35129" s="88"/>
      <c r="AI35129" s="21"/>
    </row>
    <row r="35130" spans="32:35">
      <c r="AF35130" s="43"/>
      <c r="AG35130" s="43"/>
      <c r="AH35130" s="43"/>
      <c r="AI35130" s="5"/>
    </row>
    <row r="35131" spans="32:35" ht="15" thickBot="1">
      <c r="AF35131" s="89"/>
      <c r="AG35131" s="89"/>
      <c r="AH35131" s="89"/>
      <c r="AI35131" s="3"/>
    </row>
    <row r="35132" spans="32:35">
      <c r="AF35132" s="31"/>
      <c r="AG35132" s="31"/>
      <c r="AH35132" s="31"/>
      <c r="AI35132" s="18"/>
    </row>
    <row r="35133" spans="32:35">
      <c r="AF35133" s="31"/>
      <c r="AG35133" s="31"/>
      <c r="AH35133" s="31"/>
      <c r="AI35133" s="19"/>
    </row>
    <row r="35134" spans="32:35">
      <c r="AF35134" s="31"/>
      <c r="AG35134" s="31"/>
      <c r="AH35134" s="31"/>
      <c r="AI35134" s="19"/>
    </row>
    <row r="35135" spans="32:35">
      <c r="AF35135" s="31"/>
      <c r="AG35135" s="31"/>
      <c r="AH35135" s="31"/>
      <c r="AI35135" s="19"/>
    </row>
    <row r="35136" spans="32:35">
      <c r="AF35136" s="31"/>
      <c r="AG35136" s="31"/>
      <c r="AH35136" s="31"/>
      <c r="AI35136" s="19"/>
    </row>
    <row r="35137" spans="32:35">
      <c r="AF35137" s="31"/>
      <c r="AG35137" s="31"/>
      <c r="AH35137" s="31"/>
      <c r="AI35137" s="19"/>
    </row>
    <row r="35138" spans="32:35">
      <c r="AF35138" s="31"/>
      <c r="AG35138" s="31"/>
      <c r="AH35138" s="31"/>
      <c r="AI35138" s="19"/>
    </row>
    <row r="35139" spans="32:35">
      <c r="AF35139" s="31"/>
      <c r="AG35139" s="31"/>
      <c r="AH35139" s="31"/>
      <c r="AI35139" s="19"/>
    </row>
    <row r="35140" spans="32:35">
      <c r="AF35140" s="31"/>
      <c r="AG35140" s="31"/>
      <c r="AH35140" s="31"/>
      <c r="AI35140" s="19"/>
    </row>
    <row r="35141" spans="32:35">
      <c r="AF35141" s="31"/>
      <c r="AG35141" s="31"/>
      <c r="AH35141" s="31"/>
      <c r="AI35141" s="19"/>
    </row>
    <row r="35142" spans="32:35">
      <c r="AF35142" s="31"/>
      <c r="AG35142" s="31"/>
      <c r="AH35142" s="31"/>
      <c r="AI35142" s="19"/>
    </row>
    <row r="35143" spans="32:35">
      <c r="AF35143" s="31"/>
      <c r="AG35143" s="31"/>
      <c r="AH35143" s="31"/>
      <c r="AI35143" s="19"/>
    </row>
    <row r="35144" spans="32:35">
      <c r="AF35144" s="31"/>
      <c r="AG35144" s="31"/>
      <c r="AH35144" s="31"/>
      <c r="AI35144" s="19"/>
    </row>
    <row r="35145" spans="32:35">
      <c r="AF35145" s="31"/>
      <c r="AG35145" s="31"/>
      <c r="AH35145" s="31"/>
      <c r="AI35145" s="19"/>
    </row>
    <row r="35146" spans="32:35">
      <c r="AF35146" s="31"/>
      <c r="AG35146" s="31"/>
      <c r="AH35146" s="31"/>
      <c r="AI35146" s="19"/>
    </row>
    <row r="35147" spans="32:35">
      <c r="AF35147" s="31"/>
      <c r="AG35147" s="31"/>
      <c r="AH35147" s="31"/>
      <c r="AI35147" s="19"/>
    </row>
    <row r="35148" spans="32:35">
      <c r="AF35148" s="31"/>
      <c r="AG35148" s="31"/>
      <c r="AH35148" s="31"/>
      <c r="AI35148" s="19"/>
    </row>
    <row r="35149" spans="32:35">
      <c r="AF35149" s="31"/>
      <c r="AG35149" s="31"/>
      <c r="AH35149" s="31"/>
      <c r="AI35149" s="19"/>
    </row>
    <row r="35150" spans="32:35">
      <c r="AF35150" s="31"/>
      <c r="AG35150" s="31"/>
      <c r="AH35150" s="31"/>
      <c r="AI35150" s="19"/>
    </row>
    <row r="35151" spans="32:35">
      <c r="AF35151" s="31"/>
      <c r="AG35151" s="31"/>
      <c r="AH35151" s="31"/>
      <c r="AI35151" s="19"/>
    </row>
    <row r="35152" spans="32:35">
      <c r="AF35152" s="31"/>
      <c r="AG35152" s="31"/>
      <c r="AH35152" s="31"/>
      <c r="AI35152" s="19"/>
    </row>
    <row r="35153" spans="32:35">
      <c r="AF35153" s="31"/>
      <c r="AG35153" s="31"/>
      <c r="AH35153" s="31"/>
      <c r="AI35153" s="19"/>
    </row>
    <row r="35154" spans="32:35">
      <c r="AF35154" s="31"/>
      <c r="AG35154" s="31"/>
      <c r="AH35154" s="31"/>
      <c r="AI35154" s="19"/>
    </row>
    <row r="35155" spans="32:35">
      <c r="AF35155" s="31"/>
      <c r="AG35155" s="31"/>
      <c r="AH35155" s="31"/>
      <c r="AI35155" s="19"/>
    </row>
    <row r="35156" spans="32:35">
      <c r="AF35156" s="31"/>
      <c r="AG35156" s="31"/>
      <c r="AH35156" s="31"/>
      <c r="AI35156" s="19"/>
    </row>
    <row r="35157" spans="32:35">
      <c r="AF35157" s="31"/>
      <c r="AG35157" s="31"/>
      <c r="AH35157" s="31"/>
      <c r="AI35157" s="19"/>
    </row>
    <row r="35158" spans="32:35">
      <c r="AF35158" s="31"/>
      <c r="AG35158" s="31"/>
      <c r="AH35158" s="31"/>
      <c r="AI35158" s="19"/>
    </row>
    <row r="35159" spans="32:35">
      <c r="AF35159" s="31"/>
      <c r="AG35159" s="31"/>
      <c r="AH35159" s="31"/>
      <c r="AI35159" s="19"/>
    </row>
    <row r="35160" spans="32:35" ht="15">
      <c r="AF35160" s="88"/>
      <c r="AG35160" s="88"/>
      <c r="AH35160" s="88"/>
      <c r="AI35160" s="21"/>
    </row>
    <row r="35161" spans="32:35">
      <c r="AF35161" s="43"/>
      <c r="AG35161" s="43"/>
      <c r="AH35161" s="43"/>
      <c r="AI35161" s="5"/>
    </row>
    <row r="35162" spans="32:35" ht="15" thickBot="1">
      <c r="AF35162" s="89"/>
      <c r="AG35162" s="89"/>
      <c r="AH35162" s="89"/>
      <c r="AI35162" s="3"/>
    </row>
    <row r="35163" spans="32:35">
      <c r="AF35163" s="31"/>
      <c r="AG35163" s="31"/>
      <c r="AH35163" s="31"/>
      <c r="AI35163" s="18"/>
    </row>
    <row r="35164" spans="32:35">
      <c r="AF35164" s="31"/>
      <c r="AG35164" s="31"/>
      <c r="AH35164" s="31"/>
      <c r="AI35164" s="19"/>
    </row>
    <row r="35165" spans="32:35">
      <c r="AF35165" s="31"/>
      <c r="AG35165" s="31"/>
      <c r="AH35165" s="31"/>
      <c r="AI35165" s="19"/>
    </row>
    <row r="35166" spans="32:35">
      <c r="AF35166" s="31"/>
      <c r="AG35166" s="31"/>
      <c r="AH35166" s="31"/>
      <c r="AI35166" s="19"/>
    </row>
    <row r="35167" spans="32:35">
      <c r="AF35167" s="31"/>
      <c r="AG35167" s="31"/>
      <c r="AH35167" s="31"/>
      <c r="AI35167" s="19"/>
    </row>
    <row r="35168" spans="32:35">
      <c r="AF35168" s="31"/>
      <c r="AG35168" s="31"/>
      <c r="AH35168" s="31"/>
      <c r="AI35168" s="19"/>
    </row>
    <row r="35169" spans="32:35">
      <c r="AF35169" s="31"/>
      <c r="AG35169" s="31"/>
      <c r="AH35169" s="31"/>
      <c r="AI35169" s="19"/>
    </row>
    <row r="35170" spans="32:35">
      <c r="AF35170" s="31"/>
      <c r="AG35170" s="31"/>
      <c r="AH35170" s="31"/>
      <c r="AI35170" s="19"/>
    </row>
    <row r="35171" spans="32:35">
      <c r="AF35171" s="31"/>
      <c r="AG35171" s="31"/>
      <c r="AH35171" s="31"/>
      <c r="AI35171" s="19"/>
    </row>
    <row r="35172" spans="32:35">
      <c r="AF35172" s="31"/>
      <c r="AG35172" s="31"/>
      <c r="AH35172" s="31"/>
      <c r="AI35172" s="19"/>
    </row>
    <row r="35173" spans="32:35">
      <c r="AF35173" s="31"/>
      <c r="AG35173" s="31"/>
      <c r="AH35173" s="31"/>
      <c r="AI35173" s="19"/>
    </row>
    <row r="35174" spans="32:35">
      <c r="AF35174" s="31"/>
      <c r="AG35174" s="31"/>
      <c r="AH35174" s="31"/>
      <c r="AI35174" s="19"/>
    </row>
    <row r="35175" spans="32:35">
      <c r="AF35175" s="31"/>
      <c r="AG35175" s="31"/>
      <c r="AH35175" s="31"/>
      <c r="AI35175" s="19"/>
    </row>
    <row r="35176" spans="32:35">
      <c r="AF35176" s="31"/>
      <c r="AG35176" s="31"/>
      <c r="AH35176" s="31"/>
      <c r="AI35176" s="19"/>
    </row>
    <row r="35177" spans="32:35">
      <c r="AF35177" s="31"/>
      <c r="AG35177" s="31"/>
      <c r="AH35177" s="31"/>
      <c r="AI35177" s="19"/>
    </row>
    <row r="35178" spans="32:35">
      <c r="AF35178" s="31"/>
      <c r="AG35178" s="31"/>
      <c r="AH35178" s="31"/>
      <c r="AI35178" s="19"/>
    </row>
    <row r="35179" spans="32:35">
      <c r="AF35179" s="31"/>
      <c r="AG35179" s="31"/>
      <c r="AH35179" s="31"/>
      <c r="AI35179" s="19"/>
    </row>
    <row r="35180" spans="32:35">
      <c r="AF35180" s="31"/>
      <c r="AG35180" s="31"/>
      <c r="AH35180" s="31"/>
      <c r="AI35180" s="19"/>
    </row>
    <row r="35181" spans="32:35">
      <c r="AF35181" s="31"/>
      <c r="AG35181" s="31"/>
      <c r="AH35181" s="31"/>
      <c r="AI35181" s="19"/>
    </row>
    <row r="35182" spans="32:35">
      <c r="AF35182" s="31"/>
      <c r="AG35182" s="31"/>
      <c r="AH35182" s="31"/>
      <c r="AI35182" s="19"/>
    </row>
    <row r="35183" spans="32:35">
      <c r="AF35183" s="31"/>
      <c r="AG35183" s="31"/>
      <c r="AH35183" s="31"/>
      <c r="AI35183" s="19"/>
    </row>
    <row r="35184" spans="32:35">
      <c r="AF35184" s="31"/>
      <c r="AG35184" s="31"/>
      <c r="AH35184" s="31"/>
      <c r="AI35184" s="19"/>
    </row>
    <row r="35185" spans="32:35">
      <c r="AF35185" s="31"/>
      <c r="AG35185" s="31"/>
      <c r="AH35185" s="31"/>
      <c r="AI35185" s="19"/>
    </row>
    <row r="35186" spans="32:35">
      <c r="AF35186" s="31"/>
      <c r="AG35186" s="31"/>
      <c r="AH35186" s="31"/>
      <c r="AI35186" s="19"/>
    </row>
    <row r="35187" spans="32:35">
      <c r="AF35187" s="31"/>
      <c r="AG35187" s="31"/>
      <c r="AH35187" s="31"/>
      <c r="AI35187" s="19"/>
    </row>
    <row r="35188" spans="32:35">
      <c r="AF35188" s="31"/>
      <c r="AG35188" s="31"/>
      <c r="AH35188" s="31"/>
      <c r="AI35188" s="19"/>
    </row>
    <row r="35189" spans="32:35">
      <c r="AF35189" s="31"/>
      <c r="AG35189" s="31"/>
      <c r="AH35189" s="31"/>
      <c r="AI35189" s="19"/>
    </row>
    <row r="35190" spans="32:35">
      <c r="AF35190" s="31"/>
      <c r="AG35190" s="31"/>
      <c r="AH35190" s="31"/>
      <c r="AI35190" s="19"/>
    </row>
    <row r="35191" spans="32:35" ht="15">
      <c r="AF35191" s="88"/>
      <c r="AG35191" s="88"/>
      <c r="AH35191" s="88"/>
      <c r="AI35191" s="21"/>
    </row>
    <row r="35192" spans="32:35">
      <c r="AF35192" s="43"/>
      <c r="AG35192" s="43"/>
      <c r="AH35192" s="43"/>
      <c r="AI35192" s="5"/>
    </row>
    <row r="35193" spans="32:35" ht="15" thickBot="1">
      <c r="AF35193" s="89"/>
      <c r="AG35193" s="89"/>
      <c r="AH35193" s="89"/>
      <c r="AI35193" s="3"/>
    </row>
    <row r="35194" spans="32:35">
      <c r="AF35194" s="31"/>
      <c r="AG35194" s="31"/>
      <c r="AH35194" s="31"/>
      <c r="AI35194" s="18"/>
    </row>
    <row r="35195" spans="32:35">
      <c r="AF35195" s="31"/>
      <c r="AG35195" s="31"/>
      <c r="AH35195" s="31"/>
      <c r="AI35195" s="19"/>
    </row>
    <row r="35196" spans="32:35">
      <c r="AF35196" s="31"/>
      <c r="AG35196" s="31"/>
      <c r="AH35196" s="31"/>
      <c r="AI35196" s="19"/>
    </row>
    <row r="35197" spans="32:35">
      <c r="AF35197" s="31"/>
      <c r="AG35197" s="31"/>
      <c r="AH35197" s="31"/>
      <c r="AI35197" s="19"/>
    </row>
    <row r="35198" spans="32:35">
      <c r="AF35198" s="31"/>
      <c r="AG35198" s="31"/>
      <c r="AH35198" s="31"/>
      <c r="AI35198" s="19"/>
    </row>
    <row r="35199" spans="32:35">
      <c r="AF35199" s="31"/>
      <c r="AG35199" s="31"/>
      <c r="AH35199" s="31"/>
      <c r="AI35199" s="19"/>
    </row>
    <row r="35200" spans="32:35">
      <c r="AF35200" s="31"/>
      <c r="AG35200" s="31"/>
      <c r="AH35200" s="31"/>
      <c r="AI35200" s="19"/>
    </row>
    <row r="35201" spans="32:35">
      <c r="AF35201" s="31"/>
      <c r="AG35201" s="31"/>
      <c r="AH35201" s="31"/>
      <c r="AI35201" s="19"/>
    </row>
    <row r="35202" spans="32:35">
      <c r="AF35202" s="31"/>
      <c r="AG35202" s="31"/>
      <c r="AH35202" s="31"/>
      <c r="AI35202" s="19"/>
    </row>
    <row r="35203" spans="32:35">
      <c r="AF35203" s="31"/>
      <c r="AG35203" s="31"/>
      <c r="AH35203" s="31"/>
      <c r="AI35203" s="19"/>
    </row>
    <row r="35204" spans="32:35">
      <c r="AF35204" s="31"/>
      <c r="AG35204" s="31"/>
      <c r="AH35204" s="31"/>
      <c r="AI35204" s="19"/>
    </row>
    <row r="35205" spans="32:35">
      <c r="AF35205" s="31"/>
      <c r="AG35205" s="31"/>
      <c r="AH35205" s="31"/>
      <c r="AI35205" s="19"/>
    </row>
    <row r="35206" spans="32:35">
      <c r="AF35206" s="31"/>
      <c r="AG35206" s="31"/>
      <c r="AH35206" s="31"/>
      <c r="AI35206" s="19"/>
    </row>
    <row r="35207" spans="32:35">
      <c r="AF35207" s="31"/>
      <c r="AG35207" s="31"/>
      <c r="AH35207" s="31"/>
      <c r="AI35207" s="19"/>
    </row>
    <row r="35208" spans="32:35">
      <c r="AF35208" s="31"/>
      <c r="AG35208" s="31"/>
      <c r="AH35208" s="31"/>
      <c r="AI35208" s="19"/>
    </row>
    <row r="35209" spans="32:35">
      <c r="AF35209" s="31"/>
      <c r="AG35209" s="31"/>
      <c r="AH35209" s="31"/>
      <c r="AI35209" s="19"/>
    </row>
    <row r="35210" spans="32:35">
      <c r="AF35210" s="31"/>
      <c r="AG35210" s="31"/>
      <c r="AH35210" s="31"/>
      <c r="AI35210" s="19"/>
    </row>
    <row r="35211" spans="32:35">
      <c r="AF35211" s="31"/>
      <c r="AG35211" s="31"/>
      <c r="AH35211" s="31"/>
      <c r="AI35211" s="19"/>
    </row>
    <row r="35212" spans="32:35">
      <c r="AF35212" s="31"/>
      <c r="AG35212" s="31"/>
      <c r="AH35212" s="31"/>
      <c r="AI35212" s="19"/>
    </row>
    <row r="35213" spans="32:35">
      <c r="AF35213" s="31"/>
      <c r="AG35213" s="31"/>
      <c r="AH35213" s="31"/>
      <c r="AI35213" s="19"/>
    </row>
    <row r="35214" spans="32:35">
      <c r="AF35214" s="31"/>
      <c r="AG35214" s="31"/>
      <c r="AH35214" s="31"/>
      <c r="AI35214" s="19"/>
    </row>
    <row r="35215" spans="32:35">
      <c r="AF35215" s="31"/>
      <c r="AG35215" s="31"/>
      <c r="AH35215" s="31"/>
      <c r="AI35215" s="19"/>
    </row>
    <row r="35216" spans="32:35">
      <c r="AF35216" s="31"/>
      <c r="AG35216" s="31"/>
      <c r="AH35216" s="31"/>
      <c r="AI35216" s="19"/>
    </row>
    <row r="35217" spans="32:35">
      <c r="AF35217" s="31"/>
      <c r="AG35217" s="31"/>
      <c r="AH35217" s="31"/>
      <c r="AI35217" s="19"/>
    </row>
    <row r="35218" spans="32:35">
      <c r="AF35218" s="31"/>
      <c r="AG35218" s="31"/>
      <c r="AH35218" s="31"/>
      <c r="AI35218" s="19"/>
    </row>
    <row r="35219" spans="32:35">
      <c r="AF35219" s="31"/>
      <c r="AG35219" s="31"/>
      <c r="AH35219" s="31"/>
      <c r="AI35219" s="19"/>
    </row>
    <row r="35220" spans="32:35">
      <c r="AF35220" s="31"/>
      <c r="AG35220" s="31"/>
      <c r="AH35220" s="31"/>
      <c r="AI35220" s="19"/>
    </row>
    <row r="35221" spans="32:35">
      <c r="AF35221" s="31"/>
      <c r="AG35221" s="31"/>
      <c r="AH35221" s="31"/>
      <c r="AI35221" s="19"/>
    </row>
    <row r="35222" spans="32:35" ht="15">
      <c r="AF35222" s="88"/>
      <c r="AG35222" s="88"/>
      <c r="AH35222" s="88"/>
      <c r="AI35222" s="21"/>
    </row>
    <row r="35223" spans="32:35">
      <c r="AF35223" s="43"/>
      <c r="AG35223" s="43"/>
      <c r="AH35223" s="43"/>
      <c r="AI35223" s="5"/>
    </row>
    <row r="35224" spans="32:35" ht="15" thickBot="1">
      <c r="AF35224" s="89"/>
      <c r="AG35224" s="89"/>
      <c r="AH35224" s="89"/>
      <c r="AI35224" s="3"/>
    </row>
    <row r="35225" spans="32:35">
      <c r="AF35225" s="31"/>
      <c r="AG35225" s="31"/>
      <c r="AH35225" s="31"/>
      <c r="AI35225" s="18"/>
    </row>
    <row r="35226" spans="32:35">
      <c r="AF35226" s="31"/>
      <c r="AG35226" s="31"/>
      <c r="AH35226" s="31"/>
      <c r="AI35226" s="19"/>
    </row>
    <row r="35227" spans="32:35">
      <c r="AF35227" s="31"/>
      <c r="AG35227" s="31"/>
      <c r="AH35227" s="31"/>
      <c r="AI35227" s="19"/>
    </row>
    <row r="35228" spans="32:35">
      <c r="AF35228" s="31"/>
      <c r="AG35228" s="31"/>
      <c r="AH35228" s="31"/>
      <c r="AI35228" s="19"/>
    </row>
    <row r="35229" spans="32:35">
      <c r="AF35229" s="31"/>
      <c r="AG35229" s="31"/>
      <c r="AH35229" s="31"/>
      <c r="AI35229" s="19"/>
    </row>
    <row r="35230" spans="32:35">
      <c r="AF35230" s="31"/>
      <c r="AG35230" s="31"/>
      <c r="AH35230" s="31"/>
      <c r="AI35230" s="19"/>
    </row>
    <row r="35231" spans="32:35">
      <c r="AF35231" s="31"/>
      <c r="AG35231" s="31"/>
      <c r="AH35231" s="31"/>
      <c r="AI35231" s="19"/>
    </row>
    <row r="35232" spans="32:35">
      <c r="AF35232" s="31"/>
      <c r="AG35232" s="31"/>
      <c r="AH35232" s="31"/>
      <c r="AI35232" s="19"/>
    </row>
    <row r="35233" spans="32:35">
      <c r="AF35233" s="31"/>
      <c r="AG35233" s="31"/>
      <c r="AH35233" s="31"/>
      <c r="AI35233" s="19"/>
    </row>
    <row r="35234" spans="32:35">
      <c r="AF35234" s="31"/>
      <c r="AG35234" s="31"/>
      <c r="AH35234" s="31"/>
      <c r="AI35234" s="19"/>
    </row>
    <row r="35235" spans="32:35">
      <c r="AF35235" s="31"/>
      <c r="AG35235" s="31"/>
      <c r="AH35235" s="31"/>
      <c r="AI35235" s="19"/>
    </row>
    <row r="35236" spans="32:35">
      <c r="AF35236" s="31"/>
      <c r="AG35236" s="31"/>
      <c r="AH35236" s="31"/>
      <c r="AI35236" s="19"/>
    </row>
    <row r="35237" spans="32:35">
      <c r="AF35237" s="31"/>
      <c r="AG35237" s="31"/>
      <c r="AH35237" s="31"/>
      <c r="AI35237" s="19"/>
    </row>
    <row r="35238" spans="32:35">
      <c r="AF35238" s="31"/>
      <c r="AG35238" s="31"/>
      <c r="AH35238" s="31"/>
      <c r="AI35238" s="19"/>
    </row>
    <row r="35239" spans="32:35">
      <c r="AF35239" s="31"/>
      <c r="AG35239" s="31"/>
      <c r="AH35239" s="31"/>
      <c r="AI35239" s="19"/>
    </row>
    <row r="35240" spans="32:35">
      <c r="AF35240" s="31"/>
      <c r="AG35240" s="31"/>
      <c r="AH35240" s="31"/>
      <c r="AI35240" s="19"/>
    </row>
    <row r="35241" spans="32:35">
      <c r="AF35241" s="31"/>
      <c r="AG35241" s="31"/>
      <c r="AH35241" s="31"/>
      <c r="AI35241" s="19"/>
    </row>
    <row r="35242" spans="32:35">
      <c r="AF35242" s="31"/>
      <c r="AG35242" s="31"/>
      <c r="AH35242" s="31"/>
      <c r="AI35242" s="19"/>
    </row>
    <row r="35243" spans="32:35">
      <c r="AF35243" s="31"/>
      <c r="AG35243" s="31"/>
      <c r="AH35243" s="31"/>
      <c r="AI35243" s="19"/>
    </row>
    <row r="35244" spans="32:35">
      <c r="AF35244" s="31"/>
      <c r="AG35244" s="31"/>
      <c r="AH35244" s="31"/>
      <c r="AI35244" s="19"/>
    </row>
    <row r="35245" spans="32:35">
      <c r="AF35245" s="31"/>
      <c r="AG35245" s="31"/>
      <c r="AH35245" s="31"/>
      <c r="AI35245" s="19"/>
    </row>
    <row r="35246" spans="32:35">
      <c r="AF35246" s="31"/>
      <c r="AG35246" s="31"/>
      <c r="AH35246" s="31"/>
      <c r="AI35246" s="19"/>
    </row>
    <row r="35247" spans="32:35">
      <c r="AF35247" s="31"/>
      <c r="AG35247" s="31"/>
      <c r="AH35247" s="31"/>
      <c r="AI35247" s="19"/>
    </row>
    <row r="35248" spans="32:35">
      <c r="AF35248" s="31"/>
      <c r="AG35248" s="31"/>
      <c r="AH35248" s="31"/>
      <c r="AI35248" s="19"/>
    </row>
    <row r="35249" spans="32:35">
      <c r="AF35249" s="31"/>
      <c r="AG35249" s="31"/>
      <c r="AH35249" s="31"/>
      <c r="AI35249" s="19"/>
    </row>
    <row r="35250" spans="32:35">
      <c r="AF35250" s="31"/>
      <c r="AG35250" s="31"/>
      <c r="AH35250" s="31"/>
      <c r="AI35250" s="19"/>
    </row>
    <row r="35251" spans="32:35">
      <c r="AF35251" s="31"/>
      <c r="AG35251" s="31"/>
      <c r="AH35251" s="31"/>
      <c r="AI35251" s="19"/>
    </row>
    <row r="35252" spans="32:35">
      <c r="AF35252" s="31"/>
      <c r="AG35252" s="31"/>
      <c r="AH35252" s="31"/>
      <c r="AI35252" s="19"/>
    </row>
    <row r="35253" spans="32:35" ht="15">
      <c r="AF35253" s="88"/>
      <c r="AG35253" s="88"/>
      <c r="AH35253" s="88"/>
      <c r="AI35253" s="21"/>
    </row>
    <row r="35254" spans="32:35">
      <c r="AF35254" s="43"/>
      <c r="AG35254" s="43"/>
      <c r="AH35254" s="43"/>
      <c r="AI35254" s="5"/>
    </row>
    <row r="35255" spans="32:35" ht="15" thickBot="1">
      <c r="AF35255" s="89"/>
      <c r="AG35255" s="89"/>
      <c r="AH35255" s="89"/>
      <c r="AI35255" s="3"/>
    </row>
    <row r="35256" spans="32:35">
      <c r="AF35256" s="31"/>
      <c r="AG35256" s="31"/>
      <c r="AH35256" s="31"/>
      <c r="AI35256" s="18"/>
    </row>
    <row r="35257" spans="32:35">
      <c r="AF35257" s="31"/>
      <c r="AG35257" s="31"/>
      <c r="AH35257" s="31"/>
      <c r="AI35257" s="19"/>
    </row>
    <row r="35258" spans="32:35">
      <c r="AF35258" s="31"/>
      <c r="AG35258" s="31"/>
      <c r="AH35258" s="31"/>
      <c r="AI35258" s="19"/>
    </row>
    <row r="35259" spans="32:35">
      <c r="AF35259" s="31"/>
      <c r="AG35259" s="31"/>
      <c r="AH35259" s="31"/>
      <c r="AI35259" s="19"/>
    </row>
    <row r="35260" spans="32:35">
      <c r="AF35260" s="31"/>
      <c r="AG35260" s="31"/>
      <c r="AH35260" s="31"/>
      <c r="AI35260" s="19"/>
    </row>
    <row r="35261" spans="32:35">
      <c r="AF35261" s="31"/>
      <c r="AG35261" s="31"/>
      <c r="AH35261" s="31"/>
      <c r="AI35261" s="19"/>
    </row>
    <row r="35262" spans="32:35">
      <c r="AF35262" s="31"/>
      <c r="AG35262" s="31"/>
      <c r="AH35262" s="31"/>
      <c r="AI35262" s="19"/>
    </row>
    <row r="35263" spans="32:35">
      <c r="AF35263" s="31"/>
      <c r="AG35263" s="31"/>
      <c r="AH35263" s="31"/>
      <c r="AI35263" s="19"/>
    </row>
    <row r="35264" spans="32:35">
      <c r="AF35264" s="31"/>
      <c r="AG35264" s="31"/>
      <c r="AH35264" s="31"/>
      <c r="AI35264" s="19"/>
    </row>
    <row r="35265" spans="32:35">
      <c r="AF35265" s="31"/>
      <c r="AG35265" s="31"/>
      <c r="AH35265" s="31"/>
      <c r="AI35265" s="19"/>
    </row>
    <row r="35266" spans="32:35">
      <c r="AF35266" s="31"/>
      <c r="AG35266" s="31"/>
      <c r="AH35266" s="31"/>
      <c r="AI35266" s="19"/>
    </row>
    <row r="35267" spans="32:35">
      <c r="AF35267" s="31"/>
      <c r="AG35267" s="31"/>
      <c r="AH35267" s="31"/>
      <c r="AI35267" s="19"/>
    </row>
    <row r="35268" spans="32:35">
      <c r="AF35268" s="31"/>
      <c r="AG35268" s="31"/>
      <c r="AH35268" s="31"/>
      <c r="AI35268" s="19"/>
    </row>
    <row r="35269" spans="32:35">
      <c r="AF35269" s="31"/>
      <c r="AG35269" s="31"/>
      <c r="AH35269" s="31"/>
      <c r="AI35269" s="19"/>
    </row>
    <row r="35270" spans="32:35">
      <c r="AF35270" s="31"/>
      <c r="AG35270" s="31"/>
      <c r="AH35270" s="31"/>
      <c r="AI35270" s="19"/>
    </row>
    <row r="35271" spans="32:35">
      <c r="AF35271" s="31"/>
      <c r="AG35271" s="31"/>
      <c r="AH35271" s="31"/>
      <c r="AI35271" s="19"/>
    </row>
    <row r="35272" spans="32:35">
      <c r="AF35272" s="31"/>
      <c r="AG35272" s="31"/>
      <c r="AH35272" s="31"/>
      <c r="AI35272" s="19"/>
    </row>
    <row r="35273" spans="32:35">
      <c r="AF35273" s="31"/>
      <c r="AG35273" s="31"/>
      <c r="AH35273" s="31"/>
      <c r="AI35273" s="19"/>
    </row>
    <row r="35274" spans="32:35">
      <c r="AF35274" s="31"/>
      <c r="AG35274" s="31"/>
      <c r="AH35274" s="31"/>
      <c r="AI35274" s="19"/>
    </row>
    <row r="35275" spans="32:35">
      <c r="AF35275" s="31"/>
      <c r="AG35275" s="31"/>
      <c r="AH35275" s="31"/>
      <c r="AI35275" s="19"/>
    </row>
    <row r="35276" spans="32:35">
      <c r="AF35276" s="31"/>
      <c r="AG35276" s="31"/>
      <c r="AH35276" s="31"/>
      <c r="AI35276" s="19"/>
    </row>
    <row r="35277" spans="32:35">
      <c r="AF35277" s="31"/>
      <c r="AG35277" s="31"/>
      <c r="AH35277" s="31"/>
      <c r="AI35277" s="19"/>
    </row>
    <row r="35278" spans="32:35">
      <c r="AF35278" s="31"/>
      <c r="AG35278" s="31"/>
      <c r="AH35278" s="31"/>
      <c r="AI35278" s="19"/>
    </row>
    <row r="35279" spans="32:35">
      <c r="AF35279" s="31"/>
      <c r="AG35279" s="31"/>
      <c r="AH35279" s="31"/>
      <c r="AI35279" s="19"/>
    </row>
    <row r="35280" spans="32:35">
      <c r="AF35280" s="31"/>
      <c r="AG35280" s="31"/>
      <c r="AH35280" s="31"/>
      <c r="AI35280" s="19"/>
    </row>
    <row r="35281" spans="32:35">
      <c r="AF35281" s="31"/>
      <c r="AG35281" s="31"/>
      <c r="AH35281" s="31"/>
      <c r="AI35281" s="19"/>
    </row>
    <row r="35282" spans="32:35">
      <c r="AF35282" s="31"/>
      <c r="AG35282" s="31"/>
      <c r="AH35282" s="31"/>
      <c r="AI35282" s="19"/>
    </row>
    <row r="35283" spans="32:35">
      <c r="AF35283" s="31"/>
      <c r="AG35283" s="31"/>
      <c r="AH35283" s="31"/>
      <c r="AI35283" s="19"/>
    </row>
    <row r="35284" spans="32:35" ht="15">
      <c r="AF35284" s="88"/>
      <c r="AG35284" s="88"/>
      <c r="AH35284" s="88"/>
      <c r="AI35284" s="21"/>
    </row>
    <row r="35285" spans="32:35">
      <c r="AF35285" s="43"/>
      <c r="AG35285" s="43"/>
      <c r="AH35285" s="43"/>
      <c r="AI35285" s="5"/>
    </row>
    <row r="35286" spans="32:35" ht="15" thickBot="1">
      <c r="AF35286" s="89"/>
      <c r="AG35286" s="89"/>
      <c r="AH35286" s="89"/>
      <c r="AI35286" s="3"/>
    </row>
    <row r="35287" spans="32:35">
      <c r="AF35287" s="31"/>
      <c r="AG35287" s="31"/>
      <c r="AH35287" s="31"/>
      <c r="AI35287" s="18"/>
    </row>
    <row r="35288" spans="32:35">
      <c r="AF35288" s="31"/>
      <c r="AG35288" s="31"/>
      <c r="AH35288" s="31"/>
      <c r="AI35288" s="19"/>
    </row>
    <row r="35289" spans="32:35">
      <c r="AF35289" s="31"/>
      <c r="AG35289" s="31"/>
      <c r="AH35289" s="31"/>
      <c r="AI35289" s="19"/>
    </row>
    <row r="35290" spans="32:35">
      <c r="AF35290" s="31"/>
      <c r="AG35290" s="31"/>
      <c r="AH35290" s="31"/>
      <c r="AI35290" s="19"/>
    </row>
    <row r="35291" spans="32:35">
      <c r="AF35291" s="31"/>
      <c r="AG35291" s="31"/>
      <c r="AH35291" s="31"/>
      <c r="AI35291" s="19"/>
    </row>
    <row r="35292" spans="32:35">
      <c r="AF35292" s="31"/>
      <c r="AG35292" s="31"/>
      <c r="AH35292" s="31"/>
      <c r="AI35292" s="19"/>
    </row>
    <row r="35293" spans="32:35">
      <c r="AF35293" s="31"/>
      <c r="AG35293" s="31"/>
      <c r="AH35293" s="31"/>
      <c r="AI35293" s="19"/>
    </row>
    <row r="35294" spans="32:35">
      <c r="AF35294" s="31"/>
      <c r="AG35294" s="31"/>
      <c r="AH35294" s="31"/>
      <c r="AI35294" s="19"/>
    </row>
    <row r="35295" spans="32:35">
      <c r="AF35295" s="31"/>
      <c r="AG35295" s="31"/>
      <c r="AH35295" s="31"/>
      <c r="AI35295" s="19"/>
    </row>
    <row r="35296" spans="32:35">
      <c r="AF35296" s="31"/>
      <c r="AG35296" s="31"/>
      <c r="AH35296" s="31"/>
      <c r="AI35296" s="19"/>
    </row>
    <row r="35297" spans="32:35">
      <c r="AF35297" s="31"/>
      <c r="AG35297" s="31"/>
      <c r="AH35297" s="31"/>
      <c r="AI35297" s="19"/>
    </row>
    <row r="35298" spans="32:35">
      <c r="AF35298" s="31"/>
      <c r="AG35298" s="31"/>
      <c r="AH35298" s="31"/>
      <c r="AI35298" s="19"/>
    </row>
    <row r="35299" spans="32:35">
      <c r="AF35299" s="31"/>
      <c r="AG35299" s="31"/>
      <c r="AH35299" s="31"/>
      <c r="AI35299" s="19"/>
    </row>
    <row r="35300" spans="32:35">
      <c r="AF35300" s="31"/>
      <c r="AG35300" s="31"/>
      <c r="AH35300" s="31"/>
      <c r="AI35300" s="19"/>
    </row>
    <row r="35301" spans="32:35">
      <c r="AF35301" s="31"/>
      <c r="AG35301" s="31"/>
      <c r="AH35301" s="31"/>
      <c r="AI35301" s="19"/>
    </row>
    <row r="35302" spans="32:35">
      <c r="AF35302" s="31"/>
      <c r="AG35302" s="31"/>
      <c r="AH35302" s="31"/>
      <c r="AI35302" s="19"/>
    </row>
    <row r="35303" spans="32:35">
      <c r="AF35303" s="31"/>
      <c r="AG35303" s="31"/>
      <c r="AH35303" s="31"/>
      <c r="AI35303" s="19"/>
    </row>
    <row r="35304" spans="32:35">
      <c r="AF35304" s="31"/>
      <c r="AG35304" s="31"/>
      <c r="AH35304" s="31"/>
      <c r="AI35304" s="19"/>
    </row>
    <row r="35305" spans="32:35">
      <c r="AF35305" s="31"/>
      <c r="AG35305" s="31"/>
      <c r="AH35305" s="31"/>
      <c r="AI35305" s="19"/>
    </row>
    <row r="35306" spans="32:35">
      <c r="AF35306" s="31"/>
      <c r="AG35306" s="31"/>
      <c r="AH35306" s="31"/>
      <c r="AI35306" s="19"/>
    </row>
    <row r="35307" spans="32:35">
      <c r="AF35307" s="31"/>
      <c r="AG35307" s="31"/>
      <c r="AH35307" s="31"/>
      <c r="AI35307" s="19"/>
    </row>
    <row r="35308" spans="32:35">
      <c r="AF35308" s="31"/>
      <c r="AG35308" s="31"/>
      <c r="AH35308" s="31"/>
      <c r="AI35308" s="19"/>
    </row>
    <row r="35309" spans="32:35">
      <c r="AF35309" s="31"/>
      <c r="AG35309" s="31"/>
      <c r="AH35309" s="31"/>
      <c r="AI35309" s="19"/>
    </row>
    <row r="35310" spans="32:35">
      <c r="AF35310" s="31"/>
      <c r="AG35310" s="31"/>
      <c r="AH35310" s="31"/>
      <c r="AI35310" s="19"/>
    </row>
    <row r="35311" spans="32:35">
      <c r="AF35311" s="31"/>
      <c r="AG35311" s="31"/>
      <c r="AH35311" s="31"/>
      <c r="AI35311" s="19"/>
    </row>
    <row r="35312" spans="32:35">
      <c r="AF35312" s="31"/>
      <c r="AG35312" s="31"/>
      <c r="AH35312" s="31"/>
      <c r="AI35312" s="19"/>
    </row>
    <row r="35313" spans="32:35">
      <c r="AF35313" s="31"/>
      <c r="AG35313" s="31"/>
      <c r="AH35313" s="31"/>
      <c r="AI35313" s="19"/>
    </row>
    <row r="35314" spans="32:35">
      <c r="AF35314" s="31"/>
      <c r="AG35314" s="31"/>
      <c r="AH35314" s="31"/>
      <c r="AI35314" s="19"/>
    </row>
    <row r="35315" spans="32:35" ht="15">
      <c r="AF35315" s="88"/>
      <c r="AG35315" s="88"/>
      <c r="AH35315" s="88"/>
      <c r="AI35315" s="21"/>
    </row>
    <row r="35316" spans="32:35">
      <c r="AF35316" s="43"/>
      <c r="AG35316" s="43"/>
      <c r="AH35316" s="43"/>
      <c r="AI35316" s="5"/>
    </row>
    <row r="35317" spans="32:35" ht="15" thickBot="1">
      <c r="AF35317" s="89"/>
      <c r="AG35317" s="89"/>
      <c r="AH35317" s="89"/>
      <c r="AI35317" s="3"/>
    </row>
    <row r="35318" spans="32:35">
      <c r="AF35318" s="31"/>
      <c r="AG35318" s="31"/>
      <c r="AH35318" s="31"/>
      <c r="AI35318" s="18"/>
    </row>
    <row r="35319" spans="32:35">
      <c r="AF35319" s="31"/>
      <c r="AG35319" s="31"/>
      <c r="AH35319" s="31"/>
      <c r="AI35319" s="19"/>
    </row>
    <row r="35320" spans="32:35">
      <c r="AF35320" s="31"/>
      <c r="AG35320" s="31"/>
      <c r="AH35320" s="31"/>
      <c r="AI35320" s="19"/>
    </row>
    <row r="35321" spans="32:35">
      <c r="AF35321" s="31"/>
      <c r="AG35321" s="31"/>
      <c r="AH35321" s="31"/>
      <c r="AI35321" s="19"/>
    </row>
    <row r="35322" spans="32:35">
      <c r="AF35322" s="31"/>
      <c r="AG35322" s="31"/>
      <c r="AH35322" s="31"/>
      <c r="AI35322" s="19"/>
    </row>
    <row r="35323" spans="32:35">
      <c r="AF35323" s="31"/>
      <c r="AG35323" s="31"/>
      <c r="AH35323" s="31"/>
      <c r="AI35323" s="19"/>
    </row>
    <row r="35324" spans="32:35">
      <c r="AF35324" s="31"/>
      <c r="AG35324" s="31"/>
      <c r="AH35324" s="31"/>
      <c r="AI35324" s="19"/>
    </row>
    <row r="35325" spans="32:35">
      <c r="AF35325" s="31"/>
      <c r="AG35325" s="31"/>
      <c r="AH35325" s="31"/>
      <c r="AI35325" s="19"/>
    </row>
    <row r="35326" spans="32:35">
      <c r="AF35326" s="31"/>
      <c r="AG35326" s="31"/>
      <c r="AH35326" s="31"/>
      <c r="AI35326" s="19"/>
    </row>
    <row r="35327" spans="32:35">
      <c r="AF35327" s="31"/>
      <c r="AG35327" s="31"/>
      <c r="AH35327" s="31"/>
      <c r="AI35327" s="19"/>
    </row>
    <row r="35328" spans="32:35">
      <c r="AF35328" s="31"/>
      <c r="AG35328" s="31"/>
      <c r="AH35328" s="31"/>
      <c r="AI35328" s="19"/>
    </row>
    <row r="35329" spans="32:35">
      <c r="AF35329" s="31"/>
      <c r="AG35329" s="31"/>
      <c r="AH35329" s="31"/>
      <c r="AI35329" s="19"/>
    </row>
    <row r="35330" spans="32:35">
      <c r="AF35330" s="31"/>
      <c r="AG35330" s="31"/>
      <c r="AH35330" s="31"/>
      <c r="AI35330" s="19"/>
    </row>
    <row r="35331" spans="32:35">
      <c r="AF35331" s="31"/>
      <c r="AG35331" s="31"/>
      <c r="AH35331" s="31"/>
      <c r="AI35331" s="19"/>
    </row>
    <row r="35332" spans="32:35">
      <c r="AF35332" s="31"/>
      <c r="AG35332" s="31"/>
      <c r="AH35332" s="31"/>
      <c r="AI35332" s="19"/>
    </row>
    <row r="35333" spans="32:35">
      <c r="AF35333" s="31"/>
      <c r="AG35333" s="31"/>
      <c r="AH35333" s="31"/>
      <c r="AI35333" s="19"/>
    </row>
    <row r="35334" spans="32:35">
      <c r="AF35334" s="31"/>
      <c r="AG35334" s="31"/>
      <c r="AH35334" s="31"/>
      <c r="AI35334" s="19"/>
    </row>
    <row r="35335" spans="32:35">
      <c r="AF35335" s="31"/>
      <c r="AG35335" s="31"/>
      <c r="AH35335" s="31"/>
      <c r="AI35335" s="19"/>
    </row>
    <row r="35336" spans="32:35">
      <c r="AF35336" s="31"/>
      <c r="AG35336" s="31"/>
      <c r="AH35336" s="31"/>
      <c r="AI35336" s="19"/>
    </row>
    <row r="35337" spans="32:35">
      <c r="AF35337" s="31"/>
      <c r="AG35337" s="31"/>
      <c r="AH35337" s="31"/>
      <c r="AI35337" s="19"/>
    </row>
    <row r="35338" spans="32:35">
      <c r="AF35338" s="31"/>
      <c r="AG35338" s="31"/>
      <c r="AH35338" s="31"/>
      <c r="AI35338" s="19"/>
    </row>
    <row r="35339" spans="32:35">
      <c r="AF35339" s="31"/>
      <c r="AG35339" s="31"/>
      <c r="AH35339" s="31"/>
      <c r="AI35339" s="19"/>
    </row>
    <row r="35340" spans="32:35">
      <c r="AF35340" s="31"/>
      <c r="AG35340" s="31"/>
      <c r="AH35340" s="31"/>
      <c r="AI35340" s="19"/>
    </row>
    <row r="35341" spans="32:35">
      <c r="AF35341" s="31"/>
      <c r="AG35341" s="31"/>
      <c r="AH35341" s="31"/>
      <c r="AI35341" s="19"/>
    </row>
    <row r="35342" spans="32:35">
      <c r="AF35342" s="31"/>
      <c r="AG35342" s="31"/>
      <c r="AH35342" s="31"/>
      <c r="AI35342" s="19"/>
    </row>
    <row r="35343" spans="32:35">
      <c r="AF35343" s="31"/>
      <c r="AG35343" s="31"/>
      <c r="AH35343" s="31"/>
      <c r="AI35343" s="19"/>
    </row>
    <row r="35344" spans="32:35">
      <c r="AF35344" s="31"/>
      <c r="AG35344" s="31"/>
      <c r="AH35344" s="31"/>
      <c r="AI35344" s="19"/>
    </row>
    <row r="35345" spans="32:35">
      <c r="AF35345" s="31"/>
      <c r="AG35345" s="31"/>
      <c r="AH35345" s="31"/>
      <c r="AI35345" s="19"/>
    </row>
    <row r="35346" spans="32:35" ht="15">
      <c r="AF35346" s="88"/>
      <c r="AG35346" s="88"/>
      <c r="AH35346" s="88"/>
      <c r="AI35346" s="21"/>
    </row>
    <row r="35347" spans="32:35">
      <c r="AF35347" s="43"/>
      <c r="AG35347" s="43"/>
      <c r="AH35347" s="43"/>
      <c r="AI35347" s="5"/>
    </row>
    <row r="35348" spans="32:35" ht="15" thickBot="1">
      <c r="AF35348" s="89"/>
      <c r="AG35348" s="89"/>
      <c r="AH35348" s="89"/>
      <c r="AI35348" s="3"/>
    </row>
    <row r="35349" spans="32:35">
      <c r="AF35349" s="31"/>
      <c r="AG35349" s="31"/>
      <c r="AH35349" s="31"/>
      <c r="AI35349" s="18"/>
    </row>
    <row r="35350" spans="32:35">
      <c r="AF35350" s="31"/>
      <c r="AG35350" s="31"/>
      <c r="AH35350" s="31"/>
      <c r="AI35350" s="19"/>
    </row>
    <row r="35351" spans="32:35">
      <c r="AF35351" s="31"/>
      <c r="AG35351" s="31"/>
      <c r="AH35351" s="31"/>
      <c r="AI35351" s="19"/>
    </row>
    <row r="35352" spans="32:35">
      <c r="AF35352" s="31"/>
      <c r="AG35352" s="31"/>
      <c r="AH35352" s="31"/>
      <c r="AI35352" s="19"/>
    </row>
    <row r="35353" spans="32:35">
      <c r="AF35353" s="31"/>
      <c r="AG35353" s="31"/>
      <c r="AH35353" s="31"/>
      <c r="AI35353" s="19"/>
    </row>
    <row r="35354" spans="32:35">
      <c r="AF35354" s="31"/>
      <c r="AG35354" s="31"/>
      <c r="AH35354" s="31"/>
      <c r="AI35354" s="19"/>
    </row>
    <row r="35355" spans="32:35">
      <c r="AF35355" s="31"/>
      <c r="AG35355" s="31"/>
      <c r="AH35355" s="31"/>
      <c r="AI35355" s="19"/>
    </row>
    <row r="35356" spans="32:35">
      <c r="AF35356" s="31"/>
      <c r="AG35356" s="31"/>
      <c r="AH35356" s="31"/>
      <c r="AI35356" s="19"/>
    </row>
    <row r="35357" spans="32:35">
      <c r="AF35357" s="31"/>
      <c r="AG35357" s="31"/>
      <c r="AH35357" s="31"/>
      <c r="AI35357" s="19"/>
    </row>
    <row r="35358" spans="32:35">
      <c r="AF35358" s="31"/>
      <c r="AG35358" s="31"/>
      <c r="AH35358" s="31"/>
      <c r="AI35358" s="19"/>
    </row>
    <row r="35359" spans="32:35">
      <c r="AF35359" s="31"/>
      <c r="AG35359" s="31"/>
      <c r="AH35359" s="31"/>
      <c r="AI35359" s="19"/>
    </row>
    <row r="35360" spans="32:35">
      <c r="AF35360" s="31"/>
      <c r="AG35360" s="31"/>
      <c r="AH35360" s="31"/>
      <c r="AI35360" s="19"/>
    </row>
    <row r="35361" spans="32:35">
      <c r="AF35361" s="31"/>
      <c r="AG35361" s="31"/>
      <c r="AH35361" s="31"/>
      <c r="AI35361" s="19"/>
    </row>
    <row r="35362" spans="32:35">
      <c r="AF35362" s="31"/>
      <c r="AG35362" s="31"/>
      <c r="AH35362" s="31"/>
      <c r="AI35362" s="19"/>
    </row>
    <row r="35363" spans="32:35">
      <c r="AF35363" s="31"/>
      <c r="AG35363" s="31"/>
      <c r="AH35363" s="31"/>
      <c r="AI35363" s="19"/>
    </row>
    <row r="35364" spans="32:35">
      <c r="AF35364" s="31"/>
      <c r="AG35364" s="31"/>
      <c r="AH35364" s="31"/>
      <c r="AI35364" s="19"/>
    </row>
    <row r="35365" spans="32:35">
      <c r="AF35365" s="31"/>
      <c r="AG35365" s="31"/>
      <c r="AH35365" s="31"/>
      <c r="AI35365" s="19"/>
    </row>
    <row r="35366" spans="32:35">
      <c r="AF35366" s="31"/>
      <c r="AG35366" s="31"/>
      <c r="AH35366" s="31"/>
      <c r="AI35366" s="19"/>
    </row>
    <row r="35367" spans="32:35">
      <c r="AF35367" s="31"/>
      <c r="AG35367" s="31"/>
      <c r="AH35367" s="31"/>
      <c r="AI35367" s="19"/>
    </row>
    <row r="35368" spans="32:35">
      <c r="AF35368" s="31"/>
      <c r="AG35368" s="31"/>
      <c r="AH35368" s="31"/>
      <c r="AI35368" s="19"/>
    </row>
    <row r="35369" spans="32:35">
      <c r="AF35369" s="31"/>
      <c r="AG35369" s="31"/>
      <c r="AH35369" s="31"/>
      <c r="AI35369" s="19"/>
    </row>
    <row r="35370" spans="32:35">
      <c r="AF35370" s="31"/>
      <c r="AG35370" s="31"/>
      <c r="AH35370" s="31"/>
      <c r="AI35370" s="19"/>
    </row>
    <row r="35371" spans="32:35">
      <c r="AF35371" s="31"/>
      <c r="AG35371" s="31"/>
      <c r="AH35371" s="31"/>
      <c r="AI35371" s="19"/>
    </row>
    <row r="35372" spans="32:35">
      <c r="AF35372" s="31"/>
      <c r="AG35372" s="31"/>
      <c r="AH35372" s="31"/>
      <c r="AI35372" s="19"/>
    </row>
    <row r="35373" spans="32:35">
      <c r="AF35373" s="31"/>
      <c r="AG35373" s="31"/>
      <c r="AH35373" s="31"/>
      <c r="AI35373" s="19"/>
    </row>
    <row r="35374" spans="32:35">
      <c r="AF35374" s="31"/>
      <c r="AG35374" s="31"/>
      <c r="AH35374" s="31"/>
      <c r="AI35374" s="19"/>
    </row>
    <row r="35375" spans="32:35">
      <c r="AF35375" s="31"/>
      <c r="AG35375" s="31"/>
      <c r="AH35375" s="31"/>
      <c r="AI35375" s="19"/>
    </row>
    <row r="35376" spans="32:35">
      <c r="AF35376" s="31"/>
      <c r="AG35376" s="31"/>
      <c r="AH35376" s="31"/>
      <c r="AI35376" s="19"/>
    </row>
    <row r="35377" spans="32:35" ht="15">
      <c r="AF35377" s="88"/>
      <c r="AG35377" s="88"/>
      <c r="AH35377" s="88"/>
      <c r="AI35377" s="21"/>
    </row>
    <row r="35378" spans="32:35">
      <c r="AF35378" s="43"/>
      <c r="AG35378" s="43"/>
      <c r="AH35378" s="43"/>
      <c r="AI35378" s="5"/>
    </row>
    <row r="35379" spans="32:35" ht="15" thickBot="1">
      <c r="AF35379" s="89"/>
      <c r="AG35379" s="89"/>
      <c r="AH35379" s="89"/>
      <c r="AI35379" s="3"/>
    </row>
    <row r="35380" spans="32:35">
      <c r="AF35380" s="31"/>
      <c r="AG35380" s="31"/>
      <c r="AH35380" s="31"/>
      <c r="AI35380" s="18"/>
    </row>
    <row r="35381" spans="32:35">
      <c r="AF35381" s="31"/>
      <c r="AG35381" s="31"/>
      <c r="AH35381" s="31"/>
      <c r="AI35381" s="19"/>
    </row>
    <row r="35382" spans="32:35">
      <c r="AF35382" s="31"/>
      <c r="AG35382" s="31"/>
      <c r="AH35382" s="31"/>
      <c r="AI35382" s="19"/>
    </row>
    <row r="35383" spans="32:35">
      <c r="AF35383" s="31"/>
      <c r="AG35383" s="31"/>
      <c r="AH35383" s="31"/>
      <c r="AI35383" s="19"/>
    </row>
    <row r="35384" spans="32:35">
      <c r="AF35384" s="31"/>
      <c r="AG35384" s="31"/>
      <c r="AH35384" s="31"/>
      <c r="AI35384" s="19"/>
    </row>
    <row r="35385" spans="32:35">
      <c r="AF35385" s="31"/>
      <c r="AG35385" s="31"/>
      <c r="AH35385" s="31"/>
      <c r="AI35385" s="19"/>
    </row>
    <row r="35386" spans="32:35">
      <c r="AF35386" s="31"/>
      <c r="AG35386" s="31"/>
      <c r="AH35386" s="31"/>
      <c r="AI35386" s="19"/>
    </row>
    <row r="35387" spans="32:35">
      <c r="AF35387" s="31"/>
      <c r="AG35387" s="31"/>
      <c r="AH35387" s="31"/>
      <c r="AI35387" s="19"/>
    </row>
    <row r="35388" spans="32:35">
      <c r="AF35388" s="31"/>
      <c r="AG35388" s="31"/>
      <c r="AH35388" s="31"/>
      <c r="AI35388" s="19"/>
    </row>
    <row r="35389" spans="32:35">
      <c r="AF35389" s="31"/>
      <c r="AG35389" s="31"/>
      <c r="AH35389" s="31"/>
      <c r="AI35389" s="19"/>
    </row>
    <row r="35390" spans="32:35">
      <c r="AF35390" s="31"/>
      <c r="AG35390" s="31"/>
      <c r="AH35390" s="31"/>
      <c r="AI35390" s="19"/>
    </row>
    <row r="35391" spans="32:35">
      <c r="AF35391" s="31"/>
      <c r="AG35391" s="31"/>
      <c r="AH35391" s="31"/>
      <c r="AI35391" s="19"/>
    </row>
    <row r="35392" spans="32:35">
      <c r="AF35392" s="31"/>
      <c r="AG35392" s="31"/>
      <c r="AH35392" s="31"/>
      <c r="AI35392" s="19"/>
    </row>
    <row r="35393" spans="32:35">
      <c r="AF35393" s="31"/>
      <c r="AG35393" s="31"/>
      <c r="AH35393" s="31"/>
      <c r="AI35393" s="19"/>
    </row>
    <row r="35394" spans="32:35">
      <c r="AF35394" s="31"/>
      <c r="AG35394" s="31"/>
      <c r="AH35394" s="31"/>
      <c r="AI35394" s="19"/>
    </row>
    <row r="35395" spans="32:35">
      <c r="AF35395" s="31"/>
      <c r="AG35395" s="31"/>
      <c r="AH35395" s="31"/>
      <c r="AI35395" s="19"/>
    </row>
    <row r="35396" spans="32:35">
      <c r="AF35396" s="31"/>
      <c r="AG35396" s="31"/>
      <c r="AH35396" s="31"/>
      <c r="AI35396" s="19"/>
    </row>
    <row r="35397" spans="32:35">
      <c r="AF35397" s="31"/>
      <c r="AG35397" s="31"/>
      <c r="AH35397" s="31"/>
      <c r="AI35397" s="19"/>
    </row>
    <row r="35398" spans="32:35">
      <c r="AF35398" s="31"/>
      <c r="AG35398" s="31"/>
      <c r="AH35398" s="31"/>
      <c r="AI35398" s="19"/>
    </row>
    <row r="35399" spans="32:35">
      <c r="AF35399" s="31"/>
      <c r="AG35399" s="31"/>
      <c r="AH35399" s="31"/>
      <c r="AI35399" s="19"/>
    </row>
    <row r="35400" spans="32:35">
      <c r="AF35400" s="31"/>
      <c r="AG35400" s="31"/>
      <c r="AH35400" s="31"/>
      <c r="AI35400" s="19"/>
    </row>
    <row r="35401" spans="32:35">
      <c r="AF35401" s="31"/>
      <c r="AG35401" s="31"/>
      <c r="AH35401" s="31"/>
      <c r="AI35401" s="19"/>
    </row>
    <row r="35402" spans="32:35">
      <c r="AF35402" s="31"/>
      <c r="AG35402" s="31"/>
      <c r="AH35402" s="31"/>
      <c r="AI35402" s="19"/>
    </row>
    <row r="35403" spans="32:35">
      <c r="AF35403" s="31"/>
      <c r="AG35403" s="31"/>
      <c r="AH35403" s="31"/>
      <c r="AI35403" s="19"/>
    </row>
    <row r="35404" spans="32:35">
      <c r="AF35404" s="31"/>
      <c r="AG35404" s="31"/>
      <c r="AH35404" s="31"/>
      <c r="AI35404" s="19"/>
    </row>
    <row r="35405" spans="32:35">
      <c r="AF35405" s="31"/>
      <c r="AG35405" s="31"/>
      <c r="AH35405" s="31"/>
      <c r="AI35405" s="19"/>
    </row>
    <row r="35406" spans="32:35">
      <c r="AF35406" s="31"/>
      <c r="AG35406" s="31"/>
      <c r="AH35406" s="31"/>
      <c r="AI35406" s="19"/>
    </row>
    <row r="35407" spans="32:35">
      <c r="AF35407" s="31"/>
      <c r="AG35407" s="31"/>
      <c r="AH35407" s="31"/>
      <c r="AI35407" s="19"/>
    </row>
    <row r="35408" spans="32:35" ht="15">
      <c r="AF35408" s="88"/>
      <c r="AG35408" s="88"/>
      <c r="AH35408" s="88"/>
      <c r="AI35408" s="21"/>
    </row>
    <row r="35409" spans="32:35">
      <c r="AF35409" s="43"/>
      <c r="AG35409" s="43"/>
      <c r="AH35409" s="43"/>
      <c r="AI35409" s="5"/>
    </row>
    <row r="35410" spans="32:35" ht="15" thickBot="1">
      <c r="AF35410" s="89"/>
      <c r="AG35410" s="89"/>
      <c r="AH35410" s="89"/>
      <c r="AI35410" s="3"/>
    </row>
    <row r="35411" spans="32:35">
      <c r="AF35411" s="31"/>
      <c r="AG35411" s="31"/>
      <c r="AH35411" s="31"/>
      <c r="AI35411" s="18"/>
    </row>
    <row r="35412" spans="32:35">
      <c r="AF35412" s="31"/>
      <c r="AG35412" s="31"/>
      <c r="AH35412" s="31"/>
      <c r="AI35412" s="19"/>
    </row>
    <row r="35413" spans="32:35">
      <c r="AF35413" s="31"/>
      <c r="AG35413" s="31"/>
      <c r="AH35413" s="31"/>
      <c r="AI35413" s="19"/>
    </row>
    <row r="35414" spans="32:35">
      <c r="AF35414" s="31"/>
      <c r="AG35414" s="31"/>
      <c r="AH35414" s="31"/>
      <c r="AI35414" s="19"/>
    </row>
    <row r="35415" spans="32:35">
      <c r="AF35415" s="31"/>
      <c r="AG35415" s="31"/>
      <c r="AH35415" s="31"/>
      <c r="AI35415" s="19"/>
    </row>
    <row r="35416" spans="32:35">
      <c r="AF35416" s="31"/>
      <c r="AG35416" s="31"/>
      <c r="AH35416" s="31"/>
      <c r="AI35416" s="19"/>
    </row>
    <row r="35417" spans="32:35">
      <c r="AF35417" s="31"/>
      <c r="AG35417" s="31"/>
      <c r="AH35417" s="31"/>
      <c r="AI35417" s="19"/>
    </row>
    <row r="35418" spans="32:35">
      <c r="AF35418" s="31"/>
      <c r="AG35418" s="31"/>
      <c r="AH35418" s="31"/>
      <c r="AI35418" s="19"/>
    </row>
    <row r="35419" spans="32:35">
      <c r="AF35419" s="31"/>
      <c r="AG35419" s="31"/>
      <c r="AH35419" s="31"/>
      <c r="AI35419" s="19"/>
    </row>
    <row r="35420" spans="32:35">
      <c r="AF35420" s="31"/>
      <c r="AG35420" s="31"/>
      <c r="AH35420" s="31"/>
      <c r="AI35420" s="19"/>
    </row>
    <row r="35421" spans="32:35">
      <c r="AF35421" s="31"/>
      <c r="AG35421" s="31"/>
      <c r="AH35421" s="31"/>
      <c r="AI35421" s="19"/>
    </row>
    <row r="35422" spans="32:35">
      <c r="AF35422" s="31"/>
      <c r="AG35422" s="31"/>
      <c r="AH35422" s="31"/>
      <c r="AI35422" s="19"/>
    </row>
    <row r="35423" spans="32:35">
      <c r="AF35423" s="31"/>
      <c r="AG35423" s="31"/>
      <c r="AH35423" s="31"/>
      <c r="AI35423" s="19"/>
    </row>
    <row r="35424" spans="32:35">
      <c r="AF35424" s="31"/>
      <c r="AG35424" s="31"/>
      <c r="AH35424" s="31"/>
      <c r="AI35424" s="19"/>
    </row>
    <row r="35425" spans="32:35">
      <c r="AF35425" s="31"/>
      <c r="AG35425" s="31"/>
      <c r="AH35425" s="31"/>
      <c r="AI35425" s="19"/>
    </row>
    <row r="35426" spans="32:35">
      <c r="AF35426" s="31"/>
      <c r="AG35426" s="31"/>
      <c r="AH35426" s="31"/>
      <c r="AI35426" s="19"/>
    </row>
    <row r="35427" spans="32:35">
      <c r="AF35427" s="31"/>
      <c r="AG35427" s="31"/>
      <c r="AH35427" s="31"/>
      <c r="AI35427" s="19"/>
    </row>
    <row r="35428" spans="32:35">
      <c r="AF35428" s="31"/>
      <c r="AG35428" s="31"/>
      <c r="AH35428" s="31"/>
      <c r="AI35428" s="19"/>
    </row>
    <row r="35429" spans="32:35">
      <c r="AF35429" s="31"/>
      <c r="AG35429" s="31"/>
      <c r="AH35429" s="31"/>
      <c r="AI35429" s="19"/>
    </row>
    <row r="35430" spans="32:35">
      <c r="AF35430" s="31"/>
      <c r="AG35430" s="31"/>
      <c r="AH35430" s="31"/>
      <c r="AI35430" s="19"/>
    </row>
    <row r="35431" spans="32:35">
      <c r="AF35431" s="31"/>
      <c r="AG35431" s="31"/>
      <c r="AH35431" s="31"/>
      <c r="AI35431" s="19"/>
    </row>
    <row r="35432" spans="32:35">
      <c r="AF35432" s="31"/>
      <c r="AG35432" s="31"/>
      <c r="AH35432" s="31"/>
      <c r="AI35432" s="19"/>
    </row>
    <row r="35433" spans="32:35">
      <c r="AF35433" s="31"/>
      <c r="AG35433" s="31"/>
      <c r="AH35433" s="31"/>
      <c r="AI35433" s="19"/>
    </row>
    <row r="35434" spans="32:35">
      <c r="AF35434" s="31"/>
      <c r="AG35434" s="31"/>
      <c r="AH35434" s="31"/>
      <c r="AI35434" s="19"/>
    </row>
    <row r="35435" spans="32:35">
      <c r="AF35435" s="31"/>
      <c r="AG35435" s="31"/>
      <c r="AH35435" s="31"/>
      <c r="AI35435" s="19"/>
    </row>
    <row r="35436" spans="32:35">
      <c r="AF35436" s="31"/>
      <c r="AG35436" s="31"/>
      <c r="AH35436" s="31"/>
      <c r="AI35436" s="19"/>
    </row>
    <row r="35437" spans="32:35">
      <c r="AF35437" s="31"/>
      <c r="AG35437" s="31"/>
      <c r="AH35437" s="31"/>
      <c r="AI35437" s="19"/>
    </row>
    <row r="35438" spans="32:35">
      <c r="AF35438" s="31"/>
      <c r="AG35438" s="31"/>
      <c r="AH35438" s="31"/>
      <c r="AI35438" s="19"/>
    </row>
    <row r="35439" spans="32:35" ht="15">
      <c r="AF35439" s="88"/>
      <c r="AG35439" s="88"/>
      <c r="AH35439" s="88"/>
      <c r="AI35439" s="21"/>
    </row>
    <row r="35440" spans="32:35">
      <c r="AF35440" s="43"/>
      <c r="AG35440" s="43"/>
      <c r="AH35440" s="43"/>
      <c r="AI35440" s="5"/>
    </row>
    <row r="35441" spans="32:35" ht="15" thickBot="1">
      <c r="AF35441" s="89"/>
      <c r="AG35441" s="89"/>
      <c r="AH35441" s="89"/>
      <c r="AI35441" s="3"/>
    </row>
    <row r="35442" spans="32:35">
      <c r="AF35442" s="31"/>
      <c r="AG35442" s="31"/>
      <c r="AH35442" s="31"/>
      <c r="AI35442" s="18"/>
    </row>
    <row r="35443" spans="32:35">
      <c r="AF35443" s="31"/>
      <c r="AG35443" s="31"/>
      <c r="AH35443" s="31"/>
      <c r="AI35443" s="19"/>
    </row>
    <row r="35444" spans="32:35">
      <c r="AF35444" s="31"/>
      <c r="AG35444" s="31"/>
      <c r="AH35444" s="31"/>
      <c r="AI35444" s="19"/>
    </row>
    <row r="35445" spans="32:35">
      <c r="AF35445" s="31"/>
      <c r="AG35445" s="31"/>
      <c r="AH35445" s="31"/>
      <c r="AI35445" s="19"/>
    </row>
    <row r="35446" spans="32:35">
      <c r="AF35446" s="31"/>
      <c r="AG35446" s="31"/>
      <c r="AH35446" s="31"/>
      <c r="AI35446" s="19"/>
    </row>
    <row r="35447" spans="32:35">
      <c r="AF35447" s="31"/>
      <c r="AG35447" s="31"/>
      <c r="AH35447" s="31"/>
      <c r="AI35447" s="19"/>
    </row>
    <row r="35448" spans="32:35">
      <c r="AF35448" s="31"/>
      <c r="AG35448" s="31"/>
      <c r="AH35448" s="31"/>
      <c r="AI35448" s="19"/>
    </row>
    <row r="35449" spans="32:35">
      <c r="AF35449" s="31"/>
      <c r="AG35449" s="31"/>
      <c r="AH35449" s="31"/>
      <c r="AI35449" s="19"/>
    </row>
    <row r="35450" spans="32:35">
      <c r="AF35450" s="31"/>
      <c r="AG35450" s="31"/>
      <c r="AH35450" s="31"/>
      <c r="AI35450" s="19"/>
    </row>
    <row r="35451" spans="32:35">
      <c r="AF35451" s="31"/>
      <c r="AG35451" s="31"/>
      <c r="AH35451" s="31"/>
      <c r="AI35451" s="19"/>
    </row>
    <row r="35452" spans="32:35">
      <c r="AF35452" s="31"/>
      <c r="AG35452" s="31"/>
      <c r="AH35452" s="31"/>
      <c r="AI35452" s="19"/>
    </row>
    <row r="35453" spans="32:35">
      <c r="AF35453" s="31"/>
      <c r="AG35453" s="31"/>
      <c r="AH35453" s="31"/>
      <c r="AI35453" s="19"/>
    </row>
    <row r="35454" spans="32:35">
      <c r="AF35454" s="31"/>
      <c r="AG35454" s="31"/>
      <c r="AH35454" s="31"/>
      <c r="AI35454" s="19"/>
    </row>
    <row r="35455" spans="32:35">
      <c r="AF35455" s="31"/>
      <c r="AG35455" s="31"/>
      <c r="AH35455" s="31"/>
      <c r="AI35455" s="19"/>
    </row>
    <row r="35456" spans="32:35">
      <c r="AF35456" s="31"/>
      <c r="AG35456" s="31"/>
      <c r="AH35456" s="31"/>
      <c r="AI35456" s="19"/>
    </row>
    <row r="35457" spans="32:35">
      <c r="AF35457" s="31"/>
      <c r="AG35457" s="31"/>
      <c r="AH35457" s="31"/>
      <c r="AI35457" s="19"/>
    </row>
    <row r="35458" spans="32:35">
      <c r="AF35458" s="31"/>
      <c r="AG35458" s="31"/>
      <c r="AH35458" s="31"/>
      <c r="AI35458" s="19"/>
    </row>
    <row r="35459" spans="32:35">
      <c r="AF35459" s="31"/>
      <c r="AG35459" s="31"/>
      <c r="AH35459" s="31"/>
      <c r="AI35459" s="19"/>
    </row>
    <row r="35460" spans="32:35">
      <c r="AF35460" s="31"/>
      <c r="AG35460" s="31"/>
      <c r="AH35460" s="31"/>
      <c r="AI35460" s="19"/>
    </row>
    <row r="35461" spans="32:35">
      <c r="AF35461" s="31"/>
      <c r="AG35461" s="31"/>
      <c r="AH35461" s="31"/>
      <c r="AI35461" s="19"/>
    </row>
    <row r="35462" spans="32:35">
      <c r="AF35462" s="31"/>
      <c r="AG35462" s="31"/>
      <c r="AH35462" s="31"/>
      <c r="AI35462" s="19"/>
    </row>
    <row r="35463" spans="32:35">
      <c r="AF35463" s="31"/>
      <c r="AG35463" s="31"/>
      <c r="AH35463" s="31"/>
      <c r="AI35463" s="19"/>
    </row>
    <row r="35464" spans="32:35">
      <c r="AF35464" s="31"/>
      <c r="AG35464" s="31"/>
      <c r="AH35464" s="31"/>
      <c r="AI35464" s="19"/>
    </row>
    <row r="35465" spans="32:35">
      <c r="AF35465" s="31"/>
      <c r="AG35465" s="31"/>
      <c r="AH35465" s="31"/>
      <c r="AI35465" s="19"/>
    </row>
    <row r="35466" spans="32:35">
      <c r="AF35466" s="31"/>
      <c r="AG35466" s="31"/>
      <c r="AH35466" s="31"/>
      <c r="AI35466" s="19"/>
    </row>
    <row r="35467" spans="32:35">
      <c r="AF35467" s="31"/>
      <c r="AG35467" s="31"/>
      <c r="AH35467" s="31"/>
      <c r="AI35467" s="19"/>
    </row>
    <row r="35468" spans="32:35">
      <c r="AF35468" s="31"/>
      <c r="AG35468" s="31"/>
      <c r="AH35468" s="31"/>
      <c r="AI35468" s="19"/>
    </row>
    <row r="35469" spans="32:35">
      <c r="AF35469" s="31"/>
      <c r="AG35469" s="31"/>
      <c r="AH35469" s="31"/>
      <c r="AI35469" s="19"/>
    </row>
    <row r="35470" spans="32:35" ht="15">
      <c r="AF35470" s="88"/>
      <c r="AG35470" s="88"/>
      <c r="AH35470" s="88"/>
      <c r="AI35470" s="21"/>
    </row>
    <row r="35471" spans="32:35">
      <c r="AF35471" s="43"/>
      <c r="AG35471" s="43"/>
      <c r="AH35471" s="43"/>
      <c r="AI35471" s="5"/>
    </row>
    <row r="35472" spans="32:35" ht="15" thickBot="1">
      <c r="AF35472" s="89"/>
      <c r="AG35472" s="89"/>
      <c r="AH35472" s="89"/>
      <c r="AI35472" s="3"/>
    </row>
    <row r="35473" spans="32:35">
      <c r="AF35473" s="31"/>
      <c r="AG35473" s="31"/>
      <c r="AH35473" s="31"/>
      <c r="AI35473" s="18"/>
    </row>
    <row r="35474" spans="32:35">
      <c r="AF35474" s="31"/>
      <c r="AG35474" s="31"/>
      <c r="AH35474" s="31"/>
      <c r="AI35474" s="19"/>
    </row>
    <row r="35475" spans="32:35">
      <c r="AF35475" s="31"/>
      <c r="AG35475" s="31"/>
      <c r="AH35475" s="31"/>
      <c r="AI35475" s="19"/>
    </row>
    <row r="35476" spans="32:35">
      <c r="AF35476" s="31"/>
      <c r="AG35476" s="31"/>
      <c r="AH35476" s="31"/>
      <c r="AI35476" s="19"/>
    </row>
    <row r="35477" spans="32:35">
      <c r="AF35477" s="31"/>
      <c r="AG35477" s="31"/>
      <c r="AH35477" s="31"/>
      <c r="AI35477" s="19"/>
    </row>
    <row r="35478" spans="32:35">
      <c r="AF35478" s="31"/>
      <c r="AG35478" s="31"/>
      <c r="AH35478" s="31"/>
      <c r="AI35478" s="19"/>
    </row>
    <row r="35479" spans="32:35">
      <c r="AF35479" s="31"/>
      <c r="AG35479" s="31"/>
      <c r="AH35479" s="31"/>
      <c r="AI35479" s="19"/>
    </row>
    <row r="35480" spans="32:35">
      <c r="AF35480" s="31"/>
      <c r="AG35480" s="31"/>
      <c r="AH35480" s="31"/>
      <c r="AI35480" s="19"/>
    </row>
    <row r="35481" spans="32:35">
      <c r="AF35481" s="31"/>
      <c r="AG35481" s="31"/>
      <c r="AH35481" s="31"/>
      <c r="AI35481" s="19"/>
    </row>
    <row r="35482" spans="32:35">
      <c r="AF35482" s="31"/>
      <c r="AG35482" s="31"/>
      <c r="AH35482" s="31"/>
      <c r="AI35482" s="19"/>
    </row>
    <row r="35483" spans="32:35">
      <c r="AF35483" s="31"/>
      <c r="AG35483" s="31"/>
      <c r="AH35483" s="31"/>
      <c r="AI35483" s="19"/>
    </row>
    <row r="35484" spans="32:35">
      <c r="AF35484" s="31"/>
      <c r="AG35484" s="31"/>
      <c r="AH35484" s="31"/>
      <c r="AI35484" s="19"/>
    </row>
    <row r="35485" spans="32:35">
      <c r="AF35485" s="31"/>
      <c r="AG35485" s="31"/>
      <c r="AH35485" s="31"/>
      <c r="AI35485" s="19"/>
    </row>
    <row r="35486" spans="32:35">
      <c r="AF35486" s="31"/>
      <c r="AG35486" s="31"/>
      <c r="AH35486" s="31"/>
      <c r="AI35486" s="19"/>
    </row>
    <row r="35487" spans="32:35">
      <c r="AF35487" s="31"/>
      <c r="AG35487" s="31"/>
      <c r="AH35487" s="31"/>
      <c r="AI35487" s="19"/>
    </row>
    <row r="35488" spans="32:35">
      <c r="AF35488" s="31"/>
      <c r="AG35488" s="31"/>
      <c r="AH35488" s="31"/>
      <c r="AI35488" s="19"/>
    </row>
    <row r="35489" spans="32:35">
      <c r="AF35489" s="31"/>
      <c r="AG35489" s="31"/>
      <c r="AH35489" s="31"/>
      <c r="AI35489" s="19"/>
    </row>
    <row r="35490" spans="32:35">
      <c r="AF35490" s="31"/>
      <c r="AG35490" s="31"/>
      <c r="AH35490" s="31"/>
      <c r="AI35490" s="19"/>
    </row>
    <row r="35491" spans="32:35">
      <c r="AF35491" s="31"/>
      <c r="AG35491" s="31"/>
      <c r="AH35491" s="31"/>
      <c r="AI35491" s="19"/>
    </row>
    <row r="35492" spans="32:35">
      <c r="AF35492" s="31"/>
      <c r="AG35492" s="31"/>
      <c r="AH35492" s="31"/>
      <c r="AI35492" s="19"/>
    </row>
    <row r="35493" spans="32:35">
      <c r="AF35493" s="31"/>
      <c r="AG35493" s="31"/>
      <c r="AH35493" s="31"/>
      <c r="AI35493" s="19"/>
    </row>
    <row r="35494" spans="32:35">
      <c r="AF35494" s="31"/>
      <c r="AG35494" s="31"/>
      <c r="AH35494" s="31"/>
      <c r="AI35494" s="19"/>
    </row>
    <row r="35495" spans="32:35">
      <c r="AF35495" s="31"/>
      <c r="AG35495" s="31"/>
      <c r="AH35495" s="31"/>
      <c r="AI35495" s="19"/>
    </row>
    <row r="35496" spans="32:35">
      <c r="AF35496" s="31"/>
      <c r="AG35496" s="31"/>
      <c r="AH35496" s="31"/>
      <c r="AI35496" s="19"/>
    </row>
    <row r="35497" spans="32:35">
      <c r="AF35497" s="31"/>
      <c r="AG35497" s="31"/>
      <c r="AH35497" s="31"/>
      <c r="AI35497" s="19"/>
    </row>
    <row r="35498" spans="32:35">
      <c r="AF35498" s="31"/>
      <c r="AG35498" s="31"/>
      <c r="AH35498" s="31"/>
      <c r="AI35498" s="19"/>
    </row>
    <row r="35499" spans="32:35">
      <c r="AF35499" s="31"/>
      <c r="AG35499" s="31"/>
      <c r="AH35499" s="31"/>
      <c r="AI35499" s="19"/>
    </row>
    <row r="35500" spans="32:35">
      <c r="AF35500" s="31"/>
      <c r="AG35500" s="31"/>
      <c r="AH35500" s="31"/>
      <c r="AI35500" s="19"/>
    </row>
    <row r="35501" spans="32:35" ht="15">
      <c r="AF35501" s="88"/>
      <c r="AG35501" s="88"/>
      <c r="AH35501" s="88"/>
      <c r="AI35501" s="21"/>
    </row>
    <row r="35502" spans="32:35">
      <c r="AF35502" s="43"/>
      <c r="AG35502" s="43"/>
      <c r="AH35502" s="43"/>
      <c r="AI35502" s="5"/>
    </row>
    <row r="35503" spans="32:35" ht="15" thickBot="1">
      <c r="AF35503" s="89"/>
      <c r="AG35503" s="89"/>
      <c r="AH35503" s="89"/>
      <c r="AI35503" s="3"/>
    </row>
    <row r="35504" spans="32:35">
      <c r="AF35504" s="31"/>
      <c r="AG35504" s="31"/>
      <c r="AH35504" s="31"/>
      <c r="AI35504" s="18"/>
    </row>
    <row r="35505" spans="32:35">
      <c r="AF35505" s="31"/>
      <c r="AG35505" s="31"/>
      <c r="AH35505" s="31"/>
      <c r="AI35505" s="19"/>
    </row>
    <row r="35506" spans="32:35">
      <c r="AF35506" s="31"/>
      <c r="AG35506" s="31"/>
      <c r="AH35506" s="31"/>
      <c r="AI35506" s="19"/>
    </row>
    <row r="35507" spans="32:35">
      <c r="AF35507" s="31"/>
      <c r="AG35507" s="31"/>
      <c r="AH35507" s="31"/>
      <c r="AI35507" s="19"/>
    </row>
    <row r="35508" spans="32:35">
      <c r="AF35508" s="31"/>
      <c r="AG35508" s="31"/>
      <c r="AH35508" s="31"/>
      <c r="AI35508" s="19"/>
    </row>
    <row r="35509" spans="32:35">
      <c r="AF35509" s="31"/>
      <c r="AG35509" s="31"/>
      <c r="AH35509" s="31"/>
      <c r="AI35509" s="19"/>
    </row>
    <row r="35510" spans="32:35">
      <c r="AF35510" s="31"/>
      <c r="AG35510" s="31"/>
      <c r="AH35510" s="31"/>
      <c r="AI35510" s="19"/>
    </row>
    <row r="35511" spans="32:35">
      <c r="AF35511" s="31"/>
      <c r="AG35511" s="31"/>
      <c r="AH35511" s="31"/>
      <c r="AI35511" s="19"/>
    </row>
    <row r="35512" spans="32:35">
      <c r="AF35512" s="31"/>
      <c r="AG35512" s="31"/>
      <c r="AH35512" s="31"/>
      <c r="AI35512" s="19"/>
    </row>
    <row r="35513" spans="32:35">
      <c r="AF35513" s="31"/>
      <c r="AG35513" s="31"/>
      <c r="AH35513" s="31"/>
      <c r="AI35513" s="19"/>
    </row>
    <row r="35514" spans="32:35">
      <c r="AF35514" s="31"/>
      <c r="AG35514" s="31"/>
      <c r="AH35514" s="31"/>
      <c r="AI35514" s="19"/>
    </row>
    <row r="35515" spans="32:35">
      <c r="AF35515" s="31"/>
      <c r="AG35515" s="31"/>
      <c r="AH35515" s="31"/>
      <c r="AI35515" s="19"/>
    </row>
    <row r="35516" spans="32:35">
      <c r="AF35516" s="31"/>
      <c r="AG35516" s="31"/>
      <c r="AH35516" s="31"/>
      <c r="AI35516" s="19"/>
    </row>
    <row r="35517" spans="32:35">
      <c r="AF35517" s="31"/>
      <c r="AG35517" s="31"/>
      <c r="AH35517" s="31"/>
      <c r="AI35517" s="19"/>
    </row>
    <row r="35518" spans="32:35">
      <c r="AF35518" s="31"/>
      <c r="AG35518" s="31"/>
      <c r="AH35518" s="31"/>
      <c r="AI35518" s="19"/>
    </row>
    <row r="35519" spans="32:35">
      <c r="AF35519" s="31"/>
      <c r="AG35519" s="31"/>
      <c r="AH35519" s="31"/>
      <c r="AI35519" s="19"/>
    </row>
    <row r="35520" spans="32:35">
      <c r="AF35520" s="31"/>
      <c r="AG35520" s="31"/>
      <c r="AH35520" s="31"/>
      <c r="AI35520" s="19"/>
    </row>
    <row r="35521" spans="32:35">
      <c r="AF35521" s="31"/>
      <c r="AG35521" s="31"/>
      <c r="AH35521" s="31"/>
      <c r="AI35521" s="19"/>
    </row>
    <row r="35522" spans="32:35">
      <c r="AF35522" s="31"/>
      <c r="AG35522" s="31"/>
      <c r="AH35522" s="31"/>
      <c r="AI35522" s="19"/>
    </row>
    <row r="35523" spans="32:35">
      <c r="AF35523" s="31"/>
      <c r="AG35523" s="31"/>
      <c r="AH35523" s="31"/>
      <c r="AI35523" s="19"/>
    </row>
    <row r="35524" spans="32:35">
      <c r="AF35524" s="31"/>
      <c r="AG35524" s="31"/>
      <c r="AH35524" s="31"/>
      <c r="AI35524" s="19"/>
    </row>
    <row r="35525" spans="32:35">
      <c r="AF35525" s="31"/>
      <c r="AG35525" s="31"/>
      <c r="AH35525" s="31"/>
      <c r="AI35525" s="19"/>
    </row>
    <row r="35526" spans="32:35">
      <c r="AF35526" s="31"/>
      <c r="AG35526" s="31"/>
      <c r="AH35526" s="31"/>
      <c r="AI35526" s="19"/>
    </row>
    <row r="35527" spans="32:35">
      <c r="AF35527" s="31"/>
      <c r="AG35527" s="31"/>
      <c r="AH35527" s="31"/>
      <c r="AI35527" s="19"/>
    </row>
    <row r="35528" spans="32:35">
      <c r="AF35528" s="31"/>
      <c r="AG35528" s="31"/>
      <c r="AH35528" s="31"/>
      <c r="AI35528" s="19"/>
    </row>
    <row r="35529" spans="32:35">
      <c r="AF35529" s="31"/>
      <c r="AG35529" s="31"/>
      <c r="AH35529" s="31"/>
      <c r="AI35529" s="19"/>
    </row>
    <row r="35530" spans="32:35">
      <c r="AF35530" s="31"/>
      <c r="AG35530" s="31"/>
      <c r="AH35530" s="31"/>
      <c r="AI35530" s="19"/>
    </row>
    <row r="35531" spans="32:35">
      <c r="AF35531" s="31"/>
      <c r="AG35531" s="31"/>
      <c r="AH35531" s="31"/>
      <c r="AI35531" s="19"/>
    </row>
    <row r="35532" spans="32:35" ht="15">
      <c r="AF35532" s="88"/>
      <c r="AG35532" s="88"/>
      <c r="AH35532" s="88"/>
      <c r="AI35532" s="21"/>
    </row>
    <row r="35533" spans="32:35">
      <c r="AF35533" s="43"/>
      <c r="AG35533" s="43"/>
      <c r="AH35533" s="43"/>
      <c r="AI35533" s="5"/>
    </row>
    <row r="35534" spans="32:35" ht="15" thickBot="1">
      <c r="AF35534" s="89"/>
      <c r="AG35534" s="89"/>
      <c r="AH35534" s="89"/>
      <c r="AI35534" s="3"/>
    </row>
    <row r="35535" spans="32:35">
      <c r="AF35535" s="31"/>
      <c r="AG35535" s="31"/>
      <c r="AH35535" s="31"/>
      <c r="AI35535" s="18"/>
    </row>
    <row r="35536" spans="32:35">
      <c r="AF35536" s="31"/>
      <c r="AG35536" s="31"/>
      <c r="AH35536" s="31"/>
      <c r="AI35536" s="19"/>
    </row>
    <row r="35537" spans="32:35">
      <c r="AF35537" s="31"/>
      <c r="AG35537" s="31"/>
      <c r="AH35537" s="31"/>
      <c r="AI35537" s="19"/>
    </row>
    <row r="35538" spans="32:35">
      <c r="AF35538" s="31"/>
      <c r="AG35538" s="31"/>
      <c r="AH35538" s="31"/>
      <c r="AI35538" s="19"/>
    </row>
    <row r="35539" spans="32:35">
      <c r="AF35539" s="31"/>
      <c r="AG35539" s="31"/>
      <c r="AH35539" s="31"/>
      <c r="AI35539" s="19"/>
    </row>
    <row r="35540" spans="32:35">
      <c r="AF35540" s="31"/>
      <c r="AG35540" s="31"/>
      <c r="AH35540" s="31"/>
      <c r="AI35540" s="19"/>
    </row>
    <row r="35541" spans="32:35">
      <c r="AF35541" s="31"/>
      <c r="AG35541" s="31"/>
      <c r="AH35541" s="31"/>
      <c r="AI35541" s="19"/>
    </row>
    <row r="35542" spans="32:35">
      <c r="AF35542" s="31"/>
      <c r="AG35542" s="31"/>
      <c r="AH35542" s="31"/>
      <c r="AI35542" s="19"/>
    </row>
    <row r="35543" spans="32:35">
      <c r="AF35543" s="31"/>
      <c r="AG35543" s="31"/>
      <c r="AH35543" s="31"/>
      <c r="AI35543" s="19"/>
    </row>
    <row r="35544" spans="32:35">
      <c r="AF35544" s="31"/>
      <c r="AG35544" s="31"/>
      <c r="AH35544" s="31"/>
      <c r="AI35544" s="19"/>
    </row>
    <row r="35545" spans="32:35">
      <c r="AF35545" s="31"/>
      <c r="AG35545" s="31"/>
      <c r="AH35545" s="31"/>
      <c r="AI35545" s="19"/>
    </row>
    <row r="35546" spans="32:35">
      <c r="AF35546" s="31"/>
      <c r="AG35546" s="31"/>
      <c r="AH35546" s="31"/>
      <c r="AI35546" s="19"/>
    </row>
    <row r="35547" spans="32:35">
      <c r="AF35547" s="31"/>
      <c r="AG35547" s="31"/>
      <c r="AH35547" s="31"/>
      <c r="AI35547" s="19"/>
    </row>
    <row r="35548" spans="32:35">
      <c r="AF35548" s="31"/>
      <c r="AG35548" s="31"/>
      <c r="AH35548" s="31"/>
      <c r="AI35548" s="19"/>
    </row>
    <row r="35549" spans="32:35">
      <c r="AF35549" s="31"/>
      <c r="AG35549" s="31"/>
      <c r="AH35549" s="31"/>
      <c r="AI35549" s="19"/>
    </row>
    <row r="35550" spans="32:35">
      <c r="AF35550" s="31"/>
      <c r="AG35550" s="31"/>
      <c r="AH35550" s="31"/>
      <c r="AI35550" s="19"/>
    </row>
    <row r="35551" spans="32:35">
      <c r="AF35551" s="31"/>
      <c r="AG35551" s="31"/>
      <c r="AH35551" s="31"/>
      <c r="AI35551" s="19"/>
    </row>
    <row r="35552" spans="32:35">
      <c r="AF35552" s="31"/>
      <c r="AG35552" s="31"/>
      <c r="AH35552" s="31"/>
      <c r="AI35552" s="19"/>
    </row>
    <row r="35553" spans="32:35">
      <c r="AF35553" s="31"/>
      <c r="AG35553" s="31"/>
      <c r="AH35553" s="31"/>
      <c r="AI35553" s="19"/>
    </row>
    <row r="35554" spans="32:35">
      <c r="AF35554" s="31"/>
      <c r="AG35554" s="31"/>
      <c r="AH35554" s="31"/>
      <c r="AI35554" s="19"/>
    </row>
    <row r="35555" spans="32:35">
      <c r="AF35555" s="31"/>
      <c r="AG35555" s="31"/>
      <c r="AH35555" s="31"/>
      <c r="AI35555" s="19"/>
    </row>
    <row r="35556" spans="32:35">
      <c r="AF35556" s="31"/>
      <c r="AG35556" s="31"/>
      <c r="AH35556" s="31"/>
      <c r="AI35556" s="19"/>
    </row>
    <row r="35557" spans="32:35">
      <c r="AF35557" s="31"/>
      <c r="AG35557" s="31"/>
      <c r="AH35557" s="31"/>
      <c r="AI35557" s="19"/>
    </row>
    <row r="35558" spans="32:35">
      <c r="AF35558" s="31"/>
      <c r="AG35558" s="31"/>
      <c r="AH35558" s="31"/>
      <c r="AI35558" s="19"/>
    </row>
    <row r="35559" spans="32:35">
      <c r="AF35559" s="31"/>
      <c r="AG35559" s="31"/>
      <c r="AH35559" s="31"/>
      <c r="AI35559" s="19"/>
    </row>
    <row r="35560" spans="32:35">
      <c r="AF35560" s="31"/>
      <c r="AG35560" s="31"/>
      <c r="AH35560" s="31"/>
      <c r="AI35560" s="19"/>
    </row>
    <row r="35561" spans="32:35">
      <c r="AF35561" s="31"/>
      <c r="AG35561" s="31"/>
      <c r="AH35561" s="31"/>
      <c r="AI35561" s="19"/>
    </row>
    <row r="35562" spans="32:35">
      <c r="AF35562" s="31"/>
      <c r="AG35562" s="31"/>
      <c r="AH35562" s="31"/>
      <c r="AI35562" s="19"/>
    </row>
    <row r="35563" spans="32:35" ht="15">
      <c r="AF35563" s="88"/>
      <c r="AG35563" s="88"/>
      <c r="AH35563" s="88"/>
      <c r="AI35563" s="21"/>
    </row>
    <row r="35564" spans="32:35">
      <c r="AF35564" s="43"/>
      <c r="AG35564" s="43"/>
      <c r="AH35564" s="43"/>
      <c r="AI35564" s="5"/>
    </row>
    <row r="35565" spans="32:35" ht="15" thickBot="1">
      <c r="AF35565" s="89"/>
      <c r="AG35565" s="89"/>
      <c r="AH35565" s="89"/>
      <c r="AI35565" s="3"/>
    </row>
    <row r="35566" spans="32:35">
      <c r="AF35566" s="31"/>
      <c r="AG35566" s="31"/>
      <c r="AH35566" s="31"/>
      <c r="AI35566" s="18"/>
    </row>
    <row r="35567" spans="32:35">
      <c r="AF35567" s="31"/>
      <c r="AG35567" s="31"/>
      <c r="AH35567" s="31"/>
      <c r="AI35567" s="19"/>
    </row>
    <row r="35568" spans="32:35">
      <c r="AF35568" s="31"/>
      <c r="AG35568" s="31"/>
      <c r="AH35568" s="31"/>
      <c r="AI35568" s="19"/>
    </row>
    <row r="35569" spans="32:35">
      <c r="AF35569" s="31"/>
      <c r="AG35569" s="31"/>
      <c r="AH35569" s="31"/>
      <c r="AI35569" s="19"/>
    </row>
    <row r="35570" spans="32:35">
      <c r="AF35570" s="31"/>
      <c r="AG35570" s="31"/>
      <c r="AH35570" s="31"/>
      <c r="AI35570" s="19"/>
    </row>
    <row r="35571" spans="32:35">
      <c r="AF35571" s="31"/>
      <c r="AG35571" s="31"/>
      <c r="AH35571" s="31"/>
      <c r="AI35571" s="19"/>
    </row>
    <row r="35572" spans="32:35">
      <c r="AF35572" s="31"/>
      <c r="AG35572" s="31"/>
      <c r="AH35572" s="31"/>
      <c r="AI35572" s="19"/>
    </row>
    <row r="35573" spans="32:35">
      <c r="AF35573" s="31"/>
      <c r="AG35573" s="31"/>
      <c r="AH35573" s="31"/>
      <c r="AI35573" s="19"/>
    </row>
    <row r="35574" spans="32:35">
      <c r="AF35574" s="31"/>
      <c r="AG35574" s="31"/>
      <c r="AH35574" s="31"/>
      <c r="AI35574" s="19"/>
    </row>
    <row r="35575" spans="32:35">
      <c r="AF35575" s="31"/>
      <c r="AG35575" s="31"/>
      <c r="AH35575" s="31"/>
      <c r="AI35575" s="19"/>
    </row>
    <row r="35576" spans="32:35">
      <c r="AF35576" s="31"/>
      <c r="AG35576" s="31"/>
      <c r="AH35576" s="31"/>
      <c r="AI35576" s="19"/>
    </row>
    <row r="35577" spans="32:35">
      <c r="AF35577" s="31"/>
      <c r="AG35577" s="31"/>
      <c r="AH35577" s="31"/>
      <c r="AI35577" s="19"/>
    </row>
    <row r="35578" spans="32:35">
      <c r="AF35578" s="31"/>
      <c r="AG35578" s="31"/>
      <c r="AH35578" s="31"/>
      <c r="AI35578" s="19"/>
    </row>
    <row r="35579" spans="32:35">
      <c r="AF35579" s="31"/>
      <c r="AG35579" s="31"/>
      <c r="AH35579" s="31"/>
      <c r="AI35579" s="19"/>
    </row>
    <row r="35580" spans="32:35">
      <c r="AF35580" s="31"/>
      <c r="AG35580" s="31"/>
      <c r="AH35580" s="31"/>
      <c r="AI35580" s="19"/>
    </row>
    <row r="35581" spans="32:35">
      <c r="AF35581" s="31"/>
      <c r="AG35581" s="31"/>
      <c r="AH35581" s="31"/>
      <c r="AI35581" s="19"/>
    </row>
    <row r="35582" spans="32:35">
      <c r="AF35582" s="31"/>
      <c r="AG35582" s="31"/>
      <c r="AH35582" s="31"/>
      <c r="AI35582" s="19"/>
    </row>
    <row r="35583" spans="32:35">
      <c r="AF35583" s="31"/>
      <c r="AG35583" s="31"/>
      <c r="AH35583" s="31"/>
      <c r="AI35583" s="19"/>
    </row>
    <row r="35584" spans="32:35">
      <c r="AF35584" s="31"/>
      <c r="AG35584" s="31"/>
      <c r="AH35584" s="31"/>
      <c r="AI35584" s="19"/>
    </row>
    <row r="35585" spans="32:35">
      <c r="AF35585" s="31"/>
      <c r="AG35585" s="31"/>
      <c r="AH35585" s="31"/>
      <c r="AI35585" s="19"/>
    </row>
    <row r="35586" spans="32:35">
      <c r="AF35586" s="31"/>
      <c r="AG35586" s="31"/>
      <c r="AH35586" s="31"/>
      <c r="AI35586" s="19"/>
    </row>
    <row r="35587" spans="32:35">
      <c r="AF35587" s="31"/>
      <c r="AG35587" s="31"/>
      <c r="AH35587" s="31"/>
      <c r="AI35587" s="19"/>
    </row>
    <row r="35588" spans="32:35">
      <c r="AF35588" s="31"/>
      <c r="AG35588" s="31"/>
      <c r="AH35588" s="31"/>
      <c r="AI35588" s="19"/>
    </row>
    <row r="35589" spans="32:35">
      <c r="AF35589" s="31"/>
      <c r="AG35589" s="31"/>
      <c r="AH35589" s="31"/>
      <c r="AI35589" s="19"/>
    </row>
    <row r="35590" spans="32:35">
      <c r="AF35590" s="31"/>
      <c r="AG35590" s="31"/>
      <c r="AH35590" s="31"/>
      <c r="AI35590" s="19"/>
    </row>
    <row r="35591" spans="32:35">
      <c r="AF35591" s="31"/>
      <c r="AG35591" s="31"/>
      <c r="AH35591" s="31"/>
      <c r="AI35591" s="19"/>
    </row>
    <row r="35592" spans="32:35">
      <c r="AF35592" s="31"/>
      <c r="AG35592" s="31"/>
      <c r="AH35592" s="31"/>
      <c r="AI35592" s="19"/>
    </row>
    <row r="35593" spans="32:35">
      <c r="AF35593" s="31"/>
      <c r="AG35593" s="31"/>
      <c r="AH35593" s="31"/>
      <c r="AI35593" s="19"/>
    </row>
    <row r="35594" spans="32:35" ht="15">
      <c r="AF35594" s="88"/>
      <c r="AG35594" s="88"/>
      <c r="AH35594" s="88"/>
      <c r="AI35594" s="21"/>
    </row>
    <row r="35595" spans="32:35">
      <c r="AF35595" s="43"/>
      <c r="AG35595" s="43"/>
      <c r="AH35595" s="43"/>
      <c r="AI35595" s="5"/>
    </row>
    <row r="35596" spans="32:35" ht="15" thickBot="1">
      <c r="AF35596" s="89"/>
      <c r="AG35596" s="89"/>
      <c r="AH35596" s="89"/>
      <c r="AI35596" s="3"/>
    </row>
    <row r="35597" spans="32:35">
      <c r="AF35597" s="31"/>
      <c r="AG35597" s="31"/>
      <c r="AH35597" s="31"/>
      <c r="AI35597" s="18"/>
    </row>
    <row r="35598" spans="32:35">
      <c r="AF35598" s="31"/>
      <c r="AG35598" s="31"/>
      <c r="AH35598" s="31"/>
      <c r="AI35598" s="19"/>
    </row>
    <row r="35599" spans="32:35">
      <c r="AF35599" s="31"/>
      <c r="AG35599" s="31"/>
      <c r="AH35599" s="31"/>
      <c r="AI35599" s="19"/>
    </row>
    <row r="35600" spans="32:35">
      <c r="AF35600" s="31"/>
      <c r="AG35600" s="31"/>
      <c r="AH35600" s="31"/>
      <c r="AI35600" s="19"/>
    </row>
    <row r="35601" spans="32:35">
      <c r="AF35601" s="31"/>
      <c r="AG35601" s="31"/>
      <c r="AH35601" s="31"/>
      <c r="AI35601" s="19"/>
    </row>
    <row r="35602" spans="32:35">
      <c r="AF35602" s="31"/>
      <c r="AG35602" s="31"/>
      <c r="AH35602" s="31"/>
      <c r="AI35602" s="19"/>
    </row>
    <row r="35603" spans="32:35">
      <c r="AF35603" s="31"/>
      <c r="AG35603" s="31"/>
      <c r="AH35603" s="31"/>
      <c r="AI35603" s="19"/>
    </row>
    <row r="35604" spans="32:35">
      <c r="AF35604" s="31"/>
      <c r="AG35604" s="31"/>
      <c r="AH35604" s="31"/>
      <c r="AI35604" s="19"/>
    </row>
    <row r="35605" spans="32:35">
      <c r="AF35605" s="31"/>
      <c r="AG35605" s="31"/>
      <c r="AH35605" s="31"/>
      <c r="AI35605" s="19"/>
    </row>
    <row r="35606" spans="32:35">
      <c r="AF35606" s="31"/>
      <c r="AG35606" s="31"/>
      <c r="AH35606" s="31"/>
      <c r="AI35606" s="19"/>
    </row>
    <row r="35607" spans="32:35">
      <c r="AF35607" s="31"/>
      <c r="AG35607" s="31"/>
      <c r="AH35607" s="31"/>
      <c r="AI35607" s="19"/>
    </row>
    <row r="35608" spans="32:35">
      <c r="AF35608" s="31"/>
      <c r="AG35608" s="31"/>
      <c r="AH35608" s="31"/>
      <c r="AI35608" s="19"/>
    </row>
    <row r="35609" spans="32:35">
      <c r="AF35609" s="31"/>
      <c r="AG35609" s="31"/>
      <c r="AH35609" s="31"/>
      <c r="AI35609" s="19"/>
    </row>
    <row r="35610" spans="32:35">
      <c r="AF35610" s="31"/>
      <c r="AG35610" s="31"/>
      <c r="AH35610" s="31"/>
      <c r="AI35610" s="19"/>
    </row>
    <row r="35611" spans="32:35">
      <c r="AF35611" s="31"/>
      <c r="AG35611" s="31"/>
      <c r="AH35611" s="31"/>
      <c r="AI35611" s="19"/>
    </row>
    <row r="35612" spans="32:35">
      <c r="AF35612" s="31"/>
      <c r="AG35612" s="31"/>
      <c r="AH35612" s="31"/>
      <c r="AI35612" s="19"/>
    </row>
    <row r="35613" spans="32:35">
      <c r="AF35613" s="31"/>
      <c r="AG35613" s="31"/>
      <c r="AH35613" s="31"/>
      <c r="AI35613" s="19"/>
    </row>
    <row r="35614" spans="32:35">
      <c r="AF35614" s="31"/>
      <c r="AG35614" s="31"/>
      <c r="AH35614" s="31"/>
      <c r="AI35614" s="19"/>
    </row>
    <row r="35615" spans="32:35">
      <c r="AF35615" s="31"/>
      <c r="AG35615" s="31"/>
      <c r="AH35615" s="31"/>
      <c r="AI35615" s="19"/>
    </row>
    <row r="35616" spans="32:35">
      <c r="AF35616" s="31"/>
      <c r="AG35616" s="31"/>
      <c r="AH35616" s="31"/>
      <c r="AI35616" s="19"/>
    </row>
    <row r="35617" spans="32:35">
      <c r="AF35617" s="31"/>
      <c r="AG35617" s="31"/>
      <c r="AH35617" s="31"/>
      <c r="AI35617" s="19"/>
    </row>
    <row r="35618" spans="32:35">
      <c r="AF35618" s="31"/>
      <c r="AG35618" s="31"/>
      <c r="AH35618" s="31"/>
      <c r="AI35618" s="19"/>
    </row>
    <row r="35619" spans="32:35">
      <c r="AF35619" s="31"/>
      <c r="AG35619" s="31"/>
      <c r="AH35619" s="31"/>
      <c r="AI35619" s="19"/>
    </row>
    <row r="35620" spans="32:35">
      <c r="AF35620" s="31"/>
      <c r="AG35620" s="31"/>
      <c r="AH35620" s="31"/>
      <c r="AI35620" s="19"/>
    </row>
    <row r="35621" spans="32:35">
      <c r="AF35621" s="31"/>
      <c r="AG35621" s="31"/>
      <c r="AH35621" s="31"/>
      <c r="AI35621" s="19"/>
    </row>
    <row r="35622" spans="32:35">
      <c r="AF35622" s="31"/>
      <c r="AG35622" s="31"/>
      <c r="AH35622" s="31"/>
      <c r="AI35622" s="19"/>
    </row>
    <row r="35623" spans="32:35">
      <c r="AF35623" s="31"/>
      <c r="AG35623" s="31"/>
      <c r="AH35623" s="31"/>
      <c r="AI35623" s="19"/>
    </row>
    <row r="35624" spans="32:35">
      <c r="AF35624" s="31"/>
      <c r="AG35624" s="31"/>
      <c r="AH35624" s="31"/>
      <c r="AI35624" s="19"/>
    </row>
    <row r="35625" spans="32:35" ht="15">
      <c r="AF35625" s="88"/>
      <c r="AG35625" s="88"/>
      <c r="AH35625" s="88"/>
      <c r="AI35625" s="21"/>
    </row>
    <row r="35626" spans="32:35">
      <c r="AF35626" s="43"/>
      <c r="AG35626" s="43"/>
      <c r="AH35626" s="43"/>
      <c r="AI35626" s="5"/>
    </row>
    <row r="35627" spans="32:35" ht="15" thickBot="1">
      <c r="AF35627" s="89"/>
      <c r="AG35627" s="89"/>
      <c r="AH35627" s="89"/>
      <c r="AI35627" s="3"/>
    </row>
    <row r="35628" spans="32:35">
      <c r="AF35628" s="31"/>
      <c r="AG35628" s="31"/>
      <c r="AH35628" s="31"/>
      <c r="AI35628" s="18"/>
    </row>
    <row r="35629" spans="32:35">
      <c r="AF35629" s="31"/>
      <c r="AG35629" s="31"/>
      <c r="AH35629" s="31"/>
      <c r="AI35629" s="19"/>
    </row>
    <row r="35630" spans="32:35">
      <c r="AF35630" s="31"/>
      <c r="AG35630" s="31"/>
      <c r="AH35630" s="31"/>
      <c r="AI35630" s="19"/>
    </row>
    <row r="35631" spans="32:35">
      <c r="AF35631" s="31"/>
      <c r="AG35631" s="31"/>
      <c r="AH35631" s="31"/>
      <c r="AI35631" s="19"/>
    </row>
    <row r="35632" spans="32:35">
      <c r="AF35632" s="31"/>
      <c r="AG35632" s="31"/>
      <c r="AH35632" s="31"/>
      <c r="AI35632" s="19"/>
    </row>
    <row r="35633" spans="32:35">
      <c r="AF35633" s="31"/>
      <c r="AG35633" s="31"/>
      <c r="AH35633" s="31"/>
      <c r="AI35633" s="19"/>
    </row>
    <row r="35634" spans="32:35">
      <c r="AF35634" s="31"/>
      <c r="AG35634" s="31"/>
      <c r="AH35634" s="31"/>
      <c r="AI35634" s="19"/>
    </row>
    <row r="35635" spans="32:35">
      <c r="AF35635" s="31"/>
      <c r="AG35635" s="31"/>
      <c r="AH35635" s="31"/>
      <c r="AI35635" s="19"/>
    </row>
    <row r="35636" spans="32:35">
      <c r="AF35636" s="31"/>
      <c r="AG35636" s="31"/>
      <c r="AH35636" s="31"/>
      <c r="AI35636" s="19"/>
    </row>
    <row r="35637" spans="32:35">
      <c r="AF35637" s="31"/>
      <c r="AG35637" s="31"/>
      <c r="AH35637" s="31"/>
      <c r="AI35637" s="19"/>
    </row>
    <row r="35638" spans="32:35">
      <c r="AF35638" s="31"/>
      <c r="AG35638" s="31"/>
      <c r="AH35638" s="31"/>
      <c r="AI35638" s="19"/>
    </row>
    <row r="35639" spans="32:35">
      <c r="AF35639" s="31"/>
      <c r="AG35639" s="31"/>
      <c r="AH35639" s="31"/>
      <c r="AI35639" s="19"/>
    </row>
    <row r="35640" spans="32:35">
      <c r="AF35640" s="31"/>
      <c r="AG35640" s="31"/>
      <c r="AH35640" s="31"/>
      <c r="AI35640" s="19"/>
    </row>
    <row r="35641" spans="32:35">
      <c r="AF35641" s="31"/>
      <c r="AG35641" s="31"/>
      <c r="AH35641" s="31"/>
      <c r="AI35641" s="19"/>
    </row>
    <row r="35642" spans="32:35">
      <c r="AF35642" s="31"/>
      <c r="AG35642" s="31"/>
      <c r="AH35642" s="31"/>
      <c r="AI35642" s="19"/>
    </row>
    <row r="35643" spans="32:35">
      <c r="AF35643" s="31"/>
      <c r="AG35643" s="31"/>
      <c r="AH35643" s="31"/>
      <c r="AI35643" s="19"/>
    </row>
    <row r="35644" spans="32:35">
      <c r="AF35644" s="31"/>
      <c r="AG35644" s="31"/>
      <c r="AH35644" s="31"/>
      <c r="AI35644" s="19"/>
    </row>
    <row r="35645" spans="32:35">
      <c r="AF35645" s="31"/>
      <c r="AG35645" s="31"/>
      <c r="AH35645" s="31"/>
      <c r="AI35645" s="19"/>
    </row>
    <row r="35646" spans="32:35">
      <c r="AF35646" s="31"/>
      <c r="AG35646" s="31"/>
      <c r="AH35646" s="31"/>
      <c r="AI35646" s="19"/>
    </row>
    <row r="35647" spans="32:35">
      <c r="AF35647" s="31"/>
      <c r="AG35647" s="31"/>
      <c r="AH35647" s="31"/>
      <c r="AI35647" s="19"/>
    </row>
    <row r="35648" spans="32:35">
      <c r="AF35648" s="31"/>
      <c r="AG35648" s="31"/>
      <c r="AH35648" s="31"/>
      <c r="AI35648" s="19"/>
    </row>
    <row r="35649" spans="32:35">
      <c r="AF35649" s="31"/>
      <c r="AG35649" s="31"/>
      <c r="AH35649" s="31"/>
      <c r="AI35649" s="19"/>
    </row>
    <row r="35650" spans="32:35">
      <c r="AF35650" s="31"/>
      <c r="AG35650" s="31"/>
      <c r="AH35650" s="31"/>
      <c r="AI35650" s="19"/>
    </row>
    <row r="35651" spans="32:35">
      <c r="AF35651" s="31"/>
      <c r="AG35651" s="31"/>
      <c r="AH35651" s="31"/>
      <c r="AI35651" s="19"/>
    </row>
    <row r="35652" spans="32:35">
      <c r="AF35652" s="31"/>
      <c r="AG35652" s="31"/>
      <c r="AH35652" s="31"/>
      <c r="AI35652" s="19"/>
    </row>
    <row r="35653" spans="32:35">
      <c r="AF35653" s="31"/>
      <c r="AG35653" s="31"/>
      <c r="AH35653" s="31"/>
      <c r="AI35653" s="19"/>
    </row>
    <row r="35654" spans="32:35">
      <c r="AF35654" s="31"/>
      <c r="AG35654" s="31"/>
      <c r="AH35654" s="31"/>
      <c r="AI35654" s="19"/>
    </row>
    <row r="35655" spans="32:35">
      <c r="AF35655" s="31"/>
      <c r="AG35655" s="31"/>
      <c r="AH35655" s="31"/>
      <c r="AI35655" s="19"/>
    </row>
    <row r="35656" spans="32:35" ht="15">
      <c r="AF35656" s="88"/>
      <c r="AG35656" s="88"/>
      <c r="AH35656" s="88"/>
      <c r="AI35656" s="21"/>
    </row>
    <row r="35657" spans="32:35">
      <c r="AF35657" s="43"/>
      <c r="AG35657" s="43"/>
      <c r="AH35657" s="43"/>
      <c r="AI35657" s="5"/>
    </row>
    <row r="35658" spans="32:35" ht="15" thickBot="1">
      <c r="AF35658" s="89"/>
      <c r="AG35658" s="89"/>
      <c r="AH35658" s="89"/>
      <c r="AI35658" s="3"/>
    </row>
    <row r="35659" spans="32:35">
      <c r="AF35659" s="31"/>
      <c r="AG35659" s="31"/>
      <c r="AH35659" s="31"/>
      <c r="AI35659" s="18"/>
    </row>
    <row r="35660" spans="32:35">
      <c r="AF35660" s="31"/>
      <c r="AG35660" s="31"/>
      <c r="AH35660" s="31"/>
      <c r="AI35660" s="19"/>
    </row>
    <row r="35661" spans="32:35">
      <c r="AF35661" s="31"/>
      <c r="AG35661" s="31"/>
      <c r="AH35661" s="31"/>
      <c r="AI35661" s="19"/>
    </row>
    <row r="35662" spans="32:35">
      <c r="AF35662" s="31"/>
      <c r="AG35662" s="31"/>
      <c r="AH35662" s="31"/>
      <c r="AI35662" s="19"/>
    </row>
    <row r="35663" spans="32:35">
      <c r="AF35663" s="31"/>
      <c r="AG35663" s="31"/>
      <c r="AH35663" s="31"/>
      <c r="AI35663" s="19"/>
    </row>
    <row r="35664" spans="32:35">
      <c r="AF35664" s="31"/>
      <c r="AG35664" s="31"/>
      <c r="AH35664" s="31"/>
      <c r="AI35664" s="19"/>
    </row>
    <row r="35665" spans="32:35">
      <c r="AF35665" s="31"/>
      <c r="AG35665" s="31"/>
      <c r="AH35665" s="31"/>
      <c r="AI35665" s="19"/>
    </row>
    <row r="35666" spans="32:35">
      <c r="AF35666" s="31"/>
      <c r="AG35666" s="31"/>
      <c r="AH35666" s="31"/>
      <c r="AI35666" s="19"/>
    </row>
    <row r="35667" spans="32:35">
      <c r="AF35667" s="31"/>
      <c r="AG35667" s="31"/>
      <c r="AH35667" s="31"/>
      <c r="AI35667" s="19"/>
    </row>
    <row r="35668" spans="32:35">
      <c r="AF35668" s="31"/>
      <c r="AG35668" s="31"/>
      <c r="AH35668" s="31"/>
      <c r="AI35668" s="19"/>
    </row>
    <row r="35669" spans="32:35">
      <c r="AF35669" s="31"/>
      <c r="AG35669" s="31"/>
      <c r="AH35669" s="31"/>
      <c r="AI35669" s="19"/>
    </row>
    <row r="35670" spans="32:35">
      <c r="AF35670" s="31"/>
      <c r="AG35670" s="31"/>
      <c r="AH35670" s="31"/>
      <c r="AI35670" s="19"/>
    </row>
    <row r="35671" spans="32:35">
      <c r="AF35671" s="31"/>
      <c r="AG35671" s="31"/>
      <c r="AH35671" s="31"/>
      <c r="AI35671" s="19"/>
    </row>
    <row r="35672" spans="32:35">
      <c r="AF35672" s="31"/>
      <c r="AG35672" s="31"/>
      <c r="AH35672" s="31"/>
      <c r="AI35672" s="19"/>
    </row>
    <row r="35673" spans="32:35">
      <c r="AF35673" s="31"/>
      <c r="AG35673" s="31"/>
      <c r="AH35673" s="31"/>
      <c r="AI35673" s="19"/>
    </row>
    <row r="35674" spans="32:35">
      <c r="AF35674" s="31"/>
      <c r="AG35674" s="31"/>
      <c r="AH35674" s="31"/>
      <c r="AI35674" s="19"/>
    </row>
    <row r="35675" spans="32:35">
      <c r="AF35675" s="31"/>
      <c r="AG35675" s="31"/>
      <c r="AH35675" s="31"/>
      <c r="AI35675" s="19"/>
    </row>
    <row r="35676" spans="32:35">
      <c r="AF35676" s="31"/>
      <c r="AG35676" s="31"/>
      <c r="AH35676" s="31"/>
      <c r="AI35676" s="19"/>
    </row>
    <row r="35677" spans="32:35">
      <c r="AF35677" s="31"/>
      <c r="AG35677" s="31"/>
      <c r="AH35677" s="31"/>
      <c r="AI35677" s="19"/>
    </row>
    <row r="35678" spans="32:35">
      <c r="AF35678" s="31"/>
      <c r="AG35678" s="31"/>
      <c r="AH35678" s="31"/>
      <c r="AI35678" s="19"/>
    </row>
    <row r="35679" spans="32:35">
      <c r="AF35679" s="31"/>
      <c r="AG35679" s="31"/>
      <c r="AH35679" s="31"/>
      <c r="AI35679" s="19"/>
    </row>
    <row r="35680" spans="32:35">
      <c r="AF35680" s="31"/>
      <c r="AG35680" s="31"/>
      <c r="AH35680" s="31"/>
      <c r="AI35680" s="19"/>
    </row>
    <row r="35681" spans="32:35">
      <c r="AF35681" s="31"/>
      <c r="AG35681" s="31"/>
      <c r="AH35681" s="31"/>
      <c r="AI35681" s="19"/>
    </row>
    <row r="35682" spans="32:35">
      <c r="AF35682" s="31"/>
      <c r="AG35682" s="31"/>
      <c r="AH35682" s="31"/>
      <c r="AI35682" s="19"/>
    </row>
    <row r="35683" spans="32:35">
      <c r="AF35683" s="31"/>
      <c r="AG35683" s="31"/>
      <c r="AH35683" s="31"/>
      <c r="AI35683" s="19"/>
    </row>
    <row r="35684" spans="32:35">
      <c r="AF35684" s="31"/>
      <c r="AG35684" s="31"/>
      <c r="AH35684" s="31"/>
      <c r="AI35684" s="19"/>
    </row>
    <row r="35685" spans="32:35">
      <c r="AF35685" s="31"/>
      <c r="AG35685" s="31"/>
      <c r="AH35685" s="31"/>
      <c r="AI35685" s="19"/>
    </row>
    <row r="35686" spans="32:35">
      <c r="AF35686" s="31"/>
      <c r="AG35686" s="31"/>
      <c r="AH35686" s="31"/>
      <c r="AI35686" s="19"/>
    </row>
    <row r="35687" spans="32:35" ht="15">
      <c r="AF35687" s="88"/>
      <c r="AG35687" s="88"/>
      <c r="AH35687" s="88"/>
      <c r="AI35687" s="21"/>
    </row>
    <row r="35688" spans="32:35">
      <c r="AF35688" s="43"/>
      <c r="AG35688" s="43"/>
      <c r="AH35688" s="43"/>
      <c r="AI35688" s="5"/>
    </row>
    <row r="35689" spans="32:35" ht="15" thickBot="1">
      <c r="AF35689" s="89"/>
      <c r="AG35689" s="89"/>
      <c r="AH35689" s="89"/>
      <c r="AI35689" s="3"/>
    </row>
    <row r="35690" spans="32:35">
      <c r="AF35690" s="31"/>
      <c r="AG35690" s="31"/>
      <c r="AH35690" s="31"/>
      <c r="AI35690" s="18"/>
    </row>
    <row r="35691" spans="32:35">
      <c r="AF35691" s="31"/>
      <c r="AG35691" s="31"/>
      <c r="AH35691" s="31"/>
      <c r="AI35691" s="19"/>
    </row>
    <row r="35692" spans="32:35">
      <c r="AF35692" s="31"/>
      <c r="AG35692" s="31"/>
      <c r="AH35692" s="31"/>
      <c r="AI35692" s="19"/>
    </row>
    <row r="35693" spans="32:35">
      <c r="AF35693" s="31"/>
      <c r="AG35693" s="31"/>
      <c r="AH35693" s="31"/>
      <c r="AI35693" s="19"/>
    </row>
    <row r="35694" spans="32:35">
      <c r="AF35694" s="31"/>
      <c r="AG35694" s="31"/>
      <c r="AH35694" s="31"/>
      <c r="AI35694" s="19"/>
    </row>
    <row r="35695" spans="32:35">
      <c r="AF35695" s="31"/>
      <c r="AG35695" s="31"/>
      <c r="AH35695" s="31"/>
      <c r="AI35695" s="19"/>
    </row>
    <row r="35696" spans="32:35">
      <c r="AF35696" s="31"/>
      <c r="AG35696" s="31"/>
      <c r="AH35696" s="31"/>
      <c r="AI35696" s="19"/>
    </row>
    <row r="35697" spans="32:35">
      <c r="AF35697" s="31"/>
      <c r="AG35697" s="31"/>
      <c r="AH35697" s="31"/>
      <c r="AI35697" s="19"/>
    </row>
    <row r="35698" spans="32:35">
      <c r="AF35698" s="31"/>
      <c r="AG35698" s="31"/>
      <c r="AH35698" s="31"/>
      <c r="AI35698" s="19"/>
    </row>
    <row r="35699" spans="32:35">
      <c r="AF35699" s="31"/>
      <c r="AG35699" s="31"/>
      <c r="AH35699" s="31"/>
      <c r="AI35699" s="19"/>
    </row>
    <row r="35700" spans="32:35">
      <c r="AF35700" s="31"/>
      <c r="AG35700" s="31"/>
      <c r="AH35700" s="31"/>
      <c r="AI35700" s="19"/>
    </row>
    <row r="35701" spans="32:35">
      <c r="AF35701" s="31"/>
      <c r="AG35701" s="31"/>
      <c r="AH35701" s="31"/>
      <c r="AI35701" s="19"/>
    </row>
    <row r="35702" spans="32:35">
      <c r="AF35702" s="31"/>
      <c r="AG35702" s="31"/>
      <c r="AH35702" s="31"/>
      <c r="AI35702" s="19"/>
    </row>
    <row r="35703" spans="32:35">
      <c r="AF35703" s="31"/>
      <c r="AG35703" s="31"/>
      <c r="AH35703" s="31"/>
      <c r="AI35703" s="19"/>
    </row>
    <row r="35704" spans="32:35">
      <c r="AF35704" s="31"/>
      <c r="AG35704" s="31"/>
      <c r="AH35704" s="31"/>
      <c r="AI35704" s="19"/>
    </row>
    <row r="35705" spans="32:35">
      <c r="AF35705" s="31"/>
      <c r="AG35705" s="31"/>
      <c r="AH35705" s="31"/>
      <c r="AI35705" s="19"/>
    </row>
    <row r="35706" spans="32:35">
      <c r="AF35706" s="31"/>
      <c r="AG35706" s="31"/>
      <c r="AH35706" s="31"/>
      <c r="AI35706" s="19"/>
    </row>
    <row r="35707" spans="32:35">
      <c r="AF35707" s="31"/>
      <c r="AG35707" s="31"/>
      <c r="AH35707" s="31"/>
      <c r="AI35707" s="19"/>
    </row>
    <row r="35708" spans="32:35">
      <c r="AF35708" s="31"/>
      <c r="AG35708" s="31"/>
      <c r="AH35708" s="31"/>
      <c r="AI35708" s="19"/>
    </row>
    <row r="35709" spans="32:35">
      <c r="AF35709" s="31"/>
      <c r="AG35709" s="31"/>
      <c r="AH35709" s="31"/>
      <c r="AI35709" s="19"/>
    </row>
    <row r="35710" spans="32:35">
      <c r="AF35710" s="31"/>
      <c r="AG35710" s="31"/>
      <c r="AH35710" s="31"/>
      <c r="AI35710" s="19"/>
    </row>
    <row r="35711" spans="32:35">
      <c r="AF35711" s="31"/>
      <c r="AG35711" s="31"/>
      <c r="AH35711" s="31"/>
      <c r="AI35711" s="19"/>
    </row>
    <row r="35712" spans="32:35">
      <c r="AF35712" s="31"/>
      <c r="AG35712" s="31"/>
      <c r="AH35712" s="31"/>
      <c r="AI35712" s="19"/>
    </row>
    <row r="35713" spans="32:35">
      <c r="AF35713" s="31"/>
      <c r="AG35713" s="31"/>
      <c r="AH35713" s="31"/>
      <c r="AI35713" s="19"/>
    </row>
    <row r="35714" spans="32:35">
      <c r="AF35714" s="31"/>
      <c r="AG35714" s="31"/>
      <c r="AH35714" s="31"/>
      <c r="AI35714" s="19"/>
    </row>
    <row r="35715" spans="32:35">
      <c r="AF35715" s="31"/>
      <c r="AG35715" s="31"/>
      <c r="AH35715" s="31"/>
      <c r="AI35715" s="19"/>
    </row>
    <row r="35716" spans="32:35">
      <c r="AF35716" s="31"/>
      <c r="AG35716" s="31"/>
      <c r="AH35716" s="31"/>
      <c r="AI35716" s="19"/>
    </row>
    <row r="35717" spans="32:35">
      <c r="AF35717" s="31"/>
      <c r="AG35717" s="31"/>
      <c r="AH35717" s="31"/>
      <c r="AI35717" s="19"/>
    </row>
    <row r="35718" spans="32:35" ht="15">
      <c r="AF35718" s="88"/>
      <c r="AG35718" s="88"/>
      <c r="AH35718" s="88"/>
      <c r="AI35718" s="21"/>
    </row>
    <row r="35719" spans="32:35">
      <c r="AF35719" s="43"/>
      <c r="AG35719" s="43"/>
      <c r="AH35719" s="43"/>
      <c r="AI35719" s="5"/>
    </row>
    <row r="35720" spans="32:35" ht="15" thickBot="1">
      <c r="AF35720" s="89"/>
      <c r="AG35720" s="89"/>
      <c r="AH35720" s="89"/>
      <c r="AI35720" s="3"/>
    </row>
    <row r="35721" spans="32:35">
      <c r="AF35721" s="31"/>
      <c r="AG35721" s="31"/>
      <c r="AH35721" s="31"/>
      <c r="AI35721" s="18"/>
    </row>
    <row r="35722" spans="32:35">
      <c r="AF35722" s="31"/>
      <c r="AG35722" s="31"/>
      <c r="AH35722" s="31"/>
      <c r="AI35722" s="19"/>
    </row>
    <row r="35723" spans="32:35">
      <c r="AF35723" s="31"/>
      <c r="AG35723" s="31"/>
      <c r="AH35723" s="31"/>
      <c r="AI35723" s="19"/>
    </row>
    <row r="35724" spans="32:35">
      <c r="AF35724" s="31"/>
      <c r="AG35724" s="31"/>
      <c r="AH35724" s="31"/>
      <c r="AI35724" s="19"/>
    </row>
    <row r="35725" spans="32:35">
      <c r="AF35725" s="31"/>
      <c r="AG35725" s="31"/>
      <c r="AH35725" s="31"/>
      <c r="AI35725" s="19"/>
    </row>
    <row r="35726" spans="32:35">
      <c r="AF35726" s="31"/>
      <c r="AG35726" s="31"/>
      <c r="AH35726" s="31"/>
      <c r="AI35726" s="19"/>
    </row>
    <row r="35727" spans="32:35">
      <c r="AF35727" s="31"/>
      <c r="AG35727" s="31"/>
      <c r="AH35727" s="31"/>
      <c r="AI35727" s="19"/>
    </row>
    <row r="35728" spans="32:35">
      <c r="AF35728" s="31"/>
      <c r="AG35728" s="31"/>
      <c r="AH35728" s="31"/>
      <c r="AI35728" s="19"/>
    </row>
    <row r="35729" spans="32:35">
      <c r="AF35729" s="31"/>
      <c r="AG35729" s="31"/>
      <c r="AH35729" s="31"/>
      <c r="AI35729" s="19"/>
    </row>
    <row r="35730" spans="32:35">
      <c r="AF35730" s="31"/>
      <c r="AG35730" s="31"/>
      <c r="AH35730" s="31"/>
      <c r="AI35730" s="19"/>
    </row>
    <row r="35731" spans="32:35">
      <c r="AF35731" s="31"/>
      <c r="AG35731" s="31"/>
      <c r="AH35731" s="31"/>
      <c r="AI35731" s="19"/>
    </row>
    <row r="35732" spans="32:35">
      <c r="AF35732" s="31"/>
      <c r="AG35732" s="31"/>
      <c r="AH35732" s="31"/>
      <c r="AI35732" s="19"/>
    </row>
    <row r="35733" spans="32:35">
      <c r="AF35733" s="31"/>
      <c r="AG35733" s="31"/>
      <c r="AH35733" s="31"/>
      <c r="AI35733" s="19"/>
    </row>
    <row r="35734" spans="32:35">
      <c r="AF35734" s="31"/>
      <c r="AG35734" s="31"/>
      <c r="AH35734" s="31"/>
      <c r="AI35734" s="19"/>
    </row>
    <row r="35735" spans="32:35">
      <c r="AF35735" s="31"/>
      <c r="AG35735" s="31"/>
      <c r="AH35735" s="31"/>
      <c r="AI35735" s="19"/>
    </row>
    <row r="35736" spans="32:35">
      <c r="AF35736" s="31"/>
      <c r="AG35736" s="31"/>
      <c r="AH35736" s="31"/>
      <c r="AI35736" s="19"/>
    </row>
    <row r="35737" spans="32:35">
      <c r="AF35737" s="31"/>
      <c r="AG35737" s="31"/>
      <c r="AH35737" s="31"/>
      <c r="AI35737" s="19"/>
    </row>
    <row r="35738" spans="32:35">
      <c r="AF35738" s="31"/>
      <c r="AG35738" s="31"/>
      <c r="AH35738" s="31"/>
      <c r="AI35738" s="19"/>
    </row>
    <row r="35739" spans="32:35">
      <c r="AF35739" s="31"/>
      <c r="AG35739" s="31"/>
      <c r="AH35739" s="31"/>
      <c r="AI35739" s="19"/>
    </row>
    <row r="35740" spans="32:35">
      <c r="AF35740" s="31"/>
      <c r="AG35740" s="31"/>
      <c r="AH35740" s="31"/>
      <c r="AI35740" s="19"/>
    </row>
    <row r="35741" spans="32:35">
      <c r="AF35741" s="31"/>
      <c r="AG35741" s="31"/>
      <c r="AH35741" s="31"/>
      <c r="AI35741" s="19"/>
    </row>
    <row r="35742" spans="32:35">
      <c r="AF35742" s="31"/>
      <c r="AG35742" s="31"/>
      <c r="AH35742" s="31"/>
      <c r="AI35742" s="19"/>
    </row>
    <row r="35743" spans="32:35">
      <c r="AF35743" s="31"/>
      <c r="AG35743" s="31"/>
      <c r="AH35743" s="31"/>
      <c r="AI35743" s="19"/>
    </row>
    <row r="35744" spans="32:35">
      <c r="AF35744" s="31"/>
      <c r="AG35744" s="31"/>
      <c r="AH35744" s="31"/>
      <c r="AI35744" s="19"/>
    </row>
    <row r="35745" spans="32:35">
      <c r="AF35745" s="31"/>
      <c r="AG35745" s="31"/>
      <c r="AH35745" s="31"/>
      <c r="AI35745" s="19"/>
    </row>
    <row r="35746" spans="32:35">
      <c r="AF35746" s="31"/>
      <c r="AG35746" s="31"/>
      <c r="AH35746" s="31"/>
      <c r="AI35746" s="19"/>
    </row>
    <row r="35747" spans="32:35">
      <c r="AF35747" s="31"/>
      <c r="AG35747" s="31"/>
      <c r="AH35747" s="31"/>
      <c r="AI35747" s="19"/>
    </row>
    <row r="35748" spans="32:35">
      <c r="AF35748" s="31"/>
      <c r="AG35748" s="31"/>
      <c r="AH35748" s="31"/>
      <c r="AI35748" s="19"/>
    </row>
    <row r="35749" spans="32:35" ht="15">
      <c r="AF35749" s="88"/>
      <c r="AG35749" s="88"/>
      <c r="AH35749" s="88"/>
      <c r="AI35749" s="21"/>
    </row>
    <row r="35750" spans="32:35">
      <c r="AF35750" s="43"/>
      <c r="AG35750" s="43"/>
      <c r="AH35750" s="43"/>
      <c r="AI35750" s="5"/>
    </row>
    <row r="35751" spans="32:35" ht="15" thickBot="1">
      <c r="AF35751" s="89"/>
      <c r="AG35751" s="89"/>
      <c r="AH35751" s="89"/>
      <c r="AI35751" s="3"/>
    </row>
    <row r="35752" spans="32:35">
      <c r="AF35752" s="31"/>
      <c r="AG35752" s="31"/>
      <c r="AH35752" s="31"/>
      <c r="AI35752" s="18"/>
    </row>
    <row r="35753" spans="32:35">
      <c r="AF35753" s="31"/>
      <c r="AG35753" s="31"/>
      <c r="AH35753" s="31"/>
      <c r="AI35753" s="19"/>
    </row>
    <row r="35754" spans="32:35">
      <c r="AF35754" s="31"/>
      <c r="AG35754" s="31"/>
      <c r="AH35754" s="31"/>
      <c r="AI35754" s="19"/>
    </row>
    <row r="35755" spans="32:35">
      <c r="AF35755" s="31"/>
      <c r="AG35755" s="31"/>
      <c r="AH35755" s="31"/>
      <c r="AI35755" s="19"/>
    </row>
    <row r="35756" spans="32:35">
      <c r="AF35756" s="31"/>
      <c r="AG35756" s="31"/>
      <c r="AH35756" s="31"/>
      <c r="AI35756" s="19"/>
    </row>
    <row r="35757" spans="32:35">
      <c r="AF35757" s="31"/>
      <c r="AG35757" s="31"/>
      <c r="AH35757" s="31"/>
      <c r="AI35757" s="19"/>
    </row>
    <row r="35758" spans="32:35">
      <c r="AF35758" s="31"/>
      <c r="AG35758" s="31"/>
      <c r="AH35758" s="31"/>
      <c r="AI35758" s="19"/>
    </row>
    <row r="35759" spans="32:35">
      <c r="AF35759" s="31"/>
      <c r="AG35759" s="31"/>
      <c r="AH35759" s="31"/>
      <c r="AI35759" s="19"/>
    </row>
    <row r="35760" spans="32:35">
      <c r="AF35760" s="31"/>
      <c r="AG35760" s="31"/>
      <c r="AH35760" s="31"/>
      <c r="AI35760" s="19"/>
    </row>
    <row r="35761" spans="32:35">
      <c r="AF35761" s="31"/>
      <c r="AG35761" s="31"/>
      <c r="AH35761" s="31"/>
      <c r="AI35761" s="19"/>
    </row>
    <row r="35762" spans="32:35">
      <c r="AF35762" s="31"/>
      <c r="AG35762" s="31"/>
      <c r="AH35762" s="31"/>
      <c r="AI35762" s="19"/>
    </row>
    <row r="35763" spans="32:35">
      <c r="AF35763" s="31"/>
      <c r="AG35763" s="31"/>
      <c r="AH35763" s="31"/>
      <c r="AI35763" s="19"/>
    </row>
    <row r="35764" spans="32:35">
      <c r="AF35764" s="31"/>
      <c r="AG35764" s="31"/>
      <c r="AH35764" s="31"/>
      <c r="AI35764" s="19"/>
    </row>
    <row r="35765" spans="32:35">
      <c r="AF35765" s="31"/>
      <c r="AG35765" s="31"/>
      <c r="AH35765" s="31"/>
      <c r="AI35765" s="19"/>
    </row>
    <row r="35766" spans="32:35">
      <c r="AF35766" s="31"/>
      <c r="AG35766" s="31"/>
      <c r="AH35766" s="31"/>
      <c r="AI35766" s="19"/>
    </row>
    <row r="35767" spans="32:35">
      <c r="AF35767" s="31"/>
      <c r="AG35767" s="31"/>
      <c r="AH35767" s="31"/>
      <c r="AI35767" s="19"/>
    </row>
    <row r="35768" spans="32:35">
      <c r="AF35768" s="31"/>
      <c r="AG35768" s="31"/>
      <c r="AH35768" s="31"/>
      <c r="AI35768" s="19"/>
    </row>
    <row r="35769" spans="32:35">
      <c r="AF35769" s="31"/>
      <c r="AG35769" s="31"/>
      <c r="AH35769" s="31"/>
      <c r="AI35769" s="19"/>
    </row>
    <row r="35770" spans="32:35">
      <c r="AF35770" s="31"/>
      <c r="AG35770" s="31"/>
      <c r="AH35770" s="31"/>
      <c r="AI35770" s="19"/>
    </row>
    <row r="35771" spans="32:35">
      <c r="AF35771" s="31"/>
      <c r="AG35771" s="31"/>
      <c r="AH35771" s="31"/>
      <c r="AI35771" s="19"/>
    </row>
    <row r="35772" spans="32:35">
      <c r="AF35772" s="31"/>
      <c r="AG35772" s="31"/>
      <c r="AH35772" s="31"/>
      <c r="AI35772" s="19"/>
    </row>
    <row r="35773" spans="32:35">
      <c r="AF35773" s="31"/>
      <c r="AG35773" s="31"/>
      <c r="AH35773" s="31"/>
      <c r="AI35773" s="19"/>
    </row>
    <row r="35774" spans="32:35">
      <c r="AF35774" s="31"/>
      <c r="AG35774" s="31"/>
      <c r="AH35774" s="31"/>
      <c r="AI35774" s="19"/>
    </row>
    <row r="35775" spans="32:35">
      <c r="AF35775" s="31"/>
      <c r="AG35775" s="31"/>
      <c r="AH35775" s="31"/>
      <c r="AI35775" s="19"/>
    </row>
    <row r="35776" spans="32:35">
      <c r="AF35776" s="31"/>
      <c r="AG35776" s="31"/>
      <c r="AH35776" s="31"/>
      <c r="AI35776" s="19"/>
    </row>
    <row r="35777" spans="32:35">
      <c r="AF35777" s="31"/>
      <c r="AG35777" s="31"/>
      <c r="AH35777" s="31"/>
      <c r="AI35777" s="19"/>
    </row>
    <row r="35778" spans="32:35">
      <c r="AF35778" s="31"/>
      <c r="AG35778" s="31"/>
      <c r="AH35778" s="31"/>
      <c r="AI35778" s="19"/>
    </row>
    <row r="35779" spans="32:35">
      <c r="AF35779" s="31"/>
      <c r="AG35779" s="31"/>
      <c r="AH35779" s="31"/>
      <c r="AI35779" s="19"/>
    </row>
    <row r="35780" spans="32:35" ht="15">
      <c r="AF35780" s="88"/>
      <c r="AG35780" s="88"/>
      <c r="AH35780" s="88"/>
      <c r="AI35780" s="21"/>
    </row>
    <row r="35781" spans="32:35">
      <c r="AF35781" s="43"/>
      <c r="AG35781" s="43"/>
      <c r="AH35781" s="43"/>
      <c r="AI35781" s="5"/>
    </row>
    <row r="35782" spans="32:35" ht="15" thickBot="1">
      <c r="AF35782" s="89"/>
      <c r="AG35782" s="89"/>
      <c r="AH35782" s="89"/>
      <c r="AI35782" s="3"/>
    </row>
    <row r="35783" spans="32:35">
      <c r="AF35783" s="31"/>
      <c r="AG35783" s="31"/>
      <c r="AH35783" s="31"/>
      <c r="AI35783" s="18"/>
    </row>
    <row r="35784" spans="32:35">
      <c r="AF35784" s="31"/>
      <c r="AG35784" s="31"/>
      <c r="AH35784" s="31"/>
      <c r="AI35784" s="19"/>
    </row>
    <row r="35785" spans="32:35">
      <c r="AF35785" s="31"/>
      <c r="AG35785" s="31"/>
      <c r="AH35785" s="31"/>
      <c r="AI35785" s="19"/>
    </row>
    <row r="35786" spans="32:35">
      <c r="AF35786" s="31"/>
      <c r="AG35786" s="31"/>
      <c r="AH35786" s="31"/>
      <c r="AI35786" s="19"/>
    </row>
    <row r="35787" spans="32:35">
      <c r="AF35787" s="31"/>
      <c r="AG35787" s="31"/>
      <c r="AH35787" s="31"/>
      <c r="AI35787" s="19"/>
    </row>
    <row r="35788" spans="32:35">
      <c r="AF35788" s="31"/>
      <c r="AG35788" s="31"/>
      <c r="AH35788" s="31"/>
      <c r="AI35788" s="19"/>
    </row>
    <row r="35789" spans="32:35">
      <c r="AF35789" s="31"/>
      <c r="AG35789" s="31"/>
      <c r="AH35789" s="31"/>
      <c r="AI35789" s="19"/>
    </row>
    <row r="35790" spans="32:35">
      <c r="AF35790" s="31"/>
      <c r="AG35790" s="31"/>
      <c r="AH35790" s="31"/>
      <c r="AI35790" s="19"/>
    </row>
    <row r="35791" spans="32:35">
      <c r="AF35791" s="31"/>
      <c r="AG35791" s="31"/>
      <c r="AH35791" s="31"/>
      <c r="AI35791" s="19"/>
    </row>
    <row r="35792" spans="32:35">
      <c r="AF35792" s="31"/>
      <c r="AG35792" s="31"/>
      <c r="AH35792" s="31"/>
      <c r="AI35792" s="19"/>
    </row>
    <row r="35793" spans="32:35">
      <c r="AF35793" s="31"/>
      <c r="AG35793" s="31"/>
      <c r="AH35793" s="31"/>
      <c r="AI35793" s="19"/>
    </row>
    <row r="35794" spans="32:35">
      <c r="AF35794" s="31"/>
      <c r="AG35794" s="31"/>
      <c r="AH35794" s="31"/>
      <c r="AI35794" s="19"/>
    </row>
    <row r="35795" spans="32:35">
      <c r="AF35795" s="31"/>
      <c r="AG35795" s="31"/>
      <c r="AH35795" s="31"/>
      <c r="AI35795" s="19"/>
    </row>
    <row r="35796" spans="32:35">
      <c r="AF35796" s="31"/>
      <c r="AG35796" s="31"/>
      <c r="AH35796" s="31"/>
      <c r="AI35796" s="19"/>
    </row>
    <row r="35797" spans="32:35">
      <c r="AF35797" s="31"/>
      <c r="AG35797" s="31"/>
      <c r="AH35797" s="31"/>
      <c r="AI35797" s="19"/>
    </row>
    <row r="35798" spans="32:35">
      <c r="AF35798" s="31"/>
      <c r="AG35798" s="31"/>
      <c r="AH35798" s="31"/>
      <c r="AI35798" s="19"/>
    </row>
    <row r="35799" spans="32:35">
      <c r="AF35799" s="31"/>
      <c r="AG35799" s="31"/>
      <c r="AH35799" s="31"/>
      <c r="AI35799" s="19"/>
    </row>
    <row r="35800" spans="32:35">
      <c r="AF35800" s="31"/>
      <c r="AG35800" s="31"/>
      <c r="AH35800" s="31"/>
      <c r="AI35800" s="19"/>
    </row>
    <row r="35801" spans="32:35">
      <c r="AF35801" s="31"/>
      <c r="AG35801" s="31"/>
      <c r="AH35801" s="31"/>
      <c r="AI35801" s="19"/>
    </row>
    <row r="35802" spans="32:35">
      <c r="AF35802" s="31"/>
      <c r="AG35802" s="31"/>
      <c r="AH35802" s="31"/>
      <c r="AI35802" s="19"/>
    </row>
    <row r="35803" spans="32:35">
      <c r="AF35803" s="31"/>
      <c r="AG35803" s="31"/>
      <c r="AH35803" s="31"/>
      <c r="AI35803" s="19"/>
    </row>
    <row r="35804" spans="32:35">
      <c r="AF35804" s="31"/>
      <c r="AG35804" s="31"/>
      <c r="AH35804" s="31"/>
      <c r="AI35804" s="19"/>
    </row>
    <row r="35805" spans="32:35">
      <c r="AF35805" s="31"/>
      <c r="AG35805" s="31"/>
      <c r="AH35805" s="31"/>
      <c r="AI35805" s="19"/>
    </row>
    <row r="35806" spans="32:35">
      <c r="AF35806" s="31"/>
      <c r="AG35806" s="31"/>
      <c r="AH35806" s="31"/>
      <c r="AI35806" s="19"/>
    </row>
    <row r="35807" spans="32:35">
      <c r="AF35807" s="31"/>
      <c r="AG35807" s="31"/>
      <c r="AH35807" s="31"/>
      <c r="AI35807" s="19"/>
    </row>
    <row r="35808" spans="32:35">
      <c r="AF35808" s="31"/>
      <c r="AG35808" s="31"/>
      <c r="AH35808" s="31"/>
      <c r="AI35808" s="19"/>
    </row>
    <row r="35809" spans="32:35">
      <c r="AF35809" s="31"/>
      <c r="AG35809" s="31"/>
      <c r="AH35809" s="31"/>
      <c r="AI35809" s="19"/>
    </row>
    <row r="35810" spans="32:35">
      <c r="AF35810" s="31"/>
      <c r="AG35810" s="31"/>
      <c r="AH35810" s="31"/>
      <c r="AI35810" s="19"/>
    </row>
    <row r="35811" spans="32:35" ht="15">
      <c r="AF35811" s="88"/>
      <c r="AG35811" s="88"/>
      <c r="AH35811" s="88"/>
      <c r="AI35811" s="21"/>
    </row>
    <row r="35812" spans="32:35">
      <c r="AF35812" s="43"/>
      <c r="AG35812" s="43"/>
      <c r="AH35812" s="43"/>
      <c r="AI35812" s="5"/>
    </row>
    <row r="35813" spans="32:35" ht="15" thickBot="1">
      <c r="AF35813" s="89"/>
      <c r="AG35813" s="89"/>
      <c r="AH35813" s="89"/>
      <c r="AI35813" s="3"/>
    </row>
    <row r="35814" spans="32:35">
      <c r="AF35814" s="31"/>
      <c r="AG35814" s="31"/>
      <c r="AH35814" s="31"/>
      <c r="AI35814" s="18"/>
    </row>
    <row r="35815" spans="32:35">
      <c r="AF35815" s="31"/>
      <c r="AG35815" s="31"/>
      <c r="AH35815" s="31"/>
      <c r="AI35815" s="19"/>
    </row>
    <row r="35816" spans="32:35">
      <c r="AF35816" s="31"/>
      <c r="AG35816" s="31"/>
      <c r="AH35816" s="31"/>
      <c r="AI35816" s="19"/>
    </row>
    <row r="35817" spans="32:35">
      <c r="AF35817" s="31"/>
      <c r="AG35817" s="31"/>
      <c r="AH35817" s="31"/>
      <c r="AI35817" s="19"/>
    </row>
    <row r="35818" spans="32:35">
      <c r="AF35818" s="31"/>
      <c r="AG35818" s="31"/>
      <c r="AH35818" s="31"/>
      <c r="AI35818" s="19"/>
    </row>
    <row r="35819" spans="32:35">
      <c r="AF35819" s="31"/>
      <c r="AG35819" s="31"/>
      <c r="AH35819" s="31"/>
      <c r="AI35819" s="19"/>
    </row>
    <row r="35820" spans="32:35">
      <c r="AF35820" s="31"/>
      <c r="AG35820" s="31"/>
      <c r="AH35820" s="31"/>
      <c r="AI35820" s="19"/>
    </row>
    <row r="35821" spans="32:35">
      <c r="AF35821" s="31"/>
      <c r="AG35821" s="31"/>
      <c r="AH35821" s="31"/>
      <c r="AI35821" s="19"/>
    </row>
    <row r="35822" spans="32:35">
      <c r="AF35822" s="31"/>
      <c r="AG35822" s="31"/>
      <c r="AH35822" s="31"/>
      <c r="AI35822" s="19"/>
    </row>
    <row r="35823" spans="32:35">
      <c r="AF35823" s="31"/>
      <c r="AG35823" s="31"/>
      <c r="AH35823" s="31"/>
      <c r="AI35823" s="19"/>
    </row>
    <row r="35824" spans="32:35">
      <c r="AF35824" s="31"/>
      <c r="AG35824" s="31"/>
      <c r="AH35824" s="31"/>
      <c r="AI35824" s="19"/>
    </row>
    <row r="35825" spans="32:35">
      <c r="AF35825" s="31"/>
      <c r="AG35825" s="31"/>
      <c r="AH35825" s="31"/>
      <c r="AI35825" s="19"/>
    </row>
    <row r="35826" spans="32:35">
      <c r="AF35826" s="31"/>
      <c r="AG35826" s="31"/>
      <c r="AH35826" s="31"/>
      <c r="AI35826" s="19"/>
    </row>
    <row r="35827" spans="32:35">
      <c r="AF35827" s="31"/>
      <c r="AG35827" s="31"/>
      <c r="AH35827" s="31"/>
      <c r="AI35827" s="19"/>
    </row>
    <row r="35828" spans="32:35">
      <c r="AF35828" s="31"/>
      <c r="AG35828" s="31"/>
      <c r="AH35828" s="31"/>
      <c r="AI35828" s="19"/>
    </row>
    <row r="35829" spans="32:35">
      <c r="AF35829" s="31"/>
      <c r="AG35829" s="31"/>
      <c r="AH35829" s="31"/>
      <c r="AI35829" s="19"/>
    </row>
    <row r="35830" spans="32:35">
      <c r="AF35830" s="31"/>
      <c r="AG35830" s="31"/>
      <c r="AH35830" s="31"/>
      <c r="AI35830" s="19"/>
    </row>
    <row r="35831" spans="32:35">
      <c r="AF35831" s="31"/>
      <c r="AG35831" s="31"/>
      <c r="AH35831" s="31"/>
      <c r="AI35831" s="19"/>
    </row>
    <row r="35832" spans="32:35">
      <c r="AF35832" s="31"/>
      <c r="AG35832" s="31"/>
      <c r="AH35832" s="31"/>
      <c r="AI35832" s="19"/>
    </row>
    <row r="35833" spans="32:35">
      <c r="AF35833" s="31"/>
      <c r="AG35833" s="31"/>
      <c r="AH35833" s="31"/>
      <c r="AI35833" s="19"/>
    </row>
    <row r="35834" spans="32:35">
      <c r="AF35834" s="31"/>
      <c r="AG35834" s="31"/>
      <c r="AH35834" s="31"/>
      <c r="AI35834" s="19"/>
    </row>
    <row r="35835" spans="32:35">
      <c r="AF35835" s="31"/>
      <c r="AG35835" s="31"/>
      <c r="AH35835" s="31"/>
      <c r="AI35835" s="19"/>
    </row>
    <row r="35836" spans="32:35">
      <c r="AF35836" s="31"/>
      <c r="AG35836" s="31"/>
      <c r="AH35836" s="31"/>
      <c r="AI35836" s="19"/>
    </row>
    <row r="35837" spans="32:35">
      <c r="AF35837" s="31"/>
      <c r="AG35837" s="31"/>
      <c r="AH35837" s="31"/>
      <c r="AI35837" s="19"/>
    </row>
    <row r="35838" spans="32:35">
      <c r="AF35838" s="31"/>
      <c r="AG35838" s="31"/>
      <c r="AH35838" s="31"/>
      <c r="AI35838" s="19"/>
    </row>
    <row r="35839" spans="32:35">
      <c r="AF35839" s="31"/>
      <c r="AG35839" s="31"/>
      <c r="AH35839" s="31"/>
      <c r="AI35839" s="19"/>
    </row>
    <row r="35840" spans="32:35">
      <c r="AF35840" s="31"/>
      <c r="AG35840" s="31"/>
      <c r="AH35840" s="31"/>
      <c r="AI35840" s="19"/>
    </row>
    <row r="35841" spans="32:35">
      <c r="AF35841" s="31"/>
      <c r="AG35841" s="31"/>
      <c r="AH35841" s="31"/>
      <c r="AI35841" s="19"/>
    </row>
    <row r="35842" spans="32:35" ht="15">
      <c r="AF35842" s="88"/>
      <c r="AG35842" s="88"/>
      <c r="AH35842" s="88"/>
      <c r="AI35842" s="21"/>
    </row>
    <row r="35843" spans="32:35">
      <c r="AF35843" s="43"/>
      <c r="AG35843" s="43"/>
      <c r="AH35843" s="43"/>
      <c r="AI35843" s="5"/>
    </row>
    <row r="35844" spans="32:35" ht="15" thickBot="1">
      <c r="AF35844" s="89"/>
      <c r="AG35844" s="89"/>
      <c r="AH35844" s="89"/>
      <c r="AI35844" s="3"/>
    </row>
    <row r="35845" spans="32:35">
      <c r="AF35845" s="31"/>
      <c r="AG35845" s="31"/>
      <c r="AH35845" s="31"/>
      <c r="AI35845" s="18"/>
    </row>
    <row r="35846" spans="32:35">
      <c r="AF35846" s="31"/>
      <c r="AG35846" s="31"/>
      <c r="AH35846" s="31"/>
      <c r="AI35846" s="19"/>
    </row>
    <row r="35847" spans="32:35">
      <c r="AF35847" s="31"/>
      <c r="AG35847" s="31"/>
      <c r="AH35847" s="31"/>
      <c r="AI35847" s="19"/>
    </row>
    <row r="35848" spans="32:35">
      <c r="AF35848" s="31"/>
      <c r="AG35848" s="31"/>
      <c r="AH35848" s="31"/>
      <c r="AI35848" s="19"/>
    </row>
    <row r="35849" spans="32:35">
      <c r="AF35849" s="31"/>
      <c r="AG35849" s="31"/>
      <c r="AH35849" s="31"/>
      <c r="AI35849" s="19"/>
    </row>
    <row r="35850" spans="32:35">
      <c r="AF35850" s="31"/>
      <c r="AG35850" s="31"/>
      <c r="AH35850" s="31"/>
      <c r="AI35850" s="19"/>
    </row>
    <row r="35851" spans="32:35">
      <c r="AF35851" s="31"/>
      <c r="AG35851" s="31"/>
      <c r="AH35851" s="31"/>
      <c r="AI35851" s="19"/>
    </row>
    <row r="35852" spans="32:35">
      <c r="AF35852" s="31"/>
      <c r="AG35852" s="31"/>
      <c r="AH35852" s="31"/>
      <c r="AI35852" s="19"/>
    </row>
    <row r="35853" spans="32:35">
      <c r="AF35853" s="31"/>
      <c r="AG35853" s="31"/>
      <c r="AH35853" s="31"/>
      <c r="AI35853" s="19"/>
    </row>
    <row r="35854" spans="32:35">
      <c r="AF35854" s="31"/>
      <c r="AG35854" s="31"/>
      <c r="AH35854" s="31"/>
      <c r="AI35854" s="19"/>
    </row>
    <row r="35855" spans="32:35">
      <c r="AF35855" s="31"/>
      <c r="AG35855" s="31"/>
      <c r="AH35855" s="31"/>
      <c r="AI35855" s="19"/>
    </row>
    <row r="35856" spans="32:35">
      <c r="AF35856" s="31"/>
      <c r="AG35856" s="31"/>
      <c r="AH35856" s="31"/>
      <c r="AI35856" s="19"/>
    </row>
    <row r="35857" spans="32:35">
      <c r="AF35857" s="31"/>
      <c r="AG35857" s="31"/>
      <c r="AH35857" s="31"/>
      <c r="AI35857" s="19"/>
    </row>
    <row r="35858" spans="32:35">
      <c r="AF35858" s="31"/>
      <c r="AG35858" s="31"/>
      <c r="AH35858" s="31"/>
      <c r="AI35858" s="19"/>
    </row>
    <row r="35859" spans="32:35">
      <c r="AF35859" s="31"/>
      <c r="AG35859" s="31"/>
      <c r="AH35859" s="31"/>
      <c r="AI35859" s="19"/>
    </row>
    <row r="35860" spans="32:35">
      <c r="AF35860" s="31"/>
      <c r="AG35860" s="31"/>
      <c r="AH35860" s="31"/>
      <c r="AI35860" s="19"/>
    </row>
    <row r="35861" spans="32:35">
      <c r="AF35861" s="31"/>
      <c r="AG35861" s="31"/>
      <c r="AH35861" s="31"/>
      <c r="AI35861" s="19"/>
    </row>
    <row r="35862" spans="32:35">
      <c r="AF35862" s="31"/>
      <c r="AG35862" s="31"/>
      <c r="AH35862" s="31"/>
      <c r="AI35862" s="19"/>
    </row>
    <row r="35863" spans="32:35">
      <c r="AF35863" s="31"/>
      <c r="AG35863" s="31"/>
      <c r="AH35863" s="31"/>
      <c r="AI35863" s="19"/>
    </row>
    <row r="35864" spans="32:35">
      <c r="AF35864" s="31"/>
      <c r="AG35864" s="31"/>
      <c r="AH35864" s="31"/>
      <c r="AI35864" s="19"/>
    </row>
    <row r="35865" spans="32:35">
      <c r="AF35865" s="31"/>
      <c r="AG35865" s="31"/>
      <c r="AH35865" s="31"/>
      <c r="AI35865" s="19"/>
    </row>
    <row r="35866" spans="32:35">
      <c r="AF35866" s="31"/>
      <c r="AG35866" s="31"/>
      <c r="AH35866" s="31"/>
      <c r="AI35866" s="19"/>
    </row>
    <row r="35867" spans="32:35">
      <c r="AF35867" s="31"/>
      <c r="AG35867" s="31"/>
      <c r="AH35867" s="31"/>
      <c r="AI35867" s="19"/>
    </row>
    <row r="35868" spans="32:35">
      <c r="AF35868" s="31"/>
      <c r="AG35868" s="31"/>
      <c r="AH35868" s="31"/>
      <c r="AI35868" s="19"/>
    </row>
    <row r="35869" spans="32:35">
      <c r="AF35869" s="31"/>
      <c r="AG35869" s="31"/>
      <c r="AH35869" s="31"/>
      <c r="AI35869" s="19"/>
    </row>
    <row r="35870" spans="32:35">
      <c r="AF35870" s="31"/>
      <c r="AG35870" s="31"/>
      <c r="AH35870" s="31"/>
      <c r="AI35870" s="19"/>
    </row>
    <row r="35871" spans="32:35">
      <c r="AF35871" s="31"/>
      <c r="AG35871" s="31"/>
      <c r="AH35871" s="31"/>
      <c r="AI35871" s="19"/>
    </row>
    <row r="35872" spans="32:35">
      <c r="AF35872" s="31"/>
      <c r="AG35872" s="31"/>
      <c r="AH35872" s="31"/>
      <c r="AI35872" s="19"/>
    </row>
    <row r="35873" spans="32:35" ht="15">
      <c r="AF35873" s="88"/>
      <c r="AG35873" s="88"/>
      <c r="AH35873" s="88"/>
      <c r="AI35873" s="21"/>
    </row>
    <row r="35874" spans="32:35">
      <c r="AF35874" s="43"/>
      <c r="AG35874" s="43"/>
      <c r="AH35874" s="43"/>
      <c r="AI35874" s="5"/>
    </row>
    <row r="35875" spans="32:35" ht="15" thickBot="1">
      <c r="AF35875" s="89"/>
      <c r="AG35875" s="89"/>
      <c r="AH35875" s="89"/>
      <c r="AI35875" s="3"/>
    </row>
    <row r="35876" spans="32:35">
      <c r="AF35876" s="31"/>
      <c r="AG35876" s="31"/>
      <c r="AH35876" s="31"/>
      <c r="AI35876" s="18"/>
    </row>
    <row r="35877" spans="32:35">
      <c r="AF35877" s="31"/>
      <c r="AG35877" s="31"/>
      <c r="AH35877" s="31"/>
      <c r="AI35877" s="19"/>
    </row>
    <row r="35878" spans="32:35">
      <c r="AF35878" s="31"/>
      <c r="AG35878" s="31"/>
      <c r="AH35878" s="31"/>
      <c r="AI35878" s="19"/>
    </row>
    <row r="35879" spans="32:35">
      <c r="AF35879" s="31"/>
      <c r="AG35879" s="31"/>
      <c r="AH35879" s="31"/>
      <c r="AI35879" s="19"/>
    </row>
    <row r="35880" spans="32:35">
      <c r="AF35880" s="31"/>
      <c r="AG35880" s="31"/>
      <c r="AH35880" s="31"/>
      <c r="AI35880" s="19"/>
    </row>
    <row r="35881" spans="32:35">
      <c r="AF35881" s="31"/>
      <c r="AG35881" s="31"/>
      <c r="AH35881" s="31"/>
      <c r="AI35881" s="19"/>
    </row>
    <row r="35882" spans="32:35">
      <c r="AF35882" s="31"/>
      <c r="AG35882" s="31"/>
      <c r="AH35882" s="31"/>
      <c r="AI35882" s="19"/>
    </row>
    <row r="35883" spans="32:35">
      <c r="AF35883" s="31"/>
      <c r="AG35883" s="31"/>
      <c r="AH35883" s="31"/>
      <c r="AI35883" s="19"/>
    </row>
    <row r="35884" spans="32:35">
      <c r="AF35884" s="31"/>
      <c r="AG35884" s="31"/>
      <c r="AH35884" s="31"/>
      <c r="AI35884" s="19"/>
    </row>
    <row r="35885" spans="32:35">
      <c r="AF35885" s="31"/>
      <c r="AG35885" s="31"/>
      <c r="AH35885" s="31"/>
      <c r="AI35885" s="19"/>
    </row>
    <row r="35886" spans="32:35">
      <c r="AF35886" s="31"/>
      <c r="AG35886" s="31"/>
      <c r="AH35886" s="31"/>
      <c r="AI35886" s="19"/>
    </row>
    <row r="35887" spans="32:35">
      <c r="AF35887" s="31"/>
      <c r="AG35887" s="31"/>
      <c r="AH35887" s="31"/>
      <c r="AI35887" s="19"/>
    </row>
    <row r="35888" spans="32:35">
      <c r="AF35888" s="31"/>
      <c r="AG35888" s="31"/>
      <c r="AH35888" s="31"/>
      <c r="AI35888" s="19"/>
    </row>
    <row r="35889" spans="32:35">
      <c r="AF35889" s="31"/>
      <c r="AG35889" s="31"/>
      <c r="AH35889" s="31"/>
      <c r="AI35889" s="19"/>
    </row>
    <row r="35890" spans="32:35">
      <c r="AF35890" s="31"/>
      <c r="AG35890" s="31"/>
      <c r="AH35890" s="31"/>
      <c r="AI35890" s="19"/>
    </row>
    <row r="35891" spans="32:35">
      <c r="AF35891" s="31"/>
      <c r="AG35891" s="31"/>
      <c r="AH35891" s="31"/>
      <c r="AI35891" s="19"/>
    </row>
    <row r="35892" spans="32:35">
      <c r="AF35892" s="31"/>
      <c r="AG35892" s="31"/>
      <c r="AH35892" s="31"/>
      <c r="AI35892" s="19"/>
    </row>
    <row r="35893" spans="32:35">
      <c r="AF35893" s="31"/>
      <c r="AG35893" s="31"/>
      <c r="AH35893" s="31"/>
      <c r="AI35893" s="19"/>
    </row>
    <row r="35894" spans="32:35">
      <c r="AF35894" s="31"/>
      <c r="AG35894" s="31"/>
      <c r="AH35894" s="31"/>
      <c r="AI35894" s="19"/>
    </row>
    <row r="35895" spans="32:35">
      <c r="AF35895" s="31"/>
      <c r="AG35895" s="31"/>
      <c r="AH35895" s="31"/>
      <c r="AI35895" s="19"/>
    </row>
    <row r="35896" spans="32:35">
      <c r="AF35896" s="31"/>
      <c r="AG35896" s="31"/>
      <c r="AH35896" s="31"/>
      <c r="AI35896" s="19"/>
    </row>
    <row r="35897" spans="32:35">
      <c r="AF35897" s="31"/>
      <c r="AG35897" s="31"/>
      <c r="AH35897" s="31"/>
      <c r="AI35897" s="19"/>
    </row>
    <row r="35898" spans="32:35">
      <c r="AF35898" s="31"/>
      <c r="AG35898" s="31"/>
      <c r="AH35898" s="31"/>
      <c r="AI35898" s="19"/>
    </row>
    <row r="35899" spans="32:35">
      <c r="AF35899" s="31"/>
      <c r="AG35899" s="31"/>
      <c r="AH35899" s="31"/>
      <c r="AI35899" s="19"/>
    </row>
    <row r="35900" spans="32:35">
      <c r="AF35900" s="31"/>
      <c r="AG35900" s="31"/>
      <c r="AH35900" s="31"/>
      <c r="AI35900" s="19"/>
    </row>
    <row r="35901" spans="32:35">
      <c r="AF35901" s="31"/>
      <c r="AG35901" s="31"/>
      <c r="AH35901" s="31"/>
      <c r="AI35901" s="19"/>
    </row>
    <row r="35902" spans="32:35">
      <c r="AF35902" s="31"/>
      <c r="AG35902" s="31"/>
      <c r="AH35902" s="31"/>
      <c r="AI35902" s="19"/>
    </row>
    <row r="35903" spans="32:35">
      <c r="AF35903" s="31"/>
      <c r="AG35903" s="31"/>
      <c r="AH35903" s="31"/>
      <c r="AI35903" s="19"/>
    </row>
    <row r="35904" spans="32:35" ht="15">
      <c r="AF35904" s="88"/>
      <c r="AG35904" s="88"/>
      <c r="AH35904" s="88"/>
      <c r="AI35904" s="21"/>
    </row>
    <row r="35905" spans="32:35">
      <c r="AF35905" s="43"/>
      <c r="AG35905" s="43"/>
      <c r="AH35905" s="43"/>
      <c r="AI35905" s="5"/>
    </row>
    <row r="35906" spans="32:35" ht="15" thickBot="1">
      <c r="AF35906" s="89"/>
      <c r="AG35906" s="89"/>
      <c r="AH35906" s="89"/>
      <c r="AI35906" s="3"/>
    </row>
    <row r="35907" spans="32:35">
      <c r="AF35907" s="31"/>
      <c r="AG35907" s="31"/>
      <c r="AH35907" s="31"/>
      <c r="AI35907" s="18"/>
    </row>
    <row r="35908" spans="32:35">
      <c r="AF35908" s="31"/>
      <c r="AG35908" s="31"/>
      <c r="AH35908" s="31"/>
      <c r="AI35908" s="19"/>
    </row>
    <row r="35909" spans="32:35">
      <c r="AF35909" s="31"/>
      <c r="AG35909" s="31"/>
      <c r="AH35909" s="31"/>
      <c r="AI35909" s="19"/>
    </row>
    <row r="35910" spans="32:35">
      <c r="AF35910" s="31"/>
      <c r="AG35910" s="31"/>
      <c r="AH35910" s="31"/>
      <c r="AI35910" s="19"/>
    </row>
    <row r="35911" spans="32:35">
      <c r="AF35911" s="31"/>
      <c r="AG35911" s="31"/>
      <c r="AH35911" s="31"/>
      <c r="AI35911" s="19"/>
    </row>
    <row r="35912" spans="32:35">
      <c r="AF35912" s="31"/>
      <c r="AG35912" s="31"/>
      <c r="AH35912" s="31"/>
      <c r="AI35912" s="19"/>
    </row>
    <row r="35913" spans="32:35">
      <c r="AF35913" s="31"/>
      <c r="AG35913" s="31"/>
      <c r="AH35913" s="31"/>
      <c r="AI35913" s="19"/>
    </row>
    <row r="35914" spans="32:35">
      <c r="AF35914" s="31"/>
      <c r="AG35914" s="31"/>
      <c r="AH35914" s="31"/>
      <c r="AI35914" s="19"/>
    </row>
    <row r="35915" spans="32:35">
      <c r="AF35915" s="31"/>
      <c r="AG35915" s="31"/>
      <c r="AH35915" s="31"/>
      <c r="AI35915" s="19"/>
    </row>
    <row r="35916" spans="32:35">
      <c r="AF35916" s="31"/>
      <c r="AG35916" s="31"/>
      <c r="AH35916" s="31"/>
      <c r="AI35916" s="19"/>
    </row>
    <row r="35917" spans="32:35">
      <c r="AF35917" s="31"/>
      <c r="AG35917" s="31"/>
      <c r="AH35917" s="31"/>
      <c r="AI35917" s="19"/>
    </row>
    <row r="35918" spans="32:35">
      <c r="AF35918" s="31"/>
      <c r="AG35918" s="31"/>
      <c r="AH35918" s="31"/>
      <c r="AI35918" s="19"/>
    </row>
    <row r="35919" spans="32:35">
      <c r="AF35919" s="31"/>
      <c r="AG35919" s="31"/>
      <c r="AH35919" s="31"/>
      <c r="AI35919" s="19"/>
    </row>
    <row r="35920" spans="32:35">
      <c r="AF35920" s="31"/>
      <c r="AG35920" s="31"/>
      <c r="AH35920" s="31"/>
      <c r="AI35920" s="19"/>
    </row>
    <row r="35921" spans="32:35">
      <c r="AF35921" s="31"/>
      <c r="AG35921" s="31"/>
      <c r="AH35921" s="31"/>
      <c r="AI35921" s="19"/>
    </row>
    <row r="35922" spans="32:35">
      <c r="AF35922" s="31"/>
      <c r="AG35922" s="31"/>
      <c r="AH35922" s="31"/>
      <c r="AI35922" s="19"/>
    </row>
    <row r="35923" spans="32:35">
      <c r="AF35923" s="31"/>
      <c r="AG35923" s="31"/>
      <c r="AH35923" s="31"/>
      <c r="AI35923" s="19"/>
    </row>
    <row r="35924" spans="32:35">
      <c r="AF35924" s="31"/>
      <c r="AG35924" s="31"/>
      <c r="AH35924" s="31"/>
      <c r="AI35924" s="19"/>
    </row>
    <row r="35925" spans="32:35">
      <c r="AF35925" s="31"/>
      <c r="AG35925" s="31"/>
      <c r="AH35925" s="31"/>
      <c r="AI35925" s="19"/>
    </row>
    <row r="35926" spans="32:35">
      <c r="AF35926" s="31"/>
      <c r="AG35926" s="31"/>
      <c r="AH35926" s="31"/>
      <c r="AI35926" s="19"/>
    </row>
    <row r="35927" spans="32:35">
      <c r="AF35927" s="31"/>
      <c r="AG35927" s="31"/>
      <c r="AH35927" s="31"/>
      <c r="AI35927" s="19"/>
    </row>
    <row r="35928" spans="32:35">
      <c r="AF35928" s="31"/>
      <c r="AG35928" s="31"/>
      <c r="AH35928" s="31"/>
      <c r="AI35928" s="19"/>
    </row>
    <row r="35929" spans="32:35">
      <c r="AF35929" s="31"/>
      <c r="AG35929" s="31"/>
      <c r="AH35929" s="31"/>
      <c r="AI35929" s="19"/>
    </row>
    <row r="35930" spans="32:35">
      <c r="AF35930" s="31"/>
      <c r="AG35930" s="31"/>
      <c r="AH35930" s="31"/>
      <c r="AI35930" s="19"/>
    </row>
    <row r="35931" spans="32:35">
      <c r="AF35931" s="31"/>
      <c r="AG35931" s="31"/>
      <c r="AH35931" s="31"/>
      <c r="AI35931" s="19"/>
    </row>
    <row r="35932" spans="32:35">
      <c r="AF35932" s="31"/>
      <c r="AG35932" s="31"/>
      <c r="AH35932" s="31"/>
      <c r="AI35932" s="19"/>
    </row>
    <row r="35933" spans="32:35">
      <c r="AF35933" s="31"/>
      <c r="AG35933" s="31"/>
      <c r="AH35933" s="31"/>
      <c r="AI35933" s="19"/>
    </row>
    <row r="35934" spans="32:35">
      <c r="AF35934" s="31"/>
      <c r="AG35934" s="31"/>
      <c r="AH35934" s="31"/>
      <c r="AI35934" s="19"/>
    </row>
    <row r="35935" spans="32:35" ht="15">
      <c r="AF35935" s="88"/>
      <c r="AG35935" s="88"/>
      <c r="AH35935" s="88"/>
      <c r="AI35935" s="21"/>
    </row>
    <row r="35936" spans="32:35">
      <c r="AF35936" s="43"/>
      <c r="AG35936" s="43"/>
      <c r="AH35936" s="43"/>
      <c r="AI35936" s="5"/>
    </row>
    <row r="35937" spans="32:35" ht="15" thickBot="1">
      <c r="AF35937" s="89"/>
      <c r="AG35937" s="89"/>
      <c r="AH35937" s="89"/>
      <c r="AI35937" s="3"/>
    </row>
    <row r="35938" spans="32:35">
      <c r="AF35938" s="31"/>
      <c r="AG35938" s="31"/>
      <c r="AH35938" s="31"/>
      <c r="AI35938" s="18"/>
    </row>
    <row r="35939" spans="32:35">
      <c r="AF35939" s="31"/>
      <c r="AG35939" s="31"/>
      <c r="AH35939" s="31"/>
      <c r="AI35939" s="19"/>
    </row>
    <row r="35940" spans="32:35">
      <c r="AF35940" s="31"/>
      <c r="AG35940" s="31"/>
      <c r="AH35940" s="31"/>
      <c r="AI35940" s="19"/>
    </row>
    <row r="35941" spans="32:35">
      <c r="AF35941" s="31"/>
      <c r="AG35941" s="31"/>
      <c r="AH35941" s="31"/>
      <c r="AI35941" s="19"/>
    </row>
    <row r="35942" spans="32:35">
      <c r="AF35942" s="31"/>
      <c r="AG35942" s="31"/>
      <c r="AH35942" s="31"/>
      <c r="AI35942" s="19"/>
    </row>
    <row r="35943" spans="32:35">
      <c r="AF35943" s="31"/>
      <c r="AG35943" s="31"/>
      <c r="AH35943" s="31"/>
      <c r="AI35943" s="19"/>
    </row>
    <row r="35944" spans="32:35">
      <c r="AF35944" s="31"/>
      <c r="AG35944" s="31"/>
      <c r="AH35944" s="31"/>
      <c r="AI35944" s="19"/>
    </row>
    <row r="35945" spans="32:35">
      <c r="AF35945" s="31"/>
      <c r="AG35945" s="31"/>
      <c r="AH35945" s="31"/>
      <c r="AI35945" s="19"/>
    </row>
    <row r="35946" spans="32:35">
      <c r="AF35946" s="31"/>
      <c r="AG35946" s="31"/>
      <c r="AH35946" s="31"/>
      <c r="AI35946" s="19"/>
    </row>
    <row r="35947" spans="32:35">
      <c r="AF35947" s="31"/>
      <c r="AG35947" s="31"/>
      <c r="AH35947" s="31"/>
      <c r="AI35947" s="19"/>
    </row>
    <row r="35948" spans="32:35">
      <c r="AF35948" s="31"/>
      <c r="AG35948" s="31"/>
      <c r="AH35948" s="31"/>
      <c r="AI35948" s="19"/>
    </row>
    <row r="35949" spans="32:35">
      <c r="AF35949" s="31"/>
      <c r="AG35949" s="31"/>
      <c r="AH35949" s="31"/>
      <c r="AI35949" s="19"/>
    </row>
    <row r="35950" spans="32:35">
      <c r="AF35950" s="31"/>
      <c r="AG35950" s="31"/>
      <c r="AH35950" s="31"/>
      <c r="AI35950" s="19"/>
    </row>
    <row r="35951" spans="32:35">
      <c r="AF35951" s="31"/>
      <c r="AG35951" s="31"/>
      <c r="AH35951" s="31"/>
      <c r="AI35951" s="19"/>
    </row>
    <row r="35952" spans="32:35">
      <c r="AF35952" s="31"/>
      <c r="AG35952" s="31"/>
      <c r="AH35952" s="31"/>
      <c r="AI35952" s="19"/>
    </row>
    <row r="35953" spans="32:35">
      <c r="AF35953" s="31"/>
      <c r="AG35953" s="31"/>
      <c r="AH35953" s="31"/>
      <c r="AI35953" s="19"/>
    </row>
    <row r="35954" spans="32:35">
      <c r="AF35954" s="31"/>
      <c r="AG35954" s="31"/>
      <c r="AH35954" s="31"/>
      <c r="AI35954" s="19"/>
    </row>
    <row r="35955" spans="32:35">
      <c r="AF35955" s="31"/>
      <c r="AG35955" s="31"/>
      <c r="AH35955" s="31"/>
      <c r="AI35955" s="19"/>
    </row>
    <row r="35956" spans="32:35">
      <c r="AF35956" s="31"/>
      <c r="AG35956" s="31"/>
      <c r="AH35956" s="31"/>
      <c r="AI35956" s="19"/>
    </row>
    <row r="35957" spans="32:35">
      <c r="AF35957" s="31"/>
      <c r="AG35957" s="31"/>
      <c r="AH35957" s="31"/>
      <c r="AI35957" s="19"/>
    </row>
    <row r="35958" spans="32:35">
      <c r="AF35958" s="31"/>
      <c r="AG35958" s="31"/>
      <c r="AH35958" s="31"/>
      <c r="AI35958" s="19"/>
    </row>
    <row r="35959" spans="32:35">
      <c r="AF35959" s="31"/>
      <c r="AG35959" s="31"/>
      <c r="AH35959" s="31"/>
      <c r="AI35959" s="19"/>
    </row>
    <row r="35960" spans="32:35">
      <c r="AF35960" s="31"/>
      <c r="AG35960" s="31"/>
      <c r="AH35960" s="31"/>
      <c r="AI35960" s="19"/>
    </row>
    <row r="35961" spans="32:35">
      <c r="AF35961" s="31"/>
      <c r="AG35961" s="31"/>
      <c r="AH35961" s="31"/>
      <c r="AI35961" s="19"/>
    </row>
    <row r="35962" spans="32:35">
      <c r="AF35962" s="31"/>
      <c r="AG35962" s="31"/>
      <c r="AH35962" s="31"/>
      <c r="AI35962" s="19"/>
    </row>
    <row r="35963" spans="32:35">
      <c r="AF35963" s="31"/>
      <c r="AG35963" s="31"/>
      <c r="AH35963" s="31"/>
      <c r="AI35963" s="19"/>
    </row>
    <row r="35964" spans="32:35">
      <c r="AF35964" s="31"/>
      <c r="AG35964" s="31"/>
      <c r="AH35964" s="31"/>
      <c r="AI35964" s="19"/>
    </row>
    <row r="35965" spans="32:35">
      <c r="AF35965" s="31"/>
      <c r="AG35965" s="31"/>
      <c r="AH35965" s="31"/>
      <c r="AI35965" s="19"/>
    </row>
    <row r="35966" spans="32:35" ht="15">
      <c r="AF35966" s="88"/>
      <c r="AG35966" s="88"/>
      <c r="AH35966" s="88"/>
      <c r="AI35966" s="21"/>
    </row>
    <row r="35967" spans="32:35">
      <c r="AF35967" s="43"/>
      <c r="AG35967" s="43"/>
      <c r="AH35967" s="43"/>
      <c r="AI35967" s="5"/>
    </row>
    <row r="35968" spans="32:35" ht="15" thickBot="1">
      <c r="AF35968" s="89"/>
      <c r="AG35968" s="89"/>
      <c r="AH35968" s="89"/>
      <c r="AI35968" s="3"/>
    </row>
    <row r="35969" spans="32:35">
      <c r="AF35969" s="31"/>
      <c r="AG35969" s="31"/>
      <c r="AH35969" s="31"/>
      <c r="AI35969" s="18"/>
    </row>
    <row r="35970" spans="32:35">
      <c r="AF35970" s="31"/>
      <c r="AG35970" s="31"/>
      <c r="AH35970" s="31"/>
      <c r="AI35970" s="19"/>
    </row>
    <row r="35971" spans="32:35">
      <c r="AF35971" s="31"/>
      <c r="AG35971" s="31"/>
      <c r="AH35971" s="31"/>
      <c r="AI35971" s="19"/>
    </row>
    <row r="35972" spans="32:35">
      <c r="AF35972" s="31"/>
      <c r="AG35972" s="31"/>
      <c r="AH35972" s="31"/>
      <c r="AI35972" s="19"/>
    </row>
    <row r="35973" spans="32:35">
      <c r="AF35973" s="31"/>
      <c r="AG35973" s="31"/>
      <c r="AH35973" s="31"/>
      <c r="AI35973" s="19"/>
    </row>
    <row r="35974" spans="32:35">
      <c r="AF35974" s="31"/>
      <c r="AG35974" s="31"/>
      <c r="AH35974" s="31"/>
      <c r="AI35974" s="19"/>
    </row>
    <row r="35975" spans="32:35">
      <c r="AF35975" s="31"/>
      <c r="AG35975" s="31"/>
      <c r="AH35975" s="31"/>
      <c r="AI35975" s="19"/>
    </row>
    <row r="35976" spans="32:35">
      <c r="AF35976" s="31"/>
      <c r="AG35976" s="31"/>
      <c r="AH35976" s="31"/>
      <c r="AI35976" s="19"/>
    </row>
    <row r="35977" spans="32:35">
      <c r="AF35977" s="31"/>
      <c r="AG35977" s="31"/>
      <c r="AH35977" s="31"/>
      <c r="AI35977" s="19"/>
    </row>
    <row r="35978" spans="32:35">
      <c r="AF35978" s="31"/>
      <c r="AG35978" s="31"/>
      <c r="AH35978" s="31"/>
      <c r="AI35978" s="19"/>
    </row>
    <row r="35979" spans="32:35">
      <c r="AF35979" s="31"/>
      <c r="AG35979" s="31"/>
      <c r="AH35979" s="31"/>
      <c r="AI35979" s="19"/>
    </row>
    <row r="35980" spans="32:35">
      <c r="AF35980" s="31"/>
      <c r="AG35980" s="31"/>
      <c r="AH35980" s="31"/>
      <c r="AI35980" s="19"/>
    </row>
    <row r="35981" spans="32:35">
      <c r="AF35981" s="31"/>
      <c r="AG35981" s="31"/>
      <c r="AH35981" s="31"/>
      <c r="AI35981" s="19"/>
    </row>
    <row r="35982" spans="32:35">
      <c r="AF35982" s="31"/>
      <c r="AG35982" s="31"/>
      <c r="AH35982" s="31"/>
      <c r="AI35982" s="19"/>
    </row>
    <row r="35983" spans="32:35">
      <c r="AF35983" s="31"/>
      <c r="AG35983" s="31"/>
      <c r="AH35983" s="31"/>
      <c r="AI35983" s="19"/>
    </row>
    <row r="35984" spans="32:35">
      <c r="AF35984" s="31"/>
      <c r="AG35984" s="31"/>
      <c r="AH35984" s="31"/>
      <c r="AI35984" s="19"/>
    </row>
    <row r="35985" spans="32:35">
      <c r="AF35985" s="31"/>
      <c r="AG35985" s="31"/>
      <c r="AH35985" s="31"/>
      <c r="AI35985" s="19"/>
    </row>
    <row r="35986" spans="32:35">
      <c r="AF35986" s="31"/>
      <c r="AG35986" s="31"/>
      <c r="AH35986" s="31"/>
      <c r="AI35986" s="19"/>
    </row>
    <row r="35987" spans="32:35">
      <c r="AF35987" s="31"/>
      <c r="AG35987" s="31"/>
      <c r="AH35987" s="31"/>
      <c r="AI35987" s="19"/>
    </row>
    <row r="35988" spans="32:35">
      <c r="AF35988" s="31"/>
      <c r="AG35988" s="31"/>
      <c r="AH35988" s="31"/>
      <c r="AI35988" s="19"/>
    </row>
    <row r="35989" spans="32:35">
      <c r="AF35989" s="31"/>
      <c r="AG35989" s="31"/>
      <c r="AH35989" s="31"/>
      <c r="AI35989" s="19"/>
    </row>
    <row r="35990" spans="32:35">
      <c r="AF35990" s="31"/>
      <c r="AG35990" s="31"/>
      <c r="AH35990" s="31"/>
      <c r="AI35990" s="19"/>
    </row>
    <row r="35991" spans="32:35">
      <c r="AF35991" s="31"/>
      <c r="AG35991" s="31"/>
      <c r="AH35991" s="31"/>
      <c r="AI35991" s="19"/>
    </row>
    <row r="35992" spans="32:35">
      <c r="AF35992" s="31"/>
      <c r="AG35992" s="31"/>
      <c r="AH35992" s="31"/>
      <c r="AI35992" s="19"/>
    </row>
    <row r="35993" spans="32:35">
      <c r="AF35993" s="31"/>
      <c r="AG35993" s="31"/>
      <c r="AH35993" s="31"/>
      <c r="AI35993" s="19"/>
    </row>
    <row r="35994" spans="32:35">
      <c r="AF35994" s="31"/>
      <c r="AG35994" s="31"/>
      <c r="AH35994" s="31"/>
      <c r="AI35994" s="19"/>
    </row>
    <row r="35995" spans="32:35">
      <c r="AF35995" s="31"/>
      <c r="AG35995" s="31"/>
      <c r="AH35995" s="31"/>
      <c r="AI35995" s="19"/>
    </row>
    <row r="35996" spans="32:35">
      <c r="AF35996" s="31"/>
      <c r="AG35996" s="31"/>
      <c r="AH35996" s="31"/>
      <c r="AI35996" s="19"/>
    </row>
    <row r="35997" spans="32:35" ht="15">
      <c r="AF35997" s="88"/>
      <c r="AG35997" s="88"/>
      <c r="AH35997" s="88"/>
      <c r="AI35997" s="21"/>
    </row>
    <row r="35998" spans="32:35">
      <c r="AF35998" s="43"/>
      <c r="AG35998" s="43"/>
      <c r="AH35998" s="43"/>
      <c r="AI35998" s="5"/>
    </row>
    <row r="35999" spans="32:35" ht="15" thickBot="1">
      <c r="AF35999" s="89"/>
      <c r="AG35999" s="89"/>
      <c r="AH35999" s="89"/>
      <c r="AI35999" s="3"/>
    </row>
    <row r="36000" spans="32:35">
      <c r="AF36000" s="31"/>
      <c r="AG36000" s="31"/>
      <c r="AH36000" s="31"/>
      <c r="AI36000" s="18"/>
    </row>
    <row r="36001" spans="32:35">
      <c r="AF36001" s="31"/>
      <c r="AG36001" s="31"/>
      <c r="AH36001" s="31"/>
      <c r="AI36001" s="19"/>
    </row>
    <row r="36002" spans="32:35">
      <c r="AF36002" s="31"/>
      <c r="AG36002" s="31"/>
      <c r="AH36002" s="31"/>
      <c r="AI36002" s="19"/>
    </row>
    <row r="36003" spans="32:35">
      <c r="AF36003" s="31"/>
      <c r="AG36003" s="31"/>
      <c r="AH36003" s="31"/>
      <c r="AI36003" s="19"/>
    </row>
    <row r="36004" spans="32:35">
      <c r="AF36004" s="31"/>
      <c r="AG36004" s="31"/>
      <c r="AH36004" s="31"/>
      <c r="AI36004" s="19"/>
    </row>
    <row r="36005" spans="32:35">
      <c r="AF36005" s="31"/>
      <c r="AG36005" s="31"/>
      <c r="AH36005" s="31"/>
      <c r="AI36005" s="19"/>
    </row>
    <row r="36006" spans="32:35">
      <c r="AF36006" s="31"/>
      <c r="AG36006" s="31"/>
      <c r="AH36006" s="31"/>
      <c r="AI36006" s="19"/>
    </row>
    <row r="36007" spans="32:35">
      <c r="AF36007" s="31"/>
      <c r="AG36007" s="31"/>
      <c r="AH36007" s="31"/>
      <c r="AI36007" s="19"/>
    </row>
    <row r="36008" spans="32:35">
      <c r="AF36008" s="31"/>
      <c r="AG36008" s="31"/>
      <c r="AH36008" s="31"/>
      <c r="AI36008" s="19"/>
    </row>
    <row r="36009" spans="32:35">
      <c r="AF36009" s="31"/>
      <c r="AG36009" s="31"/>
      <c r="AH36009" s="31"/>
      <c r="AI36009" s="19"/>
    </row>
    <row r="36010" spans="32:35">
      <c r="AF36010" s="31"/>
      <c r="AG36010" s="31"/>
      <c r="AH36010" s="31"/>
      <c r="AI36010" s="19"/>
    </row>
    <row r="36011" spans="32:35">
      <c r="AF36011" s="31"/>
      <c r="AG36011" s="31"/>
      <c r="AH36011" s="31"/>
      <c r="AI36011" s="19"/>
    </row>
    <row r="36012" spans="32:35">
      <c r="AF36012" s="31"/>
      <c r="AG36012" s="31"/>
      <c r="AH36012" s="31"/>
      <c r="AI36012" s="19"/>
    </row>
    <row r="36013" spans="32:35">
      <c r="AF36013" s="31"/>
      <c r="AG36013" s="31"/>
      <c r="AH36013" s="31"/>
      <c r="AI36013" s="19"/>
    </row>
    <row r="36014" spans="32:35">
      <c r="AF36014" s="31"/>
      <c r="AG36014" s="31"/>
      <c r="AH36014" s="31"/>
      <c r="AI36014" s="19"/>
    </row>
    <row r="36015" spans="32:35">
      <c r="AF36015" s="31"/>
      <c r="AG36015" s="31"/>
      <c r="AH36015" s="31"/>
      <c r="AI36015" s="19"/>
    </row>
    <row r="36016" spans="32:35">
      <c r="AF36016" s="31"/>
      <c r="AG36016" s="31"/>
      <c r="AH36016" s="31"/>
      <c r="AI36016" s="19"/>
    </row>
    <row r="36017" spans="32:35">
      <c r="AF36017" s="31"/>
      <c r="AG36017" s="31"/>
      <c r="AH36017" s="31"/>
      <c r="AI36017" s="19"/>
    </row>
    <row r="36018" spans="32:35">
      <c r="AF36018" s="31"/>
      <c r="AG36018" s="31"/>
      <c r="AH36018" s="31"/>
      <c r="AI36018" s="19"/>
    </row>
    <row r="36019" spans="32:35">
      <c r="AF36019" s="31"/>
      <c r="AG36019" s="31"/>
      <c r="AH36019" s="31"/>
      <c r="AI36019" s="19"/>
    </row>
    <row r="36020" spans="32:35">
      <c r="AF36020" s="31"/>
      <c r="AG36020" s="31"/>
      <c r="AH36020" s="31"/>
      <c r="AI36020" s="19"/>
    </row>
    <row r="36021" spans="32:35">
      <c r="AF36021" s="31"/>
      <c r="AG36021" s="31"/>
      <c r="AH36021" s="31"/>
      <c r="AI36021" s="19"/>
    </row>
    <row r="36022" spans="32:35">
      <c r="AF36022" s="31"/>
      <c r="AG36022" s="31"/>
      <c r="AH36022" s="31"/>
      <c r="AI36022" s="19"/>
    </row>
    <row r="36023" spans="32:35">
      <c r="AF36023" s="31"/>
      <c r="AG36023" s="31"/>
      <c r="AH36023" s="31"/>
      <c r="AI36023" s="19"/>
    </row>
    <row r="36024" spans="32:35">
      <c r="AF36024" s="31"/>
      <c r="AG36024" s="31"/>
      <c r="AH36024" s="31"/>
      <c r="AI36024" s="19"/>
    </row>
    <row r="36025" spans="32:35">
      <c r="AF36025" s="31"/>
      <c r="AG36025" s="31"/>
      <c r="AH36025" s="31"/>
      <c r="AI36025" s="19"/>
    </row>
    <row r="36026" spans="32:35">
      <c r="AF36026" s="31"/>
      <c r="AG36026" s="31"/>
      <c r="AH36026" s="31"/>
      <c r="AI36026" s="19"/>
    </row>
    <row r="36027" spans="32:35">
      <c r="AF36027" s="31"/>
      <c r="AG36027" s="31"/>
      <c r="AH36027" s="31"/>
      <c r="AI36027" s="19"/>
    </row>
    <row r="36028" spans="32:35" ht="15">
      <c r="AF36028" s="88"/>
      <c r="AG36028" s="88"/>
      <c r="AH36028" s="88"/>
      <c r="AI36028" s="21"/>
    </row>
    <row r="36029" spans="32:35">
      <c r="AF36029" s="43"/>
      <c r="AG36029" s="43"/>
      <c r="AH36029" s="43"/>
      <c r="AI36029" s="5"/>
    </row>
    <row r="36030" spans="32:35" ht="15" thickBot="1">
      <c r="AF36030" s="89"/>
      <c r="AG36030" s="89"/>
      <c r="AH36030" s="89"/>
      <c r="AI36030" s="3"/>
    </row>
    <row r="36031" spans="32:35">
      <c r="AF36031" s="31"/>
      <c r="AG36031" s="31"/>
      <c r="AH36031" s="31"/>
      <c r="AI36031" s="18"/>
    </row>
    <row r="36032" spans="32:35">
      <c r="AF36032" s="31"/>
      <c r="AG36032" s="31"/>
      <c r="AH36032" s="31"/>
      <c r="AI36032" s="19"/>
    </row>
    <row r="36033" spans="32:35">
      <c r="AF36033" s="31"/>
      <c r="AG36033" s="31"/>
      <c r="AH36033" s="31"/>
      <c r="AI36033" s="19"/>
    </row>
    <row r="36034" spans="32:35">
      <c r="AF36034" s="31"/>
      <c r="AG36034" s="31"/>
      <c r="AH36034" s="31"/>
      <c r="AI36034" s="19"/>
    </row>
    <row r="36035" spans="32:35">
      <c r="AF36035" s="31"/>
      <c r="AG36035" s="31"/>
      <c r="AH36035" s="31"/>
      <c r="AI36035" s="19"/>
    </row>
    <row r="36036" spans="32:35">
      <c r="AF36036" s="31"/>
      <c r="AG36036" s="31"/>
      <c r="AH36036" s="31"/>
      <c r="AI36036" s="19"/>
    </row>
    <row r="36037" spans="32:35">
      <c r="AF36037" s="31"/>
      <c r="AG36037" s="31"/>
      <c r="AH36037" s="31"/>
      <c r="AI36037" s="19"/>
    </row>
    <row r="36038" spans="32:35">
      <c r="AF36038" s="31"/>
      <c r="AG36038" s="31"/>
      <c r="AH36038" s="31"/>
      <c r="AI36038" s="19"/>
    </row>
    <row r="36039" spans="32:35">
      <c r="AF36039" s="31"/>
      <c r="AG36039" s="31"/>
      <c r="AH36039" s="31"/>
      <c r="AI36039" s="19"/>
    </row>
    <row r="36040" spans="32:35">
      <c r="AF36040" s="31"/>
      <c r="AG36040" s="31"/>
      <c r="AH36040" s="31"/>
      <c r="AI36040" s="19"/>
    </row>
    <row r="36041" spans="32:35">
      <c r="AF36041" s="31"/>
      <c r="AG36041" s="31"/>
      <c r="AH36041" s="31"/>
      <c r="AI36041" s="19"/>
    </row>
    <row r="36042" spans="32:35">
      <c r="AF36042" s="31"/>
      <c r="AG36042" s="31"/>
      <c r="AH36042" s="31"/>
      <c r="AI36042" s="19"/>
    </row>
    <row r="36043" spans="32:35">
      <c r="AF36043" s="31"/>
      <c r="AG36043" s="31"/>
      <c r="AH36043" s="31"/>
      <c r="AI36043" s="19"/>
    </row>
    <row r="36044" spans="32:35">
      <c r="AF36044" s="31"/>
      <c r="AG36044" s="31"/>
      <c r="AH36044" s="31"/>
      <c r="AI36044" s="19"/>
    </row>
    <row r="36045" spans="32:35">
      <c r="AF36045" s="31"/>
      <c r="AG36045" s="31"/>
      <c r="AH36045" s="31"/>
      <c r="AI36045" s="19"/>
    </row>
    <row r="36046" spans="32:35">
      <c r="AF36046" s="31"/>
      <c r="AG36046" s="31"/>
      <c r="AH36046" s="31"/>
      <c r="AI36046" s="19"/>
    </row>
    <row r="36047" spans="32:35">
      <c r="AF36047" s="31"/>
      <c r="AG36047" s="31"/>
      <c r="AH36047" s="31"/>
      <c r="AI36047" s="19"/>
    </row>
    <row r="36048" spans="32:35">
      <c r="AF36048" s="31"/>
      <c r="AG36048" s="31"/>
      <c r="AH36048" s="31"/>
      <c r="AI36048" s="19"/>
    </row>
    <row r="36049" spans="32:35">
      <c r="AF36049" s="31"/>
      <c r="AG36049" s="31"/>
      <c r="AH36049" s="31"/>
      <c r="AI36049" s="19"/>
    </row>
    <row r="36050" spans="32:35">
      <c r="AF36050" s="31"/>
      <c r="AG36050" s="31"/>
      <c r="AH36050" s="31"/>
      <c r="AI36050" s="19"/>
    </row>
    <row r="36051" spans="32:35">
      <c r="AF36051" s="31"/>
      <c r="AG36051" s="31"/>
      <c r="AH36051" s="31"/>
      <c r="AI36051" s="19"/>
    </row>
    <row r="36052" spans="32:35">
      <c r="AF36052" s="31"/>
      <c r="AG36052" s="31"/>
      <c r="AH36052" s="31"/>
      <c r="AI36052" s="19"/>
    </row>
    <row r="36053" spans="32:35">
      <c r="AF36053" s="31"/>
      <c r="AG36053" s="31"/>
      <c r="AH36053" s="31"/>
      <c r="AI36053" s="19"/>
    </row>
    <row r="36054" spans="32:35">
      <c r="AF36054" s="31"/>
      <c r="AG36054" s="31"/>
      <c r="AH36054" s="31"/>
      <c r="AI36054" s="19"/>
    </row>
    <row r="36055" spans="32:35">
      <c r="AF36055" s="31"/>
      <c r="AG36055" s="31"/>
      <c r="AH36055" s="31"/>
      <c r="AI36055" s="19"/>
    </row>
    <row r="36056" spans="32:35">
      <c r="AF36056" s="31"/>
      <c r="AG36056" s="31"/>
      <c r="AH36056" s="31"/>
      <c r="AI36056" s="19"/>
    </row>
    <row r="36057" spans="32:35">
      <c r="AF36057" s="31"/>
      <c r="AG36057" s="31"/>
      <c r="AH36057" s="31"/>
      <c r="AI36057" s="19"/>
    </row>
    <row r="36058" spans="32:35">
      <c r="AF36058" s="31"/>
      <c r="AG36058" s="31"/>
      <c r="AH36058" s="31"/>
      <c r="AI36058" s="19"/>
    </row>
    <row r="36059" spans="32:35" ht="15">
      <c r="AF36059" s="88"/>
      <c r="AG36059" s="88"/>
      <c r="AH36059" s="88"/>
      <c r="AI36059" s="21"/>
    </row>
    <row r="36060" spans="32:35">
      <c r="AF36060" s="43"/>
      <c r="AG36060" s="43"/>
      <c r="AH36060" s="43"/>
      <c r="AI36060" s="5"/>
    </row>
    <row r="36061" spans="32:35" ht="15" thickBot="1">
      <c r="AF36061" s="89"/>
      <c r="AG36061" s="89"/>
      <c r="AH36061" s="89"/>
      <c r="AI36061" s="3"/>
    </row>
    <row r="36062" spans="32:35">
      <c r="AF36062" s="31"/>
      <c r="AG36062" s="31"/>
      <c r="AH36062" s="31"/>
      <c r="AI36062" s="18"/>
    </row>
    <row r="36063" spans="32:35">
      <c r="AF36063" s="31"/>
      <c r="AG36063" s="31"/>
      <c r="AH36063" s="31"/>
      <c r="AI36063" s="19"/>
    </row>
    <row r="36064" spans="32:35">
      <c r="AF36064" s="31"/>
      <c r="AG36064" s="31"/>
      <c r="AH36064" s="31"/>
      <c r="AI36064" s="19"/>
    </row>
    <row r="36065" spans="32:35">
      <c r="AF36065" s="31"/>
      <c r="AG36065" s="31"/>
      <c r="AH36065" s="31"/>
      <c r="AI36065" s="19"/>
    </row>
    <row r="36066" spans="32:35">
      <c r="AF36066" s="31"/>
      <c r="AG36066" s="31"/>
      <c r="AH36066" s="31"/>
      <c r="AI36066" s="19"/>
    </row>
    <row r="36067" spans="32:35">
      <c r="AF36067" s="31"/>
      <c r="AG36067" s="31"/>
      <c r="AH36067" s="31"/>
      <c r="AI36067" s="19"/>
    </row>
    <row r="36068" spans="32:35">
      <c r="AF36068" s="31"/>
      <c r="AG36068" s="31"/>
      <c r="AH36068" s="31"/>
      <c r="AI36068" s="19"/>
    </row>
    <row r="36069" spans="32:35">
      <c r="AF36069" s="31"/>
      <c r="AG36069" s="31"/>
      <c r="AH36069" s="31"/>
      <c r="AI36069" s="19"/>
    </row>
    <row r="36070" spans="32:35">
      <c r="AF36070" s="31"/>
      <c r="AG36070" s="31"/>
      <c r="AH36070" s="31"/>
      <c r="AI36070" s="19"/>
    </row>
    <row r="36071" spans="32:35">
      <c r="AF36071" s="31"/>
      <c r="AG36071" s="31"/>
      <c r="AH36071" s="31"/>
      <c r="AI36071" s="19"/>
    </row>
    <row r="36072" spans="32:35">
      <c r="AF36072" s="31"/>
      <c r="AG36072" s="31"/>
      <c r="AH36072" s="31"/>
      <c r="AI36072" s="19"/>
    </row>
    <row r="36073" spans="32:35">
      <c r="AF36073" s="31"/>
      <c r="AG36073" s="31"/>
      <c r="AH36073" s="31"/>
      <c r="AI36073" s="19"/>
    </row>
    <row r="36074" spans="32:35">
      <c r="AF36074" s="31"/>
      <c r="AG36074" s="31"/>
      <c r="AH36074" s="31"/>
      <c r="AI36074" s="19"/>
    </row>
    <row r="36075" spans="32:35">
      <c r="AF36075" s="31"/>
      <c r="AG36075" s="31"/>
      <c r="AH36075" s="31"/>
      <c r="AI36075" s="19"/>
    </row>
    <row r="36076" spans="32:35">
      <c r="AF36076" s="31"/>
      <c r="AG36076" s="31"/>
      <c r="AH36076" s="31"/>
      <c r="AI36076" s="19"/>
    </row>
    <row r="36077" spans="32:35">
      <c r="AF36077" s="31"/>
      <c r="AG36077" s="31"/>
      <c r="AH36077" s="31"/>
      <c r="AI36077" s="19"/>
    </row>
    <row r="36078" spans="32:35">
      <c r="AF36078" s="31"/>
      <c r="AG36078" s="31"/>
      <c r="AH36078" s="31"/>
      <c r="AI36078" s="19"/>
    </row>
    <row r="36079" spans="32:35">
      <c r="AF36079" s="31"/>
      <c r="AG36079" s="31"/>
      <c r="AH36079" s="31"/>
      <c r="AI36079" s="19"/>
    </row>
    <row r="36080" spans="32:35">
      <c r="AF36080" s="31"/>
      <c r="AG36080" s="31"/>
      <c r="AH36080" s="31"/>
      <c r="AI36080" s="19"/>
    </row>
    <row r="36081" spans="32:35">
      <c r="AF36081" s="31"/>
      <c r="AG36081" s="31"/>
      <c r="AH36081" s="31"/>
      <c r="AI36081" s="19"/>
    </row>
    <row r="36082" spans="32:35">
      <c r="AF36082" s="31"/>
      <c r="AG36082" s="31"/>
      <c r="AH36082" s="31"/>
      <c r="AI36082" s="19"/>
    </row>
    <row r="36083" spans="32:35">
      <c r="AF36083" s="31"/>
      <c r="AG36083" s="31"/>
      <c r="AH36083" s="31"/>
      <c r="AI36083" s="19"/>
    </row>
    <row r="36084" spans="32:35">
      <c r="AF36084" s="31"/>
      <c r="AG36084" s="31"/>
      <c r="AH36084" s="31"/>
      <c r="AI36084" s="19"/>
    </row>
    <row r="36085" spans="32:35">
      <c r="AF36085" s="31"/>
      <c r="AG36085" s="31"/>
      <c r="AH36085" s="31"/>
      <c r="AI36085" s="19"/>
    </row>
    <row r="36086" spans="32:35">
      <c r="AF36086" s="31"/>
      <c r="AG36086" s="31"/>
      <c r="AH36086" s="31"/>
      <c r="AI36086" s="19"/>
    </row>
    <row r="36087" spans="32:35">
      <c r="AF36087" s="31"/>
      <c r="AG36087" s="31"/>
      <c r="AH36087" s="31"/>
      <c r="AI36087" s="19"/>
    </row>
    <row r="36088" spans="32:35">
      <c r="AF36088" s="31"/>
      <c r="AG36088" s="31"/>
      <c r="AH36088" s="31"/>
      <c r="AI36088" s="19"/>
    </row>
    <row r="36089" spans="32:35">
      <c r="AF36089" s="31"/>
      <c r="AG36089" s="31"/>
      <c r="AH36089" s="31"/>
      <c r="AI36089" s="19"/>
    </row>
    <row r="36090" spans="32:35" ht="15">
      <c r="AF36090" s="88"/>
      <c r="AG36090" s="88"/>
      <c r="AH36090" s="88"/>
      <c r="AI36090" s="21"/>
    </row>
    <row r="36091" spans="32:35">
      <c r="AF36091" s="43"/>
      <c r="AG36091" s="43"/>
      <c r="AH36091" s="43"/>
      <c r="AI36091" s="5"/>
    </row>
    <row r="36092" spans="32:35" ht="15" thickBot="1">
      <c r="AF36092" s="89"/>
      <c r="AG36092" s="89"/>
      <c r="AH36092" s="89"/>
      <c r="AI36092" s="3"/>
    </row>
    <row r="36093" spans="32:35">
      <c r="AF36093" s="31"/>
      <c r="AG36093" s="31"/>
      <c r="AH36093" s="31"/>
      <c r="AI36093" s="18"/>
    </row>
    <row r="36094" spans="32:35">
      <c r="AF36094" s="31"/>
      <c r="AG36094" s="31"/>
      <c r="AH36094" s="31"/>
      <c r="AI36094" s="19"/>
    </row>
    <row r="36095" spans="32:35">
      <c r="AF36095" s="31"/>
      <c r="AG36095" s="31"/>
      <c r="AH36095" s="31"/>
      <c r="AI36095" s="19"/>
    </row>
    <row r="36096" spans="32:35">
      <c r="AF36096" s="31"/>
      <c r="AG36096" s="31"/>
      <c r="AH36096" s="31"/>
      <c r="AI36096" s="19"/>
    </row>
    <row r="36097" spans="32:35">
      <c r="AF36097" s="31"/>
      <c r="AG36097" s="31"/>
      <c r="AH36097" s="31"/>
      <c r="AI36097" s="19"/>
    </row>
    <row r="36098" spans="32:35">
      <c r="AF36098" s="31"/>
      <c r="AG36098" s="31"/>
      <c r="AH36098" s="31"/>
      <c r="AI36098" s="19"/>
    </row>
    <row r="36099" spans="32:35">
      <c r="AF36099" s="31"/>
      <c r="AG36099" s="31"/>
      <c r="AH36099" s="31"/>
      <c r="AI36099" s="19"/>
    </row>
    <row r="36100" spans="32:35">
      <c r="AF36100" s="31"/>
      <c r="AG36100" s="31"/>
      <c r="AH36100" s="31"/>
      <c r="AI36100" s="19"/>
    </row>
    <row r="36101" spans="32:35">
      <c r="AF36101" s="31"/>
      <c r="AG36101" s="31"/>
      <c r="AH36101" s="31"/>
      <c r="AI36101" s="19"/>
    </row>
    <row r="36102" spans="32:35">
      <c r="AF36102" s="31"/>
      <c r="AG36102" s="31"/>
      <c r="AH36102" s="31"/>
      <c r="AI36102" s="19"/>
    </row>
    <row r="36103" spans="32:35">
      <c r="AF36103" s="31"/>
      <c r="AG36103" s="31"/>
      <c r="AH36103" s="31"/>
      <c r="AI36103" s="19"/>
    </row>
    <row r="36104" spans="32:35">
      <c r="AF36104" s="31"/>
      <c r="AG36104" s="31"/>
      <c r="AH36104" s="31"/>
      <c r="AI36104" s="19"/>
    </row>
    <row r="36105" spans="32:35">
      <c r="AF36105" s="31"/>
      <c r="AG36105" s="31"/>
      <c r="AH36105" s="31"/>
      <c r="AI36105" s="19"/>
    </row>
    <row r="36106" spans="32:35">
      <c r="AF36106" s="31"/>
      <c r="AG36106" s="31"/>
      <c r="AH36106" s="31"/>
      <c r="AI36106" s="19"/>
    </row>
    <row r="36107" spans="32:35">
      <c r="AF36107" s="31"/>
      <c r="AG36107" s="31"/>
      <c r="AH36107" s="31"/>
      <c r="AI36107" s="19"/>
    </row>
    <row r="36108" spans="32:35">
      <c r="AF36108" s="31"/>
      <c r="AG36108" s="31"/>
      <c r="AH36108" s="31"/>
      <c r="AI36108" s="19"/>
    </row>
    <row r="36109" spans="32:35">
      <c r="AF36109" s="31"/>
      <c r="AG36109" s="31"/>
      <c r="AH36109" s="31"/>
      <c r="AI36109" s="19"/>
    </row>
    <row r="36110" spans="32:35">
      <c r="AF36110" s="31"/>
      <c r="AG36110" s="31"/>
      <c r="AH36110" s="31"/>
      <c r="AI36110" s="19"/>
    </row>
    <row r="36111" spans="32:35">
      <c r="AF36111" s="31"/>
      <c r="AG36111" s="31"/>
      <c r="AH36111" s="31"/>
      <c r="AI36111" s="19"/>
    </row>
    <row r="36112" spans="32:35">
      <c r="AF36112" s="31"/>
      <c r="AG36112" s="31"/>
      <c r="AH36112" s="31"/>
      <c r="AI36112" s="19"/>
    </row>
    <row r="36113" spans="32:35">
      <c r="AF36113" s="31"/>
      <c r="AG36113" s="31"/>
      <c r="AH36113" s="31"/>
      <c r="AI36113" s="19"/>
    </row>
    <row r="36114" spans="32:35">
      <c r="AF36114" s="31"/>
      <c r="AG36114" s="31"/>
      <c r="AH36114" s="31"/>
      <c r="AI36114" s="19"/>
    </row>
    <row r="36115" spans="32:35">
      <c r="AF36115" s="31"/>
      <c r="AG36115" s="31"/>
      <c r="AH36115" s="31"/>
      <c r="AI36115" s="19"/>
    </row>
    <row r="36116" spans="32:35">
      <c r="AF36116" s="31"/>
      <c r="AG36116" s="31"/>
      <c r="AH36116" s="31"/>
      <c r="AI36116" s="19"/>
    </row>
    <row r="36117" spans="32:35">
      <c r="AF36117" s="31"/>
      <c r="AG36117" s="31"/>
      <c r="AH36117" s="31"/>
      <c r="AI36117" s="19"/>
    </row>
    <row r="36118" spans="32:35">
      <c r="AF36118" s="31"/>
      <c r="AG36118" s="31"/>
      <c r="AH36118" s="31"/>
      <c r="AI36118" s="19"/>
    </row>
    <row r="36119" spans="32:35">
      <c r="AF36119" s="31"/>
      <c r="AG36119" s="31"/>
      <c r="AH36119" s="31"/>
      <c r="AI36119" s="19"/>
    </row>
    <row r="36120" spans="32:35">
      <c r="AF36120" s="31"/>
      <c r="AG36120" s="31"/>
      <c r="AH36120" s="31"/>
      <c r="AI36120" s="19"/>
    </row>
    <row r="36121" spans="32:35" ht="15">
      <c r="AF36121" s="88"/>
      <c r="AG36121" s="88"/>
      <c r="AH36121" s="88"/>
      <c r="AI36121" s="21"/>
    </row>
    <row r="36122" spans="32:35">
      <c r="AF36122" s="43"/>
      <c r="AG36122" s="43"/>
      <c r="AH36122" s="43"/>
      <c r="AI36122" s="5"/>
    </row>
    <row r="36123" spans="32:35" ht="15" thickBot="1">
      <c r="AF36123" s="89"/>
      <c r="AG36123" s="89"/>
      <c r="AH36123" s="89"/>
      <c r="AI36123" s="3"/>
    </row>
    <row r="36124" spans="32:35">
      <c r="AF36124" s="31"/>
      <c r="AG36124" s="31"/>
      <c r="AH36124" s="31"/>
      <c r="AI36124" s="18"/>
    </row>
    <row r="36125" spans="32:35">
      <c r="AF36125" s="31"/>
      <c r="AG36125" s="31"/>
      <c r="AH36125" s="31"/>
      <c r="AI36125" s="19"/>
    </row>
    <row r="36126" spans="32:35">
      <c r="AF36126" s="31"/>
      <c r="AG36126" s="31"/>
      <c r="AH36126" s="31"/>
      <c r="AI36126" s="19"/>
    </row>
    <row r="36127" spans="32:35">
      <c r="AF36127" s="31"/>
      <c r="AG36127" s="31"/>
      <c r="AH36127" s="31"/>
      <c r="AI36127" s="19"/>
    </row>
    <row r="36128" spans="32:35">
      <c r="AF36128" s="31"/>
      <c r="AG36128" s="31"/>
      <c r="AH36128" s="31"/>
      <c r="AI36128" s="19"/>
    </row>
    <row r="36129" spans="32:35">
      <c r="AF36129" s="31"/>
      <c r="AG36129" s="31"/>
      <c r="AH36129" s="31"/>
      <c r="AI36129" s="19"/>
    </row>
    <row r="36130" spans="32:35">
      <c r="AF36130" s="31"/>
      <c r="AG36130" s="31"/>
      <c r="AH36130" s="31"/>
      <c r="AI36130" s="19"/>
    </row>
    <row r="36131" spans="32:35">
      <c r="AF36131" s="31"/>
      <c r="AG36131" s="31"/>
      <c r="AH36131" s="31"/>
      <c r="AI36131" s="19"/>
    </row>
    <row r="36132" spans="32:35">
      <c r="AF36132" s="31"/>
      <c r="AG36132" s="31"/>
      <c r="AH36132" s="31"/>
      <c r="AI36132" s="19"/>
    </row>
    <row r="36133" spans="32:35">
      <c r="AF36133" s="31"/>
      <c r="AG36133" s="31"/>
      <c r="AH36133" s="31"/>
      <c r="AI36133" s="19"/>
    </row>
    <row r="36134" spans="32:35">
      <c r="AF36134" s="31"/>
      <c r="AG36134" s="31"/>
      <c r="AH36134" s="31"/>
      <c r="AI36134" s="19"/>
    </row>
    <row r="36135" spans="32:35">
      <c r="AF36135" s="31"/>
      <c r="AG36135" s="31"/>
      <c r="AH36135" s="31"/>
      <c r="AI36135" s="19"/>
    </row>
    <row r="36136" spans="32:35">
      <c r="AF36136" s="31"/>
      <c r="AG36136" s="31"/>
      <c r="AH36136" s="31"/>
      <c r="AI36136" s="19"/>
    </row>
    <row r="36137" spans="32:35">
      <c r="AF36137" s="31"/>
      <c r="AG36137" s="31"/>
      <c r="AH36137" s="31"/>
      <c r="AI36137" s="19"/>
    </row>
    <row r="36138" spans="32:35">
      <c r="AF36138" s="31"/>
      <c r="AG36138" s="31"/>
      <c r="AH36138" s="31"/>
      <c r="AI36138" s="19"/>
    </row>
    <row r="36139" spans="32:35">
      <c r="AF36139" s="31"/>
      <c r="AG36139" s="31"/>
      <c r="AH36139" s="31"/>
      <c r="AI36139" s="19"/>
    </row>
    <row r="36140" spans="32:35">
      <c r="AF36140" s="31"/>
      <c r="AG36140" s="31"/>
      <c r="AH36140" s="31"/>
      <c r="AI36140" s="19"/>
    </row>
    <row r="36141" spans="32:35">
      <c r="AF36141" s="31"/>
      <c r="AG36141" s="31"/>
      <c r="AH36141" s="31"/>
      <c r="AI36141" s="19"/>
    </row>
    <row r="36142" spans="32:35">
      <c r="AF36142" s="31"/>
      <c r="AG36142" s="31"/>
      <c r="AH36142" s="31"/>
      <c r="AI36142" s="19"/>
    </row>
    <row r="36143" spans="32:35">
      <c r="AF36143" s="31"/>
      <c r="AG36143" s="31"/>
      <c r="AH36143" s="31"/>
      <c r="AI36143" s="19"/>
    </row>
    <row r="36144" spans="32:35">
      <c r="AF36144" s="31"/>
      <c r="AG36144" s="31"/>
      <c r="AH36144" s="31"/>
      <c r="AI36144" s="19"/>
    </row>
    <row r="36145" spans="32:35">
      <c r="AF36145" s="31"/>
      <c r="AG36145" s="31"/>
      <c r="AH36145" s="31"/>
      <c r="AI36145" s="19"/>
    </row>
    <row r="36146" spans="32:35">
      <c r="AF36146" s="31"/>
      <c r="AG36146" s="31"/>
      <c r="AH36146" s="31"/>
      <c r="AI36146" s="19"/>
    </row>
    <row r="36147" spans="32:35">
      <c r="AF36147" s="31"/>
      <c r="AG36147" s="31"/>
      <c r="AH36147" s="31"/>
      <c r="AI36147" s="19"/>
    </row>
    <row r="36148" spans="32:35">
      <c r="AF36148" s="31"/>
      <c r="AG36148" s="31"/>
      <c r="AH36148" s="31"/>
      <c r="AI36148" s="19"/>
    </row>
    <row r="36149" spans="32:35">
      <c r="AF36149" s="31"/>
      <c r="AG36149" s="31"/>
      <c r="AH36149" s="31"/>
      <c r="AI36149" s="19"/>
    </row>
    <row r="36150" spans="32:35">
      <c r="AF36150" s="31"/>
      <c r="AG36150" s="31"/>
      <c r="AH36150" s="31"/>
      <c r="AI36150" s="19"/>
    </row>
    <row r="36151" spans="32:35">
      <c r="AF36151" s="31"/>
      <c r="AG36151" s="31"/>
      <c r="AH36151" s="31"/>
      <c r="AI36151" s="19"/>
    </row>
    <row r="36152" spans="32:35" ht="15">
      <c r="AF36152" s="88"/>
      <c r="AG36152" s="88"/>
      <c r="AH36152" s="88"/>
      <c r="AI36152" s="21"/>
    </row>
    <row r="36153" spans="32:35">
      <c r="AF36153" s="43"/>
      <c r="AG36153" s="43"/>
      <c r="AH36153" s="43"/>
      <c r="AI36153" s="5"/>
    </row>
    <row r="36154" spans="32:35" ht="15" thickBot="1">
      <c r="AF36154" s="89"/>
      <c r="AG36154" s="89"/>
      <c r="AH36154" s="89"/>
      <c r="AI36154" s="3"/>
    </row>
    <row r="36155" spans="32:35">
      <c r="AF36155" s="31"/>
      <c r="AG36155" s="31"/>
      <c r="AH36155" s="31"/>
      <c r="AI36155" s="18"/>
    </row>
    <row r="36156" spans="32:35">
      <c r="AF36156" s="31"/>
      <c r="AG36156" s="31"/>
      <c r="AH36156" s="31"/>
      <c r="AI36156" s="19"/>
    </row>
    <row r="36157" spans="32:35">
      <c r="AF36157" s="31"/>
      <c r="AG36157" s="31"/>
      <c r="AH36157" s="31"/>
      <c r="AI36157" s="19"/>
    </row>
    <row r="36158" spans="32:35">
      <c r="AF36158" s="31"/>
      <c r="AG36158" s="31"/>
      <c r="AH36158" s="31"/>
      <c r="AI36158" s="19"/>
    </row>
    <row r="36159" spans="32:35">
      <c r="AF36159" s="31"/>
      <c r="AG36159" s="31"/>
      <c r="AH36159" s="31"/>
      <c r="AI36159" s="19"/>
    </row>
    <row r="36160" spans="32:35">
      <c r="AF36160" s="31"/>
      <c r="AG36160" s="31"/>
      <c r="AH36160" s="31"/>
      <c r="AI36160" s="19"/>
    </row>
    <row r="36161" spans="32:35">
      <c r="AF36161" s="31"/>
      <c r="AG36161" s="31"/>
      <c r="AH36161" s="31"/>
      <c r="AI36161" s="19"/>
    </row>
    <row r="36162" spans="32:35">
      <c r="AF36162" s="31"/>
      <c r="AG36162" s="31"/>
      <c r="AH36162" s="31"/>
      <c r="AI36162" s="19"/>
    </row>
    <row r="36163" spans="32:35">
      <c r="AF36163" s="31"/>
      <c r="AG36163" s="31"/>
      <c r="AH36163" s="31"/>
      <c r="AI36163" s="19"/>
    </row>
    <row r="36164" spans="32:35">
      <c r="AF36164" s="31"/>
      <c r="AG36164" s="31"/>
      <c r="AH36164" s="31"/>
      <c r="AI36164" s="19"/>
    </row>
    <row r="36165" spans="32:35">
      <c r="AF36165" s="31"/>
      <c r="AG36165" s="31"/>
      <c r="AH36165" s="31"/>
      <c r="AI36165" s="19"/>
    </row>
    <row r="36166" spans="32:35">
      <c r="AF36166" s="31"/>
      <c r="AG36166" s="31"/>
      <c r="AH36166" s="31"/>
      <c r="AI36166" s="19"/>
    </row>
    <row r="36167" spans="32:35">
      <c r="AF36167" s="31"/>
      <c r="AG36167" s="31"/>
      <c r="AH36167" s="31"/>
      <c r="AI36167" s="19"/>
    </row>
    <row r="36168" spans="32:35">
      <c r="AF36168" s="31"/>
      <c r="AG36168" s="31"/>
      <c r="AH36168" s="31"/>
      <c r="AI36168" s="19"/>
    </row>
    <row r="36169" spans="32:35">
      <c r="AF36169" s="31"/>
      <c r="AG36169" s="31"/>
      <c r="AH36169" s="31"/>
      <c r="AI36169" s="19"/>
    </row>
    <row r="36170" spans="32:35">
      <c r="AF36170" s="31"/>
      <c r="AG36170" s="31"/>
      <c r="AH36170" s="31"/>
      <c r="AI36170" s="19"/>
    </row>
    <row r="36171" spans="32:35">
      <c r="AF36171" s="31"/>
      <c r="AG36171" s="31"/>
      <c r="AH36171" s="31"/>
      <c r="AI36171" s="19"/>
    </row>
    <row r="36172" spans="32:35">
      <c r="AF36172" s="31"/>
      <c r="AG36172" s="31"/>
      <c r="AH36172" s="31"/>
      <c r="AI36172" s="19"/>
    </row>
    <row r="36173" spans="32:35">
      <c r="AF36173" s="31"/>
      <c r="AG36173" s="31"/>
      <c r="AH36173" s="31"/>
      <c r="AI36173" s="19"/>
    </row>
    <row r="36174" spans="32:35">
      <c r="AF36174" s="31"/>
      <c r="AG36174" s="31"/>
      <c r="AH36174" s="31"/>
      <c r="AI36174" s="19"/>
    </row>
    <row r="36175" spans="32:35">
      <c r="AF36175" s="31"/>
      <c r="AG36175" s="31"/>
      <c r="AH36175" s="31"/>
      <c r="AI36175" s="19"/>
    </row>
    <row r="36176" spans="32:35">
      <c r="AF36176" s="31"/>
      <c r="AG36176" s="31"/>
      <c r="AH36176" s="31"/>
      <c r="AI36176" s="19"/>
    </row>
    <row r="36177" spans="32:35">
      <c r="AF36177" s="31"/>
      <c r="AG36177" s="31"/>
      <c r="AH36177" s="31"/>
      <c r="AI36177" s="19"/>
    </row>
    <row r="36178" spans="32:35">
      <c r="AF36178" s="31"/>
      <c r="AG36178" s="31"/>
      <c r="AH36178" s="31"/>
      <c r="AI36178" s="19"/>
    </row>
    <row r="36179" spans="32:35">
      <c r="AF36179" s="31"/>
      <c r="AG36179" s="31"/>
      <c r="AH36179" s="31"/>
      <c r="AI36179" s="19"/>
    </row>
    <row r="36180" spans="32:35">
      <c r="AF36180" s="31"/>
      <c r="AG36180" s="31"/>
      <c r="AH36180" s="31"/>
      <c r="AI36180" s="19"/>
    </row>
    <row r="36181" spans="32:35">
      <c r="AF36181" s="31"/>
      <c r="AG36181" s="31"/>
      <c r="AH36181" s="31"/>
      <c r="AI36181" s="19"/>
    </row>
    <row r="36182" spans="32:35">
      <c r="AF36182" s="31"/>
      <c r="AG36182" s="31"/>
      <c r="AH36182" s="31"/>
      <c r="AI36182" s="19"/>
    </row>
    <row r="36183" spans="32:35" ht="15">
      <c r="AF36183" s="88"/>
      <c r="AG36183" s="88"/>
      <c r="AH36183" s="88"/>
      <c r="AI36183" s="21"/>
    </row>
    <row r="36184" spans="32:35">
      <c r="AF36184" s="43"/>
      <c r="AG36184" s="43"/>
      <c r="AH36184" s="43"/>
      <c r="AI36184" s="5"/>
    </row>
    <row r="36185" spans="32:35" ht="15" thickBot="1">
      <c r="AF36185" s="89"/>
      <c r="AG36185" s="89"/>
      <c r="AH36185" s="89"/>
      <c r="AI36185" s="3"/>
    </row>
    <row r="36186" spans="32:35">
      <c r="AF36186" s="31"/>
      <c r="AG36186" s="31"/>
      <c r="AH36186" s="31"/>
      <c r="AI36186" s="18"/>
    </row>
    <row r="36187" spans="32:35">
      <c r="AF36187" s="31"/>
      <c r="AG36187" s="31"/>
      <c r="AH36187" s="31"/>
      <c r="AI36187" s="19"/>
    </row>
    <row r="36188" spans="32:35">
      <c r="AF36188" s="31"/>
      <c r="AG36188" s="31"/>
      <c r="AH36188" s="31"/>
      <c r="AI36188" s="19"/>
    </row>
    <row r="36189" spans="32:35">
      <c r="AF36189" s="31"/>
      <c r="AG36189" s="31"/>
      <c r="AH36189" s="31"/>
      <c r="AI36189" s="19"/>
    </row>
    <row r="36190" spans="32:35">
      <c r="AF36190" s="31"/>
      <c r="AG36190" s="31"/>
      <c r="AH36190" s="31"/>
      <c r="AI36190" s="19"/>
    </row>
    <row r="36191" spans="32:35">
      <c r="AF36191" s="31"/>
      <c r="AG36191" s="31"/>
      <c r="AH36191" s="31"/>
      <c r="AI36191" s="19"/>
    </row>
    <row r="36192" spans="32:35">
      <c r="AF36192" s="31"/>
      <c r="AG36192" s="31"/>
      <c r="AH36192" s="31"/>
      <c r="AI36192" s="19"/>
    </row>
    <row r="36193" spans="32:35">
      <c r="AF36193" s="31"/>
      <c r="AG36193" s="31"/>
      <c r="AH36193" s="31"/>
      <c r="AI36193" s="19"/>
    </row>
    <row r="36194" spans="32:35">
      <c r="AF36194" s="31"/>
      <c r="AG36194" s="31"/>
      <c r="AH36194" s="31"/>
      <c r="AI36194" s="19"/>
    </row>
    <row r="36195" spans="32:35">
      <c r="AF36195" s="31"/>
      <c r="AG36195" s="31"/>
      <c r="AH36195" s="31"/>
      <c r="AI36195" s="19"/>
    </row>
    <row r="36196" spans="32:35">
      <c r="AF36196" s="31"/>
      <c r="AG36196" s="31"/>
      <c r="AH36196" s="31"/>
      <c r="AI36196" s="19"/>
    </row>
    <row r="36197" spans="32:35">
      <c r="AF36197" s="31"/>
      <c r="AG36197" s="31"/>
      <c r="AH36197" s="31"/>
      <c r="AI36197" s="19"/>
    </row>
    <row r="36198" spans="32:35">
      <c r="AF36198" s="31"/>
      <c r="AG36198" s="31"/>
      <c r="AH36198" s="31"/>
      <c r="AI36198" s="19"/>
    </row>
    <row r="36199" spans="32:35">
      <c r="AF36199" s="31"/>
      <c r="AG36199" s="31"/>
      <c r="AH36199" s="31"/>
      <c r="AI36199" s="19"/>
    </row>
    <row r="36200" spans="32:35">
      <c r="AF36200" s="31"/>
      <c r="AG36200" s="31"/>
      <c r="AH36200" s="31"/>
      <c r="AI36200" s="19"/>
    </row>
    <row r="36201" spans="32:35">
      <c r="AF36201" s="31"/>
      <c r="AG36201" s="31"/>
      <c r="AH36201" s="31"/>
      <c r="AI36201" s="19"/>
    </row>
    <row r="36202" spans="32:35">
      <c r="AF36202" s="31"/>
      <c r="AG36202" s="31"/>
      <c r="AH36202" s="31"/>
      <c r="AI36202" s="19"/>
    </row>
    <row r="36203" spans="32:35">
      <c r="AF36203" s="31"/>
      <c r="AG36203" s="31"/>
      <c r="AH36203" s="31"/>
      <c r="AI36203" s="19"/>
    </row>
    <row r="36204" spans="32:35">
      <c r="AF36204" s="31"/>
      <c r="AG36204" s="31"/>
      <c r="AH36204" s="31"/>
      <c r="AI36204" s="19"/>
    </row>
    <row r="36205" spans="32:35">
      <c r="AF36205" s="31"/>
      <c r="AG36205" s="31"/>
      <c r="AH36205" s="31"/>
      <c r="AI36205" s="19"/>
    </row>
    <row r="36206" spans="32:35">
      <c r="AF36206" s="31"/>
      <c r="AG36206" s="31"/>
      <c r="AH36206" s="31"/>
      <c r="AI36206" s="19"/>
    </row>
    <row r="36207" spans="32:35">
      <c r="AF36207" s="31"/>
      <c r="AG36207" s="31"/>
      <c r="AH36207" s="31"/>
      <c r="AI36207" s="19"/>
    </row>
    <row r="36208" spans="32:35">
      <c r="AF36208" s="31"/>
      <c r="AG36208" s="31"/>
      <c r="AH36208" s="31"/>
      <c r="AI36208" s="19"/>
    </row>
    <row r="36209" spans="32:35">
      <c r="AF36209" s="31"/>
      <c r="AG36209" s="31"/>
      <c r="AH36209" s="31"/>
      <c r="AI36209" s="19"/>
    </row>
    <row r="36210" spans="32:35">
      <c r="AF36210" s="31"/>
      <c r="AG36210" s="31"/>
      <c r="AH36210" s="31"/>
      <c r="AI36210" s="19"/>
    </row>
    <row r="36211" spans="32:35">
      <c r="AF36211" s="31"/>
      <c r="AG36211" s="31"/>
      <c r="AH36211" s="31"/>
      <c r="AI36211" s="19"/>
    </row>
    <row r="36212" spans="32:35">
      <c r="AF36212" s="31"/>
      <c r="AG36212" s="31"/>
      <c r="AH36212" s="31"/>
      <c r="AI36212" s="19"/>
    </row>
    <row r="36213" spans="32:35">
      <c r="AF36213" s="31"/>
      <c r="AG36213" s="31"/>
      <c r="AH36213" s="31"/>
      <c r="AI36213" s="19"/>
    </row>
    <row r="36214" spans="32:35" ht="15">
      <c r="AF36214" s="88"/>
      <c r="AG36214" s="88"/>
      <c r="AH36214" s="88"/>
      <c r="AI36214" s="21"/>
    </row>
    <row r="36215" spans="32:35">
      <c r="AF36215" s="43"/>
      <c r="AG36215" s="43"/>
      <c r="AH36215" s="43"/>
      <c r="AI36215" s="5"/>
    </row>
    <row r="36216" spans="32:35" ht="15" thickBot="1">
      <c r="AF36216" s="89"/>
      <c r="AG36216" s="89"/>
      <c r="AH36216" s="89"/>
      <c r="AI36216" s="3"/>
    </row>
    <row r="36217" spans="32:35">
      <c r="AF36217" s="31"/>
      <c r="AG36217" s="31"/>
      <c r="AH36217" s="31"/>
      <c r="AI36217" s="18"/>
    </row>
    <row r="36218" spans="32:35">
      <c r="AF36218" s="31"/>
      <c r="AG36218" s="31"/>
      <c r="AH36218" s="31"/>
      <c r="AI36218" s="19"/>
    </row>
    <row r="36219" spans="32:35">
      <c r="AF36219" s="31"/>
      <c r="AG36219" s="31"/>
      <c r="AH36219" s="31"/>
      <c r="AI36219" s="19"/>
    </row>
    <row r="36220" spans="32:35">
      <c r="AF36220" s="31"/>
      <c r="AG36220" s="31"/>
      <c r="AH36220" s="31"/>
      <c r="AI36220" s="19"/>
    </row>
    <row r="36221" spans="32:35">
      <c r="AF36221" s="31"/>
      <c r="AG36221" s="31"/>
      <c r="AH36221" s="31"/>
      <c r="AI36221" s="19"/>
    </row>
    <row r="36222" spans="32:35">
      <c r="AF36222" s="31"/>
      <c r="AG36222" s="31"/>
      <c r="AH36222" s="31"/>
      <c r="AI36222" s="19"/>
    </row>
    <row r="36223" spans="32:35">
      <c r="AF36223" s="31"/>
      <c r="AG36223" s="31"/>
      <c r="AH36223" s="31"/>
      <c r="AI36223" s="19"/>
    </row>
    <row r="36224" spans="32:35">
      <c r="AF36224" s="31"/>
      <c r="AG36224" s="31"/>
      <c r="AH36224" s="31"/>
      <c r="AI36224" s="19"/>
    </row>
    <row r="36225" spans="32:35">
      <c r="AF36225" s="31"/>
      <c r="AG36225" s="31"/>
      <c r="AH36225" s="31"/>
      <c r="AI36225" s="19"/>
    </row>
    <row r="36226" spans="32:35">
      <c r="AF36226" s="31"/>
      <c r="AG36226" s="31"/>
      <c r="AH36226" s="31"/>
      <c r="AI36226" s="19"/>
    </row>
    <row r="36227" spans="32:35">
      <c r="AF36227" s="31"/>
      <c r="AG36227" s="31"/>
      <c r="AH36227" s="31"/>
      <c r="AI36227" s="19"/>
    </row>
    <row r="36228" spans="32:35">
      <c r="AF36228" s="31"/>
      <c r="AG36228" s="31"/>
      <c r="AH36228" s="31"/>
      <c r="AI36228" s="19"/>
    </row>
    <row r="36229" spans="32:35">
      <c r="AF36229" s="31"/>
      <c r="AG36229" s="31"/>
      <c r="AH36229" s="31"/>
      <c r="AI36229" s="19"/>
    </row>
    <row r="36230" spans="32:35">
      <c r="AF36230" s="31"/>
      <c r="AG36230" s="31"/>
      <c r="AH36230" s="31"/>
      <c r="AI36230" s="19"/>
    </row>
    <row r="36231" spans="32:35">
      <c r="AF36231" s="31"/>
      <c r="AG36231" s="31"/>
      <c r="AH36231" s="31"/>
      <c r="AI36231" s="19"/>
    </row>
    <row r="36232" spans="32:35">
      <c r="AF36232" s="31"/>
      <c r="AG36232" s="31"/>
      <c r="AH36232" s="31"/>
      <c r="AI36232" s="19"/>
    </row>
    <row r="36233" spans="32:35">
      <c r="AF36233" s="31"/>
      <c r="AG36233" s="31"/>
      <c r="AH36233" s="31"/>
      <c r="AI36233" s="19"/>
    </row>
    <row r="36234" spans="32:35">
      <c r="AF36234" s="31"/>
      <c r="AG36234" s="31"/>
      <c r="AH36234" s="31"/>
      <c r="AI36234" s="19"/>
    </row>
    <row r="36235" spans="32:35">
      <c r="AF36235" s="31"/>
      <c r="AG36235" s="31"/>
      <c r="AH36235" s="31"/>
      <c r="AI36235" s="19"/>
    </row>
    <row r="36236" spans="32:35">
      <c r="AF36236" s="31"/>
      <c r="AG36236" s="31"/>
      <c r="AH36236" s="31"/>
      <c r="AI36236" s="19"/>
    </row>
    <row r="36237" spans="32:35">
      <c r="AF36237" s="31"/>
      <c r="AG36237" s="31"/>
      <c r="AH36237" s="31"/>
      <c r="AI36237" s="19"/>
    </row>
    <row r="36238" spans="32:35">
      <c r="AF36238" s="31"/>
      <c r="AG36238" s="31"/>
      <c r="AH36238" s="31"/>
      <c r="AI36238" s="19"/>
    </row>
    <row r="36239" spans="32:35">
      <c r="AF36239" s="31"/>
      <c r="AG36239" s="31"/>
      <c r="AH36239" s="31"/>
      <c r="AI36239" s="19"/>
    </row>
    <row r="36240" spans="32:35">
      <c r="AF36240" s="31"/>
      <c r="AG36240" s="31"/>
      <c r="AH36240" s="31"/>
      <c r="AI36240" s="19"/>
    </row>
    <row r="36241" spans="32:35">
      <c r="AF36241" s="31"/>
      <c r="AG36241" s="31"/>
      <c r="AH36241" s="31"/>
      <c r="AI36241" s="19"/>
    </row>
    <row r="36242" spans="32:35">
      <c r="AF36242" s="31"/>
      <c r="AG36242" s="31"/>
      <c r="AH36242" s="31"/>
      <c r="AI36242" s="19"/>
    </row>
    <row r="36243" spans="32:35">
      <c r="AF36243" s="31"/>
      <c r="AG36243" s="31"/>
      <c r="AH36243" s="31"/>
      <c r="AI36243" s="19"/>
    </row>
    <row r="36244" spans="32:35">
      <c r="AF36244" s="31"/>
      <c r="AG36244" s="31"/>
      <c r="AH36244" s="31"/>
      <c r="AI36244" s="19"/>
    </row>
    <row r="36245" spans="32:35" ht="15">
      <c r="AF36245" s="88"/>
      <c r="AG36245" s="88"/>
      <c r="AH36245" s="88"/>
      <c r="AI36245" s="21"/>
    </row>
    <row r="36246" spans="32:35">
      <c r="AF36246" s="43"/>
      <c r="AG36246" s="43"/>
      <c r="AH36246" s="43"/>
      <c r="AI36246" s="5"/>
    </row>
    <row r="36247" spans="32:35" ht="15" thickBot="1">
      <c r="AF36247" s="89"/>
      <c r="AG36247" s="89"/>
      <c r="AH36247" s="89"/>
      <c r="AI36247" s="3"/>
    </row>
    <row r="36248" spans="32:35">
      <c r="AF36248" s="31"/>
      <c r="AG36248" s="31"/>
      <c r="AH36248" s="31"/>
      <c r="AI36248" s="18"/>
    </row>
    <row r="36249" spans="32:35">
      <c r="AF36249" s="31"/>
      <c r="AG36249" s="31"/>
      <c r="AH36249" s="31"/>
      <c r="AI36249" s="19"/>
    </row>
    <row r="36250" spans="32:35">
      <c r="AF36250" s="31"/>
      <c r="AG36250" s="31"/>
      <c r="AH36250" s="31"/>
      <c r="AI36250" s="19"/>
    </row>
    <row r="36251" spans="32:35">
      <c r="AF36251" s="31"/>
      <c r="AG36251" s="31"/>
      <c r="AH36251" s="31"/>
      <c r="AI36251" s="19"/>
    </row>
    <row r="36252" spans="32:35">
      <c r="AF36252" s="31"/>
      <c r="AG36252" s="31"/>
      <c r="AH36252" s="31"/>
      <c r="AI36252" s="19"/>
    </row>
    <row r="36253" spans="32:35">
      <c r="AF36253" s="31"/>
      <c r="AG36253" s="31"/>
      <c r="AH36253" s="31"/>
      <c r="AI36253" s="19"/>
    </row>
    <row r="36254" spans="32:35">
      <c r="AF36254" s="31"/>
      <c r="AG36254" s="31"/>
      <c r="AH36254" s="31"/>
      <c r="AI36254" s="19"/>
    </row>
    <row r="36255" spans="32:35">
      <c r="AF36255" s="31"/>
      <c r="AG36255" s="31"/>
      <c r="AH36255" s="31"/>
      <c r="AI36255" s="19"/>
    </row>
    <row r="36256" spans="32:35">
      <c r="AF36256" s="31"/>
      <c r="AG36256" s="31"/>
      <c r="AH36256" s="31"/>
      <c r="AI36256" s="19"/>
    </row>
    <row r="36257" spans="32:35">
      <c r="AF36257" s="31"/>
      <c r="AG36257" s="31"/>
      <c r="AH36257" s="31"/>
      <c r="AI36257" s="19"/>
    </row>
    <row r="36258" spans="32:35">
      <c r="AF36258" s="31"/>
      <c r="AG36258" s="31"/>
      <c r="AH36258" s="31"/>
      <c r="AI36258" s="19"/>
    </row>
    <row r="36259" spans="32:35">
      <c r="AF36259" s="31"/>
      <c r="AG36259" s="31"/>
      <c r="AH36259" s="31"/>
      <c r="AI36259" s="19"/>
    </row>
    <row r="36260" spans="32:35">
      <c r="AF36260" s="31"/>
      <c r="AG36260" s="31"/>
      <c r="AH36260" s="31"/>
      <c r="AI36260" s="19"/>
    </row>
    <row r="36261" spans="32:35">
      <c r="AF36261" s="31"/>
      <c r="AG36261" s="31"/>
      <c r="AH36261" s="31"/>
      <c r="AI36261" s="19"/>
    </row>
    <row r="36262" spans="32:35">
      <c r="AF36262" s="31"/>
      <c r="AG36262" s="31"/>
      <c r="AH36262" s="31"/>
      <c r="AI36262" s="19"/>
    </row>
    <row r="36263" spans="32:35">
      <c r="AF36263" s="31"/>
      <c r="AG36263" s="31"/>
      <c r="AH36263" s="31"/>
      <c r="AI36263" s="19"/>
    </row>
    <row r="36264" spans="32:35">
      <c r="AF36264" s="31"/>
      <c r="AG36264" s="31"/>
      <c r="AH36264" s="31"/>
      <c r="AI36264" s="19"/>
    </row>
    <row r="36265" spans="32:35">
      <c r="AF36265" s="31"/>
      <c r="AG36265" s="31"/>
      <c r="AH36265" s="31"/>
      <c r="AI36265" s="19"/>
    </row>
    <row r="36266" spans="32:35">
      <c r="AF36266" s="31"/>
      <c r="AG36266" s="31"/>
      <c r="AH36266" s="31"/>
      <c r="AI36266" s="19"/>
    </row>
    <row r="36267" spans="32:35">
      <c r="AF36267" s="31"/>
      <c r="AG36267" s="31"/>
      <c r="AH36267" s="31"/>
      <c r="AI36267" s="19"/>
    </row>
    <row r="36268" spans="32:35">
      <c r="AF36268" s="31"/>
      <c r="AG36268" s="31"/>
      <c r="AH36268" s="31"/>
      <c r="AI36268" s="19"/>
    </row>
    <row r="36269" spans="32:35">
      <c r="AF36269" s="31"/>
      <c r="AG36269" s="31"/>
      <c r="AH36269" s="31"/>
      <c r="AI36269" s="19"/>
    </row>
    <row r="36270" spans="32:35">
      <c r="AF36270" s="31"/>
      <c r="AG36270" s="31"/>
      <c r="AH36270" s="31"/>
      <c r="AI36270" s="19"/>
    </row>
    <row r="36271" spans="32:35">
      <c r="AF36271" s="31"/>
      <c r="AG36271" s="31"/>
      <c r="AH36271" s="31"/>
      <c r="AI36271" s="19"/>
    </row>
    <row r="36272" spans="32:35">
      <c r="AF36272" s="31"/>
      <c r="AG36272" s="31"/>
      <c r="AH36272" s="31"/>
      <c r="AI36272" s="19"/>
    </row>
    <row r="36273" spans="32:35">
      <c r="AF36273" s="31"/>
      <c r="AG36273" s="31"/>
      <c r="AH36273" s="31"/>
      <c r="AI36273" s="19"/>
    </row>
    <row r="36274" spans="32:35">
      <c r="AF36274" s="31"/>
      <c r="AG36274" s="31"/>
      <c r="AH36274" s="31"/>
      <c r="AI36274" s="19"/>
    </row>
    <row r="36275" spans="32:35">
      <c r="AF36275" s="31"/>
      <c r="AG36275" s="31"/>
      <c r="AH36275" s="31"/>
      <c r="AI36275" s="19"/>
    </row>
    <row r="36276" spans="32:35" ht="15">
      <c r="AF36276" s="88"/>
      <c r="AG36276" s="88"/>
      <c r="AH36276" s="88"/>
      <c r="AI36276" s="21"/>
    </row>
    <row r="36277" spans="32:35">
      <c r="AF36277" s="43"/>
      <c r="AG36277" s="43"/>
      <c r="AH36277" s="43"/>
      <c r="AI36277" s="5"/>
    </row>
    <row r="36278" spans="32:35" ht="15" thickBot="1">
      <c r="AF36278" s="89"/>
      <c r="AG36278" s="89"/>
      <c r="AH36278" s="89"/>
      <c r="AI36278" s="3"/>
    </row>
    <row r="36279" spans="32:35">
      <c r="AF36279" s="31"/>
      <c r="AG36279" s="31"/>
      <c r="AH36279" s="31"/>
      <c r="AI36279" s="18"/>
    </row>
    <row r="36280" spans="32:35">
      <c r="AF36280" s="31"/>
      <c r="AG36280" s="31"/>
      <c r="AH36280" s="31"/>
      <c r="AI36280" s="19"/>
    </row>
    <row r="36281" spans="32:35">
      <c r="AF36281" s="31"/>
      <c r="AG36281" s="31"/>
      <c r="AH36281" s="31"/>
      <c r="AI36281" s="19"/>
    </row>
    <row r="36282" spans="32:35">
      <c r="AF36282" s="31"/>
      <c r="AG36282" s="31"/>
      <c r="AH36282" s="31"/>
      <c r="AI36282" s="19"/>
    </row>
    <row r="36283" spans="32:35">
      <c r="AF36283" s="31"/>
      <c r="AG36283" s="31"/>
      <c r="AH36283" s="31"/>
      <c r="AI36283" s="19"/>
    </row>
    <row r="36284" spans="32:35">
      <c r="AF36284" s="31"/>
      <c r="AG36284" s="31"/>
      <c r="AH36284" s="31"/>
      <c r="AI36284" s="19"/>
    </row>
    <row r="36285" spans="32:35">
      <c r="AF36285" s="31"/>
      <c r="AG36285" s="31"/>
      <c r="AH36285" s="31"/>
      <c r="AI36285" s="19"/>
    </row>
    <row r="36286" spans="32:35">
      <c r="AF36286" s="31"/>
      <c r="AG36286" s="31"/>
      <c r="AH36286" s="31"/>
      <c r="AI36286" s="19"/>
    </row>
    <row r="36287" spans="32:35">
      <c r="AF36287" s="31"/>
      <c r="AG36287" s="31"/>
      <c r="AH36287" s="31"/>
      <c r="AI36287" s="19"/>
    </row>
    <row r="36288" spans="32:35">
      <c r="AF36288" s="31"/>
      <c r="AG36288" s="31"/>
      <c r="AH36288" s="31"/>
      <c r="AI36288" s="19"/>
    </row>
    <row r="36289" spans="32:35">
      <c r="AF36289" s="31"/>
      <c r="AG36289" s="31"/>
      <c r="AH36289" s="31"/>
      <c r="AI36289" s="19"/>
    </row>
    <row r="36290" spans="32:35">
      <c r="AF36290" s="31"/>
      <c r="AG36290" s="31"/>
      <c r="AH36290" s="31"/>
      <c r="AI36290" s="19"/>
    </row>
    <row r="36291" spans="32:35">
      <c r="AF36291" s="31"/>
      <c r="AG36291" s="31"/>
      <c r="AH36291" s="31"/>
      <c r="AI36291" s="19"/>
    </row>
    <row r="36292" spans="32:35">
      <c r="AF36292" s="31"/>
      <c r="AG36292" s="31"/>
      <c r="AH36292" s="31"/>
      <c r="AI36292" s="19"/>
    </row>
    <row r="36293" spans="32:35">
      <c r="AF36293" s="31"/>
      <c r="AG36293" s="31"/>
      <c r="AH36293" s="31"/>
      <c r="AI36293" s="19"/>
    </row>
    <row r="36294" spans="32:35">
      <c r="AF36294" s="31"/>
      <c r="AG36294" s="31"/>
      <c r="AH36294" s="31"/>
      <c r="AI36294" s="19"/>
    </row>
    <row r="36295" spans="32:35">
      <c r="AF36295" s="31"/>
      <c r="AG36295" s="31"/>
      <c r="AH36295" s="31"/>
      <c r="AI36295" s="19"/>
    </row>
    <row r="36296" spans="32:35">
      <c r="AF36296" s="31"/>
      <c r="AG36296" s="31"/>
      <c r="AH36296" s="31"/>
      <c r="AI36296" s="19"/>
    </row>
    <row r="36297" spans="32:35">
      <c r="AF36297" s="31"/>
      <c r="AG36297" s="31"/>
      <c r="AH36297" s="31"/>
      <c r="AI36297" s="19"/>
    </row>
    <row r="36298" spans="32:35">
      <c r="AF36298" s="31"/>
      <c r="AG36298" s="31"/>
      <c r="AH36298" s="31"/>
      <c r="AI36298" s="19"/>
    </row>
    <row r="36299" spans="32:35">
      <c r="AF36299" s="31"/>
      <c r="AG36299" s="31"/>
      <c r="AH36299" s="31"/>
      <c r="AI36299" s="19"/>
    </row>
    <row r="36300" spans="32:35">
      <c r="AF36300" s="31"/>
      <c r="AG36300" s="31"/>
      <c r="AH36300" s="31"/>
      <c r="AI36300" s="19"/>
    </row>
    <row r="36301" spans="32:35">
      <c r="AF36301" s="31"/>
      <c r="AG36301" s="31"/>
      <c r="AH36301" s="31"/>
      <c r="AI36301" s="19"/>
    </row>
    <row r="36302" spans="32:35">
      <c r="AF36302" s="31"/>
      <c r="AG36302" s="31"/>
      <c r="AH36302" s="31"/>
      <c r="AI36302" s="19"/>
    </row>
    <row r="36303" spans="32:35">
      <c r="AF36303" s="31"/>
      <c r="AG36303" s="31"/>
      <c r="AH36303" s="31"/>
      <c r="AI36303" s="19"/>
    </row>
    <row r="36304" spans="32:35">
      <c r="AF36304" s="31"/>
      <c r="AG36304" s="31"/>
      <c r="AH36304" s="31"/>
      <c r="AI36304" s="19"/>
    </row>
    <row r="36305" spans="32:35">
      <c r="AF36305" s="31"/>
      <c r="AG36305" s="31"/>
      <c r="AH36305" s="31"/>
      <c r="AI36305" s="19"/>
    </row>
    <row r="36306" spans="32:35">
      <c r="AF36306" s="31"/>
      <c r="AG36306" s="31"/>
      <c r="AH36306" s="31"/>
      <c r="AI36306" s="19"/>
    </row>
    <row r="36307" spans="32:35" ht="15">
      <c r="AF36307" s="88"/>
      <c r="AG36307" s="88"/>
      <c r="AH36307" s="88"/>
      <c r="AI36307" s="21"/>
    </row>
    <row r="36308" spans="32:35">
      <c r="AF36308" s="43"/>
      <c r="AG36308" s="43"/>
      <c r="AH36308" s="43"/>
      <c r="AI36308" s="5"/>
    </row>
    <row r="36309" spans="32:35" ht="15" thickBot="1">
      <c r="AF36309" s="89"/>
      <c r="AG36309" s="89"/>
      <c r="AH36309" s="89"/>
      <c r="AI36309" s="3"/>
    </row>
    <row r="36310" spans="32:35">
      <c r="AF36310" s="31"/>
      <c r="AG36310" s="31"/>
      <c r="AH36310" s="31"/>
      <c r="AI36310" s="18"/>
    </row>
    <row r="36311" spans="32:35">
      <c r="AF36311" s="31"/>
      <c r="AG36311" s="31"/>
      <c r="AH36311" s="31"/>
      <c r="AI36311" s="19"/>
    </row>
    <row r="36312" spans="32:35">
      <c r="AF36312" s="31"/>
      <c r="AG36312" s="31"/>
      <c r="AH36312" s="31"/>
      <c r="AI36312" s="19"/>
    </row>
    <row r="36313" spans="32:35">
      <c r="AF36313" s="31"/>
      <c r="AG36313" s="31"/>
      <c r="AH36313" s="31"/>
      <c r="AI36313" s="19"/>
    </row>
    <row r="36314" spans="32:35">
      <c r="AF36314" s="31"/>
      <c r="AG36314" s="31"/>
      <c r="AH36314" s="31"/>
      <c r="AI36314" s="19"/>
    </row>
    <row r="36315" spans="32:35">
      <c r="AF36315" s="31"/>
      <c r="AG36315" s="31"/>
      <c r="AH36315" s="31"/>
      <c r="AI36315" s="19"/>
    </row>
    <row r="36316" spans="32:35">
      <c r="AF36316" s="31"/>
      <c r="AG36316" s="31"/>
      <c r="AH36316" s="31"/>
      <c r="AI36316" s="19"/>
    </row>
    <row r="36317" spans="32:35">
      <c r="AF36317" s="31"/>
      <c r="AG36317" s="31"/>
      <c r="AH36317" s="31"/>
      <c r="AI36317" s="19"/>
    </row>
    <row r="36318" spans="32:35">
      <c r="AF36318" s="31"/>
      <c r="AG36318" s="31"/>
      <c r="AH36318" s="31"/>
      <c r="AI36318" s="19"/>
    </row>
    <row r="36319" spans="32:35">
      <c r="AF36319" s="31"/>
      <c r="AG36319" s="31"/>
      <c r="AH36319" s="31"/>
      <c r="AI36319" s="19"/>
    </row>
    <row r="36320" spans="32:35">
      <c r="AF36320" s="31"/>
      <c r="AG36320" s="31"/>
      <c r="AH36320" s="31"/>
      <c r="AI36320" s="19"/>
    </row>
    <row r="36321" spans="32:35">
      <c r="AF36321" s="31"/>
      <c r="AG36321" s="31"/>
      <c r="AH36321" s="31"/>
      <c r="AI36321" s="19"/>
    </row>
    <row r="36322" spans="32:35">
      <c r="AF36322" s="31"/>
      <c r="AG36322" s="31"/>
      <c r="AH36322" s="31"/>
      <c r="AI36322" s="19"/>
    </row>
    <row r="36323" spans="32:35">
      <c r="AF36323" s="31"/>
      <c r="AG36323" s="31"/>
      <c r="AH36323" s="31"/>
      <c r="AI36323" s="19"/>
    </row>
    <row r="36324" spans="32:35">
      <c r="AF36324" s="31"/>
      <c r="AG36324" s="31"/>
      <c r="AH36324" s="31"/>
      <c r="AI36324" s="19"/>
    </row>
    <row r="36325" spans="32:35">
      <c r="AF36325" s="31"/>
      <c r="AG36325" s="31"/>
      <c r="AH36325" s="31"/>
      <c r="AI36325" s="19"/>
    </row>
    <row r="36326" spans="32:35">
      <c r="AF36326" s="31"/>
      <c r="AG36326" s="31"/>
      <c r="AH36326" s="31"/>
      <c r="AI36326" s="19"/>
    </row>
    <row r="36327" spans="32:35">
      <c r="AF36327" s="31"/>
      <c r="AG36327" s="31"/>
      <c r="AH36327" s="31"/>
      <c r="AI36327" s="19"/>
    </row>
    <row r="36328" spans="32:35">
      <c r="AF36328" s="31"/>
      <c r="AG36328" s="31"/>
      <c r="AH36328" s="31"/>
      <c r="AI36328" s="19"/>
    </row>
    <row r="36329" spans="32:35">
      <c r="AF36329" s="31"/>
      <c r="AG36329" s="31"/>
      <c r="AH36329" s="31"/>
      <c r="AI36329" s="19"/>
    </row>
    <row r="36330" spans="32:35">
      <c r="AF36330" s="31"/>
      <c r="AG36330" s="31"/>
      <c r="AH36330" s="31"/>
      <c r="AI36330" s="19"/>
    </row>
    <row r="36331" spans="32:35">
      <c r="AF36331" s="31"/>
      <c r="AG36331" s="31"/>
      <c r="AH36331" s="31"/>
      <c r="AI36331" s="19"/>
    </row>
    <row r="36332" spans="32:35">
      <c r="AF36332" s="31"/>
      <c r="AG36332" s="31"/>
      <c r="AH36332" s="31"/>
      <c r="AI36332" s="19"/>
    </row>
    <row r="36333" spans="32:35">
      <c r="AF36333" s="31"/>
      <c r="AG36333" s="31"/>
      <c r="AH36333" s="31"/>
      <c r="AI36333" s="19"/>
    </row>
    <row r="36334" spans="32:35">
      <c r="AF36334" s="31"/>
      <c r="AG36334" s="31"/>
      <c r="AH36334" s="31"/>
      <c r="AI36334" s="19"/>
    </row>
    <row r="36335" spans="32:35">
      <c r="AF36335" s="31"/>
      <c r="AG36335" s="31"/>
      <c r="AH36335" s="31"/>
      <c r="AI36335" s="19"/>
    </row>
    <row r="36336" spans="32:35">
      <c r="AF36336" s="31"/>
      <c r="AG36336" s="31"/>
      <c r="AH36336" s="31"/>
      <c r="AI36336" s="19"/>
    </row>
    <row r="36337" spans="32:35">
      <c r="AF36337" s="31"/>
      <c r="AG36337" s="31"/>
      <c r="AH36337" s="31"/>
      <c r="AI36337" s="19"/>
    </row>
    <row r="36338" spans="32:35" ht="15">
      <c r="AF36338" s="88"/>
      <c r="AG36338" s="88"/>
      <c r="AH36338" s="88"/>
      <c r="AI36338" s="21"/>
    </row>
    <row r="36339" spans="32:35">
      <c r="AF36339" s="43"/>
      <c r="AG36339" s="43"/>
      <c r="AH36339" s="43"/>
      <c r="AI36339" s="5"/>
    </row>
    <row r="36340" spans="32:35" ht="15" thickBot="1">
      <c r="AF36340" s="89"/>
      <c r="AG36340" s="89"/>
      <c r="AH36340" s="89"/>
      <c r="AI36340" s="3"/>
    </row>
    <row r="36341" spans="32:35">
      <c r="AF36341" s="31"/>
      <c r="AG36341" s="31"/>
      <c r="AH36341" s="31"/>
      <c r="AI36341" s="18"/>
    </row>
    <row r="36342" spans="32:35">
      <c r="AF36342" s="31"/>
      <c r="AG36342" s="31"/>
      <c r="AH36342" s="31"/>
      <c r="AI36342" s="19"/>
    </row>
    <row r="36343" spans="32:35">
      <c r="AF36343" s="31"/>
      <c r="AG36343" s="31"/>
      <c r="AH36343" s="31"/>
      <c r="AI36343" s="19"/>
    </row>
    <row r="36344" spans="32:35">
      <c r="AF36344" s="31"/>
      <c r="AG36344" s="31"/>
      <c r="AH36344" s="31"/>
      <c r="AI36344" s="19"/>
    </row>
    <row r="36345" spans="32:35">
      <c r="AF36345" s="31"/>
      <c r="AG36345" s="31"/>
      <c r="AH36345" s="31"/>
      <c r="AI36345" s="19"/>
    </row>
    <row r="36346" spans="32:35">
      <c r="AF36346" s="31"/>
      <c r="AG36346" s="31"/>
      <c r="AH36346" s="31"/>
      <c r="AI36346" s="19"/>
    </row>
    <row r="36347" spans="32:35">
      <c r="AF36347" s="31"/>
      <c r="AG36347" s="31"/>
      <c r="AH36347" s="31"/>
      <c r="AI36347" s="19"/>
    </row>
    <row r="36348" spans="32:35">
      <c r="AF36348" s="31"/>
      <c r="AG36348" s="31"/>
      <c r="AH36348" s="31"/>
      <c r="AI36348" s="19"/>
    </row>
    <row r="36349" spans="32:35">
      <c r="AF36349" s="31"/>
      <c r="AG36349" s="31"/>
      <c r="AH36349" s="31"/>
      <c r="AI36349" s="19"/>
    </row>
    <row r="36350" spans="32:35">
      <c r="AF36350" s="31"/>
      <c r="AG36350" s="31"/>
      <c r="AH36350" s="31"/>
      <c r="AI36350" s="19"/>
    </row>
    <row r="36351" spans="32:35">
      <c r="AF36351" s="31"/>
      <c r="AG36351" s="31"/>
      <c r="AH36351" s="31"/>
      <c r="AI36351" s="19"/>
    </row>
    <row r="36352" spans="32:35">
      <c r="AF36352" s="31"/>
      <c r="AG36352" s="31"/>
      <c r="AH36352" s="31"/>
      <c r="AI36352" s="19"/>
    </row>
    <row r="36353" spans="32:35">
      <c r="AF36353" s="31"/>
      <c r="AG36353" s="31"/>
      <c r="AH36353" s="31"/>
      <c r="AI36353" s="19"/>
    </row>
    <row r="36354" spans="32:35">
      <c r="AF36354" s="31"/>
      <c r="AG36354" s="31"/>
      <c r="AH36354" s="31"/>
      <c r="AI36354" s="19"/>
    </row>
    <row r="36355" spans="32:35">
      <c r="AF36355" s="31"/>
      <c r="AG36355" s="31"/>
      <c r="AH36355" s="31"/>
      <c r="AI36355" s="19"/>
    </row>
    <row r="36356" spans="32:35">
      <c r="AF36356" s="31"/>
      <c r="AG36356" s="31"/>
      <c r="AH36356" s="31"/>
      <c r="AI36356" s="19"/>
    </row>
    <row r="36357" spans="32:35">
      <c r="AF36357" s="31"/>
      <c r="AG36357" s="31"/>
      <c r="AH36357" s="31"/>
      <c r="AI36357" s="19"/>
    </row>
    <row r="36358" spans="32:35">
      <c r="AF36358" s="31"/>
      <c r="AG36358" s="31"/>
      <c r="AH36358" s="31"/>
      <c r="AI36358" s="19"/>
    </row>
    <row r="36359" spans="32:35">
      <c r="AF36359" s="31"/>
      <c r="AG36359" s="31"/>
      <c r="AH36359" s="31"/>
      <c r="AI36359" s="19"/>
    </row>
    <row r="36360" spans="32:35">
      <c r="AF36360" s="31"/>
      <c r="AG36360" s="31"/>
      <c r="AH36360" s="31"/>
      <c r="AI36360" s="19"/>
    </row>
    <row r="36361" spans="32:35">
      <c r="AF36361" s="31"/>
      <c r="AG36361" s="31"/>
      <c r="AH36361" s="31"/>
      <c r="AI36361" s="19"/>
    </row>
    <row r="36362" spans="32:35">
      <c r="AF36362" s="31"/>
      <c r="AG36362" s="31"/>
      <c r="AH36362" s="31"/>
      <c r="AI36362" s="19"/>
    </row>
    <row r="36363" spans="32:35">
      <c r="AF36363" s="31"/>
      <c r="AG36363" s="31"/>
      <c r="AH36363" s="31"/>
      <c r="AI36363" s="19"/>
    </row>
    <row r="36364" spans="32:35">
      <c r="AF36364" s="31"/>
      <c r="AG36364" s="31"/>
      <c r="AH36364" s="31"/>
      <c r="AI36364" s="19"/>
    </row>
    <row r="36365" spans="32:35">
      <c r="AF36365" s="31"/>
      <c r="AG36365" s="31"/>
      <c r="AH36365" s="31"/>
      <c r="AI36365" s="19"/>
    </row>
    <row r="36366" spans="32:35">
      <c r="AF36366" s="31"/>
      <c r="AG36366" s="31"/>
      <c r="AH36366" s="31"/>
      <c r="AI36366" s="19"/>
    </row>
    <row r="36367" spans="32:35">
      <c r="AF36367" s="31"/>
      <c r="AG36367" s="31"/>
      <c r="AH36367" s="31"/>
      <c r="AI36367" s="19"/>
    </row>
    <row r="36368" spans="32:35">
      <c r="AF36368" s="31"/>
      <c r="AG36368" s="31"/>
      <c r="AH36368" s="31"/>
      <c r="AI36368" s="19"/>
    </row>
    <row r="36369" spans="32:35" ht="15">
      <c r="AF36369" s="88"/>
      <c r="AG36369" s="88"/>
      <c r="AH36369" s="88"/>
      <c r="AI36369" s="21"/>
    </row>
    <row r="36370" spans="32:35">
      <c r="AF36370" s="43"/>
      <c r="AG36370" s="43"/>
      <c r="AH36370" s="43"/>
      <c r="AI36370" s="5"/>
    </row>
    <row r="36371" spans="32:35" ht="15" thickBot="1">
      <c r="AF36371" s="89"/>
      <c r="AG36371" s="89"/>
      <c r="AH36371" s="89"/>
      <c r="AI36371" s="3"/>
    </row>
    <row r="36372" spans="32:35">
      <c r="AF36372" s="31"/>
      <c r="AG36372" s="31"/>
      <c r="AH36372" s="31"/>
      <c r="AI36372" s="18"/>
    </row>
    <row r="36373" spans="32:35">
      <c r="AF36373" s="31"/>
      <c r="AG36373" s="31"/>
      <c r="AH36373" s="31"/>
      <c r="AI36373" s="19"/>
    </row>
    <row r="36374" spans="32:35">
      <c r="AF36374" s="31"/>
      <c r="AG36374" s="31"/>
      <c r="AH36374" s="31"/>
      <c r="AI36374" s="19"/>
    </row>
    <row r="36375" spans="32:35">
      <c r="AF36375" s="31"/>
      <c r="AG36375" s="31"/>
      <c r="AH36375" s="31"/>
      <c r="AI36375" s="19"/>
    </row>
    <row r="36376" spans="32:35">
      <c r="AF36376" s="31"/>
      <c r="AG36376" s="31"/>
      <c r="AH36376" s="31"/>
      <c r="AI36376" s="19"/>
    </row>
    <row r="36377" spans="32:35">
      <c r="AF36377" s="31"/>
      <c r="AG36377" s="31"/>
      <c r="AH36377" s="31"/>
      <c r="AI36377" s="19"/>
    </row>
    <row r="36378" spans="32:35">
      <c r="AF36378" s="31"/>
      <c r="AG36378" s="31"/>
      <c r="AH36378" s="31"/>
      <c r="AI36378" s="19"/>
    </row>
    <row r="36379" spans="32:35">
      <c r="AF36379" s="31"/>
      <c r="AG36379" s="31"/>
      <c r="AH36379" s="31"/>
      <c r="AI36379" s="19"/>
    </row>
    <row r="36380" spans="32:35">
      <c r="AF36380" s="31"/>
      <c r="AG36380" s="31"/>
      <c r="AH36380" s="31"/>
      <c r="AI36380" s="19"/>
    </row>
    <row r="36381" spans="32:35">
      <c r="AF36381" s="31"/>
      <c r="AG36381" s="31"/>
      <c r="AH36381" s="31"/>
      <c r="AI36381" s="19"/>
    </row>
    <row r="36382" spans="32:35">
      <c r="AF36382" s="31"/>
      <c r="AG36382" s="31"/>
      <c r="AH36382" s="31"/>
      <c r="AI36382" s="19"/>
    </row>
    <row r="36383" spans="32:35">
      <c r="AF36383" s="31"/>
      <c r="AG36383" s="31"/>
      <c r="AH36383" s="31"/>
      <c r="AI36383" s="19"/>
    </row>
    <row r="36384" spans="32:35">
      <c r="AF36384" s="31"/>
      <c r="AG36384" s="31"/>
      <c r="AH36384" s="31"/>
      <c r="AI36384" s="19"/>
    </row>
    <row r="36385" spans="32:35">
      <c r="AF36385" s="31"/>
      <c r="AG36385" s="31"/>
      <c r="AH36385" s="31"/>
      <c r="AI36385" s="19"/>
    </row>
    <row r="36386" spans="32:35">
      <c r="AF36386" s="31"/>
      <c r="AG36386" s="31"/>
      <c r="AH36386" s="31"/>
      <c r="AI36386" s="19"/>
    </row>
    <row r="36387" spans="32:35">
      <c r="AF36387" s="31"/>
      <c r="AG36387" s="31"/>
      <c r="AH36387" s="31"/>
      <c r="AI36387" s="19"/>
    </row>
    <row r="36388" spans="32:35">
      <c r="AF36388" s="31"/>
      <c r="AG36388" s="31"/>
      <c r="AH36388" s="31"/>
      <c r="AI36388" s="19"/>
    </row>
    <row r="36389" spans="32:35">
      <c r="AF36389" s="31"/>
      <c r="AG36389" s="31"/>
      <c r="AH36389" s="31"/>
      <c r="AI36389" s="19"/>
    </row>
    <row r="36390" spans="32:35">
      <c r="AF36390" s="31"/>
      <c r="AG36390" s="31"/>
      <c r="AH36390" s="31"/>
      <c r="AI36390" s="19"/>
    </row>
    <row r="36391" spans="32:35">
      <c r="AF36391" s="31"/>
      <c r="AG36391" s="31"/>
      <c r="AH36391" s="31"/>
      <c r="AI36391" s="19"/>
    </row>
    <row r="36392" spans="32:35">
      <c r="AF36392" s="31"/>
      <c r="AG36392" s="31"/>
      <c r="AH36392" s="31"/>
      <c r="AI36392" s="19"/>
    </row>
    <row r="36393" spans="32:35">
      <c r="AF36393" s="31"/>
      <c r="AG36393" s="31"/>
      <c r="AH36393" s="31"/>
      <c r="AI36393" s="19"/>
    </row>
    <row r="36394" spans="32:35">
      <c r="AF36394" s="31"/>
      <c r="AG36394" s="31"/>
      <c r="AH36394" s="31"/>
      <c r="AI36394" s="19"/>
    </row>
    <row r="36395" spans="32:35">
      <c r="AF36395" s="31"/>
      <c r="AG36395" s="31"/>
      <c r="AH36395" s="31"/>
      <c r="AI36395" s="19"/>
    </row>
    <row r="36396" spans="32:35">
      <c r="AF36396" s="31"/>
      <c r="AG36396" s="31"/>
      <c r="AH36396" s="31"/>
      <c r="AI36396" s="19"/>
    </row>
    <row r="36397" spans="32:35">
      <c r="AF36397" s="31"/>
      <c r="AG36397" s="31"/>
      <c r="AH36397" s="31"/>
      <c r="AI36397" s="19"/>
    </row>
    <row r="36398" spans="32:35">
      <c r="AF36398" s="31"/>
      <c r="AG36398" s="31"/>
      <c r="AH36398" s="31"/>
      <c r="AI36398" s="19"/>
    </row>
    <row r="36399" spans="32:35">
      <c r="AF36399" s="31"/>
      <c r="AG36399" s="31"/>
      <c r="AH36399" s="31"/>
      <c r="AI36399" s="19"/>
    </row>
    <row r="36400" spans="32:35" ht="15">
      <c r="AF36400" s="88"/>
      <c r="AG36400" s="88"/>
      <c r="AH36400" s="88"/>
      <c r="AI36400" s="21"/>
    </row>
    <row r="36401" spans="32:35">
      <c r="AF36401" s="43"/>
      <c r="AG36401" s="43"/>
      <c r="AH36401" s="43"/>
      <c r="AI36401" s="5"/>
    </row>
    <row r="36402" spans="32:35" ht="15" thickBot="1">
      <c r="AF36402" s="89"/>
      <c r="AG36402" s="89"/>
      <c r="AH36402" s="89"/>
      <c r="AI36402" s="3"/>
    </row>
    <row r="36403" spans="32:35">
      <c r="AF36403" s="31"/>
      <c r="AG36403" s="31"/>
      <c r="AH36403" s="31"/>
      <c r="AI36403" s="18"/>
    </row>
    <row r="36404" spans="32:35">
      <c r="AF36404" s="31"/>
      <c r="AG36404" s="31"/>
      <c r="AH36404" s="31"/>
      <c r="AI36404" s="19"/>
    </row>
    <row r="36405" spans="32:35">
      <c r="AF36405" s="31"/>
      <c r="AG36405" s="31"/>
      <c r="AH36405" s="31"/>
      <c r="AI36405" s="19"/>
    </row>
    <row r="36406" spans="32:35">
      <c r="AF36406" s="31"/>
      <c r="AG36406" s="31"/>
      <c r="AH36406" s="31"/>
      <c r="AI36406" s="19"/>
    </row>
    <row r="36407" spans="32:35">
      <c r="AF36407" s="31"/>
      <c r="AG36407" s="31"/>
      <c r="AH36407" s="31"/>
      <c r="AI36407" s="19"/>
    </row>
    <row r="36408" spans="32:35">
      <c r="AF36408" s="31"/>
      <c r="AG36408" s="31"/>
      <c r="AH36408" s="31"/>
      <c r="AI36408" s="19"/>
    </row>
    <row r="36409" spans="32:35">
      <c r="AF36409" s="31"/>
      <c r="AG36409" s="31"/>
      <c r="AH36409" s="31"/>
      <c r="AI36409" s="19"/>
    </row>
    <row r="36410" spans="32:35">
      <c r="AF36410" s="31"/>
      <c r="AG36410" s="31"/>
      <c r="AH36410" s="31"/>
      <c r="AI36410" s="19"/>
    </row>
    <row r="36411" spans="32:35">
      <c r="AF36411" s="31"/>
      <c r="AG36411" s="31"/>
      <c r="AH36411" s="31"/>
      <c r="AI36411" s="19"/>
    </row>
    <row r="36412" spans="32:35">
      <c r="AF36412" s="31"/>
      <c r="AG36412" s="31"/>
      <c r="AH36412" s="31"/>
      <c r="AI36412" s="19"/>
    </row>
    <row r="36413" spans="32:35">
      <c r="AF36413" s="31"/>
      <c r="AG36413" s="31"/>
      <c r="AH36413" s="31"/>
      <c r="AI36413" s="19"/>
    </row>
    <row r="36414" spans="32:35">
      <c r="AF36414" s="31"/>
      <c r="AG36414" s="31"/>
      <c r="AH36414" s="31"/>
      <c r="AI36414" s="19"/>
    </row>
    <row r="36415" spans="32:35">
      <c r="AF36415" s="31"/>
      <c r="AG36415" s="31"/>
      <c r="AH36415" s="31"/>
      <c r="AI36415" s="19"/>
    </row>
    <row r="36416" spans="32:35">
      <c r="AF36416" s="31"/>
      <c r="AG36416" s="31"/>
      <c r="AH36416" s="31"/>
      <c r="AI36416" s="19"/>
    </row>
    <row r="36417" spans="32:35">
      <c r="AF36417" s="31"/>
      <c r="AG36417" s="31"/>
      <c r="AH36417" s="31"/>
      <c r="AI36417" s="19"/>
    </row>
    <row r="36418" spans="32:35">
      <c r="AF36418" s="31"/>
      <c r="AG36418" s="31"/>
      <c r="AH36418" s="31"/>
      <c r="AI36418" s="19"/>
    </row>
    <row r="36419" spans="32:35">
      <c r="AF36419" s="31"/>
      <c r="AG36419" s="31"/>
      <c r="AH36419" s="31"/>
      <c r="AI36419" s="19"/>
    </row>
    <row r="36420" spans="32:35">
      <c r="AF36420" s="31"/>
      <c r="AG36420" s="31"/>
      <c r="AH36420" s="31"/>
      <c r="AI36420" s="19"/>
    </row>
    <row r="36421" spans="32:35">
      <c r="AF36421" s="31"/>
      <c r="AG36421" s="31"/>
      <c r="AH36421" s="31"/>
      <c r="AI36421" s="19"/>
    </row>
    <row r="36422" spans="32:35">
      <c r="AF36422" s="31"/>
      <c r="AG36422" s="31"/>
      <c r="AH36422" s="31"/>
      <c r="AI36422" s="19"/>
    </row>
    <row r="36423" spans="32:35">
      <c r="AF36423" s="31"/>
      <c r="AG36423" s="31"/>
      <c r="AH36423" s="31"/>
      <c r="AI36423" s="19"/>
    </row>
    <row r="36424" spans="32:35">
      <c r="AF36424" s="31"/>
      <c r="AG36424" s="31"/>
      <c r="AH36424" s="31"/>
      <c r="AI36424" s="19"/>
    </row>
    <row r="36425" spans="32:35">
      <c r="AF36425" s="31"/>
      <c r="AG36425" s="31"/>
      <c r="AH36425" s="31"/>
      <c r="AI36425" s="19"/>
    </row>
    <row r="36426" spans="32:35">
      <c r="AF36426" s="31"/>
      <c r="AG36426" s="31"/>
      <c r="AH36426" s="31"/>
      <c r="AI36426" s="19"/>
    </row>
    <row r="36427" spans="32:35">
      <c r="AF36427" s="31"/>
      <c r="AG36427" s="31"/>
      <c r="AH36427" s="31"/>
      <c r="AI36427" s="19"/>
    </row>
    <row r="36428" spans="32:35">
      <c r="AF36428" s="31"/>
      <c r="AG36428" s="31"/>
      <c r="AH36428" s="31"/>
      <c r="AI36428" s="19"/>
    </row>
    <row r="36429" spans="32:35">
      <c r="AF36429" s="31"/>
      <c r="AG36429" s="31"/>
      <c r="AH36429" s="31"/>
      <c r="AI36429" s="19"/>
    </row>
    <row r="36430" spans="32:35">
      <c r="AF36430" s="31"/>
      <c r="AG36430" s="31"/>
      <c r="AH36430" s="31"/>
      <c r="AI36430" s="19"/>
    </row>
    <row r="36431" spans="32:35" ht="15">
      <c r="AF36431" s="88"/>
      <c r="AG36431" s="88"/>
      <c r="AH36431" s="88"/>
      <c r="AI36431" s="21"/>
    </row>
    <row r="36432" spans="32:35">
      <c r="AF36432" s="43"/>
      <c r="AG36432" s="43"/>
      <c r="AH36432" s="43"/>
      <c r="AI36432" s="5"/>
    </row>
    <row r="36433" spans="32:35" ht="15" thickBot="1">
      <c r="AF36433" s="89"/>
      <c r="AG36433" s="89"/>
      <c r="AH36433" s="89"/>
      <c r="AI36433" s="3"/>
    </row>
    <row r="36434" spans="32:35">
      <c r="AF36434" s="31"/>
      <c r="AG36434" s="31"/>
      <c r="AH36434" s="31"/>
      <c r="AI36434" s="18"/>
    </row>
    <row r="36435" spans="32:35">
      <c r="AF36435" s="31"/>
      <c r="AG36435" s="31"/>
      <c r="AH36435" s="31"/>
      <c r="AI36435" s="19"/>
    </row>
    <row r="36436" spans="32:35">
      <c r="AF36436" s="31"/>
      <c r="AG36436" s="31"/>
      <c r="AH36436" s="31"/>
      <c r="AI36436" s="19"/>
    </row>
    <row r="36437" spans="32:35">
      <c r="AF36437" s="31"/>
      <c r="AG36437" s="31"/>
      <c r="AH36437" s="31"/>
      <c r="AI36437" s="19"/>
    </row>
    <row r="36438" spans="32:35">
      <c r="AF36438" s="31"/>
      <c r="AG36438" s="31"/>
      <c r="AH36438" s="31"/>
      <c r="AI36438" s="19"/>
    </row>
    <row r="36439" spans="32:35">
      <c r="AF36439" s="31"/>
      <c r="AG36439" s="31"/>
      <c r="AH36439" s="31"/>
      <c r="AI36439" s="19"/>
    </row>
    <row r="36440" spans="32:35">
      <c r="AF36440" s="31"/>
      <c r="AG36440" s="31"/>
      <c r="AH36440" s="31"/>
      <c r="AI36440" s="19"/>
    </row>
    <row r="36441" spans="32:35">
      <c r="AF36441" s="31"/>
      <c r="AG36441" s="31"/>
      <c r="AH36441" s="31"/>
      <c r="AI36441" s="19"/>
    </row>
    <row r="36442" spans="32:35">
      <c r="AF36442" s="31"/>
      <c r="AG36442" s="31"/>
      <c r="AH36442" s="31"/>
      <c r="AI36442" s="19"/>
    </row>
    <row r="36443" spans="32:35">
      <c r="AF36443" s="31"/>
      <c r="AG36443" s="31"/>
      <c r="AH36443" s="31"/>
      <c r="AI36443" s="19"/>
    </row>
    <row r="36444" spans="32:35">
      <c r="AF36444" s="31"/>
      <c r="AG36444" s="31"/>
      <c r="AH36444" s="31"/>
      <c r="AI36444" s="19"/>
    </row>
    <row r="36445" spans="32:35">
      <c r="AF36445" s="31"/>
      <c r="AG36445" s="31"/>
      <c r="AH36445" s="31"/>
      <c r="AI36445" s="19"/>
    </row>
    <row r="36446" spans="32:35">
      <c r="AF36446" s="31"/>
      <c r="AG36446" s="31"/>
      <c r="AH36446" s="31"/>
      <c r="AI36446" s="19"/>
    </row>
    <row r="36447" spans="32:35">
      <c r="AF36447" s="31"/>
      <c r="AG36447" s="31"/>
      <c r="AH36447" s="31"/>
      <c r="AI36447" s="19"/>
    </row>
    <row r="36448" spans="32:35">
      <c r="AF36448" s="31"/>
      <c r="AG36448" s="31"/>
      <c r="AH36448" s="31"/>
      <c r="AI36448" s="19"/>
    </row>
    <row r="36449" spans="32:35">
      <c r="AF36449" s="31"/>
      <c r="AG36449" s="31"/>
      <c r="AH36449" s="31"/>
      <c r="AI36449" s="19"/>
    </row>
    <row r="36450" spans="32:35">
      <c r="AF36450" s="31"/>
      <c r="AG36450" s="31"/>
      <c r="AH36450" s="31"/>
      <c r="AI36450" s="19"/>
    </row>
    <row r="36451" spans="32:35">
      <c r="AF36451" s="31"/>
      <c r="AG36451" s="31"/>
      <c r="AH36451" s="31"/>
      <c r="AI36451" s="19"/>
    </row>
    <row r="36452" spans="32:35">
      <c r="AF36452" s="31"/>
      <c r="AG36452" s="31"/>
      <c r="AH36452" s="31"/>
      <c r="AI36452" s="19"/>
    </row>
    <row r="36453" spans="32:35">
      <c r="AF36453" s="31"/>
      <c r="AG36453" s="31"/>
      <c r="AH36453" s="31"/>
      <c r="AI36453" s="19"/>
    </row>
    <row r="36454" spans="32:35">
      <c r="AF36454" s="31"/>
      <c r="AG36454" s="31"/>
      <c r="AH36454" s="31"/>
      <c r="AI36454" s="19"/>
    </row>
    <row r="36455" spans="32:35">
      <c r="AF36455" s="31"/>
      <c r="AG36455" s="31"/>
      <c r="AH36455" s="31"/>
      <c r="AI36455" s="19"/>
    </row>
    <row r="36456" spans="32:35">
      <c r="AF36456" s="31"/>
      <c r="AG36456" s="31"/>
      <c r="AH36456" s="31"/>
      <c r="AI36456" s="19"/>
    </row>
    <row r="36457" spans="32:35">
      <c r="AF36457" s="31"/>
      <c r="AG36457" s="31"/>
      <c r="AH36457" s="31"/>
      <c r="AI36457" s="19"/>
    </row>
    <row r="36458" spans="32:35">
      <c r="AF36458" s="31"/>
      <c r="AG36458" s="31"/>
      <c r="AH36458" s="31"/>
      <c r="AI36458" s="19"/>
    </row>
    <row r="36459" spans="32:35">
      <c r="AF36459" s="31"/>
      <c r="AG36459" s="31"/>
      <c r="AH36459" s="31"/>
      <c r="AI36459" s="19"/>
    </row>
    <row r="36460" spans="32:35">
      <c r="AF36460" s="31"/>
      <c r="AG36460" s="31"/>
      <c r="AH36460" s="31"/>
      <c r="AI36460" s="19"/>
    </row>
    <row r="36461" spans="32:35">
      <c r="AF36461" s="31"/>
      <c r="AG36461" s="31"/>
      <c r="AH36461" s="31"/>
      <c r="AI36461" s="19"/>
    </row>
    <row r="36462" spans="32:35" ht="15">
      <c r="AF36462" s="88"/>
      <c r="AG36462" s="88"/>
      <c r="AH36462" s="88"/>
      <c r="AI36462" s="21"/>
    </row>
    <row r="36463" spans="32:35">
      <c r="AF36463" s="43"/>
      <c r="AG36463" s="43"/>
      <c r="AH36463" s="43"/>
      <c r="AI36463" s="5"/>
    </row>
    <row r="36464" spans="32:35" ht="15" thickBot="1">
      <c r="AF36464" s="89"/>
      <c r="AG36464" s="89"/>
      <c r="AH36464" s="89"/>
      <c r="AI36464" s="3"/>
    </row>
    <row r="36465" spans="32:35">
      <c r="AF36465" s="31"/>
      <c r="AG36465" s="31"/>
      <c r="AH36465" s="31"/>
      <c r="AI36465" s="18"/>
    </row>
    <row r="36466" spans="32:35">
      <c r="AF36466" s="31"/>
      <c r="AG36466" s="31"/>
      <c r="AH36466" s="31"/>
      <c r="AI36466" s="19"/>
    </row>
    <row r="36467" spans="32:35">
      <c r="AF36467" s="31"/>
      <c r="AG36467" s="31"/>
      <c r="AH36467" s="31"/>
      <c r="AI36467" s="19"/>
    </row>
    <row r="36468" spans="32:35">
      <c r="AF36468" s="31"/>
      <c r="AG36468" s="31"/>
      <c r="AH36468" s="31"/>
      <c r="AI36468" s="19"/>
    </row>
    <row r="36469" spans="32:35">
      <c r="AF36469" s="31"/>
      <c r="AG36469" s="31"/>
      <c r="AH36469" s="31"/>
      <c r="AI36469" s="19"/>
    </row>
    <row r="36470" spans="32:35">
      <c r="AF36470" s="31"/>
      <c r="AG36470" s="31"/>
      <c r="AH36470" s="31"/>
      <c r="AI36470" s="19"/>
    </row>
    <row r="36471" spans="32:35">
      <c r="AF36471" s="31"/>
      <c r="AG36471" s="31"/>
      <c r="AH36471" s="31"/>
      <c r="AI36471" s="19"/>
    </row>
    <row r="36472" spans="32:35">
      <c r="AF36472" s="31"/>
      <c r="AG36472" s="31"/>
      <c r="AH36472" s="31"/>
      <c r="AI36472" s="19"/>
    </row>
    <row r="36473" spans="32:35">
      <c r="AF36473" s="31"/>
      <c r="AG36473" s="31"/>
      <c r="AH36473" s="31"/>
      <c r="AI36473" s="19"/>
    </row>
    <row r="36474" spans="32:35">
      <c r="AF36474" s="31"/>
      <c r="AG36474" s="31"/>
      <c r="AH36474" s="31"/>
      <c r="AI36474" s="19"/>
    </row>
    <row r="36475" spans="32:35">
      <c r="AF36475" s="31"/>
      <c r="AG36475" s="31"/>
      <c r="AH36475" s="31"/>
      <c r="AI36475" s="19"/>
    </row>
    <row r="36476" spans="32:35">
      <c r="AF36476" s="31"/>
      <c r="AG36476" s="31"/>
      <c r="AH36476" s="31"/>
      <c r="AI36476" s="19"/>
    </row>
    <row r="36477" spans="32:35">
      <c r="AF36477" s="31"/>
      <c r="AG36477" s="31"/>
      <c r="AH36477" s="31"/>
      <c r="AI36477" s="19"/>
    </row>
    <row r="36478" spans="32:35">
      <c r="AF36478" s="31"/>
      <c r="AG36478" s="31"/>
      <c r="AH36478" s="31"/>
      <c r="AI36478" s="19"/>
    </row>
    <row r="36479" spans="32:35">
      <c r="AF36479" s="31"/>
      <c r="AG36479" s="31"/>
      <c r="AH36479" s="31"/>
      <c r="AI36479" s="19"/>
    </row>
    <row r="36480" spans="32:35">
      <c r="AF36480" s="31"/>
      <c r="AG36480" s="31"/>
      <c r="AH36480" s="31"/>
      <c r="AI36480" s="19"/>
    </row>
    <row r="36481" spans="32:35">
      <c r="AF36481" s="31"/>
      <c r="AG36481" s="31"/>
      <c r="AH36481" s="31"/>
      <c r="AI36481" s="19"/>
    </row>
    <row r="36482" spans="32:35">
      <c r="AF36482" s="31"/>
      <c r="AG36482" s="31"/>
      <c r="AH36482" s="31"/>
      <c r="AI36482" s="19"/>
    </row>
    <row r="36483" spans="32:35">
      <c r="AF36483" s="31"/>
      <c r="AG36483" s="31"/>
      <c r="AH36483" s="31"/>
      <c r="AI36483" s="19"/>
    </row>
    <row r="36484" spans="32:35">
      <c r="AF36484" s="31"/>
      <c r="AG36484" s="31"/>
      <c r="AH36484" s="31"/>
      <c r="AI36484" s="19"/>
    </row>
    <row r="36485" spans="32:35">
      <c r="AF36485" s="31"/>
      <c r="AG36485" s="31"/>
      <c r="AH36485" s="31"/>
      <c r="AI36485" s="19"/>
    </row>
    <row r="36486" spans="32:35">
      <c r="AF36486" s="31"/>
      <c r="AG36486" s="31"/>
      <c r="AH36486" s="31"/>
      <c r="AI36486" s="19"/>
    </row>
    <row r="36487" spans="32:35">
      <c r="AF36487" s="31"/>
      <c r="AG36487" s="31"/>
      <c r="AH36487" s="31"/>
      <c r="AI36487" s="19"/>
    </row>
    <row r="36488" spans="32:35">
      <c r="AF36488" s="31"/>
      <c r="AG36488" s="31"/>
      <c r="AH36488" s="31"/>
      <c r="AI36488" s="19"/>
    </row>
    <row r="36489" spans="32:35">
      <c r="AF36489" s="31"/>
      <c r="AG36489" s="31"/>
      <c r="AH36489" s="31"/>
      <c r="AI36489" s="19"/>
    </row>
    <row r="36490" spans="32:35">
      <c r="AF36490" s="31"/>
      <c r="AG36490" s="31"/>
      <c r="AH36490" s="31"/>
      <c r="AI36490" s="19"/>
    </row>
    <row r="36491" spans="32:35">
      <c r="AF36491" s="31"/>
      <c r="AG36491" s="31"/>
      <c r="AH36491" s="31"/>
      <c r="AI36491" s="19"/>
    </row>
    <row r="36492" spans="32:35">
      <c r="AF36492" s="31"/>
      <c r="AG36492" s="31"/>
      <c r="AH36492" s="31"/>
      <c r="AI36492" s="19"/>
    </row>
    <row r="36493" spans="32:35" ht="15">
      <c r="AF36493" s="88"/>
      <c r="AG36493" s="88"/>
      <c r="AH36493" s="88"/>
      <c r="AI36493" s="21"/>
    </row>
    <row r="36494" spans="32:35">
      <c r="AF36494" s="43"/>
      <c r="AG36494" s="43"/>
      <c r="AH36494" s="43"/>
      <c r="AI36494" s="5"/>
    </row>
    <row r="36495" spans="32:35" ht="15" thickBot="1">
      <c r="AF36495" s="89"/>
      <c r="AG36495" s="89"/>
      <c r="AH36495" s="89"/>
      <c r="AI36495" s="3"/>
    </row>
    <row r="36496" spans="32:35">
      <c r="AF36496" s="31"/>
      <c r="AG36496" s="31"/>
      <c r="AH36496" s="31"/>
      <c r="AI36496" s="18"/>
    </row>
    <row r="36497" spans="32:35">
      <c r="AF36497" s="31"/>
      <c r="AG36497" s="31"/>
      <c r="AH36497" s="31"/>
      <c r="AI36497" s="19"/>
    </row>
    <row r="36498" spans="32:35">
      <c r="AF36498" s="31"/>
      <c r="AG36498" s="31"/>
      <c r="AH36498" s="31"/>
      <c r="AI36498" s="19"/>
    </row>
    <row r="36499" spans="32:35">
      <c r="AF36499" s="31"/>
      <c r="AG36499" s="31"/>
      <c r="AH36499" s="31"/>
      <c r="AI36499" s="19"/>
    </row>
    <row r="36500" spans="32:35">
      <c r="AF36500" s="31"/>
      <c r="AG36500" s="31"/>
      <c r="AH36500" s="31"/>
      <c r="AI36500" s="19"/>
    </row>
    <row r="36501" spans="32:35">
      <c r="AF36501" s="31"/>
      <c r="AG36501" s="31"/>
      <c r="AH36501" s="31"/>
      <c r="AI36501" s="19"/>
    </row>
    <row r="36502" spans="32:35">
      <c r="AF36502" s="31"/>
      <c r="AG36502" s="31"/>
      <c r="AH36502" s="31"/>
      <c r="AI36502" s="19"/>
    </row>
    <row r="36503" spans="32:35">
      <c r="AF36503" s="31"/>
      <c r="AG36503" s="31"/>
      <c r="AH36503" s="31"/>
      <c r="AI36503" s="19"/>
    </row>
    <row r="36504" spans="32:35">
      <c r="AF36504" s="31"/>
      <c r="AG36504" s="31"/>
      <c r="AH36504" s="31"/>
      <c r="AI36504" s="19"/>
    </row>
    <row r="36505" spans="32:35">
      <c r="AF36505" s="31"/>
      <c r="AG36505" s="31"/>
      <c r="AH36505" s="31"/>
      <c r="AI36505" s="19"/>
    </row>
    <row r="36506" spans="32:35">
      <c r="AF36506" s="31"/>
      <c r="AG36506" s="31"/>
      <c r="AH36506" s="31"/>
      <c r="AI36506" s="19"/>
    </row>
    <row r="36507" spans="32:35">
      <c r="AF36507" s="31"/>
      <c r="AG36507" s="31"/>
      <c r="AH36507" s="31"/>
      <c r="AI36507" s="19"/>
    </row>
    <row r="36508" spans="32:35">
      <c r="AF36508" s="31"/>
      <c r="AG36508" s="31"/>
      <c r="AH36508" s="31"/>
      <c r="AI36508" s="19"/>
    </row>
    <row r="36509" spans="32:35">
      <c r="AF36509" s="31"/>
      <c r="AG36509" s="31"/>
      <c r="AH36509" s="31"/>
      <c r="AI36509" s="19"/>
    </row>
    <row r="36510" spans="32:35">
      <c r="AF36510" s="31"/>
      <c r="AG36510" s="31"/>
      <c r="AH36510" s="31"/>
      <c r="AI36510" s="19"/>
    </row>
    <row r="36511" spans="32:35">
      <c r="AF36511" s="31"/>
      <c r="AG36511" s="31"/>
      <c r="AH36511" s="31"/>
      <c r="AI36511" s="19"/>
    </row>
    <row r="36512" spans="32:35">
      <c r="AF36512" s="31"/>
      <c r="AG36512" s="31"/>
      <c r="AH36512" s="31"/>
      <c r="AI36512" s="19"/>
    </row>
    <row r="36513" spans="32:35">
      <c r="AF36513" s="31"/>
      <c r="AG36513" s="31"/>
      <c r="AH36513" s="31"/>
      <c r="AI36513" s="19"/>
    </row>
    <row r="36514" spans="32:35">
      <c r="AF36514" s="31"/>
      <c r="AG36514" s="31"/>
      <c r="AH36514" s="31"/>
      <c r="AI36514" s="19"/>
    </row>
    <row r="36515" spans="32:35">
      <c r="AF36515" s="31"/>
      <c r="AG36515" s="31"/>
      <c r="AH36515" s="31"/>
      <c r="AI36515" s="19"/>
    </row>
    <row r="36516" spans="32:35">
      <c r="AF36516" s="31"/>
      <c r="AG36516" s="31"/>
      <c r="AH36516" s="31"/>
      <c r="AI36516" s="19"/>
    </row>
    <row r="36517" spans="32:35">
      <c r="AF36517" s="31"/>
      <c r="AG36517" s="31"/>
      <c r="AH36517" s="31"/>
      <c r="AI36517" s="19"/>
    </row>
    <row r="36518" spans="32:35">
      <c r="AF36518" s="31"/>
      <c r="AG36518" s="31"/>
      <c r="AH36518" s="31"/>
      <c r="AI36518" s="19"/>
    </row>
    <row r="36519" spans="32:35">
      <c r="AF36519" s="31"/>
      <c r="AG36519" s="31"/>
      <c r="AH36519" s="31"/>
      <c r="AI36519" s="19"/>
    </row>
    <row r="36520" spans="32:35">
      <c r="AF36520" s="31"/>
      <c r="AG36520" s="31"/>
      <c r="AH36520" s="31"/>
      <c r="AI36520" s="19"/>
    </row>
    <row r="36521" spans="32:35">
      <c r="AF36521" s="31"/>
      <c r="AG36521" s="31"/>
      <c r="AH36521" s="31"/>
      <c r="AI36521" s="19"/>
    </row>
    <row r="36522" spans="32:35">
      <c r="AF36522" s="31"/>
      <c r="AG36522" s="31"/>
      <c r="AH36522" s="31"/>
      <c r="AI36522" s="19"/>
    </row>
    <row r="36523" spans="32:35">
      <c r="AF36523" s="31"/>
      <c r="AG36523" s="31"/>
      <c r="AH36523" s="31"/>
      <c r="AI36523" s="19"/>
    </row>
    <row r="36524" spans="32:35" ht="15">
      <c r="AF36524" s="88"/>
      <c r="AG36524" s="88"/>
      <c r="AH36524" s="88"/>
      <c r="AI36524" s="21"/>
    </row>
    <row r="36525" spans="32:35">
      <c r="AF36525" s="43"/>
      <c r="AG36525" s="43"/>
      <c r="AH36525" s="43"/>
      <c r="AI36525" s="5"/>
    </row>
    <row r="36526" spans="32:35" ht="15" thickBot="1">
      <c r="AF36526" s="89"/>
      <c r="AG36526" s="89"/>
      <c r="AH36526" s="89"/>
      <c r="AI36526" s="3"/>
    </row>
    <row r="36527" spans="32:35">
      <c r="AF36527" s="31"/>
      <c r="AG36527" s="31"/>
      <c r="AH36527" s="31"/>
      <c r="AI36527" s="18"/>
    </row>
    <row r="36528" spans="32:35">
      <c r="AF36528" s="31"/>
      <c r="AG36528" s="31"/>
      <c r="AH36528" s="31"/>
      <c r="AI36528" s="19"/>
    </row>
    <row r="36529" spans="32:35">
      <c r="AF36529" s="31"/>
      <c r="AG36529" s="31"/>
      <c r="AH36529" s="31"/>
      <c r="AI36529" s="19"/>
    </row>
    <row r="36530" spans="32:35">
      <c r="AF36530" s="31"/>
      <c r="AG36530" s="31"/>
      <c r="AH36530" s="31"/>
      <c r="AI36530" s="19"/>
    </row>
    <row r="36531" spans="32:35">
      <c r="AF36531" s="31"/>
      <c r="AG36531" s="31"/>
      <c r="AH36531" s="31"/>
      <c r="AI36531" s="19"/>
    </row>
    <row r="36532" spans="32:35">
      <c r="AF36532" s="31"/>
      <c r="AG36532" s="31"/>
      <c r="AH36532" s="31"/>
      <c r="AI36532" s="19"/>
    </row>
    <row r="36533" spans="32:35">
      <c r="AF36533" s="31"/>
      <c r="AG36533" s="31"/>
      <c r="AH36533" s="31"/>
      <c r="AI36533" s="19"/>
    </row>
    <row r="36534" spans="32:35">
      <c r="AF36534" s="31"/>
      <c r="AG36534" s="31"/>
      <c r="AH36534" s="31"/>
      <c r="AI36534" s="19"/>
    </row>
    <row r="36535" spans="32:35">
      <c r="AF36535" s="31"/>
      <c r="AG36535" s="31"/>
      <c r="AH36535" s="31"/>
      <c r="AI36535" s="19"/>
    </row>
    <row r="36536" spans="32:35">
      <c r="AF36536" s="31"/>
      <c r="AG36536" s="31"/>
      <c r="AH36536" s="31"/>
      <c r="AI36536" s="19"/>
    </row>
    <row r="36537" spans="32:35">
      <c r="AF36537" s="31"/>
      <c r="AG36537" s="31"/>
      <c r="AH36537" s="31"/>
      <c r="AI36537" s="19"/>
    </row>
    <row r="36538" spans="32:35">
      <c r="AF36538" s="31"/>
      <c r="AG36538" s="31"/>
      <c r="AH36538" s="31"/>
      <c r="AI36538" s="19"/>
    </row>
    <row r="36539" spans="32:35">
      <c r="AF36539" s="31"/>
      <c r="AG36539" s="31"/>
      <c r="AH36539" s="31"/>
      <c r="AI36539" s="19"/>
    </row>
    <row r="36540" spans="32:35">
      <c r="AF36540" s="31"/>
      <c r="AG36540" s="31"/>
      <c r="AH36540" s="31"/>
      <c r="AI36540" s="19"/>
    </row>
    <row r="36541" spans="32:35">
      <c r="AF36541" s="31"/>
      <c r="AG36541" s="31"/>
      <c r="AH36541" s="31"/>
      <c r="AI36541" s="19"/>
    </row>
    <row r="36542" spans="32:35">
      <c r="AF36542" s="31"/>
      <c r="AG36542" s="31"/>
      <c r="AH36542" s="31"/>
      <c r="AI36542" s="19"/>
    </row>
    <row r="36543" spans="32:35">
      <c r="AF36543" s="31"/>
      <c r="AG36543" s="31"/>
      <c r="AH36543" s="31"/>
      <c r="AI36543" s="19"/>
    </row>
    <row r="36544" spans="32:35">
      <c r="AF36544" s="31"/>
      <c r="AG36544" s="31"/>
      <c r="AH36544" s="31"/>
      <c r="AI36544" s="19"/>
    </row>
    <row r="36545" spans="32:35">
      <c r="AF36545" s="31"/>
      <c r="AG36545" s="31"/>
      <c r="AH36545" s="31"/>
      <c r="AI36545" s="19"/>
    </row>
    <row r="36546" spans="32:35">
      <c r="AF36546" s="31"/>
      <c r="AG36546" s="31"/>
      <c r="AH36546" s="31"/>
      <c r="AI36546" s="19"/>
    </row>
    <row r="36547" spans="32:35">
      <c r="AF36547" s="31"/>
      <c r="AG36547" s="31"/>
      <c r="AH36547" s="31"/>
      <c r="AI36547" s="19"/>
    </row>
    <row r="36548" spans="32:35">
      <c r="AF36548" s="31"/>
      <c r="AG36548" s="31"/>
      <c r="AH36548" s="31"/>
      <c r="AI36548" s="19"/>
    </row>
    <row r="36549" spans="32:35">
      <c r="AF36549" s="31"/>
      <c r="AG36549" s="31"/>
      <c r="AH36549" s="31"/>
      <c r="AI36549" s="19"/>
    </row>
    <row r="36550" spans="32:35">
      <c r="AF36550" s="31"/>
      <c r="AG36550" s="31"/>
      <c r="AH36550" s="31"/>
      <c r="AI36550" s="19"/>
    </row>
    <row r="36551" spans="32:35">
      <c r="AF36551" s="31"/>
      <c r="AG36551" s="31"/>
      <c r="AH36551" s="31"/>
      <c r="AI36551" s="19"/>
    </row>
    <row r="36552" spans="32:35">
      <c r="AF36552" s="31"/>
      <c r="AG36552" s="31"/>
      <c r="AH36552" s="31"/>
      <c r="AI36552" s="19"/>
    </row>
    <row r="36553" spans="32:35">
      <c r="AF36553" s="31"/>
      <c r="AG36553" s="31"/>
      <c r="AH36553" s="31"/>
      <c r="AI36553" s="19"/>
    </row>
    <row r="36554" spans="32:35">
      <c r="AF36554" s="31"/>
      <c r="AG36554" s="31"/>
      <c r="AH36554" s="31"/>
      <c r="AI36554" s="19"/>
    </row>
    <row r="36555" spans="32:35" ht="15">
      <c r="AF36555" s="88"/>
      <c r="AG36555" s="88"/>
      <c r="AH36555" s="88"/>
      <c r="AI36555" s="21"/>
    </row>
    <row r="36556" spans="32:35">
      <c r="AF36556" s="43"/>
      <c r="AG36556" s="43"/>
      <c r="AH36556" s="43"/>
      <c r="AI36556" s="5"/>
    </row>
    <row r="36557" spans="32:35" ht="15" thickBot="1">
      <c r="AF36557" s="89"/>
      <c r="AG36557" s="89"/>
      <c r="AH36557" s="89"/>
      <c r="AI36557" s="3"/>
    </row>
    <row r="36558" spans="32:35">
      <c r="AF36558" s="31"/>
      <c r="AG36558" s="31"/>
      <c r="AH36558" s="31"/>
      <c r="AI36558" s="18"/>
    </row>
    <row r="36559" spans="32:35">
      <c r="AF36559" s="31"/>
      <c r="AG36559" s="31"/>
      <c r="AH36559" s="31"/>
      <c r="AI36559" s="19"/>
    </row>
    <row r="36560" spans="32:35">
      <c r="AF36560" s="31"/>
      <c r="AG36560" s="31"/>
      <c r="AH36560" s="31"/>
      <c r="AI36560" s="19"/>
    </row>
    <row r="36561" spans="32:35">
      <c r="AF36561" s="31"/>
      <c r="AG36561" s="31"/>
      <c r="AH36561" s="31"/>
      <c r="AI36561" s="19"/>
    </row>
    <row r="36562" spans="32:35">
      <c r="AF36562" s="31"/>
      <c r="AG36562" s="31"/>
      <c r="AH36562" s="31"/>
      <c r="AI36562" s="19"/>
    </row>
    <row r="36563" spans="32:35">
      <c r="AF36563" s="31"/>
      <c r="AG36563" s="31"/>
      <c r="AH36563" s="31"/>
      <c r="AI36563" s="19"/>
    </row>
    <row r="36564" spans="32:35">
      <c r="AF36564" s="31"/>
      <c r="AG36564" s="31"/>
      <c r="AH36564" s="31"/>
      <c r="AI36564" s="19"/>
    </row>
    <row r="36565" spans="32:35">
      <c r="AF36565" s="31"/>
      <c r="AG36565" s="31"/>
      <c r="AH36565" s="31"/>
      <c r="AI36565" s="19"/>
    </row>
    <row r="36566" spans="32:35">
      <c r="AF36566" s="31"/>
      <c r="AG36566" s="31"/>
      <c r="AH36566" s="31"/>
      <c r="AI36566" s="19"/>
    </row>
    <row r="36567" spans="32:35">
      <c r="AF36567" s="31"/>
      <c r="AG36567" s="31"/>
      <c r="AH36567" s="31"/>
      <c r="AI36567" s="19"/>
    </row>
    <row r="36568" spans="32:35">
      <c r="AF36568" s="31"/>
      <c r="AG36568" s="31"/>
      <c r="AH36568" s="31"/>
      <c r="AI36568" s="19"/>
    </row>
    <row r="36569" spans="32:35">
      <c r="AF36569" s="31"/>
      <c r="AG36569" s="31"/>
      <c r="AH36569" s="31"/>
      <c r="AI36569" s="19"/>
    </row>
    <row r="36570" spans="32:35">
      <c r="AF36570" s="31"/>
      <c r="AG36570" s="31"/>
      <c r="AH36570" s="31"/>
      <c r="AI36570" s="19"/>
    </row>
    <row r="36571" spans="32:35">
      <c r="AF36571" s="31"/>
      <c r="AG36571" s="31"/>
      <c r="AH36571" s="31"/>
      <c r="AI36571" s="19"/>
    </row>
    <row r="36572" spans="32:35">
      <c r="AF36572" s="31"/>
      <c r="AG36572" s="31"/>
      <c r="AH36572" s="31"/>
      <c r="AI36572" s="19"/>
    </row>
    <row r="36573" spans="32:35">
      <c r="AF36573" s="31"/>
      <c r="AG36573" s="31"/>
      <c r="AH36573" s="31"/>
      <c r="AI36573" s="19"/>
    </row>
    <row r="36574" spans="32:35">
      <c r="AF36574" s="31"/>
      <c r="AG36574" s="31"/>
      <c r="AH36574" s="31"/>
      <c r="AI36574" s="19"/>
    </row>
    <row r="36575" spans="32:35">
      <c r="AF36575" s="31"/>
      <c r="AG36575" s="31"/>
      <c r="AH36575" s="31"/>
      <c r="AI36575" s="19"/>
    </row>
    <row r="36576" spans="32:35">
      <c r="AF36576" s="31"/>
      <c r="AG36576" s="31"/>
      <c r="AH36576" s="31"/>
      <c r="AI36576" s="19"/>
    </row>
    <row r="36577" spans="32:35">
      <c r="AF36577" s="31"/>
      <c r="AG36577" s="31"/>
      <c r="AH36577" s="31"/>
      <c r="AI36577" s="19"/>
    </row>
    <row r="36578" spans="32:35">
      <c r="AF36578" s="31"/>
      <c r="AG36578" s="31"/>
      <c r="AH36578" s="31"/>
      <c r="AI36578" s="19"/>
    </row>
    <row r="36579" spans="32:35">
      <c r="AF36579" s="31"/>
      <c r="AG36579" s="31"/>
      <c r="AH36579" s="31"/>
      <c r="AI36579" s="19"/>
    </row>
    <row r="36580" spans="32:35">
      <c r="AF36580" s="31"/>
      <c r="AG36580" s="31"/>
      <c r="AH36580" s="31"/>
      <c r="AI36580" s="19"/>
    </row>
    <row r="36581" spans="32:35">
      <c r="AF36581" s="31"/>
      <c r="AG36581" s="31"/>
      <c r="AH36581" s="31"/>
      <c r="AI36581" s="19"/>
    </row>
    <row r="36582" spans="32:35">
      <c r="AF36582" s="31"/>
      <c r="AG36582" s="31"/>
      <c r="AH36582" s="31"/>
      <c r="AI36582" s="19"/>
    </row>
    <row r="36583" spans="32:35">
      <c r="AF36583" s="31"/>
      <c r="AG36583" s="31"/>
      <c r="AH36583" s="31"/>
      <c r="AI36583" s="19"/>
    </row>
    <row r="36584" spans="32:35">
      <c r="AF36584" s="31"/>
      <c r="AG36584" s="31"/>
      <c r="AH36584" s="31"/>
      <c r="AI36584" s="19"/>
    </row>
    <row r="36585" spans="32:35">
      <c r="AF36585" s="31"/>
      <c r="AG36585" s="31"/>
      <c r="AH36585" s="31"/>
      <c r="AI36585" s="19"/>
    </row>
    <row r="36586" spans="32:35" ht="15">
      <c r="AF36586" s="88"/>
      <c r="AG36586" s="88"/>
      <c r="AH36586" s="88"/>
      <c r="AI36586" s="21"/>
    </row>
    <row r="36587" spans="32:35">
      <c r="AF36587" s="43"/>
      <c r="AG36587" s="43"/>
      <c r="AH36587" s="43"/>
      <c r="AI36587" s="5"/>
    </row>
    <row r="36588" spans="32:35" ht="15" thickBot="1">
      <c r="AF36588" s="89"/>
      <c r="AG36588" s="89"/>
      <c r="AH36588" s="89"/>
      <c r="AI36588" s="3"/>
    </row>
    <row r="36589" spans="32:35">
      <c r="AF36589" s="31"/>
      <c r="AG36589" s="31"/>
      <c r="AH36589" s="31"/>
      <c r="AI36589" s="18"/>
    </row>
    <row r="36590" spans="32:35">
      <c r="AF36590" s="31"/>
      <c r="AG36590" s="31"/>
      <c r="AH36590" s="31"/>
      <c r="AI36590" s="19"/>
    </row>
    <row r="36591" spans="32:35">
      <c r="AF36591" s="31"/>
      <c r="AG36591" s="31"/>
      <c r="AH36591" s="31"/>
      <c r="AI36591" s="19"/>
    </row>
    <row r="36592" spans="32:35">
      <c r="AF36592" s="31"/>
      <c r="AG36592" s="31"/>
      <c r="AH36592" s="31"/>
      <c r="AI36592" s="19"/>
    </row>
    <row r="36593" spans="32:35">
      <c r="AF36593" s="31"/>
      <c r="AG36593" s="31"/>
      <c r="AH36593" s="31"/>
      <c r="AI36593" s="19"/>
    </row>
    <row r="36594" spans="32:35">
      <c r="AF36594" s="31"/>
      <c r="AG36594" s="31"/>
      <c r="AH36594" s="31"/>
      <c r="AI36594" s="19"/>
    </row>
    <row r="36595" spans="32:35">
      <c r="AF36595" s="31"/>
      <c r="AG36595" s="31"/>
      <c r="AH36595" s="31"/>
      <c r="AI36595" s="19"/>
    </row>
    <row r="36596" spans="32:35">
      <c r="AF36596" s="31"/>
      <c r="AG36596" s="31"/>
      <c r="AH36596" s="31"/>
      <c r="AI36596" s="19"/>
    </row>
    <row r="36597" spans="32:35">
      <c r="AF36597" s="31"/>
      <c r="AG36597" s="31"/>
      <c r="AH36597" s="31"/>
      <c r="AI36597" s="19"/>
    </row>
    <row r="36598" spans="32:35">
      <c r="AF36598" s="31"/>
      <c r="AG36598" s="31"/>
      <c r="AH36598" s="31"/>
      <c r="AI36598" s="19"/>
    </row>
    <row r="36599" spans="32:35">
      <c r="AF36599" s="31"/>
      <c r="AG36599" s="31"/>
      <c r="AH36599" s="31"/>
      <c r="AI36599" s="19"/>
    </row>
    <row r="36600" spans="32:35">
      <c r="AF36600" s="31"/>
      <c r="AG36600" s="31"/>
      <c r="AH36600" s="31"/>
      <c r="AI36600" s="19"/>
    </row>
    <row r="36601" spans="32:35">
      <c r="AF36601" s="31"/>
      <c r="AG36601" s="31"/>
      <c r="AH36601" s="31"/>
      <c r="AI36601" s="19"/>
    </row>
    <row r="36602" spans="32:35">
      <c r="AF36602" s="31"/>
      <c r="AG36602" s="31"/>
      <c r="AH36602" s="31"/>
      <c r="AI36602" s="19"/>
    </row>
    <row r="36603" spans="32:35">
      <c r="AF36603" s="31"/>
      <c r="AG36603" s="31"/>
      <c r="AH36603" s="31"/>
      <c r="AI36603" s="19"/>
    </row>
    <row r="36604" spans="32:35">
      <c r="AF36604" s="31"/>
      <c r="AG36604" s="31"/>
      <c r="AH36604" s="31"/>
      <c r="AI36604" s="19"/>
    </row>
    <row r="36605" spans="32:35">
      <c r="AF36605" s="31"/>
      <c r="AG36605" s="31"/>
      <c r="AH36605" s="31"/>
      <c r="AI36605" s="19"/>
    </row>
    <row r="36606" spans="32:35">
      <c r="AF36606" s="31"/>
      <c r="AG36606" s="31"/>
      <c r="AH36606" s="31"/>
      <c r="AI36606" s="19"/>
    </row>
    <row r="36607" spans="32:35">
      <c r="AF36607" s="31"/>
      <c r="AG36607" s="31"/>
      <c r="AH36607" s="31"/>
      <c r="AI36607" s="19"/>
    </row>
    <row r="36608" spans="32:35">
      <c r="AF36608" s="31"/>
      <c r="AG36608" s="31"/>
      <c r="AH36608" s="31"/>
      <c r="AI36608" s="19"/>
    </row>
    <row r="36609" spans="32:35">
      <c r="AF36609" s="31"/>
      <c r="AG36609" s="31"/>
      <c r="AH36609" s="31"/>
      <c r="AI36609" s="19"/>
    </row>
    <row r="36610" spans="32:35">
      <c r="AF36610" s="31"/>
      <c r="AG36610" s="31"/>
      <c r="AH36610" s="31"/>
      <c r="AI36610" s="19"/>
    </row>
    <row r="36611" spans="32:35">
      <c r="AF36611" s="31"/>
      <c r="AG36611" s="31"/>
      <c r="AH36611" s="31"/>
      <c r="AI36611" s="19"/>
    </row>
    <row r="36612" spans="32:35">
      <c r="AF36612" s="31"/>
      <c r="AG36612" s="31"/>
      <c r="AH36612" s="31"/>
      <c r="AI36612" s="19"/>
    </row>
    <row r="36613" spans="32:35">
      <c r="AF36613" s="31"/>
      <c r="AG36613" s="31"/>
      <c r="AH36613" s="31"/>
      <c r="AI36613" s="19"/>
    </row>
    <row r="36614" spans="32:35">
      <c r="AF36614" s="31"/>
      <c r="AG36614" s="31"/>
      <c r="AH36614" s="31"/>
      <c r="AI36614" s="19"/>
    </row>
    <row r="36615" spans="32:35">
      <c r="AF36615" s="31"/>
      <c r="AG36615" s="31"/>
      <c r="AH36615" s="31"/>
      <c r="AI36615" s="19"/>
    </row>
    <row r="36616" spans="32:35">
      <c r="AF36616" s="31"/>
      <c r="AG36616" s="31"/>
      <c r="AH36616" s="31"/>
      <c r="AI36616" s="19"/>
    </row>
    <row r="36617" spans="32:35" ht="15">
      <c r="AF36617" s="88"/>
      <c r="AG36617" s="88"/>
      <c r="AH36617" s="88"/>
      <c r="AI36617" s="21"/>
    </row>
    <row r="36618" spans="32:35">
      <c r="AF36618" s="43"/>
      <c r="AG36618" s="43"/>
      <c r="AH36618" s="43"/>
      <c r="AI36618" s="5"/>
    </row>
    <row r="36619" spans="32:35" ht="15" thickBot="1">
      <c r="AF36619" s="89"/>
      <c r="AG36619" s="89"/>
      <c r="AH36619" s="89"/>
      <c r="AI36619" s="3"/>
    </row>
    <row r="36620" spans="32:35">
      <c r="AF36620" s="31"/>
      <c r="AG36620" s="31"/>
      <c r="AH36620" s="31"/>
      <c r="AI36620" s="18"/>
    </row>
    <row r="36621" spans="32:35">
      <c r="AF36621" s="31"/>
      <c r="AG36621" s="31"/>
      <c r="AH36621" s="31"/>
      <c r="AI36621" s="19"/>
    </row>
    <row r="36622" spans="32:35">
      <c r="AF36622" s="31"/>
      <c r="AG36622" s="31"/>
      <c r="AH36622" s="31"/>
      <c r="AI36622" s="19"/>
    </row>
    <row r="36623" spans="32:35">
      <c r="AF36623" s="31"/>
      <c r="AG36623" s="31"/>
      <c r="AH36623" s="31"/>
      <c r="AI36623" s="19"/>
    </row>
    <row r="36624" spans="32:35">
      <c r="AF36624" s="31"/>
      <c r="AG36624" s="31"/>
      <c r="AH36624" s="31"/>
      <c r="AI36624" s="19"/>
    </row>
    <row r="36625" spans="32:35">
      <c r="AF36625" s="31"/>
      <c r="AG36625" s="31"/>
      <c r="AH36625" s="31"/>
      <c r="AI36625" s="19"/>
    </row>
    <row r="36626" spans="32:35">
      <c r="AF36626" s="31"/>
      <c r="AG36626" s="31"/>
      <c r="AH36626" s="31"/>
      <c r="AI36626" s="19"/>
    </row>
    <row r="36627" spans="32:35">
      <c r="AF36627" s="31"/>
      <c r="AG36627" s="31"/>
      <c r="AH36627" s="31"/>
      <c r="AI36627" s="19"/>
    </row>
    <row r="36628" spans="32:35">
      <c r="AF36628" s="31"/>
      <c r="AG36628" s="31"/>
      <c r="AH36628" s="31"/>
      <c r="AI36628" s="19"/>
    </row>
    <row r="36629" spans="32:35">
      <c r="AF36629" s="31"/>
      <c r="AG36629" s="31"/>
      <c r="AH36629" s="31"/>
      <c r="AI36629" s="19"/>
    </row>
    <row r="36630" spans="32:35">
      <c r="AF36630" s="31"/>
      <c r="AG36630" s="31"/>
      <c r="AH36630" s="31"/>
      <c r="AI36630" s="19"/>
    </row>
    <row r="36631" spans="32:35">
      <c r="AF36631" s="31"/>
      <c r="AG36631" s="31"/>
      <c r="AH36631" s="31"/>
      <c r="AI36631" s="19"/>
    </row>
    <row r="36632" spans="32:35">
      <c r="AF36632" s="31"/>
      <c r="AG36632" s="31"/>
      <c r="AH36632" s="31"/>
      <c r="AI36632" s="19"/>
    </row>
    <row r="36633" spans="32:35">
      <c r="AF36633" s="31"/>
      <c r="AG36633" s="31"/>
      <c r="AH36633" s="31"/>
      <c r="AI36633" s="19"/>
    </row>
    <row r="36634" spans="32:35">
      <c r="AF36634" s="31"/>
      <c r="AG36634" s="31"/>
      <c r="AH36634" s="31"/>
      <c r="AI36634" s="19"/>
    </row>
    <row r="36635" spans="32:35">
      <c r="AF36635" s="31"/>
      <c r="AG36635" s="31"/>
      <c r="AH36635" s="31"/>
      <c r="AI36635" s="19"/>
    </row>
    <row r="36636" spans="32:35">
      <c r="AF36636" s="31"/>
      <c r="AG36636" s="31"/>
      <c r="AH36636" s="31"/>
      <c r="AI36636" s="19"/>
    </row>
    <row r="36637" spans="32:35">
      <c r="AF36637" s="31"/>
      <c r="AG36637" s="31"/>
      <c r="AH36637" s="31"/>
      <c r="AI36637" s="19"/>
    </row>
    <row r="36638" spans="32:35">
      <c r="AF36638" s="31"/>
      <c r="AG36638" s="31"/>
      <c r="AH36638" s="31"/>
      <c r="AI36638" s="19"/>
    </row>
    <row r="36639" spans="32:35">
      <c r="AF36639" s="31"/>
      <c r="AG36639" s="31"/>
      <c r="AH36639" s="31"/>
      <c r="AI36639" s="19"/>
    </row>
    <row r="36640" spans="32:35">
      <c r="AF36640" s="31"/>
      <c r="AG36640" s="31"/>
      <c r="AH36640" s="31"/>
      <c r="AI36640" s="19"/>
    </row>
    <row r="36641" spans="32:35">
      <c r="AF36641" s="31"/>
      <c r="AG36641" s="31"/>
      <c r="AH36641" s="31"/>
      <c r="AI36641" s="19"/>
    </row>
    <row r="36642" spans="32:35">
      <c r="AF36642" s="31"/>
      <c r="AG36642" s="31"/>
      <c r="AH36642" s="31"/>
      <c r="AI36642" s="19"/>
    </row>
    <row r="36643" spans="32:35">
      <c r="AF36643" s="31"/>
      <c r="AG36643" s="31"/>
      <c r="AH36643" s="31"/>
      <c r="AI36643" s="19"/>
    </row>
    <row r="36644" spans="32:35">
      <c r="AF36644" s="31"/>
      <c r="AG36644" s="31"/>
      <c r="AH36644" s="31"/>
      <c r="AI36644" s="19"/>
    </row>
    <row r="36645" spans="32:35">
      <c r="AF36645" s="31"/>
      <c r="AG36645" s="31"/>
      <c r="AH36645" s="31"/>
      <c r="AI36645" s="19"/>
    </row>
    <row r="36646" spans="32:35">
      <c r="AF36646" s="31"/>
      <c r="AG36646" s="31"/>
      <c r="AH36646" s="31"/>
      <c r="AI36646" s="19"/>
    </row>
    <row r="36647" spans="32:35">
      <c r="AF36647" s="31"/>
      <c r="AG36647" s="31"/>
      <c r="AH36647" s="31"/>
      <c r="AI36647" s="19"/>
    </row>
    <row r="36648" spans="32:35" ht="15">
      <c r="AF36648" s="88"/>
      <c r="AG36648" s="88"/>
      <c r="AH36648" s="88"/>
      <c r="AI36648" s="21"/>
    </row>
    <row r="36649" spans="32:35">
      <c r="AF36649" s="43"/>
      <c r="AG36649" s="43"/>
      <c r="AH36649" s="43"/>
      <c r="AI36649" s="5"/>
    </row>
    <row r="36650" spans="32:35" ht="15" thickBot="1">
      <c r="AF36650" s="89"/>
      <c r="AG36650" s="89"/>
      <c r="AH36650" s="89"/>
      <c r="AI36650" s="3"/>
    </row>
    <row r="36651" spans="32:35">
      <c r="AF36651" s="31"/>
      <c r="AG36651" s="31"/>
      <c r="AH36651" s="31"/>
      <c r="AI36651" s="18"/>
    </row>
    <row r="36652" spans="32:35">
      <c r="AF36652" s="31"/>
      <c r="AG36652" s="31"/>
      <c r="AH36652" s="31"/>
      <c r="AI36652" s="19"/>
    </row>
    <row r="36653" spans="32:35">
      <c r="AF36653" s="31"/>
      <c r="AG36653" s="31"/>
      <c r="AH36653" s="31"/>
      <c r="AI36653" s="19"/>
    </row>
    <row r="36654" spans="32:35">
      <c r="AF36654" s="31"/>
      <c r="AG36654" s="31"/>
      <c r="AH36654" s="31"/>
      <c r="AI36654" s="19"/>
    </row>
    <row r="36655" spans="32:35">
      <c r="AF36655" s="31"/>
      <c r="AG36655" s="31"/>
      <c r="AH36655" s="31"/>
      <c r="AI36655" s="19"/>
    </row>
    <row r="36656" spans="32:35">
      <c r="AF36656" s="31"/>
      <c r="AG36656" s="31"/>
      <c r="AH36656" s="31"/>
      <c r="AI36656" s="19"/>
    </row>
    <row r="36657" spans="32:35">
      <c r="AF36657" s="31"/>
      <c r="AG36657" s="31"/>
      <c r="AH36657" s="31"/>
      <c r="AI36657" s="19"/>
    </row>
    <row r="36658" spans="32:35">
      <c r="AF36658" s="31"/>
      <c r="AG36658" s="31"/>
      <c r="AH36658" s="31"/>
      <c r="AI36658" s="19"/>
    </row>
    <row r="36659" spans="32:35">
      <c r="AF36659" s="31"/>
      <c r="AG36659" s="31"/>
      <c r="AH36659" s="31"/>
      <c r="AI36659" s="19"/>
    </row>
    <row r="36660" spans="32:35">
      <c r="AF36660" s="31"/>
      <c r="AG36660" s="31"/>
      <c r="AH36660" s="31"/>
      <c r="AI36660" s="19"/>
    </row>
    <row r="36661" spans="32:35">
      <c r="AF36661" s="31"/>
      <c r="AG36661" s="31"/>
      <c r="AH36661" s="31"/>
      <c r="AI36661" s="19"/>
    </row>
    <row r="36662" spans="32:35">
      <c r="AF36662" s="31"/>
      <c r="AG36662" s="31"/>
      <c r="AH36662" s="31"/>
      <c r="AI36662" s="19"/>
    </row>
    <row r="36663" spans="32:35">
      <c r="AF36663" s="31"/>
      <c r="AG36663" s="31"/>
      <c r="AH36663" s="31"/>
      <c r="AI36663" s="19"/>
    </row>
    <row r="36664" spans="32:35">
      <c r="AF36664" s="31"/>
      <c r="AG36664" s="31"/>
      <c r="AH36664" s="31"/>
      <c r="AI36664" s="19"/>
    </row>
    <row r="36665" spans="32:35">
      <c r="AF36665" s="31"/>
      <c r="AG36665" s="31"/>
      <c r="AH36665" s="31"/>
      <c r="AI36665" s="19"/>
    </row>
    <row r="36666" spans="32:35">
      <c r="AF36666" s="31"/>
      <c r="AG36666" s="31"/>
      <c r="AH36666" s="31"/>
      <c r="AI36666" s="19"/>
    </row>
    <row r="36667" spans="32:35">
      <c r="AF36667" s="31"/>
      <c r="AG36667" s="31"/>
      <c r="AH36667" s="31"/>
      <c r="AI36667" s="19"/>
    </row>
    <row r="36668" spans="32:35">
      <c r="AF36668" s="31"/>
      <c r="AG36668" s="31"/>
      <c r="AH36668" s="31"/>
      <c r="AI36668" s="19"/>
    </row>
    <row r="36669" spans="32:35">
      <c r="AF36669" s="31"/>
      <c r="AG36669" s="31"/>
      <c r="AH36669" s="31"/>
      <c r="AI36669" s="19"/>
    </row>
    <row r="36670" spans="32:35">
      <c r="AF36670" s="31"/>
      <c r="AG36670" s="31"/>
      <c r="AH36670" s="31"/>
      <c r="AI36670" s="19"/>
    </row>
    <row r="36671" spans="32:35">
      <c r="AF36671" s="31"/>
      <c r="AG36671" s="31"/>
      <c r="AH36671" s="31"/>
      <c r="AI36671" s="19"/>
    </row>
    <row r="36672" spans="32:35">
      <c r="AF36672" s="31"/>
      <c r="AG36672" s="31"/>
      <c r="AH36672" s="31"/>
      <c r="AI36672" s="19"/>
    </row>
    <row r="36673" spans="32:35">
      <c r="AF36673" s="31"/>
      <c r="AG36673" s="31"/>
      <c r="AH36673" s="31"/>
      <c r="AI36673" s="19"/>
    </row>
    <row r="36674" spans="32:35">
      <c r="AF36674" s="31"/>
      <c r="AG36674" s="31"/>
      <c r="AH36674" s="31"/>
      <c r="AI36674" s="19"/>
    </row>
    <row r="36675" spans="32:35">
      <c r="AF36675" s="31"/>
      <c r="AG36675" s="31"/>
      <c r="AH36675" s="31"/>
      <c r="AI36675" s="19"/>
    </row>
    <row r="36676" spans="32:35">
      <c r="AF36676" s="31"/>
      <c r="AG36676" s="31"/>
      <c r="AH36676" s="31"/>
      <c r="AI36676" s="19"/>
    </row>
    <row r="36677" spans="32:35">
      <c r="AF36677" s="31"/>
      <c r="AG36677" s="31"/>
      <c r="AH36677" s="31"/>
      <c r="AI36677" s="19"/>
    </row>
    <row r="36678" spans="32:35">
      <c r="AF36678" s="31"/>
      <c r="AG36678" s="31"/>
      <c r="AH36678" s="31"/>
      <c r="AI36678" s="19"/>
    </row>
    <row r="36679" spans="32:35" ht="15">
      <c r="AF36679" s="88"/>
      <c r="AG36679" s="88"/>
      <c r="AH36679" s="88"/>
      <c r="AI36679" s="21"/>
    </row>
    <row r="36680" spans="32:35">
      <c r="AF36680" s="43"/>
      <c r="AG36680" s="43"/>
      <c r="AH36680" s="43"/>
      <c r="AI36680" s="5"/>
    </row>
    <row r="36681" spans="32:35" ht="15" thickBot="1">
      <c r="AF36681" s="89"/>
      <c r="AG36681" s="89"/>
      <c r="AH36681" s="89"/>
      <c r="AI36681" s="3"/>
    </row>
    <row r="36682" spans="32:35">
      <c r="AF36682" s="31"/>
      <c r="AG36682" s="31"/>
      <c r="AH36682" s="31"/>
      <c r="AI36682" s="18"/>
    </row>
    <row r="36683" spans="32:35">
      <c r="AF36683" s="31"/>
      <c r="AG36683" s="31"/>
      <c r="AH36683" s="31"/>
      <c r="AI36683" s="19"/>
    </row>
    <row r="36684" spans="32:35">
      <c r="AF36684" s="31"/>
      <c r="AG36684" s="31"/>
      <c r="AH36684" s="31"/>
      <c r="AI36684" s="19"/>
    </row>
    <row r="36685" spans="32:35">
      <c r="AF36685" s="31"/>
      <c r="AG36685" s="31"/>
      <c r="AH36685" s="31"/>
      <c r="AI36685" s="19"/>
    </row>
    <row r="36686" spans="32:35">
      <c r="AF36686" s="31"/>
      <c r="AG36686" s="31"/>
      <c r="AH36686" s="31"/>
      <c r="AI36686" s="19"/>
    </row>
    <row r="36687" spans="32:35">
      <c r="AF36687" s="31"/>
      <c r="AG36687" s="31"/>
      <c r="AH36687" s="31"/>
      <c r="AI36687" s="19"/>
    </row>
    <row r="36688" spans="32:35">
      <c r="AF36688" s="31"/>
      <c r="AG36688" s="31"/>
      <c r="AH36688" s="31"/>
      <c r="AI36688" s="19"/>
    </row>
    <row r="36689" spans="32:35">
      <c r="AF36689" s="31"/>
      <c r="AG36689" s="31"/>
      <c r="AH36689" s="31"/>
      <c r="AI36689" s="19"/>
    </row>
    <row r="36690" spans="32:35">
      <c r="AF36690" s="31"/>
      <c r="AG36690" s="31"/>
      <c r="AH36690" s="31"/>
      <c r="AI36690" s="19"/>
    </row>
    <row r="36691" spans="32:35">
      <c r="AF36691" s="31"/>
      <c r="AG36691" s="31"/>
      <c r="AH36691" s="31"/>
      <c r="AI36691" s="19"/>
    </row>
    <row r="36692" spans="32:35">
      <c r="AF36692" s="31"/>
      <c r="AG36692" s="31"/>
      <c r="AH36692" s="31"/>
      <c r="AI36692" s="19"/>
    </row>
    <row r="36693" spans="32:35">
      <c r="AF36693" s="31"/>
      <c r="AG36693" s="31"/>
      <c r="AH36693" s="31"/>
      <c r="AI36693" s="19"/>
    </row>
    <row r="36694" spans="32:35">
      <c r="AF36694" s="31"/>
      <c r="AG36694" s="31"/>
      <c r="AH36694" s="31"/>
      <c r="AI36694" s="19"/>
    </row>
    <row r="36695" spans="32:35">
      <c r="AF36695" s="31"/>
      <c r="AG36695" s="31"/>
      <c r="AH36695" s="31"/>
      <c r="AI36695" s="19"/>
    </row>
    <row r="36696" spans="32:35">
      <c r="AF36696" s="31"/>
      <c r="AG36696" s="31"/>
      <c r="AH36696" s="31"/>
      <c r="AI36696" s="19"/>
    </row>
    <row r="36697" spans="32:35">
      <c r="AF36697" s="31"/>
      <c r="AG36697" s="31"/>
      <c r="AH36697" s="31"/>
      <c r="AI36697" s="19"/>
    </row>
    <row r="36698" spans="32:35">
      <c r="AF36698" s="31"/>
      <c r="AG36698" s="31"/>
      <c r="AH36698" s="31"/>
      <c r="AI36698" s="19"/>
    </row>
    <row r="36699" spans="32:35">
      <c r="AF36699" s="31"/>
      <c r="AG36699" s="31"/>
      <c r="AH36699" s="31"/>
      <c r="AI36699" s="19"/>
    </row>
    <row r="36700" spans="32:35">
      <c r="AF36700" s="31"/>
      <c r="AG36700" s="31"/>
      <c r="AH36700" s="31"/>
      <c r="AI36700" s="19"/>
    </row>
    <row r="36701" spans="32:35">
      <c r="AF36701" s="31"/>
      <c r="AG36701" s="31"/>
      <c r="AH36701" s="31"/>
      <c r="AI36701" s="19"/>
    </row>
    <row r="36702" spans="32:35">
      <c r="AF36702" s="31"/>
      <c r="AG36702" s="31"/>
      <c r="AH36702" s="31"/>
      <c r="AI36702" s="19"/>
    </row>
    <row r="36703" spans="32:35">
      <c r="AF36703" s="31"/>
      <c r="AG36703" s="31"/>
      <c r="AH36703" s="31"/>
      <c r="AI36703" s="19"/>
    </row>
    <row r="36704" spans="32:35">
      <c r="AF36704" s="31"/>
      <c r="AG36704" s="31"/>
      <c r="AH36704" s="31"/>
      <c r="AI36704" s="19"/>
    </row>
    <row r="36705" spans="32:35">
      <c r="AF36705" s="31"/>
      <c r="AG36705" s="31"/>
      <c r="AH36705" s="31"/>
      <c r="AI36705" s="19"/>
    </row>
    <row r="36706" spans="32:35">
      <c r="AF36706" s="31"/>
      <c r="AG36706" s="31"/>
      <c r="AH36706" s="31"/>
      <c r="AI36706" s="19"/>
    </row>
    <row r="36707" spans="32:35">
      <c r="AF36707" s="31"/>
      <c r="AG36707" s="31"/>
      <c r="AH36707" s="31"/>
      <c r="AI36707" s="19"/>
    </row>
    <row r="36708" spans="32:35">
      <c r="AF36708" s="31"/>
      <c r="AG36708" s="31"/>
      <c r="AH36708" s="31"/>
      <c r="AI36708" s="19"/>
    </row>
    <row r="36709" spans="32:35">
      <c r="AF36709" s="31"/>
      <c r="AG36709" s="31"/>
      <c r="AH36709" s="31"/>
      <c r="AI36709" s="19"/>
    </row>
    <row r="36710" spans="32:35" ht="15">
      <c r="AF36710" s="88"/>
      <c r="AG36710" s="88"/>
      <c r="AH36710" s="88"/>
      <c r="AI36710" s="21"/>
    </row>
    <row r="36711" spans="32:35">
      <c r="AF36711" s="43"/>
      <c r="AG36711" s="43"/>
      <c r="AH36711" s="43"/>
      <c r="AI36711" s="5"/>
    </row>
    <row r="36712" spans="32:35" ht="15" thickBot="1">
      <c r="AF36712" s="89"/>
      <c r="AG36712" s="89"/>
      <c r="AH36712" s="89"/>
      <c r="AI36712" s="3"/>
    </row>
    <row r="36713" spans="32:35">
      <c r="AF36713" s="31"/>
      <c r="AG36713" s="31"/>
      <c r="AH36713" s="31"/>
      <c r="AI36713" s="18"/>
    </row>
    <row r="36714" spans="32:35">
      <c r="AF36714" s="31"/>
      <c r="AG36714" s="31"/>
      <c r="AH36714" s="31"/>
      <c r="AI36714" s="19"/>
    </row>
    <row r="36715" spans="32:35">
      <c r="AF36715" s="31"/>
      <c r="AG36715" s="31"/>
      <c r="AH36715" s="31"/>
      <c r="AI36715" s="19"/>
    </row>
    <row r="36716" spans="32:35">
      <c r="AF36716" s="31"/>
      <c r="AG36716" s="31"/>
      <c r="AH36716" s="31"/>
      <c r="AI36716" s="19"/>
    </row>
    <row r="36717" spans="32:35">
      <c r="AF36717" s="31"/>
      <c r="AG36717" s="31"/>
      <c r="AH36717" s="31"/>
      <c r="AI36717" s="19"/>
    </row>
    <row r="36718" spans="32:35">
      <c r="AF36718" s="31"/>
      <c r="AG36718" s="31"/>
      <c r="AH36718" s="31"/>
      <c r="AI36718" s="19"/>
    </row>
    <row r="36719" spans="32:35">
      <c r="AF36719" s="31"/>
      <c r="AG36719" s="31"/>
      <c r="AH36719" s="31"/>
      <c r="AI36719" s="19"/>
    </row>
    <row r="36720" spans="32:35">
      <c r="AF36720" s="31"/>
      <c r="AG36720" s="31"/>
      <c r="AH36720" s="31"/>
      <c r="AI36720" s="19"/>
    </row>
    <row r="36721" spans="32:35">
      <c r="AF36721" s="31"/>
      <c r="AG36721" s="31"/>
      <c r="AH36721" s="31"/>
      <c r="AI36721" s="19"/>
    </row>
    <row r="36722" spans="32:35">
      <c r="AF36722" s="31"/>
      <c r="AG36722" s="31"/>
      <c r="AH36722" s="31"/>
      <c r="AI36722" s="19"/>
    </row>
    <row r="36723" spans="32:35">
      <c r="AF36723" s="31"/>
      <c r="AG36723" s="31"/>
      <c r="AH36723" s="31"/>
      <c r="AI36723" s="19"/>
    </row>
    <row r="36724" spans="32:35">
      <c r="AF36724" s="31"/>
      <c r="AG36724" s="31"/>
      <c r="AH36724" s="31"/>
      <c r="AI36724" s="19"/>
    </row>
    <row r="36725" spans="32:35">
      <c r="AF36725" s="31"/>
      <c r="AG36725" s="31"/>
      <c r="AH36725" s="31"/>
      <c r="AI36725" s="19"/>
    </row>
    <row r="36726" spans="32:35">
      <c r="AF36726" s="31"/>
      <c r="AG36726" s="31"/>
      <c r="AH36726" s="31"/>
      <c r="AI36726" s="19"/>
    </row>
    <row r="36727" spans="32:35">
      <c r="AF36727" s="31"/>
      <c r="AG36727" s="31"/>
      <c r="AH36727" s="31"/>
      <c r="AI36727" s="19"/>
    </row>
    <row r="36728" spans="32:35">
      <c r="AF36728" s="31"/>
      <c r="AG36728" s="31"/>
      <c r="AH36728" s="31"/>
      <c r="AI36728" s="19"/>
    </row>
    <row r="36729" spans="32:35">
      <c r="AF36729" s="31"/>
      <c r="AG36729" s="31"/>
      <c r="AH36729" s="31"/>
      <c r="AI36729" s="19"/>
    </row>
    <row r="36730" spans="32:35">
      <c r="AF36730" s="31"/>
      <c r="AG36730" s="31"/>
      <c r="AH36730" s="31"/>
      <c r="AI36730" s="19"/>
    </row>
    <row r="36731" spans="32:35">
      <c r="AF36731" s="31"/>
      <c r="AG36731" s="31"/>
      <c r="AH36731" s="31"/>
      <c r="AI36731" s="19"/>
    </row>
    <row r="36732" spans="32:35">
      <c r="AF36732" s="31"/>
      <c r="AG36732" s="31"/>
      <c r="AH36732" s="31"/>
      <c r="AI36732" s="19"/>
    </row>
    <row r="36733" spans="32:35">
      <c r="AF36733" s="31"/>
      <c r="AG36733" s="31"/>
      <c r="AH36733" s="31"/>
      <c r="AI36733" s="19"/>
    </row>
    <row r="36734" spans="32:35">
      <c r="AF36734" s="31"/>
      <c r="AG36734" s="31"/>
      <c r="AH36734" s="31"/>
      <c r="AI36734" s="19"/>
    </row>
    <row r="36735" spans="32:35">
      <c r="AF36735" s="31"/>
      <c r="AG36735" s="31"/>
      <c r="AH36735" s="31"/>
      <c r="AI36735" s="19"/>
    </row>
    <row r="36736" spans="32:35">
      <c r="AF36736" s="31"/>
      <c r="AG36736" s="31"/>
      <c r="AH36736" s="31"/>
      <c r="AI36736" s="19"/>
    </row>
    <row r="36737" spans="32:35">
      <c r="AF36737" s="31"/>
      <c r="AG36737" s="31"/>
      <c r="AH36737" s="31"/>
      <c r="AI36737" s="19"/>
    </row>
    <row r="36738" spans="32:35">
      <c r="AF36738" s="31"/>
      <c r="AG36738" s="31"/>
      <c r="AH36738" s="31"/>
      <c r="AI36738" s="19"/>
    </row>
    <row r="36739" spans="32:35">
      <c r="AF36739" s="31"/>
      <c r="AG36739" s="31"/>
      <c r="AH36739" s="31"/>
      <c r="AI36739" s="19"/>
    </row>
    <row r="36740" spans="32:35">
      <c r="AF36740" s="31"/>
      <c r="AG36740" s="31"/>
      <c r="AH36740" s="31"/>
      <c r="AI36740" s="19"/>
    </row>
    <row r="36741" spans="32:35" ht="15">
      <c r="AF36741" s="88"/>
      <c r="AG36741" s="88"/>
      <c r="AH36741" s="88"/>
      <c r="AI36741" s="21"/>
    </row>
    <row r="36742" spans="32:35">
      <c r="AF36742" s="43"/>
      <c r="AG36742" s="43"/>
      <c r="AH36742" s="43"/>
      <c r="AI36742" s="5"/>
    </row>
    <row r="36743" spans="32:35" ht="15" thickBot="1">
      <c r="AF36743" s="89"/>
      <c r="AG36743" s="89"/>
      <c r="AH36743" s="89"/>
      <c r="AI36743" s="3"/>
    </row>
    <row r="36744" spans="32:35">
      <c r="AF36744" s="31"/>
      <c r="AG36744" s="31"/>
      <c r="AH36744" s="31"/>
      <c r="AI36744" s="18"/>
    </row>
    <row r="36745" spans="32:35">
      <c r="AF36745" s="31"/>
      <c r="AG36745" s="31"/>
      <c r="AH36745" s="31"/>
      <c r="AI36745" s="19"/>
    </row>
    <row r="36746" spans="32:35">
      <c r="AF36746" s="31"/>
      <c r="AG36746" s="31"/>
      <c r="AH36746" s="31"/>
      <c r="AI36746" s="19"/>
    </row>
    <row r="36747" spans="32:35">
      <c r="AF36747" s="31"/>
      <c r="AG36747" s="31"/>
      <c r="AH36747" s="31"/>
      <c r="AI36747" s="19"/>
    </row>
    <row r="36748" spans="32:35">
      <c r="AF36748" s="31"/>
      <c r="AG36748" s="31"/>
      <c r="AH36748" s="31"/>
      <c r="AI36748" s="19"/>
    </row>
    <row r="36749" spans="32:35">
      <c r="AF36749" s="31"/>
      <c r="AG36749" s="31"/>
      <c r="AH36749" s="31"/>
      <c r="AI36749" s="19"/>
    </row>
    <row r="36750" spans="32:35">
      <c r="AF36750" s="31"/>
      <c r="AG36750" s="31"/>
      <c r="AH36750" s="31"/>
      <c r="AI36750" s="19"/>
    </row>
    <row r="36751" spans="32:35">
      <c r="AF36751" s="31"/>
      <c r="AG36751" s="31"/>
      <c r="AH36751" s="31"/>
      <c r="AI36751" s="19"/>
    </row>
    <row r="36752" spans="32:35">
      <c r="AF36752" s="31"/>
      <c r="AG36752" s="31"/>
      <c r="AH36752" s="31"/>
      <c r="AI36752" s="19"/>
    </row>
    <row r="36753" spans="32:35">
      <c r="AF36753" s="31"/>
      <c r="AG36753" s="31"/>
      <c r="AH36753" s="31"/>
      <c r="AI36753" s="19"/>
    </row>
    <row r="36754" spans="32:35">
      <c r="AF36754" s="31"/>
      <c r="AG36754" s="31"/>
      <c r="AH36754" s="31"/>
      <c r="AI36754" s="19"/>
    </row>
    <row r="36755" spans="32:35">
      <c r="AF36755" s="31"/>
      <c r="AG36755" s="31"/>
      <c r="AH36755" s="31"/>
      <c r="AI36755" s="19"/>
    </row>
    <row r="36756" spans="32:35">
      <c r="AF36756" s="31"/>
      <c r="AG36756" s="31"/>
      <c r="AH36756" s="31"/>
      <c r="AI36756" s="19"/>
    </row>
    <row r="36757" spans="32:35">
      <c r="AF36757" s="31"/>
      <c r="AG36757" s="31"/>
      <c r="AH36757" s="31"/>
      <c r="AI36757" s="19"/>
    </row>
    <row r="36758" spans="32:35">
      <c r="AF36758" s="31"/>
      <c r="AG36758" s="31"/>
      <c r="AH36758" s="31"/>
      <c r="AI36758" s="19"/>
    </row>
    <row r="36759" spans="32:35">
      <c r="AF36759" s="31"/>
      <c r="AG36759" s="31"/>
      <c r="AH36759" s="31"/>
      <c r="AI36759" s="19"/>
    </row>
    <row r="36760" spans="32:35">
      <c r="AF36760" s="31"/>
      <c r="AG36760" s="31"/>
      <c r="AH36760" s="31"/>
      <c r="AI36760" s="19"/>
    </row>
    <row r="36761" spans="32:35">
      <c r="AF36761" s="31"/>
      <c r="AG36761" s="31"/>
      <c r="AH36761" s="31"/>
      <c r="AI36761" s="19"/>
    </row>
    <row r="36762" spans="32:35">
      <c r="AF36762" s="31"/>
      <c r="AG36762" s="31"/>
      <c r="AH36762" s="31"/>
      <c r="AI36762" s="19"/>
    </row>
    <row r="36763" spans="32:35">
      <c r="AF36763" s="31"/>
      <c r="AG36763" s="31"/>
      <c r="AH36763" s="31"/>
      <c r="AI36763" s="19"/>
    </row>
    <row r="36764" spans="32:35">
      <c r="AF36764" s="31"/>
      <c r="AG36764" s="31"/>
      <c r="AH36764" s="31"/>
      <c r="AI36764" s="19"/>
    </row>
    <row r="36765" spans="32:35">
      <c r="AF36765" s="31"/>
      <c r="AG36765" s="31"/>
      <c r="AH36765" s="31"/>
      <c r="AI36765" s="19"/>
    </row>
    <row r="36766" spans="32:35">
      <c r="AF36766" s="31"/>
      <c r="AG36766" s="31"/>
      <c r="AH36766" s="31"/>
      <c r="AI36766" s="19"/>
    </row>
    <row r="36767" spans="32:35">
      <c r="AF36767" s="31"/>
      <c r="AG36767" s="31"/>
      <c r="AH36767" s="31"/>
      <c r="AI36767" s="19"/>
    </row>
    <row r="36768" spans="32:35">
      <c r="AF36768" s="31"/>
      <c r="AG36768" s="31"/>
      <c r="AH36768" s="31"/>
      <c r="AI36768" s="19"/>
    </row>
    <row r="36769" spans="32:35">
      <c r="AF36769" s="31"/>
      <c r="AG36769" s="31"/>
      <c r="AH36769" s="31"/>
      <c r="AI36769" s="19"/>
    </row>
    <row r="36770" spans="32:35">
      <c r="AF36770" s="31"/>
      <c r="AG36770" s="31"/>
      <c r="AH36770" s="31"/>
      <c r="AI36770" s="19"/>
    </row>
    <row r="36771" spans="32:35">
      <c r="AF36771" s="31"/>
      <c r="AG36771" s="31"/>
      <c r="AH36771" s="31"/>
      <c r="AI36771" s="19"/>
    </row>
    <row r="36772" spans="32:35" ht="15">
      <c r="AF36772" s="88"/>
      <c r="AG36772" s="88"/>
      <c r="AH36772" s="88"/>
      <c r="AI36772" s="21"/>
    </row>
    <row r="36773" spans="32:35">
      <c r="AF36773" s="43"/>
      <c r="AG36773" s="43"/>
      <c r="AH36773" s="43"/>
      <c r="AI36773" s="5"/>
    </row>
    <row r="36774" spans="32:35" ht="15" thickBot="1">
      <c r="AF36774" s="89"/>
      <c r="AG36774" s="89"/>
      <c r="AH36774" s="89"/>
      <c r="AI36774" s="3"/>
    </row>
    <row r="36775" spans="32:35">
      <c r="AF36775" s="31"/>
      <c r="AG36775" s="31"/>
      <c r="AH36775" s="31"/>
      <c r="AI36775" s="18"/>
    </row>
    <row r="36776" spans="32:35">
      <c r="AF36776" s="31"/>
      <c r="AG36776" s="31"/>
      <c r="AH36776" s="31"/>
      <c r="AI36776" s="19"/>
    </row>
    <row r="36777" spans="32:35">
      <c r="AF36777" s="31"/>
      <c r="AG36777" s="31"/>
      <c r="AH36777" s="31"/>
      <c r="AI36777" s="19"/>
    </row>
    <row r="36778" spans="32:35">
      <c r="AF36778" s="31"/>
      <c r="AG36778" s="31"/>
      <c r="AH36778" s="31"/>
      <c r="AI36778" s="19"/>
    </row>
    <row r="36779" spans="32:35">
      <c r="AF36779" s="31"/>
      <c r="AG36779" s="31"/>
      <c r="AH36779" s="31"/>
      <c r="AI36779" s="19"/>
    </row>
    <row r="36780" spans="32:35">
      <c r="AF36780" s="31"/>
      <c r="AG36780" s="31"/>
      <c r="AH36780" s="31"/>
      <c r="AI36780" s="19"/>
    </row>
    <row r="36781" spans="32:35">
      <c r="AF36781" s="31"/>
      <c r="AG36781" s="31"/>
      <c r="AH36781" s="31"/>
      <c r="AI36781" s="19"/>
    </row>
    <row r="36782" spans="32:35">
      <c r="AF36782" s="31"/>
      <c r="AG36782" s="31"/>
      <c r="AH36782" s="31"/>
      <c r="AI36782" s="19"/>
    </row>
    <row r="36783" spans="32:35">
      <c r="AF36783" s="31"/>
      <c r="AG36783" s="31"/>
      <c r="AH36783" s="31"/>
      <c r="AI36783" s="19"/>
    </row>
    <row r="36784" spans="32:35">
      <c r="AF36784" s="31"/>
      <c r="AG36784" s="31"/>
      <c r="AH36784" s="31"/>
      <c r="AI36784" s="19"/>
    </row>
    <row r="36785" spans="32:35">
      <c r="AF36785" s="31"/>
      <c r="AG36785" s="31"/>
      <c r="AH36785" s="31"/>
      <c r="AI36785" s="19"/>
    </row>
    <row r="36786" spans="32:35">
      <c r="AF36786" s="31"/>
      <c r="AG36786" s="31"/>
      <c r="AH36786" s="31"/>
      <c r="AI36786" s="19"/>
    </row>
    <row r="36787" spans="32:35">
      <c r="AF36787" s="31"/>
      <c r="AG36787" s="31"/>
      <c r="AH36787" s="31"/>
      <c r="AI36787" s="19"/>
    </row>
    <row r="36788" spans="32:35">
      <c r="AF36788" s="31"/>
      <c r="AG36788" s="31"/>
      <c r="AH36788" s="31"/>
      <c r="AI36788" s="19"/>
    </row>
    <row r="36789" spans="32:35">
      <c r="AF36789" s="31"/>
      <c r="AG36789" s="31"/>
      <c r="AH36789" s="31"/>
      <c r="AI36789" s="19"/>
    </row>
    <row r="36790" spans="32:35">
      <c r="AF36790" s="31"/>
      <c r="AG36790" s="31"/>
      <c r="AH36790" s="31"/>
      <c r="AI36790" s="19"/>
    </row>
    <row r="36791" spans="32:35">
      <c r="AF36791" s="31"/>
      <c r="AG36791" s="31"/>
      <c r="AH36791" s="31"/>
      <c r="AI36791" s="19"/>
    </row>
    <row r="36792" spans="32:35">
      <c r="AF36792" s="31"/>
      <c r="AG36792" s="31"/>
      <c r="AH36792" s="31"/>
      <c r="AI36792" s="19"/>
    </row>
    <row r="36793" spans="32:35">
      <c r="AF36793" s="31"/>
      <c r="AG36793" s="31"/>
      <c r="AH36793" s="31"/>
      <c r="AI36793" s="19"/>
    </row>
    <row r="36794" spans="32:35">
      <c r="AF36794" s="31"/>
      <c r="AG36794" s="31"/>
      <c r="AH36794" s="31"/>
      <c r="AI36794" s="19"/>
    </row>
    <row r="36795" spans="32:35">
      <c r="AF36795" s="31"/>
      <c r="AG36795" s="31"/>
      <c r="AH36795" s="31"/>
      <c r="AI36795" s="19"/>
    </row>
    <row r="36796" spans="32:35">
      <c r="AF36796" s="31"/>
      <c r="AG36796" s="31"/>
      <c r="AH36796" s="31"/>
      <c r="AI36796" s="19"/>
    </row>
    <row r="36797" spans="32:35">
      <c r="AF36797" s="31"/>
      <c r="AG36797" s="31"/>
      <c r="AH36797" s="31"/>
      <c r="AI36797" s="19"/>
    </row>
    <row r="36798" spans="32:35">
      <c r="AF36798" s="31"/>
      <c r="AG36798" s="31"/>
      <c r="AH36798" s="31"/>
      <c r="AI36798" s="19"/>
    </row>
    <row r="36799" spans="32:35">
      <c r="AF36799" s="31"/>
      <c r="AG36799" s="31"/>
      <c r="AH36799" s="31"/>
      <c r="AI36799" s="19"/>
    </row>
    <row r="36800" spans="32:35">
      <c r="AF36800" s="31"/>
      <c r="AG36800" s="31"/>
      <c r="AH36800" s="31"/>
      <c r="AI36800" s="19"/>
    </row>
    <row r="36801" spans="32:35">
      <c r="AF36801" s="31"/>
      <c r="AG36801" s="31"/>
      <c r="AH36801" s="31"/>
      <c r="AI36801" s="19"/>
    </row>
    <row r="36802" spans="32:35">
      <c r="AF36802" s="31"/>
      <c r="AG36802" s="31"/>
      <c r="AH36802" s="31"/>
      <c r="AI36802" s="19"/>
    </row>
    <row r="36803" spans="32:35" ht="15">
      <c r="AF36803" s="88"/>
      <c r="AG36803" s="88"/>
      <c r="AH36803" s="88"/>
      <c r="AI36803" s="21"/>
    </row>
    <row r="36804" spans="32:35">
      <c r="AF36804" s="43"/>
      <c r="AG36804" s="43"/>
      <c r="AH36804" s="43"/>
      <c r="AI36804" s="5"/>
    </row>
    <row r="36805" spans="32:35" ht="15" thickBot="1">
      <c r="AF36805" s="89"/>
      <c r="AG36805" s="89"/>
      <c r="AH36805" s="89"/>
      <c r="AI36805" s="3"/>
    </row>
    <row r="36806" spans="32:35">
      <c r="AF36806" s="31"/>
      <c r="AG36806" s="31"/>
      <c r="AH36806" s="31"/>
      <c r="AI36806" s="18"/>
    </row>
    <row r="36807" spans="32:35">
      <c r="AF36807" s="31"/>
      <c r="AG36807" s="31"/>
      <c r="AH36807" s="31"/>
      <c r="AI36807" s="19"/>
    </row>
    <row r="36808" spans="32:35">
      <c r="AF36808" s="31"/>
      <c r="AG36808" s="31"/>
      <c r="AH36808" s="31"/>
      <c r="AI36808" s="19"/>
    </row>
    <row r="36809" spans="32:35">
      <c r="AF36809" s="31"/>
      <c r="AG36809" s="31"/>
      <c r="AH36809" s="31"/>
      <c r="AI36809" s="19"/>
    </row>
    <row r="36810" spans="32:35">
      <c r="AF36810" s="31"/>
      <c r="AG36810" s="31"/>
      <c r="AH36810" s="31"/>
      <c r="AI36810" s="19"/>
    </row>
    <row r="36811" spans="32:35">
      <c r="AF36811" s="31"/>
      <c r="AG36811" s="31"/>
      <c r="AH36811" s="31"/>
      <c r="AI36811" s="19"/>
    </row>
    <row r="36812" spans="32:35">
      <c r="AF36812" s="31"/>
      <c r="AG36812" s="31"/>
      <c r="AH36812" s="31"/>
      <c r="AI36812" s="19"/>
    </row>
    <row r="36813" spans="32:35">
      <c r="AF36813" s="31"/>
      <c r="AG36813" s="31"/>
      <c r="AH36813" s="31"/>
      <c r="AI36813" s="19"/>
    </row>
    <row r="36814" spans="32:35">
      <c r="AF36814" s="31"/>
      <c r="AG36814" s="31"/>
      <c r="AH36814" s="31"/>
      <c r="AI36814" s="19"/>
    </row>
    <row r="36815" spans="32:35">
      <c r="AF36815" s="31"/>
      <c r="AG36815" s="31"/>
      <c r="AH36815" s="31"/>
      <c r="AI36815" s="19"/>
    </row>
    <row r="36816" spans="32:35">
      <c r="AF36816" s="31"/>
      <c r="AG36816" s="31"/>
      <c r="AH36816" s="31"/>
      <c r="AI36816" s="19"/>
    </row>
    <row r="36817" spans="32:35">
      <c r="AF36817" s="31"/>
      <c r="AG36817" s="31"/>
      <c r="AH36817" s="31"/>
      <c r="AI36817" s="19"/>
    </row>
    <row r="36818" spans="32:35">
      <c r="AF36818" s="31"/>
      <c r="AG36818" s="31"/>
      <c r="AH36818" s="31"/>
      <c r="AI36818" s="19"/>
    </row>
    <row r="36819" spans="32:35">
      <c r="AF36819" s="31"/>
      <c r="AG36819" s="31"/>
      <c r="AH36819" s="31"/>
      <c r="AI36819" s="19"/>
    </row>
    <row r="36820" spans="32:35">
      <c r="AF36820" s="31"/>
      <c r="AG36820" s="31"/>
      <c r="AH36820" s="31"/>
      <c r="AI36820" s="19"/>
    </row>
    <row r="36821" spans="32:35">
      <c r="AF36821" s="31"/>
      <c r="AG36821" s="31"/>
      <c r="AH36821" s="31"/>
      <c r="AI36821" s="19"/>
    </row>
    <row r="36822" spans="32:35">
      <c r="AF36822" s="31"/>
      <c r="AG36822" s="31"/>
      <c r="AH36822" s="31"/>
      <c r="AI36822" s="19"/>
    </row>
    <row r="36823" spans="32:35">
      <c r="AF36823" s="31"/>
      <c r="AG36823" s="31"/>
      <c r="AH36823" s="31"/>
      <c r="AI36823" s="19"/>
    </row>
    <row r="36824" spans="32:35">
      <c r="AF36824" s="31"/>
      <c r="AG36824" s="31"/>
      <c r="AH36824" s="31"/>
      <c r="AI36824" s="19"/>
    </row>
    <row r="36825" spans="32:35">
      <c r="AF36825" s="31"/>
      <c r="AG36825" s="31"/>
      <c r="AH36825" s="31"/>
      <c r="AI36825" s="19"/>
    </row>
    <row r="36826" spans="32:35">
      <c r="AF36826" s="31"/>
      <c r="AG36826" s="31"/>
      <c r="AH36826" s="31"/>
      <c r="AI36826" s="19"/>
    </row>
    <row r="36827" spans="32:35">
      <c r="AF36827" s="31"/>
      <c r="AG36827" s="31"/>
      <c r="AH36827" s="31"/>
      <c r="AI36827" s="19"/>
    </row>
    <row r="36828" spans="32:35">
      <c r="AF36828" s="31"/>
      <c r="AG36828" s="31"/>
      <c r="AH36828" s="31"/>
      <c r="AI36828" s="19"/>
    </row>
    <row r="36829" spans="32:35">
      <c r="AF36829" s="31"/>
      <c r="AG36829" s="31"/>
      <c r="AH36829" s="31"/>
      <c r="AI36829" s="19"/>
    </row>
    <row r="36830" spans="32:35">
      <c r="AF36830" s="31"/>
      <c r="AG36830" s="31"/>
      <c r="AH36830" s="31"/>
      <c r="AI36830" s="19"/>
    </row>
    <row r="36831" spans="32:35">
      <c r="AF36831" s="31"/>
      <c r="AG36831" s="31"/>
      <c r="AH36831" s="31"/>
      <c r="AI36831" s="19"/>
    </row>
    <row r="36832" spans="32:35">
      <c r="AF36832" s="31"/>
      <c r="AG36832" s="31"/>
      <c r="AH36832" s="31"/>
      <c r="AI36832" s="19"/>
    </row>
    <row r="36833" spans="32:35">
      <c r="AF36833" s="31"/>
      <c r="AG36833" s="31"/>
      <c r="AH36833" s="31"/>
      <c r="AI36833" s="19"/>
    </row>
    <row r="36834" spans="32:35" ht="15">
      <c r="AF36834" s="88"/>
      <c r="AG36834" s="88"/>
      <c r="AH36834" s="88"/>
      <c r="AI36834" s="21"/>
    </row>
    <row r="36835" spans="32:35">
      <c r="AF36835" s="43"/>
      <c r="AG36835" s="43"/>
      <c r="AH36835" s="43"/>
      <c r="AI36835" s="5"/>
    </row>
    <row r="36836" spans="32:35" ht="15" thickBot="1">
      <c r="AF36836" s="89"/>
      <c r="AG36836" s="89"/>
      <c r="AH36836" s="89"/>
      <c r="AI36836" s="3"/>
    </row>
    <row r="36837" spans="32:35">
      <c r="AF36837" s="31"/>
      <c r="AG36837" s="31"/>
      <c r="AH36837" s="31"/>
      <c r="AI36837" s="18"/>
    </row>
    <row r="36838" spans="32:35">
      <c r="AF36838" s="31"/>
      <c r="AG36838" s="31"/>
      <c r="AH36838" s="31"/>
      <c r="AI36838" s="19"/>
    </row>
    <row r="36839" spans="32:35">
      <c r="AF36839" s="31"/>
      <c r="AG36839" s="31"/>
      <c r="AH36839" s="31"/>
      <c r="AI36839" s="19"/>
    </row>
    <row r="36840" spans="32:35">
      <c r="AF36840" s="31"/>
      <c r="AG36840" s="31"/>
      <c r="AH36840" s="31"/>
      <c r="AI36840" s="19"/>
    </row>
    <row r="36841" spans="32:35">
      <c r="AF36841" s="31"/>
      <c r="AG36841" s="31"/>
      <c r="AH36841" s="31"/>
      <c r="AI36841" s="19"/>
    </row>
    <row r="36842" spans="32:35">
      <c r="AF36842" s="31"/>
      <c r="AG36842" s="31"/>
      <c r="AH36842" s="31"/>
      <c r="AI36842" s="19"/>
    </row>
    <row r="36843" spans="32:35">
      <c r="AF36843" s="31"/>
      <c r="AG36843" s="31"/>
      <c r="AH36843" s="31"/>
      <c r="AI36843" s="19"/>
    </row>
    <row r="36844" spans="32:35">
      <c r="AF36844" s="31"/>
      <c r="AG36844" s="31"/>
      <c r="AH36844" s="31"/>
      <c r="AI36844" s="19"/>
    </row>
    <row r="36845" spans="32:35">
      <c r="AF36845" s="31"/>
      <c r="AG36845" s="31"/>
      <c r="AH36845" s="31"/>
      <c r="AI36845" s="19"/>
    </row>
    <row r="36846" spans="32:35">
      <c r="AF36846" s="31"/>
      <c r="AG36846" s="31"/>
      <c r="AH36846" s="31"/>
      <c r="AI36846" s="19"/>
    </row>
    <row r="36847" spans="32:35">
      <c r="AF36847" s="31"/>
      <c r="AG36847" s="31"/>
      <c r="AH36847" s="31"/>
      <c r="AI36847" s="19"/>
    </row>
    <row r="36848" spans="32:35">
      <c r="AF36848" s="31"/>
      <c r="AG36848" s="31"/>
      <c r="AH36848" s="31"/>
      <c r="AI36848" s="19"/>
    </row>
    <row r="36849" spans="32:35">
      <c r="AF36849" s="31"/>
      <c r="AG36849" s="31"/>
      <c r="AH36849" s="31"/>
      <c r="AI36849" s="19"/>
    </row>
    <row r="36850" spans="32:35">
      <c r="AF36850" s="31"/>
      <c r="AG36850" s="31"/>
      <c r="AH36850" s="31"/>
      <c r="AI36850" s="19"/>
    </row>
    <row r="36851" spans="32:35">
      <c r="AF36851" s="31"/>
      <c r="AG36851" s="31"/>
      <c r="AH36851" s="31"/>
      <c r="AI36851" s="19"/>
    </row>
    <row r="36852" spans="32:35">
      <c r="AF36852" s="31"/>
      <c r="AG36852" s="31"/>
      <c r="AH36852" s="31"/>
      <c r="AI36852" s="19"/>
    </row>
    <row r="36853" spans="32:35">
      <c r="AF36853" s="31"/>
      <c r="AG36853" s="31"/>
      <c r="AH36853" s="31"/>
      <c r="AI36853" s="19"/>
    </row>
    <row r="36854" spans="32:35">
      <c r="AF36854" s="31"/>
      <c r="AG36854" s="31"/>
      <c r="AH36854" s="31"/>
      <c r="AI36854" s="19"/>
    </row>
    <row r="36855" spans="32:35">
      <c r="AF36855" s="31"/>
      <c r="AG36855" s="31"/>
      <c r="AH36855" s="31"/>
      <c r="AI36855" s="19"/>
    </row>
    <row r="36856" spans="32:35">
      <c r="AF36856" s="31"/>
      <c r="AG36856" s="31"/>
      <c r="AH36856" s="31"/>
      <c r="AI36856" s="19"/>
    </row>
    <row r="36857" spans="32:35">
      <c r="AF36857" s="31"/>
      <c r="AG36857" s="31"/>
      <c r="AH36857" s="31"/>
      <c r="AI36857" s="19"/>
    </row>
    <row r="36858" spans="32:35">
      <c r="AF36858" s="31"/>
      <c r="AG36858" s="31"/>
      <c r="AH36858" s="31"/>
      <c r="AI36858" s="19"/>
    </row>
    <row r="36859" spans="32:35">
      <c r="AF36859" s="31"/>
      <c r="AG36859" s="31"/>
      <c r="AH36859" s="31"/>
      <c r="AI36859" s="19"/>
    </row>
    <row r="36860" spans="32:35">
      <c r="AF36860" s="31"/>
      <c r="AG36860" s="31"/>
      <c r="AH36860" s="31"/>
      <c r="AI36860" s="19"/>
    </row>
    <row r="36861" spans="32:35">
      <c r="AF36861" s="31"/>
      <c r="AG36861" s="31"/>
      <c r="AH36861" s="31"/>
      <c r="AI36861" s="19"/>
    </row>
    <row r="36862" spans="32:35">
      <c r="AF36862" s="31"/>
      <c r="AG36862" s="31"/>
      <c r="AH36862" s="31"/>
      <c r="AI36862" s="19"/>
    </row>
    <row r="36863" spans="32:35">
      <c r="AF36863" s="31"/>
      <c r="AG36863" s="31"/>
      <c r="AH36863" s="31"/>
      <c r="AI36863" s="19"/>
    </row>
    <row r="36864" spans="32:35">
      <c r="AF36864" s="31"/>
      <c r="AG36864" s="31"/>
      <c r="AH36864" s="31"/>
      <c r="AI36864" s="19"/>
    </row>
    <row r="36865" spans="32:35" ht="15">
      <c r="AF36865" s="88"/>
      <c r="AG36865" s="88"/>
      <c r="AH36865" s="88"/>
      <c r="AI36865" s="21"/>
    </row>
    <row r="36866" spans="32:35">
      <c r="AF36866" s="43"/>
      <c r="AG36866" s="43"/>
      <c r="AH36866" s="43"/>
      <c r="AI36866" s="5"/>
    </row>
    <row r="36867" spans="32:35" ht="15" thickBot="1">
      <c r="AF36867" s="89"/>
      <c r="AG36867" s="89"/>
      <c r="AH36867" s="89"/>
      <c r="AI36867" s="3"/>
    </row>
    <row r="36868" spans="32:35">
      <c r="AF36868" s="31"/>
      <c r="AG36868" s="31"/>
      <c r="AH36868" s="31"/>
      <c r="AI36868" s="18"/>
    </row>
    <row r="36869" spans="32:35">
      <c r="AF36869" s="31"/>
      <c r="AG36869" s="31"/>
      <c r="AH36869" s="31"/>
      <c r="AI36869" s="19"/>
    </row>
    <row r="36870" spans="32:35">
      <c r="AF36870" s="31"/>
      <c r="AG36870" s="31"/>
      <c r="AH36870" s="31"/>
      <c r="AI36870" s="19"/>
    </row>
    <row r="36871" spans="32:35">
      <c r="AF36871" s="31"/>
      <c r="AG36871" s="31"/>
      <c r="AH36871" s="31"/>
      <c r="AI36871" s="19"/>
    </row>
    <row r="36872" spans="32:35">
      <c r="AF36872" s="31"/>
      <c r="AG36872" s="31"/>
      <c r="AH36872" s="31"/>
      <c r="AI36872" s="19"/>
    </row>
    <row r="36873" spans="32:35">
      <c r="AF36873" s="31"/>
      <c r="AG36873" s="31"/>
      <c r="AH36873" s="31"/>
      <c r="AI36873" s="19"/>
    </row>
    <row r="36874" spans="32:35">
      <c r="AF36874" s="31"/>
      <c r="AG36874" s="31"/>
      <c r="AH36874" s="31"/>
      <c r="AI36874" s="19"/>
    </row>
    <row r="36875" spans="32:35">
      <c r="AF36875" s="31"/>
      <c r="AG36875" s="31"/>
      <c r="AH36875" s="31"/>
      <c r="AI36875" s="19"/>
    </row>
    <row r="36876" spans="32:35">
      <c r="AF36876" s="31"/>
      <c r="AG36876" s="31"/>
      <c r="AH36876" s="31"/>
      <c r="AI36876" s="19"/>
    </row>
    <row r="36877" spans="32:35">
      <c r="AF36877" s="31"/>
      <c r="AG36877" s="31"/>
      <c r="AH36877" s="31"/>
      <c r="AI36877" s="19"/>
    </row>
    <row r="36878" spans="32:35">
      <c r="AF36878" s="31"/>
      <c r="AG36878" s="31"/>
      <c r="AH36878" s="31"/>
      <c r="AI36878" s="19"/>
    </row>
    <row r="36879" spans="32:35">
      <c r="AF36879" s="31"/>
      <c r="AG36879" s="31"/>
      <c r="AH36879" s="31"/>
      <c r="AI36879" s="19"/>
    </row>
    <row r="36880" spans="32:35">
      <c r="AF36880" s="31"/>
      <c r="AG36880" s="31"/>
      <c r="AH36880" s="31"/>
      <c r="AI36880" s="19"/>
    </row>
    <row r="36881" spans="32:35">
      <c r="AF36881" s="31"/>
      <c r="AG36881" s="31"/>
      <c r="AH36881" s="31"/>
      <c r="AI36881" s="19"/>
    </row>
    <row r="36882" spans="32:35">
      <c r="AF36882" s="31"/>
      <c r="AG36882" s="31"/>
      <c r="AH36882" s="31"/>
      <c r="AI36882" s="19"/>
    </row>
    <row r="36883" spans="32:35">
      <c r="AF36883" s="31"/>
      <c r="AG36883" s="31"/>
      <c r="AH36883" s="31"/>
      <c r="AI36883" s="19"/>
    </row>
    <row r="36884" spans="32:35">
      <c r="AF36884" s="31"/>
      <c r="AG36884" s="31"/>
      <c r="AH36884" s="31"/>
      <c r="AI36884" s="19"/>
    </row>
    <row r="36885" spans="32:35">
      <c r="AF36885" s="31"/>
      <c r="AG36885" s="31"/>
      <c r="AH36885" s="31"/>
      <c r="AI36885" s="19"/>
    </row>
    <row r="36886" spans="32:35">
      <c r="AF36886" s="31"/>
      <c r="AG36886" s="31"/>
      <c r="AH36886" s="31"/>
      <c r="AI36886" s="19"/>
    </row>
    <row r="36887" spans="32:35">
      <c r="AF36887" s="31"/>
      <c r="AG36887" s="31"/>
      <c r="AH36887" s="31"/>
      <c r="AI36887" s="19"/>
    </row>
    <row r="36888" spans="32:35">
      <c r="AF36888" s="31"/>
      <c r="AG36888" s="31"/>
      <c r="AH36888" s="31"/>
      <c r="AI36888" s="19"/>
    </row>
    <row r="36889" spans="32:35">
      <c r="AF36889" s="31"/>
      <c r="AG36889" s="31"/>
      <c r="AH36889" s="31"/>
      <c r="AI36889" s="19"/>
    </row>
    <row r="36890" spans="32:35">
      <c r="AF36890" s="31"/>
      <c r="AG36890" s="31"/>
      <c r="AH36890" s="31"/>
      <c r="AI36890" s="19"/>
    </row>
    <row r="36891" spans="32:35">
      <c r="AF36891" s="31"/>
      <c r="AG36891" s="31"/>
      <c r="AH36891" s="31"/>
      <c r="AI36891" s="19"/>
    </row>
    <row r="36892" spans="32:35">
      <c r="AF36892" s="31"/>
      <c r="AG36892" s="31"/>
      <c r="AH36892" s="31"/>
      <c r="AI36892" s="19"/>
    </row>
    <row r="36893" spans="32:35">
      <c r="AF36893" s="31"/>
      <c r="AG36893" s="31"/>
      <c r="AH36893" s="31"/>
      <c r="AI36893" s="19"/>
    </row>
    <row r="36894" spans="32:35">
      <c r="AF36894" s="31"/>
      <c r="AG36894" s="31"/>
      <c r="AH36894" s="31"/>
      <c r="AI36894" s="19"/>
    </row>
    <row r="36895" spans="32:35">
      <c r="AF36895" s="31"/>
      <c r="AG36895" s="31"/>
      <c r="AH36895" s="31"/>
      <c r="AI36895" s="19"/>
    </row>
    <row r="36896" spans="32:35" ht="15">
      <c r="AF36896" s="88"/>
      <c r="AG36896" s="88"/>
      <c r="AH36896" s="88"/>
      <c r="AI36896" s="21"/>
    </row>
    <row r="36897" spans="32:35">
      <c r="AF36897" s="43"/>
      <c r="AG36897" s="43"/>
      <c r="AH36897" s="43"/>
      <c r="AI36897" s="5"/>
    </row>
    <row r="36898" spans="32:35" ht="15" thickBot="1">
      <c r="AF36898" s="89"/>
      <c r="AG36898" s="89"/>
      <c r="AH36898" s="89"/>
      <c r="AI36898" s="3"/>
    </row>
    <row r="36899" spans="32:35">
      <c r="AF36899" s="31"/>
      <c r="AG36899" s="31"/>
      <c r="AH36899" s="31"/>
      <c r="AI36899" s="18"/>
    </row>
    <row r="36900" spans="32:35">
      <c r="AF36900" s="31"/>
      <c r="AG36900" s="31"/>
      <c r="AH36900" s="31"/>
      <c r="AI36900" s="19"/>
    </row>
    <row r="36901" spans="32:35">
      <c r="AF36901" s="31"/>
      <c r="AG36901" s="31"/>
      <c r="AH36901" s="31"/>
      <c r="AI36901" s="19"/>
    </row>
    <row r="36902" spans="32:35">
      <c r="AF36902" s="31"/>
      <c r="AG36902" s="31"/>
      <c r="AH36902" s="31"/>
      <c r="AI36902" s="19"/>
    </row>
    <row r="36903" spans="32:35">
      <c r="AF36903" s="31"/>
      <c r="AG36903" s="31"/>
      <c r="AH36903" s="31"/>
      <c r="AI36903" s="19"/>
    </row>
    <row r="36904" spans="32:35">
      <c r="AF36904" s="31"/>
      <c r="AG36904" s="31"/>
      <c r="AH36904" s="31"/>
      <c r="AI36904" s="19"/>
    </row>
    <row r="36905" spans="32:35">
      <c r="AF36905" s="31"/>
      <c r="AG36905" s="31"/>
      <c r="AH36905" s="31"/>
      <c r="AI36905" s="19"/>
    </row>
    <row r="36906" spans="32:35">
      <c r="AF36906" s="31"/>
      <c r="AG36906" s="31"/>
      <c r="AH36906" s="31"/>
      <c r="AI36906" s="19"/>
    </row>
    <row r="36907" spans="32:35">
      <c r="AF36907" s="31"/>
      <c r="AG36907" s="31"/>
      <c r="AH36907" s="31"/>
      <c r="AI36907" s="19"/>
    </row>
    <row r="36908" spans="32:35">
      <c r="AF36908" s="31"/>
      <c r="AG36908" s="31"/>
      <c r="AH36908" s="31"/>
      <c r="AI36908" s="19"/>
    </row>
    <row r="36909" spans="32:35">
      <c r="AF36909" s="31"/>
      <c r="AG36909" s="31"/>
      <c r="AH36909" s="31"/>
      <c r="AI36909" s="19"/>
    </row>
    <row r="36910" spans="32:35">
      <c r="AF36910" s="31"/>
      <c r="AG36910" s="31"/>
      <c r="AH36910" s="31"/>
      <c r="AI36910" s="19"/>
    </row>
    <row r="36911" spans="32:35">
      <c r="AF36911" s="31"/>
      <c r="AG36911" s="31"/>
      <c r="AH36911" s="31"/>
      <c r="AI36911" s="19"/>
    </row>
    <row r="36912" spans="32:35">
      <c r="AF36912" s="31"/>
      <c r="AG36912" s="31"/>
      <c r="AH36912" s="31"/>
      <c r="AI36912" s="19"/>
    </row>
    <row r="36913" spans="32:35">
      <c r="AF36913" s="31"/>
      <c r="AG36913" s="31"/>
      <c r="AH36913" s="31"/>
      <c r="AI36913" s="19"/>
    </row>
    <row r="36914" spans="32:35">
      <c r="AF36914" s="31"/>
      <c r="AG36914" s="31"/>
      <c r="AH36914" s="31"/>
      <c r="AI36914" s="19"/>
    </row>
    <row r="36915" spans="32:35">
      <c r="AF36915" s="31"/>
      <c r="AG36915" s="31"/>
      <c r="AH36915" s="31"/>
      <c r="AI36915" s="19"/>
    </row>
    <row r="36916" spans="32:35">
      <c r="AF36916" s="31"/>
      <c r="AG36916" s="31"/>
      <c r="AH36916" s="31"/>
      <c r="AI36916" s="19"/>
    </row>
    <row r="36917" spans="32:35">
      <c r="AF36917" s="31"/>
      <c r="AG36917" s="31"/>
      <c r="AH36917" s="31"/>
      <c r="AI36917" s="19"/>
    </row>
    <row r="36918" spans="32:35">
      <c r="AF36918" s="31"/>
      <c r="AG36918" s="31"/>
      <c r="AH36918" s="31"/>
      <c r="AI36918" s="19"/>
    </row>
    <row r="36919" spans="32:35">
      <c r="AF36919" s="31"/>
      <c r="AG36919" s="31"/>
      <c r="AH36919" s="31"/>
      <c r="AI36919" s="19"/>
    </row>
    <row r="36920" spans="32:35">
      <c r="AF36920" s="31"/>
      <c r="AG36920" s="31"/>
      <c r="AH36920" s="31"/>
      <c r="AI36920" s="19"/>
    </row>
    <row r="36921" spans="32:35">
      <c r="AF36921" s="31"/>
      <c r="AG36921" s="31"/>
      <c r="AH36921" s="31"/>
      <c r="AI36921" s="19"/>
    </row>
    <row r="36922" spans="32:35">
      <c r="AF36922" s="31"/>
      <c r="AG36922" s="31"/>
      <c r="AH36922" s="31"/>
      <c r="AI36922" s="19"/>
    </row>
    <row r="36923" spans="32:35">
      <c r="AF36923" s="31"/>
      <c r="AG36923" s="31"/>
      <c r="AH36923" s="31"/>
      <c r="AI36923" s="19"/>
    </row>
    <row r="36924" spans="32:35">
      <c r="AF36924" s="31"/>
      <c r="AG36924" s="31"/>
      <c r="AH36924" s="31"/>
      <c r="AI36924" s="19"/>
    </row>
    <row r="36925" spans="32:35">
      <c r="AF36925" s="31"/>
      <c r="AG36925" s="31"/>
      <c r="AH36925" s="31"/>
      <c r="AI36925" s="19"/>
    </row>
    <row r="36926" spans="32:35">
      <c r="AF36926" s="31"/>
      <c r="AG36926" s="31"/>
      <c r="AH36926" s="31"/>
      <c r="AI36926" s="19"/>
    </row>
    <row r="36927" spans="32:35" ht="15">
      <c r="AF36927" s="88"/>
      <c r="AG36927" s="88"/>
      <c r="AH36927" s="88"/>
      <c r="AI36927" s="21"/>
    </row>
    <row r="36928" spans="32:35">
      <c r="AF36928" s="43"/>
      <c r="AG36928" s="43"/>
      <c r="AH36928" s="43"/>
      <c r="AI36928" s="5"/>
    </row>
    <row r="36929" spans="32:35" ht="15" thickBot="1">
      <c r="AF36929" s="89"/>
      <c r="AG36929" s="89"/>
      <c r="AH36929" s="89"/>
      <c r="AI36929" s="3"/>
    </row>
    <row r="36930" spans="32:35">
      <c r="AF36930" s="31"/>
      <c r="AG36930" s="31"/>
      <c r="AH36930" s="31"/>
      <c r="AI36930" s="18"/>
    </row>
    <row r="36931" spans="32:35">
      <c r="AF36931" s="31"/>
      <c r="AG36931" s="31"/>
      <c r="AH36931" s="31"/>
      <c r="AI36931" s="19"/>
    </row>
    <row r="36932" spans="32:35">
      <c r="AF36932" s="31"/>
      <c r="AG36932" s="31"/>
      <c r="AH36932" s="31"/>
      <c r="AI36932" s="19"/>
    </row>
    <row r="36933" spans="32:35">
      <c r="AF36933" s="31"/>
      <c r="AG36933" s="31"/>
      <c r="AH36933" s="31"/>
      <c r="AI36933" s="19"/>
    </row>
    <row r="36934" spans="32:35">
      <c r="AF36934" s="31"/>
      <c r="AG36934" s="31"/>
      <c r="AH36934" s="31"/>
      <c r="AI36934" s="19"/>
    </row>
    <row r="36935" spans="32:35">
      <c r="AF36935" s="31"/>
      <c r="AG36935" s="31"/>
      <c r="AH36935" s="31"/>
      <c r="AI36935" s="19"/>
    </row>
    <row r="36936" spans="32:35">
      <c r="AF36936" s="31"/>
      <c r="AG36936" s="31"/>
      <c r="AH36936" s="31"/>
      <c r="AI36936" s="19"/>
    </row>
    <row r="36937" spans="32:35">
      <c r="AF36937" s="31"/>
      <c r="AG36937" s="31"/>
      <c r="AH36937" s="31"/>
      <c r="AI36937" s="19"/>
    </row>
    <row r="36938" spans="32:35">
      <c r="AF36938" s="31"/>
      <c r="AG36938" s="31"/>
      <c r="AH36938" s="31"/>
      <c r="AI36938" s="19"/>
    </row>
    <row r="36939" spans="32:35">
      <c r="AF36939" s="31"/>
      <c r="AG36939" s="31"/>
      <c r="AH36939" s="31"/>
      <c r="AI36939" s="19"/>
    </row>
    <row r="36940" spans="32:35">
      <c r="AF36940" s="31"/>
      <c r="AG36940" s="31"/>
      <c r="AH36940" s="31"/>
      <c r="AI36940" s="19"/>
    </row>
    <row r="36941" spans="32:35">
      <c r="AF36941" s="31"/>
      <c r="AG36941" s="31"/>
      <c r="AH36941" s="31"/>
      <c r="AI36941" s="19"/>
    </row>
    <row r="36942" spans="32:35">
      <c r="AF36942" s="31"/>
      <c r="AG36942" s="31"/>
      <c r="AH36942" s="31"/>
      <c r="AI36942" s="19"/>
    </row>
    <row r="36943" spans="32:35">
      <c r="AF36943" s="31"/>
      <c r="AG36943" s="31"/>
      <c r="AH36943" s="31"/>
      <c r="AI36943" s="19"/>
    </row>
    <row r="36944" spans="32:35">
      <c r="AF36944" s="31"/>
      <c r="AG36944" s="31"/>
      <c r="AH36944" s="31"/>
      <c r="AI36944" s="19"/>
    </row>
    <row r="36945" spans="32:35">
      <c r="AF36945" s="31"/>
      <c r="AG36945" s="31"/>
      <c r="AH36945" s="31"/>
      <c r="AI36945" s="19"/>
    </row>
    <row r="36946" spans="32:35">
      <c r="AF36946" s="31"/>
      <c r="AG36946" s="31"/>
      <c r="AH36946" s="31"/>
      <c r="AI36946" s="19"/>
    </row>
    <row r="36947" spans="32:35">
      <c r="AF36947" s="31"/>
      <c r="AG36947" s="31"/>
      <c r="AH36947" s="31"/>
      <c r="AI36947" s="19"/>
    </row>
    <row r="36948" spans="32:35">
      <c r="AF36948" s="31"/>
      <c r="AG36948" s="31"/>
      <c r="AH36948" s="31"/>
      <c r="AI36948" s="19"/>
    </row>
    <row r="36949" spans="32:35">
      <c r="AF36949" s="31"/>
      <c r="AG36949" s="31"/>
      <c r="AH36949" s="31"/>
      <c r="AI36949" s="19"/>
    </row>
    <row r="36950" spans="32:35">
      <c r="AF36950" s="31"/>
      <c r="AG36950" s="31"/>
      <c r="AH36950" s="31"/>
      <c r="AI36950" s="19"/>
    </row>
    <row r="36951" spans="32:35">
      <c r="AF36951" s="31"/>
      <c r="AG36951" s="31"/>
      <c r="AH36951" s="31"/>
      <c r="AI36951" s="19"/>
    </row>
    <row r="36952" spans="32:35">
      <c r="AF36952" s="31"/>
      <c r="AG36952" s="31"/>
      <c r="AH36952" s="31"/>
      <c r="AI36952" s="19"/>
    </row>
    <row r="36953" spans="32:35">
      <c r="AF36953" s="31"/>
      <c r="AG36953" s="31"/>
      <c r="AH36953" s="31"/>
      <c r="AI36953" s="19"/>
    </row>
    <row r="36954" spans="32:35">
      <c r="AF36954" s="31"/>
      <c r="AG36954" s="31"/>
      <c r="AH36954" s="31"/>
      <c r="AI36954" s="19"/>
    </row>
    <row r="36955" spans="32:35">
      <c r="AF36955" s="31"/>
      <c r="AG36955" s="31"/>
      <c r="AH36955" s="31"/>
      <c r="AI36955" s="19"/>
    </row>
    <row r="36956" spans="32:35">
      <c r="AF36956" s="31"/>
      <c r="AG36956" s="31"/>
      <c r="AH36956" s="31"/>
      <c r="AI36956" s="19"/>
    </row>
    <row r="36957" spans="32:35">
      <c r="AF36957" s="31"/>
      <c r="AG36957" s="31"/>
      <c r="AH36957" s="31"/>
      <c r="AI36957" s="19"/>
    </row>
    <row r="36958" spans="32:35" ht="15">
      <c r="AF36958" s="88"/>
      <c r="AG36958" s="88"/>
      <c r="AH36958" s="88"/>
      <c r="AI36958" s="21"/>
    </row>
    <row r="36959" spans="32:35">
      <c r="AF36959" s="43"/>
      <c r="AG36959" s="43"/>
      <c r="AH36959" s="43"/>
      <c r="AI36959" s="5"/>
    </row>
    <row r="36960" spans="32:35" ht="15" thickBot="1">
      <c r="AF36960" s="89"/>
      <c r="AG36960" s="89"/>
      <c r="AH36960" s="89"/>
      <c r="AI36960" s="3"/>
    </row>
    <row r="36961" spans="32:35">
      <c r="AF36961" s="31"/>
      <c r="AG36961" s="31"/>
      <c r="AH36961" s="31"/>
      <c r="AI36961" s="18"/>
    </row>
    <row r="36962" spans="32:35">
      <c r="AF36962" s="31"/>
      <c r="AG36962" s="31"/>
      <c r="AH36962" s="31"/>
      <c r="AI36962" s="19"/>
    </row>
    <row r="36963" spans="32:35">
      <c r="AF36963" s="31"/>
      <c r="AG36963" s="31"/>
      <c r="AH36963" s="31"/>
      <c r="AI36963" s="19"/>
    </row>
    <row r="36964" spans="32:35">
      <c r="AF36964" s="31"/>
      <c r="AG36964" s="31"/>
      <c r="AH36964" s="31"/>
      <c r="AI36964" s="19"/>
    </row>
    <row r="36965" spans="32:35">
      <c r="AF36965" s="31"/>
      <c r="AG36965" s="31"/>
      <c r="AH36965" s="31"/>
      <c r="AI36965" s="19"/>
    </row>
    <row r="36966" spans="32:35">
      <c r="AF36966" s="31"/>
      <c r="AG36966" s="31"/>
      <c r="AH36966" s="31"/>
      <c r="AI36966" s="19"/>
    </row>
    <row r="36967" spans="32:35">
      <c r="AF36967" s="31"/>
      <c r="AG36967" s="31"/>
      <c r="AH36967" s="31"/>
      <c r="AI36967" s="19"/>
    </row>
    <row r="36968" spans="32:35">
      <c r="AF36968" s="31"/>
      <c r="AG36968" s="31"/>
      <c r="AH36968" s="31"/>
      <c r="AI36968" s="19"/>
    </row>
    <row r="36969" spans="32:35">
      <c r="AF36969" s="31"/>
      <c r="AG36969" s="31"/>
      <c r="AH36969" s="31"/>
      <c r="AI36969" s="19"/>
    </row>
    <row r="36970" spans="32:35">
      <c r="AF36970" s="31"/>
      <c r="AG36970" s="31"/>
      <c r="AH36970" s="31"/>
      <c r="AI36970" s="19"/>
    </row>
    <row r="36971" spans="32:35">
      <c r="AF36971" s="31"/>
      <c r="AG36971" s="31"/>
      <c r="AH36971" s="31"/>
      <c r="AI36971" s="19"/>
    </row>
    <row r="36972" spans="32:35">
      <c r="AF36972" s="31"/>
      <c r="AG36972" s="31"/>
      <c r="AH36972" s="31"/>
      <c r="AI36972" s="19"/>
    </row>
    <row r="36973" spans="32:35">
      <c r="AF36973" s="31"/>
      <c r="AG36973" s="31"/>
      <c r="AH36973" s="31"/>
      <c r="AI36973" s="19"/>
    </row>
    <row r="36974" spans="32:35">
      <c r="AF36974" s="31"/>
      <c r="AG36974" s="31"/>
      <c r="AH36974" s="31"/>
      <c r="AI36974" s="19"/>
    </row>
    <row r="36975" spans="32:35">
      <c r="AF36975" s="31"/>
      <c r="AG36975" s="31"/>
      <c r="AH36975" s="31"/>
      <c r="AI36975" s="19"/>
    </row>
    <row r="36976" spans="32:35">
      <c r="AF36976" s="31"/>
      <c r="AG36976" s="31"/>
      <c r="AH36976" s="31"/>
      <c r="AI36976" s="19"/>
    </row>
    <row r="36977" spans="32:35">
      <c r="AF36977" s="31"/>
      <c r="AG36977" s="31"/>
      <c r="AH36977" s="31"/>
      <c r="AI36977" s="19"/>
    </row>
    <row r="36978" spans="32:35">
      <c r="AF36978" s="31"/>
      <c r="AG36978" s="31"/>
      <c r="AH36978" s="31"/>
      <c r="AI36978" s="19"/>
    </row>
    <row r="36979" spans="32:35">
      <c r="AF36979" s="31"/>
      <c r="AG36979" s="31"/>
      <c r="AH36979" s="31"/>
      <c r="AI36979" s="19"/>
    </row>
    <row r="36980" spans="32:35">
      <c r="AF36980" s="31"/>
      <c r="AG36980" s="31"/>
      <c r="AH36980" s="31"/>
      <c r="AI36980" s="19"/>
    </row>
    <row r="36981" spans="32:35">
      <c r="AF36981" s="31"/>
      <c r="AG36981" s="31"/>
      <c r="AH36981" s="31"/>
      <c r="AI36981" s="19"/>
    </row>
    <row r="36982" spans="32:35">
      <c r="AF36982" s="31"/>
      <c r="AG36982" s="31"/>
      <c r="AH36982" s="31"/>
      <c r="AI36982" s="19"/>
    </row>
    <row r="36983" spans="32:35">
      <c r="AF36983" s="31"/>
      <c r="AG36983" s="31"/>
      <c r="AH36983" s="31"/>
      <c r="AI36983" s="19"/>
    </row>
    <row r="36984" spans="32:35">
      <c r="AF36984" s="31"/>
      <c r="AG36984" s="31"/>
      <c r="AH36984" s="31"/>
      <c r="AI36984" s="19"/>
    </row>
    <row r="36985" spans="32:35">
      <c r="AF36985" s="31"/>
      <c r="AG36985" s="31"/>
      <c r="AH36985" s="31"/>
      <c r="AI36985" s="19"/>
    </row>
    <row r="36986" spans="32:35">
      <c r="AF36986" s="31"/>
      <c r="AG36986" s="31"/>
      <c r="AH36986" s="31"/>
      <c r="AI36986" s="19"/>
    </row>
    <row r="36987" spans="32:35">
      <c r="AF36987" s="31"/>
      <c r="AG36987" s="31"/>
      <c r="AH36987" s="31"/>
      <c r="AI36987" s="19"/>
    </row>
    <row r="36988" spans="32:35">
      <c r="AF36988" s="31"/>
      <c r="AG36988" s="31"/>
      <c r="AH36988" s="31"/>
      <c r="AI36988" s="19"/>
    </row>
    <row r="36989" spans="32:35" ht="15">
      <c r="AF36989" s="88"/>
      <c r="AG36989" s="88"/>
      <c r="AH36989" s="88"/>
      <c r="AI36989" s="21"/>
    </row>
    <row r="36990" spans="32:35">
      <c r="AF36990" s="43"/>
      <c r="AG36990" s="43"/>
      <c r="AH36990" s="43"/>
      <c r="AI36990" s="5"/>
    </row>
    <row r="36991" spans="32:35" ht="15" thickBot="1">
      <c r="AF36991" s="89"/>
      <c r="AG36991" s="89"/>
      <c r="AH36991" s="89"/>
      <c r="AI36991" s="3"/>
    </row>
    <row r="36992" spans="32:35">
      <c r="AF36992" s="31"/>
      <c r="AG36992" s="31"/>
      <c r="AH36992" s="31"/>
      <c r="AI36992" s="18"/>
    </row>
    <row r="36993" spans="32:35">
      <c r="AF36993" s="31"/>
      <c r="AG36993" s="31"/>
      <c r="AH36993" s="31"/>
      <c r="AI36993" s="19"/>
    </row>
    <row r="36994" spans="32:35">
      <c r="AF36994" s="31"/>
      <c r="AG36994" s="31"/>
      <c r="AH36994" s="31"/>
      <c r="AI36994" s="19"/>
    </row>
    <row r="36995" spans="32:35">
      <c r="AF36995" s="31"/>
      <c r="AG36995" s="31"/>
      <c r="AH36995" s="31"/>
      <c r="AI36995" s="19"/>
    </row>
    <row r="36996" spans="32:35">
      <c r="AF36996" s="31"/>
      <c r="AG36996" s="31"/>
      <c r="AH36996" s="31"/>
      <c r="AI36996" s="19"/>
    </row>
    <row r="36997" spans="32:35">
      <c r="AF36997" s="31"/>
      <c r="AG36997" s="31"/>
      <c r="AH36997" s="31"/>
      <c r="AI36997" s="19"/>
    </row>
    <row r="36998" spans="32:35">
      <c r="AF36998" s="31"/>
      <c r="AG36998" s="31"/>
      <c r="AH36998" s="31"/>
      <c r="AI36998" s="19"/>
    </row>
    <row r="36999" spans="32:35">
      <c r="AF36999" s="31"/>
      <c r="AG36999" s="31"/>
      <c r="AH36999" s="31"/>
      <c r="AI36999" s="19"/>
    </row>
    <row r="37000" spans="32:35">
      <c r="AF37000" s="31"/>
      <c r="AG37000" s="31"/>
      <c r="AH37000" s="31"/>
      <c r="AI37000" s="19"/>
    </row>
    <row r="37001" spans="32:35">
      <c r="AF37001" s="31"/>
      <c r="AG37001" s="31"/>
      <c r="AH37001" s="31"/>
      <c r="AI37001" s="19"/>
    </row>
    <row r="37002" spans="32:35">
      <c r="AF37002" s="31"/>
      <c r="AG37002" s="31"/>
      <c r="AH37002" s="31"/>
      <c r="AI37002" s="19"/>
    </row>
    <row r="37003" spans="32:35">
      <c r="AF37003" s="31"/>
      <c r="AG37003" s="31"/>
      <c r="AH37003" s="31"/>
      <c r="AI37003" s="19"/>
    </row>
    <row r="37004" spans="32:35">
      <c r="AF37004" s="31"/>
      <c r="AG37004" s="31"/>
      <c r="AH37004" s="31"/>
      <c r="AI37004" s="19"/>
    </row>
    <row r="37005" spans="32:35">
      <c r="AF37005" s="31"/>
      <c r="AG37005" s="31"/>
      <c r="AH37005" s="31"/>
      <c r="AI37005" s="19"/>
    </row>
    <row r="37006" spans="32:35">
      <c r="AF37006" s="31"/>
      <c r="AG37006" s="31"/>
      <c r="AH37006" s="31"/>
      <c r="AI37006" s="19"/>
    </row>
    <row r="37007" spans="32:35">
      <c r="AF37007" s="31"/>
      <c r="AG37007" s="31"/>
      <c r="AH37007" s="31"/>
      <c r="AI37007" s="19"/>
    </row>
    <row r="37008" spans="32:35">
      <c r="AF37008" s="31"/>
      <c r="AG37008" s="31"/>
      <c r="AH37008" s="31"/>
      <c r="AI37008" s="19"/>
    </row>
    <row r="37009" spans="32:35">
      <c r="AF37009" s="31"/>
      <c r="AG37009" s="31"/>
      <c r="AH37009" s="31"/>
      <c r="AI37009" s="19"/>
    </row>
    <row r="37010" spans="32:35">
      <c r="AF37010" s="31"/>
      <c r="AG37010" s="31"/>
      <c r="AH37010" s="31"/>
      <c r="AI37010" s="19"/>
    </row>
    <row r="37011" spans="32:35">
      <c r="AF37011" s="31"/>
      <c r="AG37011" s="31"/>
      <c r="AH37011" s="31"/>
      <c r="AI37011" s="19"/>
    </row>
    <row r="37012" spans="32:35">
      <c r="AF37012" s="31"/>
      <c r="AG37012" s="31"/>
      <c r="AH37012" s="31"/>
      <c r="AI37012" s="19"/>
    </row>
    <row r="37013" spans="32:35">
      <c r="AF37013" s="31"/>
      <c r="AG37013" s="31"/>
      <c r="AH37013" s="31"/>
      <c r="AI37013" s="19"/>
    </row>
    <row r="37014" spans="32:35">
      <c r="AF37014" s="31"/>
      <c r="AG37014" s="31"/>
      <c r="AH37014" s="31"/>
      <c r="AI37014" s="19"/>
    </row>
    <row r="37015" spans="32:35">
      <c r="AF37015" s="31"/>
      <c r="AG37015" s="31"/>
      <c r="AH37015" s="31"/>
      <c r="AI37015" s="19"/>
    </row>
    <row r="37016" spans="32:35">
      <c r="AF37016" s="31"/>
      <c r="AG37016" s="31"/>
      <c r="AH37016" s="31"/>
      <c r="AI37016" s="19"/>
    </row>
    <row r="37017" spans="32:35">
      <c r="AF37017" s="31"/>
      <c r="AG37017" s="31"/>
      <c r="AH37017" s="31"/>
      <c r="AI37017" s="19"/>
    </row>
    <row r="37018" spans="32:35">
      <c r="AF37018" s="31"/>
      <c r="AG37018" s="31"/>
      <c r="AH37018" s="31"/>
      <c r="AI37018" s="19"/>
    </row>
    <row r="37019" spans="32:35">
      <c r="AF37019" s="31"/>
      <c r="AG37019" s="31"/>
      <c r="AH37019" s="31"/>
      <c r="AI37019" s="19"/>
    </row>
    <row r="37020" spans="32:35" ht="15">
      <c r="AF37020" s="88"/>
      <c r="AG37020" s="88"/>
      <c r="AH37020" s="88"/>
      <c r="AI37020" s="21"/>
    </row>
    <row r="37021" spans="32:35">
      <c r="AF37021" s="43"/>
      <c r="AG37021" s="43"/>
      <c r="AH37021" s="43"/>
      <c r="AI37021" s="5"/>
    </row>
    <row r="37022" spans="32:35" ht="15" thickBot="1">
      <c r="AF37022" s="89"/>
      <c r="AG37022" s="89"/>
      <c r="AH37022" s="89"/>
      <c r="AI37022" s="3"/>
    </row>
    <row r="37023" spans="32:35">
      <c r="AF37023" s="31"/>
      <c r="AG37023" s="31"/>
      <c r="AH37023" s="31"/>
      <c r="AI37023" s="18"/>
    </row>
    <row r="37024" spans="32:35">
      <c r="AF37024" s="31"/>
      <c r="AG37024" s="31"/>
      <c r="AH37024" s="31"/>
      <c r="AI37024" s="19"/>
    </row>
    <row r="37025" spans="32:35">
      <c r="AF37025" s="31"/>
      <c r="AG37025" s="31"/>
      <c r="AH37025" s="31"/>
      <c r="AI37025" s="19"/>
    </row>
    <row r="37026" spans="32:35">
      <c r="AF37026" s="31"/>
      <c r="AG37026" s="31"/>
      <c r="AH37026" s="31"/>
      <c r="AI37026" s="19"/>
    </row>
    <row r="37027" spans="32:35">
      <c r="AF37027" s="31"/>
      <c r="AG37027" s="31"/>
      <c r="AH37027" s="31"/>
      <c r="AI37027" s="19"/>
    </row>
    <row r="37028" spans="32:35">
      <c r="AF37028" s="31"/>
      <c r="AG37028" s="31"/>
      <c r="AH37028" s="31"/>
      <c r="AI37028" s="19"/>
    </row>
    <row r="37029" spans="32:35">
      <c r="AF37029" s="31"/>
      <c r="AG37029" s="31"/>
      <c r="AH37029" s="31"/>
      <c r="AI37029" s="19"/>
    </row>
    <row r="37030" spans="32:35">
      <c r="AF37030" s="31"/>
      <c r="AG37030" s="31"/>
      <c r="AH37030" s="31"/>
      <c r="AI37030" s="19"/>
    </row>
    <row r="37031" spans="32:35">
      <c r="AF37031" s="31"/>
      <c r="AG37031" s="31"/>
      <c r="AH37031" s="31"/>
      <c r="AI37031" s="19"/>
    </row>
    <row r="37032" spans="32:35">
      <c r="AF37032" s="31"/>
      <c r="AG37032" s="31"/>
      <c r="AH37032" s="31"/>
      <c r="AI37032" s="19"/>
    </row>
    <row r="37033" spans="32:35">
      <c r="AF37033" s="31"/>
      <c r="AG37033" s="31"/>
      <c r="AH37033" s="31"/>
      <c r="AI37033" s="19"/>
    </row>
    <row r="37034" spans="32:35">
      <c r="AF37034" s="31"/>
      <c r="AG37034" s="31"/>
      <c r="AH37034" s="31"/>
      <c r="AI37034" s="19"/>
    </row>
    <row r="37035" spans="32:35">
      <c r="AF37035" s="31"/>
      <c r="AG37035" s="31"/>
      <c r="AH37035" s="31"/>
      <c r="AI37035" s="19"/>
    </row>
    <row r="37036" spans="32:35">
      <c r="AF37036" s="31"/>
      <c r="AG37036" s="31"/>
      <c r="AH37036" s="31"/>
      <c r="AI37036" s="19"/>
    </row>
    <row r="37037" spans="32:35">
      <c r="AF37037" s="31"/>
      <c r="AG37037" s="31"/>
      <c r="AH37037" s="31"/>
      <c r="AI37037" s="19"/>
    </row>
    <row r="37038" spans="32:35">
      <c r="AF37038" s="31"/>
      <c r="AG37038" s="31"/>
      <c r="AH37038" s="31"/>
      <c r="AI37038" s="19"/>
    </row>
    <row r="37039" spans="32:35">
      <c r="AF37039" s="31"/>
      <c r="AG37039" s="31"/>
      <c r="AH37039" s="31"/>
      <c r="AI37039" s="19"/>
    </row>
    <row r="37040" spans="32:35">
      <c r="AF37040" s="31"/>
      <c r="AG37040" s="31"/>
      <c r="AH37040" s="31"/>
      <c r="AI37040" s="19"/>
    </row>
    <row r="37041" spans="32:35">
      <c r="AF37041" s="31"/>
      <c r="AG37041" s="31"/>
      <c r="AH37041" s="31"/>
      <c r="AI37041" s="19"/>
    </row>
    <row r="37042" spans="32:35">
      <c r="AF37042" s="31"/>
      <c r="AG37042" s="31"/>
      <c r="AH37042" s="31"/>
      <c r="AI37042" s="19"/>
    </row>
    <row r="37043" spans="32:35">
      <c r="AF37043" s="31"/>
      <c r="AG37043" s="31"/>
      <c r="AH37043" s="31"/>
      <c r="AI37043" s="19"/>
    </row>
    <row r="37044" spans="32:35">
      <c r="AF37044" s="31"/>
      <c r="AG37044" s="31"/>
      <c r="AH37044" s="31"/>
      <c r="AI37044" s="19"/>
    </row>
    <row r="37045" spans="32:35">
      <c r="AF37045" s="31"/>
      <c r="AG37045" s="31"/>
      <c r="AH37045" s="31"/>
      <c r="AI37045" s="19"/>
    </row>
    <row r="37046" spans="32:35">
      <c r="AF37046" s="31"/>
      <c r="AG37046" s="31"/>
      <c r="AH37046" s="31"/>
      <c r="AI37046" s="19"/>
    </row>
    <row r="37047" spans="32:35">
      <c r="AF37047" s="31"/>
      <c r="AG37047" s="31"/>
      <c r="AH37047" s="31"/>
      <c r="AI37047" s="19"/>
    </row>
    <row r="37048" spans="32:35">
      <c r="AF37048" s="31"/>
      <c r="AG37048" s="31"/>
      <c r="AH37048" s="31"/>
      <c r="AI37048" s="19"/>
    </row>
    <row r="37049" spans="32:35">
      <c r="AF37049" s="31"/>
      <c r="AG37049" s="31"/>
      <c r="AH37049" s="31"/>
      <c r="AI37049" s="19"/>
    </row>
    <row r="37050" spans="32:35">
      <c r="AF37050" s="31"/>
      <c r="AG37050" s="31"/>
      <c r="AH37050" s="31"/>
      <c r="AI37050" s="19"/>
    </row>
    <row r="37051" spans="32:35" ht="15">
      <c r="AF37051" s="88"/>
      <c r="AG37051" s="88"/>
      <c r="AH37051" s="88"/>
      <c r="AI37051" s="21"/>
    </row>
    <row r="37052" spans="32:35">
      <c r="AF37052" s="43"/>
      <c r="AG37052" s="43"/>
      <c r="AH37052" s="43"/>
      <c r="AI37052" s="5"/>
    </row>
    <row r="37053" spans="32:35" ht="15" thickBot="1">
      <c r="AF37053" s="89"/>
      <c r="AG37053" s="89"/>
      <c r="AH37053" s="89"/>
      <c r="AI37053" s="3"/>
    </row>
    <row r="37054" spans="32:35">
      <c r="AF37054" s="31"/>
      <c r="AG37054" s="31"/>
      <c r="AH37054" s="31"/>
      <c r="AI37054" s="18"/>
    </row>
    <row r="37055" spans="32:35">
      <c r="AF37055" s="31"/>
      <c r="AG37055" s="31"/>
      <c r="AH37055" s="31"/>
      <c r="AI37055" s="19"/>
    </row>
    <row r="37056" spans="32:35">
      <c r="AF37056" s="31"/>
      <c r="AG37056" s="31"/>
      <c r="AH37056" s="31"/>
      <c r="AI37056" s="19"/>
    </row>
    <row r="37057" spans="32:35">
      <c r="AF37057" s="31"/>
      <c r="AG37057" s="31"/>
      <c r="AH37057" s="31"/>
      <c r="AI37057" s="19"/>
    </row>
    <row r="37058" spans="32:35">
      <c r="AF37058" s="31"/>
      <c r="AG37058" s="31"/>
      <c r="AH37058" s="31"/>
      <c r="AI37058" s="19"/>
    </row>
    <row r="37059" spans="32:35">
      <c r="AF37059" s="31"/>
      <c r="AG37059" s="31"/>
      <c r="AH37059" s="31"/>
      <c r="AI37059" s="19"/>
    </row>
    <row r="37060" spans="32:35">
      <c r="AF37060" s="31"/>
      <c r="AG37060" s="31"/>
      <c r="AH37060" s="31"/>
      <c r="AI37060" s="19"/>
    </row>
    <row r="37061" spans="32:35">
      <c r="AF37061" s="31"/>
      <c r="AG37061" s="31"/>
      <c r="AH37061" s="31"/>
      <c r="AI37061" s="19"/>
    </row>
    <row r="37062" spans="32:35">
      <c r="AF37062" s="31"/>
      <c r="AG37062" s="31"/>
      <c r="AH37062" s="31"/>
      <c r="AI37062" s="19"/>
    </row>
    <row r="37063" spans="32:35">
      <c r="AF37063" s="31"/>
      <c r="AG37063" s="31"/>
      <c r="AH37063" s="31"/>
      <c r="AI37063" s="19"/>
    </row>
    <row r="37064" spans="32:35">
      <c r="AF37064" s="31"/>
      <c r="AG37064" s="31"/>
      <c r="AH37064" s="31"/>
      <c r="AI37064" s="19"/>
    </row>
    <row r="37065" spans="32:35">
      <c r="AF37065" s="31"/>
      <c r="AG37065" s="31"/>
      <c r="AH37065" s="31"/>
      <c r="AI37065" s="19"/>
    </row>
    <row r="37066" spans="32:35">
      <c r="AF37066" s="31"/>
      <c r="AG37066" s="31"/>
      <c r="AH37066" s="31"/>
      <c r="AI37066" s="19"/>
    </row>
    <row r="37067" spans="32:35">
      <c r="AF37067" s="31"/>
      <c r="AG37067" s="31"/>
      <c r="AH37067" s="31"/>
      <c r="AI37067" s="19"/>
    </row>
    <row r="37068" spans="32:35">
      <c r="AF37068" s="31"/>
      <c r="AG37068" s="31"/>
      <c r="AH37068" s="31"/>
      <c r="AI37068" s="19"/>
    </row>
    <row r="37069" spans="32:35">
      <c r="AF37069" s="31"/>
      <c r="AG37069" s="31"/>
      <c r="AH37069" s="31"/>
      <c r="AI37069" s="19"/>
    </row>
    <row r="37070" spans="32:35">
      <c r="AF37070" s="31"/>
      <c r="AG37070" s="31"/>
      <c r="AH37070" s="31"/>
      <c r="AI37070" s="19"/>
    </row>
    <row r="37071" spans="32:35">
      <c r="AF37071" s="31"/>
      <c r="AG37071" s="31"/>
      <c r="AH37071" s="31"/>
      <c r="AI37071" s="19"/>
    </row>
    <row r="37072" spans="32:35">
      <c r="AF37072" s="31"/>
      <c r="AG37072" s="31"/>
      <c r="AH37072" s="31"/>
      <c r="AI37072" s="19"/>
    </row>
    <row r="37073" spans="32:35">
      <c r="AF37073" s="31"/>
      <c r="AG37073" s="31"/>
      <c r="AH37073" s="31"/>
      <c r="AI37073" s="19"/>
    </row>
    <row r="37074" spans="32:35">
      <c r="AF37074" s="31"/>
      <c r="AG37074" s="31"/>
      <c r="AH37074" s="31"/>
      <c r="AI37074" s="19"/>
    </row>
    <row r="37075" spans="32:35">
      <c r="AF37075" s="31"/>
      <c r="AG37075" s="31"/>
      <c r="AH37075" s="31"/>
      <c r="AI37075" s="19"/>
    </row>
    <row r="37076" spans="32:35">
      <c r="AF37076" s="31"/>
      <c r="AG37076" s="31"/>
      <c r="AH37076" s="31"/>
      <c r="AI37076" s="19"/>
    </row>
    <row r="37077" spans="32:35">
      <c r="AF37077" s="31"/>
      <c r="AG37077" s="31"/>
      <c r="AH37077" s="31"/>
      <c r="AI37077" s="19"/>
    </row>
    <row r="37078" spans="32:35">
      <c r="AF37078" s="31"/>
      <c r="AG37078" s="31"/>
      <c r="AH37078" s="31"/>
      <c r="AI37078" s="19"/>
    </row>
    <row r="37079" spans="32:35">
      <c r="AF37079" s="31"/>
      <c r="AG37079" s="31"/>
      <c r="AH37079" s="31"/>
      <c r="AI37079" s="19"/>
    </row>
    <row r="37080" spans="32:35">
      <c r="AF37080" s="31"/>
      <c r="AG37080" s="31"/>
      <c r="AH37080" s="31"/>
      <c r="AI37080" s="19"/>
    </row>
    <row r="37081" spans="32:35">
      <c r="AF37081" s="31"/>
      <c r="AG37081" s="31"/>
      <c r="AH37081" s="31"/>
      <c r="AI37081" s="19"/>
    </row>
    <row r="37082" spans="32:35" ht="15">
      <c r="AF37082" s="88"/>
      <c r="AG37082" s="88"/>
      <c r="AH37082" s="88"/>
      <c r="AI37082" s="21"/>
    </row>
    <row r="37083" spans="32:35">
      <c r="AF37083" s="43"/>
      <c r="AG37083" s="43"/>
      <c r="AH37083" s="43"/>
      <c r="AI37083" s="5"/>
    </row>
    <row r="37084" spans="32:35" ht="15" thickBot="1">
      <c r="AF37084" s="89"/>
      <c r="AG37084" s="89"/>
      <c r="AH37084" s="89"/>
      <c r="AI37084" s="3"/>
    </row>
    <row r="37085" spans="32:35">
      <c r="AF37085" s="31"/>
      <c r="AG37085" s="31"/>
      <c r="AH37085" s="31"/>
      <c r="AI37085" s="18"/>
    </row>
    <row r="37086" spans="32:35">
      <c r="AF37086" s="31"/>
      <c r="AG37086" s="31"/>
      <c r="AH37086" s="31"/>
      <c r="AI37086" s="19"/>
    </row>
    <row r="37087" spans="32:35">
      <c r="AF37087" s="31"/>
      <c r="AG37087" s="31"/>
      <c r="AH37087" s="31"/>
      <c r="AI37087" s="19"/>
    </row>
    <row r="37088" spans="32:35">
      <c r="AF37088" s="31"/>
      <c r="AG37088" s="31"/>
      <c r="AH37088" s="31"/>
      <c r="AI37088" s="19"/>
    </row>
    <row r="37089" spans="32:35">
      <c r="AF37089" s="31"/>
      <c r="AG37089" s="31"/>
      <c r="AH37089" s="31"/>
      <c r="AI37089" s="19"/>
    </row>
    <row r="37090" spans="32:35">
      <c r="AF37090" s="31"/>
      <c r="AG37090" s="31"/>
      <c r="AH37090" s="31"/>
      <c r="AI37090" s="19"/>
    </row>
    <row r="37091" spans="32:35">
      <c r="AF37091" s="31"/>
      <c r="AG37091" s="31"/>
      <c r="AH37091" s="31"/>
      <c r="AI37091" s="19"/>
    </row>
    <row r="37092" spans="32:35">
      <c r="AF37092" s="31"/>
      <c r="AG37092" s="31"/>
      <c r="AH37092" s="31"/>
      <c r="AI37092" s="19"/>
    </row>
    <row r="37093" spans="32:35">
      <c r="AF37093" s="31"/>
      <c r="AG37093" s="31"/>
      <c r="AH37093" s="31"/>
      <c r="AI37093" s="19"/>
    </row>
    <row r="37094" spans="32:35">
      <c r="AF37094" s="31"/>
      <c r="AG37094" s="31"/>
      <c r="AH37094" s="31"/>
      <c r="AI37094" s="19"/>
    </row>
    <row r="37095" spans="32:35">
      <c r="AF37095" s="31"/>
      <c r="AG37095" s="31"/>
      <c r="AH37095" s="31"/>
      <c r="AI37095" s="19"/>
    </row>
    <row r="37096" spans="32:35">
      <c r="AF37096" s="31"/>
      <c r="AG37096" s="31"/>
      <c r="AH37096" s="31"/>
      <c r="AI37096" s="19"/>
    </row>
    <row r="37097" spans="32:35">
      <c r="AF37097" s="31"/>
      <c r="AG37097" s="31"/>
      <c r="AH37097" s="31"/>
      <c r="AI37097" s="19"/>
    </row>
    <row r="37098" spans="32:35">
      <c r="AF37098" s="31"/>
      <c r="AG37098" s="31"/>
      <c r="AH37098" s="31"/>
      <c r="AI37098" s="19"/>
    </row>
    <row r="37099" spans="32:35">
      <c r="AF37099" s="31"/>
      <c r="AG37099" s="31"/>
      <c r="AH37099" s="31"/>
      <c r="AI37099" s="19"/>
    </row>
    <row r="37100" spans="32:35">
      <c r="AF37100" s="31"/>
      <c r="AG37100" s="31"/>
      <c r="AH37100" s="31"/>
      <c r="AI37100" s="19"/>
    </row>
    <row r="37101" spans="32:35">
      <c r="AF37101" s="31"/>
      <c r="AG37101" s="31"/>
      <c r="AH37101" s="31"/>
      <c r="AI37101" s="19"/>
    </row>
    <row r="37102" spans="32:35">
      <c r="AF37102" s="31"/>
      <c r="AG37102" s="31"/>
      <c r="AH37102" s="31"/>
      <c r="AI37102" s="19"/>
    </row>
    <row r="37103" spans="32:35">
      <c r="AF37103" s="31"/>
      <c r="AG37103" s="31"/>
      <c r="AH37103" s="31"/>
      <c r="AI37103" s="19"/>
    </row>
    <row r="37104" spans="32:35">
      <c r="AF37104" s="31"/>
      <c r="AG37104" s="31"/>
      <c r="AH37104" s="31"/>
      <c r="AI37104" s="19"/>
    </row>
    <row r="37105" spans="32:35">
      <c r="AF37105" s="31"/>
      <c r="AG37105" s="31"/>
      <c r="AH37105" s="31"/>
      <c r="AI37105" s="19"/>
    </row>
    <row r="37106" spans="32:35">
      <c r="AF37106" s="31"/>
      <c r="AG37106" s="31"/>
      <c r="AH37106" s="31"/>
      <c r="AI37106" s="19"/>
    </row>
    <row r="37107" spans="32:35">
      <c r="AF37107" s="31"/>
      <c r="AG37107" s="31"/>
      <c r="AH37107" s="31"/>
      <c r="AI37107" s="19"/>
    </row>
    <row r="37108" spans="32:35">
      <c r="AF37108" s="31"/>
      <c r="AG37108" s="31"/>
      <c r="AH37108" s="31"/>
      <c r="AI37108" s="19"/>
    </row>
    <row r="37109" spans="32:35">
      <c r="AF37109" s="31"/>
      <c r="AG37109" s="31"/>
      <c r="AH37109" s="31"/>
      <c r="AI37109" s="19"/>
    </row>
    <row r="37110" spans="32:35">
      <c r="AF37110" s="31"/>
      <c r="AG37110" s="31"/>
      <c r="AH37110" s="31"/>
      <c r="AI37110" s="19"/>
    </row>
    <row r="37111" spans="32:35">
      <c r="AF37111" s="31"/>
      <c r="AG37111" s="31"/>
      <c r="AH37111" s="31"/>
      <c r="AI37111" s="19"/>
    </row>
    <row r="37112" spans="32:35">
      <c r="AF37112" s="31"/>
      <c r="AG37112" s="31"/>
      <c r="AH37112" s="31"/>
      <c r="AI37112" s="19"/>
    </row>
    <row r="37113" spans="32:35" ht="15">
      <c r="AF37113" s="88"/>
      <c r="AG37113" s="88"/>
      <c r="AH37113" s="88"/>
      <c r="AI37113" s="21"/>
    </row>
    <row r="37114" spans="32:35">
      <c r="AF37114" s="43"/>
      <c r="AG37114" s="43"/>
      <c r="AH37114" s="43"/>
      <c r="AI37114" s="5"/>
    </row>
    <row r="37115" spans="32:35" ht="15" thickBot="1">
      <c r="AF37115" s="89"/>
      <c r="AG37115" s="89"/>
      <c r="AH37115" s="89"/>
      <c r="AI37115" s="3"/>
    </row>
    <row r="37116" spans="32:35">
      <c r="AF37116" s="31"/>
      <c r="AG37116" s="31"/>
      <c r="AH37116" s="31"/>
      <c r="AI37116" s="18"/>
    </row>
    <row r="37117" spans="32:35">
      <c r="AF37117" s="31"/>
      <c r="AG37117" s="31"/>
      <c r="AH37117" s="31"/>
      <c r="AI37117" s="19"/>
    </row>
    <row r="37118" spans="32:35">
      <c r="AF37118" s="31"/>
      <c r="AG37118" s="31"/>
      <c r="AH37118" s="31"/>
      <c r="AI37118" s="19"/>
    </row>
    <row r="37119" spans="32:35">
      <c r="AF37119" s="31"/>
      <c r="AG37119" s="31"/>
      <c r="AH37119" s="31"/>
      <c r="AI37119" s="19"/>
    </row>
    <row r="37120" spans="32:35">
      <c r="AF37120" s="31"/>
      <c r="AG37120" s="31"/>
      <c r="AH37120" s="31"/>
      <c r="AI37120" s="19"/>
    </row>
    <row r="37121" spans="32:35">
      <c r="AF37121" s="31"/>
      <c r="AG37121" s="31"/>
      <c r="AH37121" s="31"/>
      <c r="AI37121" s="19"/>
    </row>
    <row r="37122" spans="32:35">
      <c r="AF37122" s="31"/>
      <c r="AG37122" s="31"/>
      <c r="AH37122" s="31"/>
      <c r="AI37122" s="19"/>
    </row>
    <row r="37123" spans="32:35">
      <c r="AF37123" s="31"/>
      <c r="AG37123" s="31"/>
      <c r="AH37123" s="31"/>
      <c r="AI37123" s="19"/>
    </row>
    <row r="37124" spans="32:35">
      <c r="AF37124" s="31"/>
      <c r="AG37124" s="31"/>
      <c r="AH37124" s="31"/>
      <c r="AI37124" s="19"/>
    </row>
    <row r="37125" spans="32:35">
      <c r="AF37125" s="31"/>
      <c r="AG37125" s="31"/>
      <c r="AH37125" s="31"/>
      <c r="AI37125" s="19"/>
    </row>
    <row r="37126" spans="32:35">
      <c r="AF37126" s="31"/>
      <c r="AG37126" s="31"/>
      <c r="AH37126" s="31"/>
      <c r="AI37126" s="19"/>
    </row>
    <row r="37127" spans="32:35">
      <c r="AF37127" s="31"/>
      <c r="AG37127" s="31"/>
      <c r="AH37127" s="31"/>
      <c r="AI37127" s="19"/>
    </row>
    <row r="37128" spans="32:35">
      <c r="AF37128" s="31"/>
      <c r="AG37128" s="31"/>
      <c r="AH37128" s="31"/>
      <c r="AI37128" s="19"/>
    </row>
    <row r="37129" spans="32:35">
      <c r="AF37129" s="31"/>
      <c r="AG37129" s="31"/>
      <c r="AH37129" s="31"/>
      <c r="AI37129" s="19"/>
    </row>
    <row r="37130" spans="32:35">
      <c r="AF37130" s="31"/>
      <c r="AG37130" s="31"/>
      <c r="AH37130" s="31"/>
      <c r="AI37130" s="19"/>
    </row>
    <row r="37131" spans="32:35">
      <c r="AF37131" s="31"/>
      <c r="AG37131" s="31"/>
      <c r="AH37131" s="31"/>
      <c r="AI37131" s="19"/>
    </row>
    <row r="37132" spans="32:35">
      <c r="AF37132" s="31"/>
      <c r="AG37132" s="31"/>
      <c r="AH37132" s="31"/>
      <c r="AI37132" s="19"/>
    </row>
    <row r="37133" spans="32:35">
      <c r="AF37133" s="31"/>
      <c r="AG37133" s="31"/>
      <c r="AH37133" s="31"/>
      <c r="AI37133" s="19"/>
    </row>
    <row r="37134" spans="32:35">
      <c r="AF37134" s="31"/>
      <c r="AG37134" s="31"/>
      <c r="AH37134" s="31"/>
      <c r="AI37134" s="19"/>
    </row>
    <row r="37135" spans="32:35">
      <c r="AF37135" s="31"/>
      <c r="AG37135" s="31"/>
      <c r="AH37135" s="31"/>
      <c r="AI37135" s="19"/>
    </row>
    <row r="37136" spans="32:35">
      <c r="AF37136" s="31"/>
      <c r="AG37136" s="31"/>
      <c r="AH37136" s="31"/>
      <c r="AI37136" s="19"/>
    </row>
    <row r="37137" spans="32:35">
      <c r="AF37137" s="31"/>
      <c r="AG37137" s="31"/>
      <c r="AH37137" s="31"/>
      <c r="AI37137" s="19"/>
    </row>
    <row r="37138" spans="32:35">
      <c r="AF37138" s="31"/>
      <c r="AG37138" s="31"/>
      <c r="AH37138" s="31"/>
      <c r="AI37138" s="19"/>
    </row>
    <row r="37139" spans="32:35">
      <c r="AF37139" s="31"/>
      <c r="AG37139" s="31"/>
      <c r="AH37139" s="31"/>
      <c r="AI37139" s="19"/>
    </row>
    <row r="37140" spans="32:35">
      <c r="AF37140" s="31"/>
      <c r="AG37140" s="31"/>
      <c r="AH37140" s="31"/>
      <c r="AI37140" s="19"/>
    </row>
    <row r="37141" spans="32:35">
      <c r="AF37141" s="31"/>
      <c r="AG37141" s="31"/>
      <c r="AH37141" s="31"/>
      <c r="AI37141" s="19"/>
    </row>
    <row r="37142" spans="32:35">
      <c r="AF37142" s="31"/>
      <c r="AG37142" s="31"/>
      <c r="AH37142" s="31"/>
      <c r="AI37142" s="19"/>
    </row>
    <row r="37143" spans="32:35">
      <c r="AF37143" s="31"/>
      <c r="AG37143" s="31"/>
      <c r="AH37143" s="31"/>
      <c r="AI37143" s="19"/>
    </row>
    <row r="37144" spans="32:35" ht="15">
      <c r="AF37144" s="88"/>
      <c r="AG37144" s="88"/>
      <c r="AH37144" s="88"/>
      <c r="AI37144" s="21"/>
    </row>
    <row r="37145" spans="32:35">
      <c r="AF37145" s="43"/>
      <c r="AG37145" s="43"/>
      <c r="AH37145" s="43"/>
      <c r="AI37145" s="5"/>
    </row>
    <row r="37146" spans="32:35" ht="15" thickBot="1">
      <c r="AF37146" s="89"/>
      <c r="AG37146" s="89"/>
      <c r="AH37146" s="89"/>
      <c r="AI37146" s="3"/>
    </row>
    <row r="37147" spans="32:35">
      <c r="AF37147" s="31"/>
      <c r="AG37147" s="31"/>
      <c r="AH37147" s="31"/>
      <c r="AI37147" s="18"/>
    </row>
    <row r="37148" spans="32:35">
      <c r="AF37148" s="31"/>
      <c r="AG37148" s="31"/>
      <c r="AH37148" s="31"/>
      <c r="AI37148" s="19"/>
    </row>
    <row r="37149" spans="32:35">
      <c r="AF37149" s="31"/>
      <c r="AG37149" s="31"/>
      <c r="AH37149" s="31"/>
      <c r="AI37149" s="19"/>
    </row>
    <row r="37150" spans="32:35">
      <c r="AF37150" s="31"/>
      <c r="AG37150" s="31"/>
      <c r="AH37150" s="31"/>
      <c r="AI37150" s="19"/>
    </row>
    <row r="37151" spans="32:35">
      <c r="AF37151" s="31"/>
      <c r="AG37151" s="31"/>
      <c r="AH37151" s="31"/>
      <c r="AI37151" s="19"/>
    </row>
    <row r="37152" spans="32:35">
      <c r="AF37152" s="31"/>
      <c r="AG37152" s="31"/>
      <c r="AH37152" s="31"/>
      <c r="AI37152" s="19"/>
    </row>
    <row r="37153" spans="32:35">
      <c r="AF37153" s="31"/>
      <c r="AG37153" s="31"/>
      <c r="AH37153" s="31"/>
      <c r="AI37153" s="19"/>
    </row>
    <row r="37154" spans="32:35">
      <c r="AF37154" s="31"/>
      <c r="AG37154" s="31"/>
      <c r="AH37154" s="31"/>
      <c r="AI37154" s="19"/>
    </row>
    <row r="37155" spans="32:35">
      <c r="AF37155" s="31"/>
      <c r="AG37155" s="31"/>
      <c r="AH37155" s="31"/>
      <c r="AI37155" s="19"/>
    </row>
    <row r="37156" spans="32:35">
      <c r="AF37156" s="31"/>
      <c r="AG37156" s="31"/>
      <c r="AH37156" s="31"/>
      <c r="AI37156" s="19"/>
    </row>
    <row r="37157" spans="32:35">
      <c r="AF37157" s="31"/>
      <c r="AG37157" s="31"/>
      <c r="AH37157" s="31"/>
      <c r="AI37157" s="19"/>
    </row>
    <row r="37158" spans="32:35">
      <c r="AF37158" s="31"/>
      <c r="AG37158" s="31"/>
      <c r="AH37158" s="31"/>
      <c r="AI37158" s="19"/>
    </row>
    <row r="37159" spans="32:35">
      <c r="AF37159" s="31"/>
      <c r="AG37159" s="31"/>
      <c r="AH37159" s="31"/>
      <c r="AI37159" s="19"/>
    </row>
    <row r="37160" spans="32:35">
      <c r="AF37160" s="31"/>
      <c r="AG37160" s="31"/>
      <c r="AH37160" s="31"/>
      <c r="AI37160" s="19"/>
    </row>
    <row r="37161" spans="32:35">
      <c r="AF37161" s="31"/>
      <c r="AG37161" s="31"/>
      <c r="AH37161" s="31"/>
      <c r="AI37161" s="19"/>
    </row>
    <row r="37162" spans="32:35">
      <c r="AF37162" s="31"/>
      <c r="AG37162" s="31"/>
      <c r="AH37162" s="31"/>
      <c r="AI37162" s="19"/>
    </row>
    <row r="37163" spans="32:35">
      <c r="AF37163" s="31"/>
      <c r="AG37163" s="31"/>
      <c r="AH37163" s="31"/>
      <c r="AI37163" s="19"/>
    </row>
    <row r="37164" spans="32:35">
      <c r="AF37164" s="31"/>
      <c r="AG37164" s="31"/>
      <c r="AH37164" s="31"/>
      <c r="AI37164" s="19"/>
    </row>
    <row r="37165" spans="32:35">
      <c r="AF37165" s="31"/>
      <c r="AG37165" s="31"/>
      <c r="AH37165" s="31"/>
      <c r="AI37165" s="19"/>
    </row>
    <row r="37166" spans="32:35">
      <c r="AF37166" s="31"/>
      <c r="AG37166" s="31"/>
      <c r="AH37166" s="31"/>
      <c r="AI37166" s="19"/>
    </row>
    <row r="37167" spans="32:35">
      <c r="AF37167" s="31"/>
      <c r="AG37167" s="31"/>
      <c r="AH37167" s="31"/>
      <c r="AI37167" s="19"/>
    </row>
    <row r="37168" spans="32:35">
      <c r="AF37168" s="31"/>
      <c r="AG37168" s="31"/>
      <c r="AH37168" s="31"/>
      <c r="AI37168" s="19"/>
    </row>
    <row r="37169" spans="32:35">
      <c r="AF37169" s="31"/>
      <c r="AG37169" s="31"/>
      <c r="AH37169" s="31"/>
      <c r="AI37169" s="19"/>
    </row>
    <row r="37170" spans="32:35">
      <c r="AF37170" s="31"/>
      <c r="AG37170" s="31"/>
      <c r="AH37170" s="31"/>
      <c r="AI37170" s="19"/>
    </row>
    <row r="37171" spans="32:35">
      <c r="AF37171" s="31"/>
      <c r="AG37171" s="31"/>
      <c r="AH37171" s="31"/>
      <c r="AI37171" s="19"/>
    </row>
    <row r="37172" spans="32:35">
      <c r="AF37172" s="31"/>
      <c r="AG37172" s="31"/>
      <c r="AH37172" s="31"/>
      <c r="AI37172" s="19"/>
    </row>
    <row r="37173" spans="32:35">
      <c r="AF37173" s="31"/>
      <c r="AG37173" s="31"/>
      <c r="AH37173" s="31"/>
      <c r="AI37173" s="19"/>
    </row>
    <row r="37174" spans="32:35">
      <c r="AF37174" s="31"/>
      <c r="AG37174" s="31"/>
      <c r="AH37174" s="31"/>
      <c r="AI37174" s="19"/>
    </row>
    <row r="37175" spans="32:35" ht="15">
      <c r="AF37175" s="88"/>
      <c r="AG37175" s="88"/>
      <c r="AH37175" s="88"/>
      <c r="AI37175" s="21"/>
    </row>
    <row r="37176" spans="32:35">
      <c r="AF37176" s="43"/>
      <c r="AG37176" s="43"/>
      <c r="AH37176" s="43"/>
      <c r="AI37176" s="5"/>
    </row>
    <row r="37177" spans="32:35" ht="15" thickBot="1">
      <c r="AF37177" s="89"/>
      <c r="AG37177" s="89"/>
      <c r="AH37177" s="89"/>
      <c r="AI37177" s="3"/>
    </row>
    <row r="37178" spans="32:35">
      <c r="AF37178" s="31"/>
      <c r="AG37178" s="31"/>
      <c r="AH37178" s="31"/>
      <c r="AI37178" s="18"/>
    </row>
    <row r="37179" spans="32:35">
      <c r="AF37179" s="31"/>
      <c r="AG37179" s="31"/>
      <c r="AH37179" s="31"/>
      <c r="AI37179" s="19"/>
    </row>
    <row r="37180" spans="32:35">
      <c r="AF37180" s="31"/>
      <c r="AG37180" s="31"/>
      <c r="AH37180" s="31"/>
      <c r="AI37180" s="19"/>
    </row>
    <row r="37181" spans="32:35">
      <c r="AF37181" s="31"/>
      <c r="AG37181" s="31"/>
      <c r="AH37181" s="31"/>
      <c r="AI37181" s="19"/>
    </row>
    <row r="37182" spans="32:35">
      <c r="AF37182" s="31"/>
      <c r="AG37182" s="31"/>
      <c r="AH37182" s="31"/>
      <c r="AI37182" s="19"/>
    </row>
    <row r="37183" spans="32:35">
      <c r="AF37183" s="31"/>
      <c r="AG37183" s="31"/>
      <c r="AH37183" s="31"/>
      <c r="AI37183" s="19"/>
    </row>
    <row r="37184" spans="32:35">
      <c r="AF37184" s="31"/>
      <c r="AG37184" s="31"/>
      <c r="AH37184" s="31"/>
      <c r="AI37184" s="19"/>
    </row>
    <row r="37185" spans="32:35">
      <c r="AF37185" s="31"/>
      <c r="AG37185" s="31"/>
      <c r="AH37185" s="31"/>
      <c r="AI37185" s="19"/>
    </row>
    <row r="37186" spans="32:35">
      <c r="AF37186" s="31"/>
      <c r="AG37186" s="31"/>
      <c r="AH37186" s="31"/>
      <c r="AI37186" s="19"/>
    </row>
    <row r="37187" spans="32:35">
      <c r="AF37187" s="31"/>
      <c r="AG37187" s="31"/>
      <c r="AH37187" s="31"/>
      <c r="AI37187" s="19"/>
    </row>
    <row r="37188" spans="32:35">
      <c r="AF37188" s="31"/>
      <c r="AG37188" s="31"/>
      <c r="AH37188" s="31"/>
      <c r="AI37188" s="19"/>
    </row>
    <row r="37189" spans="32:35">
      <c r="AF37189" s="31"/>
      <c r="AG37189" s="31"/>
      <c r="AH37189" s="31"/>
      <c r="AI37189" s="19"/>
    </row>
    <row r="37190" spans="32:35">
      <c r="AF37190" s="31"/>
      <c r="AG37190" s="31"/>
      <c r="AH37190" s="31"/>
      <c r="AI37190" s="19"/>
    </row>
    <row r="37191" spans="32:35">
      <c r="AF37191" s="31"/>
      <c r="AG37191" s="31"/>
      <c r="AH37191" s="31"/>
      <c r="AI37191" s="19"/>
    </row>
    <row r="37192" spans="32:35">
      <c r="AF37192" s="31"/>
      <c r="AG37192" s="31"/>
      <c r="AH37192" s="31"/>
      <c r="AI37192" s="19"/>
    </row>
    <row r="37193" spans="32:35">
      <c r="AF37193" s="31"/>
      <c r="AG37193" s="31"/>
      <c r="AH37193" s="31"/>
      <c r="AI37193" s="19"/>
    </row>
    <row r="37194" spans="32:35">
      <c r="AF37194" s="31"/>
      <c r="AG37194" s="31"/>
      <c r="AH37194" s="31"/>
      <c r="AI37194" s="19"/>
    </row>
    <row r="37195" spans="32:35">
      <c r="AF37195" s="31"/>
      <c r="AG37195" s="31"/>
      <c r="AH37195" s="31"/>
      <c r="AI37195" s="19"/>
    </row>
    <row r="37196" spans="32:35">
      <c r="AF37196" s="31"/>
      <c r="AG37196" s="31"/>
      <c r="AH37196" s="31"/>
      <c r="AI37196" s="19"/>
    </row>
    <row r="37197" spans="32:35">
      <c r="AF37197" s="31"/>
      <c r="AG37197" s="31"/>
      <c r="AH37197" s="31"/>
      <c r="AI37197" s="19"/>
    </row>
    <row r="37198" spans="32:35">
      <c r="AF37198" s="31"/>
      <c r="AG37198" s="31"/>
      <c r="AH37198" s="31"/>
      <c r="AI37198" s="19"/>
    </row>
    <row r="37199" spans="32:35">
      <c r="AF37199" s="31"/>
      <c r="AG37199" s="31"/>
      <c r="AH37199" s="31"/>
      <c r="AI37199" s="19"/>
    </row>
    <row r="37200" spans="32:35">
      <c r="AF37200" s="31"/>
      <c r="AG37200" s="31"/>
      <c r="AH37200" s="31"/>
      <c r="AI37200" s="19"/>
    </row>
    <row r="37201" spans="32:35">
      <c r="AF37201" s="31"/>
      <c r="AG37201" s="31"/>
      <c r="AH37201" s="31"/>
      <c r="AI37201" s="19"/>
    </row>
    <row r="37202" spans="32:35">
      <c r="AF37202" s="31"/>
      <c r="AG37202" s="31"/>
      <c r="AH37202" s="31"/>
      <c r="AI37202" s="19"/>
    </row>
    <row r="37203" spans="32:35">
      <c r="AF37203" s="31"/>
      <c r="AG37203" s="31"/>
      <c r="AH37203" s="31"/>
      <c r="AI37203" s="19"/>
    </row>
    <row r="37204" spans="32:35">
      <c r="AF37204" s="31"/>
      <c r="AG37204" s="31"/>
      <c r="AH37204" s="31"/>
      <c r="AI37204" s="19"/>
    </row>
    <row r="37205" spans="32:35">
      <c r="AF37205" s="31"/>
      <c r="AG37205" s="31"/>
      <c r="AH37205" s="31"/>
      <c r="AI37205" s="19"/>
    </row>
    <row r="37206" spans="32:35" ht="15">
      <c r="AF37206" s="88"/>
      <c r="AG37206" s="88"/>
      <c r="AH37206" s="88"/>
      <c r="AI37206" s="21"/>
    </row>
    <row r="37207" spans="32:35">
      <c r="AF37207" s="43"/>
      <c r="AG37207" s="43"/>
      <c r="AH37207" s="43"/>
      <c r="AI37207" s="5"/>
    </row>
    <row r="37208" spans="32:35" ht="15" thickBot="1">
      <c r="AF37208" s="89"/>
      <c r="AG37208" s="89"/>
      <c r="AH37208" s="89"/>
      <c r="AI37208" s="3"/>
    </row>
    <row r="37209" spans="32:35">
      <c r="AF37209" s="31"/>
      <c r="AG37209" s="31"/>
      <c r="AH37209" s="31"/>
      <c r="AI37209" s="18"/>
    </row>
    <row r="37210" spans="32:35">
      <c r="AF37210" s="31"/>
      <c r="AG37210" s="31"/>
      <c r="AH37210" s="31"/>
      <c r="AI37210" s="19"/>
    </row>
    <row r="37211" spans="32:35">
      <c r="AF37211" s="31"/>
      <c r="AG37211" s="31"/>
      <c r="AH37211" s="31"/>
      <c r="AI37211" s="19"/>
    </row>
    <row r="37212" spans="32:35">
      <c r="AF37212" s="31"/>
      <c r="AG37212" s="31"/>
      <c r="AH37212" s="31"/>
      <c r="AI37212" s="19"/>
    </row>
    <row r="37213" spans="32:35">
      <c r="AF37213" s="31"/>
      <c r="AG37213" s="31"/>
      <c r="AH37213" s="31"/>
      <c r="AI37213" s="19"/>
    </row>
    <row r="37214" spans="32:35">
      <c r="AF37214" s="31"/>
      <c r="AG37214" s="31"/>
      <c r="AH37214" s="31"/>
      <c r="AI37214" s="19"/>
    </row>
    <row r="37215" spans="32:35">
      <c r="AF37215" s="31"/>
      <c r="AG37215" s="31"/>
      <c r="AH37215" s="31"/>
      <c r="AI37215" s="19"/>
    </row>
    <row r="37216" spans="32:35">
      <c r="AF37216" s="31"/>
      <c r="AG37216" s="31"/>
      <c r="AH37216" s="31"/>
      <c r="AI37216" s="19"/>
    </row>
    <row r="37217" spans="32:35">
      <c r="AF37217" s="31"/>
      <c r="AG37217" s="31"/>
      <c r="AH37217" s="31"/>
      <c r="AI37217" s="19"/>
    </row>
    <row r="37218" spans="32:35">
      <c r="AF37218" s="31"/>
      <c r="AG37218" s="31"/>
      <c r="AH37218" s="31"/>
      <c r="AI37218" s="19"/>
    </row>
    <row r="37219" spans="32:35">
      <c r="AF37219" s="31"/>
      <c r="AG37219" s="31"/>
      <c r="AH37219" s="31"/>
      <c r="AI37219" s="19"/>
    </row>
    <row r="37220" spans="32:35">
      <c r="AF37220" s="31"/>
      <c r="AG37220" s="31"/>
      <c r="AH37220" s="31"/>
      <c r="AI37220" s="19"/>
    </row>
    <row r="37221" spans="32:35">
      <c r="AF37221" s="31"/>
      <c r="AG37221" s="31"/>
      <c r="AH37221" s="31"/>
      <c r="AI37221" s="19"/>
    </row>
    <row r="37222" spans="32:35">
      <c r="AF37222" s="31"/>
      <c r="AG37222" s="31"/>
      <c r="AH37222" s="31"/>
      <c r="AI37222" s="19"/>
    </row>
    <row r="37223" spans="32:35">
      <c r="AF37223" s="31"/>
      <c r="AG37223" s="31"/>
      <c r="AH37223" s="31"/>
      <c r="AI37223" s="19"/>
    </row>
    <row r="37224" spans="32:35">
      <c r="AF37224" s="31"/>
      <c r="AG37224" s="31"/>
      <c r="AH37224" s="31"/>
      <c r="AI37224" s="19"/>
    </row>
    <row r="37225" spans="32:35">
      <c r="AF37225" s="31"/>
      <c r="AG37225" s="31"/>
      <c r="AH37225" s="31"/>
      <c r="AI37225" s="19"/>
    </row>
    <row r="37226" spans="32:35">
      <c r="AF37226" s="31"/>
      <c r="AG37226" s="31"/>
      <c r="AH37226" s="31"/>
      <c r="AI37226" s="19"/>
    </row>
    <row r="37227" spans="32:35">
      <c r="AF37227" s="31"/>
      <c r="AG37227" s="31"/>
      <c r="AH37227" s="31"/>
      <c r="AI37227" s="19"/>
    </row>
    <row r="37228" spans="32:35">
      <c r="AF37228" s="31"/>
      <c r="AG37228" s="31"/>
      <c r="AH37228" s="31"/>
      <c r="AI37228" s="19"/>
    </row>
    <row r="37229" spans="32:35">
      <c r="AF37229" s="31"/>
      <c r="AG37229" s="31"/>
      <c r="AH37229" s="31"/>
      <c r="AI37229" s="19"/>
    </row>
    <row r="37230" spans="32:35">
      <c r="AF37230" s="31"/>
      <c r="AG37230" s="31"/>
      <c r="AH37230" s="31"/>
      <c r="AI37230" s="19"/>
    </row>
    <row r="37231" spans="32:35">
      <c r="AF37231" s="31"/>
      <c r="AG37231" s="31"/>
      <c r="AH37231" s="31"/>
      <c r="AI37231" s="19"/>
    </row>
    <row r="37232" spans="32:35">
      <c r="AF37232" s="31"/>
      <c r="AG37232" s="31"/>
      <c r="AH37232" s="31"/>
      <c r="AI37232" s="19"/>
    </row>
    <row r="37233" spans="32:35">
      <c r="AF37233" s="31"/>
      <c r="AG37233" s="31"/>
      <c r="AH37233" s="31"/>
      <c r="AI37233" s="19"/>
    </row>
    <row r="37234" spans="32:35">
      <c r="AF37234" s="31"/>
      <c r="AG37234" s="31"/>
      <c r="AH37234" s="31"/>
      <c r="AI37234" s="19"/>
    </row>
    <row r="37235" spans="32:35">
      <c r="AF37235" s="31"/>
      <c r="AG37235" s="31"/>
      <c r="AH37235" s="31"/>
      <c r="AI37235" s="19"/>
    </row>
    <row r="37236" spans="32:35">
      <c r="AF37236" s="31"/>
      <c r="AG37236" s="31"/>
      <c r="AH37236" s="31"/>
      <c r="AI37236" s="19"/>
    </row>
    <row r="37237" spans="32:35" ht="15">
      <c r="AF37237" s="88"/>
      <c r="AG37237" s="88"/>
      <c r="AH37237" s="88"/>
      <c r="AI37237" s="21"/>
    </row>
    <row r="37238" spans="32:35">
      <c r="AF37238" s="43"/>
      <c r="AG37238" s="43"/>
      <c r="AH37238" s="43"/>
      <c r="AI37238" s="5"/>
    </row>
    <row r="37239" spans="32:35" ht="15" thickBot="1">
      <c r="AF37239" s="89"/>
      <c r="AG37239" s="89"/>
      <c r="AH37239" s="89"/>
      <c r="AI37239" s="3"/>
    </row>
    <row r="37240" spans="32:35">
      <c r="AF37240" s="31"/>
      <c r="AG37240" s="31"/>
      <c r="AH37240" s="31"/>
      <c r="AI37240" s="18"/>
    </row>
    <row r="37241" spans="32:35">
      <c r="AF37241" s="31"/>
      <c r="AG37241" s="31"/>
      <c r="AH37241" s="31"/>
      <c r="AI37241" s="19"/>
    </row>
    <row r="37242" spans="32:35">
      <c r="AF37242" s="31"/>
      <c r="AG37242" s="31"/>
      <c r="AH37242" s="31"/>
      <c r="AI37242" s="19"/>
    </row>
    <row r="37243" spans="32:35">
      <c r="AF37243" s="31"/>
      <c r="AG37243" s="31"/>
      <c r="AH37243" s="31"/>
      <c r="AI37243" s="19"/>
    </row>
    <row r="37244" spans="32:35">
      <c r="AF37244" s="31"/>
      <c r="AG37244" s="31"/>
      <c r="AH37244" s="31"/>
      <c r="AI37244" s="19"/>
    </row>
    <row r="37245" spans="32:35">
      <c r="AF37245" s="31"/>
      <c r="AG37245" s="31"/>
      <c r="AH37245" s="31"/>
      <c r="AI37245" s="19"/>
    </row>
    <row r="37246" spans="32:35">
      <c r="AF37246" s="31"/>
      <c r="AG37246" s="31"/>
      <c r="AH37246" s="31"/>
      <c r="AI37246" s="19"/>
    </row>
    <row r="37247" spans="32:35">
      <c r="AF37247" s="31"/>
      <c r="AG37247" s="31"/>
      <c r="AH37247" s="31"/>
      <c r="AI37247" s="19"/>
    </row>
    <row r="37248" spans="32:35">
      <c r="AF37248" s="31"/>
      <c r="AG37248" s="31"/>
      <c r="AH37248" s="31"/>
      <c r="AI37248" s="19"/>
    </row>
    <row r="37249" spans="32:35">
      <c r="AF37249" s="31"/>
      <c r="AG37249" s="31"/>
      <c r="AH37249" s="31"/>
      <c r="AI37249" s="19"/>
    </row>
    <row r="37250" spans="32:35">
      <c r="AF37250" s="31"/>
      <c r="AG37250" s="31"/>
      <c r="AH37250" s="31"/>
      <c r="AI37250" s="19"/>
    </row>
    <row r="37251" spans="32:35">
      <c r="AF37251" s="31"/>
      <c r="AG37251" s="31"/>
      <c r="AH37251" s="31"/>
      <c r="AI37251" s="19"/>
    </row>
    <row r="37252" spans="32:35">
      <c r="AF37252" s="31"/>
      <c r="AG37252" s="31"/>
      <c r="AH37252" s="31"/>
      <c r="AI37252" s="19"/>
    </row>
    <row r="37253" spans="32:35">
      <c r="AF37253" s="31"/>
      <c r="AG37253" s="31"/>
      <c r="AH37253" s="31"/>
      <c r="AI37253" s="19"/>
    </row>
    <row r="37254" spans="32:35">
      <c r="AF37254" s="31"/>
      <c r="AG37254" s="31"/>
      <c r="AH37254" s="31"/>
      <c r="AI37254" s="19"/>
    </row>
    <row r="37255" spans="32:35">
      <c r="AF37255" s="31"/>
      <c r="AG37255" s="31"/>
      <c r="AH37255" s="31"/>
      <c r="AI37255" s="19"/>
    </row>
    <row r="37256" spans="32:35">
      <c r="AF37256" s="31"/>
      <c r="AG37256" s="31"/>
      <c r="AH37256" s="31"/>
      <c r="AI37256" s="19"/>
    </row>
    <row r="37257" spans="32:35">
      <c r="AF37257" s="31"/>
      <c r="AG37257" s="31"/>
      <c r="AH37257" s="31"/>
      <c r="AI37257" s="19"/>
    </row>
    <row r="37258" spans="32:35">
      <c r="AF37258" s="31"/>
      <c r="AG37258" s="31"/>
      <c r="AH37258" s="31"/>
      <c r="AI37258" s="19"/>
    </row>
    <row r="37259" spans="32:35">
      <c r="AF37259" s="31"/>
      <c r="AG37259" s="31"/>
      <c r="AH37259" s="31"/>
      <c r="AI37259" s="19"/>
    </row>
    <row r="37260" spans="32:35">
      <c r="AF37260" s="31"/>
      <c r="AG37260" s="31"/>
      <c r="AH37260" s="31"/>
      <c r="AI37260" s="19"/>
    </row>
    <row r="37261" spans="32:35">
      <c r="AF37261" s="31"/>
      <c r="AG37261" s="31"/>
      <c r="AH37261" s="31"/>
      <c r="AI37261" s="19"/>
    </row>
    <row r="37262" spans="32:35">
      <c r="AF37262" s="31"/>
      <c r="AG37262" s="31"/>
      <c r="AH37262" s="31"/>
      <c r="AI37262" s="19"/>
    </row>
    <row r="37263" spans="32:35">
      <c r="AF37263" s="31"/>
      <c r="AG37263" s="31"/>
      <c r="AH37263" s="31"/>
      <c r="AI37263" s="19"/>
    </row>
    <row r="37264" spans="32:35">
      <c r="AF37264" s="31"/>
      <c r="AG37264" s="31"/>
      <c r="AH37264" s="31"/>
      <c r="AI37264" s="19"/>
    </row>
    <row r="37265" spans="32:35">
      <c r="AF37265" s="31"/>
      <c r="AG37265" s="31"/>
      <c r="AH37265" s="31"/>
      <c r="AI37265" s="19"/>
    </row>
    <row r="37266" spans="32:35">
      <c r="AF37266" s="31"/>
      <c r="AG37266" s="31"/>
      <c r="AH37266" s="31"/>
      <c r="AI37266" s="19"/>
    </row>
    <row r="37267" spans="32:35">
      <c r="AF37267" s="31"/>
      <c r="AG37267" s="31"/>
      <c r="AH37267" s="31"/>
      <c r="AI37267" s="19"/>
    </row>
    <row r="37268" spans="32:35" ht="15">
      <c r="AF37268" s="88"/>
      <c r="AG37268" s="88"/>
      <c r="AH37268" s="88"/>
      <c r="AI37268" s="21"/>
    </row>
    <row r="37269" spans="32:35">
      <c r="AF37269" s="43"/>
      <c r="AG37269" s="43"/>
      <c r="AH37269" s="43"/>
      <c r="AI37269" s="5"/>
    </row>
    <row r="37270" spans="32:35" ht="15" thickBot="1">
      <c r="AF37270" s="89"/>
      <c r="AG37270" s="89"/>
      <c r="AH37270" s="89"/>
      <c r="AI37270" s="3"/>
    </row>
    <row r="37271" spans="32:35">
      <c r="AF37271" s="31"/>
      <c r="AG37271" s="31"/>
      <c r="AH37271" s="31"/>
      <c r="AI37271" s="18"/>
    </row>
    <row r="37272" spans="32:35">
      <c r="AF37272" s="31"/>
      <c r="AG37272" s="31"/>
      <c r="AH37272" s="31"/>
      <c r="AI37272" s="19"/>
    </row>
    <row r="37273" spans="32:35">
      <c r="AF37273" s="31"/>
      <c r="AG37273" s="31"/>
      <c r="AH37273" s="31"/>
      <c r="AI37273" s="19"/>
    </row>
    <row r="37274" spans="32:35">
      <c r="AF37274" s="31"/>
      <c r="AG37274" s="31"/>
      <c r="AH37274" s="31"/>
      <c r="AI37274" s="19"/>
    </row>
    <row r="37275" spans="32:35">
      <c r="AF37275" s="31"/>
      <c r="AG37275" s="31"/>
      <c r="AH37275" s="31"/>
      <c r="AI37275" s="19"/>
    </row>
    <row r="37276" spans="32:35">
      <c r="AF37276" s="31"/>
      <c r="AG37276" s="31"/>
      <c r="AH37276" s="31"/>
      <c r="AI37276" s="19"/>
    </row>
    <row r="37277" spans="32:35">
      <c r="AF37277" s="31"/>
      <c r="AG37277" s="31"/>
      <c r="AH37277" s="31"/>
      <c r="AI37277" s="19"/>
    </row>
    <row r="37278" spans="32:35">
      <c r="AF37278" s="31"/>
      <c r="AG37278" s="31"/>
      <c r="AH37278" s="31"/>
      <c r="AI37278" s="19"/>
    </row>
    <row r="37279" spans="32:35">
      <c r="AF37279" s="31"/>
      <c r="AG37279" s="31"/>
      <c r="AH37279" s="31"/>
      <c r="AI37279" s="19"/>
    </row>
    <row r="37280" spans="32:35">
      <c r="AF37280" s="31"/>
      <c r="AG37280" s="31"/>
      <c r="AH37280" s="31"/>
      <c r="AI37280" s="19"/>
    </row>
    <row r="37281" spans="32:35">
      <c r="AF37281" s="31"/>
      <c r="AG37281" s="31"/>
      <c r="AH37281" s="31"/>
      <c r="AI37281" s="19"/>
    </row>
    <row r="37282" spans="32:35">
      <c r="AF37282" s="31"/>
      <c r="AG37282" s="31"/>
      <c r="AH37282" s="31"/>
      <c r="AI37282" s="19"/>
    </row>
    <row r="37283" spans="32:35">
      <c r="AF37283" s="31"/>
      <c r="AG37283" s="31"/>
      <c r="AH37283" s="31"/>
      <c r="AI37283" s="19"/>
    </row>
    <row r="37284" spans="32:35">
      <c r="AF37284" s="31"/>
      <c r="AG37284" s="31"/>
      <c r="AH37284" s="31"/>
      <c r="AI37284" s="19"/>
    </row>
    <row r="37285" spans="32:35">
      <c r="AF37285" s="31"/>
      <c r="AG37285" s="31"/>
      <c r="AH37285" s="31"/>
      <c r="AI37285" s="19"/>
    </row>
    <row r="37286" spans="32:35">
      <c r="AF37286" s="31"/>
      <c r="AG37286" s="31"/>
      <c r="AH37286" s="31"/>
      <c r="AI37286" s="19"/>
    </row>
    <row r="37287" spans="32:35">
      <c r="AF37287" s="31"/>
      <c r="AG37287" s="31"/>
      <c r="AH37287" s="31"/>
      <c r="AI37287" s="19"/>
    </row>
    <row r="37288" spans="32:35">
      <c r="AF37288" s="31"/>
      <c r="AG37288" s="31"/>
      <c r="AH37288" s="31"/>
      <c r="AI37288" s="19"/>
    </row>
    <row r="37289" spans="32:35">
      <c r="AF37289" s="31"/>
      <c r="AG37289" s="31"/>
      <c r="AH37289" s="31"/>
      <c r="AI37289" s="19"/>
    </row>
    <row r="37290" spans="32:35">
      <c r="AF37290" s="31"/>
      <c r="AG37290" s="31"/>
      <c r="AH37290" s="31"/>
      <c r="AI37290" s="19"/>
    </row>
    <row r="37291" spans="32:35">
      <c r="AF37291" s="31"/>
      <c r="AG37291" s="31"/>
      <c r="AH37291" s="31"/>
      <c r="AI37291" s="19"/>
    </row>
    <row r="37292" spans="32:35">
      <c r="AF37292" s="31"/>
      <c r="AG37292" s="31"/>
      <c r="AH37292" s="31"/>
      <c r="AI37292" s="19"/>
    </row>
    <row r="37293" spans="32:35">
      <c r="AF37293" s="31"/>
      <c r="AG37293" s="31"/>
      <c r="AH37293" s="31"/>
      <c r="AI37293" s="19"/>
    </row>
    <row r="37294" spans="32:35">
      <c r="AF37294" s="31"/>
      <c r="AG37294" s="31"/>
      <c r="AH37294" s="31"/>
      <c r="AI37294" s="19"/>
    </row>
    <row r="37295" spans="32:35">
      <c r="AF37295" s="31"/>
      <c r="AG37295" s="31"/>
      <c r="AH37295" s="31"/>
      <c r="AI37295" s="19"/>
    </row>
    <row r="37296" spans="32:35">
      <c r="AF37296" s="31"/>
      <c r="AG37296" s="31"/>
      <c r="AH37296" s="31"/>
      <c r="AI37296" s="19"/>
    </row>
    <row r="37297" spans="32:35">
      <c r="AF37297" s="31"/>
      <c r="AG37297" s="31"/>
      <c r="AH37297" s="31"/>
      <c r="AI37297" s="19"/>
    </row>
    <row r="37298" spans="32:35">
      <c r="AF37298" s="31"/>
      <c r="AG37298" s="31"/>
      <c r="AH37298" s="31"/>
      <c r="AI37298" s="19"/>
    </row>
    <row r="37299" spans="32:35" ht="15">
      <c r="AF37299" s="88"/>
      <c r="AG37299" s="88"/>
      <c r="AH37299" s="88"/>
      <c r="AI37299" s="21"/>
    </row>
    <row r="37300" spans="32:35">
      <c r="AF37300" s="43"/>
      <c r="AG37300" s="43"/>
      <c r="AH37300" s="43"/>
      <c r="AI37300" s="5"/>
    </row>
    <row r="37301" spans="32:35" ht="15" thickBot="1">
      <c r="AF37301" s="89"/>
      <c r="AG37301" s="89"/>
      <c r="AH37301" s="89"/>
      <c r="AI37301" s="3"/>
    </row>
    <row r="37302" spans="32:35">
      <c r="AF37302" s="31"/>
      <c r="AG37302" s="31"/>
      <c r="AH37302" s="31"/>
      <c r="AI37302" s="18"/>
    </row>
    <row r="37303" spans="32:35">
      <c r="AF37303" s="31"/>
      <c r="AG37303" s="31"/>
      <c r="AH37303" s="31"/>
      <c r="AI37303" s="19"/>
    </row>
    <row r="37304" spans="32:35">
      <c r="AF37304" s="31"/>
      <c r="AG37304" s="31"/>
      <c r="AH37304" s="31"/>
      <c r="AI37304" s="19"/>
    </row>
    <row r="37305" spans="32:35">
      <c r="AF37305" s="31"/>
      <c r="AG37305" s="31"/>
      <c r="AH37305" s="31"/>
      <c r="AI37305" s="19"/>
    </row>
    <row r="37306" spans="32:35">
      <c r="AF37306" s="31"/>
      <c r="AG37306" s="31"/>
      <c r="AH37306" s="31"/>
      <c r="AI37306" s="19"/>
    </row>
    <row r="37307" spans="32:35">
      <c r="AF37307" s="31"/>
      <c r="AG37307" s="31"/>
      <c r="AH37307" s="31"/>
      <c r="AI37307" s="19"/>
    </row>
    <row r="37308" spans="32:35">
      <c r="AF37308" s="31"/>
      <c r="AG37308" s="31"/>
      <c r="AH37308" s="31"/>
      <c r="AI37308" s="19"/>
    </row>
    <row r="37309" spans="32:35">
      <c r="AF37309" s="31"/>
      <c r="AG37309" s="31"/>
      <c r="AH37309" s="31"/>
      <c r="AI37309" s="19"/>
    </row>
    <row r="37310" spans="32:35">
      <c r="AF37310" s="31"/>
      <c r="AG37310" s="31"/>
      <c r="AH37310" s="31"/>
      <c r="AI37310" s="19"/>
    </row>
    <row r="37311" spans="32:35">
      <c r="AF37311" s="31"/>
      <c r="AG37311" s="31"/>
      <c r="AH37311" s="31"/>
      <c r="AI37311" s="19"/>
    </row>
    <row r="37312" spans="32:35">
      <c r="AF37312" s="31"/>
      <c r="AG37312" s="31"/>
      <c r="AH37312" s="31"/>
      <c r="AI37312" s="19"/>
    </row>
    <row r="37313" spans="32:35">
      <c r="AF37313" s="31"/>
      <c r="AG37313" s="31"/>
      <c r="AH37313" s="31"/>
      <c r="AI37313" s="19"/>
    </row>
    <row r="37314" spans="32:35">
      <c r="AF37314" s="31"/>
      <c r="AG37314" s="31"/>
      <c r="AH37314" s="31"/>
      <c r="AI37314" s="19"/>
    </row>
    <row r="37315" spans="32:35">
      <c r="AF37315" s="31"/>
      <c r="AG37315" s="31"/>
      <c r="AH37315" s="31"/>
      <c r="AI37315" s="19"/>
    </row>
    <row r="37316" spans="32:35">
      <c r="AF37316" s="31"/>
      <c r="AG37316" s="31"/>
      <c r="AH37316" s="31"/>
      <c r="AI37316" s="19"/>
    </row>
    <row r="37317" spans="32:35">
      <c r="AF37317" s="31"/>
      <c r="AG37317" s="31"/>
      <c r="AH37317" s="31"/>
      <c r="AI37317" s="19"/>
    </row>
    <row r="37318" spans="32:35">
      <c r="AF37318" s="31"/>
      <c r="AG37318" s="31"/>
      <c r="AH37318" s="31"/>
      <c r="AI37318" s="19"/>
    </row>
    <row r="37319" spans="32:35">
      <c r="AF37319" s="31"/>
      <c r="AG37319" s="31"/>
      <c r="AH37319" s="31"/>
      <c r="AI37319" s="19"/>
    </row>
    <row r="37320" spans="32:35">
      <c r="AF37320" s="31"/>
      <c r="AG37320" s="31"/>
      <c r="AH37320" s="31"/>
      <c r="AI37320" s="19"/>
    </row>
    <row r="37321" spans="32:35">
      <c r="AF37321" s="31"/>
      <c r="AG37321" s="31"/>
      <c r="AH37321" s="31"/>
      <c r="AI37321" s="19"/>
    </row>
    <row r="37322" spans="32:35">
      <c r="AF37322" s="31"/>
      <c r="AG37322" s="31"/>
      <c r="AH37322" s="31"/>
      <c r="AI37322" s="19"/>
    </row>
    <row r="37323" spans="32:35">
      <c r="AF37323" s="31"/>
      <c r="AG37323" s="31"/>
      <c r="AH37323" s="31"/>
      <c r="AI37323" s="19"/>
    </row>
    <row r="37324" spans="32:35">
      <c r="AF37324" s="31"/>
      <c r="AG37324" s="31"/>
      <c r="AH37324" s="31"/>
      <c r="AI37324" s="19"/>
    </row>
    <row r="37325" spans="32:35">
      <c r="AF37325" s="31"/>
      <c r="AG37325" s="31"/>
      <c r="AH37325" s="31"/>
      <c r="AI37325" s="19"/>
    </row>
    <row r="37326" spans="32:35">
      <c r="AF37326" s="31"/>
      <c r="AG37326" s="31"/>
      <c r="AH37326" s="31"/>
      <c r="AI37326" s="19"/>
    </row>
    <row r="37327" spans="32:35">
      <c r="AF37327" s="31"/>
      <c r="AG37327" s="31"/>
      <c r="AH37327" s="31"/>
      <c r="AI37327" s="19"/>
    </row>
    <row r="37328" spans="32:35">
      <c r="AF37328" s="31"/>
      <c r="AG37328" s="31"/>
      <c r="AH37328" s="31"/>
      <c r="AI37328" s="19"/>
    </row>
    <row r="37329" spans="32:35">
      <c r="AF37329" s="31"/>
      <c r="AG37329" s="31"/>
      <c r="AH37329" s="31"/>
      <c r="AI37329" s="19"/>
    </row>
    <row r="37330" spans="32:35" ht="15">
      <c r="AF37330" s="88"/>
      <c r="AG37330" s="88"/>
      <c r="AH37330" s="88"/>
      <c r="AI37330" s="21"/>
    </row>
    <row r="37331" spans="32:35">
      <c r="AF37331" s="43"/>
      <c r="AG37331" s="43"/>
      <c r="AH37331" s="43"/>
      <c r="AI37331" s="5"/>
    </row>
    <row r="37332" spans="32:35" ht="15" thickBot="1">
      <c r="AF37332" s="89"/>
      <c r="AG37332" s="89"/>
      <c r="AH37332" s="89"/>
      <c r="AI37332" s="3"/>
    </row>
    <row r="37333" spans="32:35">
      <c r="AF37333" s="31"/>
      <c r="AG37333" s="31"/>
      <c r="AH37333" s="31"/>
      <c r="AI37333" s="18"/>
    </row>
    <row r="37334" spans="32:35">
      <c r="AF37334" s="31"/>
      <c r="AG37334" s="31"/>
      <c r="AH37334" s="31"/>
      <c r="AI37334" s="19"/>
    </row>
    <row r="37335" spans="32:35">
      <c r="AF37335" s="31"/>
      <c r="AG37335" s="31"/>
      <c r="AH37335" s="31"/>
      <c r="AI37335" s="19"/>
    </row>
    <row r="37336" spans="32:35">
      <c r="AF37336" s="31"/>
      <c r="AG37336" s="31"/>
      <c r="AH37336" s="31"/>
      <c r="AI37336" s="19"/>
    </row>
    <row r="37337" spans="32:35">
      <c r="AF37337" s="31"/>
      <c r="AG37337" s="31"/>
      <c r="AH37337" s="31"/>
      <c r="AI37337" s="19"/>
    </row>
    <row r="37338" spans="32:35">
      <c r="AF37338" s="31"/>
      <c r="AG37338" s="31"/>
      <c r="AH37338" s="31"/>
      <c r="AI37338" s="19"/>
    </row>
    <row r="37339" spans="32:35">
      <c r="AF37339" s="31"/>
      <c r="AG37339" s="31"/>
      <c r="AH37339" s="31"/>
      <c r="AI37339" s="19"/>
    </row>
    <row r="37340" spans="32:35">
      <c r="AF37340" s="31"/>
      <c r="AG37340" s="31"/>
      <c r="AH37340" s="31"/>
      <c r="AI37340" s="19"/>
    </row>
    <row r="37341" spans="32:35">
      <c r="AF37341" s="31"/>
      <c r="AG37341" s="31"/>
      <c r="AH37341" s="31"/>
      <c r="AI37341" s="19"/>
    </row>
    <row r="37342" spans="32:35">
      <c r="AF37342" s="31"/>
      <c r="AG37342" s="31"/>
      <c r="AH37342" s="31"/>
      <c r="AI37342" s="19"/>
    </row>
    <row r="37343" spans="32:35">
      <c r="AF37343" s="31"/>
      <c r="AG37343" s="31"/>
      <c r="AH37343" s="31"/>
      <c r="AI37343" s="19"/>
    </row>
    <row r="37344" spans="32:35">
      <c r="AF37344" s="31"/>
      <c r="AG37344" s="31"/>
      <c r="AH37344" s="31"/>
      <c r="AI37344" s="19"/>
    </row>
    <row r="37345" spans="32:35">
      <c r="AF37345" s="31"/>
      <c r="AG37345" s="31"/>
      <c r="AH37345" s="31"/>
      <c r="AI37345" s="19"/>
    </row>
    <row r="37346" spans="32:35">
      <c r="AF37346" s="31"/>
      <c r="AG37346" s="31"/>
      <c r="AH37346" s="31"/>
      <c r="AI37346" s="19"/>
    </row>
    <row r="37347" spans="32:35">
      <c r="AF37347" s="31"/>
      <c r="AG37347" s="31"/>
      <c r="AH37347" s="31"/>
      <c r="AI37347" s="19"/>
    </row>
    <row r="37348" spans="32:35">
      <c r="AF37348" s="31"/>
      <c r="AG37348" s="31"/>
      <c r="AH37348" s="31"/>
      <c r="AI37348" s="19"/>
    </row>
    <row r="37349" spans="32:35">
      <c r="AF37349" s="31"/>
      <c r="AG37349" s="31"/>
      <c r="AH37349" s="31"/>
      <c r="AI37349" s="19"/>
    </row>
    <row r="37350" spans="32:35">
      <c r="AF37350" s="31"/>
      <c r="AG37350" s="31"/>
      <c r="AH37350" s="31"/>
      <c r="AI37350" s="19"/>
    </row>
    <row r="37351" spans="32:35">
      <c r="AF37351" s="31"/>
      <c r="AG37351" s="31"/>
      <c r="AH37351" s="31"/>
      <c r="AI37351" s="19"/>
    </row>
    <row r="37352" spans="32:35">
      <c r="AF37352" s="31"/>
      <c r="AG37352" s="31"/>
      <c r="AH37352" s="31"/>
      <c r="AI37352" s="19"/>
    </row>
    <row r="37353" spans="32:35">
      <c r="AF37353" s="31"/>
      <c r="AG37353" s="31"/>
      <c r="AH37353" s="31"/>
      <c r="AI37353" s="19"/>
    </row>
    <row r="37354" spans="32:35">
      <c r="AF37354" s="31"/>
      <c r="AG37354" s="31"/>
      <c r="AH37354" s="31"/>
      <c r="AI37354" s="19"/>
    </row>
    <row r="37355" spans="32:35">
      <c r="AF37355" s="31"/>
      <c r="AG37355" s="31"/>
      <c r="AH37355" s="31"/>
      <c r="AI37355" s="19"/>
    </row>
    <row r="37356" spans="32:35">
      <c r="AF37356" s="31"/>
      <c r="AG37356" s="31"/>
      <c r="AH37356" s="31"/>
      <c r="AI37356" s="19"/>
    </row>
    <row r="37357" spans="32:35">
      <c r="AF37357" s="31"/>
      <c r="AG37357" s="31"/>
      <c r="AH37357" s="31"/>
      <c r="AI37357" s="19"/>
    </row>
    <row r="37358" spans="32:35">
      <c r="AF37358" s="31"/>
      <c r="AG37358" s="31"/>
      <c r="AH37358" s="31"/>
      <c r="AI37358" s="19"/>
    </row>
    <row r="37359" spans="32:35">
      <c r="AF37359" s="31"/>
      <c r="AG37359" s="31"/>
      <c r="AH37359" s="31"/>
      <c r="AI37359" s="19"/>
    </row>
    <row r="37360" spans="32:35">
      <c r="AF37360" s="31"/>
      <c r="AG37360" s="31"/>
      <c r="AH37360" s="31"/>
      <c r="AI37360" s="19"/>
    </row>
    <row r="37361" spans="32:35" ht="15">
      <c r="AF37361" s="88"/>
      <c r="AG37361" s="88"/>
      <c r="AH37361" s="88"/>
      <c r="AI37361" s="21"/>
    </row>
    <row r="37362" spans="32:35">
      <c r="AF37362" s="43"/>
      <c r="AG37362" s="43"/>
      <c r="AH37362" s="43"/>
      <c r="AI37362" s="5"/>
    </row>
    <row r="37363" spans="32:35" ht="15" thickBot="1">
      <c r="AF37363" s="89"/>
      <c r="AG37363" s="89"/>
      <c r="AH37363" s="89"/>
      <c r="AI37363" s="3"/>
    </row>
    <row r="37364" spans="32:35">
      <c r="AF37364" s="31"/>
      <c r="AG37364" s="31"/>
      <c r="AH37364" s="31"/>
      <c r="AI37364" s="18"/>
    </row>
    <row r="37365" spans="32:35">
      <c r="AF37365" s="31"/>
      <c r="AG37365" s="31"/>
      <c r="AH37365" s="31"/>
      <c r="AI37365" s="19"/>
    </row>
    <row r="37366" spans="32:35">
      <c r="AF37366" s="31"/>
      <c r="AG37366" s="31"/>
      <c r="AH37366" s="31"/>
      <c r="AI37366" s="19"/>
    </row>
    <row r="37367" spans="32:35">
      <c r="AF37367" s="31"/>
      <c r="AG37367" s="31"/>
      <c r="AH37367" s="31"/>
      <c r="AI37367" s="19"/>
    </row>
    <row r="37368" spans="32:35">
      <c r="AF37368" s="31"/>
      <c r="AG37368" s="31"/>
      <c r="AH37368" s="31"/>
      <c r="AI37368" s="19"/>
    </row>
    <row r="37369" spans="32:35">
      <c r="AF37369" s="31"/>
      <c r="AG37369" s="31"/>
      <c r="AH37369" s="31"/>
      <c r="AI37369" s="19"/>
    </row>
    <row r="37370" spans="32:35">
      <c r="AF37370" s="31"/>
      <c r="AG37370" s="31"/>
      <c r="AH37370" s="31"/>
      <c r="AI37370" s="19"/>
    </row>
    <row r="37371" spans="32:35">
      <c r="AF37371" s="31"/>
      <c r="AG37371" s="31"/>
      <c r="AH37371" s="31"/>
      <c r="AI37371" s="19"/>
    </row>
    <row r="37372" spans="32:35">
      <c r="AF37372" s="31"/>
      <c r="AG37372" s="31"/>
      <c r="AH37372" s="31"/>
      <c r="AI37372" s="19"/>
    </row>
    <row r="37373" spans="32:35">
      <c r="AF37373" s="31"/>
      <c r="AG37373" s="31"/>
      <c r="AH37373" s="31"/>
      <c r="AI37373" s="19"/>
    </row>
    <row r="37374" spans="32:35">
      <c r="AF37374" s="31"/>
      <c r="AG37374" s="31"/>
      <c r="AH37374" s="31"/>
      <c r="AI37374" s="19"/>
    </row>
    <row r="37375" spans="32:35">
      <c r="AF37375" s="31"/>
      <c r="AG37375" s="31"/>
      <c r="AH37375" s="31"/>
      <c r="AI37375" s="19"/>
    </row>
    <row r="37376" spans="32:35">
      <c r="AF37376" s="31"/>
      <c r="AG37376" s="31"/>
      <c r="AH37376" s="31"/>
      <c r="AI37376" s="19"/>
    </row>
    <row r="37377" spans="32:35">
      <c r="AF37377" s="31"/>
      <c r="AG37377" s="31"/>
      <c r="AH37377" s="31"/>
      <c r="AI37377" s="19"/>
    </row>
    <row r="37378" spans="32:35">
      <c r="AF37378" s="31"/>
      <c r="AG37378" s="31"/>
      <c r="AH37378" s="31"/>
      <c r="AI37378" s="19"/>
    </row>
    <row r="37379" spans="32:35">
      <c r="AF37379" s="31"/>
      <c r="AG37379" s="31"/>
      <c r="AH37379" s="31"/>
      <c r="AI37379" s="19"/>
    </row>
    <row r="37380" spans="32:35">
      <c r="AF37380" s="31"/>
      <c r="AG37380" s="31"/>
      <c r="AH37380" s="31"/>
      <c r="AI37380" s="19"/>
    </row>
    <row r="37381" spans="32:35">
      <c r="AF37381" s="31"/>
      <c r="AG37381" s="31"/>
      <c r="AH37381" s="31"/>
      <c r="AI37381" s="19"/>
    </row>
    <row r="37382" spans="32:35">
      <c r="AF37382" s="31"/>
      <c r="AG37382" s="31"/>
      <c r="AH37382" s="31"/>
      <c r="AI37382" s="19"/>
    </row>
    <row r="37383" spans="32:35">
      <c r="AF37383" s="31"/>
      <c r="AG37383" s="31"/>
      <c r="AH37383" s="31"/>
      <c r="AI37383" s="19"/>
    </row>
    <row r="37384" spans="32:35">
      <c r="AF37384" s="31"/>
      <c r="AG37384" s="31"/>
      <c r="AH37384" s="31"/>
      <c r="AI37384" s="19"/>
    </row>
    <row r="37385" spans="32:35">
      <c r="AF37385" s="31"/>
      <c r="AG37385" s="31"/>
      <c r="AH37385" s="31"/>
      <c r="AI37385" s="19"/>
    </row>
    <row r="37386" spans="32:35">
      <c r="AF37386" s="31"/>
      <c r="AG37386" s="31"/>
      <c r="AH37386" s="31"/>
      <c r="AI37386" s="19"/>
    </row>
    <row r="37387" spans="32:35">
      <c r="AF37387" s="31"/>
      <c r="AG37387" s="31"/>
      <c r="AH37387" s="31"/>
      <c r="AI37387" s="19"/>
    </row>
    <row r="37388" spans="32:35">
      <c r="AF37388" s="31"/>
      <c r="AG37388" s="31"/>
      <c r="AH37388" s="31"/>
      <c r="AI37388" s="19"/>
    </row>
    <row r="37389" spans="32:35">
      <c r="AF37389" s="31"/>
      <c r="AG37389" s="31"/>
      <c r="AH37389" s="31"/>
      <c r="AI37389" s="19"/>
    </row>
    <row r="37390" spans="32:35">
      <c r="AF37390" s="31"/>
      <c r="AG37390" s="31"/>
      <c r="AH37390" s="31"/>
      <c r="AI37390" s="19"/>
    </row>
    <row r="37391" spans="32:35">
      <c r="AF37391" s="31"/>
      <c r="AG37391" s="31"/>
      <c r="AH37391" s="31"/>
      <c r="AI37391" s="19"/>
    </row>
    <row r="37392" spans="32:35" ht="15">
      <c r="AF37392" s="88"/>
      <c r="AG37392" s="88"/>
      <c r="AH37392" s="88"/>
      <c r="AI37392" s="21"/>
    </row>
    <row r="37393" spans="32:35">
      <c r="AF37393" s="43"/>
      <c r="AG37393" s="43"/>
      <c r="AH37393" s="43"/>
      <c r="AI37393" s="5"/>
    </row>
    <row r="37394" spans="32:35" ht="15" thickBot="1">
      <c r="AF37394" s="89"/>
      <c r="AG37394" s="89"/>
      <c r="AH37394" s="89"/>
      <c r="AI37394" s="3"/>
    </row>
    <row r="37395" spans="32:35">
      <c r="AF37395" s="31"/>
      <c r="AG37395" s="31"/>
      <c r="AH37395" s="31"/>
      <c r="AI37395" s="18"/>
    </row>
    <row r="37396" spans="32:35">
      <c r="AF37396" s="31"/>
      <c r="AG37396" s="31"/>
      <c r="AH37396" s="31"/>
      <c r="AI37396" s="19"/>
    </row>
    <row r="37397" spans="32:35">
      <c r="AF37397" s="31"/>
      <c r="AG37397" s="31"/>
      <c r="AH37397" s="31"/>
      <c r="AI37397" s="19"/>
    </row>
    <row r="37398" spans="32:35">
      <c r="AF37398" s="31"/>
      <c r="AG37398" s="31"/>
      <c r="AH37398" s="31"/>
      <c r="AI37398" s="19"/>
    </row>
    <row r="37399" spans="32:35">
      <c r="AF37399" s="31"/>
      <c r="AG37399" s="31"/>
      <c r="AH37399" s="31"/>
      <c r="AI37399" s="19"/>
    </row>
    <row r="37400" spans="32:35">
      <c r="AF37400" s="31"/>
      <c r="AG37400" s="31"/>
      <c r="AH37400" s="31"/>
      <c r="AI37400" s="19"/>
    </row>
    <row r="37401" spans="32:35">
      <c r="AF37401" s="31"/>
      <c r="AG37401" s="31"/>
      <c r="AH37401" s="31"/>
      <c r="AI37401" s="19"/>
    </row>
    <row r="37402" spans="32:35">
      <c r="AF37402" s="31"/>
      <c r="AG37402" s="31"/>
      <c r="AH37402" s="31"/>
      <c r="AI37402" s="19"/>
    </row>
    <row r="37403" spans="32:35">
      <c r="AF37403" s="31"/>
      <c r="AG37403" s="31"/>
      <c r="AH37403" s="31"/>
      <c r="AI37403" s="19"/>
    </row>
    <row r="37404" spans="32:35">
      <c r="AF37404" s="31"/>
      <c r="AG37404" s="31"/>
      <c r="AH37404" s="31"/>
      <c r="AI37404" s="19"/>
    </row>
    <row r="37405" spans="32:35">
      <c r="AF37405" s="31"/>
      <c r="AG37405" s="31"/>
      <c r="AH37405" s="31"/>
      <c r="AI37405" s="19"/>
    </row>
    <row r="37406" spans="32:35">
      <c r="AF37406" s="31"/>
      <c r="AG37406" s="31"/>
      <c r="AH37406" s="31"/>
      <c r="AI37406" s="19"/>
    </row>
    <row r="37407" spans="32:35">
      <c r="AF37407" s="31"/>
      <c r="AG37407" s="31"/>
      <c r="AH37407" s="31"/>
      <c r="AI37407" s="19"/>
    </row>
    <row r="37408" spans="32:35">
      <c r="AF37408" s="31"/>
      <c r="AG37408" s="31"/>
      <c r="AH37408" s="31"/>
      <c r="AI37408" s="19"/>
    </row>
    <row r="37409" spans="32:35">
      <c r="AF37409" s="31"/>
      <c r="AG37409" s="31"/>
      <c r="AH37409" s="31"/>
      <c r="AI37409" s="19"/>
    </row>
    <row r="37410" spans="32:35">
      <c r="AF37410" s="31"/>
      <c r="AG37410" s="31"/>
      <c r="AH37410" s="31"/>
      <c r="AI37410" s="19"/>
    </row>
    <row r="37411" spans="32:35">
      <c r="AF37411" s="31"/>
      <c r="AG37411" s="31"/>
      <c r="AH37411" s="31"/>
      <c r="AI37411" s="19"/>
    </row>
    <row r="37412" spans="32:35">
      <c r="AF37412" s="31"/>
      <c r="AG37412" s="31"/>
      <c r="AH37412" s="31"/>
      <c r="AI37412" s="19"/>
    </row>
    <row r="37413" spans="32:35">
      <c r="AF37413" s="31"/>
      <c r="AG37413" s="31"/>
      <c r="AH37413" s="31"/>
      <c r="AI37413" s="19"/>
    </row>
    <row r="37414" spans="32:35">
      <c r="AF37414" s="31"/>
      <c r="AG37414" s="31"/>
      <c r="AH37414" s="31"/>
      <c r="AI37414" s="19"/>
    </row>
    <row r="37415" spans="32:35">
      <c r="AF37415" s="31"/>
      <c r="AG37415" s="31"/>
      <c r="AH37415" s="31"/>
      <c r="AI37415" s="19"/>
    </row>
    <row r="37416" spans="32:35">
      <c r="AF37416" s="31"/>
      <c r="AG37416" s="31"/>
      <c r="AH37416" s="31"/>
      <c r="AI37416" s="19"/>
    </row>
    <row r="37417" spans="32:35">
      <c r="AF37417" s="31"/>
      <c r="AG37417" s="31"/>
      <c r="AH37417" s="31"/>
      <c r="AI37417" s="19"/>
    </row>
    <row r="37418" spans="32:35">
      <c r="AF37418" s="31"/>
      <c r="AG37418" s="31"/>
      <c r="AH37418" s="31"/>
      <c r="AI37418" s="19"/>
    </row>
    <row r="37419" spans="32:35">
      <c r="AF37419" s="31"/>
      <c r="AG37419" s="31"/>
      <c r="AH37419" s="31"/>
      <c r="AI37419" s="19"/>
    </row>
    <row r="37420" spans="32:35">
      <c r="AF37420" s="31"/>
      <c r="AG37420" s="31"/>
      <c r="AH37420" s="31"/>
      <c r="AI37420" s="19"/>
    </row>
    <row r="37421" spans="32:35">
      <c r="AF37421" s="31"/>
      <c r="AG37421" s="31"/>
      <c r="AH37421" s="31"/>
      <c r="AI37421" s="19"/>
    </row>
    <row r="37422" spans="32:35">
      <c r="AF37422" s="31"/>
      <c r="AG37422" s="31"/>
      <c r="AH37422" s="31"/>
      <c r="AI37422" s="19"/>
    </row>
    <row r="37423" spans="32:35" ht="15">
      <c r="AF37423" s="88"/>
      <c r="AG37423" s="88"/>
      <c r="AH37423" s="88"/>
      <c r="AI37423" s="21"/>
    </row>
    <row r="37424" spans="32:35">
      <c r="AF37424" s="43"/>
      <c r="AG37424" s="43"/>
      <c r="AH37424" s="43"/>
      <c r="AI37424" s="5"/>
    </row>
    <row r="37425" spans="32:35" ht="15" thickBot="1">
      <c r="AF37425" s="89"/>
      <c r="AG37425" s="89"/>
      <c r="AH37425" s="89"/>
      <c r="AI37425" s="3"/>
    </row>
    <row r="37426" spans="32:35">
      <c r="AF37426" s="31"/>
      <c r="AG37426" s="31"/>
      <c r="AH37426" s="31"/>
      <c r="AI37426" s="18"/>
    </row>
    <row r="37427" spans="32:35">
      <c r="AF37427" s="31"/>
      <c r="AG37427" s="31"/>
      <c r="AH37427" s="31"/>
      <c r="AI37427" s="19"/>
    </row>
    <row r="37428" spans="32:35">
      <c r="AF37428" s="31"/>
      <c r="AG37428" s="31"/>
      <c r="AH37428" s="31"/>
      <c r="AI37428" s="19"/>
    </row>
    <row r="37429" spans="32:35">
      <c r="AF37429" s="31"/>
      <c r="AG37429" s="31"/>
      <c r="AH37429" s="31"/>
      <c r="AI37429" s="19"/>
    </row>
    <row r="37430" spans="32:35">
      <c r="AF37430" s="31"/>
      <c r="AG37430" s="31"/>
      <c r="AH37430" s="31"/>
      <c r="AI37430" s="19"/>
    </row>
    <row r="37431" spans="32:35">
      <c r="AF37431" s="31"/>
      <c r="AG37431" s="31"/>
      <c r="AH37431" s="31"/>
      <c r="AI37431" s="19"/>
    </row>
    <row r="37432" spans="32:35">
      <c r="AF37432" s="31"/>
      <c r="AG37432" s="31"/>
      <c r="AH37432" s="31"/>
      <c r="AI37432" s="19"/>
    </row>
    <row r="37433" spans="32:35">
      <c r="AF37433" s="31"/>
      <c r="AG37433" s="31"/>
      <c r="AH37433" s="31"/>
      <c r="AI37433" s="19"/>
    </row>
    <row r="37434" spans="32:35">
      <c r="AF37434" s="31"/>
      <c r="AG37434" s="31"/>
      <c r="AH37434" s="31"/>
      <c r="AI37434" s="19"/>
    </row>
    <row r="37435" spans="32:35">
      <c r="AF37435" s="31"/>
      <c r="AG37435" s="31"/>
      <c r="AH37435" s="31"/>
      <c r="AI37435" s="19"/>
    </row>
    <row r="37436" spans="32:35">
      <c r="AF37436" s="31"/>
      <c r="AG37436" s="31"/>
      <c r="AH37436" s="31"/>
      <c r="AI37436" s="19"/>
    </row>
    <row r="37437" spans="32:35">
      <c r="AF37437" s="31"/>
      <c r="AG37437" s="31"/>
      <c r="AH37437" s="31"/>
      <c r="AI37437" s="19"/>
    </row>
    <row r="37438" spans="32:35">
      <c r="AF37438" s="31"/>
      <c r="AG37438" s="31"/>
      <c r="AH37438" s="31"/>
      <c r="AI37438" s="19"/>
    </row>
    <row r="37439" spans="32:35">
      <c r="AF37439" s="31"/>
      <c r="AG37439" s="31"/>
      <c r="AH37439" s="31"/>
      <c r="AI37439" s="19"/>
    </row>
    <row r="37440" spans="32:35">
      <c r="AF37440" s="31"/>
      <c r="AG37440" s="31"/>
      <c r="AH37440" s="31"/>
      <c r="AI37440" s="19"/>
    </row>
    <row r="37441" spans="32:35">
      <c r="AF37441" s="31"/>
      <c r="AG37441" s="31"/>
      <c r="AH37441" s="31"/>
      <c r="AI37441" s="19"/>
    </row>
    <row r="37442" spans="32:35">
      <c r="AF37442" s="31"/>
      <c r="AG37442" s="31"/>
      <c r="AH37442" s="31"/>
      <c r="AI37442" s="19"/>
    </row>
    <row r="37443" spans="32:35">
      <c r="AF37443" s="31"/>
      <c r="AG37443" s="31"/>
      <c r="AH37443" s="31"/>
      <c r="AI37443" s="19"/>
    </row>
    <row r="37444" spans="32:35">
      <c r="AF37444" s="31"/>
      <c r="AG37444" s="31"/>
      <c r="AH37444" s="31"/>
      <c r="AI37444" s="19"/>
    </row>
    <row r="37445" spans="32:35">
      <c r="AF37445" s="31"/>
      <c r="AG37445" s="31"/>
      <c r="AH37445" s="31"/>
      <c r="AI37445" s="19"/>
    </row>
    <row r="37446" spans="32:35">
      <c r="AF37446" s="31"/>
      <c r="AG37446" s="31"/>
      <c r="AH37446" s="31"/>
      <c r="AI37446" s="19"/>
    </row>
    <row r="37447" spans="32:35">
      <c r="AF37447" s="31"/>
      <c r="AG37447" s="31"/>
      <c r="AH37447" s="31"/>
      <c r="AI37447" s="19"/>
    </row>
    <row r="37448" spans="32:35">
      <c r="AF37448" s="31"/>
      <c r="AG37448" s="31"/>
      <c r="AH37448" s="31"/>
      <c r="AI37448" s="19"/>
    </row>
    <row r="37449" spans="32:35">
      <c r="AF37449" s="31"/>
      <c r="AG37449" s="31"/>
      <c r="AH37449" s="31"/>
      <c r="AI37449" s="19"/>
    </row>
    <row r="37450" spans="32:35">
      <c r="AF37450" s="31"/>
      <c r="AG37450" s="31"/>
      <c r="AH37450" s="31"/>
      <c r="AI37450" s="19"/>
    </row>
    <row r="37451" spans="32:35">
      <c r="AF37451" s="31"/>
      <c r="AG37451" s="31"/>
      <c r="AH37451" s="31"/>
      <c r="AI37451" s="19"/>
    </row>
    <row r="37452" spans="32:35">
      <c r="AF37452" s="31"/>
      <c r="AG37452" s="31"/>
      <c r="AH37452" s="31"/>
      <c r="AI37452" s="19"/>
    </row>
    <row r="37453" spans="32:35">
      <c r="AF37453" s="31"/>
      <c r="AG37453" s="31"/>
      <c r="AH37453" s="31"/>
      <c r="AI37453" s="19"/>
    </row>
    <row r="37454" spans="32:35" ht="15">
      <c r="AF37454" s="88"/>
      <c r="AG37454" s="88"/>
      <c r="AH37454" s="88"/>
      <c r="AI37454" s="21"/>
    </row>
    <row r="37455" spans="32:35">
      <c r="AF37455" s="43"/>
      <c r="AG37455" s="43"/>
      <c r="AH37455" s="43"/>
      <c r="AI37455" s="5"/>
    </row>
    <row r="37456" spans="32:35" ht="15" thickBot="1">
      <c r="AF37456" s="89"/>
      <c r="AG37456" s="89"/>
      <c r="AH37456" s="89"/>
      <c r="AI37456" s="3"/>
    </row>
    <row r="37457" spans="32:35">
      <c r="AF37457" s="31"/>
      <c r="AG37457" s="31"/>
      <c r="AH37457" s="31"/>
      <c r="AI37457" s="18"/>
    </row>
    <row r="37458" spans="32:35">
      <c r="AF37458" s="31"/>
      <c r="AG37458" s="31"/>
      <c r="AH37458" s="31"/>
      <c r="AI37458" s="19"/>
    </row>
    <row r="37459" spans="32:35">
      <c r="AF37459" s="31"/>
      <c r="AG37459" s="31"/>
      <c r="AH37459" s="31"/>
      <c r="AI37459" s="19"/>
    </row>
    <row r="37460" spans="32:35">
      <c r="AF37460" s="31"/>
      <c r="AG37460" s="31"/>
      <c r="AH37460" s="31"/>
      <c r="AI37460" s="19"/>
    </row>
    <row r="37461" spans="32:35">
      <c r="AF37461" s="31"/>
      <c r="AG37461" s="31"/>
      <c r="AH37461" s="31"/>
      <c r="AI37461" s="19"/>
    </row>
    <row r="37462" spans="32:35">
      <c r="AF37462" s="31"/>
      <c r="AG37462" s="31"/>
      <c r="AH37462" s="31"/>
      <c r="AI37462" s="19"/>
    </row>
    <row r="37463" spans="32:35">
      <c r="AF37463" s="31"/>
      <c r="AG37463" s="31"/>
      <c r="AH37463" s="31"/>
      <c r="AI37463" s="19"/>
    </row>
    <row r="37464" spans="32:35">
      <c r="AF37464" s="31"/>
      <c r="AG37464" s="31"/>
      <c r="AH37464" s="31"/>
      <c r="AI37464" s="19"/>
    </row>
    <row r="37465" spans="32:35">
      <c r="AF37465" s="31"/>
      <c r="AG37465" s="31"/>
      <c r="AH37465" s="31"/>
      <c r="AI37465" s="19"/>
    </row>
    <row r="37466" spans="32:35">
      <c r="AF37466" s="31"/>
      <c r="AG37466" s="31"/>
      <c r="AH37466" s="31"/>
      <c r="AI37466" s="19"/>
    </row>
    <row r="37467" spans="32:35">
      <c r="AF37467" s="31"/>
      <c r="AG37467" s="31"/>
      <c r="AH37467" s="31"/>
      <c r="AI37467" s="19"/>
    </row>
    <row r="37468" spans="32:35">
      <c r="AF37468" s="31"/>
      <c r="AG37468" s="31"/>
      <c r="AH37468" s="31"/>
      <c r="AI37468" s="19"/>
    </row>
    <row r="37469" spans="32:35">
      <c r="AF37469" s="31"/>
      <c r="AG37469" s="31"/>
      <c r="AH37469" s="31"/>
      <c r="AI37469" s="19"/>
    </row>
    <row r="37470" spans="32:35">
      <c r="AF37470" s="31"/>
      <c r="AG37470" s="31"/>
      <c r="AH37470" s="31"/>
      <c r="AI37470" s="19"/>
    </row>
    <row r="37471" spans="32:35">
      <c r="AF37471" s="31"/>
      <c r="AG37471" s="31"/>
      <c r="AH37471" s="31"/>
      <c r="AI37471" s="19"/>
    </row>
    <row r="37472" spans="32:35">
      <c r="AF37472" s="31"/>
      <c r="AG37472" s="31"/>
      <c r="AH37472" s="31"/>
      <c r="AI37472" s="19"/>
    </row>
    <row r="37473" spans="32:35">
      <c r="AF37473" s="31"/>
      <c r="AG37473" s="31"/>
      <c r="AH37473" s="31"/>
      <c r="AI37473" s="19"/>
    </row>
    <row r="37474" spans="32:35">
      <c r="AF37474" s="31"/>
      <c r="AG37474" s="31"/>
      <c r="AH37474" s="31"/>
      <c r="AI37474" s="19"/>
    </row>
    <row r="37475" spans="32:35">
      <c r="AF37475" s="31"/>
      <c r="AG37475" s="31"/>
      <c r="AH37475" s="31"/>
      <c r="AI37475" s="19"/>
    </row>
    <row r="37476" spans="32:35">
      <c r="AF37476" s="31"/>
      <c r="AG37476" s="31"/>
      <c r="AH37476" s="31"/>
      <c r="AI37476" s="19"/>
    </row>
    <row r="37477" spans="32:35">
      <c r="AF37477" s="31"/>
      <c r="AG37477" s="31"/>
      <c r="AH37477" s="31"/>
      <c r="AI37477" s="19"/>
    </row>
    <row r="37478" spans="32:35">
      <c r="AF37478" s="31"/>
      <c r="AG37478" s="31"/>
      <c r="AH37478" s="31"/>
      <c r="AI37478" s="19"/>
    </row>
    <row r="37479" spans="32:35">
      <c r="AF37479" s="31"/>
      <c r="AG37479" s="31"/>
      <c r="AH37479" s="31"/>
      <c r="AI37479" s="19"/>
    </row>
    <row r="37480" spans="32:35">
      <c r="AF37480" s="31"/>
      <c r="AG37480" s="31"/>
      <c r="AH37480" s="31"/>
      <c r="AI37480" s="19"/>
    </row>
    <row r="37481" spans="32:35">
      <c r="AF37481" s="31"/>
      <c r="AG37481" s="31"/>
      <c r="AH37481" s="31"/>
      <c r="AI37481" s="19"/>
    </row>
    <row r="37482" spans="32:35">
      <c r="AF37482" s="31"/>
      <c r="AG37482" s="31"/>
      <c r="AH37482" s="31"/>
      <c r="AI37482" s="19"/>
    </row>
    <row r="37483" spans="32:35">
      <c r="AF37483" s="31"/>
      <c r="AG37483" s="31"/>
      <c r="AH37483" s="31"/>
      <c r="AI37483" s="19"/>
    </row>
    <row r="37484" spans="32:35">
      <c r="AF37484" s="31"/>
      <c r="AG37484" s="31"/>
      <c r="AH37484" s="31"/>
      <c r="AI37484" s="19"/>
    </row>
    <row r="37485" spans="32:35" ht="15">
      <c r="AF37485" s="88"/>
      <c r="AG37485" s="88"/>
      <c r="AH37485" s="88"/>
      <c r="AI37485" s="21"/>
    </row>
    <row r="37486" spans="32:35">
      <c r="AF37486" s="43"/>
      <c r="AG37486" s="43"/>
      <c r="AH37486" s="43"/>
      <c r="AI37486" s="5"/>
    </row>
    <row r="37487" spans="32:35" ht="15" thickBot="1">
      <c r="AF37487" s="89"/>
      <c r="AG37487" s="89"/>
      <c r="AH37487" s="89"/>
      <c r="AI37487" s="3"/>
    </row>
    <row r="37488" spans="32:35">
      <c r="AF37488" s="31"/>
      <c r="AG37488" s="31"/>
      <c r="AH37488" s="31"/>
      <c r="AI37488" s="18"/>
    </row>
    <row r="37489" spans="32:35">
      <c r="AF37489" s="31"/>
      <c r="AG37489" s="31"/>
      <c r="AH37489" s="31"/>
      <c r="AI37489" s="19"/>
    </row>
    <row r="37490" spans="32:35">
      <c r="AF37490" s="31"/>
      <c r="AG37490" s="31"/>
      <c r="AH37490" s="31"/>
      <c r="AI37490" s="19"/>
    </row>
    <row r="37491" spans="32:35">
      <c r="AF37491" s="31"/>
      <c r="AG37491" s="31"/>
      <c r="AH37491" s="31"/>
      <c r="AI37491" s="19"/>
    </row>
    <row r="37492" spans="32:35">
      <c r="AF37492" s="31"/>
      <c r="AG37492" s="31"/>
      <c r="AH37492" s="31"/>
      <c r="AI37492" s="19"/>
    </row>
    <row r="37493" spans="32:35">
      <c r="AF37493" s="31"/>
      <c r="AG37493" s="31"/>
      <c r="AH37493" s="31"/>
      <c r="AI37493" s="19"/>
    </row>
    <row r="37494" spans="32:35">
      <c r="AF37494" s="31"/>
      <c r="AG37494" s="31"/>
      <c r="AH37494" s="31"/>
      <c r="AI37494" s="19"/>
    </row>
    <row r="37495" spans="32:35">
      <c r="AF37495" s="31"/>
      <c r="AG37495" s="31"/>
      <c r="AH37495" s="31"/>
      <c r="AI37495" s="19"/>
    </row>
    <row r="37496" spans="32:35">
      <c r="AF37496" s="31"/>
      <c r="AG37496" s="31"/>
      <c r="AH37496" s="31"/>
      <c r="AI37496" s="19"/>
    </row>
    <row r="37497" spans="32:35">
      <c r="AF37497" s="31"/>
      <c r="AG37497" s="31"/>
      <c r="AH37497" s="31"/>
      <c r="AI37497" s="19"/>
    </row>
    <row r="37498" spans="32:35">
      <c r="AF37498" s="31"/>
      <c r="AG37498" s="31"/>
      <c r="AH37498" s="31"/>
      <c r="AI37498" s="19"/>
    </row>
    <row r="37499" spans="32:35">
      <c r="AF37499" s="31"/>
      <c r="AG37499" s="31"/>
      <c r="AH37499" s="31"/>
      <c r="AI37499" s="19"/>
    </row>
    <row r="37500" spans="32:35">
      <c r="AF37500" s="31"/>
      <c r="AG37500" s="31"/>
      <c r="AH37500" s="31"/>
      <c r="AI37500" s="19"/>
    </row>
    <row r="37501" spans="32:35">
      <c r="AF37501" s="31"/>
      <c r="AG37501" s="31"/>
      <c r="AH37501" s="31"/>
      <c r="AI37501" s="19"/>
    </row>
    <row r="37502" spans="32:35">
      <c r="AF37502" s="31"/>
      <c r="AG37502" s="31"/>
      <c r="AH37502" s="31"/>
      <c r="AI37502" s="19"/>
    </row>
    <row r="37503" spans="32:35">
      <c r="AF37503" s="31"/>
      <c r="AG37503" s="31"/>
      <c r="AH37503" s="31"/>
      <c r="AI37503" s="19"/>
    </row>
    <row r="37504" spans="32:35">
      <c r="AF37504" s="31"/>
      <c r="AG37504" s="31"/>
      <c r="AH37504" s="31"/>
      <c r="AI37504" s="19"/>
    </row>
    <row r="37505" spans="32:35">
      <c r="AF37505" s="31"/>
      <c r="AG37505" s="31"/>
      <c r="AH37505" s="31"/>
      <c r="AI37505" s="19"/>
    </row>
    <row r="37506" spans="32:35">
      <c r="AF37506" s="31"/>
      <c r="AG37506" s="31"/>
      <c r="AH37506" s="31"/>
      <c r="AI37506" s="19"/>
    </row>
    <row r="37507" spans="32:35">
      <c r="AF37507" s="31"/>
      <c r="AG37507" s="31"/>
      <c r="AH37507" s="31"/>
      <c r="AI37507" s="19"/>
    </row>
    <row r="37508" spans="32:35">
      <c r="AF37508" s="31"/>
      <c r="AG37508" s="31"/>
      <c r="AH37508" s="31"/>
      <c r="AI37508" s="19"/>
    </row>
    <row r="37509" spans="32:35">
      <c r="AF37509" s="31"/>
      <c r="AG37509" s="31"/>
      <c r="AH37509" s="31"/>
      <c r="AI37509" s="19"/>
    </row>
    <row r="37510" spans="32:35">
      <c r="AF37510" s="31"/>
      <c r="AG37510" s="31"/>
      <c r="AH37510" s="31"/>
      <c r="AI37510" s="19"/>
    </row>
    <row r="37511" spans="32:35">
      <c r="AF37511" s="31"/>
      <c r="AG37511" s="31"/>
      <c r="AH37511" s="31"/>
      <c r="AI37511" s="19"/>
    </row>
    <row r="37512" spans="32:35">
      <c r="AF37512" s="31"/>
      <c r="AG37512" s="31"/>
      <c r="AH37512" s="31"/>
      <c r="AI37512" s="19"/>
    </row>
    <row r="37513" spans="32:35">
      <c r="AF37513" s="31"/>
      <c r="AG37513" s="31"/>
      <c r="AH37513" s="31"/>
      <c r="AI37513" s="19"/>
    </row>
    <row r="37514" spans="32:35">
      <c r="AF37514" s="31"/>
      <c r="AG37514" s="31"/>
      <c r="AH37514" s="31"/>
      <c r="AI37514" s="19"/>
    </row>
    <row r="37515" spans="32:35">
      <c r="AF37515" s="31"/>
      <c r="AG37515" s="31"/>
      <c r="AH37515" s="31"/>
      <c r="AI37515" s="19"/>
    </row>
    <row r="37516" spans="32:35" ht="15">
      <c r="AF37516" s="88"/>
      <c r="AG37516" s="88"/>
      <c r="AH37516" s="88"/>
      <c r="AI37516" s="21"/>
    </row>
    <row r="37517" spans="32:35">
      <c r="AF37517" s="43"/>
      <c r="AG37517" s="43"/>
      <c r="AH37517" s="43"/>
      <c r="AI37517" s="5"/>
    </row>
    <row r="37518" spans="32:35" ht="15" thickBot="1">
      <c r="AF37518" s="89"/>
      <c r="AG37518" s="89"/>
      <c r="AH37518" s="89"/>
      <c r="AI37518" s="3"/>
    </row>
    <row r="37519" spans="32:35">
      <c r="AF37519" s="31"/>
      <c r="AG37519" s="31"/>
      <c r="AH37519" s="31"/>
      <c r="AI37519" s="18"/>
    </row>
    <row r="37520" spans="32:35">
      <c r="AF37520" s="31"/>
      <c r="AG37520" s="31"/>
      <c r="AH37520" s="31"/>
      <c r="AI37520" s="19"/>
    </row>
    <row r="37521" spans="32:35">
      <c r="AF37521" s="31"/>
      <c r="AG37521" s="31"/>
      <c r="AH37521" s="31"/>
      <c r="AI37521" s="19"/>
    </row>
    <row r="37522" spans="32:35">
      <c r="AF37522" s="31"/>
      <c r="AG37522" s="31"/>
      <c r="AH37522" s="31"/>
      <c r="AI37522" s="19"/>
    </row>
    <row r="37523" spans="32:35">
      <c r="AF37523" s="31"/>
      <c r="AG37523" s="31"/>
      <c r="AH37523" s="31"/>
      <c r="AI37523" s="19"/>
    </row>
    <row r="37524" spans="32:35">
      <c r="AF37524" s="31"/>
      <c r="AG37524" s="31"/>
      <c r="AH37524" s="31"/>
      <c r="AI37524" s="19"/>
    </row>
    <row r="37525" spans="32:35">
      <c r="AF37525" s="31"/>
      <c r="AG37525" s="31"/>
      <c r="AH37525" s="31"/>
      <c r="AI37525" s="19"/>
    </row>
    <row r="37526" spans="32:35">
      <c r="AF37526" s="31"/>
      <c r="AG37526" s="31"/>
      <c r="AH37526" s="31"/>
      <c r="AI37526" s="19"/>
    </row>
    <row r="37527" spans="32:35">
      <c r="AF37527" s="31"/>
      <c r="AG37527" s="31"/>
      <c r="AH37527" s="31"/>
      <c r="AI37527" s="19"/>
    </row>
    <row r="37528" spans="32:35">
      <c r="AF37528" s="31"/>
      <c r="AG37528" s="31"/>
      <c r="AH37528" s="31"/>
      <c r="AI37528" s="19"/>
    </row>
    <row r="37529" spans="32:35">
      <c r="AF37529" s="31"/>
      <c r="AG37529" s="31"/>
      <c r="AH37529" s="31"/>
      <c r="AI37529" s="19"/>
    </row>
    <row r="37530" spans="32:35">
      <c r="AF37530" s="31"/>
      <c r="AG37530" s="31"/>
      <c r="AH37530" s="31"/>
      <c r="AI37530" s="19"/>
    </row>
    <row r="37531" spans="32:35">
      <c r="AF37531" s="31"/>
      <c r="AG37531" s="31"/>
      <c r="AH37531" s="31"/>
      <c r="AI37531" s="19"/>
    </row>
    <row r="37532" spans="32:35">
      <c r="AF37532" s="31"/>
      <c r="AG37532" s="31"/>
      <c r="AH37532" s="31"/>
      <c r="AI37532" s="19"/>
    </row>
    <row r="37533" spans="32:35">
      <c r="AF37533" s="31"/>
      <c r="AG37533" s="31"/>
      <c r="AH37533" s="31"/>
      <c r="AI37533" s="19"/>
    </row>
    <row r="37534" spans="32:35">
      <c r="AF37534" s="31"/>
      <c r="AG37534" s="31"/>
      <c r="AH37534" s="31"/>
      <c r="AI37534" s="19"/>
    </row>
    <row r="37535" spans="32:35">
      <c r="AF37535" s="31"/>
      <c r="AG37535" s="31"/>
      <c r="AH37535" s="31"/>
      <c r="AI37535" s="19"/>
    </row>
    <row r="37536" spans="32:35">
      <c r="AF37536" s="31"/>
      <c r="AG37536" s="31"/>
      <c r="AH37536" s="31"/>
      <c r="AI37536" s="19"/>
    </row>
    <row r="37537" spans="32:35">
      <c r="AF37537" s="31"/>
      <c r="AG37537" s="31"/>
      <c r="AH37537" s="31"/>
      <c r="AI37537" s="19"/>
    </row>
    <row r="37538" spans="32:35">
      <c r="AF37538" s="31"/>
      <c r="AG37538" s="31"/>
      <c r="AH37538" s="31"/>
      <c r="AI37538" s="19"/>
    </row>
    <row r="37539" spans="32:35">
      <c r="AF37539" s="31"/>
      <c r="AG37539" s="31"/>
      <c r="AH37539" s="31"/>
      <c r="AI37539" s="19"/>
    </row>
    <row r="37540" spans="32:35">
      <c r="AF37540" s="31"/>
      <c r="AG37540" s="31"/>
      <c r="AH37540" s="31"/>
      <c r="AI37540" s="19"/>
    </row>
    <row r="37541" spans="32:35">
      <c r="AF37541" s="31"/>
      <c r="AG37541" s="31"/>
      <c r="AH37541" s="31"/>
      <c r="AI37541" s="19"/>
    </row>
    <row r="37542" spans="32:35">
      <c r="AF37542" s="31"/>
      <c r="AG37542" s="31"/>
      <c r="AH37542" s="31"/>
      <c r="AI37542" s="19"/>
    </row>
    <row r="37543" spans="32:35">
      <c r="AF37543" s="31"/>
      <c r="AG37543" s="31"/>
      <c r="AH37543" s="31"/>
      <c r="AI37543" s="19"/>
    </row>
    <row r="37544" spans="32:35">
      <c r="AF37544" s="31"/>
      <c r="AG37544" s="31"/>
      <c r="AH37544" s="31"/>
      <c r="AI37544" s="19"/>
    </row>
    <row r="37545" spans="32:35">
      <c r="AF37545" s="31"/>
      <c r="AG37545" s="31"/>
      <c r="AH37545" s="31"/>
      <c r="AI37545" s="19"/>
    </row>
    <row r="37546" spans="32:35">
      <c r="AF37546" s="31"/>
      <c r="AG37546" s="31"/>
      <c r="AH37546" s="31"/>
      <c r="AI37546" s="19"/>
    </row>
    <row r="37547" spans="32:35" ht="15">
      <c r="AF37547" s="88"/>
      <c r="AG37547" s="88"/>
      <c r="AH37547" s="88"/>
      <c r="AI37547" s="21"/>
    </row>
    <row r="37548" spans="32:35">
      <c r="AF37548" s="43"/>
      <c r="AG37548" s="43"/>
      <c r="AH37548" s="43"/>
      <c r="AI37548" s="5"/>
    </row>
    <row r="37549" spans="32:35" ht="15" thickBot="1">
      <c r="AF37549" s="89"/>
      <c r="AG37549" s="89"/>
      <c r="AH37549" s="89"/>
      <c r="AI37549" s="3"/>
    </row>
    <row r="37550" spans="32:35">
      <c r="AF37550" s="31"/>
      <c r="AG37550" s="31"/>
      <c r="AH37550" s="31"/>
      <c r="AI37550" s="18"/>
    </row>
    <row r="37551" spans="32:35">
      <c r="AF37551" s="31"/>
      <c r="AG37551" s="31"/>
      <c r="AH37551" s="31"/>
      <c r="AI37551" s="19"/>
    </row>
    <row r="37552" spans="32:35">
      <c r="AF37552" s="31"/>
      <c r="AG37552" s="31"/>
      <c r="AH37552" s="31"/>
      <c r="AI37552" s="19"/>
    </row>
    <row r="37553" spans="32:35">
      <c r="AF37553" s="31"/>
      <c r="AG37553" s="31"/>
      <c r="AH37553" s="31"/>
      <c r="AI37553" s="19"/>
    </row>
    <row r="37554" spans="32:35">
      <c r="AF37554" s="31"/>
      <c r="AG37554" s="31"/>
      <c r="AH37554" s="31"/>
      <c r="AI37554" s="19"/>
    </row>
    <row r="37555" spans="32:35">
      <c r="AF37555" s="31"/>
      <c r="AG37555" s="31"/>
      <c r="AH37555" s="31"/>
      <c r="AI37555" s="19"/>
    </row>
    <row r="37556" spans="32:35">
      <c r="AF37556" s="31"/>
      <c r="AG37556" s="31"/>
      <c r="AH37556" s="31"/>
      <c r="AI37556" s="19"/>
    </row>
    <row r="37557" spans="32:35">
      <c r="AF37557" s="31"/>
      <c r="AG37557" s="31"/>
      <c r="AH37557" s="31"/>
      <c r="AI37557" s="19"/>
    </row>
    <row r="37558" spans="32:35">
      <c r="AF37558" s="31"/>
      <c r="AG37558" s="31"/>
      <c r="AH37558" s="31"/>
      <c r="AI37558" s="19"/>
    </row>
    <row r="37559" spans="32:35">
      <c r="AF37559" s="31"/>
      <c r="AG37559" s="31"/>
      <c r="AH37559" s="31"/>
      <c r="AI37559" s="19"/>
    </row>
    <row r="37560" spans="32:35">
      <c r="AF37560" s="31"/>
      <c r="AG37560" s="31"/>
      <c r="AH37560" s="31"/>
      <c r="AI37560" s="19"/>
    </row>
    <row r="37561" spans="32:35">
      <c r="AF37561" s="31"/>
      <c r="AG37561" s="31"/>
      <c r="AH37561" s="31"/>
      <c r="AI37561" s="19"/>
    </row>
    <row r="37562" spans="32:35">
      <c r="AF37562" s="31"/>
      <c r="AG37562" s="31"/>
      <c r="AH37562" s="31"/>
      <c r="AI37562" s="19"/>
    </row>
    <row r="37563" spans="32:35">
      <c r="AF37563" s="31"/>
      <c r="AG37563" s="31"/>
      <c r="AH37563" s="31"/>
      <c r="AI37563" s="19"/>
    </row>
    <row r="37564" spans="32:35">
      <c r="AF37564" s="31"/>
      <c r="AG37564" s="31"/>
      <c r="AH37564" s="31"/>
      <c r="AI37564" s="19"/>
    </row>
    <row r="37565" spans="32:35">
      <c r="AF37565" s="31"/>
      <c r="AG37565" s="31"/>
      <c r="AH37565" s="31"/>
      <c r="AI37565" s="19"/>
    </row>
    <row r="37566" spans="32:35">
      <c r="AF37566" s="31"/>
      <c r="AG37566" s="31"/>
      <c r="AH37566" s="31"/>
      <c r="AI37566" s="19"/>
    </row>
    <row r="37567" spans="32:35">
      <c r="AF37567" s="31"/>
      <c r="AG37567" s="31"/>
      <c r="AH37567" s="31"/>
      <c r="AI37567" s="19"/>
    </row>
    <row r="37568" spans="32:35">
      <c r="AF37568" s="31"/>
      <c r="AG37568" s="31"/>
      <c r="AH37568" s="31"/>
      <c r="AI37568" s="19"/>
    </row>
    <row r="37569" spans="32:35">
      <c r="AF37569" s="31"/>
      <c r="AG37569" s="31"/>
      <c r="AH37569" s="31"/>
      <c r="AI37569" s="19"/>
    </row>
    <row r="37570" spans="32:35">
      <c r="AF37570" s="31"/>
      <c r="AG37570" s="31"/>
      <c r="AH37570" s="31"/>
      <c r="AI37570" s="19"/>
    </row>
    <row r="37571" spans="32:35">
      <c r="AF37571" s="31"/>
      <c r="AG37571" s="31"/>
      <c r="AH37571" s="31"/>
      <c r="AI37571" s="19"/>
    </row>
    <row r="37572" spans="32:35">
      <c r="AF37572" s="31"/>
      <c r="AG37572" s="31"/>
      <c r="AH37572" s="31"/>
      <c r="AI37572" s="19"/>
    </row>
    <row r="37573" spans="32:35">
      <c r="AF37573" s="31"/>
      <c r="AG37573" s="31"/>
      <c r="AH37573" s="31"/>
      <c r="AI37573" s="19"/>
    </row>
    <row r="37574" spans="32:35">
      <c r="AF37574" s="31"/>
      <c r="AG37574" s="31"/>
      <c r="AH37574" s="31"/>
      <c r="AI37574" s="19"/>
    </row>
    <row r="37575" spans="32:35">
      <c r="AF37575" s="31"/>
      <c r="AG37575" s="31"/>
      <c r="AH37575" s="31"/>
      <c r="AI37575" s="19"/>
    </row>
    <row r="37576" spans="32:35">
      <c r="AF37576" s="31"/>
      <c r="AG37576" s="31"/>
      <c r="AH37576" s="31"/>
      <c r="AI37576" s="19"/>
    </row>
    <row r="37577" spans="32:35">
      <c r="AF37577" s="31"/>
      <c r="AG37577" s="31"/>
      <c r="AH37577" s="31"/>
      <c r="AI37577" s="19"/>
    </row>
    <row r="37578" spans="32:35" ht="15">
      <c r="AF37578" s="88"/>
      <c r="AG37578" s="88"/>
      <c r="AH37578" s="88"/>
      <c r="AI37578" s="21"/>
    </row>
    <row r="37579" spans="32:35">
      <c r="AF37579" s="43"/>
      <c r="AG37579" s="43"/>
      <c r="AH37579" s="43"/>
      <c r="AI37579" s="5"/>
    </row>
    <row r="37580" spans="32:35" ht="15" thickBot="1">
      <c r="AF37580" s="89"/>
      <c r="AG37580" s="89"/>
      <c r="AH37580" s="89"/>
      <c r="AI37580" s="3"/>
    </row>
    <row r="37581" spans="32:35">
      <c r="AF37581" s="31"/>
      <c r="AG37581" s="31"/>
      <c r="AH37581" s="31"/>
      <c r="AI37581" s="18"/>
    </row>
    <row r="37582" spans="32:35">
      <c r="AF37582" s="31"/>
      <c r="AG37582" s="31"/>
      <c r="AH37582" s="31"/>
      <c r="AI37582" s="19"/>
    </row>
    <row r="37583" spans="32:35">
      <c r="AF37583" s="31"/>
      <c r="AG37583" s="31"/>
      <c r="AH37583" s="31"/>
      <c r="AI37583" s="19"/>
    </row>
    <row r="37584" spans="32:35">
      <c r="AF37584" s="31"/>
      <c r="AG37584" s="31"/>
      <c r="AH37584" s="31"/>
      <c r="AI37584" s="19"/>
    </row>
    <row r="37585" spans="32:35">
      <c r="AF37585" s="31"/>
      <c r="AG37585" s="31"/>
      <c r="AH37585" s="31"/>
      <c r="AI37585" s="19"/>
    </row>
    <row r="37586" spans="32:35">
      <c r="AF37586" s="31"/>
      <c r="AG37586" s="31"/>
      <c r="AH37586" s="31"/>
      <c r="AI37586" s="19"/>
    </row>
    <row r="37587" spans="32:35">
      <c r="AF37587" s="31"/>
      <c r="AG37587" s="31"/>
      <c r="AH37587" s="31"/>
      <c r="AI37587" s="19"/>
    </row>
    <row r="37588" spans="32:35">
      <c r="AF37588" s="31"/>
      <c r="AG37588" s="31"/>
      <c r="AH37588" s="31"/>
      <c r="AI37588" s="19"/>
    </row>
    <row r="37589" spans="32:35">
      <c r="AF37589" s="31"/>
      <c r="AG37589" s="31"/>
      <c r="AH37589" s="31"/>
      <c r="AI37589" s="19"/>
    </row>
    <row r="37590" spans="32:35">
      <c r="AF37590" s="31"/>
      <c r="AG37590" s="31"/>
      <c r="AH37590" s="31"/>
      <c r="AI37590" s="19"/>
    </row>
    <row r="37591" spans="32:35">
      <c r="AF37591" s="31"/>
      <c r="AG37591" s="31"/>
      <c r="AH37591" s="31"/>
      <c r="AI37591" s="19"/>
    </row>
    <row r="37592" spans="32:35">
      <c r="AF37592" s="31"/>
      <c r="AG37592" s="31"/>
      <c r="AH37592" s="31"/>
      <c r="AI37592" s="19"/>
    </row>
    <row r="37593" spans="32:35">
      <c r="AF37593" s="31"/>
      <c r="AG37593" s="31"/>
      <c r="AH37593" s="31"/>
      <c r="AI37593" s="19"/>
    </row>
    <row r="37594" spans="32:35">
      <c r="AF37594" s="31"/>
      <c r="AG37594" s="31"/>
      <c r="AH37594" s="31"/>
      <c r="AI37594" s="19"/>
    </row>
    <row r="37595" spans="32:35">
      <c r="AF37595" s="31"/>
      <c r="AG37595" s="31"/>
      <c r="AH37595" s="31"/>
      <c r="AI37595" s="19"/>
    </row>
    <row r="37596" spans="32:35">
      <c r="AF37596" s="31"/>
      <c r="AG37596" s="31"/>
      <c r="AH37596" s="31"/>
      <c r="AI37596" s="19"/>
    </row>
    <row r="37597" spans="32:35">
      <c r="AF37597" s="31"/>
      <c r="AG37597" s="31"/>
      <c r="AH37597" s="31"/>
      <c r="AI37597" s="19"/>
    </row>
    <row r="37598" spans="32:35">
      <c r="AF37598" s="31"/>
      <c r="AG37598" s="31"/>
      <c r="AH37598" s="31"/>
      <c r="AI37598" s="19"/>
    </row>
    <row r="37599" spans="32:35">
      <c r="AF37599" s="31"/>
      <c r="AG37599" s="31"/>
      <c r="AH37599" s="31"/>
      <c r="AI37599" s="19"/>
    </row>
    <row r="37600" spans="32:35">
      <c r="AF37600" s="31"/>
      <c r="AG37600" s="31"/>
      <c r="AH37600" s="31"/>
      <c r="AI37600" s="19"/>
    </row>
    <row r="37601" spans="32:35">
      <c r="AF37601" s="31"/>
      <c r="AG37601" s="31"/>
      <c r="AH37601" s="31"/>
      <c r="AI37601" s="19"/>
    </row>
    <row r="37602" spans="32:35">
      <c r="AF37602" s="31"/>
      <c r="AG37602" s="31"/>
      <c r="AH37602" s="31"/>
      <c r="AI37602" s="19"/>
    </row>
    <row r="37603" spans="32:35">
      <c r="AF37603" s="31"/>
      <c r="AG37603" s="31"/>
      <c r="AH37603" s="31"/>
      <c r="AI37603" s="19"/>
    </row>
    <row r="37604" spans="32:35">
      <c r="AF37604" s="31"/>
      <c r="AG37604" s="31"/>
      <c r="AH37604" s="31"/>
      <c r="AI37604" s="19"/>
    </row>
    <row r="37605" spans="32:35">
      <c r="AF37605" s="31"/>
      <c r="AG37605" s="31"/>
      <c r="AH37605" s="31"/>
      <c r="AI37605" s="19"/>
    </row>
    <row r="37606" spans="32:35">
      <c r="AF37606" s="31"/>
      <c r="AG37606" s="31"/>
      <c r="AH37606" s="31"/>
      <c r="AI37606" s="19"/>
    </row>
    <row r="37607" spans="32:35">
      <c r="AF37607" s="31"/>
      <c r="AG37607" s="31"/>
      <c r="AH37607" s="31"/>
      <c r="AI37607" s="19"/>
    </row>
    <row r="37608" spans="32:35">
      <c r="AF37608" s="31"/>
      <c r="AG37608" s="31"/>
      <c r="AH37608" s="31"/>
      <c r="AI37608" s="19"/>
    </row>
    <row r="37609" spans="32:35" ht="15">
      <c r="AF37609" s="88"/>
      <c r="AG37609" s="88"/>
      <c r="AH37609" s="88"/>
      <c r="AI37609" s="21"/>
    </row>
    <row r="37610" spans="32:35">
      <c r="AF37610" s="43"/>
      <c r="AG37610" s="43"/>
      <c r="AH37610" s="43"/>
      <c r="AI37610" s="5"/>
    </row>
    <row r="37611" spans="32:35" ht="15" thickBot="1">
      <c r="AF37611" s="89"/>
      <c r="AG37611" s="89"/>
      <c r="AH37611" s="89"/>
      <c r="AI37611" s="3"/>
    </row>
    <row r="37612" spans="32:35">
      <c r="AF37612" s="31"/>
      <c r="AG37612" s="31"/>
      <c r="AH37612" s="31"/>
      <c r="AI37612" s="18"/>
    </row>
    <row r="37613" spans="32:35">
      <c r="AF37613" s="31"/>
      <c r="AG37613" s="31"/>
      <c r="AH37613" s="31"/>
      <c r="AI37613" s="19"/>
    </row>
    <row r="37614" spans="32:35">
      <c r="AF37614" s="31"/>
      <c r="AG37614" s="31"/>
      <c r="AH37614" s="31"/>
      <c r="AI37614" s="19"/>
    </row>
    <row r="37615" spans="32:35">
      <c r="AF37615" s="31"/>
      <c r="AG37615" s="31"/>
      <c r="AH37615" s="31"/>
      <c r="AI37615" s="19"/>
    </row>
    <row r="37616" spans="32:35">
      <c r="AF37616" s="31"/>
      <c r="AG37616" s="31"/>
      <c r="AH37616" s="31"/>
      <c r="AI37616" s="19"/>
    </row>
    <row r="37617" spans="32:35">
      <c r="AF37617" s="31"/>
      <c r="AG37617" s="31"/>
      <c r="AH37617" s="31"/>
      <c r="AI37617" s="19"/>
    </row>
    <row r="37618" spans="32:35">
      <c r="AF37618" s="31"/>
      <c r="AG37618" s="31"/>
      <c r="AH37618" s="31"/>
      <c r="AI37618" s="19"/>
    </row>
    <row r="37619" spans="32:35">
      <c r="AF37619" s="31"/>
      <c r="AG37619" s="31"/>
      <c r="AH37619" s="31"/>
      <c r="AI37619" s="19"/>
    </row>
    <row r="37620" spans="32:35">
      <c r="AF37620" s="31"/>
      <c r="AG37620" s="31"/>
      <c r="AH37620" s="31"/>
      <c r="AI37620" s="19"/>
    </row>
    <row r="37621" spans="32:35">
      <c r="AF37621" s="31"/>
      <c r="AG37621" s="31"/>
      <c r="AH37621" s="31"/>
      <c r="AI37621" s="19"/>
    </row>
    <row r="37622" spans="32:35">
      <c r="AF37622" s="31"/>
      <c r="AG37622" s="31"/>
      <c r="AH37622" s="31"/>
      <c r="AI37622" s="19"/>
    </row>
    <row r="37623" spans="32:35">
      <c r="AF37623" s="31"/>
      <c r="AG37623" s="31"/>
      <c r="AH37623" s="31"/>
      <c r="AI37623" s="19"/>
    </row>
    <row r="37624" spans="32:35">
      <c r="AF37624" s="31"/>
      <c r="AG37624" s="31"/>
      <c r="AH37624" s="31"/>
      <c r="AI37624" s="19"/>
    </row>
    <row r="37625" spans="32:35">
      <c r="AF37625" s="31"/>
      <c r="AG37625" s="31"/>
      <c r="AH37625" s="31"/>
      <c r="AI37625" s="19"/>
    </row>
    <row r="37626" spans="32:35">
      <c r="AF37626" s="31"/>
      <c r="AG37626" s="31"/>
      <c r="AH37626" s="31"/>
      <c r="AI37626" s="19"/>
    </row>
    <row r="37627" spans="32:35">
      <c r="AF37627" s="31"/>
      <c r="AG37627" s="31"/>
      <c r="AH37627" s="31"/>
      <c r="AI37627" s="19"/>
    </row>
    <row r="37628" spans="32:35">
      <c r="AF37628" s="31"/>
      <c r="AG37628" s="31"/>
      <c r="AH37628" s="31"/>
      <c r="AI37628" s="19"/>
    </row>
    <row r="37629" spans="32:35">
      <c r="AF37629" s="31"/>
      <c r="AG37629" s="31"/>
      <c r="AH37629" s="31"/>
      <c r="AI37629" s="19"/>
    </row>
    <row r="37630" spans="32:35">
      <c r="AF37630" s="31"/>
      <c r="AG37630" s="31"/>
      <c r="AH37630" s="31"/>
      <c r="AI37630" s="19"/>
    </row>
    <row r="37631" spans="32:35">
      <c r="AF37631" s="31"/>
      <c r="AG37631" s="31"/>
      <c r="AH37631" s="31"/>
      <c r="AI37631" s="19"/>
    </row>
    <row r="37632" spans="32:35">
      <c r="AF37632" s="31"/>
      <c r="AG37632" s="31"/>
      <c r="AH37632" s="31"/>
      <c r="AI37632" s="19"/>
    </row>
    <row r="37633" spans="32:35">
      <c r="AF37633" s="31"/>
      <c r="AG37633" s="31"/>
      <c r="AH37633" s="31"/>
      <c r="AI37633" s="19"/>
    </row>
    <row r="37634" spans="32:35">
      <c r="AF37634" s="31"/>
      <c r="AG37634" s="31"/>
      <c r="AH37634" s="31"/>
      <c r="AI37634" s="19"/>
    </row>
    <row r="37635" spans="32:35">
      <c r="AF37635" s="31"/>
      <c r="AG37635" s="31"/>
      <c r="AH37635" s="31"/>
      <c r="AI37635" s="19"/>
    </row>
    <row r="37636" spans="32:35">
      <c r="AF37636" s="31"/>
      <c r="AG37636" s="31"/>
      <c r="AH37636" s="31"/>
      <c r="AI37636" s="19"/>
    </row>
    <row r="37637" spans="32:35">
      <c r="AF37637" s="31"/>
      <c r="AG37637" s="31"/>
      <c r="AH37637" s="31"/>
      <c r="AI37637" s="19"/>
    </row>
    <row r="37638" spans="32:35">
      <c r="AF37638" s="31"/>
      <c r="AG37638" s="31"/>
      <c r="AH37638" s="31"/>
      <c r="AI37638" s="19"/>
    </row>
    <row r="37639" spans="32:35">
      <c r="AF37639" s="31"/>
      <c r="AG37639" s="31"/>
      <c r="AH37639" s="31"/>
      <c r="AI37639" s="19"/>
    </row>
    <row r="37640" spans="32:35" ht="15">
      <c r="AF37640" s="88"/>
      <c r="AG37640" s="88"/>
      <c r="AH37640" s="88"/>
      <c r="AI37640" s="21"/>
    </row>
    <row r="37641" spans="32:35">
      <c r="AF37641" s="43"/>
      <c r="AG37641" s="43"/>
      <c r="AH37641" s="43"/>
      <c r="AI37641" s="5"/>
    </row>
    <row r="37642" spans="32:35" ht="15" thickBot="1">
      <c r="AF37642" s="89"/>
      <c r="AG37642" s="89"/>
      <c r="AH37642" s="89"/>
      <c r="AI37642" s="3"/>
    </row>
    <row r="37643" spans="32:35">
      <c r="AF37643" s="31"/>
      <c r="AG37643" s="31"/>
      <c r="AH37643" s="31"/>
      <c r="AI37643" s="18"/>
    </row>
    <row r="37644" spans="32:35">
      <c r="AF37644" s="31"/>
      <c r="AG37644" s="31"/>
      <c r="AH37644" s="31"/>
      <c r="AI37644" s="19"/>
    </row>
    <row r="37645" spans="32:35">
      <c r="AF37645" s="31"/>
      <c r="AG37645" s="31"/>
      <c r="AH37645" s="31"/>
      <c r="AI37645" s="19"/>
    </row>
    <row r="37646" spans="32:35">
      <c r="AF37646" s="31"/>
      <c r="AG37646" s="31"/>
      <c r="AH37646" s="31"/>
      <c r="AI37646" s="19"/>
    </row>
    <row r="37647" spans="32:35">
      <c r="AF37647" s="31"/>
      <c r="AG37647" s="31"/>
      <c r="AH37647" s="31"/>
      <c r="AI37647" s="19"/>
    </row>
    <row r="37648" spans="32:35">
      <c r="AF37648" s="31"/>
      <c r="AG37648" s="31"/>
      <c r="AH37648" s="31"/>
      <c r="AI37648" s="19"/>
    </row>
    <row r="37649" spans="32:35">
      <c r="AF37649" s="31"/>
      <c r="AG37649" s="31"/>
      <c r="AH37649" s="31"/>
      <c r="AI37649" s="19"/>
    </row>
    <row r="37650" spans="32:35">
      <c r="AF37650" s="31"/>
      <c r="AG37650" s="31"/>
      <c r="AH37650" s="31"/>
      <c r="AI37650" s="19"/>
    </row>
    <row r="37651" spans="32:35">
      <c r="AF37651" s="31"/>
      <c r="AG37651" s="31"/>
      <c r="AH37651" s="31"/>
      <c r="AI37651" s="19"/>
    </row>
    <row r="37652" spans="32:35">
      <c r="AF37652" s="31"/>
      <c r="AG37652" s="31"/>
      <c r="AH37652" s="31"/>
      <c r="AI37652" s="19"/>
    </row>
    <row r="37653" spans="32:35">
      <c r="AF37653" s="31"/>
      <c r="AG37653" s="31"/>
      <c r="AH37653" s="31"/>
      <c r="AI37653" s="19"/>
    </row>
    <row r="37654" spans="32:35">
      <c r="AF37654" s="31"/>
      <c r="AG37654" s="31"/>
      <c r="AH37654" s="31"/>
      <c r="AI37654" s="19"/>
    </row>
    <row r="37655" spans="32:35">
      <c r="AF37655" s="31"/>
      <c r="AG37655" s="31"/>
      <c r="AH37655" s="31"/>
      <c r="AI37655" s="19"/>
    </row>
    <row r="37656" spans="32:35">
      <c r="AF37656" s="31"/>
      <c r="AG37656" s="31"/>
      <c r="AH37656" s="31"/>
      <c r="AI37656" s="19"/>
    </row>
    <row r="37657" spans="32:35">
      <c r="AF37657" s="31"/>
      <c r="AG37657" s="31"/>
      <c r="AH37657" s="31"/>
      <c r="AI37657" s="19"/>
    </row>
    <row r="37658" spans="32:35">
      <c r="AF37658" s="31"/>
      <c r="AG37658" s="31"/>
      <c r="AH37658" s="31"/>
      <c r="AI37658" s="19"/>
    </row>
    <row r="37659" spans="32:35">
      <c r="AF37659" s="31"/>
      <c r="AG37659" s="31"/>
      <c r="AH37659" s="31"/>
      <c r="AI37659" s="19"/>
    </row>
    <row r="37660" spans="32:35">
      <c r="AF37660" s="31"/>
      <c r="AG37660" s="31"/>
      <c r="AH37660" s="31"/>
      <c r="AI37660" s="19"/>
    </row>
    <row r="37661" spans="32:35">
      <c r="AF37661" s="31"/>
      <c r="AG37661" s="31"/>
      <c r="AH37661" s="31"/>
      <c r="AI37661" s="19"/>
    </row>
    <row r="37662" spans="32:35">
      <c r="AF37662" s="31"/>
      <c r="AG37662" s="31"/>
      <c r="AH37662" s="31"/>
      <c r="AI37662" s="19"/>
    </row>
    <row r="37663" spans="32:35">
      <c r="AF37663" s="31"/>
      <c r="AG37663" s="31"/>
      <c r="AH37663" s="31"/>
      <c r="AI37663" s="19"/>
    </row>
    <row r="37664" spans="32:35">
      <c r="AF37664" s="31"/>
      <c r="AG37664" s="31"/>
      <c r="AH37664" s="31"/>
      <c r="AI37664" s="19"/>
    </row>
    <row r="37665" spans="32:35">
      <c r="AF37665" s="31"/>
      <c r="AG37665" s="31"/>
      <c r="AH37665" s="31"/>
      <c r="AI37665" s="19"/>
    </row>
    <row r="37666" spans="32:35">
      <c r="AF37666" s="31"/>
      <c r="AG37666" s="31"/>
      <c r="AH37666" s="31"/>
      <c r="AI37666" s="19"/>
    </row>
    <row r="37667" spans="32:35">
      <c r="AF37667" s="31"/>
      <c r="AG37667" s="31"/>
      <c r="AH37667" s="31"/>
      <c r="AI37667" s="19"/>
    </row>
    <row r="37668" spans="32:35">
      <c r="AF37668" s="31"/>
      <c r="AG37668" s="31"/>
      <c r="AH37668" s="31"/>
      <c r="AI37668" s="19"/>
    </row>
    <row r="37669" spans="32:35">
      <c r="AF37669" s="31"/>
      <c r="AG37669" s="31"/>
      <c r="AH37669" s="31"/>
      <c r="AI37669" s="19"/>
    </row>
    <row r="37670" spans="32:35">
      <c r="AF37670" s="31"/>
      <c r="AG37670" s="31"/>
      <c r="AH37670" s="31"/>
      <c r="AI37670" s="19"/>
    </row>
    <row r="37671" spans="32:35" ht="15">
      <c r="AF37671" s="88"/>
      <c r="AG37671" s="88"/>
      <c r="AH37671" s="88"/>
      <c r="AI37671" s="21"/>
    </row>
    <row r="37672" spans="32:35">
      <c r="AF37672" s="43"/>
      <c r="AG37672" s="43"/>
      <c r="AH37672" s="43"/>
      <c r="AI37672" s="5"/>
    </row>
    <row r="37673" spans="32:35" ht="15" thickBot="1">
      <c r="AF37673" s="89"/>
      <c r="AG37673" s="89"/>
      <c r="AH37673" s="89"/>
      <c r="AI37673" s="3"/>
    </row>
    <row r="37674" spans="32:35">
      <c r="AF37674" s="31"/>
      <c r="AG37674" s="31"/>
      <c r="AH37674" s="31"/>
      <c r="AI37674" s="18"/>
    </row>
    <row r="37675" spans="32:35">
      <c r="AF37675" s="31"/>
      <c r="AG37675" s="31"/>
      <c r="AH37675" s="31"/>
      <c r="AI37675" s="19"/>
    </row>
    <row r="37676" spans="32:35">
      <c r="AF37676" s="31"/>
      <c r="AG37676" s="31"/>
      <c r="AH37676" s="31"/>
      <c r="AI37676" s="19"/>
    </row>
    <row r="37677" spans="32:35">
      <c r="AF37677" s="31"/>
      <c r="AG37677" s="31"/>
      <c r="AH37677" s="31"/>
      <c r="AI37677" s="19"/>
    </row>
    <row r="37678" spans="32:35">
      <c r="AF37678" s="31"/>
      <c r="AG37678" s="31"/>
      <c r="AH37678" s="31"/>
      <c r="AI37678" s="19"/>
    </row>
    <row r="37679" spans="32:35">
      <c r="AF37679" s="31"/>
      <c r="AG37679" s="31"/>
      <c r="AH37679" s="31"/>
      <c r="AI37679" s="19"/>
    </row>
    <row r="37680" spans="32:35">
      <c r="AF37680" s="31"/>
      <c r="AG37680" s="31"/>
      <c r="AH37680" s="31"/>
      <c r="AI37680" s="19"/>
    </row>
    <row r="37681" spans="32:35">
      <c r="AF37681" s="31"/>
      <c r="AG37681" s="31"/>
      <c r="AH37681" s="31"/>
      <c r="AI37681" s="19"/>
    </row>
    <row r="37682" spans="32:35">
      <c r="AF37682" s="31"/>
      <c r="AG37682" s="31"/>
      <c r="AH37682" s="31"/>
      <c r="AI37682" s="19"/>
    </row>
    <row r="37683" spans="32:35">
      <c r="AF37683" s="31"/>
      <c r="AG37683" s="31"/>
      <c r="AH37683" s="31"/>
      <c r="AI37683" s="19"/>
    </row>
    <row r="37684" spans="32:35">
      <c r="AF37684" s="31"/>
      <c r="AG37684" s="31"/>
      <c r="AH37684" s="31"/>
      <c r="AI37684" s="19"/>
    </row>
    <row r="37685" spans="32:35">
      <c r="AF37685" s="31"/>
      <c r="AG37685" s="31"/>
      <c r="AH37685" s="31"/>
      <c r="AI37685" s="19"/>
    </row>
    <row r="37686" spans="32:35">
      <c r="AF37686" s="31"/>
      <c r="AG37686" s="31"/>
      <c r="AH37686" s="31"/>
      <c r="AI37686" s="19"/>
    </row>
    <row r="37687" spans="32:35">
      <c r="AF37687" s="31"/>
      <c r="AG37687" s="31"/>
      <c r="AH37687" s="31"/>
      <c r="AI37687" s="19"/>
    </row>
    <row r="37688" spans="32:35">
      <c r="AF37688" s="31"/>
      <c r="AG37688" s="31"/>
      <c r="AH37688" s="31"/>
      <c r="AI37688" s="19"/>
    </row>
    <row r="37689" spans="32:35">
      <c r="AF37689" s="31"/>
      <c r="AG37689" s="31"/>
      <c r="AH37689" s="31"/>
      <c r="AI37689" s="19"/>
    </row>
    <row r="37690" spans="32:35">
      <c r="AF37690" s="31"/>
      <c r="AG37690" s="31"/>
      <c r="AH37690" s="31"/>
      <c r="AI37690" s="19"/>
    </row>
    <row r="37691" spans="32:35">
      <c r="AF37691" s="31"/>
      <c r="AG37691" s="31"/>
      <c r="AH37691" s="31"/>
      <c r="AI37691" s="19"/>
    </row>
    <row r="37692" spans="32:35">
      <c r="AF37692" s="31"/>
      <c r="AG37692" s="31"/>
      <c r="AH37692" s="31"/>
      <c r="AI37692" s="19"/>
    </row>
    <row r="37693" spans="32:35">
      <c r="AF37693" s="31"/>
      <c r="AG37693" s="31"/>
      <c r="AH37693" s="31"/>
      <c r="AI37693" s="19"/>
    </row>
    <row r="37694" spans="32:35">
      <c r="AF37694" s="31"/>
      <c r="AG37694" s="31"/>
      <c r="AH37694" s="31"/>
      <c r="AI37694" s="19"/>
    </row>
    <row r="37695" spans="32:35">
      <c r="AF37695" s="31"/>
      <c r="AG37695" s="31"/>
      <c r="AH37695" s="31"/>
      <c r="AI37695" s="19"/>
    </row>
    <row r="37696" spans="32:35">
      <c r="AF37696" s="31"/>
      <c r="AG37696" s="31"/>
      <c r="AH37696" s="31"/>
      <c r="AI37696" s="19"/>
    </row>
    <row r="37697" spans="32:35">
      <c r="AF37697" s="31"/>
      <c r="AG37697" s="31"/>
      <c r="AH37697" s="31"/>
      <c r="AI37697" s="19"/>
    </row>
    <row r="37698" spans="32:35">
      <c r="AF37698" s="31"/>
      <c r="AG37698" s="31"/>
      <c r="AH37698" s="31"/>
      <c r="AI37698" s="19"/>
    </row>
    <row r="37699" spans="32:35">
      <c r="AF37699" s="31"/>
      <c r="AG37699" s="31"/>
      <c r="AH37699" s="31"/>
      <c r="AI37699" s="19"/>
    </row>
    <row r="37700" spans="32:35">
      <c r="AF37700" s="31"/>
      <c r="AG37700" s="31"/>
      <c r="AH37700" s="31"/>
      <c r="AI37700" s="19"/>
    </row>
    <row r="37701" spans="32:35">
      <c r="AF37701" s="31"/>
      <c r="AG37701" s="31"/>
      <c r="AH37701" s="31"/>
      <c r="AI37701" s="19"/>
    </row>
    <row r="37702" spans="32:35" ht="15">
      <c r="AF37702" s="88"/>
      <c r="AG37702" s="88"/>
      <c r="AH37702" s="88"/>
      <c r="AI37702" s="21"/>
    </row>
    <row r="37703" spans="32:35">
      <c r="AF37703" s="43"/>
      <c r="AG37703" s="43"/>
      <c r="AH37703" s="43"/>
      <c r="AI37703" s="5"/>
    </row>
    <row r="37704" spans="32:35" ht="15" thickBot="1">
      <c r="AF37704" s="89"/>
      <c r="AG37704" s="89"/>
      <c r="AH37704" s="89"/>
      <c r="AI37704" s="3"/>
    </row>
    <row r="37705" spans="32:35">
      <c r="AF37705" s="31"/>
      <c r="AG37705" s="31"/>
      <c r="AH37705" s="31"/>
      <c r="AI37705" s="18"/>
    </row>
    <row r="37706" spans="32:35">
      <c r="AF37706" s="31"/>
      <c r="AG37706" s="31"/>
      <c r="AH37706" s="31"/>
      <c r="AI37706" s="19"/>
    </row>
    <row r="37707" spans="32:35">
      <c r="AF37707" s="31"/>
      <c r="AG37707" s="31"/>
      <c r="AH37707" s="31"/>
      <c r="AI37707" s="19"/>
    </row>
    <row r="37708" spans="32:35">
      <c r="AF37708" s="31"/>
      <c r="AG37708" s="31"/>
      <c r="AH37708" s="31"/>
      <c r="AI37708" s="19"/>
    </row>
    <row r="37709" spans="32:35">
      <c r="AF37709" s="31"/>
      <c r="AG37709" s="31"/>
      <c r="AH37709" s="31"/>
      <c r="AI37709" s="19"/>
    </row>
    <row r="37710" spans="32:35">
      <c r="AF37710" s="31"/>
      <c r="AG37710" s="31"/>
      <c r="AH37710" s="31"/>
      <c r="AI37710" s="19"/>
    </row>
    <row r="37711" spans="32:35">
      <c r="AF37711" s="31"/>
      <c r="AG37711" s="31"/>
      <c r="AH37711" s="31"/>
      <c r="AI37711" s="19"/>
    </row>
    <row r="37712" spans="32:35">
      <c r="AF37712" s="31"/>
      <c r="AG37712" s="31"/>
      <c r="AH37712" s="31"/>
      <c r="AI37712" s="19"/>
    </row>
    <row r="37713" spans="32:35">
      <c r="AF37713" s="31"/>
      <c r="AG37713" s="31"/>
      <c r="AH37713" s="31"/>
      <c r="AI37713" s="19"/>
    </row>
    <row r="37714" spans="32:35">
      <c r="AF37714" s="31"/>
      <c r="AG37714" s="31"/>
      <c r="AH37714" s="31"/>
      <c r="AI37714" s="19"/>
    </row>
    <row r="37715" spans="32:35">
      <c r="AF37715" s="31"/>
      <c r="AG37715" s="31"/>
      <c r="AH37715" s="31"/>
      <c r="AI37715" s="19"/>
    </row>
    <row r="37716" spans="32:35">
      <c r="AF37716" s="31"/>
      <c r="AG37716" s="31"/>
      <c r="AH37716" s="31"/>
      <c r="AI37716" s="19"/>
    </row>
    <row r="37717" spans="32:35">
      <c r="AF37717" s="31"/>
      <c r="AG37717" s="31"/>
      <c r="AH37717" s="31"/>
      <c r="AI37717" s="19"/>
    </row>
    <row r="37718" spans="32:35">
      <c r="AF37718" s="31"/>
      <c r="AG37718" s="31"/>
      <c r="AH37718" s="31"/>
      <c r="AI37718" s="19"/>
    </row>
    <row r="37719" spans="32:35">
      <c r="AF37719" s="31"/>
      <c r="AG37719" s="31"/>
      <c r="AH37719" s="31"/>
      <c r="AI37719" s="19"/>
    </row>
    <row r="37720" spans="32:35">
      <c r="AF37720" s="31"/>
      <c r="AG37720" s="31"/>
      <c r="AH37720" s="31"/>
      <c r="AI37720" s="19"/>
    </row>
    <row r="37721" spans="32:35">
      <c r="AF37721" s="31"/>
      <c r="AG37721" s="31"/>
      <c r="AH37721" s="31"/>
      <c r="AI37721" s="19"/>
    </row>
    <row r="37722" spans="32:35">
      <c r="AF37722" s="31"/>
      <c r="AG37722" s="31"/>
      <c r="AH37722" s="31"/>
      <c r="AI37722" s="19"/>
    </row>
    <row r="37723" spans="32:35">
      <c r="AF37723" s="31"/>
      <c r="AG37723" s="31"/>
      <c r="AH37723" s="31"/>
      <c r="AI37723" s="19"/>
    </row>
    <row r="37724" spans="32:35">
      <c r="AF37724" s="31"/>
      <c r="AG37724" s="31"/>
      <c r="AH37724" s="31"/>
      <c r="AI37724" s="19"/>
    </row>
    <row r="37725" spans="32:35">
      <c r="AF37725" s="31"/>
      <c r="AG37725" s="31"/>
      <c r="AH37725" s="31"/>
      <c r="AI37725" s="19"/>
    </row>
    <row r="37726" spans="32:35">
      <c r="AF37726" s="31"/>
      <c r="AG37726" s="31"/>
      <c r="AH37726" s="31"/>
      <c r="AI37726" s="19"/>
    </row>
    <row r="37727" spans="32:35">
      <c r="AF37727" s="31"/>
      <c r="AG37727" s="31"/>
      <c r="AH37727" s="31"/>
      <c r="AI37727" s="19"/>
    </row>
    <row r="37728" spans="32:35">
      <c r="AF37728" s="31"/>
      <c r="AG37728" s="31"/>
      <c r="AH37728" s="31"/>
      <c r="AI37728" s="19"/>
    </row>
    <row r="37729" spans="32:35">
      <c r="AF37729" s="31"/>
      <c r="AG37729" s="31"/>
      <c r="AH37729" s="31"/>
      <c r="AI37729" s="19"/>
    </row>
    <row r="37730" spans="32:35">
      <c r="AF37730" s="31"/>
      <c r="AG37730" s="31"/>
      <c r="AH37730" s="31"/>
      <c r="AI37730" s="19"/>
    </row>
    <row r="37731" spans="32:35">
      <c r="AF37731" s="31"/>
      <c r="AG37731" s="31"/>
      <c r="AH37731" s="31"/>
      <c r="AI37731" s="19"/>
    </row>
    <row r="37732" spans="32:35">
      <c r="AF37732" s="31"/>
      <c r="AG37732" s="31"/>
      <c r="AH37732" s="31"/>
      <c r="AI37732" s="19"/>
    </row>
    <row r="37733" spans="32:35" ht="15">
      <c r="AF37733" s="88"/>
      <c r="AG37733" s="88"/>
      <c r="AH37733" s="88"/>
      <c r="AI37733" s="21"/>
    </row>
    <row r="37734" spans="32:35">
      <c r="AF37734" s="43"/>
      <c r="AG37734" s="43"/>
      <c r="AH37734" s="43"/>
      <c r="AI37734" s="5"/>
    </row>
    <row r="37735" spans="32:35" ht="15" thickBot="1">
      <c r="AF37735" s="89"/>
      <c r="AG37735" s="89"/>
      <c r="AH37735" s="89"/>
      <c r="AI37735" s="3"/>
    </row>
    <row r="37736" spans="32:35">
      <c r="AF37736" s="31"/>
      <c r="AG37736" s="31"/>
      <c r="AH37736" s="31"/>
      <c r="AI37736" s="18"/>
    </row>
    <row r="37737" spans="32:35">
      <c r="AF37737" s="31"/>
      <c r="AG37737" s="31"/>
      <c r="AH37737" s="31"/>
      <c r="AI37737" s="19"/>
    </row>
    <row r="37738" spans="32:35">
      <c r="AF37738" s="31"/>
      <c r="AG37738" s="31"/>
      <c r="AH37738" s="31"/>
      <c r="AI37738" s="19"/>
    </row>
    <row r="37739" spans="32:35">
      <c r="AF37739" s="31"/>
      <c r="AG37739" s="31"/>
      <c r="AH37739" s="31"/>
      <c r="AI37739" s="19"/>
    </row>
    <row r="37740" spans="32:35">
      <c r="AF37740" s="31"/>
      <c r="AG37740" s="31"/>
      <c r="AH37740" s="31"/>
      <c r="AI37740" s="19"/>
    </row>
    <row r="37741" spans="32:35">
      <c r="AF37741" s="31"/>
      <c r="AG37741" s="31"/>
      <c r="AH37741" s="31"/>
      <c r="AI37741" s="19"/>
    </row>
    <row r="37742" spans="32:35">
      <c r="AF37742" s="31"/>
      <c r="AG37742" s="31"/>
      <c r="AH37742" s="31"/>
      <c r="AI37742" s="19"/>
    </row>
    <row r="37743" spans="32:35">
      <c r="AF37743" s="31"/>
      <c r="AG37743" s="31"/>
      <c r="AH37743" s="31"/>
      <c r="AI37743" s="19"/>
    </row>
    <row r="37744" spans="32:35">
      <c r="AF37744" s="31"/>
      <c r="AG37744" s="31"/>
      <c r="AH37744" s="31"/>
      <c r="AI37744" s="19"/>
    </row>
    <row r="37745" spans="32:35">
      <c r="AF37745" s="31"/>
      <c r="AG37745" s="31"/>
      <c r="AH37745" s="31"/>
      <c r="AI37745" s="19"/>
    </row>
    <row r="37746" spans="32:35">
      <c r="AF37746" s="31"/>
      <c r="AG37746" s="31"/>
      <c r="AH37746" s="31"/>
      <c r="AI37746" s="19"/>
    </row>
    <row r="37747" spans="32:35">
      <c r="AF37747" s="31"/>
      <c r="AG37747" s="31"/>
      <c r="AH37747" s="31"/>
      <c r="AI37747" s="19"/>
    </row>
    <row r="37748" spans="32:35">
      <c r="AF37748" s="31"/>
      <c r="AG37748" s="31"/>
      <c r="AH37748" s="31"/>
      <c r="AI37748" s="19"/>
    </row>
    <row r="37749" spans="32:35">
      <c r="AF37749" s="31"/>
      <c r="AG37749" s="31"/>
      <c r="AH37749" s="31"/>
      <c r="AI37749" s="19"/>
    </row>
    <row r="37750" spans="32:35">
      <c r="AF37750" s="31"/>
      <c r="AG37750" s="31"/>
      <c r="AH37750" s="31"/>
      <c r="AI37750" s="19"/>
    </row>
    <row r="37751" spans="32:35">
      <c r="AF37751" s="31"/>
      <c r="AG37751" s="31"/>
      <c r="AH37751" s="31"/>
      <c r="AI37751" s="19"/>
    </row>
    <row r="37752" spans="32:35">
      <c r="AF37752" s="31"/>
      <c r="AG37752" s="31"/>
      <c r="AH37752" s="31"/>
      <c r="AI37752" s="19"/>
    </row>
    <row r="37753" spans="32:35">
      <c r="AF37753" s="31"/>
      <c r="AG37753" s="31"/>
      <c r="AH37753" s="31"/>
      <c r="AI37753" s="19"/>
    </row>
    <row r="37754" spans="32:35">
      <c r="AF37754" s="31"/>
      <c r="AG37754" s="31"/>
      <c r="AH37754" s="31"/>
      <c r="AI37754" s="19"/>
    </row>
    <row r="37755" spans="32:35">
      <c r="AF37755" s="31"/>
      <c r="AG37755" s="31"/>
      <c r="AH37755" s="31"/>
      <c r="AI37755" s="19"/>
    </row>
    <row r="37756" spans="32:35">
      <c r="AF37756" s="31"/>
      <c r="AG37756" s="31"/>
      <c r="AH37756" s="31"/>
      <c r="AI37756" s="19"/>
    </row>
    <row r="37757" spans="32:35">
      <c r="AF37757" s="31"/>
      <c r="AG37757" s="31"/>
      <c r="AH37757" s="31"/>
      <c r="AI37757" s="19"/>
    </row>
    <row r="37758" spans="32:35">
      <c r="AF37758" s="31"/>
      <c r="AG37758" s="31"/>
      <c r="AH37758" s="31"/>
      <c r="AI37758" s="19"/>
    </row>
    <row r="37759" spans="32:35">
      <c r="AF37759" s="31"/>
      <c r="AG37759" s="31"/>
      <c r="AH37759" s="31"/>
      <c r="AI37759" s="19"/>
    </row>
    <row r="37760" spans="32:35">
      <c r="AF37760" s="31"/>
      <c r="AG37760" s="31"/>
      <c r="AH37760" s="31"/>
      <c r="AI37760" s="19"/>
    </row>
    <row r="37761" spans="32:35">
      <c r="AF37761" s="31"/>
      <c r="AG37761" s="31"/>
      <c r="AH37761" s="31"/>
      <c r="AI37761" s="19"/>
    </row>
    <row r="37762" spans="32:35">
      <c r="AF37762" s="31"/>
      <c r="AG37762" s="31"/>
      <c r="AH37762" s="31"/>
      <c r="AI37762" s="19"/>
    </row>
    <row r="37763" spans="32:35">
      <c r="AF37763" s="31"/>
      <c r="AG37763" s="31"/>
      <c r="AH37763" s="31"/>
      <c r="AI37763" s="19"/>
    </row>
    <row r="37764" spans="32:35" ht="15">
      <c r="AF37764" s="88"/>
      <c r="AG37764" s="88"/>
      <c r="AH37764" s="88"/>
      <c r="AI37764" s="21"/>
    </row>
    <row r="37765" spans="32:35">
      <c r="AF37765" s="43"/>
      <c r="AG37765" s="43"/>
      <c r="AH37765" s="43"/>
      <c r="AI37765" s="5"/>
    </row>
    <row r="37766" spans="32:35" ht="15" thickBot="1">
      <c r="AF37766" s="89"/>
      <c r="AG37766" s="89"/>
      <c r="AH37766" s="89"/>
      <c r="AI37766" s="3"/>
    </row>
    <row r="37767" spans="32:35">
      <c r="AF37767" s="31"/>
      <c r="AG37767" s="31"/>
      <c r="AH37767" s="31"/>
      <c r="AI37767" s="18"/>
    </row>
    <row r="37768" spans="32:35">
      <c r="AF37768" s="31"/>
      <c r="AG37768" s="31"/>
      <c r="AH37768" s="31"/>
      <c r="AI37768" s="19"/>
    </row>
    <row r="37769" spans="32:35">
      <c r="AF37769" s="31"/>
      <c r="AG37769" s="31"/>
      <c r="AH37769" s="31"/>
      <c r="AI37769" s="19"/>
    </row>
    <row r="37770" spans="32:35">
      <c r="AF37770" s="31"/>
      <c r="AG37770" s="31"/>
      <c r="AH37770" s="31"/>
      <c r="AI37770" s="19"/>
    </row>
    <row r="37771" spans="32:35">
      <c r="AF37771" s="31"/>
      <c r="AG37771" s="31"/>
      <c r="AH37771" s="31"/>
      <c r="AI37771" s="19"/>
    </row>
    <row r="37772" spans="32:35">
      <c r="AF37772" s="31"/>
      <c r="AG37772" s="31"/>
      <c r="AH37772" s="31"/>
      <c r="AI37772" s="19"/>
    </row>
    <row r="37773" spans="32:35">
      <c r="AF37773" s="31"/>
      <c r="AG37773" s="31"/>
      <c r="AH37773" s="31"/>
      <c r="AI37773" s="19"/>
    </row>
    <row r="37774" spans="32:35">
      <c r="AF37774" s="31"/>
      <c r="AG37774" s="31"/>
      <c r="AH37774" s="31"/>
      <c r="AI37774" s="19"/>
    </row>
    <row r="37775" spans="32:35">
      <c r="AF37775" s="31"/>
      <c r="AG37775" s="31"/>
      <c r="AH37775" s="31"/>
      <c r="AI37775" s="19"/>
    </row>
    <row r="37776" spans="32:35">
      <c r="AF37776" s="31"/>
      <c r="AG37776" s="31"/>
      <c r="AH37776" s="31"/>
      <c r="AI37776" s="19"/>
    </row>
    <row r="37777" spans="32:35">
      <c r="AF37777" s="31"/>
      <c r="AG37777" s="31"/>
      <c r="AH37777" s="31"/>
      <c r="AI37777" s="19"/>
    </row>
    <row r="37778" spans="32:35">
      <c r="AF37778" s="31"/>
      <c r="AG37778" s="31"/>
      <c r="AH37778" s="31"/>
      <c r="AI37778" s="19"/>
    </row>
    <row r="37779" spans="32:35">
      <c r="AF37779" s="31"/>
      <c r="AG37779" s="31"/>
      <c r="AH37779" s="31"/>
      <c r="AI37779" s="19"/>
    </row>
    <row r="37780" spans="32:35">
      <c r="AF37780" s="31"/>
      <c r="AG37780" s="31"/>
      <c r="AH37780" s="31"/>
      <c r="AI37780" s="19"/>
    </row>
    <row r="37781" spans="32:35">
      <c r="AF37781" s="31"/>
      <c r="AG37781" s="31"/>
      <c r="AH37781" s="31"/>
      <c r="AI37781" s="19"/>
    </row>
    <row r="37782" spans="32:35">
      <c r="AF37782" s="31"/>
      <c r="AG37782" s="31"/>
      <c r="AH37782" s="31"/>
      <c r="AI37782" s="19"/>
    </row>
    <row r="37783" spans="32:35">
      <c r="AF37783" s="31"/>
      <c r="AG37783" s="31"/>
      <c r="AH37783" s="31"/>
      <c r="AI37783" s="19"/>
    </row>
    <row r="37784" spans="32:35">
      <c r="AF37784" s="31"/>
      <c r="AG37784" s="31"/>
      <c r="AH37784" s="31"/>
      <c r="AI37784" s="19"/>
    </row>
    <row r="37785" spans="32:35">
      <c r="AF37785" s="31"/>
      <c r="AG37785" s="31"/>
      <c r="AH37785" s="31"/>
      <c r="AI37785" s="19"/>
    </row>
    <row r="37786" spans="32:35">
      <c r="AF37786" s="31"/>
      <c r="AG37786" s="31"/>
      <c r="AH37786" s="31"/>
      <c r="AI37786" s="19"/>
    </row>
    <row r="37787" spans="32:35">
      <c r="AF37787" s="31"/>
      <c r="AG37787" s="31"/>
      <c r="AH37787" s="31"/>
      <c r="AI37787" s="19"/>
    </row>
    <row r="37788" spans="32:35">
      <c r="AF37788" s="31"/>
      <c r="AG37788" s="31"/>
      <c r="AH37788" s="31"/>
      <c r="AI37788" s="19"/>
    </row>
    <row r="37789" spans="32:35">
      <c r="AF37789" s="31"/>
      <c r="AG37789" s="31"/>
      <c r="AH37789" s="31"/>
      <c r="AI37789" s="19"/>
    </row>
    <row r="37790" spans="32:35">
      <c r="AF37790" s="31"/>
      <c r="AG37790" s="31"/>
      <c r="AH37790" s="31"/>
      <c r="AI37790" s="19"/>
    </row>
    <row r="37791" spans="32:35">
      <c r="AF37791" s="31"/>
      <c r="AG37791" s="31"/>
      <c r="AH37791" s="31"/>
      <c r="AI37791" s="19"/>
    </row>
    <row r="37792" spans="32:35">
      <c r="AF37792" s="31"/>
      <c r="AG37792" s="31"/>
      <c r="AH37792" s="31"/>
      <c r="AI37792" s="19"/>
    </row>
    <row r="37793" spans="32:35">
      <c r="AF37793" s="31"/>
      <c r="AG37793" s="31"/>
      <c r="AH37793" s="31"/>
      <c r="AI37793" s="19"/>
    </row>
    <row r="37794" spans="32:35">
      <c r="AF37794" s="31"/>
      <c r="AG37794" s="31"/>
      <c r="AH37794" s="31"/>
      <c r="AI37794" s="19"/>
    </row>
    <row r="37795" spans="32:35" ht="15">
      <c r="AF37795" s="88"/>
      <c r="AG37795" s="88"/>
      <c r="AH37795" s="88"/>
      <c r="AI37795" s="21"/>
    </row>
    <row r="37796" spans="32:35">
      <c r="AF37796" s="43"/>
      <c r="AG37796" s="43"/>
      <c r="AH37796" s="43"/>
      <c r="AI37796" s="5"/>
    </row>
    <row r="37797" spans="32:35" ht="15" thickBot="1">
      <c r="AF37797" s="89"/>
      <c r="AG37797" s="89"/>
      <c r="AH37797" s="89"/>
      <c r="AI37797" s="3"/>
    </row>
    <row r="37798" spans="32:35">
      <c r="AF37798" s="31"/>
      <c r="AG37798" s="31"/>
      <c r="AH37798" s="31"/>
      <c r="AI37798" s="18"/>
    </row>
    <row r="37799" spans="32:35">
      <c r="AF37799" s="31"/>
      <c r="AG37799" s="31"/>
      <c r="AH37799" s="31"/>
      <c r="AI37799" s="19"/>
    </row>
    <row r="37800" spans="32:35">
      <c r="AF37800" s="31"/>
      <c r="AG37800" s="31"/>
      <c r="AH37800" s="31"/>
      <c r="AI37800" s="19"/>
    </row>
    <row r="37801" spans="32:35">
      <c r="AF37801" s="31"/>
      <c r="AG37801" s="31"/>
      <c r="AH37801" s="31"/>
      <c r="AI37801" s="19"/>
    </row>
    <row r="37802" spans="32:35">
      <c r="AF37802" s="31"/>
      <c r="AG37802" s="31"/>
      <c r="AH37802" s="31"/>
      <c r="AI37802" s="19"/>
    </row>
    <row r="37803" spans="32:35">
      <c r="AF37803" s="31"/>
      <c r="AG37803" s="31"/>
      <c r="AH37803" s="31"/>
      <c r="AI37803" s="19"/>
    </row>
    <row r="37804" spans="32:35">
      <c r="AF37804" s="31"/>
      <c r="AG37804" s="31"/>
      <c r="AH37804" s="31"/>
      <c r="AI37804" s="19"/>
    </row>
    <row r="37805" spans="32:35">
      <c r="AF37805" s="31"/>
      <c r="AG37805" s="31"/>
      <c r="AH37805" s="31"/>
      <c r="AI37805" s="19"/>
    </row>
    <row r="37806" spans="32:35">
      <c r="AF37806" s="31"/>
      <c r="AG37806" s="31"/>
      <c r="AH37806" s="31"/>
      <c r="AI37806" s="19"/>
    </row>
    <row r="37807" spans="32:35">
      <c r="AF37807" s="31"/>
      <c r="AG37807" s="31"/>
      <c r="AH37807" s="31"/>
      <c r="AI37807" s="19"/>
    </row>
    <row r="37808" spans="32:35">
      <c r="AF37808" s="31"/>
      <c r="AG37808" s="31"/>
      <c r="AH37808" s="31"/>
      <c r="AI37808" s="19"/>
    </row>
    <row r="37809" spans="32:35">
      <c r="AF37809" s="31"/>
      <c r="AG37809" s="31"/>
      <c r="AH37809" s="31"/>
      <c r="AI37809" s="19"/>
    </row>
    <row r="37810" spans="32:35">
      <c r="AF37810" s="31"/>
      <c r="AG37810" s="31"/>
      <c r="AH37810" s="31"/>
      <c r="AI37810" s="19"/>
    </row>
    <row r="37811" spans="32:35">
      <c r="AF37811" s="31"/>
      <c r="AG37811" s="31"/>
      <c r="AH37811" s="31"/>
      <c r="AI37811" s="19"/>
    </row>
    <row r="37812" spans="32:35">
      <c r="AF37812" s="31"/>
      <c r="AG37812" s="31"/>
      <c r="AH37812" s="31"/>
      <c r="AI37812" s="19"/>
    </row>
    <row r="37813" spans="32:35">
      <c r="AF37813" s="31"/>
      <c r="AG37813" s="31"/>
      <c r="AH37813" s="31"/>
      <c r="AI37813" s="19"/>
    </row>
    <row r="37814" spans="32:35">
      <c r="AF37814" s="31"/>
      <c r="AG37814" s="31"/>
      <c r="AH37814" s="31"/>
      <c r="AI37814" s="19"/>
    </row>
    <row r="37815" spans="32:35">
      <c r="AF37815" s="31"/>
      <c r="AG37815" s="31"/>
      <c r="AH37815" s="31"/>
      <c r="AI37815" s="19"/>
    </row>
    <row r="37816" spans="32:35">
      <c r="AF37816" s="31"/>
      <c r="AG37816" s="31"/>
      <c r="AH37816" s="31"/>
      <c r="AI37816" s="19"/>
    </row>
    <row r="37817" spans="32:35">
      <c r="AF37817" s="31"/>
      <c r="AG37817" s="31"/>
      <c r="AH37817" s="31"/>
      <c r="AI37817" s="19"/>
    </row>
    <row r="37818" spans="32:35">
      <c r="AF37818" s="31"/>
      <c r="AG37818" s="31"/>
      <c r="AH37818" s="31"/>
      <c r="AI37818" s="19"/>
    </row>
    <row r="37819" spans="32:35">
      <c r="AF37819" s="31"/>
      <c r="AG37819" s="31"/>
      <c r="AH37819" s="31"/>
      <c r="AI37819" s="19"/>
    </row>
    <row r="37820" spans="32:35">
      <c r="AF37820" s="31"/>
      <c r="AG37820" s="31"/>
      <c r="AH37820" s="31"/>
      <c r="AI37820" s="19"/>
    </row>
    <row r="37821" spans="32:35">
      <c r="AF37821" s="31"/>
      <c r="AG37821" s="31"/>
      <c r="AH37821" s="31"/>
      <c r="AI37821" s="19"/>
    </row>
    <row r="37822" spans="32:35">
      <c r="AF37822" s="31"/>
      <c r="AG37822" s="31"/>
      <c r="AH37822" s="31"/>
      <c r="AI37822" s="19"/>
    </row>
    <row r="37823" spans="32:35">
      <c r="AF37823" s="31"/>
      <c r="AG37823" s="31"/>
      <c r="AH37823" s="31"/>
      <c r="AI37823" s="19"/>
    </row>
    <row r="37824" spans="32:35">
      <c r="AF37824" s="31"/>
      <c r="AG37824" s="31"/>
      <c r="AH37824" s="31"/>
      <c r="AI37824" s="19"/>
    </row>
    <row r="37825" spans="32:35">
      <c r="AF37825" s="31"/>
      <c r="AG37825" s="31"/>
      <c r="AH37825" s="31"/>
      <c r="AI37825" s="19"/>
    </row>
    <row r="37826" spans="32:35" ht="15">
      <c r="AF37826" s="88"/>
      <c r="AG37826" s="88"/>
      <c r="AH37826" s="88"/>
      <c r="AI37826" s="21"/>
    </row>
    <row r="37827" spans="32:35">
      <c r="AF37827" s="43"/>
      <c r="AG37827" s="43"/>
      <c r="AH37827" s="43"/>
      <c r="AI37827" s="5"/>
    </row>
    <row r="37828" spans="32:35" ht="15" thickBot="1">
      <c r="AF37828" s="89"/>
      <c r="AG37828" s="89"/>
      <c r="AH37828" s="89"/>
      <c r="AI37828" s="3"/>
    </row>
    <row r="37829" spans="32:35">
      <c r="AF37829" s="31"/>
      <c r="AG37829" s="31"/>
      <c r="AH37829" s="31"/>
      <c r="AI37829" s="18"/>
    </row>
    <row r="37830" spans="32:35">
      <c r="AF37830" s="31"/>
      <c r="AG37830" s="31"/>
      <c r="AH37830" s="31"/>
      <c r="AI37830" s="19"/>
    </row>
    <row r="37831" spans="32:35">
      <c r="AF37831" s="31"/>
      <c r="AG37831" s="31"/>
      <c r="AH37831" s="31"/>
      <c r="AI37831" s="19"/>
    </row>
    <row r="37832" spans="32:35">
      <c r="AF37832" s="31"/>
      <c r="AG37832" s="31"/>
      <c r="AH37832" s="31"/>
      <c r="AI37832" s="19"/>
    </row>
    <row r="37833" spans="32:35">
      <c r="AF37833" s="31"/>
      <c r="AG37833" s="31"/>
      <c r="AH37833" s="31"/>
      <c r="AI37833" s="19"/>
    </row>
    <row r="37834" spans="32:35">
      <c r="AF37834" s="31"/>
      <c r="AG37834" s="31"/>
      <c r="AH37834" s="31"/>
      <c r="AI37834" s="19"/>
    </row>
    <row r="37835" spans="32:35">
      <c r="AF37835" s="31"/>
      <c r="AG37835" s="31"/>
      <c r="AH37835" s="31"/>
      <c r="AI37835" s="19"/>
    </row>
    <row r="37836" spans="32:35">
      <c r="AF37836" s="31"/>
      <c r="AG37836" s="31"/>
      <c r="AH37836" s="31"/>
      <c r="AI37836" s="19"/>
    </row>
    <row r="37837" spans="32:35">
      <c r="AF37837" s="31"/>
      <c r="AG37837" s="31"/>
      <c r="AH37837" s="31"/>
      <c r="AI37837" s="19"/>
    </row>
    <row r="37838" spans="32:35">
      <c r="AF37838" s="31"/>
      <c r="AG37838" s="31"/>
      <c r="AH37838" s="31"/>
      <c r="AI37838" s="19"/>
    </row>
    <row r="37839" spans="32:35">
      <c r="AF37839" s="31"/>
      <c r="AG37839" s="31"/>
      <c r="AH37839" s="31"/>
      <c r="AI37839" s="19"/>
    </row>
    <row r="37840" spans="32:35">
      <c r="AF37840" s="31"/>
      <c r="AG37840" s="31"/>
      <c r="AH37840" s="31"/>
      <c r="AI37840" s="19"/>
    </row>
    <row r="37841" spans="32:35">
      <c r="AF37841" s="31"/>
      <c r="AG37841" s="31"/>
      <c r="AH37841" s="31"/>
      <c r="AI37841" s="19"/>
    </row>
    <row r="37842" spans="32:35">
      <c r="AF37842" s="31"/>
      <c r="AG37842" s="31"/>
      <c r="AH37842" s="31"/>
      <c r="AI37842" s="19"/>
    </row>
    <row r="37843" spans="32:35">
      <c r="AF37843" s="31"/>
      <c r="AG37843" s="31"/>
      <c r="AH37843" s="31"/>
      <c r="AI37843" s="19"/>
    </row>
    <row r="37844" spans="32:35">
      <c r="AF37844" s="31"/>
      <c r="AG37844" s="31"/>
      <c r="AH37844" s="31"/>
      <c r="AI37844" s="19"/>
    </row>
    <row r="37845" spans="32:35">
      <c r="AF37845" s="31"/>
      <c r="AG37845" s="31"/>
      <c r="AH37845" s="31"/>
      <c r="AI37845" s="19"/>
    </row>
    <row r="37846" spans="32:35">
      <c r="AF37846" s="31"/>
      <c r="AG37846" s="31"/>
      <c r="AH37846" s="31"/>
      <c r="AI37846" s="19"/>
    </row>
    <row r="37847" spans="32:35">
      <c r="AF37847" s="31"/>
      <c r="AG37847" s="31"/>
      <c r="AH37847" s="31"/>
      <c r="AI37847" s="19"/>
    </row>
    <row r="37848" spans="32:35">
      <c r="AF37848" s="31"/>
      <c r="AG37848" s="31"/>
      <c r="AH37848" s="31"/>
      <c r="AI37848" s="19"/>
    </row>
    <row r="37849" spans="32:35">
      <c r="AF37849" s="31"/>
      <c r="AG37849" s="31"/>
      <c r="AH37849" s="31"/>
      <c r="AI37849" s="19"/>
    </row>
    <row r="37850" spans="32:35">
      <c r="AF37850" s="31"/>
      <c r="AG37850" s="31"/>
      <c r="AH37850" s="31"/>
      <c r="AI37850" s="19"/>
    </row>
    <row r="37851" spans="32:35">
      <c r="AF37851" s="31"/>
      <c r="AG37851" s="31"/>
      <c r="AH37851" s="31"/>
      <c r="AI37851" s="19"/>
    </row>
    <row r="37852" spans="32:35">
      <c r="AF37852" s="31"/>
      <c r="AG37852" s="31"/>
      <c r="AH37852" s="31"/>
      <c r="AI37852" s="19"/>
    </row>
    <row r="37853" spans="32:35">
      <c r="AF37853" s="31"/>
      <c r="AG37853" s="31"/>
      <c r="AH37853" s="31"/>
      <c r="AI37853" s="19"/>
    </row>
    <row r="37854" spans="32:35">
      <c r="AF37854" s="31"/>
      <c r="AG37854" s="31"/>
      <c r="AH37854" s="31"/>
      <c r="AI37854" s="19"/>
    </row>
    <row r="37855" spans="32:35">
      <c r="AF37855" s="31"/>
      <c r="AG37855" s="31"/>
      <c r="AH37855" s="31"/>
      <c r="AI37855" s="19"/>
    </row>
    <row r="37856" spans="32:35">
      <c r="AF37856" s="31"/>
      <c r="AG37856" s="31"/>
      <c r="AH37856" s="31"/>
      <c r="AI37856" s="19"/>
    </row>
    <row r="37857" spans="32:35" ht="15">
      <c r="AF37857" s="88"/>
      <c r="AG37857" s="88"/>
      <c r="AH37857" s="88"/>
      <c r="AI37857" s="21"/>
    </row>
    <row r="37858" spans="32:35">
      <c r="AF37858" s="43"/>
      <c r="AG37858" s="43"/>
      <c r="AH37858" s="43"/>
      <c r="AI37858" s="5"/>
    </row>
    <row r="37859" spans="32:35" ht="15" thickBot="1">
      <c r="AF37859" s="89"/>
      <c r="AG37859" s="89"/>
      <c r="AH37859" s="89"/>
      <c r="AI37859" s="3"/>
    </row>
    <row r="37860" spans="32:35">
      <c r="AF37860" s="31"/>
      <c r="AG37860" s="31"/>
      <c r="AH37860" s="31"/>
      <c r="AI37860" s="18"/>
    </row>
    <row r="37861" spans="32:35">
      <c r="AF37861" s="31"/>
      <c r="AG37861" s="31"/>
      <c r="AH37861" s="31"/>
      <c r="AI37861" s="19"/>
    </row>
    <row r="37862" spans="32:35">
      <c r="AF37862" s="31"/>
      <c r="AG37862" s="31"/>
      <c r="AH37862" s="31"/>
      <c r="AI37862" s="19"/>
    </row>
    <row r="37863" spans="32:35">
      <c r="AF37863" s="31"/>
      <c r="AG37863" s="31"/>
      <c r="AH37863" s="31"/>
      <c r="AI37863" s="19"/>
    </row>
    <row r="37864" spans="32:35">
      <c r="AF37864" s="31"/>
      <c r="AG37864" s="31"/>
      <c r="AH37864" s="31"/>
      <c r="AI37864" s="19"/>
    </row>
    <row r="37865" spans="32:35">
      <c r="AF37865" s="31"/>
      <c r="AG37865" s="31"/>
      <c r="AH37865" s="31"/>
      <c r="AI37865" s="19"/>
    </row>
    <row r="37866" spans="32:35">
      <c r="AF37866" s="31"/>
      <c r="AG37866" s="31"/>
      <c r="AH37866" s="31"/>
      <c r="AI37866" s="19"/>
    </row>
    <row r="37867" spans="32:35">
      <c r="AF37867" s="31"/>
      <c r="AG37867" s="31"/>
      <c r="AH37867" s="31"/>
      <c r="AI37867" s="19"/>
    </row>
    <row r="37868" spans="32:35">
      <c r="AF37868" s="31"/>
      <c r="AG37868" s="31"/>
      <c r="AH37868" s="31"/>
      <c r="AI37868" s="19"/>
    </row>
    <row r="37869" spans="32:35">
      <c r="AF37869" s="31"/>
      <c r="AG37869" s="31"/>
      <c r="AH37869" s="31"/>
      <c r="AI37869" s="19"/>
    </row>
    <row r="37870" spans="32:35">
      <c r="AF37870" s="31"/>
      <c r="AG37870" s="31"/>
      <c r="AH37870" s="31"/>
      <c r="AI37870" s="19"/>
    </row>
    <row r="37871" spans="32:35">
      <c r="AF37871" s="31"/>
      <c r="AG37871" s="31"/>
      <c r="AH37871" s="31"/>
      <c r="AI37871" s="19"/>
    </row>
    <row r="37872" spans="32:35">
      <c r="AF37872" s="31"/>
      <c r="AG37872" s="31"/>
      <c r="AH37872" s="31"/>
      <c r="AI37872" s="19"/>
    </row>
    <row r="37873" spans="32:35">
      <c r="AF37873" s="31"/>
      <c r="AG37873" s="31"/>
      <c r="AH37873" s="31"/>
      <c r="AI37873" s="19"/>
    </row>
    <row r="37874" spans="32:35">
      <c r="AF37874" s="31"/>
      <c r="AG37874" s="31"/>
      <c r="AH37874" s="31"/>
      <c r="AI37874" s="19"/>
    </row>
    <row r="37875" spans="32:35">
      <c r="AF37875" s="31"/>
      <c r="AG37875" s="31"/>
      <c r="AH37875" s="31"/>
      <c r="AI37875" s="19"/>
    </row>
    <row r="37876" spans="32:35">
      <c r="AF37876" s="31"/>
      <c r="AG37876" s="31"/>
      <c r="AH37876" s="31"/>
      <c r="AI37876" s="19"/>
    </row>
    <row r="37877" spans="32:35">
      <c r="AF37877" s="31"/>
      <c r="AG37877" s="31"/>
      <c r="AH37877" s="31"/>
      <c r="AI37877" s="19"/>
    </row>
    <row r="37878" spans="32:35">
      <c r="AF37878" s="31"/>
      <c r="AG37878" s="31"/>
      <c r="AH37878" s="31"/>
      <c r="AI37878" s="19"/>
    </row>
    <row r="37879" spans="32:35">
      <c r="AF37879" s="31"/>
      <c r="AG37879" s="31"/>
      <c r="AH37879" s="31"/>
      <c r="AI37879" s="19"/>
    </row>
    <row r="37880" spans="32:35">
      <c r="AF37880" s="31"/>
      <c r="AG37880" s="31"/>
      <c r="AH37880" s="31"/>
      <c r="AI37880" s="19"/>
    </row>
    <row r="37881" spans="32:35">
      <c r="AF37881" s="31"/>
      <c r="AG37881" s="31"/>
      <c r="AH37881" s="31"/>
      <c r="AI37881" s="19"/>
    </row>
    <row r="37882" spans="32:35">
      <c r="AF37882" s="31"/>
      <c r="AG37882" s="31"/>
      <c r="AH37882" s="31"/>
      <c r="AI37882" s="19"/>
    </row>
    <row r="37883" spans="32:35">
      <c r="AF37883" s="31"/>
      <c r="AG37883" s="31"/>
      <c r="AH37883" s="31"/>
      <c r="AI37883" s="19"/>
    </row>
    <row r="37884" spans="32:35">
      <c r="AF37884" s="31"/>
      <c r="AG37884" s="31"/>
      <c r="AH37884" s="31"/>
      <c r="AI37884" s="19"/>
    </row>
    <row r="37885" spans="32:35">
      <c r="AF37885" s="31"/>
      <c r="AG37885" s="31"/>
      <c r="AH37885" s="31"/>
      <c r="AI37885" s="19"/>
    </row>
    <row r="37886" spans="32:35">
      <c r="AF37886" s="31"/>
      <c r="AG37886" s="31"/>
      <c r="AH37886" s="31"/>
      <c r="AI37886" s="19"/>
    </row>
    <row r="37887" spans="32:35">
      <c r="AF37887" s="31"/>
      <c r="AG37887" s="31"/>
      <c r="AH37887" s="31"/>
      <c r="AI37887" s="19"/>
    </row>
    <row r="37888" spans="32:35" ht="15">
      <c r="AF37888" s="88"/>
      <c r="AG37888" s="88"/>
      <c r="AH37888" s="88"/>
      <c r="AI37888" s="21"/>
    </row>
    <row r="37889" spans="32:35">
      <c r="AF37889" s="43"/>
      <c r="AG37889" s="43"/>
      <c r="AH37889" s="43"/>
      <c r="AI37889" s="5"/>
    </row>
    <row r="37890" spans="32:35" ht="15" thickBot="1">
      <c r="AF37890" s="89"/>
      <c r="AG37890" s="89"/>
      <c r="AH37890" s="89"/>
      <c r="AI37890" s="3"/>
    </row>
    <row r="37891" spans="32:35">
      <c r="AF37891" s="31"/>
      <c r="AG37891" s="31"/>
      <c r="AH37891" s="31"/>
      <c r="AI37891" s="18"/>
    </row>
    <row r="37892" spans="32:35">
      <c r="AF37892" s="31"/>
      <c r="AG37892" s="31"/>
      <c r="AH37892" s="31"/>
      <c r="AI37892" s="19"/>
    </row>
    <row r="37893" spans="32:35">
      <c r="AF37893" s="31"/>
      <c r="AG37893" s="31"/>
      <c r="AH37893" s="31"/>
      <c r="AI37893" s="19"/>
    </row>
    <row r="37894" spans="32:35">
      <c r="AF37894" s="31"/>
      <c r="AG37894" s="31"/>
      <c r="AH37894" s="31"/>
      <c r="AI37894" s="19"/>
    </row>
    <row r="37895" spans="32:35">
      <c r="AF37895" s="31"/>
      <c r="AG37895" s="31"/>
      <c r="AH37895" s="31"/>
      <c r="AI37895" s="19"/>
    </row>
    <row r="37896" spans="32:35">
      <c r="AF37896" s="31"/>
      <c r="AG37896" s="31"/>
      <c r="AH37896" s="31"/>
      <c r="AI37896" s="19"/>
    </row>
    <row r="37897" spans="32:35">
      <c r="AF37897" s="31"/>
      <c r="AG37897" s="31"/>
      <c r="AH37897" s="31"/>
      <c r="AI37897" s="19"/>
    </row>
    <row r="37898" spans="32:35">
      <c r="AF37898" s="31"/>
      <c r="AG37898" s="31"/>
      <c r="AH37898" s="31"/>
      <c r="AI37898" s="19"/>
    </row>
    <row r="37899" spans="32:35">
      <c r="AF37899" s="31"/>
      <c r="AG37899" s="31"/>
      <c r="AH37899" s="31"/>
      <c r="AI37899" s="19"/>
    </row>
    <row r="37900" spans="32:35">
      <c r="AF37900" s="31"/>
      <c r="AG37900" s="31"/>
      <c r="AH37900" s="31"/>
      <c r="AI37900" s="19"/>
    </row>
    <row r="37901" spans="32:35">
      <c r="AF37901" s="31"/>
      <c r="AG37901" s="31"/>
      <c r="AH37901" s="31"/>
      <c r="AI37901" s="19"/>
    </row>
    <row r="37902" spans="32:35">
      <c r="AF37902" s="31"/>
      <c r="AG37902" s="31"/>
      <c r="AH37902" s="31"/>
      <c r="AI37902" s="19"/>
    </row>
    <row r="37903" spans="32:35">
      <c r="AF37903" s="31"/>
      <c r="AG37903" s="31"/>
      <c r="AH37903" s="31"/>
      <c r="AI37903" s="19"/>
    </row>
    <row r="37904" spans="32:35">
      <c r="AF37904" s="31"/>
      <c r="AG37904" s="31"/>
      <c r="AH37904" s="31"/>
      <c r="AI37904" s="19"/>
    </row>
    <row r="37905" spans="32:35">
      <c r="AF37905" s="31"/>
      <c r="AG37905" s="31"/>
      <c r="AH37905" s="31"/>
      <c r="AI37905" s="19"/>
    </row>
    <row r="37906" spans="32:35">
      <c r="AF37906" s="31"/>
      <c r="AG37906" s="31"/>
      <c r="AH37906" s="31"/>
      <c r="AI37906" s="19"/>
    </row>
    <row r="37907" spans="32:35">
      <c r="AF37907" s="31"/>
      <c r="AG37907" s="31"/>
      <c r="AH37907" s="31"/>
      <c r="AI37907" s="19"/>
    </row>
    <row r="37908" spans="32:35">
      <c r="AF37908" s="31"/>
      <c r="AG37908" s="31"/>
      <c r="AH37908" s="31"/>
      <c r="AI37908" s="19"/>
    </row>
    <row r="37909" spans="32:35">
      <c r="AF37909" s="31"/>
      <c r="AG37909" s="31"/>
      <c r="AH37909" s="31"/>
      <c r="AI37909" s="19"/>
    </row>
    <row r="37910" spans="32:35">
      <c r="AF37910" s="31"/>
      <c r="AG37910" s="31"/>
      <c r="AH37910" s="31"/>
      <c r="AI37910" s="19"/>
    </row>
    <row r="37911" spans="32:35">
      <c r="AF37911" s="31"/>
      <c r="AG37911" s="31"/>
      <c r="AH37911" s="31"/>
      <c r="AI37911" s="19"/>
    </row>
    <row r="37912" spans="32:35">
      <c r="AF37912" s="31"/>
      <c r="AG37912" s="31"/>
      <c r="AH37912" s="31"/>
      <c r="AI37912" s="19"/>
    </row>
    <row r="37913" spans="32:35">
      <c r="AF37913" s="31"/>
      <c r="AG37913" s="31"/>
      <c r="AH37913" s="31"/>
      <c r="AI37913" s="19"/>
    </row>
    <row r="37914" spans="32:35">
      <c r="AF37914" s="31"/>
      <c r="AG37914" s="31"/>
      <c r="AH37914" s="31"/>
      <c r="AI37914" s="19"/>
    </row>
    <row r="37915" spans="32:35">
      <c r="AF37915" s="31"/>
      <c r="AG37915" s="31"/>
      <c r="AH37915" s="31"/>
      <c r="AI37915" s="19"/>
    </row>
    <row r="37916" spans="32:35">
      <c r="AF37916" s="31"/>
      <c r="AG37916" s="31"/>
      <c r="AH37916" s="31"/>
      <c r="AI37916" s="19"/>
    </row>
    <row r="37917" spans="32:35">
      <c r="AF37917" s="31"/>
      <c r="AG37917" s="31"/>
      <c r="AH37917" s="31"/>
      <c r="AI37917" s="19"/>
    </row>
    <row r="37918" spans="32:35">
      <c r="AF37918" s="31"/>
      <c r="AG37918" s="31"/>
      <c r="AH37918" s="31"/>
      <c r="AI37918" s="19"/>
    </row>
    <row r="37919" spans="32:35" ht="15">
      <c r="AF37919" s="88"/>
      <c r="AG37919" s="88"/>
      <c r="AH37919" s="88"/>
      <c r="AI37919" s="21"/>
    </row>
    <row r="37920" spans="32:35">
      <c r="AF37920" s="43"/>
      <c r="AG37920" s="43"/>
      <c r="AH37920" s="43"/>
      <c r="AI37920" s="5"/>
    </row>
    <row r="37921" spans="32:35" ht="15" thickBot="1">
      <c r="AF37921" s="89"/>
      <c r="AG37921" s="89"/>
      <c r="AH37921" s="89"/>
      <c r="AI37921" s="3"/>
    </row>
    <row r="37922" spans="32:35">
      <c r="AF37922" s="31"/>
      <c r="AG37922" s="31"/>
      <c r="AH37922" s="31"/>
      <c r="AI37922" s="18"/>
    </row>
    <row r="37923" spans="32:35">
      <c r="AF37923" s="31"/>
      <c r="AG37923" s="31"/>
      <c r="AH37923" s="31"/>
      <c r="AI37923" s="19"/>
    </row>
    <row r="37924" spans="32:35">
      <c r="AF37924" s="31"/>
      <c r="AG37924" s="31"/>
      <c r="AH37924" s="31"/>
      <c r="AI37924" s="19"/>
    </row>
    <row r="37925" spans="32:35">
      <c r="AF37925" s="31"/>
      <c r="AG37925" s="31"/>
      <c r="AH37925" s="31"/>
      <c r="AI37925" s="19"/>
    </row>
    <row r="37926" spans="32:35">
      <c r="AF37926" s="31"/>
      <c r="AG37926" s="31"/>
      <c r="AH37926" s="31"/>
      <c r="AI37926" s="19"/>
    </row>
    <row r="37927" spans="32:35">
      <c r="AF37927" s="31"/>
      <c r="AG37927" s="31"/>
      <c r="AH37927" s="31"/>
      <c r="AI37927" s="19"/>
    </row>
    <row r="37928" spans="32:35">
      <c r="AF37928" s="31"/>
      <c r="AG37928" s="31"/>
      <c r="AH37928" s="31"/>
      <c r="AI37928" s="19"/>
    </row>
    <row r="37929" spans="32:35">
      <c r="AF37929" s="31"/>
      <c r="AG37929" s="31"/>
      <c r="AH37929" s="31"/>
      <c r="AI37929" s="19"/>
    </row>
    <row r="37930" spans="32:35">
      <c r="AF37930" s="31"/>
      <c r="AG37930" s="31"/>
      <c r="AH37930" s="31"/>
      <c r="AI37930" s="19"/>
    </row>
    <row r="37931" spans="32:35">
      <c r="AF37931" s="31"/>
      <c r="AG37931" s="31"/>
      <c r="AH37931" s="31"/>
      <c r="AI37931" s="19"/>
    </row>
    <row r="37932" spans="32:35">
      <c r="AF37932" s="31"/>
      <c r="AG37932" s="31"/>
      <c r="AH37932" s="31"/>
      <c r="AI37932" s="19"/>
    </row>
    <row r="37933" spans="32:35">
      <c r="AF37933" s="31"/>
      <c r="AG37933" s="31"/>
      <c r="AH37933" s="31"/>
      <c r="AI37933" s="19"/>
    </row>
    <row r="37934" spans="32:35">
      <c r="AF37934" s="31"/>
      <c r="AG37934" s="31"/>
      <c r="AH37934" s="31"/>
      <c r="AI37934" s="19"/>
    </row>
    <row r="37935" spans="32:35">
      <c r="AF37935" s="31"/>
      <c r="AG37935" s="31"/>
      <c r="AH37935" s="31"/>
      <c r="AI37935" s="19"/>
    </row>
    <row r="37936" spans="32:35">
      <c r="AF37936" s="31"/>
      <c r="AG37936" s="31"/>
      <c r="AH37936" s="31"/>
      <c r="AI37936" s="19"/>
    </row>
    <row r="37937" spans="32:35">
      <c r="AF37937" s="31"/>
      <c r="AG37937" s="31"/>
      <c r="AH37937" s="31"/>
      <c r="AI37937" s="19"/>
    </row>
    <row r="37938" spans="32:35">
      <c r="AF37938" s="31"/>
      <c r="AG37938" s="31"/>
      <c r="AH37938" s="31"/>
      <c r="AI37938" s="19"/>
    </row>
    <row r="37939" spans="32:35">
      <c r="AF37939" s="31"/>
      <c r="AG37939" s="31"/>
      <c r="AH37939" s="31"/>
      <c r="AI37939" s="19"/>
    </row>
    <row r="37940" spans="32:35">
      <c r="AF37940" s="31"/>
      <c r="AG37940" s="31"/>
      <c r="AH37940" s="31"/>
      <c r="AI37940" s="19"/>
    </row>
    <row r="37941" spans="32:35">
      <c r="AF37941" s="31"/>
      <c r="AG37941" s="31"/>
      <c r="AH37941" s="31"/>
      <c r="AI37941" s="19"/>
    </row>
    <row r="37942" spans="32:35">
      <c r="AF37942" s="31"/>
      <c r="AG37942" s="31"/>
      <c r="AH37942" s="31"/>
      <c r="AI37942" s="19"/>
    </row>
    <row r="37943" spans="32:35">
      <c r="AF37943" s="31"/>
      <c r="AG37943" s="31"/>
      <c r="AH37943" s="31"/>
      <c r="AI37943" s="19"/>
    </row>
    <row r="37944" spans="32:35">
      <c r="AF37944" s="31"/>
      <c r="AG37944" s="31"/>
      <c r="AH37944" s="31"/>
      <c r="AI37944" s="19"/>
    </row>
    <row r="37945" spans="32:35">
      <c r="AF37945" s="31"/>
      <c r="AG37945" s="31"/>
      <c r="AH37945" s="31"/>
      <c r="AI37945" s="19"/>
    </row>
    <row r="37946" spans="32:35">
      <c r="AF37946" s="31"/>
      <c r="AG37946" s="31"/>
      <c r="AH37946" s="31"/>
      <c r="AI37946" s="19"/>
    </row>
    <row r="37947" spans="32:35">
      <c r="AF37947" s="31"/>
      <c r="AG37947" s="31"/>
      <c r="AH37947" s="31"/>
      <c r="AI37947" s="19"/>
    </row>
    <row r="37948" spans="32:35">
      <c r="AF37948" s="31"/>
      <c r="AG37948" s="31"/>
      <c r="AH37948" s="31"/>
      <c r="AI37948" s="19"/>
    </row>
    <row r="37949" spans="32:35">
      <c r="AF37949" s="31"/>
      <c r="AG37949" s="31"/>
      <c r="AH37949" s="31"/>
      <c r="AI37949" s="19"/>
    </row>
    <row r="37950" spans="32:35" ht="15">
      <c r="AF37950" s="88"/>
      <c r="AG37950" s="88"/>
      <c r="AH37950" s="88"/>
      <c r="AI37950" s="21"/>
    </row>
    <row r="37951" spans="32:35">
      <c r="AF37951" s="43"/>
      <c r="AG37951" s="43"/>
      <c r="AH37951" s="43"/>
      <c r="AI37951" s="5"/>
    </row>
    <row r="37952" spans="32:35" ht="15" thickBot="1">
      <c r="AF37952" s="89"/>
      <c r="AG37952" s="89"/>
      <c r="AH37952" s="89"/>
      <c r="AI37952" s="3"/>
    </row>
    <row r="37953" spans="32:35">
      <c r="AF37953" s="31"/>
      <c r="AG37953" s="31"/>
      <c r="AH37953" s="31"/>
      <c r="AI37953" s="18"/>
    </row>
    <row r="37954" spans="32:35">
      <c r="AF37954" s="31"/>
      <c r="AG37954" s="31"/>
      <c r="AH37954" s="31"/>
      <c r="AI37954" s="19"/>
    </row>
    <row r="37955" spans="32:35">
      <c r="AF37955" s="31"/>
      <c r="AG37955" s="31"/>
      <c r="AH37955" s="31"/>
      <c r="AI37955" s="19"/>
    </row>
    <row r="37956" spans="32:35">
      <c r="AF37956" s="31"/>
      <c r="AG37956" s="31"/>
      <c r="AH37956" s="31"/>
      <c r="AI37956" s="19"/>
    </row>
    <row r="37957" spans="32:35">
      <c r="AF37957" s="31"/>
      <c r="AG37957" s="31"/>
      <c r="AH37957" s="31"/>
      <c r="AI37957" s="19"/>
    </row>
    <row r="37958" spans="32:35">
      <c r="AF37958" s="31"/>
      <c r="AG37958" s="31"/>
      <c r="AH37958" s="31"/>
      <c r="AI37958" s="19"/>
    </row>
    <row r="37959" spans="32:35">
      <c r="AF37959" s="31"/>
      <c r="AG37959" s="31"/>
      <c r="AH37959" s="31"/>
      <c r="AI37959" s="19"/>
    </row>
    <row r="37960" spans="32:35">
      <c r="AF37960" s="31"/>
      <c r="AG37960" s="31"/>
      <c r="AH37960" s="31"/>
      <c r="AI37960" s="19"/>
    </row>
    <row r="37961" spans="32:35">
      <c r="AF37961" s="31"/>
      <c r="AG37961" s="31"/>
      <c r="AH37961" s="31"/>
      <c r="AI37961" s="19"/>
    </row>
    <row r="37962" spans="32:35">
      <c r="AF37962" s="31"/>
      <c r="AG37962" s="31"/>
      <c r="AH37962" s="31"/>
      <c r="AI37962" s="19"/>
    </row>
    <row r="37963" spans="32:35">
      <c r="AF37963" s="31"/>
      <c r="AG37963" s="31"/>
      <c r="AH37963" s="31"/>
      <c r="AI37963" s="19"/>
    </row>
    <row r="37964" spans="32:35">
      <c r="AF37964" s="31"/>
      <c r="AG37964" s="31"/>
      <c r="AH37964" s="31"/>
      <c r="AI37964" s="19"/>
    </row>
    <row r="37965" spans="32:35">
      <c r="AF37965" s="31"/>
      <c r="AG37965" s="31"/>
      <c r="AH37965" s="31"/>
      <c r="AI37965" s="19"/>
    </row>
    <row r="37966" spans="32:35">
      <c r="AF37966" s="31"/>
      <c r="AG37966" s="31"/>
      <c r="AH37966" s="31"/>
      <c r="AI37966" s="19"/>
    </row>
    <row r="37967" spans="32:35">
      <c r="AF37967" s="31"/>
      <c r="AG37967" s="31"/>
      <c r="AH37967" s="31"/>
      <c r="AI37967" s="19"/>
    </row>
    <row r="37968" spans="32:35">
      <c r="AF37968" s="31"/>
      <c r="AG37968" s="31"/>
      <c r="AH37968" s="31"/>
      <c r="AI37968" s="19"/>
    </row>
    <row r="37969" spans="32:35">
      <c r="AF37969" s="31"/>
      <c r="AG37969" s="31"/>
      <c r="AH37969" s="31"/>
      <c r="AI37969" s="19"/>
    </row>
    <row r="37970" spans="32:35">
      <c r="AF37970" s="31"/>
      <c r="AG37970" s="31"/>
      <c r="AH37970" s="31"/>
      <c r="AI37970" s="19"/>
    </row>
    <row r="37971" spans="32:35">
      <c r="AF37971" s="31"/>
      <c r="AG37971" s="31"/>
      <c r="AH37971" s="31"/>
      <c r="AI37971" s="19"/>
    </row>
    <row r="37972" spans="32:35">
      <c r="AF37972" s="31"/>
      <c r="AG37972" s="31"/>
      <c r="AH37972" s="31"/>
      <c r="AI37972" s="19"/>
    </row>
    <row r="37973" spans="32:35">
      <c r="AF37973" s="31"/>
      <c r="AG37973" s="31"/>
      <c r="AH37973" s="31"/>
      <c r="AI37973" s="19"/>
    </row>
    <row r="37974" spans="32:35">
      <c r="AF37974" s="31"/>
      <c r="AG37974" s="31"/>
      <c r="AH37974" s="31"/>
      <c r="AI37974" s="19"/>
    </row>
    <row r="37975" spans="32:35">
      <c r="AF37975" s="31"/>
      <c r="AG37975" s="31"/>
      <c r="AH37975" s="31"/>
      <c r="AI37975" s="19"/>
    </row>
    <row r="37976" spans="32:35">
      <c r="AF37976" s="31"/>
      <c r="AG37976" s="31"/>
      <c r="AH37976" s="31"/>
      <c r="AI37976" s="19"/>
    </row>
    <row r="37977" spans="32:35">
      <c r="AF37977" s="31"/>
      <c r="AG37977" s="31"/>
      <c r="AH37977" s="31"/>
      <c r="AI37977" s="19"/>
    </row>
    <row r="37978" spans="32:35">
      <c r="AF37978" s="31"/>
      <c r="AG37978" s="31"/>
      <c r="AH37978" s="31"/>
      <c r="AI37978" s="19"/>
    </row>
    <row r="37979" spans="32:35">
      <c r="AF37979" s="31"/>
      <c r="AG37979" s="31"/>
      <c r="AH37979" s="31"/>
      <c r="AI37979" s="19"/>
    </row>
    <row r="37980" spans="32:35">
      <c r="AF37980" s="31"/>
      <c r="AG37980" s="31"/>
      <c r="AH37980" s="31"/>
      <c r="AI37980" s="19"/>
    </row>
    <row r="37981" spans="32:35" ht="15">
      <c r="AF37981" s="88"/>
      <c r="AG37981" s="88"/>
      <c r="AH37981" s="88"/>
      <c r="AI37981" s="21"/>
    </row>
    <row r="37982" spans="32:35">
      <c r="AF37982" s="43"/>
      <c r="AG37982" s="43"/>
      <c r="AH37982" s="43"/>
      <c r="AI37982" s="5"/>
    </row>
    <row r="37983" spans="32:35" ht="15" thickBot="1">
      <c r="AF37983" s="89"/>
      <c r="AG37983" s="89"/>
      <c r="AH37983" s="89"/>
      <c r="AI37983" s="3"/>
    </row>
    <row r="37984" spans="32:35">
      <c r="AF37984" s="31"/>
      <c r="AG37984" s="31"/>
      <c r="AH37984" s="31"/>
      <c r="AI37984" s="18"/>
    </row>
    <row r="37985" spans="32:35">
      <c r="AF37985" s="31"/>
      <c r="AG37985" s="31"/>
      <c r="AH37985" s="31"/>
      <c r="AI37985" s="19"/>
    </row>
    <row r="37986" spans="32:35">
      <c r="AF37986" s="31"/>
      <c r="AG37986" s="31"/>
      <c r="AH37986" s="31"/>
      <c r="AI37986" s="19"/>
    </row>
    <row r="37987" spans="32:35">
      <c r="AF37987" s="31"/>
      <c r="AG37987" s="31"/>
      <c r="AH37987" s="31"/>
      <c r="AI37987" s="19"/>
    </row>
    <row r="37988" spans="32:35">
      <c r="AF37988" s="31"/>
      <c r="AG37988" s="31"/>
      <c r="AH37988" s="31"/>
      <c r="AI37988" s="19"/>
    </row>
    <row r="37989" spans="32:35">
      <c r="AF37989" s="31"/>
      <c r="AG37989" s="31"/>
      <c r="AH37989" s="31"/>
      <c r="AI37989" s="19"/>
    </row>
    <row r="37990" spans="32:35">
      <c r="AF37990" s="31"/>
      <c r="AG37990" s="31"/>
      <c r="AH37990" s="31"/>
      <c r="AI37990" s="19"/>
    </row>
    <row r="37991" spans="32:35">
      <c r="AF37991" s="31"/>
      <c r="AG37991" s="31"/>
      <c r="AH37991" s="31"/>
      <c r="AI37991" s="19"/>
    </row>
    <row r="37992" spans="32:35">
      <c r="AF37992" s="31"/>
      <c r="AG37992" s="31"/>
      <c r="AH37992" s="31"/>
      <c r="AI37992" s="19"/>
    </row>
    <row r="37993" spans="32:35">
      <c r="AF37993" s="31"/>
      <c r="AG37993" s="31"/>
      <c r="AH37993" s="31"/>
      <c r="AI37993" s="19"/>
    </row>
    <row r="37994" spans="32:35">
      <c r="AF37994" s="31"/>
      <c r="AG37994" s="31"/>
      <c r="AH37994" s="31"/>
      <c r="AI37994" s="19"/>
    </row>
    <row r="37995" spans="32:35">
      <c r="AF37995" s="31"/>
      <c r="AG37995" s="31"/>
      <c r="AH37995" s="31"/>
      <c r="AI37995" s="19"/>
    </row>
    <row r="37996" spans="32:35">
      <c r="AF37996" s="31"/>
      <c r="AG37996" s="31"/>
      <c r="AH37996" s="31"/>
      <c r="AI37996" s="19"/>
    </row>
    <row r="37997" spans="32:35">
      <c r="AF37997" s="31"/>
      <c r="AG37997" s="31"/>
      <c r="AH37997" s="31"/>
      <c r="AI37997" s="19"/>
    </row>
    <row r="37998" spans="32:35">
      <c r="AF37998" s="31"/>
      <c r="AG37998" s="31"/>
      <c r="AH37998" s="31"/>
      <c r="AI37998" s="19"/>
    </row>
    <row r="37999" spans="32:35">
      <c r="AF37999" s="31"/>
      <c r="AG37999" s="31"/>
      <c r="AH37999" s="31"/>
      <c r="AI37999" s="19"/>
    </row>
    <row r="38000" spans="32:35">
      <c r="AF38000" s="31"/>
      <c r="AG38000" s="31"/>
      <c r="AH38000" s="31"/>
      <c r="AI38000" s="19"/>
    </row>
    <row r="38001" spans="32:35">
      <c r="AF38001" s="31"/>
      <c r="AG38001" s="31"/>
      <c r="AH38001" s="31"/>
      <c r="AI38001" s="19"/>
    </row>
    <row r="38002" spans="32:35">
      <c r="AF38002" s="31"/>
      <c r="AG38002" s="31"/>
      <c r="AH38002" s="31"/>
      <c r="AI38002" s="19"/>
    </row>
    <row r="38003" spans="32:35">
      <c r="AF38003" s="31"/>
      <c r="AG38003" s="31"/>
      <c r="AH38003" s="31"/>
      <c r="AI38003" s="19"/>
    </row>
    <row r="38004" spans="32:35">
      <c r="AF38004" s="31"/>
      <c r="AG38004" s="31"/>
      <c r="AH38004" s="31"/>
      <c r="AI38004" s="19"/>
    </row>
    <row r="38005" spans="32:35">
      <c r="AF38005" s="31"/>
      <c r="AG38005" s="31"/>
      <c r="AH38005" s="31"/>
      <c r="AI38005" s="19"/>
    </row>
    <row r="38006" spans="32:35">
      <c r="AF38006" s="31"/>
      <c r="AG38006" s="31"/>
      <c r="AH38006" s="31"/>
      <c r="AI38006" s="19"/>
    </row>
    <row r="38007" spans="32:35">
      <c r="AF38007" s="31"/>
      <c r="AG38007" s="31"/>
      <c r="AH38007" s="31"/>
      <c r="AI38007" s="19"/>
    </row>
    <row r="38008" spans="32:35">
      <c r="AF38008" s="31"/>
      <c r="AG38008" s="31"/>
      <c r="AH38008" s="31"/>
      <c r="AI38008" s="19"/>
    </row>
    <row r="38009" spans="32:35">
      <c r="AF38009" s="31"/>
      <c r="AG38009" s="31"/>
      <c r="AH38009" s="31"/>
      <c r="AI38009" s="19"/>
    </row>
    <row r="38010" spans="32:35">
      <c r="AF38010" s="31"/>
      <c r="AG38010" s="31"/>
      <c r="AH38010" s="31"/>
      <c r="AI38010" s="19"/>
    </row>
    <row r="38011" spans="32:35">
      <c r="AF38011" s="31"/>
      <c r="AG38011" s="31"/>
      <c r="AH38011" s="31"/>
      <c r="AI38011" s="19"/>
    </row>
    <row r="38012" spans="32:35" ht="15">
      <c r="AF38012" s="88"/>
      <c r="AG38012" s="88"/>
      <c r="AH38012" s="88"/>
      <c r="AI38012" s="21"/>
    </row>
    <row r="38013" spans="32:35">
      <c r="AF38013" s="43"/>
      <c r="AG38013" s="43"/>
      <c r="AH38013" s="43"/>
      <c r="AI38013" s="5"/>
    </row>
    <row r="38014" spans="32:35" ht="15" thickBot="1">
      <c r="AF38014" s="89"/>
      <c r="AG38014" s="89"/>
      <c r="AH38014" s="89"/>
      <c r="AI38014" s="3"/>
    </row>
    <row r="38015" spans="32:35">
      <c r="AF38015" s="31"/>
      <c r="AG38015" s="31"/>
      <c r="AH38015" s="31"/>
      <c r="AI38015" s="18"/>
    </row>
    <row r="38016" spans="32:35">
      <c r="AF38016" s="31"/>
      <c r="AG38016" s="31"/>
      <c r="AH38016" s="31"/>
      <c r="AI38016" s="19"/>
    </row>
    <row r="38017" spans="32:35">
      <c r="AF38017" s="31"/>
      <c r="AG38017" s="31"/>
      <c r="AH38017" s="31"/>
      <c r="AI38017" s="19"/>
    </row>
    <row r="38018" spans="32:35">
      <c r="AF38018" s="31"/>
      <c r="AG38018" s="31"/>
      <c r="AH38018" s="31"/>
      <c r="AI38018" s="19"/>
    </row>
    <row r="38019" spans="32:35">
      <c r="AF38019" s="31"/>
      <c r="AG38019" s="31"/>
      <c r="AH38019" s="31"/>
      <c r="AI38019" s="19"/>
    </row>
    <row r="38020" spans="32:35">
      <c r="AF38020" s="31"/>
      <c r="AG38020" s="31"/>
      <c r="AH38020" s="31"/>
      <c r="AI38020" s="19"/>
    </row>
    <row r="38021" spans="32:35">
      <c r="AF38021" s="31"/>
      <c r="AG38021" s="31"/>
      <c r="AH38021" s="31"/>
      <c r="AI38021" s="19"/>
    </row>
    <row r="38022" spans="32:35">
      <c r="AF38022" s="31"/>
      <c r="AG38022" s="31"/>
      <c r="AH38022" s="31"/>
      <c r="AI38022" s="19"/>
    </row>
    <row r="38023" spans="32:35">
      <c r="AF38023" s="31"/>
      <c r="AG38023" s="31"/>
      <c r="AH38023" s="31"/>
      <c r="AI38023" s="19"/>
    </row>
    <row r="38024" spans="32:35">
      <c r="AF38024" s="31"/>
      <c r="AG38024" s="31"/>
      <c r="AH38024" s="31"/>
      <c r="AI38024" s="19"/>
    </row>
    <row r="38025" spans="32:35">
      <c r="AF38025" s="31"/>
      <c r="AG38025" s="31"/>
      <c r="AH38025" s="31"/>
      <c r="AI38025" s="19"/>
    </row>
    <row r="38026" spans="32:35">
      <c r="AF38026" s="31"/>
      <c r="AG38026" s="31"/>
      <c r="AH38026" s="31"/>
      <c r="AI38026" s="19"/>
    </row>
    <row r="38027" spans="32:35">
      <c r="AF38027" s="31"/>
      <c r="AG38027" s="31"/>
      <c r="AH38027" s="31"/>
      <c r="AI38027" s="19"/>
    </row>
    <row r="38028" spans="32:35">
      <c r="AF38028" s="31"/>
      <c r="AG38028" s="31"/>
      <c r="AH38028" s="31"/>
      <c r="AI38028" s="19"/>
    </row>
    <row r="38029" spans="32:35">
      <c r="AF38029" s="31"/>
      <c r="AG38029" s="31"/>
      <c r="AH38029" s="31"/>
      <c r="AI38029" s="19"/>
    </row>
    <row r="38030" spans="32:35">
      <c r="AF38030" s="31"/>
      <c r="AG38030" s="31"/>
      <c r="AH38030" s="31"/>
      <c r="AI38030" s="19"/>
    </row>
    <row r="38031" spans="32:35">
      <c r="AF38031" s="31"/>
      <c r="AG38031" s="31"/>
      <c r="AH38031" s="31"/>
      <c r="AI38031" s="19"/>
    </row>
    <row r="38032" spans="32:35">
      <c r="AF38032" s="31"/>
      <c r="AG38032" s="31"/>
      <c r="AH38032" s="31"/>
      <c r="AI38032" s="19"/>
    </row>
    <row r="38033" spans="32:35">
      <c r="AF38033" s="31"/>
      <c r="AG38033" s="31"/>
      <c r="AH38033" s="31"/>
      <c r="AI38033" s="19"/>
    </row>
    <row r="38034" spans="32:35">
      <c r="AF38034" s="31"/>
      <c r="AG38034" s="31"/>
      <c r="AH38034" s="31"/>
      <c r="AI38034" s="19"/>
    </row>
    <row r="38035" spans="32:35">
      <c r="AF38035" s="31"/>
      <c r="AG38035" s="31"/>
      <c r="AH38035" s="31"/>
      <c r="AI38035" s="19"/>
    </row>
    <row r="38036" spans="32:35">
      <c r="AF38036" s="31"/>
      <c r="AG38036" s="31"/>
      <c r="AH38036" s="31"/>
      <c r="AI38036" s="19"/>
    </row>
    <row r="38037" spans="32:35">
      <c r="AF38037" s="31"/>
      <c r="AG38037" s="31"/>
      <c r="AH38037" s="31"/>
      <c r="AI38037" s="19"/>
    </row>
    <row r="38038" spans="32:35">
      <c r="AF38038" s="31"/>
      <c r="AG38038" s="31"/>
      <c r="AH38038" s="31"/>
      <c r="AI38038" s="19"/>
    </row>
    <row r="38039" spans="32:35">
      <c r="AF38039" s="31"/>
      <c r="AG38039" s="31"/>
      <c r="AH38039" s="31"/>
      <c r="AI38039" s="19"/>
    </row>
    <row r="38040" spans="32:35">
      <c r="AF38040" s="31"/>
      <c r="AG38040" s="31"/>
      <c r="AH38040" s="31"/>
      <c r="AI38040" s="19"/>
    </row>
    <row r="38041" spans="32:35">
      <c r="AF38041" s="31"/>
      <c r="AG38041" s="31"/>
      <c r="AH38041" s="31"/>
      <c r="AI38041" s="19"/>
    </row>
    <row r="38042" spans="32:35">
      <c r="AF38042" s="31"/>
      <c r="AG38042" s="31"/>
      <c r="AH38042" s="31"/>
      <c r="AI38042" s="19"/>
    </row>
    <row r="38043" spans="32:35" ht="15">
      <c r="AF38043" s="88"/>
      <c r="AG38043" s="88"/>
      <c r="AH38043" s="88"/>
      <c r="AI38043" s="21"/>
    </row>
    <row r="38044" spans="32:35">
      <c r="AF38044" s="43"/>
      <c r="AG38044" s="43"/>
      <c r="AH38044" s="43"/>
      <c r="AI38044" s="5"/>
    </row>
    <row r="38045" spans="32:35" ht="15" thickBot="1">
      <c r="AF38045" s="89"/>
      <c r="AG38045" s="89"/>
      <c r="AH38045" s="89"/>
      <c r="AI38045" s="3"/>
    </row>
    <row r="38046" spans="32:35">
      <c r="AF38046" s="31"/>
      <c r="AG38046" s="31"/>
      <c r="AH38046" s="31"/>
      <c r="AI38046" s="18"/>
    </row>
    <row r="38047" spans="32:35">
      <c r="AF38047" s="31"/>
      <c r="AG38047" s="31"/>
      <c r="AH38047" s="31"/>
      <c r="AI38047" s="19"/>
    </row>
    <row r="38048" spans="32:35">
      <c r="AF38048" s="31"/>
      <c r="AG38048" s="31"/>
      <c r="AH38048" s="31"/>
      <c r="AI38048" s="19"/>
    </row>
    <row r="38049" spans="32:35">
      <c r="AF38049" s="31"/>
      <c r="AG38049" s="31"/>
      <c r="AH38049" s="31"/>
      <c r="AI38049" s="19"/>
    </row>
    <row r="38050" spans="32:35">
      <c r="AF38050" s="31"/>
      <c r="AG38050" s="31"/>
      <c r="AH38050" s="31"/>
      <c r="AI38050" s="19"/>
    </row>
    <row r="38051" spans="32:35">
      <c r="AF38051" s="31"/>
      <c r="AG38051" s="31"/>
      <c r="AH38051" s="31"/>
      <c r="AI38051" s="19"/>
    </row>
    <row r="38052" spans="32:35">
      <c r="AF38052" s="31"/>
      <c r="AG38052" s="31"/>
      <c r="AH38052" s="31"/>
      <c r="AI38052" s="19"/>
    </row>
    <row r="38053" spans="32:35">
      <c r="AF38053" s="31"/>
      <c r="AG38053" s="31"/>
      <c r="AH38053" s="31"/>
      <c r="AI38053" s="19"/>
    </row>
    <row r="38054" spans="32:35">
      <c r="AF38054" s="31"/>
      <c r="AG38054" s="31"/>
      <c r="AH38054" s="31"/>
      <c r="AI38054" s="19"/>
    </row>
    <row r="38055" spans="32:35">
      <c r="AF38055" s="31"/>
      <c r="AG38055" s="31"/>
      <c r="AH38055" s="31"/>
      <c r="AI38055" s="19"/>
    </row>
    <row r="38056" spans="32:35">
      <c r="AF38056" s="31"/>
      <c r="AG38056" s="31"/>
      <c r="AH38056" s="31"/>
      <c r="AI38056" s="19"/>
    </row>
    <row r="38057" spans="32:35">
      <c r="AF38057" s="31"/>
      <c r="AG38057" s="31"/>
      <c r="AH38057" s="31"/>
      <c r="AI38057" s="19"/>
    </row>
    <row r="38058" spans="32:35">
      <c r="AF38058" s="31"/>
      <c r="AG38058" s="31"/>
      <c r="AH38058" s="31"/>
      <c r="AI38058" s="19"/>
    </row>
    <row r="38059" spans="32:35">
      <c r="AF38059" s="31"/>
      <c r="AG38059" s="31"/>
      <c r="AH38059" s="31"/>
      <c r="AI38059" s="19"/>
    </row>
    <row r="38060" spans="32:35">
      <c r="AF38060" s="31"/>
      <c r="AG38060" s="31"/>
      <c r="AH38060" s="31"/>
      <c r="AI38060" s="19"/>
    </row>
    <row r="38061" spans="32:35">
      <c r="AF38061" s="31"/>
      <c r="AG38061" s="31"/>
      <c r="AH38061" s="31"/>
      <c r="AI38061" s="19"/>
    </row>
    <row r="38062" spans="32:35">
      <c r="AF38062" s="31"/>
      <c r="AG38062" s="31"/>
      <c r="AH38062" s="31"/>
      <c r="AI38062" s="19"/>
    </row>
    <row r="38063" spans="32:35">
      <c r="AF38063" s="31"/>
      <c r="AG38063" s="31"/>
      <c r="AH38063" s="31"/>
      <c r="AI38063" s="19"/>
    </row>
    <row r="38064" spans="32:35">
      <c r="AF38064" s="31"/>
      <c r="AG38064" s="31"/>
      <c r="AH38064" s="31"/>
      <c r="AI38064" s="19"/>
    </row>
    <row r="38065" spans="32:35">
      <c r="AF38065" s="31"/>
      <c r="AG38065" s="31"/>
      <c r="AH38065" s="31"/>
      <c r="AI38065" s="19"/>
    </row>
    <row r="38066" spans="32:35">
      <c r="AF38066" s="31"/>
      <c r="AG38066" s="31"/>
      <c r="AH38066" s="31"/>
      <c r="AI38066" s="19"/>
    </row>
    <row r="38067" spans="32:35">
      <c r="AF38067" s="31"/>
      <c r="AG38067" s="31"/>
      <c r="AH38067" s="31"/>
      <c r="AI38067" s="19"/>
    </row>
    <row r="38068" spans="32:35">
      <c r="AF38068" s="31"/>
      <c r="AG38068" s="31"/>
      <c r="AH38068" s="31"/>
      <c r="AI38068" s="19"/>
    </row>
    <row r="38069" spans="32:35">
      <c r="AF38069" s="31"/>
      <c r="AG38069" s="31"/>
      <c r="AH38069" s="31"/>
      <c r="AI38069" s="19"/>
    </row>
    <row r="38070" spans="32:35">
      <c r="AF38070" s="31"/>
      <c r="AG38070" s="31"/>
      <c r="AH38070" s="31"/>
      <c r="AI38070" s="19"/>
    </row>
    <row r="38071" spans="32:35">
      <c r="AF38071" s="31"/>
      <c r="AG38071" s="31"/>
      <c r="AH38071" s="31"/>
      <c r="AI38071" s="19"/>
    </row>
    <row r="38072" spans="32:35">
      <c r="AF38072" s="31"/>
      <c r="AG38072" s="31"/>
      <c r="AH38072" s="31"/>
      <c r="AI38072" s="19"/>
    </row>
    <row r="38073" spans="32:35">
      <c r="AF38073" s="31"/>
      <c r="AG38073" s="31"/>
      <c r="AH38073" s="31"/>
      <c r="AI38073" s="19"/>
    </row>
    <row r="38074" spans="32:35" ht="15">
      <c r="AF38074" s="88"/>
      <c r="AG38074" s="88"/>
      <c r="AH38074" s="88"/>
      <c r="AI38074" s="21"/>
    </row>
    <row r="38075" spans="32:35">
      <c r="AF38075" s="43"/>
      <c r="AG38075" s="43"/>
      <c r="AH38075" s="43"/>
      <c r="AI38075" s="5"/>
    </row>
    <row r="38076" spans="32:35" ht="15" thickBot="1">
      <c r="AF38076" s="89"/>
      <c r="AG38076" s="89"/>
      <c r="AH38076" s="89"/>
      <c r="AI38076" s="3"/>
    </row>
    <row r="38077" spans="32:35">
      <c r="AF38077" s="31"/>
      <c r="AG38077" s="31"/>
      <c r="AH38077" s="31"/>
      <c r="AI38077" s="18"/>
    </row>
    <row r="38078" spans="32:35">
      <c r="AF38078" s="31"/>
      <c r="AG38078" s="31"/>
      <c r="AH38078" s="31"/>
      <c r="AI38078" s="19"/>
    </row>
    <row r="38079" spans="32:35">
      <c r="AF38079" s="31"/>
      <c r="AG38079" s="31"/>
      <c r="AH38079" s="31"/>
      <c r="AI38079" s="19"/>
    </row>
    <row r="38080" spans="32:35">
      <c r="AF38080" s="31"/>
      <c r="AG38080" s="31"/>
      <c r="AH38080" s="31"/>
      <c r="AI38080" s="19"/>
    </row>
    <row r="38081" spans="32:35">
      <c r="AF38081" s="31"/>
      <c r="AG38081" s="31"/>
      <c r="AH38081" s="31"/>
      <c r="AI38081" s="19"/>
    </row>
    <row r="38082" spans="32:35">
      <c r="AF38082" s="31"/>
      <c r="AG38082" s="31"/>
      <c r="AH38082" s="31"/>
      <c r="AI38082" s="19"/>
    </row>
    <row r="38083" spans="32:35">
      <c r="AF38083" s="31"/>
      <c r="AG38083" s="31"/>
      <c r="AH38083" s="31"/>
      <c r="AI38083" s="19"/>
    </row>
    <row r="38084" spans="32:35">
      <c r="AF38084" s="31"/>
      <c r="AG38084" s="31"/>
      <c r="AH38084" s="31"/>
      <c r="AI38084" s="19"/>
    </row>
    <row r="38085" spans="32:35">
      <c r="AF38085" s="31"/>
      <c r="AG38085" s="31"/>
      <c r="AH38085" s="31"/>
      <c r="AI38085" s="19"/>
    </row>
    <row r="38086" spans="32:35">
      <c r="AF38086" s="31"/>
      <c r="AG38086" s="31"/>
      <c r="AH38086" s="31"/>
      <c r="AI38086" s="19"/>
    </row>
    <row r="38087" spans="32:35">
      <c r="AF38087" s="31"/>
      <c r="AG38087" s="31"/>
      <c r="AH38087" s="31"/>
      <c r="AI38087" s="19"/>
    </row>
    <row r="38088" spans="32:35">
      <c r="AF38088" s="31"/>
      <c r="AG38088" s="31"/>
      <c r="AH38088" s="31"/>
      <c r="AI38088" s="19"/>
    </row>
    <row r="38089" spans="32:35">
      <c r="AF38089" s="31"/>
      <c r="AG38089" s="31"/>
      <c r="AH38089" s="31"/>
      <c r="AI38089" s="19"/>
    </row>
    <row r="38090" spans="32:35">
      <c r="AF38090" s="31"/>
      <c r="AG38090" s="31"/>
      <c r="AH38090" s="31"/>
      <c r="AI38090" s="19"/>
    </row>
    <row r="38091" spans="32:35">
      <c r="AF38091" s="31"/>
      <c r="AG38091" s="31"/>
      <c r="AH38091" s="31"/>
      <c r="AI38091" s="19"/>
    </row>
    <row r="38092" spans="32:35">
      <c r="AF38092" s="31"/>
      <c r="AG38092" s="31"/>
      <c r="AH38092" s="31"/>
      <c r="AI38092" s="19"/>
    </row>
    <row r="38093" spans="32:35">
      <c r="AF38093" s="31"/>
      <c r="AG38093" s="31"/>
      <c r="AH38093" s="31"/>
      <c r="AI38093" s="19"/>
    </row>
    <row r="38094" spans="32:35">
      <c r="AF38094" s="31"/>
      <c r="AG38094" s="31"/>
      <c r="AH38094" s="31"/>
      <c r="AI38094" s="19"/>
    </row>
    <row r="38095" spans="32:35">
      <c r="AF38095" s="31"/>
      <c r="AG38095" s="31"/>
      <c r="AH38095" s="31"/>
      <c r="AI38095" s="19"/>
    </row>
    <row r="38096" spans="32:35">
      <c r="AF38096" s="31"/>
      <c r="AG38096" s="31"/>
      <c r="AH38096" s="31"/>
      <c r="AI38096" s="19"/>
    </row>
    <row r="38097" spans="32:35">
      <c r="AF38097" s="31"/>
      <c r="AG38097" s="31"/>
      <c r="AH38097" s="31"/>
      <c r="AI38097" s="19"/>
    </row>
    <row r="38098" spans="32:35">
      <c r="AF38098" s="31"/>
      <c r="AG38098" s="31"/>
      <c r="AH38098" s="31"/>
      <c r="AI38098" s="19"/>
    </row>
    <row r="38099" spans="32:35">
      <c r="AF38099" s="31"/>
      <c r="AG38099" s="31"/>
      <c r="AH38099" s="31"/>
      <c r="AI38099" s="19"/>
    </row>
    <row r="38100" spans="32:35">
      <c r="AF38100" s="31"/>
      <c r="AG38100" s="31"/>
      <c r="AH38100" s="31"/>
      <c r="AI38100" s="19"/>
    </row>
    <row r="38101" spans="32:35">
      <c r="AF38101" s="31"/>
      <c r="AG38101" s="31"/>
      <c r="AH38101" s="31"/>
      <c r="AI38101" s="19"/>
    </row>
    <row r="38102" spans="32:35">
      <c r="AF38102" s="31"/>
      <c r="AG38102" s="31"/>
      <c r="AH38102" s="31"/>
      <c r="AI38102" s="19"/>
    </row>
    <row r="38103" spans="32:35">
      <c r="AF38103" s="31"/>
      <c r="AG38103" s="31"/>
      <c r="AH38103" s="31"/>
      <c r="AI38103" s="19"/>
    </row>
    <row r="38104" spans="32:35">
      <c r="AF38104" s="31"/>
      <c r="AG38104" s="31"/>
      <c r="AH38104" s="31"/>
      <c r="AI38104" s="19"/>
    </row>
    <row r="38105" spans="32:35" ht="15">
      <c r="AF38105" s="88"/>
      <c r="AG38105" s="88"/>
      <c r="AH38105" s="88"/>
      <c r="AI38105" s="21"/>
    </row>
    <row r="38106" spans="32:35">
      <c r="AF38106" s="43"/>
      <c r="AG38106" s="43"/>
      <c r="AH38106" s="43"/>
      <c r="AI38106" s="5"/>
    </row>
    <row r="38107" spans="32:35" ht="15" thickBot="1">
      <c r="AF38107" s="89"/>
      <c r="AG38107" s="89"/>
      <c r="AH38107" s="89"/>
      <c r="AI38107" s="3"/>
    </row>
    <row r="38108" spans="32:35">
      <c r="AF38108" s="31"/>
      <c r="AG38108" s="31"/>
      <c r="AH38108" s="31"/>
      <c r="AI38108" s="18"/>
    </row>
    <row r="38109" spans="32:35">
      <c r="AF38109" s="31"/>
      <c r="AG38109" s="31"/>
      <c r="AH38109" s="31"/>
      <c r="AI38109" s="19"/>
    </row>
    <row r="38110" spans="32:35">
      <c r="AF38110" s="31"/>
      <c r="AG38110" s="31"/>
      <c r="AH38110" s="31"/>
      <c r="AI38110" s="19"/>
    </row>
    <row r="38111" spans="32:35">
      <c r="AF38111" s="31"/>
      <c r="AG38111" s="31"/>
      <c r="AH38111" s="31"/>
      <c r="AI38111" s="19"/>
    </row>
    <row r="38112" spans="32:35">
      <c r="AF38112" s="31"/>
      <c r="AG38112" s="31"/>
      <c r="AH38112" s="31"/>
      <c r="AI38112" s="19"/>
    </row>
    <row r="38113" spans="32:35">
      <c r="AF38113" s="31"/>
      <c r="AG38113" s="31"/>
      <c r="AH38113" s="31"/>
      <c r="AI38113" s="19"/>
    </row>
    <row r="38114" spans="32:35">
      <c r="AF38114" s="31"/>
      <c r="AG38114" s="31"/>
      <c r="AH38114" s="31"/>
      <c r="AI38114" s="19"/>
    </row>
    <row r="38115" spans="32:35">
      <c r="AF38115" s="31"/>
      <c r="AG38115" s="31"/>
      <c r="AH38115" s="31"/>
      <c r="AI38115" s="19"/>
    </row>
    <row r="38116" spans="32:35">
      <c r="AF38116" s="31"/>
      <c r="AG38116" s="31"/>
      <c r="AH38116" s="31"/>
      <c r="AI38116" s="19"/>
    </row>
    <row r="38117" spans="32:35">
      <c r="AF38117" s="31"/>
      <c r="AG38117" s="31"/>
      <c r="AH38117" s="31"/>
      <c r="AI38117" s="19"/>
    </row>
    <row r="38118" spans="32:35">
      <c r="AF38118" s="31"/>
      <c r="AG38118" s="31"/>
      <c r="AH38118" s="31"/>
      <c r="AI38118" s="19"/>
    </row>
    <row r="38119" spans="32:35">
      <c r="AF38119" s="31"/>
      <c r="AG38119" s="31"/>
      <c r="AH38119" s="31"/>
      <c r="AI38119" s="19"/>
    </row>
    <row r="38120" spans="32:35">
      <c r="AF38120" s="31"/>
      <c r="AG38120" s="31"/>
      <c r="AH38120" s="31"/>
      <c r="AI38120" s="19"/>
    </row>
    <row r="38121" spans="32:35">
      <c r="AF38121" s="31"/>
      <c r="AG38121" s="31"/>
      <c r="AH38121" s="31"/>
      <c r="AI38121" s="19"/>
    </row>
    <row r="38122" spans="32:35">
      <c r="AF38122" s="31"/>
      <c r="AG38122" s="31"/>
      <c r="AH38122" s="31"/>
      <c r="AI38122" s="19"/>
    </row>
    <row r="38123" spans="32:35">
      <c r="AF38123" s="31"/>
      <c r="AG38123" s="31"/>
      <c r="AH38123" s="31"/>
      <c r="AI38123" s="19"/>
    </row>
    <row r="38124" spans="32:35">
      <c r="AF38124" s="31"/>
      <c r="AG38124" s="31"/>
      <c r="AH38124" s="31"/>
      <c r="AI38124" s="19"/>
    </row>
    <row r="38125" spans="32:35">
      <c r="AF38125" s="31"/>
      <c r="AG38125" s="31"/>
      <c r="AH38125" s="31"/>
      <c r="AI38125" s="19"/>
    </row>
    <row r="38126" spans="32:35">
      <c r="AF38126" s="31"/>
      <c r="AG38126" s="31"/>
      <c r="AH38126" s="31"/>
      <c r="AI38126" s="19"/>
    </row>
    <row r="38127" spans="32:35">
      <c r="AF38127" s="31"/>
      <c r="AG38127" s="31"/>
      <c r="AH38127" s="31"/>
      <c r="AI38127" s="19"/>
    </row>
    <row r="38128" spans="32:35">
      <c r="AF38128" s="31"/>
      <c r="AG38128" s="31"/>
      <c r="AH38128" s="31"/>
      <c r="AI38128" s="19"/>
    </row>
    <row r="38129" spans="32:35">
      <c r="AF38129" s="31"/>
      <c r="AG38129" s="31"/>
      <c r="AH38129" s="31"/>
      <c r="AI38129" s="19"/>
    </row>
    <row r="38130" spans="32:35">
      <c r="AF38130" s="31"/>
      <c r="AG38130" s="31"/>
      <c r="AH38130" s="31"/>
      <c r="AI38130" s="19"/>
    </row>
    <row r="38131" spans="32:35">
      <c r="AF38131" s="31"/>
      <c r="AG38131" s="31"/>
      <c r="AH38131" s="31"/>
      <c r="AI38131" s="19"/>
    </row>
    <row r="38132" spans="32:35">
      <c r="AF38132" s="31"/>
      <c r="AG38132" s="31"/>
      <c r="AH38132" s="31"/>
      <c r="AI38132" s="19"/>
    </row>
    <row r="38133" spans="32:35">
      <c r="AF38133" s="31"/>
      <c r="AG38133" s="31"/>
      <c r="AH38133" s="31"/>
      <c r="AI38133" s="19"/>
    </row>
    <row r="38134" spans="32:35">
      <c r="AF38134" s="31"/>
      <c r="AG38134" s="31"/>
      <c r="AH38134" s="31"/>
      <c r="AI38134" s="19"/>
    </row>
    <row r="38135" spans="32:35">
      <c r="AF38135" s="31"/>
      <c r="AG38135" s="31"/>
      <c r="AH38135" s="31"/>
      <c r="AI38135" s="19"/>
    </row>
    <row r="38136" spans="32:35" ht="15">
      <c r="AF38136" s="88"/>
      <c r="AG38136" s="88"/>
      <c r="AH38136" s="88"/>
      <c r="AI38136" s="21"/>
    </row>
    <row r="38137" spans="32:35">
      <c r="AF38137" s="43"/>
      <c r="AG38137" s="43"/>
      <c r="AH38137" s="43"/>
      <c r="AI38137" s="5"/>
    </row>
    <row r="38138" spans="32:35" ht="15" thickBot="1">
      <c r="AF38138" s="89"/>
      <c r="AG38138" s="89"/>
      <c r="AH38138" s="89"/>
      <c r="AI38138" s="3"/>
    </row>
    <row r="38139" spans="32:35">
      <c r="AF38139" s="31"/>
      <c r="AG38139" s="31"/>
      <c r="AH38139" s="31"/>
      <c r="AI38139" s="18"/>
    </row>
    <row r="38140" spans="32:35">
      <c r="AF38140" s="31"/>
      <c r="AG38140" s="31"/>
      <c r="AH38140" s="31"/>
      <c r="AI38140" s="19"/>
    </row>
    <row r="38141" spans="32:35">
      <c r="AF38141" s="31"/>
      <c r="AG38141" s="31"/>
      <c r="AH38141" s="31"/>
      <c r="AI38141" s="19"/>
    </row>
    <row r="38142" spans="32:35">
      <c r="AF38142" s="31"/>
      <c r="AG38142" s="31"/>
      <c r="AH38142" s="31"/>
      <c r="AI38142" s="19"/>
    </row>
    <row r="38143" spans="32:35">
      <c r="AF38143" s="31"/>
      <c r="AG38143" s="31"/>
      <c r="AH38143" s="31"/>
      <c r="AI38143" s="19"/>
    </row>
    <row r="38144" spans="32:35">
      <c r="AF38144" s="31"/>
      <c r="AG38144" s="31"/>
      <c r="AH38144" s="31"/>
      <c r="AI38144" s="19"/>
    </row>
    <row r="38145" spans="32:35">
      <c r="AF38145" s="31"/>
      <c r="AG38145" s="31"/>
      <c r="AH38145" s="31"/>
      <c r="AI38145" s="19"/>
    </row>
    <row r="38146" spans="32:35">
      <c r="AF38146" s="31"/>
      <c r="AG38146" s="31"/>
      <c r="AH38146" s="31"/>
      <c r="AI38146" s="19"/>
    </row>
    <row r="38147" spans="32:35">
      <c r="AF38147" s="31"/>
      <c r="AG38147" s="31"/>
      <c r="AH38147" s="31"/>
      <c r="AI38147" s="19"/>
    </row>
    <row r="38148" spans="32:35">
      <c r="AF38148" s="31"/>
      <c r="AG38148" s="31"/>
      <c r="AH38148" s="31"/>
      <c r="AI38148" s="19"/>
    </row>
    <row r="38149" spans="32:35">
      <c r="AF38149" s="31"/>
      <c r="AG38149" s="31"/>
      <c r="AH38149" s="31"/>
      <c r="AI38149" s="19"/>
    </row>
    <row r="38150" spans="32:35">
      <c r="AF38150" s="31"/>
      <c r="AG38150" s="31"/>
      <c r="AH38150" s="31"/>
      <c r="AI38150" s="19"/>
    </row>
    <row r="38151" spans="32:35">
      <c r="AF38151" s="31"/>
      <c r="AG38151" s="31"/>
      <c r="AH38151" s="31"/>
      <c r="AI38151" s="19"/>
    </row>
    <row r="38152" spans="32:35">
      <c r="AF38152" s="31"/>
      <c r="AG38152" s="31"/>
      <c r="AH38152" s="31"/>
      <c r="AI38152" s="19"/>
    </row>
    <row r="38153" spans="32:35">
      <c r="AF38153" s="31"/>
      <c r="AG38153" s="31"/>
      <c r="AH38153" s="31"/>
      <c r="AI38153" s="19"/>
    </row>
    <row r="38154" spans="32:35">
      <c r="AF38154" s="31"/>
      <c r="AG38154" s="31"/>
      <c r="AH38154" s="31"/>
      <c r="AI38154" s="19"/>
    </row>
    <row r="38155" spans="32:35">
      <c r="AF38155" s="31"/>
      <c r="AG38155" s="31"/>
      <c r="AH38155" s="31"/>
      <c r="AI38155" s="19"/>
    </row>
    <row r="38156" spans="32:35">
      <c r="AF38156" s="31"/>
      <c r="AG38156" s="31"/>
      <c r="AH38156" s="31"/>
      <c r="AI38156" s="19"/>
    </row>
    <row r="38157" spans="32:35">
      <c r="AF38157" s="31"/>
      <c r="AG38157" s="31"/>
      <c r="AH38157" s="31"/>
      <c r="AI38157" s="19"/>
    </row>
    <row r="38158" spans="32:35">
      <c r="AF38158" s="31"/>
      <c r="AG38158" s="31"/>
      <c r="AH38158" s="31"/>
      <c r="AI38158" s="19"/>
    </row>
    <row r="38159" spans="32:35">
      <c r="AF38159" s="31"/>
      <c r="AG38159" s="31"/>
      <c r="AH38159" s="31"/>
      <c r="AI38159" s="19"/>
    </row>
    <row r="38160" spans="32:35">
      <c r="AF38160" s="31"/>
      <c r="AG38160" s="31"/>
      <c r="AH38160" s="31"/>
      <c r="AI38160" s="19"/>
    </row>
    <row r="38161" spans="32:35">
      <c r="AF38161" s="31"/>
      <c r="AG38161" s="31"/>
      <c r="AH38161" s="31"/>
      <c r="AI38161" s="19"/>
    </row>
    <row r="38162" spans="32:35">
      <c r="AF38162" s="31"/>
      <c r="AG38162" s="31"/>
      <c r="AH38162" s="31"/>
      <c r="AI38162" s="19"/>
    </row>
    <row r="38163" spans="32:35">
      <c r="AF38163" s="31"/>
      <c r="AG38163" s="31"/>
      <c r="AH38163" s="31"/>
      <c r="AI38163" s="19"/>
    </row>
    <row r="38164" spans="32:35">
      <c r="AF38164" s="31"/>
      <c r="AG38164" s="31"/>
      <c r="AH38164" s="31"/>
      <c r="AI38164" s="19"/>
    </row>
    <row r="38165" spans="32:35">
      <c r="AF38165" s="31"/>
      <c r="AG38165" s="31"/>
      <c r="AH38165" s="31"/>
      <c r="AI38165" s="19"/>
    </row>
    <row r="38166" spans="32:35">
      <c r="AF38166" s="31"/>
      <c r="AG38166" s="31"/>
      <c r="AH38166" s="31"/>
      <c r="AI38166" s="19"/>
    </row>
    <row r="38167" spans="32:35" ht="15">
      <c r="AF38167" s="88"/>
      <c r="AG38167" s="88"/>
      <c r="AH38167" s="88"/>
      <c r="AI38167" s="21"/>
    </row>
    <row r="38168" spans="32:35">
      <c r="AF38168" s="43"/>
      <c r="AG38168" s="43"/>
      <c r="AH38168" s="43"/>
      <c r="AI38168" s="5"/>
    </row>
    <row r="38169" spans="32:35" ht="15" thickBot="1">
      <c r="AF38169" s="89"/>
      <c r="AG38169" s="89"/>
      <c r="AH38169" s="89"/>
      <c r="AI38169" s="3"/>
    </row>
    <row r="38170" spans="32:35">
      <c r="AF38170" s="31"/>
      <c r="AG38170" s="31"/>
      <c r="AH38170" s="31"/>
      <c r="AI38170" s="18"/>
    </row>
    <row r="38171" spans="32:35">
      <c r="AF38171" s="31"/>
      <c r="AG38171" s="31"/>
      <c r="AH38171" s="31"/>
      <c r="AI38171" s="19"/>
    </row>
    <row r="38172" spans="32:35">
      <c r="AF38172" s="31"/>
      <c r="AG38172" s="31"/>
      <c r="AH38172" s="31"/>
      <c r="AI38172" s="19"/>
    </row>
    <row r="38173" spans="32:35">
      <c r="AF38173" s="31"/>
      <c r="AG38173" s="31"/>
      <c r="AH38173" s="31"/>
      <c r="AI38173" s="19"/>
    </row>
    <row r="38174" spans="32:35">
      <c r="AF38174" s="31"/>
      <c r="AG38174" s="31"/>
      <c r="AH38174" s="31"/>
      <c r="AI38174" s="19"/>
    </row>
    <row r="38175" spans="32:35">
      <c r="AF38175" s="31"/>
      <c r="AG38175" s="31"/>
      <c r="AH38175" s="31"/>
      <c r="AI38175" s="19"/>
    </row>
    <row r="38176" spans="32:35">
      <c r="AF38176" s="31"/>
      <c r="AG38176" s="31"/>
      <c r="AH38176" s="31"/>
      <c r="AI38176" s="19"/>
    </row>
    <row r="38177" spans="32:35">
      <c r="AF38177" s="31"/>
      <c r="AG38177" s="31"/>
      <c r="AH38177" s="31"/>
      <c r="AI38177" s="19"/>
    </row>
    <row r="38178" spans="32:35">
      <c r="AF38178" s="31"/>
      <c r="AG38178" s="31"/>
      <c r="AH38178" s="31"/>
      <c r="AI38178" s="19"/>
    </row>
    <row r="38179" spans="32:35">
      <c r="AF38179" s="31"/>
      <c r="AG38179" s="31"/>
      <c r="AH38179" s="31"/>
      <c r="AI38179" s="19"/>
    </row>
    <row r="38180" spans="32:35">
      <c r="AF38180" s="31"/>
      <c r="AG38180" s="31"/>
      <c r="AH38180" s="31"/>
      <c r="AI38180" s="19"/>
    </row>
    <row r="38181" spans="32:35">
      <c r="AF38181" s="31"/>
      <c r="AG38181" s="31"/>
      <c r="AH38181" s="31"/>
      <c r="AI38181" s="19"/>
    </row>
    <row r="38182" spans="32:35">
      <c r="AF38182" s="31"/>
      <c r="AG38182" s="31"/>
      <c r="AH38182" s="31"/>
      <c r="AI38182" s="19"/>
    </row>
    <row r="38183" spans="32:35">
      <c r="AF38183" s="31"/>
      <c r="AG38183" s="31"/>
      <c r="AH38183" s="31"/>
      <c r="AI38183" s="19"/>
    </row>
    <row r="38184" spans="32:35">
      <c r="AF38184" s="31"/>
      <c r="AG38184" s="31"/>
      <c r="AH38184" s="31"/>
      <c r="AI38184" s="19"/>
    </row>
    <row r="38185" spans="32:35">
      <c r="AF38185" s="31"/>
      <c r="AG38185" s="31"/>
      <c r="AH38185" s="31"/>
      <c r="AI38185" s="19"/>
    </row>
    <row r="38186" spans="32:35">
      <c r="AF38186" s="31"/>
      <c r="AG38186" s="31"/>
      <c r="AH38186" s="31"/>
      <c r="AI38186" s="19"/>
    </row>
    <row r="38187" spans="32:35">
      <c r="AF38187" s="31"/>
      <c r="AG38187" s="31"/>
      <c r="AH38187" s="31"/>
      <c r="AI38187" s="19"/>
    </row>
    <row r="38188" spans="32:35">
      <c r="AF38188" s="31"/>
      <c r="AG38188" s="31"/>
      <c r="AH38188" s="31"/>
      <c r="AI38188" s="19"/>
    </row>
    <row r="38189" spans="32:35">
      <c r="AF38189" s="31"/>
      <c r="AG38189" s="31"/>
      <c r="AH38189" s="31"/>
      <c r="AI38189" s="19"/>
    </row>
    <row r="38190" spans="32:35">
      <c r="AF38190" s="31"/>
      <c r="AG38190" s="31"/>
      <c r="AH38190" s="31"/>
      <c r="AI38190" s="19"/>
    </row>
    <row r="38191" spans="32:35">
      <c r="AF38191" s="31"/>
      <c r="AG38191" s="31"/>
      <c r="AH38191" s="31"/>
      <c r="AI38191" s="19"/>
    </row>
    <row r="38192" spans="32:35">
      <c r="AF38192" s="31"/>
      <c r="AG38192" s="31"/>
      <c r="AH38192" s="31"/>
      <c r="AI38192" s="19"/>
    </row>
    <row r="38193" spans="32:35">
      <c r="AF38193" s="31"/>
      <c r="AG38193" s="31"/>
      <c r="AH38193" s="31"/>
      <c r="AI38193" s="19"/>
    </row>
    <row r="38194" spans="32:35">
      <c r="AF38194" s="31"/>
      <c r="AG38194" s="31"/>
      <c r="AH38194" s="31"/>
      <c r="AI38194" s="19"/>
    </row>
    <row r="38195" spans="32:35">
      <c r="AF38195" s="31"/>
      <c r="AG38195" s="31"/>
      <c r="AH38195" s="31"/>
      <c r="AI38195" s="19"/>
    </row>
    <row r="38196" spans="32:35">
      <c r="AF38196" s="31"/>
      <c r="AG38196" s="31"/>
      <c r="AH38196" s="31"/>
      <c r="AI38196" s="19"/>
    </row>
    <row r="38197" spans="32:35">
      <c r="AF38197" s="31"/>
      <c r="AG38197" s="31"/>
      <c r="AH38197" s="31"/>
      <c r="AI38197" s="19"/>
    </row>
    <row r="38198" spans="32:35" ht="15">
      <c r="AF38198" s="88"/>
      <c r="AG38198" s="88"/>
      <c r="AH38198" s="88"/>
      <c r="AI38198" s="21"/>
    </row>
    <row r="38199" spans="32:35">
      <c r="AF38199" s="43"/>
      <c r="AG38199" s="43"/>
      <c r="AH38199" s="43"/>
      <c r="AI38199" s="5"/>
    </row>
    <row r="38200" spans="32:35" ht="15" thickBot="1">
      <c r="AF38200" s="89"/>
      <c r="AG38200" s="89"/>
      <c r="AH38200" s="89"/>
      <c r="AI38200" s="3"/>
    </row>
    <row r="38201" spans="32:35">
      <c r="AF38201" s="31"/>
      <c r="AG38201" s="31"/>
      <c r="AH38201" s="31"/>
      <c r="AI38201" s="18"/>
    </row>
    <row r="38202" spans="32:35">
      <c r="AF38202" s="31"/>
      <c r="AG38202" s="31"/>
      <c r="AH38202" s="31"/>
      <c r="AI38202" s="19"/>
    </row>
    <row r="38203" spans="32:35">
      <c r="AF38203" s="31"/>
      <c r="AG38203" s="31"/>
      <c r="AH38203" s="31"/>
      <c r="AI38203" s="19"/>
    </row>
    <row r="38204" spans="32:35">
      <c r="AF38204" s="31"/>
      <c r="AG38204" s="31"/>
      <c r="AH38204" s="31"/>
      <c r="AI38204" s="19"/>
    </row>
    <row r="38205" spans="32:35">
      <c r="AF38205" s="31"/>
      <c r="AG38205" s="31"/>
      <c r="AH38205" s="31"/>
      <c r="AI38205" s="19"/>
    </row>
    <row r="38206" spans="32:35">
      <c r="AF38206" s="31"/>
      <c r="AG38206" s="31"/>
      <c r="AH38206" s="31"/>
      <c r="AI38206" s="19"/>
    </row>
    <row r="38207" spans="32:35">
      <c r="AF38207" s="31"/>
      <c r="AG38207" s="31"/>
      <c r="AH38207" s="31"/>
      <c r="AI38207" s="19"/>
    </row>
    <row r="38208" spans="32:35">
      <c r="AF38208" s="31"/>
      <c r="AG38208" s="31"/>
      <c r="AH38208" s="31"/>
      <c r="AI38208" s="19"/>
    </row>
    <row r="38209" spans="32:35">
      <c r="AF38209" s="31"/>
      <c r="AG38209" s="31"/>
      <c r="AH38209" s="31"/>
      <c r="AI38209" s="19"/>
    </row>
    <row r="38210" spans="32:35">
      <c r="AF38210" s="31"/>
      <c r="AG38210" s="31"/>
      <c r="AH38210" s="31"/>
      <c r="AI38210" s="19"/>
    </row>
    <row r="38211" spans="32:35">
      <c r="AF38211" s="31"/>
      <c r="AG38211" s="31"/>
      <c r="AH38211" s="31"/>
      <c r="AI38211" s="19"/>
    </row>
    <row r="38212" spans="32:35">
      <c r="AF38212" s="31"/>
      <c r="AG38212" s="31"/>
      <c r="AH38212" s="31"/>
      <c r="AI38212" s="19"/>
    </row>
    <row r="38213" spans="32:35">
      <c r="AF38213" s="31"/>
      <c r="AG38213" s="31"/>
      <c r="AH38213" s="31"/>
      <c r="AI38213" s="19"/>
    </row>
    <row r="38214" spans="32:35">
      <c r="AF38214" s="31"/>
      <c r="AG38214" s="31"/>
      <c r="AH38214" s="31"/>
      <c r="AI38214" s="19"/>
    </row>
    <row r="38215" spans="32:35">
      <c r="AF38215" s="31"/>
      <c r="AG38215" s="31"/>
      <c r="AH38215" s="31"/>
      <c r="AI38215" s="19"/>
    </row>
    <row r="38216" spans="32:35">
      <c r="AF38216" s="31"/>
      <c r="AG38216" s="31"/>
      <c r="AH38216" s="31"/>
      <c r="AI38216" s="19"/>
    </row>
    <row r="38217" spans="32:35">
      <c r="AF38217" s="31"/>
      <c r="AG38217" s="31"/>
      <c r="AH38217" s="31"/>
      <c r="AI38217" s="19"/>
    </row>
    <row r="38218" spans="32:35">
      <c r="AF38218" s="31"/>
      <c r="AG38218" s="31"/>
      <c r="AH38218" s="31"/>
      <c r="AI38218" s="19"/>
    </row>
    <row r="38219" spans="32:35">
      <c r="AF38219" s="31"/>
      <c r="AG38219" s="31"/>
      <c r="AH38219" s="31"/>
      <c r="AI38219" s="19"/>
    </row>
    <row r="38220" spans="32:35">
      <c r="AF38220" s="31"/>
      <c r="AG38220" s="31"/>
      <c r="AH38220" s="31"/>
      <c r="AI38220" s="19"/>
    </row>
    <row r="38221" spans="32:35">
      <c r="AF38221" s="31"/>
      <c r="AG38221" s="31"/>
      <c r="AH38221" s="31"/>
      <c r="AI38221" s="19"/>
    </row>
    <row r="38222" spans="32:35">
      <c r="AF38222" s="31"/>
      <c r="AG38222" s="31"/>
      <c r="AH38222" s="31"/>
      <c r="AI38222" s="19"/>
    </row>
    <row r="38223" spans="32:35">
      <c r="AF38223" s="31"/>
      <c r="AG38223" s="31"/>
      <c r="AH38223" s="31"/>
      <c r="AI38223" s="19"/>
    </row>
    <row r="38224" spans="32:35">
      <c r="AF38224" s="31"/>
      <c r="AG38224" s="31"/>
      <c r="AH38224" s="31"/>
      <c r="AI38224" s="19"/>
    </row>
    <row r="38225" spans="32:35">
      <c r="AF38225" s="31"/>
      <c r="AG38225" s="31"/>
      <c r="AH38225" s="31"/>
      <c r="AI38225" s="19"/>
    </row>
    <row r="38226" spans="32:35">
      <c r="AF38226" s="31"/>
      <c r="AG38226" s="31"/>
      <c r="AH38226" s="31"/>
      <c r="AI38226" s="19"/>
    </row>
    <row r="38227" spans="32:35">
      <c r="AF38227" s="31"/>
      <c r="AG38227" s="31"/>
      <c r="AH38227" s="31"/>
      <c r="AI38227" s="19"/>
    </row>
    <row r="38228" spans="32:35">
      <c r="AF38228" s="31"/>
      <c r="AG38228" s="31"/>
      <c r="AH38228" s="31"/>
      <c r="AI38228" s="19"/>
    </row>
    <row r="38229" spans="32:35" ht="15">
      <c r="AF38229" s="88"/>
      <c r="AG38229" s="88"/>
      <c r="AH38229" s="88"/>
      <c r="AI38229" s="21"/>
    </row>
    <row r="38230" spans="32:35">
      <c r="AF38230" s="43"/>
      <c r="AG38230" s="43"/>
      <c r="AH38230" s="43"/>
      <c r="AI38230" s="5"/>
    </row>
    <row r="38231" spans="32:35" ht="15" thickBot="1">
      <c r="AF38231" s="89"/>
      <c r="AG38231" s="89"/>
      <c r="AH38231" s="89"/>
      <c r="AI38231" s="3"/>
    </row>
    <row r="38232" spans="32:35">
      <c r="AF38232" s="31"/>
      <c r="AG38232" s="31"/>
      <c r="AH38232" s="31"/>
      <c r="AI38232" s="18"/>
    </row>
    <row r="38233" spans="32:35">
      <c r="AF38233" s="31"/>
      <c r="AG38233" s="31"/>
      <c r="AH38233" s="31"/>
      <c r="AI38233" s="19"/>
    </row>
    <row r="38234" spans="32:35">
      <c r="AF38234" s="31"/>
      <c r="AG38234" s="31"/>
      <c r="AH38234" s="31"/>
      <c r="AI38234" s="19"/>
    </row>
    <row r="38235" spans="32:35">
      <c r="AF38235" s="31"/>
      <c r="AG38235" s="31"/>
      <c r="AH38235" s="31"/>
      <c r="AI38235" s="19"/>
    </row>
    <row r="38236" spans="32:35">
      <c r="AF38236" s="31"/>
      <c r="AG38236" s="31"/>
      <c r="AH38236" s="31"/>
      <c r="AI38236" s="19"/>
    </row>
    <row r="38237" spans="32:35">
      <c r="AF38237" s="31"/>
      <c r="AG38237" s="31"/>
      <c r="AH38237" s="31"/>
      <c r="AI38237" s="19"/>
    </row>
    <row r="38238" spans="32:35">
      <c r="AF38238" s="31"/>
      <c r="AG38238" s="31"/>
      <c r="AH38238" s="31"/>
      <c r="AI38238" s="19"/>
    </row>
    <row r="38239" spans="32:35">
      <c r="AF38239" s="31"/>
      <c r="AG38239" s="31"/>
      <c r="AH38239" s="31"/>
      <c r="AI38239" s="19"/>
    </row>
    <row r="38240" spans="32:35">
      <c r="AF38240" s="31"/>
      <c r="AG38240" s="31"/>
      <c r="AH38240" s="31"/>
      <c r="AI38240" s="19"/>
    </row>
    <row r="38241" spans="32:35">
      <c r="AF38241" s="31"/>
      <c r="AG38241" s="31"/>
      <c r="AH38241" s="31"/>
      <c r="AI38241" s="19"/>
    </row>
    <row r="38242" spans="32:35">
      <c r="AF38242" s="31"/>
      <c r="AG38242" s="31"/>
      <c r="AH38242" s="31"/>
      <c r="AI38242" s="19"/>
    </row>
    <row r="38243" spans="32:35">
      <c r="AF38243" s="31"/>
      <c r="AG38243" s="31"/>
      <c r="AH38243" s="31"/>
      <c r="AI38243" s="19"/>
    </row>
    <row r="38244" spans="32:35">
      <c r="AF38244" s="31"/>
      <c r="AG38244" s="31"/>
      <c r="AH38244" s="31"/>
      <c r="AI38244" s="19"/>
    </row>
    <row r="38245" spans="32:35">
      <c r="AF38245" s="31"/>
      <c r="AG38245" s="31"/>
      <c r="AH38245" s="31"/>
      <c r="AI38245" s="19"/>
    </row>
    <row r="38246" spans="32:35">
      <c r="AF38246" s="31"/>
      <c r="AG38246" s="31"/>
      <c r="AH38246" s="31"/>
      <c r="AI38246" s="19"/>
    </row>
    <row r="38247" spans="32:35">
      <c r="AF38247" s="31"/>
      <c r="AG38247" s="31"/>
      <c r="AH38247" s="31"/>
      <c r="AI38247" s="19"/>
    </row>
    <row r="38248" spans="32:35">
      <c r="AF38248" s="31"/>
      <c r="AG38248" s="31"/>
      <c r="AH38248" s="31"/>
      <c r="AI38248" s="19"/>
    </row>
    <row r="38249" spans="32:35">
      <c r="AF38249" s="31"/>
      <c r="AG38249" s="31"/>
      <c r="AH38249" s="31"/>
      <c r="AI38249" s="19"/>
    </row>
    <row r="38250" spans="32:35">
      <c r="AF38250" s="31"/>
      <c r="AG38250" s="31"/>
      <c r="AH38250" s="31"/>
      <c r="AI38250" s="19"/>
    </row>
    <row r="38251" spans="32:35">
      <c r="AF38251" s="31"/>
      <c r="AG38251" s="31"/>
      <c r="AH38251" s="31"/>
      <c r="AI38251" s="19"/>
    </row>
    <row r="38252" spans="32:35">
      <c r="AF38252" s="31"/>
      <c r="AG38252" s="31"/>
      <c r="AH38252" s="31"/>
      <c r="AI38252" s="19"/>
    </row>
    <row r="38253" spans="32:35">
      <c r="AF38253" s="31"/>
      <c r="AG38253" s="31"/>
      <c r="AH38253" s="31"/>
      <c r="AI38253" s="19"/>
    </row>
    <row r="38254" spans="32:35">
      <c r="AF38254" s="31"/>
      <c r="AG38254" s="31"/>
      <c r="AH38254" s="31"/>
      <c r="AI38254" s="19"/>
    </row>
    <row r="38255" spans="32:35">
      <c r="AF38255" s="31"/>
      <c r="AG38255" s="31"/>
      <c r="AH38255" s="31"/>
      <c r="AI38255" s="19"/>
    </row>
    <row r="38256" spans="32:35">
      <c r="AF38256" s="31"/>
      <c r="AG38256" s="31"/>
      <c r="AH38256" s="31"/>
      <c r="AI38256" s="19"/>
    </row>
    <row r="38257" spans="32:35">
      <c r="AF38257" s="31"/>
      <c r="AG38257" s="31"/>
      <c r="AH38257" s="31"/>
      <c r="AI38257" s="19"/>
    </row>
    <row r="38258" spans="32:35">
      <c r="AF38258" s="31"/>
      <c r="AG38258" s="31"/>
      <c r="AH38258" s="31"/>
      <c r="AI38258" s="19"/>
    </row>
    <row r="38259" spans="32:35">
      <c r="AF38259" s="31"/>
      <c r="AG38259" s="31"/>
      <c r="AH38259" s="31"/>
      <c r="AI38259" s="19"/>
    </row>
    <row r="38260" spans="32:35" ht="15">
      <c r="AF38260" s="88"/>
      <c r="AG38260" s="88"/>
      <c r="AH38260" s="88"/>
      <c r="AI38260" s="21"/>
    </row>
    <row r="38261" spans="32:35">
      <c r="AF38261" s="43"/>
      <c r="AG38261" s="43"/>
      <c r="AH38261" s="43"/>
      <c r="AI38261" s="5"/>
    </row>
    <row r="38262" spans="32:35" ht="15" thickBot="1">
      <c r="AF38262" s="89"/>
      <c r="AG38262" s="89"/>
      <c r="AH38262" s="89"/>
      <c r="AI38262" s="3"/>
    </row>
    <row r="38263" spans="32:35">
      <c r="AF38263" s="31"/>
      <c r="AG38263" s="31"/>
      <c r="AH38263" s="31"/>
      <c r="AI38263" s="18"/>
    </row>
    <row r="38264" spans="32:35">
      <c r="AF38264" s="31"/>
      <c r="AG38264" s="31"/>
      <c r="AH38264" s="31"/>
      <c r="AI38264" s="19"/>
    </row>
    <row r="38265" spans="32:35">
      <c r="AF38265" s="31"/>
      <c r="AG38265" s="31"/>
      <c r="AH38265" s="31"/>
      <c r="AI38265" s="19"/>
    </row>
    <row r="38266" spans="32:35">
      <c r="AF38266" s="31"/>
      <c r="AG38266" s="31"/>
      <c r="AH38266" s="31"/>
      <c r="AI38266" s="19"/>
    </row>
    <row r="38267" spans="32:35">
      <c r="AF38267" s="31"/>
      <c r="AG38267" s="31"/>
      <c r="AH38267" s="31"/>
      <c r="AI38267" s="19"/>
    </row>
    <row r="38268" spans="32:35">
      <c r="AF38268" s="31"/>
      <c r="AG38268" s="31"/>
      <c r="AH38268" s="31"/>
      <c r="AI38268" s="19"/>
    </row>
    <row r="38269" spans="32:35">
      <c r="AF38269" s="31"/>
      <c r="AG38269" s="31"/>
      <c r="AH38269" s="31"/>
      <c r="AI38269" s="19"/>
    </row>
    <row r="38270" spans="32:35">
      <c r="AF38270" s="31"/>
      <c r="AG38270" s="31"/>
      <c r="AH38270" s="31"/>
      <c r="AI38270" s="19"/>
    </row>
    <row r="38271" spans="32:35">
      <c r="AF38271" s="31"/>
      <c r="AG38271" s="31"/>
      <c r="AH38271" s="31"/>
      <c r="AI38271" s="19"/>
    </row>
    <row r="38272" spans="32:35">
      <c r="AF38272" s="31"/>
      <c r="AG38272" s="31"/>
      <c r="AH38272" s="31"/>
      <c r="AI38272" s="19"/>
    </row>
    <row r="38273" spans="32:35">
      <c r="AF38273" s="31"/>
      <c r="AG38273" s="31"/>
      <c r="AH38273" s="31"/>
      <c r="AI38273" s="19"/>
    </row>
    <row r="38274" spans="32:35">
      <c r="AF38274" s="31"/>
      <c r="AG38274" s="31"/>
      <c r="AH38274" s="31"/>
      <c r="AI38274" s="19"/>
    </row>
    <row r="38275" spans="32:35">
      <c r="AF38275" s="31"/>
      <c r="AG38275" s="31"/>
      <c r="AH38275" s="31"/>
      <c r="AI38275" s="19"/>
    </row>
    <row r="38276" spans="32:35">
      <c r="AF38276" s="31"/>
      <c r="AG38276" s="31"/>
      <c r="AH38276" s="31"/>
      <c r="AI38276" s="19"/>
    </row>
    <row r="38277" spans="32:35">
      <c r="AF38277" s="31"/>
      <c r="AG38277" s="31"/>
      <c r="AH38277" s="31"/>
      <c r="AI38277" s="19"/>
    </row>
    <row r="38278" spans="32:35">
      <c r="AF38278" s="31"/>
      <c r="AG38278" s="31"/>
      <c r="AH38278" s="31"/>
      <c r="AI38278" s="19"/>
    </row>
    <row r="38279" spans="32:35">
      <c r="AF38279" s="31"/>
      <c r="AG38279" s="31"/>
      <c r="AH38279" s="31"/>
      <c r="AI38279" s="19"/>
    </row>
    <row r="38280" spans="32:35">
      <c r="AF38280" s="31"/>
      <c r="AG38280" s="31"/>
      <c r="AH38280" s="31"/>
      <c r="AI38280" s="19"/>
    </row>
    <row r="38281" spans="32:35">
      <c r="AF38281" s="31"/>
      <c r="AG38281" s="31"/>
      <c r="AH38281" s="31"/>
      <c r="AI38281" s="19"/>
    </row>
    <row r="38282" spans="32:35">
      <c r="AF38282" s="31"/>
      <c r="AG38282" s="31"/>
      <c r="AH38282" s="31"/>
      <c r="AI38282" s="19"/>
    </row>
    <row r="38283" spans="32:35">
      <c r="AF38283" s="31"/>
      <c r="AG38283" s="31"/>
      <c r="AH38283" s="31"/>
      <c r="AI38283" s="19"/>
    </row>
    <row r="38284" spans="32:35">
      <c r="AF38284" s="31"/>
      <c r="AG38284" s="31"/>
      <c r="AH38284" s="31"/>
      <c r="AI38284" s="19"/>
    </row>
    <row r="38285" spans="32:35">
      <c r="AF38285" s="31"/>
      <c r="AG38285" s="31"/>
      <c r="AH38285" s="31"/>
      <c r="AI38285" s="19"/>
    </row>
    <row r="38286" spans="32:35">
      <c r="AF38286" s="31"/>
      <c r="AG38286" s="31"/>
      <c r="AH38286" s="31"/>
      <c r="AI38286" s="19"/>
    </row>
    <row r="38287" spans="32:35">
      <c r="AF38287" s="31"/>
      <c r="AG38287" s="31"/>
      <c r="AH38287" s="31"/>
      <c r="AI38287" s="19"/>
    </row>
    <row r="38288" spans="32:35">
      <c r="AF38288" s="31"/>
      <c r="AG38288" s="31"/>
      <c r="AH38288" s="31"/>
      <c r="AI38288" s="19"/>
    </row>
    <row r="38289" spans="32:35">
      <c r="AF38289" s="31"/>
      <c r="AG38289" s="31"/>
      <c r="AH38289" s="31"/>
      <c r="AI38289" s="19"/>
    </row>
    <row r="38290" spans="32:35">
      <c r="AF38290" s="31"/>
      <c r="AG38290" s="31"/>
      <c r="AH38290" s="31"/>
      <c r="AI38290" s="19"/>
    </row>
    <row r="38291" spans="32:35" ht="15">
      <c r="AF38291" s="88"/>
      <c r="AG38291" s="88"/>
      <c r="AH38291" s="88"/>
      <c r="AI38291" s="21"/>
    </row>
    <row r="38292" spans="32:35">
      <c r="AF38292" s="43"/>
      <c r="AG38292" s="43"/>
      <c r="AH38292" s="43"/>
      <c r="AI38292" s="5"/>
    </row>
    <row r="38293" spans="32:35" ht="15" thickBot="1">
      <c r="AF38293" s="89"/>
      <c r="AG38293" s="89"/>
      <c r="AH38293" s="89"/>
      <c r="AI38293" s="3"/>
    </row>
    <row r="38294" spans="32:35">
      <c r="AF38294" s="31"/>
      <c r="AG38294" s="31"/>
      <c r="AH38294" s="31"/>
      <c r="AI38294" s="18"/>
    </row>
    <row r="38295" spans="32:35">
      <c r="AF38295" s="31"/>
      <c r="AG38295" s="31"/>
      <c r="AH38295" s="31"/>
      <c r="AI38295" s="19"/>
    </row>
    <row r="38296" spans="32:35">
      <c r="AF38296" s="31"/>
      <c r="AG38296" s="31"/>
      <c r="AH38296" s="31"/>
      <c r="AI38296" s="19"/>
    </row>
    <row r="38297" spans="32:35">
      <c r="AF38297" s="31"/>
      <c r="AG38297" s="31"/>
      <c r="AH38297" s="31"/>
      <c r="AI38297" s="19"/>
    </row>
    <row r="38298" spans="32:35">
      <c r="AF38298" s="31"/>
      <c r="AG38298" s="31"/>
      <c r="AH38298" s="31"/>
      <c r="AI38298" s="19"/>
    </row>
    <row r="38299" spans="32:35">
      <c r="AF38299" s="31"/>
      <c r="AG38299" s="31"/>
      <c r="AH38299" s="31"/>
      <c r="AI38299" s="19"/>
    </row>
    <row r="38300" spans="32:35">
      <c r="AF38300" s="31"/>
      <c r="AG38300" s="31"/>
      <c r="AH38300" s="31"/>
      <c r="AI38300" s="19"/>
    </row>
    <row r="38301" spans="32:35">
      <c r="AF38301" s="31"/>
      <c r="AG38301" s="31"/>
      <c r="AH38301" s="31"/>
      <c r="AI38301" s="19"/>
    </row>
    <row r="38302" spans="32:35">
      <c r="AF38302" s="31"/>
      <c r="AG38302" s="31"/>
      <c r="AH38302" s="31"/>
      <c r="AI38302" s="19"/>
    </row>
    <row r="38303" spans="32:35">
      <c r="AF38303" s="31"/>
      <c r="AG38303" s="31"/>
      <c r="AH38303" s="31"/>
      <c r="AI38303" s="19"/>
    </row>
    <row r="38304" spans="32:35">
      <c r="AF38304" s="31"/>
      <c r="AG38304" s="31"/>
      <c r="AH38304" s="31"/>
      <c r="AI38304" s="19"/>
    </row>
    <row r="38305" spans="32:35">
      <c r="AF38305" s="31"/>
      <c r="AG38305" s="31"/>
      <c r="AH38305" s="31"/>
      <c r="AI38305" s="19"/>
    </row>
    <row r="38306" spans="32:35">
      <c r="AF38306" s="31"/>
      <c r="AG38306" s="31"/>
      <c r="AH38306" s="31"/>
      <c r="AI38306" s="19"/>
    </row>
    <row r="38307" spans="32:35">
      <c r="AF38307" s="31"/>
      <c r="AG38307" s="31"/>
      <c r="AH38307" s="31"/>
      <c r="AI38307" s="19"/>
    </row>
    <row r="38308" spans="32:35">
      <c r="AF38308" s="31"/>
      <c r="AG38308" s="31"/>
      <c r="AH38308" s="31"/>
      <c r="AI38308" s="19"/>
    </row>
    <row r="38309" spans="32:35">
      <c r="AF38309" s="31"/>
      <c r="AG38309" s="31"/>
      <c r="AH38309" s="31"/>
      <c r="AI38309" s="19"/>
    </row>
    <row r="38310" spans="32:35">
      <c r="AF38310" s="31"/>
      <c r="AG38310" s="31"/>
      <c r="AH38310" s="31"/>
      <c r="AI38310" s="19"/>
    </row>
    <row r="38311" spans="32:35">
      <c r="AF38311" s="31"/>
      <c r="AG38311" s="31"/>
      <c r="AH38311" s="31"/>
      <c r="AI38311" s="19"/>
    </row>
    <row r="38312" spans="32:35">
      <c r="AF38312" s="31"/>
      <c r="AG38312" s="31"/>
      <c r="AH38312" s="31"/>
      <c r="AI38312" s="19"/>
    </row>
    <row r="38313" spans="32:35">
      <c r="AF38313" s="31"/>
      <c r="AG38313" s="31"/>
      <c r="AH38313" s="31"/>
      <c r="AI38313" s="19"/>
    </row>
    <row r="38314" spans="32:35">
      <c r="AF38314" s="31"/>
      <c r="AG38314" s="31"/>
      <c r="AH38314" s="31"/>
      <c r="AI38314" s="19"/>
    </row>
    <row r="38315" spans="32:35">
      <c r="AF38315" s="31"/>
      <c r="AG38315" s="31"/>
      <c r="AH38315" s="31"/>
      <c r="AI38315" s="19"/>
    </row>
    <row r="38316" spans="32:35">
      <c r="AF38316" s="31"/>
      <c r="AG38316" s="31"/>
      <c r="AH38316" s="31"/>
      <c r="AI38316" s="19"/>
    </row>
    <row r="38317" spans="32:35">
      <c r="AF38317" s="31"/>
      <c r="AG38317" s="31"/>
      <c r="AH38317" s="31"/>
      <c r="AI38317" s="19"/>
    </row>
    <row r="38318" spans="32:35">
      <c r="AF38318" s="31"/>
      <c r="AG38318" s="31"/>
      <c r="AH38318" s="31"/>
      <c r="AI38318" s="19"/>
    </row>
    <row r="38319" spans="32:35">
      <c r="AF38319" s="31"/>
      <c r="AG38319" s="31"/>
      <c r="AH38319" s="31"/>
      <c r="AI38319" s="19"/>
    </row>
    <row r="38320" spans="32:35">
      <c r="AF38320" s="31"/>
      <c r="AG38320" s="31"/>
      <c r="AH38320" s="31"/>
      <c r="AI38320" s="19"/>
    </row>
    <row r="38321" spans="32:35">
      <c r="AF38321" s="31"/>
      <c r="AG38321" s="31"/>
      <c r="AH38321" s="31"/>
      <c r="AI38321" s="19"/>
    </row>
    <row r="38322" spans="32:35" ht="15">
      <c r="AF38322" s="88"/>
      <c r="AG38322" s="88"/>
      <c r="AH38322" s="88"/>
      <c r="AI38322" s="21"/>
    </row>
    <row r="38323" spans="32:35">
      <c r="AF38323" s="43"/>
      <c r="AG38323" s="43"/>
      <c r="AH38323" s="43"/>
      <c r="AI38323" s="5"/>
    </row>
    <row r="38324" spans="32:35" ht="15" thickBot="1">
      <c r="AF38324" s="89"/>
      <c r="AG38324" s="89"/>
      <c r="AH38324" s="89"/>
      <c r="AI38324" s="3"/>
    </row>
    <row r="38325" spans="32:35">
      <c r="AF38325" s="31"/>
      <c r="AG38325" s="31"/>
      <c r="AH38325" s="31"/>
      <c r="AI38325" s="18"/>
    </row>
    <row r="38326" spans="32:35">
      <c r="AF38326" s="31"/>
      <c r="AG38326" s="31"/>
      <c r="AH38326" s="31"/>
      <c r="AI38326" s="19"/>
    </row>
    <row r="38327" spans="32:35">
      <c r="AF38327" s="31"/>
      <c r="AG38327" s="31"/>
      <c r="AH38327" s="31"/>
      <c r="AI38327" s="19"/>
    </row>
    <row r="38328" spans="32:35">
      <c r="AF38328" s="31"/>
      <c r="AG38328" s="31"/>
      <c r="AH38328" s="31"/>
      <c r="AI38328" s="19"/>
    </row>
    <row r="38329" spans="32:35">
      <c r="AF38329" s="31"/>
      <c r="AG38329" s="31"/>
      <c r="AH38329" s="31"/>
      <c r="AI38329" s="19"/>
    </row>
    <row r="38330" spans="32:35">
      <c r="AF38330" s="31"/>
      <c r="AG38330" s="31"/>
      <c r="AH38330" s="31"/>
      <c r="AI38330" s="19"/>
    </row>
    <row r="38331" spans="32:35">
      <c r="AF38331" s="31"/>
      <c r="AG38331" s="31"/>
      <c r="AH38331" s="31"/>
      <c r="AI38331" s="19"/>
    </row>
    <row r="38332" spans="32:35">
      <c r="AF38332" s="31"/>
      <c r="AG38332" s="31"/>
      <c r="AH38332" s="31"/>
      <c r="AI38332" s="19"/>
    </row>
    <row r="38333" spans="32:35">
      <c r="AF38333" s="31"/>
      <c r="AG38333" s="31"/>
      <c r="AH38333" s="31"/>
      <c r="AI38333" s="19"/>
    </row>
    <row r="38334" spans="32:35">
      <c r="AF38334" s="31"/>
      <c r="AG38334" s="31"/>
      <c r="AH38334" s="31"/>
      <c r="AI38334" s="19"/>
    </row>
    <row r="38335" spans="32:35">
      <c r="AF38335" s="31"/>
      <c r="AG38335" s="31"/>
      <c r="AH38335" s="31"/>
      <c r="AI38335" s="19"/>
    </row>
    <row r="38336" spans="32:35">
      <c r="AF38336" s="31"/>
      <c r="AG38336" s="31"/>
      <c r="AH38336" s="31"/>
      <c r="AI38336" s="19"/>
    </row>
    <row r="38337" spans="32:35">
      <c r="AF38337" s="31"/>
      <c r="AG38337" s="31"/>
      <c r="AH38337" s="31"/>
      <c r="AI38337" s="19"/>
    </row>
    <row r="38338" spans="32:35">
      <c r="AF38338" s="31"/>
      <c r="AG38338" s="31"/>
      <c r="AH38338" s="31"/>
      <c r="AI38338" s="19"/>
    </row>
    <row r="38339" spans="32:35">
      <c r="AF38339" s="31"/>
      <c r="AG38339" s="31"/>
      <c r="AH38339" s="31"/>
      <c r="AI38339" s="19"/>
    </row>
    <row r="38340" spans="32:35">
      <c r="AF38340" s="31"/>
      <c r="AG38340" s="31"/>
      <c r="AH38340" s="31"/>
      <c r="AI38340" s="19"/>
    </row>
    <row r="38341" spans="32:35">
      <c r="AF38341" s="31"/>
      <c r="AG38341" s="31"/>
      <c r="AH38341" s="31"/>
      <c r="AI38341" s="19"/>
    </row>
    <row r="38342" spans="32:35">
      <c r="AF38342" s="31"/>
      <c r="AG38342" s="31"/>
      <c r="AH38342" s="31"/>
      <c r="AI38342" s="19"/>
    </row>
    <row r="38343" spans="32:35">
      <c r="AF38343" s="31"/>
      <c r="AG38343" s="31"/>
      <c r="AH38343" s="31"/>
      <c r="AI38343" s="19"/>
    </row>
    <row r="38344" spans="32:35">
      <c r="AF38344" s="31"/>
      <c r="AG38344" s="31"/>
      <c r="AH38344" s="31"/>
      <c r="AI38344" s="19"/>
    </row>
    <row r="38345" spans="32:35">
      <c r="AF38345" s="31"/>
      <c r="AG38345" s="31"/>
      <c r="AH38345" s="31"/>
      <c r="AI38345" s="19"/>
    </row>
    <row r="38346" spans="32:35">
      <c r="AF38346" s="31"/>
      <c r="AG38346" s="31"/>
      <c r="AH38346" s="31"/>
      <c r="AI38346" s="19"/>
    </row>
    <row r="38347" spans="32:35">
      <c r="AF38347" s="31"/>
      <c r="AG38347" s="31"/>
      <c r="AH38347" s="31"/>
      <c r="AI38347" s="19"/>
    </row>
    <row r="38348" spans="32:35">
      <c r="AF38348" s="31"/>
      <c r="AG38348" s="31"/>
      <c r="AH38348" s="31"/>
      <c r="AI38348" s="19"/>
    </row>
    <row r="38349" spans="32:35">
      <c r="AF38349" s="31"/>
      <c r="AG38349" s="31"/>
      <c r="AH38349" s="31"/>
      <c r="AI38349" s="19"/>
    </row>
    <row r="38350" spans="32:35">
      <c r="AF38350" s="31"/>
      <c r="AG38350" s="31"/>
      <c r="AH38350" s="31"/>
      <c r="AI38350" s="19"/>
    </row>
    <row r="38351" spans="32:35">
      <c r="AF38351" s="31"/>
      <c r="AG38351" s="31"/>
      <c r="AH38351" s="31"/>
      <c r="AI38351" s="19"/>
    </row>
    <row r="38352" spans="32:35">
      <c r="AF38352" s="31"/>
      <c r="AG38352" s="31"/>
      <c r="AH38352" s="31"/>
      <c r="AI38352" s="19"/>
    </row>
    <row r="38353" spans="32:35" ht="15">
      <c r="AF38353" s="88"/>
      <c r="AG38353" s="88"/>
      <c r="AH38353" s="88"/>
      <c r="AI38353" s="21"/>
    </row>
    <row r="38354" spans="32:35">
      <c r="AF38354" s="43"/>
      <c r="AG38354" s="43"/>
      <c r="AH38354" s="43"/>
      <c r="AI38354" s="5"/>
    </row>
    <row r="38355" spans="32:35" ht="15" thickBot="1">
      <c r="AF38355" s="89"/>
      <c r="AG38355" s="89"/>
      <c r="AH38355" s="89"/>
      <c r="AI38355" s="3"/>
    </row>
    <row r="38356" spans="32:35">
      <c r="AF38356" s="31"/>
      <c r="AG38356" s="31"/>
      <c r="AH38356" s="31"/>
      <c r="AI38356" s="18"/>
    </row>
    <row r="38357" spans="32:35">
      <c r="AF38357" s="31"/>
      <c r="AG38357" s="31"/>
      <c r="AH38357" s="31"/>
      <c r="AI38357" s="19"/>
    </row>
    <row r="38358" spans="32:35">
      <c r="AF38358" s="31"/>
      <c r="AG38358" s="31"/>
      <c r="AH38358" s="31"/>
      <c r="AI38358" s="19"/>
    </row>
    <row r="38359" spans="32:35">
      <c r="AF38359" s="31"/>
      <c r="AG38359" s="31"/>
      <c r="AH38359" s="31"/>
      <c r="AI38359" s="19"/>
    </row>
    <row r="38360" spans="32:35">
      <c r="AF38360" s="31"/>
      <c r="AG38360" s="31"/>
      <c r="AH38360" s="31"/>
      <c r="AI38360" s="19"/>
    </row>
    <row r="38361" spans="32:35">
      <c r="AF38361" s="31"/>
      <c r="AG38361" s="31"/>
      <c r="AH38361" s="31"/>
      <c r="AI38361" s="19"/>
    </row>
    <row r="38362" spans="32:35">
      <c r="AF38362" s="31"/>
      <c r="AG38362" s="31"/>
      <c r="AH38362" s="31"/>
      <c r="AI38362" s="19"/>
    </row>
    <row r="38363" spans="32:35">
      <c r="AF38363" s="31"/>
      <c r="AG38363" s="31"/>
      <c r="AH38363" s="31"/>
      <c r="AI38363" s="19"/>
    </row>
    <row r="38364" spans="32:35">
      <c r="AF38364" s="31"/>
      <c r="AG38364" s="31"/>
      <c r="AH38364" s="31"/>
      <c r="AI38364" s="19"/>
    </row>
    <row r="38365" spans="32:35">
      <c r="AF38365" s="31"/>
      <c r="AG38365" s="31"/>
      <c r="AH38365" s="31"/>
      <c r="AI38365" s="19"/>
    </row>
    <row r="38366" spans="32:35">
      <c r="AF38366" s="31"/>
      <c r="AG38366" s="31"/>
      <c r="AH38366" s="31"/>
      <c r="AI38366" s="19"/>
    </row>
    <row r="38367" spans="32:35">
      <c r="AF38367" s="31"/>
      <c r="AG38367" s="31"/>
      <c r="AH38367" s="31"/>
      <c r="AI38367" s="19"/>
    </row>
    <row r="38368" spans="32:35">
      <c r="AF38368" s="31"/>
      <c r="AG38368" s="31"/>
      <c r="AH38368" s="31"/>
      <c r="AI38368" s="19"/>
    </row>
    <row r="38369" spans="32:35">
      <c r="AF38369" s="31"/>
      <c r="AG38369" s="31"/>
      <c r="AH38369" s="31"/>
      <c r="AI38369" s="19"/>
    </row>
    <row r="38370" spans="32:35">
      <c r="AF38370" s="31"/>
      <c r="AG38370" s="31"/>
      <c r="AH38370" s="31"/>
      <c r="AI38370" s="19"/>
    </row>
    <row r="38371" spans="32:35">
      <c r="AF38371" s="31"/>
      <c r="AG38371" s="31"/>
      <c r="AH38371" s="31"/>
      <c r="AI38371" s="19"/>
    </row>
    <row r="38372" spans="32:35">
      <c r="AF38372" s="31"/>
      <c r="AG38372" s="31"/>
      <c r="AH38372" s="31"/>
      <c r="AI38372" s="19"/>
    </row>
    <row r="38373" spans="32:35">
      <c r="AF38373" s="31"/>
      <c r="AG38373" s="31"/>
      <c r="AH38373" s="31"/>
      <c r="AI38373" s="19"/>
    </row>
    <row r="38374" spans="32:35">
      <c r="AF38374" s="31"/>
      <c r="AG38374" s="31"/>
      <c r="AH38374" s="31"/>
      <c r="AI38374" s="19"/>
    </row>
    <row r="38375" spans="32:35">
      <c r="AF38375" s="31"/>
      <c r="AG38375" s="31"/>
      <c r="AH38375" s="31"/>
      <c r="AI38375" s="19"/>
    </row>
    <row r="38376" spans="32:35">
      <c r="AF38376" s="31"/>
      <c r="AG38376" s="31"/>
      <c r="AH38376" s="31"/>
      <c r="AI38376" s="19"/>
    </row>
    <row r="38377" spans="32:35">
      <c r="AF38377" s="31"/>
      <c r="AG38377" s="31"/>
      <c r="AH38377" s="31"/>
      <c r="AI38377" s="19"/>
    </row>
    <row r="38378" spans="32:35">
      <c r="AF38378" s="31"/>
      <c r="AG38378" s="31"/>
      <c r="AH38378" s="31"/>
      <c r="AI38378" s="19"/>
    </row>
    <row r="38379" spans="32:35">
      <c r="AF38379" s="31"/>
      <c r="AG38379" s="31"/>
      <c r="AH38379" s="31"/>
      <c r="AI38379" s="19"/>
    </row>
    <row r="38380" spans="32:35">
      <c r="AF38380" s="31"/>
      <c r="AG38380" s="31"/>
      <c r="AH38380" s="31"/>
      <c r="AI38380" s="19"/>
    </row>
    <row r="38381" spans="32:35">
      <c r="AF38381" s="31"/>
      <c r="AG38381" s="31"/>
      <c r="AH38381" s="31"/>
      <c r="AI38381" s="19"/>
    </row>
    <row r="38382" spans="32:35">
      <c r="AF38382" s="31"/>
      <c r="AG38382" s="31"/>
      <c r="AH38382" s="31"/>
      <c r="AI38382" s="19"/>
    </row>
    <row r="38383" spans="32:35">
      <c r="AF38383" s="31"/>
      <c r="AG38383" s="31"/>
      <c r="AH38383" s="31"/>
      <c r="AI38383" s="19"/>
    </row>
    <row r="38384" spans="32:35" ht="15">
      <c r="AF38384" s="88"/>
      <c r="AG38384" s="88"/>
      <c r="AH38384" s="88"/>
      <c r="AI38384" s="21"/>
    </row>
    <row r="38385" spans="32:35">
      <c r="AF38385" s="43"/>
      <c r="AG38385" s="43"/>
      <c r="AH38385" s="43"/>
      <c r="AI38385" s="5"/>
    </row>
    <row r="38386" spans="32:35" ht="15" thickBot="1">
      <c r="AF38386" s="89"/>
      <c r="AG38386" s="89"/>
      <c r="AH38386" s="89"/>
      <c r="AI38386" s="3"/>
    </row>
    <row r="38387" spans="32:35">
      <c r="AF38387" s="31"/>
      <c r="AG38387" s="31"/>
      <c r="AH38387" s="31"/>
      <c r="AI38387" s="18"/>
    </row>
    <row r="38388" spans="32:35">
      <c r="AF38388" s="31"/>
      <c r="AG38388" s="31"/>
      <c r="AH38388" s="31"/>
      <c r="AI38388" s="19"/>
    </row>
    <row r="38389" spans="32:35">
      <c r="AF38389" s="31"/>
      <c r="AG38389" s="31"/>
      <c r="AH38389" s="31"/>
      <c r="AI38389" s="19"/>
    </row>
    <row r="38390" spans="32:35">
      <c r="AF38390" s="31"/>
      <c r="AG38390" s="31"/>
      <c r="AH38390" s="31"/>
      <c r="AI38390" s="19"/>
    </row>
    <row r="38391" spans="32:35">
      <c r="AF38391" s="31"/>
      <c r="AG38391" s="31"/>
      <c r="AH38391" s="31"/>
      <c r="AI38391" s="19"/>
    </row>
    <row r="38392" spans="32:35">
      <c r="AF38392" s="31"/>
      <c r="AG38392" s="31"/>
      <c r="AH38392" s="31"/>
      <c r="AI38392" s="19"/>
    </row>
    <row r="38393" spans="32:35">
      <c r="AF38393" s="31"/>
      <c r="AG38393" s="31"/>
      <c r="AH38393" s="31"/>
      <c r="AI38393" s="19"/>
    </row>
    <row r="38394" spans="32:35">
      <c r="AF38394" s="31"/>
      <c r="AG38394" s="31"/>
      <c r="AH38394" s="31"/>
      <c r="AI38394" s="19"/>
    </row>
    <row r="38395" spans="32:35">
      <c r="AF38395" s="31"/>
      <c r="AG38395" s="31"/>
      <c r="AH38395" s="31"/>
      <c r="AI38395" s="19"/>
    </row>
    <row r="38396" spans="32:35">
      <c r="AF38396" s="31"/>
      <c r="AG38396" s="31"/>
      <c r="AH38396" s="31"/>
      <c r="AI38396" s="19"/>
    </row>
    <row r="38397" spans="32:35">
      <c r="AF38397" s="31"/>
      <c r="AG38397" s="31"/>
      <c r="AH38397" s="31"/>
      <c r="AI38397" s="19"/>
    </row>
    <row r="38398" spans="32:35">
      <c r="AF38398" s="31"/>
      <c r="AG38398" s="31"/>
      <c r="AH38398" s="31"/>
      <c r="AI38398" s="19"/>
    </row>
    <row r="38399" spans="32:35">
      <c r="AF38399" s="31"/>
      <c r="AG38399" s="31"/>
      <c r="AH38399" s="31"/>
      <c r="AI38399" s="19"/>
    </row>
    <row r="38400" spans="32:35">
      <c r="AF38400" s="31"/>
      <c r="AG38400" s="31"/>
      <c r="AH38400" s="31"/>
      <c r="AI38400" s="19"/>
    </row>
    <row r="38401" spans="32:35">
      <c r="AF38401" s="31"/>
      <c r="AG38401" s="31"/>
      <c r="AH38401" s="31"/>
      <c r="AI38401" s="19"/>
    </row>
    <row r="38402" spans="32:35">
      <c r="AF38402" s="31"/>
      <c r="AG38402" s="31"/>
      <c r="AH38402" s="31"/>
      <c r="AI38402" s="19"/>
    </row>
    <row r="38403" spans="32:35">
      <c r="AF38403" s="31"/>
      <c r="AG38403" s="31"/>
      <c r="AH38403" s="31"/>
      <c r="AI38403" s="19"/>
    </row>
    <row r="38404" spans="32:35">
      <c r="AF38404" s="31"/>
      <c r="AG38404" s="31"/>
      <c r="AH38404" s="31"/>
      <c r="AI38404" s="19"/>
    </row>
    <row r="38405" spans="32:35">
      <c r="AF38405" s="31"/>
      <c r="AG38405" s="31"/>
      <c r="AH38405" s="31"/>
      <c r="AI38405" s="19"/>
    </row>
    <row r="38406" spans="32:35">
      <c r="AF38406" s="31"/>
      <c r="AG38406" s="31"/>
      <c r="AH38406" s="31"/>
      <c r="AI38406" s="19"/>
    </row>
    <row r="38407" spans="32:35">
      <c r="AF38407" s="31"/>
      <c r="AG38407" s="31"/>
      <c r="AH38407" s="31"/>
      <c r="AI38407" s="19"/>
    </row>
    <row r="38408" spans="32:35">
      <c r="AF38408" s="31"/>
      <c r="AG38408" s="31"/>
      <c r="AH38408" s="31"/>
      <c r="AI38408" s="19"/>
    </row>
    <row r="38409" spans="32:35">
      <c r="AF38409" s="31"/>
      <c r="AG38409" s="31"/>
      <c r="AH38409" s="31"/>
      <c r="AI38409" s="19"/>
    </row>
    <row r="38410" spans="32:35">
      <c r="AF38410" s="31"/>
      <c r="AG38410" s="31"/>
      <c r="AH38410" s="31"/>
      <c r="AI38410" s="19"/>
    </row>
    <row r="38411" spans="32:35">
      <c r="AF38411" s="31"/>
      <c r="AG38411" s="31"/>
      <c r="AH38411" s="31"/>
      <c r="AI38411" s="19"/>
    </row>
    <row r="38412" spans="32:35">
      <c r="AF38412" s="31"/>
      <c r="AG38412" s="31"/>
      <c r="AH38412" s="31"/>
      <c r="AI38412" s="19"/>
    </row>
    <row r="38413" spans="32:35">
      <c r="AF38413" s="31"/>
      <c r="AG38413" s="31"/>
      <c r="AH38413" s="31"/>
      <c r="AI38413" s="19"/>
    </row>
    <row r="38414" spans="32:35">
      <c r="AF38414" s="31"/>
      <c r="AG38414" s="31"/>
      <c r="AH38414" s="31"/>
      <c r="AI38414" s="19"/>
    </row>
    <row r="38415" spans="32:35" ht="15">
      <c r="AF38415" s="88"/>
      <c r="AG38415" s="88"/>
      <c r="AH38415" s="88"/>
      <c r="AI38415" s="21"/>
    </row>
    <row r="38416" spans="32:35">
      <c r="AF38416" s="43"/>
      <c r="AG38416" s="43"/>
      <c r="AH38416" s="43"/>
      <c r="AI38416" s="5"/>
    </row>
    <row r="38417" spans="32:35" ht="15" thickBot="1">
      <c r="AF38417" s="89"/>
      <c r="AG38417" s="89"/>
      <c r="AH38417" s="89"/>
      <c r="AI38417" s="3"/>
    </row>
    <row r="38418" spans="32:35">
      <c r="AF38418" s="31"/>
      <c r="AG38418" s="31"/>
      <c r="AH38418" s="31"/>
      <c r="AI38418" s="18"/>
    </row>
    <row r="38419" spans="32:35">
      <c r="AF38419" s="31"/>
      <c r="AG38419" s="31"/>
      <c r="AH38419" s="31"/>
      <c r="AI38419" s="19"/>
    </row>
    <row r="38420" spans="32:35">
      <c r="AF38420" s="31"/>
      <c r="AG38420" s="31"/>
      <c r="AH38420" s="31"/>
      <c r="AI38420" s="19"/>
    </row>
    <row r="38421" spans="32:35">
      <c r="AF38421" s="31"/>
      <c r="AG38421" s="31"/>
      <c r="AH38421" s="31"/>
      <c r="AI38421" s="19"/>
    </row>
    <row r="38422" spans="32:35">
      <c r="AF38422" s="31"/>
      <c r="AG38422" s="31"/>
      <c r="AH38422" s="31"/>
      <c r="AI38422" s="19"/>
    </row>
    <row r="38423" spans="32:35">
      <c r="AF38423" s="31"/>
      <c r="AG38423" s="31"/>
      <c r="AH38423" s="31"/>
      <c r="AI38423" s="19"/>
    </row>
    <row r="38424" spans="32:35">
      <c r="AF38424" s="31"/>
      <c r="AG38424" s="31"/>
      <c r="AH38424" s="31"/>
      <c r="AI38424" s="19"/>
    </row>
    <row r="38425" spans="32:35">
      <c r="AF38425" s="31"/>
      <c r="AG38425" s="31"/>
      <c r="AH38425" s="31"/>
      <c r="AI38425" s="19"/>
    </row>
    <row r="38426" spans="32:35">
      <c r="AF38426" s="31"/>
      <c r="AG38426" s="31"/>
      <c r="AH38426" s="31"/>
      <c r="AI38426" s="19"/>
    </row>
    <row r="38427" spans="32:35">
      <c r="AF38427" s="31"/>
      <c r="AG38427" s="31"/>
      <c r="AH38427" s="31"/>
      <c r="AI38427" s="19"/>
    </row>
    <row r="38428" spans="32:35">
      <c r="AF38428" s="31"/>
      <c r="AG38428" s="31"/>
      <c r="AH38428" s="31"/>
      <c r="AI38428" s="19"/>
    </row>
    <row r="38429" spans="32:35">
      <c r="AF38429" s="31"/>
      <c r="AG38429" s="31"/>
      <c r="AH38429" s="31"/>
      <c r="AI38429" s="19"/>
    </row>
    <row r="38430" spans="32:35">
      <c r="AF38430" s="31"/>
      <c r="AG38430" s="31"/>
      <c r="AH38430" s="31"/>
      <c r="AI38430" s="19"/>
    </row>
    <row r="38431" spans="32:35">
      <c r="AF38431" s="31"/>
      <c r="AG38431" s="31"/>
      <c r="AH38431" s="31"/>
      <c r="AI38431" s="19"/>
    </row>
    <row r="38432" spans="32:35">
      <c r="AF38432" s="31"/>
      <c r="AG38432" s="31"/>
      <c r="AH38432" s="31"/>
      <c r="AI38432" s="19"/>
    </row>
    <row r="38433" spans="32:35">
      <c r="AF38433" s="31"/>
      <c r="AG38433" s="31"/>
      <c r="AH38433" s="31"/>
      <c r="AI38433" s="19"/>
    </row>
    <row r="38434" spans="32:35">
      <c r="AF38434" s="31"/>
      <c r="AG38434" s="31"/>
      <c r="AH38434" s="31"/>
      <c r="AI38434" s="19"/>
    </row>
    <row r="38435" spans="32:35">
      <c r="AF38435" s="31"/>
      <c r="AG38435" s="31"/>
      <c r="AH38435" s="31"/>
      <c r="AI38435" s="19"/>
    </row>
    <row r="38436" spans="32:35">
      <c r="AF38436" s="31"/>
      <c r="AG38436" s="31"/>
      <c r="AH38436" s="31"/>
      <c r="AI38436" s="19"/>
    </row>
    <row r="38437" spans="32:35">
      <c r="AF38437" s="31"/>
      <c r="AG38437" s="31"/>
      <c r="AH38437" s="31"/>
      <c r="AI38437" s="19"/>
    </row>
    <row r="38438" spans="32:35">
      <c r="AF38438" s="31"/>
      <c r="AG38438" s="31"/>
      <c r="AH38438" s="31"/>
      <c r="AI38438" s="19"/>
    </row>
    <row r="38439" spans="32:35">
      <c r="AF38439" s="31"/>
      <c r="AG38439" s="31"/>
      <c r="AH38439" s="31"/>
      <c r="AI38439" s="19"/>
    </row>
    <row r="38440" spans="32:35">
      <c r="AF38440" s="31"/>
      <c r="AG38440" s="31"/>
      <c r="AH38440" s="31"/>
      <c r="AI38440" s="19"/>
    </row>
    <row r="38441" spans="32:35">
      <c r="AF38441" s="31"/>
      <c r="AG38441" s="31"/>
      <c r="AH38441" s="31"/>
      <c r="AI38441" s="19"/>
    </row>
    <row r="38442" spans="32:35">
      <c r="AF38442" s="31"/>
      <c r="AG38442" s="31"/>
      <c r="AH38442" s="31"/>
      <c r="AI38442" s="19"/>
    </row>
    <row r="38443" spans="32:35">
      <c r="AF38443" s="31"/>
      <c r="AG38443" s="31"/>
      <c r="AH38443" s="31"/>
      <c r="AI38443" s="19"/>
    </row>
    <row r="38444" spans="32:35">
      <c r="AF38444" s="31"/>
      <c r="AG38444" s="31"/>
      <c r="AH38444" s="31"/>
      <c r="AI38444" s="19"/>
    </row>
    <row r="38445" spans="32:35">
      <c r="AF38445" s="31"/>
      <c r="AG38445" s="31"/>
      <c r="AH38445" s="31"/>
      <c r="AI38445" s="19"/>
    </row>
    <row r="38446" spans="32:35" ht="15">
      <c r="AF38446" s="88"/>
      <c r="AG38446" s="88"/>
      <c r="AH38446" s="88"/>
      <c r="AI38446" s="21"/>
    </row>
    <row r="38447" spans="32:35">
      <c r="AF38447" s="43"/>
      <c r="AG38447" s="43"/>
      <c r="AH38447" s="43"/>
      <c r="AI38447" s="5"/>
    </row>
    <row r="38448" spans="32:35" ht="15" thickBot="1">
      <c r="AF38448" s="89"/>
      <c r="AG38448" s="89"/>
      <c r="AH38448" s="89"/>
      <c r="AI38448" s="3"/>
    </row>
    <row r="38449" spans="32:35">
      <c r="AF38449" s="31"/>
      <c r="AG38449" s="31"/>
      <c r="AH38449" s="31"/>
      <c r="AI38449" s="18"/>
    </row>
    <row r="38450" spans="32:35">
      <c r="AF38450" s="31"/>
      <c r="AG38450" s="31"/>
      <c r="AH38450" s="31"/>
      <c r="AI38450" s="19"/>
    </row>
    <row r="38451" spans="32:35">
      <c r="AF38451" s="31"/>
      <c r="AG38451" s="31"/>
      <c r="AH38451" s="31"/>
      <c r="AI38451" s="19"/>
    </row>
    <row r="38452" spans="32:35">
      <c r="AF38452" s="31"/>
      <c r="AG38452" s="31"/>
      <c r="AH38452" s="31"/>
      <c r="AI38452" s="19"/>
    </row>
    <row r="38453" spans="32:35">
      <c r="AF38453" s="31"/>
      <c r="AG38453" s="31"/>
      <c r="AH38453" s="31"/>
      <c r="AI38453" s="19"/>
    </row>
    <row r="38454" spans="32:35">
      <c r="AF38454" s="31"/>
      <c r="AG38454" s="31"/>
      <c r="AH38454" s="31"/>
      <c r="AI38454" s="19"/>
    </row>
    <row r="38455" spans="32:35">
      <c r="AF38455" s="31"/>
      <c r="AG38455" s="31"/>
      <c r="AH38455" s="31"/>
      <c r="AI38455" s="19"/>
    </row>
    <row r="38456" spans="32:35">
      <c r="AF38456" s="31"/>
      <c r="AG38456" s="31"/>
      <c r="AH38456" s="31"/>
      <c r="AI38456" s="19"/>
    </row>
    <row r="38457" spans="32:35">
      <c r="AF38457" s="31"/>
      <c r="AG38457" s="31"/>
      <c r="AH38457" s="31"/>
      <c r="AI38457" s="19"/>
    </row>
    <row r="38458" spans="32:35">
      <c r="AF38458" s="31"/>
      <c r="AG38458" s="31"/>
      <c r="AH38458" s="31"/>
      <c r="AI38458" s="19"/>
    </row>
    <row r="38459" spans="32:35">
      <c r="AF38459" s="31"/>
      <c r="AG38459" s="31"/>
      <c r="AH38459" s="31"/>
      <c r="AI38459" s="19"/>
    </row>
    <row r="38460" spans="32:35">
      <c r="AF38460" s="31"/>
      <c r="AG38460" s="31"/>
      <c r="AH38460" s="31"/>
      <c r="AI38460" s="19"/>
    </row>
    <row r="38461" spans="32:35">
      <c r="AF38461" s="31"/>
      <c r="AG38461" s="31"/>
      <c r="AH38461" s="31"/>
      <c r="AI38461" s="19"/>
    </row>
    <row r="38462" spans="32:35">
      <c r="AF38462" s="31"/>
      <c r="AG38462" s="31"/>
      <c r="AH38462" s="31"/>
      <c r="AI38462" s="19"/>
    </row>
    <row r="38463" spans="32:35">
      <c r="AF38463" s="31"/>
      <c r="AG38463" s="31"/>
      <c r="AH38463" s="31"/>
      <c r="AI38463" s="19"/>
    </row>
    <row r="38464" spans="32:35">
      <c r="AF38464" s="31"/>
      <c r="AG38464" s="31"/>
      <c r="AH38464" s="31"/>
      <c r="AI38464" s="19"/>
    </row>
    <row r="38465" spans="32:35">
      <c r="AF38465" s="31"/>
      <c r="AG38465" s="31"/>
      <c r="AH38465" s="31"/>
      <c r="AI38465" s="19"/>
    </row>
    <row r="38466" spans="32:35">
      <c r="AF38466" s="31"/>
      <c r="AG38466" s="31"/>
      <c r="AH38466" s="31"/>
      <c r="AI38466" s="19"/>
    </row>
    <row r="38467" spans="32:35">
      <c r="AF38467" s="31"/>
      <c r="AG38467" s="31"/>
      <c r="AH38467" s="31"/>
      <c r="AI38467" s="19"/>
    </row>
    <row r="38468" spans="32:35">
      <c r="AF38468" s="31"/>
      <c r="AG38468" s="31"/>
      <c r="AH38468" s="31"/>
      <c r="AI38468" s="19"/>
    </row>
    <row r="38469" spans="32:35">
      <c r="AF38469" s="31"/>
      <c r="AG38469" s="31"/>
      <c r="AH38469" s="31"/>
      <c r="AI38469" s="19"/>
    </row>
    <row r="38470" spans="32:35">
      <c r="AF38470" s="31"/>
      <c r="AG38470" s="31"/>
      <c r="AH38470" s="31"/>
      <c r="AI38470" s="19"/>
    </row>
    <row r="38471" spans="32:35">
      <c r="AF38471" s="31"/>
      <c r="AG38471" s="31"/>
      <c r="AH38471" s="31"/>
      <c r="AI38471" s="19"/>
    </row>
    <row r="38472" spans="32:35">
      <c r="AF38472" s="31"/>
      <c r="AG38472" s="31"/>
      <c r="AH38472" s="31"/>
      <c r="AI38472" s="19"/>
    </row>
    <row r="38473" spans="32:35">
      <c r="AF38473" s="31"/>
      <c r="AG38473" s="31"/>
      <c r="AH38473" s="31"/>
      <c r="AI38473" s="19"/>
    </row>
    <row r="38474" spans="32:35">
      <c r="AF38474" s="31"/>
      <c r="AG38474" s="31"/>
      <c r="AH38474" s="31"/>
      <c r="AI38474" s="19"/>
    </row>
    <row r="38475" spans="32:35">
      <c r="AF38475" s="31"/>
      <c r="AG38475" s="31"/>
      <c r="AH38475" s="31"/>
      <c r="AI38475" s="19"/>
    </row>
    <row r="38476" spans="32:35">
      <c r="AF38476" s="31"/>
      <c r="AG38476" s="31"/>
      <c r="AH38476" s="31"/>
      <c r="AI38476" s="19"/>
    </row>
    <row r="38477" spans="32:35" ht="15">
      <c r="AF38477" s="88"/>
      <c r="AG38477" s="88"/>
      <c r="AH38477" s="88"/>
      <c r="AI38477" s="21"/>
    </row>
    <row r="38478" spans="32:35">
      <c r="AF38478" s="43"/>
      <c r="AG38478" s="43"/>
      <c r="AH38478" s="43"/>
      <c r="AI38478" s="5"/>
    </row>
    <row r="38479" spans="32:35" ht="15" thickBot="1">
      <c r="AF38479" s="89"/>
      <c r="AG38479" s="89"/>
      <c r="AH38479" s="89"/>
      <c r="AI38479" s="3"/>
    </row>
    <row r="38480" spans="32:35">
      <c r="AF38480" s="31"/>
      <c r="AG38480" s="31"/>
      <c r="AH38480" s="31"/>
      <c r="AI38480" s="18"/>
    </row>
    <row r="38481" spans="32:35">
      <c r="AF38481" s="31"/>
      <c r="AG38481" s="31"/>
      <c r="AH38481" s="31"/>
      <c r="AI38481" s="19"/>
    </row>
    <row r="38482" spans="32:35">
      <c r="AF38482" s="31"/>
      <c r="AG38482" s="31"/>
      <c r="AH38482" s="31"/>
      <c r="AI38482" s="19"/>
    </row>
    <row r="38483" spans="32:35">
      <c r="AF38483" s="31"/>
      <c r="AG38483" s="31"/>
      <c r="AH38483" s="31"/>
      <c r="AI38483" s="19"/>
    </row>
    <row r="38484" spans="32:35">
      <c r="AF38484" s="31"/>
      <c r="AG38484" s="31"/>
      <c r="AH38484" s="31"/>
      <c r="AI38484" s="19"/>
    </row>
    <row r="38485" spans="32:35">
      <c r="AF38485" s="31"/>
      <c r="AG38485" s="31"/>
      <c r="AH38485" s="31"/>
      <c r="AI38485" s="19"/>
    </row>
    <row r="38486" spans="32:35">
      <c r="AF38486" s="31"/>
      <c r="AG38486" s="31"/>
      <c r="AH38486" s="31"/>
      <c r="AI38486" s="19"/>
    </row>
    <row r="38487" spans="32:35">
      <c r="AF38487" s="31"/>
      <c r="AG38487" s="31"/>
      <c r="AH38487" s="31"/>
      <c r="AI38487" s="19"/>
    </row>
    <row r="38488" spans="32:35">
      <c r="AF38488" s="31"/>
      <c r="AG38488" s="31"/>
      <c r="AH38488" s="31"/>
      <c r="AI38488" s="19"/>
    </row>
    <row r="38489" spans="32:35">
      <c r="AF38489" s="31"/>
      <c r="AG38489" s="31"/>
      <c r="AH38489" s="31"/>
      <c r="AI38489" s="19"/>
    </row>
    <row r="38490" spans="32:35">
      <c r="AF38490" s="31"/>
      <c r="AG38490" s="31"/>
      <c r="AH38490" s="31"/>
      <c r="AI38490" s="19"/>
    </row>
    <row r="38491" spans="32:35">
      <c r="AF38491" s="31"/>
      <c r="AG38491" s="31"/>
      <c r="AH38491" s="31"/>
      <c r="AI38491" s="19"/>
    </row>
    <row r="38492" spans="32:35">
      <c r="AF38492" s="31"/>
      <c r="AG38492" s="31"/>
      <c r="AH38492" s="31"/>
      <c r="AI38492" s="19"/>
    </row>
    <row r="38493" spans="32:35">
      <c r="AF38493" s="31"/>
      <c r="AG38493" s="31"/>
      <c r="AH38493" s="31"/>
      <c r="AI38493" s="19"/>
    </row>
    <row r="38494" spans="32:35">
      <c r="AF38494" s="31"/>
      <c r="AG38494" s="31"/>
      <c r="AH38494" s="31"/>
      <c r="AI38494" s="19"/>
    </row>
    <row r="38495" spans="32:35">
      <c r="AF38495" s="31"/>
      <c r="AG38495" s="31"/>
      <c r="AH38495" s="31"/>
      <c r="AI38495" s="19"/>
    </row>
    <row r="38496" spans="32:35">
      <c r="AF38496" s="31"/>
      <c r="AG38496" s="31"/>
      <c r="AH38496" s="31"/>
      <c r="AI38496" s="19"/>
    </row>
    <row r="38497" spans="32:35">
      <c r="AF38497" s="31"/>
      <c r="AG38497" s="31"/>
      <c r="AH38497" s="31"/>
      <c r="AI38497" s="19"/>
    </row>
    <row r="38498" spans="32:35">
      <c r="AF38498" s="31"/>
      <c r="AG38498" s="31"/>
      <c r="AH38498" s="31"/>
      <c r="AI38498" s="19"/>
    </row>
    <row r="38499" spans="32:35">
      <c r="AF38499" s="31"/>
      <c r="AG38499" s="31"/>
      <c r="AH38499" s="31"/>
      <c r="AI38499" s="19"/>
    </row>
    <row r="38500" spans="32:35">
      <c r="AF38500" s="31"/>
      <c r="AG38500" s="31"/>
      <c r="AH38500" s="31"/>
      <c r="AI38500" s="19"/>
    </row>
    <row r="38501" spans="32:35">
      <c r="AF38501" s="31"/>
      <c r="AG38501" s="31"/>
      <c r="AH38501" s="31"/>
      <c r="AI38501" s="19"/>
    </row>
    <row r="38502" spans="32:35">
      <c r="AF38502" s="31"/>
      <c r="AG38502" s="31"/>
      <c r="AH38502" s="31"/>
      <c r="AI38502" s="19"/>
    </row>
    <row r="38503" spans="32:35">
      <c r="AF38503" s="31"/>
      <c r="AG38503" s="31"/>
      <c r="AH38503" s="31"/>
      <c r="AI38503" s="19"/>
    </row>
    <row r="38504" spans="32:35">
      <c r="AF38504" s="31"/>
      <c r="AG38504" s="31"/>
      <c r="AH38504" s="31"/>
      <c r="AI38504" s="19"/>
    </row>
    <row r="38505" spans="32:35">
      <c r="AF38505" s="31"/>
      <c r="AG38505" s="31"/>
      <c r="AH38505" s="31"/>
      <c r="AI38505" s="19"/>
    </row>
    <row r="38506" spans="32:35">
      <c r="AF38506" s="31"/>
      <c r="AG38506" s="31"/>
      <c r="AH38506" s="31"/>
      <c r="AI38506" s="19"/>
    </row>
    <row r="38507" spans="32:35">
      <c r="AF38507" s="31"/>
      <c r="AG38507" s="31"/>
      <c r="AH38507" s="31"/>
      <c r="AI38507" s="19"/>
    </row>
    <row r="38508" spans="32:35" ht="15">
      <c r="AF38508" s="88"/>
      <c r="AG38508" s="88"/>
      <c r="AH38508" s="88"/>
      <c r="AI38508" s="21"/>
    </row>
    <row r="38509" spans="32:35">
      <c r="AF38509" s="43"/>
      <c r="AG38509" s="43"/>
      <c r="AH38509" s="43"/>
      <c r="AI38509" s="5"/>
    </row>
    <row r="38510" spans="32:35" ht="15" thickBot="1">
      <c r="AF38510" s="89"/>
      <c r="AG38510" s="89"/>
      <c r="AH38510" s="89"/>
      <c r="AI38510" s="3"/>
    </row>
    <row r="38511" spans="32:35">
      <c r="AF38511" s="31"/>
      <c r="AG38511" s="31"/>
      <c r="AH38511" s="31"/>
      <c r="AI38511" s="18"/>
    </row>
    <row r="38512" spans="32:35">
      <c r="AF38512" s="31"/>
      <c r="AG38512" s="31"/>
      <c r="AH38512" s="31"/>
      <c r="AI38512" s="19"/>
    </row>
    <row r="38513" spans="32:35">
      <c r="AF38513" s="31"/>
      <c r="AG38513" s="31"/>
      <c r="AH38513" s="31"/>
      <c r="AI38513" s="19"/>
    </row>
    <row r="38514" spans="32:35">
      <c r="AF38514" s="31"/>
      <c r="AG38514" s="31"/>
      <c r="AH38514" s="31"/>
      <c r="AI38514" s="19"/>
    </row>
    <row r="38515" spans="32:35">
      <c r="AF38515" s="31"/>
      <c r="AG38515" s="31"/>
      <c r="AH38515" s="31"/>
      <c r="AI38515" s="19"/>
    </row>
    <row r="38516" spans="32:35">
      <c r="AF38516" s="31"/>
      <c r="AG38516" s="31"/>
      <c r="AH38516" s="31"/>
      <c r="AI38516" s="19"/>
    </row>
    <row r="38517" spans="32:35">
      <c r="AF38517" s="31"/>
      <c r="AG38517" s="31"/>
      <c r="AH38517" s="31"/>
      <c r="AI38517" s="19"/>
    </row>
    <row r="38518" spans="32:35">
      <c r="AF38518" s="31"/>
      <c r="AG38518" s="31"/>
      <c r="AH38518" s="31"/>
      <c r="AI38518" s="19"/>
    </row>
    <row r="38519" spans="32:35">
      <c r="AF38519" s="31"/>
      <c r="AG38519" s="31"/>
      <c r="AH38519" s="31"/>
      <c r="AI38519" s="19"/>
    </row>
    <row r="38520" spans="32:35">
      <c r="AF38520" s="31"/>
      <c r="AG38520" s="31"/>
      <c r="AH38520" s="31"/>
      <c r="AI38520" s="19"/>
    </row>
    <row r="38521" spans="32:35">
      <c r="AF38521" s="31"/>
      <c r="AG38521" s="31"/>
      <c r="AH38521" s="31"/>
      <c r="AI38521" s="19"/>
    </row>
    <row r="38522" spans="32:35">
      <c r="AF38522" s="31"/>
      <c r="AG38522" s="31"/>
      <c r="AH38522" s="31"/>
      <c r="AI38522" s="19"/>
    </row>
    <row r="38523" spans="32:35">
      <c r="AF38523" s="31"/>
      <c r="AG38523" s="31"/>
      <c r="AH38523" s="31"/>
      <c r="AI38523" s="19"/>
    </row>
    <row r="38524" spans="32:35">
      <c r="AF38524" s="31"/>
      <c r="AG38524" s="31"/>
      <c r="AH38524" s="31"/>
      <c r="AI38524" s="19"/>
    </row>
    <row r="38525" spans="32:35">
      <c r="AF38525" s="31"/>
      <c r="AG38525" s="31"/>
      <c r="AH38525" s="31"/>
      <c r="AI38525" s="19"/>
    </row>
    <row r="38526" spans="32:35">
      <c r="AF38526" s="31"/>
      <c r="AG38526" s="31"/>
      <c r="AH38526" s="31"/>
      <c r="AI38526" s="19"/>
    </row>
    <row r="38527" spans="32:35">
      <c r="AF38527" s="31"/>
      <c r="AG38527" s="31"/>
      <c r="AH38527" s="31"/>
      <c r="AI38527" s="19"/>
    </row>
    <row r="38528" spans="32:35">
      <c r="AF38528" s="31"/>
      <c r="AG38528" s="31"/>
      <c r="AH38528" s="31"/>
      <c r="AI38528" s="19"/>
    </row>
    <row r="38529" spans="32:35">
      <c r="AF38529" s="31"/>
      <c r="AG38529" s="31"/>
      <c r="AH38529" s="31"/>
      <c r="AI38529" s="19"/>
    </row>
    <row r="38530" spans="32:35">
      <c r="AF38530" s="31"/>
      <c r="AG38530" s="31"/>
      <c r="AH38530" s="31"/>
      <c r="AI38530" s="19"/>
    </row>
    <row r="38531" spans="32:35">
      <c r="AF38531" s="31"/>
      <c r="AG38531" s="31"/>
      <c r="AH38531" s="31"/>
      <c r="AI38531" s="19"/>
    </row>
    <row r="38532" spans="32:35">
      <c r="AF38532" s="31"/>
      <c r="AG38532" s="31"/>
      <c r="AH38532" s="31"/>
      <c r="AI38532" s="19"/>
    </row>
    <row r="38533" spans="32:35">
      <c r="AF38533" s="31"/>
      <c r="AG38533" s="31"/>
      <c r="AH38533" s="31"/>
      <c r="AI38533" s="19"/>
    </row>
    <row r="38534" spans="32:35">
      <c r="AF38534" s="31"/>
      <c r="AG38534" s="31"/>
      <c r="AH38534" s="31"/>
      <c r="AI38534" s="19"/>
    </row>
    <row r="38535" spans="32:35">
      <c r="AF38535" s="31"/>
      <c r="AG38535" s="31"/>
      <c r="AH38535" s="31"/>
      <c r="AI38535" s="19"/>
    </row>
    <row r="38536" spans="32:35">
      <c r="AF38536" s="31"/>
      <c r="AG38536" s="31"/>
      <c r="AH38536" s="31"/>
      <c r="AI38536" s="19"/>
    </row>
    <row r="38537" spans="32:35">
      <c r="AF38537" s="31"/>
      <c r="AG38537" s="31"/>
      <c r="AH38537" s="31"/>
      <c r="AI38537" s="19"/>
    </row>
    <row r="38538" spans="32:35">
      <c r="AF38538" s="31"/>
      <c r="AG38538" s="31"/>
      <c r="AH38538" s="31"/>
      <c r="AI38538" s="19"/>
    </row>
    <row r="38539" spans="32:35" ht="15">
      <c r="AF38539" s="88"/>
      <c r="AG38539" s="88"/>
      <c r="AH38539" s="88"/>
      <c r="AI38539" s="21"/>
    </row>
    <row r="38540" spans="32:35">
      <c r="AF38540" s="43"/>
      <c r="AG38540" s="43"/>
      <c r="AH38540" s="43"/>
      <c r="AI38540" s="5"/>
    </row>
    <row r="38541" spans="32:35" ht="15" thickBot="1">
      <c r="AF38541" s="89"/>
      <c r="AG38541" s="89"/>
      <c r="AH38541" s="89"/>
      <c r="AI38541" s="3"/>
    </row>
    <row r="38542" spans="32:35">
      <c r="AF38542" s="31"/>
      <c r="AG38542" s="31"/>
      <c r="AH38542" s="31"/>
      <c r="AI38542" s="18"/>
    </row>
    <row r="38543" spans="32:35">
      <c r="AF38543" s="31"/>
      <c r="AG38543" s="31"/>
      <c r="AH38543" s="31"/>
      <c r="AI38543" s="19"/>
    </row>
    <row r="38544" spans="32:35">
      <c r="AF38544" s="31"/>
      <c r="AG38544" s="31"/>
      <c r="AH38544" s="31"/>
      <c r="AI38544" s="19"/>
    </row>
    <row r="38545" spans="32:35">
      <c r="AF38545" s="31"/>
      <c r="AG38545" s="31"/>
      <c r="AH38545" s="31"/>
      <c r="AI38545" s="19"/>
    </row>
    <row r="38546" spans="32:35">
      <c r="AF38546" s="31"/>
      <c r="AG38546" s="31"/>
      <c r="AH38546" s="31"/>
      <c r="AI38546" s="19"/>
    </row>
    <row r="38547" spans="32:35">
      <c r="AF38547" s="31"/>
      <c r="AG38547" s="31"/>
      <c r="AH38547" s="31"/>
      <c r="AI38547" s="19"/>
    </row>
    <row r="38548" spans="32:35">
      <c r="AF38548" s="31"/>
      <c r="AG38548" s="31"/>
      <c r="AH38548" s="31"/>
      <c r="AI38548" s="19"/>
    </row>
    <row r="38549" spans="32:35">
      <c r="AF38549" s="31"/>
      <c r="AG38549" s="31"/>
      <c r="AH38549" s="31"/>
      <c r="AI38549" s="19"/>
    </row>
    <row r="38550" spans="32:35">
      <c r="AF38550" s="31"/>
      <c r="AG38550" s="31"/>
      <c r="AH38550" s="31"/>
      <c r="AI38550" s="19"/>
    </row>
    <row r="38551" spans="32:35">
      <c r="AF38551" s="31"/>
      <c r="AG38551" s="31"/>
      <c r="AH38551" s="31"/>
      <c r="AI38551" s="19"/>
    </row>
    <row r="38552" spans="32:35">
      <c r="AF38552" s="31"/>
      <c r="AG38552" s="31"/>
      <c r="AH38552" s="31"/>
      <c r="AI38552" s="19"/>
    </row>
    <row r="38553" spans="32:35">
      <c r="AF38553" s="31"/>
      <c r="AG38553" s="31"/>
      <c r="AH38553" s="31"/>
      <c r="AI38553" s="19"/>
    </row>
    <row r="38554" spans="32:35">
      <c r="AF38554" s="31"/>
      <c r="AG38554" s="31"/>
      <c r="AH38554" s="31"/>
      <c r="AI38554" s="19"/>
    </row>
    <row r="38555" spans="32:35">
      <c r="AF38555" s="31"/>
      <c r="AG38555" s="31"/>
      <c r="AH38555" s="31"/>
      <c r="AI38555" s="19"/>
    </row>
    <row r="38556" spans="32:35">
      <c r="AF38556" s="31"/>
      <c r="AG38556" s="31"/>
      <c r="AH38556" s="31"/>
      <c r="AI38556" s="19"/>
    </row>
    <row r="38557" spans="32:35">
      <c r="AF38557" s="31"/>
      <c r="AG38557" s="31"/>
      <c r="AH38557" s="31"/>
      <c r="AI38557" s="19"/>
    </row>
    <row r="38558" spans="32:35">
      <c r="AF38558" s="31"/>
      <c r="AG38558" s="31"/>
      <c r="AH38558" s="31"/>
      <c r="AI38558" s="19"/>
    </row>
    <row r="38559" spans="32:35">
      <c r="AF38559" s="31"/>
      <c r="AG38559" s="31"/>
      <c r="AH38559" s="31"/>
      <c r="AI38559" s="19"/>
    </row>
    <row r="38560" spans="32:35">
      <c r="AF38560" s="31"/>
      <c r="AG38560" s="31"/>
      <c r="AH38560" s="31"/>
      <c r="AI38560" s="19"/>
    </row>
    <row r="38561" spans="32:35">
      <c r="AF38561" s="31"/>
      <c r="AG38561" s="31"/>
      <c r="AH38561" s="31"/>
      <c r="AI38561" s="19"/>
    </row>
    <row r="38562" spans="32:35">
      <c r="AF38562" s="31"/>
      <c r="AG38562" s="31"/>
      <c r="AH38562" s="31"/>
      <c r="AI38562" s="19"/>
    </row>
    <row r="38563" spans="32:35">
      <c r="AF38563" s="31"/>
      <c r="AG38563" s="31"/>
      <c r="AH38563" s="31"/>
      <c r="AI38563" s="19"/>
    </row>
    <row r="38564" spans="32:35">
      <c r="AF38564" s="31"/>
      <c r="AG38564" s="31"/>
      <c r="AH38564" s="31"/>
      <c r="AI38564" s="19"/>
    </row>
    <row r="38565" spans="32:35">
      <c r="AF38565" s="31"/>
      <c r="AG38565" s="31"/>
      <c r="AH38565" s="31"/>
      <c r="AI38565" s="19"/>
    </row>
    <row r="38566" spans="32:35">
      <c r="AF38566" s="31"/>
      <c r="AG38566" s="31"/>
      <c r="AH38566" s="31"/>
      <c r="AI38566" s="19"/>
    </row>
    <row r="38567" spans="32:35">
      <c r="AF38567" s="31"/>
      <c r="AG38567" s="31"/>
      <c r="AH38567" s="31"/>
      <c r="AI38567" s="19"/>
    </row>
    <row r="38568" spans="32:35">
      <c r="AF38568" s="31"/>
      <c r="AG38568" s="31"/>
      <c r="AH38568" s="31"/>
      <c r="AI38568" s="19"/>
    </row>
    <row r="38569" spans="32:35">
      <c r="AF38569" s="31"/>
      <c r="AG38569" s="31"/>
      <c r="AH38569" s="31"/>
      <c r="AI38569" s="19"/>
    </row>
    <row r="38570" spans="32:35" ht="15">
      <c r="AF38570" s="88"/>
      <c r="AG38570" s="88"/>
      <c r="AH38570" s="88"/>
      <c r="AI38570" s="21"/>
    </row>
    <row r="38571" spans="32:35">
      <c r="AF38571" s="43"/>
      <c r="AG38571" s="43"/>
      <c r="AH38571" s="43"/>
      <c r="AI38571" s="5"/>
    </row>
    <row r="38572" spans="32:35" ht="15" thickBot="1">
      <c r="AF38572" s="89"/>
      <c r="AG38572" s="89"/>
      <c r="AH38572" s="89"/>
      <c r="AI38572" s="3"/>
    </row>
    <row r="38573" spans="32:35">
      <c r="AF38573" s="31"/>
      <c r="AG38573" s="31"/>
      <c r="AH38573" s="31"/>
      <c r="AI38573" s="18"/>
    </row>
    <row r="38574" spans="32:35">
      <c r="AF38574" s="31"/>
      <c r="AG38574" s="31"/>
      <c r="AH38574" s="31"/>
      <c r="AI38574" s="19"/>
    </row>
    <row r="38575" spans="32:35">
      <c r="AF38575" s="31"/>
      <c r="AG38575" s="31"/>
      <c r="AH38575" s="31"/>
      <c r="AI38575" s="19"/>
    </row>
    <row r="38576" spans="32:35">
      <c r="AF38576" s="31"/>
      <c r="AG38576" s="31"/>
      <c r="AH38576" s="31"/>
      <c r="AI38576" s="19"/>
    </row>
    <row r="38577" spans="32:35">
      <c r="AF38577" s="31"/>
      <c r="AG38577" s="31"/>
      <c r="AH38577" s="31"/>
      <c r="AI38577" s="19"/>
    </row>
    <row r="38578" spans="32:35">
      <c r="AF38578" s="31"/>
      <c r="AG38578" s="31"/>
      <c r="AH38578" s="31"/>
      <c r="AI38578" s="19"/>
    </row>
    <row r="38579" spans="32:35">
      <c r="AF38579" s="31"/>
      <c r="AG38579" s="31"/>
      <c r="AH38579" s="31"/>
      <c r="AI38579" s="19"/>
    </row>
    <row r="38580" spans="32:35">
      <c r="AF38580" s="31"/>
      <c r="AG38580" s="31"/>
      <c r="AH38580" s="31"/>
      <c r="AI38580" s="19"/>
    </row>
    <row r="38581" spans="32:35">
      <c r="AF38581" s="31"/>
      <c r="AG38581" s="31"/>
      <c r="AH38581" s="31"/>
      <c r="AI38581" s="19"/>
    </row>
    <row r="38582" spans="32:35">
      <c r="AF38582" s="31"/>
      <c r="AG38582" s="31"/>
      <c r="AH38582" s="31"/>
      <c r="AI38582" s="19"/>
    </row>
    <row r="38583" spans="32:35">
      <c r="AF38583" s="31"/>
      <c r="AG38583" s="31"/>
      <c r="AH38583" s="31"/>
      <c r="AI38583" s="19"/>
    </row>
    <row r="38584" spans="32:35">
      <c r="AF38584" s="31"/>
      <c r="AG38584" s="31"/>
      <c r="AH38584" s="31"/>
      <c r="AI38584" s="19"/>
    </row>
    <row r="38585" spans="32:35">
      <c r="AF38585" s="31"/>
      <c r="AG38585" s="31"/>
      <c r="AH38585" s="31"/>
      <c r="AI38585" s="19"/>
    </row>
    <row r="38586" spans="32:35">
      <c r="AF38586" s="31"/>
      <c r="AG38586" s="31"/>
      <c r="AH38586" s="31"/>
      <c r="AI38586" s="19"/>
    </row>
    <row r="38587" spans="32:35">
      <c r="AF38587" s="31"/>
      <c r="AG38587" s="31"/>
      <c r="AH38587" s="31"/>
      <c r="AI38587" s="19"/>
    </row>
    <row r="38588" spans="32:35">
      <c r="AF38588" s="31"/>
      <c r="AG38588" s="31"/>
      <c r="AH38588" s="31"/>
      <c r="AI38588" s="19"/>
    </row>
    <row r="38589" spans="32:35">
      <c r="AF38589" s="31"/>
      <c r="AG38589" s="31"/>
      <c r="AH38589" s="31"/>
      <c r="AI38589" s="19"/>
    </row>
    <row r="38590" spans="32:35">
      <c r="AF38590" s="31"/>
      <c r="AG38590" s="31"/>
      <c r="AH38590" s="31"/>
      <c r="AI38590" s="19"/>
    </row>
    <row r="38591" spans="32:35">
      <c r="AF38591" s="31"/>
      <c r="AG38591" s="31"/>
      <c r="AH38591" s="31"/>
      <c r="AI38591" s="19"/>
    </row>
    <row r="38592" spans="32:35">
      <c r="AF38592" s="31"/>
      <c r="AG38592" s="31"/>
      <c r="AH38592" s="31"/>
      <c r="AI38592" s="19"/>
    </row>
    <row r="38593" spans="32:35">
      <c r="AF38593" s="31"/>
      <c r="AG38593" s="31"/>
      <c r="AH38593" s="31"/>
      <c r="AI38593" s="19"/>
    </row>
    <row r="38594" spans="32:35">
      <c r="AF38594" s="31"/>
      <c r="AG38594" s="31"/>
      <c r="AH38594" s="31"/>
      <c r="AI38594" s="19"/>
    </row>
    <row r="38595" spans="32:35">
      <c r="AF38595" s="31"/>
      <c r="AG38595" s="31"/>
      <c r="AH38595" s="31"/>
      <c r="AI38595" s="19"/>
    </row>
    <row r="38596" spans="32:35">
      <c r="AF38596" s="31"/>
      <c r="AG38596" s="31"/>
      <c r="AH38596" s="31"/>
      <c r="AI38596" s="19"/>
    </row>
    <row r="38597" spans="32:35">
      <c r="AF38597" s="31"/>
      <c r="AG38597" s="31"/>
      <c r="AH38597" s="31"/>
      <c r="AI38597" s="19"/>
    </row>
    <row r="38598" spans="32:35">
      <c r="AF38598" s="31"/>
      <c r="AG38598" s="31"/>
      <c r="AH38598" s="31"/>
      <c r="AI38598" s="19"/>
    </row>
    <row r="38599" spans="32:35">
      <c r="AF38599" s="31"/>
      <c r="AG38599" s="31"/>
      <c r="AH38599" s="31"/>
      <c r="AI38599" s="19"/>
    </row>
    <row r="38600" spans="32:35">
      <c r="AF38600" s="31"/>
      <c r="AG38600" s="31"/>
      <c r="AH38600" s="31"/>
      <c r="AI38600" s="19"/>
    </row>
    <row r="38601" spans="32:35" ht="15">
      <c r="AF38601" s="88"/>
      <c r="AG38601" s="88"/>
      <c r="AH38601" s="88"/>
      <c r="AI38601" s="21"/>
    </row>
    <row r="38602" spans="32:35">
      <c r="AF38602" s="43"/>
      <c r="AG38602" s="43"/>
      <c r="AH38602" s="43"/>
      <c r="AI38602" s="5"/>
    </row>
    <row r="38603" spans="32:35" ht="15" thickBot="1">
      <c r="AF38603" s="89"/>
      <c r="AG38603" s="89"/>
      <c r="AH38603" s="89"/>
      <c r="AI38603" s="3"/>
    </row>
    <row r="38604" spans="32:35">
      <c r="AF38604" s="31"/>
      <c r="AG38604" s="31"/>
      <c r="AH38604" s="31"/>
      <c r="AI38604" s="18"/>
    </row>
    <row r="38605" spans="32:35">
      <c r="AF38605" s="31"/>
      <c r="AG38605" s="31"/>
      <c r="AH38605" s="31"/>
      <c r="AI38605" s="19"/>
    </row>
    <row r="38606" spans="32:35">
      <c r="AF38606" s="31"/>
      <c r="AG38606" s="31"/>
      <c r="AH38606" s="31"/>
      <c r="AI38606" s="19"/>
    </row>
    <row r="38607" spans="32:35">
      <c r="AF38607" s="31"/>
      <c r="AG38607" s="31"/>
      <c r="AH38607" s="31"/>
      <c r="AI38607" s="19"/>
    </row>
    <row r="38608" spans="32:35">
      <c r="AF38608" s="31"/>
      <c r="AG38608" s="31"/>
      <c r="AH38608" s="31"/>
      <c r="AI38608" s="19"/>
    </row>
    <row r="38609" spans="32:35">
      <c r="AF38609" s="31"/>
      <c r="AG38609" s="31"/>
      <c r="AH38609" s="31"/>
      <c r="AI38609" s="19"/>
    </row>
    <row r="38610" spans="32:35">
      <c r="AF38610" s="31"/>
      <c r="AG38610" s="31"/>
      <c r="AH38610" s="31"/>
      <c r="AI38610" s="19"/>
    </row>
    <row r="38611" spans="32:35">
      <c r="AF38611" s="31"/>
      <c r="AG38611" s="31"/>
      <c r="AH38611" s="31"/>
      <c r="AI38611" s="19"/>
    </row>
    <row r="38612" spans="32:35">
      <c r="AF38612" s="31"/>
      <c r="AG38612" s="31"/>
      <c r="AH38612" s="31"/>
      <c r="AI38612" s="19"/>
    </row>
    <row r="38613" spans="32:35">
      <c r="AF38613" s="31"/>
      <c r="AG38613" s="31"/>
      <c r="AH38613" s="31"/>
      <c r="AI38613" s="19"/>
    </row>
    <row r="38614" spans="32:35">
      <c r="AF38614" s="31"/>
      <c r="AG38614" s="31"/>
      <c r="AH38614" s="31"/>
      <c r="AI38614" s="19"/>
    </row>
    <row r="38615" spans="32:35">
      <c r="AF38615" s="31"/>
      <c r="AG38615" s="31"/>
      <c r="AH38615" s="31"/>
      <c r="AI38615" s="19"/>
    </row>
    <row r="38616" spans="32:35">
      <c r="AF38616" s="31"/>
      <c r="AG38616" s="31"/>
      <c r="AH38616" s="31"/>
      <c r="AI38616" s="19"/>
    </row>
    <row r="38617" spans="32:35">
      <c r="AF38617" s="31"/>
      <c r="AG38617" s="31"/>
      <c r="AH38617" s="31"/>
      <c r="AI38617" s="19"/>
    </row>
    <row r="38618" spans="32:35">
      <c r="AF38618" s="31"/>
      <c r="AG38618" s="31"/>
      <c r="AH38618" s="31"/>
      <c r="AI38618" s="19"/>
    </row>
    <row r="38619" spans="32:35">
      <c r="AF38619" s="31"/>
      <c r="AG38619" s="31"/>
      <c r="AH38619" s="31"/>
      <c r="AI38619" s="19"/>
    </row>
    <row r="38620" spans="32:35">
      <c r="AF38620" s="31"/>
      <c r="AG38620" s="31"/>
      <c r="AH38620" s="31"/>
      <c r="AI38620" s="19"/>
    </row>
    <row r="38621" spans="32:35">
      <c r="AF38621" s="31"/>
      <c r="AG38621" s="31"/>
      <c r="AH38621" s="31"/>
      <c r="AI38621" s="19"/>
    </row>
    <row r="38622" spans="32:35">
      <c r="AF38622" s="31"/>
      <c r="AG38622" s="31"/>
      <c r="AH38622" s="31"/>
      <c r="AI38622" s="19"/>
    </row>
    <row r="38623" spans="32:35">
      <c r="AF38623" s="31"/>
      <c r="AG38623" s="31"/>
      <c r="AH38623" s="31"/>
      <c r="AI38623" s="19"/>
    </row>
    <row r="38624" spans="32:35">
      <c r="AF38624" s="31"/>
      <c r="AG38624" s="31"/>
      <c r="AH38624" s="31"/>
      <c r="AI38624" s="19"/>
    </row>
    <row r="38625" spans="32:35">
      <c r="AF38625" s="31"/>
      <c r="AG38625" s="31"/>
      <c r="AH38625" s="31"/>
      <c r="AI38625" s="19"/>
    </row>
    <row r="38626" spans="32:35">
      <c r="AF38626" s="31"/>
      <c r="AG38626" s="31"/>
      <c r="AH38626" s="31"/>
      <c r="AI38626" s="19"/>
    </row>
    <row r="38627" spans="32:35">
      <c r="AF38627" s="31"/>
      <c r="AG38627" s="31"/>
      <c r="AH38627" s="31"/>
      <c r="AI38627" s="19"/>
    </row>
    <row r="38628" spans="32:35">
      <c r="AF38628" s="31"/>
      <c r="AG38628" s="31"/>
      <c r="AH38628" s="31"/>
      <c r="AI38628" s="19"/>
    </row>
    <row r="38629" spans="32:35">
      <c r="AF38629" s="31"/>
      <c r="AG38629" s="31"/>
      <c r="AH38629" s="31"/>
      <c r="AI38629" s="19"/>
    </row>
    <row r="38630" spans="32:35">
      <c r="AF38630" s="31"/>
      <c r="AG38630" s="31"/>
      <c r="AH38630" s="31"/>
      <c r="AI38630" s="19"/>
    </row>
    <row r="38631" spans="32:35">
      <c r="AF38631" s="31"/>
      <c r="AG38631" s="31"/>
      <c r="AH38631" s="31"/>
      <c r="AI38631" s="19"/>
    </row>
    <row r="38632" spans="32:35" ht="15">
      <c r="AF38632" s="88"/>
      <c r="AG38632" s="88"/>
      <c r="AH38632" s="88"/>
      <c r="AI38632" s="21"/>
    </row>
    <row r="38633" spans="32:35">
      <c r="AF38633" s="43"/>
      <c r="AG38633" s="43"/>
      <c r="AH38633" s="43"/>
      <c r="AI38633" s="5"/>
    </row>
    <row r="38634" spans="32:35" ht="15" thickBot="1">
      <c r="AF38634" s="89"/>
      <c r="AG38634" s="89"/>
      <c r="AH38634" s="89"/>
      <c r="AI38634" s="3"/>
    </row>
    <row r="38635" spans="32:35">
      <c r="AF38635" s="31"/>
      <c r="AG38635" s="31"/>
      <c r="AH38635" s="31"/>
      <c r="AI38635" s="18"/>
    </row>
    <row r="38636" spans="32:35">
      <c r="AF38636" s="31"/>
      <c r="AG38636" s="31"/>
      <c r="AH38636" s="31"/>
      <c r="AI38636" s="19"/>
    </row>
    <row r="38637" spans="32:35">
      <c r="AF38637" s="31"/>
      <c r="AG38637" s="31"/>
      <c r="AH38637" s="31"/>
      <c r="AI38637" s="19"/>
    </row>
    <row r="38638" spans="32:35">
      <c r="AF38638" s="31"/>
      <c r="AG38638" s="31"/>
      <c r="AH38638" s="31"/>
      <c r="AI38638" s="19"/>
    </row>
    <row r="38639" spans="32:35">
      <c r="AF38639" s="31"/>
      <c r="AG38639" s="31"/>
      <c r="AH38639" s="31"/>
      <c r="AI38639" s="19"/>
    </row>
    <row r="38640" spans="32:35">
      <c r="AF38640" s="31"/>
      <c r="AG38640" s="31"/>
      <c r="AH38640" s="31"/>
      <c r="AI38640" s="19"/>
    </row>
    <row r="38641" spans="32:35">
      <c r="AF38641" s="31"/>
      <c r="AG38641" s="31"/>
      <c r="AH38641" s="31"/>
      <c r="AI38641" s="19"/>
    </row>
    <row r="38642" spans="32:35">
      <c r="AF38642" s="31"/>
      <c r="AG38642" s="31"/>
      <c r="AH38642" s="31"/>
      <c r="AI38642" s="19"/>
    </row>
    <row r="38643" spans="32:35">
      <c r="AF38643" s="31"/>
      <c r="AG38643" s="31"/>
      <c r="AH38643" s="31"/>
      <c r="AI38643" s="19"/>
    </row>
    <row r="38644" spans="32:35">
      <c r="AF38644" s="31"/>
      <c r="AG38644" s="31"/>
      <c r="AH38644" s="31"/>
      <c r="AI38644" s="19"/>
    </row>
    <row r="38645" spans="32:35">
      <c r="AF38645" s="31"/>
      <c r="AG38645" s="31"/>
      <c r="AH38645" s="31"/>
      <c r="AI38645" s="19"/>
    </row>
    <row r="38646" spans="32:35">
      <c r="AF38646" s="31"/>
      <c r="AG38646" s="31"/>
      <c r="AH38646" s="31"/>
      <c r="AI38646" s="19"/>
    </row>
    <row r="38647" spans="32:35">
      <c r="AF38647" s="31"/>
      <c r="AG38647" s="31"/>
      <c r="AH38647" s="31"/>
      <c r="AI38647" s="19"/>
    </row>
    <row r="38648" spans="32:35">
      <c r="AF38648" s="31"/>
      <c r="AG38648" s="31"/>
      <c r="AH38648" s="31"/>
      <c r="AI38648" s="19"/>
    </row>
    <row r="38649" spans="32:35">
      <c r="AF38649" s="31"/>
      <c r="AG38649" s="31"/>
      <c r="AH38649" s="31"/>
      <c r="AI38649" s="19"/>
    </row>
    <row r="38650" spans="32:35">
      <c r="AF38650" s="31"/>
      <c r="AG38650" s="31"/>
      <c r="AH38650" s="31"/>
      <c r="AI38650" s="19"/>
    </row>
    <row r="38651" spans="32:35">
      <c r="AF38651" s="31"/>
      <c r="AG38651" s="31"/>
      <c r="AH38651" s="31"/>
      <c r="AI38651" s="19"/>
    </row>
    <row r="38652" spans="32:35">
      <c r="AF38652" s="31"/>
      <c r="AG38652" s="31"/>
      <c r="AH38652" s="31"/>
      <c r="AI38652" s="19"/>
    </row>
    <row r="38653" spans="32:35">
      <c r="AF38653" s="31"/>
      <c r="AG38653" s="31"/>
      <c r="AH38653" s="31"/>
      <c r="AI38653" s="19"/>
    </row>
    <row r="38654" spans="32:35">
      <c r="AF38654" s="31"/>
      <c r="AG38654" s="31"/>
      <c r="AH38654" s="31"/>
      <c r="AI38654" s="19"/>
    </row>
    <row r="38655" spans="32:35">
      <c r="AF38655" s="31"/>
      <c r="AG38655" s="31"/>
      <c r="AH38655" s="31"/>
      <c r="AI38655" s="19"/>
    </row>
    <row r="38656" spans="32:35">
      <c r="AF38656" s="31"/>
      <c r="AG38656" s="31"/>
      <c r="AH38656" s="31"/>
      <c r="AI38656" s="19"/>
    </row>
    <row r="38657" spans="32:35">
      <c r="AF38657" s="31"/>
      <c r="AG38657" s="31"/>
      <c r="AH38657" s="31"/>
      <c r="AI38657" s="19"/>
    </row>
    <row r="38658" spans="32:35">
      <c r="AF38658" s="31"/>
      <c r="AG38658" s="31"/>
      <c r="AH38658" s="31"/>
      <c r="AI38658" s="19"/>
    </row>
    <row r="38659" spans="32:35">
      <c r="AF38659" s="31"/>
      <c r="AG38659" s="31"/>
      <c r="AH38659" s="31"/>
      <c r="AI38659" s="19"/>
    </row>
    <row r="38660" spans="32:35">
      <c r="AF38660" s="31"/>
      <c r="AG38660" s="31"/>
      <c r="AH38660" s="31"/>
      <c r="AI38660" s="19"/>
    </row>
    <row r="38661" spans="32:35">
      <c r="AF38661" s="31"/>
      <c r="AG38661" s="31"/>
      <c r="AH38661" s="31"/>
      <c r="AI38661" s="19"/>
    </row>
    <row r="38662" spans="32:35">
      <c r="AF38662" s="31"/>
      <c r="AG38662" s="31"/>
      <c r="AH38662" s="31"/>
      <c r="AI38662" s="19"/>
    </row>
    <row r="38663" spans="32:35" ht="15">
      <c r="AF38663" s="88"/>
      <c r="AG38663" s="88"/>
      <c r="AH38663" s="88"/>
      <c r="AI38663" s="21"/>
    </row>
    <row r="38664" spans="32:35">
      <c r="AF38664" s="43"/>
      <c r="AG38664" s="43"/>
      <c r="AH38664" s="43"/>
      <c r="AI38664" s="5"/>
    </row>
    <row r="38665" spans="32:35" ht="15" thickBot="1">
      <c r="AF38665" s="89"/>
      <c r="AG38665" s="89"/>
      <c r="AH38665" s="89"/>
      <c r="AI38665" s="3"/>
    </row>
    <row r="38666" spans="32:35">
      <c r="AF38666" s="31"/>
      <c r="AG38666" s="31"/>
      <c r="AH38666" s="31"/>
      <c r="AI38666" s="18"/>
    </row>
    <row r="38667" spans="32:35">
      <c r="AF38667" s="31"/>
      <c r="AG38667" s="31"/>
      <c r="AH38667" s="31"/>
      <c r="AI38667" s="19"/>
    </row>
    <row r="38668" spans="32:35">
      <c r="AF38668" s="31"/>
      <c r="AG38668" s="31"/>
      <c r="AH38668" s="31"/>
      <c r="AI38668" s="19"/>
    </row>
    <row r="38669" spans="32:35">
      <c r="AF38669" s="31"/>
      <c r="AG38669" s="31"/>
      <c r="AH38669" s="31"/>
      <c r="AI38669" s="19"/>
    </row>
    <row r="38670" spans="32:35">
      <c r="AF38670" s="31"/>
      <c r="AG38670" s="31"/>
      <c r="AH38670" s="31"/>
      <c r="AI38670" s="19"/>
    </row>
    <row r="38671" spans="32:35">
      <c r="AF38671" s="31"/>
      <c r="AG38671" s="31"/>
      <c r="AH38671" s="31"/>
      <c r="AI38671" s="19"/>
    </row>
    <row r="38672" spans="32:35">
      <c r="AF38672" s="31"/>
      <c r="AG38672" s="31"/>
      <c r="AH38672" s="31"/>
      <c r="AI38672" s="19"/>
    </row>
    <row r="38673" spans="32:35">
      <c r="AF38673" s="31"/>
      <c r="AG38673" s="31"/>
      <c r="AH38673" s="31"/>
      <c r="AI38673" s="19"/>
    </row>
    <row r="38674" spans="32:35">
      <c r="AF38674" s="31"/>
      <c r="AG38674" s="31"/>
      <c r="AH38674" s="31"/>
      <c r="AI38674" s="19"/>
    </row>
    <row r="38675" spans="32:35">
      <c r="AF38675" s="31"/>
      <c r="AG38675" s="31"/>
      <c r="AH38675" s="31"/>
      <c r="AI38675" s="19"/>
    </row>
    <row r="38676" spans="32:35">
      <c r="AF38676" s="31"/>
      <c r="AG38676" s="31"/>
      <c r="AH38676" s="31"/>
      <c r="AI38676" s="19"/>
    </row>
    <row r="38677" spans="32:35">
      <c r="AF38677" s="31"/>
      <c r="AG38677" s="31"/>
      <c r="AH38677" s="31"/>
      <c r="AI38677" s="19"/>
    </row>
    <row r="38678" spans="32:35">
      <c r="AF38678" s="31"/>
      <c r="AG38678" s="31"/>
      <c r="AH38678" s="31"/>
      <c r="AI38678" s="19"/>
    </row>
    <row r="38679" spans="32:35">
      <c r="AF38679" s="31"/>
      <c r="AG38679" s="31"/>
      <c r="AH38679" s="31"/>
      <c r="AI38679" s="19"/>
    </row>
    <row r="38680" spans="32:35">
      <c r="AF38680" s="31"/>
      <c r="AG38680" s="31"/>
      <c r="AH38680" s="31"/>
      <c r="AI38680" s="19"/>
    </row>
    <row r="38681" spans="32:35">
      <c r="AF38681" s="31"/>
      <c r="AG38681" s="31"/>
      <c r="AH38681" s="31"/>
      <c r="AI38681" s="19"/>
    </row>
    <row r="38682" spans="32:35">
      <c r="AF38682" s="31"/>
      <c r="AG38682" s="31"/>
      <c r="AH38682" s="31"/>
      <c r="AI38682" s="19"/>
    </row>
    <row r="38683" spans="32:35">
      <c r="AF38683" s="31"/>
      <c r="AG38683" s="31"/>
      <c r="AH38683" s="31"/>
      <c r="AI38683" s="19"/>
    </row>
    <row r="38684" spans="32:35">
      <c r="AF38684" s="31"/>
      <c r="AG38684" s="31"/>
      <c r="AH38684" s="31"/>
      <c r="AI38684" s="19"/>
    </row>
    <row r="38685" spans="32:35">
      <c r="AF38685" s="31"/>
      <c r="AG38685" s="31"/>
      <c r="AH38685" s="31"/>
      <c r="AI38685" s="19"/>
    </row>
    <row r="38686" spans="32:35">
      <c r="AF38686" s="31"/>
      <c r="AG38686" s="31"/>
      <c r="AH38686" s="31"/>
      <c r="AI38686" s="19"/>
    </row>
    <row r="38687" spans="32:35">
      <c r="AF38687" s="31"/>
      <c r="AG38687" s="31"/>
      <c r="AH38687" s="31"/>
      <c r="AI38687" s="19"/>
    </row>
    <row r="38688" spans="32:35">
      <c r="AF38688" s="31"/>
      <c r="AG38688" s="31"/>
      <c r="AH38688" s="31"/>
      <c r="AI38688" s="19"/>
    </row>
    <row r="38689" spans="32:35">
      <c r="AF38689" s="31"/>
      <c r="AG38689" s="31"/>
      <c r="AH38689" s="31"/>
      <c r="AI38689" s="19"/>
    </row>
    <row r="38690" spans="32:35">
      <c r="AF38690" s="31"/>
      <c r="AG38690" s="31"/>
      <c r="AH38690" s="31"/>
      <c r="AI38690" s="19"/>
    </row>
    <row r="38691" spans="32:35">
      <c r="AF38691" s="31"/>
      <c r="AG38691" s="31"/>
      <c r="AH38691" s="31"/>
      <c r="AI38691" s="19"/>
    </row>
    <row r="38692" spans="32:35">
      <c r="AF38692" s="31"/>
      <c r="AG38692" s="31"/>
      <c r="AH38692" s="31"/>
      <c r="AI38692" s="19"/>
    </row>
    <row r="38693" spans="32:35">
      <c r="AF38693" s="31"/>
      <c r="AG38693" s="31"/>
      <c r="AH38693" s="31"/>
      <c r="AI38693" s="19"/>
    </row>
    <row r="38694" spans="32:35" ht="15">
      <c r="AF38694" s="88"/>
      <c r="AG38694" s="88"/>
      <c r="AH38694" s="88"/>
      <c r="AI38694" s="21"/>
    </row>
    <row r="38695" spans="32:35">
      <c r="AF38695" s="43"/>
      <c r="AG38695" s="43"/>
      <c r="AH38695" s="43"/>
      <c r="AI38695" s="5"/>
    </row>
    <row r="38696" spans="32:35" ht="15" thickBot="1">
      <c r="AF38696" s="89"/>
      <c r="AG38696" s="89"/>
      <c r="AH38696" s="89"/>
      <c r="AI38696" s="3"/>
    </row>
    <row r="38697" spans="32:35">
      <c r="AF38697" s="31"/>
      <c r="AG38697" s="31"/>
      <c r="AH38697" s="31"/>
      <c r="AI38697" s="18"/>
    </row>
    <row r="38698" spans="32:35">
      <c r="AF38698" s="31"/>
      <c r="AG38698" s="31"/>
      <c r="AH38698" s="31"/>
      <c r="AI38698" s="19"/>
    </row>
    <row r="38699" spans="32:35">
      <c r="AF38699" s="31"/>
      <c r="AG38699" s="31"/>
      <c r="AH38699" s="31"/>
      <c r="AI38699" s="19"/>
    </row>
    <row r="38700" spans="32:35">
      <c r="AF38700" s="31"/>
      <c r="AG38700" s="31"/>
      <c r="AH38700" s="31"/>
      <c r="AI38700" s="19"/>
    </row>
    <row r="38701" spans="32:35">
      <c r="AF38701" s="31"/>
      <c r="AG38701" s="31"/>
      <c r="AH38701" s="31"/>
      <c r="AI38701" s="19"/>
    </row>
    <row r="38702" spans="32:35">
      <c r="AF38702" s="31"/>
      <c r="AG38702" s="31"/>
      <c r="AH38702" s="31"/>
      <c r="AI38702" s="19"/>
    </row>
    <row r="38703" spans="32:35">
      <c r="AF38703" s="31"/>
      <c r="AG38703" s="31"/>
      <c r="AH38703" s="31"/>
      <c r="AI38703" s="19"/>
    </row>
    <row r="38704" spans="32:35">
      <c r="AF38704" s="31"/>
      <c r="AG38704" s="31"/>
      <c r="AH38704" s="31"/>
      <c r="AI38704" s="19"/>
    </row>
    <row r="38705" spans="32:35">
      <c r="AF38705" s="31"/>
      <c r="AG38705" s="31"/>
      <c r="AH38705" s="31"/>
      <c r="AI38705" s="19"/>
    </row>
    <row r="38706" spans="32:35">
      <c r="AF38706" s="31"/>
      <c r="AG38706" s="31"/>
      <c r="AH38706" s="31"/>
      <c r="AI38706" s="19"/>
    </row>
    <row r="38707" spans="32:35">
      <c r="AF38707" s="31"/>
      <c r="AG38707" s="31"/>
      <c r="AH38707" s="31"/>
      <c r="AI38707" s="19"/>
    </row>
    <row r="38708" spans="32:35">
      <c r="AF38708" s="31"/>
      <c r="AG38708" s="31"/>
      <c r="AH38708" s="31"/>
      <c r="AI38708" s="19"/>
    </row>
    <row r="38709" spans="32:35">
      <c r="AF38709" s="31"/>
      <c r="AG38709" s="31"/>
      <c r="AH38709" s="31"/>
      <c r="AI38709" s="19"/>
    </row>
    <row r="38710" spans="32:35">
      <c r="AF38710" s="31"/>
      <c r="AG38710" s="31"/>
      <c r="AH38710" s="31"/>
      <c r="AI38710" s="19"/>
    </row>
    <row r="38711" spans="32:35">
      <c r="AF38711" s="31"/>
      <c r="AG38711" s="31"/>
      <c r="AH38711" s="31"/>
      <c r="AI38711" s="19"/>
    </row>
    <row r="38712" spans="32:35">
      <c r="AF38712" s="31"/>
      <c r="AG38712" s="31"/>
      <c r="AH38712" s="31"/>
      <c r="AI38712" s="19"/>
    </row>
    <row r="38713" spans="32:35">
      <c r="AF38713" s="31"/>
      <c r="AG38713" s="31"/>
      <c r="AH38713" s="31"/>
      <c r="AI38713" s="19"/>
    </row>
    <row r="38714" spans="32:35">
      <c r="AF38714" s="31"/>
      <c r="AG38714" s="31"/>
      <c r="AH38714" s="31"/>
      <c r="AI38714" s="19"/>
    </row>
    <row r="38715" spans="32:35">
      <c r="AF38715" s="31"/>
      <c r="AG38715" s="31"/>
      <c r="AH38715" s="31"/>
      <c r="AI38715" s="19"/>
    </row>
    <row r="38716" spans="32:35">
      <c r="AF38716" s="31"/>
      <c r="AG38716" s="31"/>
      <c r="AH38716" s="31"/>
      <c r="AI38716" s="19"/>
    </row>
    <row r="38717" spans="32:35">
      <c r="AF38717" s="31"/>
      <c r="AG38717" s="31"/>
      <c r="AH38717" s="31"/>
      <c r="AI38717" s="19"/>
    </row>
    <row r="38718" spans="32:35">
      <c r="AF38718" s="31"/>
      <c r="AG38718" s="31"/>
      <c r="AH38718" s="31"/>
      <c r="AI38718" s="19"/>
    </row>
    <row r="38719" spans="32:35">
      <c r="AF38719" s="31"/>
      <c r="AG38719" s="31"/>
      <c r="AH38719" s="31"/>
      <c r="AI38719" s="19"/>
    </row>
    <row r="38720" spans="32:35">
      <c r="AF38720" s="31"/>
      <c r="AG38720" s="31"/>
      <c r="AH38720" s="31"/>
      <c r="AI38720" s="19"/>
    </row>
    <row r="38721" spans="32:35">
      <c r="AF38721" s="31"/>
      <c r="AG38721" s="31"/>
      <c r="AH38721" s="31"/>
      <c r="AI38721" s="19"/>
    </row>
    <row r="38722" spans="32:35">
      <c r="AF38722" s="31"/>
      <c r="AG38722" s="31"/>
      <c r="AH38722" s="31"/>
      <c r="AI38722" s="19"/>
    </row>
    <row r="38723" spans="32:35">
      <c r="AF38723" s="31"/>
      <c r="AG38723" s="31"/>
      <c r="AH38723" s="31"/>
      <c r="AI38723" s="19"/>
    </row>
    <row r="38724" spans="32:35">
      <c r="AF38724" s="31"/>
      <c r="AG38724" s="31"/>
      <c r="AH38724" s="31"/>
      <c r="AI38724" s="19"/>
    </row>
    <row r="38725" spans="32:35" ht="15">
      <c r="AF38725" s="88"/>
      <c r="AG38725" s="88"/>
      <c r="AH38725" s="88"/>
      <c r="AI38725" s="21"/>
    </row>
    <row r="38726" spans="32:35">
      <c r="AF38726" s="43"/>
      <c r="AG38726" s="43"/>
      <c r="AH38726" s="43"/>
      <c r="AI38726" s="5"/>
    </row>
    <row r="38727" spans="32:35" ht="15" thickBot="1">
      <c r="AF38727" s="89"/>
      <c r="AG38727" s="89"/>
      <c r="AH38727" s="89"/>
      <c r="AI38727" s="3"/>
    </row>
    <row r="38728" spans="32:35">
      <c r="AF38728" s="31"/>
      <c r="AG38728" s="31"/>
      <c r="AH38728" s="31"/>
      <c r="AI38728" s="18"/>
    </row>
    <row r="38729" spans="32:35">
      <c r="AF38729" s="31"/>
      <c r="AG38729" s="31"/>
      <c r="AH38729" s="31"/>
      <c r="AI38729" s="19"/>
    </row>
    <row r="38730" spans="32:35">
      <c r="AF38730" s="31"/>
      <c r="AG38730" s="31"/>
      <c r="AH38730" s="31"/>
      <c r="AI38730" s="19"/>
    </row>
    <row r="38731" spans="32:35">
      <c r="AF38731" s="31"/>
      <c r="AG38731" s="31"/>
      <c r="AH38731" s="31"/>
      <c r="AI38731" s="19"/>
    </row>
    <row r="38732" spans="32:35">
      <c r="AF38732" s="31"/>
      <c r="AG38732" s="31"/>
      <c r="AH38732" s="31"/>
      <c r="AI38732" s="19"/>
    </row>
    <row r="38733" spans="32:35">
      <c r="AF38733" s="31"/>
      <c r="AG38733" s="31"/>
      <c r="AH38733" s="31"/>
      <c r="AI38733" s="19"/>
    </row>
    <row r="38734" spans="32:35">
      <c r="AF38734" s="31"/>
      <c r="AG38734" s="31"/>
      <c r="AH38734" s="31"/>
      <c r="AI38734" s="19"/>
    </row>
    <row r="38735" spans="32:35">
      <c r="AF38735" s="31"/>
      <c r="AG38735" s="31"/>
      <c r="AH38735" s="31"/>
      <c r="AI38735" s="19"/>
    </row>
    <row r="38736" spans="32:35">
      <c r="AF38736" s="31"/>
      <c r="AG38736" s="31"/>
      <c r="AH38736" s="31"/>
      <c r="AI38736" s="19"/>
    </row>
    <row r="38737" spans="32:35">
      <c r="AF38737" s="31"/>
      <c r="AG38737" s="31"/>
      <c r="AH38737" s="31"/>
      <c r="AI38737" s="19"/>
    </row>
    <row r="38738" spans="32:35">
      <c r="AF38738" s="31"/>
      <c r="AG38738" s="31"/>
      <c r="AH38738" s="31"/>
      <c r="AI38738" s="19"/>
    </row>
    <row r="38739" spans="32:35">
      <c r="AF38739" s="31"/>
      <c r="AG38739" s="31"/>
      <c r="AH38739" s="31"/>
      <c r="AI38739" s="19"/>
    </row>
    <row r="38740" spans="32:35">
      <c r="AF38740" s="31"/>
      <c r="AG38740" s="31"/>
      <c r="AH38740" s="31"/>
      <c r="AI38740" s="19"/>
    </row>
    <row r="38741" spans="32:35">
      <c r="AF38741" s="31"/>
      <c r="AG38741" s="31"/>
      <c r="AH38741" s="31"/>
      <c r="AI38741" s="19"/>
    </row>
    <row r="38742" spans="32:35">
      <c r="AF38742" s="31"/>
      <c r="AG38742" s="31"/>
      <c r="AH38742" s="31"/>
      <c r="AI38742" s="19"/>
    </row>
    <row r="38743" spans="32:35">
      <c r="AF38743" s="31"/>
      <c r="AG38743" s="31"/>
      <c r="AH38743" s="31"/>
      <c r="AI38743" s="19"/>
    </row>
    <row r="38744" spans="32:35">
      <c r="AF38744" s="31"/>
      <c r="AG38744" s="31"/>
      <c r="AH38744" s="31"/>
      <c r="AI38744" s="19"/>
    </row>
    <row r="38745" spans="32:35">
      <c r="AF38745" s="31"/>
      <c r="AG38745" s="31"/>
      <c r="AH38745" s="31"/>
      <c r="AI38745" s="19"/>
    </row>
    <row r="38746" spans="32:35">
      <c r="AF38746" s="31"/>
      <c r="AG38746" s="31"/>
      <c r="AH38746" s="31"/>
      <c r="AI38746" s="19"/>
    </row>
    <row r="38747" spans="32:35">
      <c r="AF38747" s="31"/>
      <c r="AG38747" s="31"/>
      <c r="AH38747" s="31"/>
      <c r="AI38747" s="19"/>
    </row>
    <row r="38748" spans="32:35">
      <c r="AF38748" s="31"/>
      <c r="AG38748" s="31"/>
      <c r="AH38748" s="31"/>
      <c r="AI38748" s="19"/>
    </row>
    <row r="38749" spans="32:35">
      <c r="AF38749" s="31"/>
      <c r="AG38749" s="31"/>
      <c r="AH38749" s="31"/>
      <c r="AI38749" s="19"/>
    </row>
    <row r="38750" spans="32:35">
      <c r="AF38750" s="31"/>
      <c r="AG38750" s="31"/>
      <c r="AH38750" s="31"/>
      <c r="AI38750" s="19"/>
    </row>
    <row r="38751" spans="32:35">
      <c r="AF38751" s="31"/>
      <c r="AG38751" s="31"/>
      <c r="AH38751" s="31"/>
      <c r="AI38751" s="19"/>
    </row>
    <row r="38752" spans="32:35">
      <c r="AF38752" s="31"/>
      <c r="AG38752" s="31"/>
      <c r="AH38752" s="31"/>
      <c r="AI38752" s="19"/>
    </row>
    <row r="38753" spans="32:35">
      <c r="AF38753" s="31"/>
      <c r="AG38753" s="31"/>
      <c r="AH38753" s="31"/>
      <c r="AI38753" s="19"/>
    </row>
    <row r="38754" spans="32:35">
      <c r="AF38754" s="31"/>
      <c r="AG38754" s="31"/>
      <c r="AH38754" s="31"/>
      <c r="AI38754" s="19"/>
    </row>
    <row r="38755" spans="32:35">
      <c r="AF38755" s="31"/>
      <c r="AG38755" s="31"/>
      <c r="AH38755" s="31"/>
      <c r="AI38755" s="19"/>
    </row>
    <row r="38756" spans="32:35" ht="15">
      <c r="AF38756" s="88"/>
      <c r="AG38756" s="88"/>
      <c r="AH38756" s="88"/>
      <c r="AI38756" s="21"/>
    </row>
    <row r="38757" spans="32:35">
      <c r="AF38757" s="43"/>
      <c r="AG38757" s="43"/>
      <c r="AH38757" s="43"/>
      <c r="AI38757" s="5"/>
    </row>
    <row r="38758" spans="32:35" ht="15" thickBot="1">
      <c r="AF38758" s="89"/>
      <c r="AG38758" s="89"/>
      <c r="AH38758" s="89"/>
      <c r="AI38758" s="3"/>
    </row>
    <row r="38759" spans="32:35">
      <c r="AF38759" s="31"/>
      <c r="AG38759" s="31"/>
      <c r="AH38759" s="31"/>
      <c r="AI38759" s="18"/>
    </row>
    <row r="38760" spans="32:35">
      <c r="AF38760" s="31"/>
      <c r="AG38760" s="31"/>
      <c r="AH38760" s="31"/>
      <c r="AI38760" s="19"/>
    </row>
    <row r="38761" spans="32:35">
      <c r="AF38761" s="31"/>
      <c r="AG38761" s="31"/>
      <c r="AH38761" s="31"/>
      <c r="AI38761" s="19"/>
    </row>
    <row r="38762" spans="32:35">
      <c r="AF38762" s="31"/>
      <c r="AG38762" s="31"/>
      <c r="AH38762" s="31"/>
      <c r="AI38762" s="19"/>
    </row>
    <row r="38763" spans="32:35">
      <c r="AF38763" s="31"/>
      <c r="AG38763" s="31"/>
      <c r="AH38763" s="31"/>
      <c r="AI38763" s="19"/>
    </row>
    <row r="38764" spans="32:35">
      <c r="AF38764" s="31"/>
      <c r="AG38764" s="31"/>
      <c r="AH38764" s="31"/>
      <c r="AI38764" s="19"/>
    </row>
    <row r="38765" spans="32:35">
      <c r="AF38765" s="31"/>
      <c r="AG38765" s="31"/>
      <c r="AH38765" s="31"/>
      <c r="AI38765" s="19"/>
    </row>
    <row r="38766" spans="32:35">
      <c r="AF38766" s="31"/>
      <c r="AG38766" s="31"/>
      <c r="AH38766" s="31"/>
      <c r="AI38766" s="19"/>
    </row>
    <row r="38767" spans="32:35">
      <c r="AF38767" s="31"/>
      <c r="AG38767" s="31"/>
      <c r="AH38767" s="31"/>
      <c r="AI38767" s="19"/>
    </row>
    <row r="38768" spans="32:35">
      <c r="AF38768" s="31"/>
      <c r="AG38768" s="31"/>
      <c r="AH38768" s="31"/>
      <c r="AI38768" s="19"/>
    </row>
    <row r="38769" spans="32:35">
      <c r="AF38769" s="31"/>
      <c r="AG38769" s="31"/>
      <c r="AH38769" s="31"/>
      <c r="AI38769" s="19"/>
    </row>
    <row r="38770" spans="32:35">
      <c r="AF38770" s="31"/>
      <c r="AG38770" s="31"/>
      <c r="AH38770" s="31"/>
      <c r="AI38770" s="19"/>
    </row>
    <row r="38771" spans="32:35">
      <c r="AF38771" s="31"/>
      <c r="AG38771" s="31"/>
      <c r="AH38771" s="31"/>
      <c r="AI38771" s="19"/>
    </row>
    <row r="38772" spans="32:35">
      <c r="AF38772" s="31"/>
      <c r="AG38772" s="31"/>
      <c r="AH38772" s="31"/>
      <c r="AI38772" s="19"/>
    </row>
    <row r="38773" spans="32:35">
      <c r="AF38773" s="31"/>
      <c r="AG38773" s="31"/>
      <c r="AH38773" s="31"/>
      <c r="AI38773" s="19"/>
    </row>
    <row r="38774" spans="32:35">
      <c r="AF38774" s="31"/>
      <c r="AG38774" s="31"/>
      <c r="AH38774" s="31"/>
      <c r="AI38774" s="19"/>
    </row>
    <row r="38775" spans="32:35">
      <c r="AF38775" s="31"/>
      <c r="AG38775" s="31"/>
      <c r="AH38775" s="31"/>
      <c r="AI38775" s="19"/>
    </row>
    <row r="38776" spans="32:35">
      <c r="AF38776" s="31"/>
      <c r="AG38776" s="31"/>
      <c r="AH38776" s="31"/>
      <c r="AI38776" s="19"/>
    </row>
    <row r="38777" spans="32:35">
      <c r="AF38777" s="31"/>
      <c r="AG38777" s="31"/>
      <c r="AH38777" s="31"/>
      <c r="AI38777" s="19"/>
    </row>
    <row r="38778" spans="32:35">
      <c r="AF38778" s="31"/>
      <c r="AG38778" s="31"/>
      <c r="AH38778" s="31"/>
      <c r="AI38778" s="19"/>
    </row>
    <row r="38779" spans="32:35">
      <c r="AF38779" s="31"/>
      <c r="AG38779" s="31"/>
      <c r="AH38779" s="31"/>
      <c r="AI38779" s="19"/>
    </row>
    <row r="38780" spans="32:35">
      <c r="AF38780" s="31"/>
      <c r="AG38780" s="31"/>
      <c r="AH38780" s="31"/>
      <c r="AI38780" s="19"/>
    </row>
    <row r="38781" spans="32:35">
      <c r="AF38781" s="31"/>
      <c r="AG38781" s="31"/>
      <c r="AH38781" s="31"/>
      <c r="AI38781" s="19"/>
    </row>
    <row r="38782" spans="32:35">
      <c r="AF38782" s="31"/>
      <c r="AG38782" s="31"/>
      <c r="AH38782" s="31"/>
      <c r="AI38782" s="19"/>
    </row>
    <row r="38783" spans="32:35">
      <c r="AF38783" s="31"/>
      <c r="AG38783" s="31"/>
      <c r="AH38783" s="31"/>
      <c r="AI38783" s="19"/>
    </row>
    <row r="38784" spans="32:35">
      <c r="AF38784" s="31"/>
      <c r="AG38784" s="31"/>
      <c r="AH38784" s="31"/>
      <c r="AI38784" s="19"/>
    </row>
    <row r="38785" spans="32:35">
      <c r="AF38785" s="31"/>
      <c r="AG38785" s="31"/>
      <c r="AH38785" s="31"/>
      <c r="AI38785" s="19"/>
    </row>
    <row r="38786" spans="32:35">
      <c r="AF38786" s="31"/>
      <c r="AG38786" s="31"/>
      <c r="AH38786" s="31"/>
      <c r="AI38786" s="19"/>
    </row>
    <row r="38787" spans="32:35" ht="15">
      <c r="AF38787" s="88"/>
      <c r="AG38787" s="88"/>
      <c r="AH38787" s="88"/>
      <c r="AI38787" s="21"/>
    </row>
    <row r="38788" spans="32:35">
      <c r="AF38788" s="43"/>
      <c r="AG38788" s="43"/>
      <c r="AH38788" s="43"/>
      <c r="AI38788" s="5"/>
    </row>
    <row r="38789" spans="32:35" ht="15" thickBot="1">
      <c r="AF38789" s="89"/>
      <c r="AG38789" s="89"/>
      <c r="AH38789" s="89"/>
      <c r="AI38789" s="3"/>
    </row>
    <row r="38790" spans="32:35">
      <c r="AF38790" s="31"/>
      <c r="AG38790" s="31"/>
      <c r="AH38790" s="31"/>
      <c r="AI38790" s="18"/>
    </row>
    <row r="38791" spans="32:35">
      <c r="AF38791" s="31"/>
      <c r="AG38791" s="31"/>
      <c r="AH38791" s="31"/>
      <c r="AI38791" s="19"/>
    </row>
    <row r="38792" spans="32:35">
      <c r="AF38792" s="31"/>
      <c r="AG38792" s="31"/>
      <c r="AH38792" s="31"/>
      <c r="AI38792" s="19"/>
    </row>
    <row r="38793" spans="32:35">
      <c r="AF38793" s="31"/>
      <c r="AG38793" s="31"/>
      <c r="AH38793" s="31"/>
      <c r="AI38793" s="19"/>
    </row>
    <row r="38794" spans="32:35">
      <c r="AF38794" s="31"/>
      <c r="AG38794" s="31"/>
      <c r="AH38794" s="31"/>
      <c r="AI38794" s="19"/>
    </row>
    <row r="38795" spans="32:35">
      <c r="AF38795" s="31"/>
      <c r="AG38795" s="31"/>
      <c r="AH38795" s="31"/>
      <c r="AI38795" s="19"/>
    </row>
    <row r="38796" spans="32:35">
      <c r="AF38796" s="31"/>
      <c r="AG38796" s="31"/>
      <c r="AH38796" s="31"/>
      <c r="AI38796" s="19"/>
    </row>
    <row r="38797" spans="32:35">
      <c r="AF38797" s="31"/>
      <c r="AG38797" s="31"/>
      <c r="AH38797" s="31"/>
      <c r="AI38797" s="19"/>
    </row>
    <row r="38798" spans="32:35">
      <c r="AF38798" s="31"/>
      <c r="AG38798" s="31"/>
      <c r="AH38798" s="31"/>
      <c r="AI38798" s="19"/>
    </row>
    <row r="38799" spans="32:35">
      <c r="AF38799" s="31"/>
      <c r="AG38799" s="31"/>
      <c r="AH38799" s="31"/>
      <c r="AI38799" s="19"/>
    </row>
    <row r="38800" spans="32:35">
      <c r="AF38800" s="31"/>
      <c r="AG38800" s="31"/>
      <c r="AH38800" s="31"/>
      <c r="AI38800" s="19"/>
    </row>
    <row r="38801" spans="32:35">
      <c r="AF38801" s="31"/>
      <c r="AG38801" s="31"/>
      <c r="AH38801" s="31"/>
      <c r="AI38801" s="19"/>
    </row>
    <row r="38802" spans="32:35">
      <c r="AF38802" s="31"/>
      <c r="AG38802" s="31"/>
      <c r="AH38802" s="31"/>
      <c r="AI38802" s="19"/>
    </row>
    <row r="38803" spans="32:35">
      <c r="AF38803" s="31"/>
      <c r="AG38803" s="31"/>
      <c r="AH38803" s="31"/>
      <c r="AI38803" s="19"/>
    </row>
    <row r="38804" spans="32:35">
      <c r="AF38804" s="31"/>
      <c r="AG38804" s="31"/>
      <c r="AH38804" s="31"/>
      <c r="AI38804" s="19"/>
    </row>
    <row r="38805" spans="32:35">
      <c r="AF38805" s="31"/>
      <c r="AG38805" s="31"/>
      <c r="AH38805" s="31"/>
      <c r="AI38805" s="19"/>
    </row>
    <row r="38806" spans="32:35">
      <c r="AF38806" s="31"/>
      <c r="AG38806" s="31"/>
      <c r="AH38806" s="31"/>
      <c r="AI38806" s="19"/>
    </row>
    <row r="38807" spans="32:35">
      <c r="AF38807" s="31"/>
      <c r="AG38807" s="31"/>
      <c r="AH38807" s="31"/>
      <c r="AI38807" s="19"/>
    </row>
    <row r="38808" spans="32:35">
      <c r="AF38808" s="31"/>
      <c r="AG38808" s="31"/>
      <c r="AH38808" s="31"/>
      <c r="AI38808" s="19"/>
    </row>
    <row r="38809" spans="32:35">
      <c r="AF38809" s="31"/>
      <c r="AG38809" s="31"/>
      <c r="AH38809" s="31"/>
      <c r="AI38809" s="19"/>
    </row>
    <row r="38810" spans="32:35">
      <c r="AF38810" s="31"/>
      <c r="AG38810" s="31"/>
      <c r="AH38810" s="31"/>
      <c r="AI38810" s="19"/>
    </row>
    <row r="38811" spans="32:35">
      <c r="AF38811" s="31"/>
      <c r="AG38811" s="31"/>
      <c r="AH38811" s="31"/>
      <c r="AI38811" s="19"/>
    </row>
    <row r="38812" spans="32:35">
      <c r="AF38812" s="31"/>
      <c r="AG38812" s="31"/>
      <c r="AH38812" s="31"/>
      <c r="AI38812" s="19"/>
    </row>
    <row r="38813" spans="32:35">
      <c r="AF38813" s="31"/>
      <c r="AG38813" s="31"/>
      <c r="AH38813" s="31"/>
      <c r="AI38813" s="19"/>
    </row>
    <row r="38814" spans="32:35">
      <c r="AF38814" s="31"/>
      <c r="AG38814" s="31"/>
      <c r="AH38814" s="31"/>
      <c r="AI38814" s="19"/>
    </row>
    <row r="38815" spans="32:35">
      <c r="AF38815" s="31"/>
      <c r="AG38815" s="31"/>
      <c r="AH38815" s="31"/>
      <c r="AI38815" s="19"/>
    </row>
    <row r="38816" spans="32:35">
      <c r="AF38816" s="31"/>
      <c r="AG38816" s="31"/>
      <c r="AH38816" s="31"/>
      <c r="AI38816" s="19"/>
    </row>
    <row r="38817" spans="32:35">
      <c r="AF38817" s="31"/>
      <c r="AG38817" s="31"/>
      <c r="AH38817" s="31"/>
      <c r="AI38817" s="19"/>
    </row>
    <row r="38818" spans="32:35" ht="15">
      <c r="AF38818" s="88"/>
      <c r="AG38818" s="88"/>
      <c r="AH38818" s="88"/>
      <c r="AI38818" s="21"/>
    </row>
    <row r="38819" spans="32:35">
      <c r="AF38819" s="43"/>
      <c r="AG38819" s="43"/>
      <c r="AH38819" s="43"/>
      <c r="AI38819" s="5"/>
    </row>
    <row r="38820" spans="32:35" ht="15" thickBot="1">
      <c r="AF38820" s="89"/>
      <c r="AG38820" s="89"/>
      <c r="AH38820" s="89"/>
      <c r="AI38820" s="3"/>
    </row>
    <row r="38821" spans="32:35">
      <c r="AF38821" s="31"/>
      <c r="AG38821" s="31"/>
      <c r="AH38821" s="31"/>
      <c r="AI38821" s="18"/>
    </row>
    <row r="38822" spans="32:35">
      <c r="AF38822" s="31"/>
      <c r="AG38822" s="31"/>
      <c r="AH38822" s="31"/>
      <c r="AI38822" s="19"/>
    </row>
    <row r="38823" spans="32:35">
      <c r="AF38823" s="31"/>
      <c r="AG38823" s="31"/>
      <c r="AH38823" s="31"/>
      <c r="AI38823" s="19"/>
    </row>
    <row r="38824" spans="32:35">
      <c r="AF38824" s="31"/>
      <c r="AG38824" s="31"/>
      <c r="AH38824" s="31"/>
      <c r="AI38824" s="19"/>
    </row>
    <row r="38825" spans="32:35">
      <c r="AF38825" s="31"/>
      <c r="AG38825" s="31"/>
      <c r="AH38825" s="31"/>
      <c r="AI38825" s="19"/>
    </row>
    <row r="38826" spans="32:35">
      <c r="AF38826" s="31"/>
      <c r="AG38826" s="31"/>
      <c r="AH38826" s="31"/>
      <c r="AI38826" s="19"/>
    </row>
    <row r="38827" spans="32:35">
      <c r="AF38827" s="31"/>
      <c r="AG38827" s="31"/>
      <c r="AH38827" s="31"/>
      <c r="AI38827" s="19"/>
    </row>
    <row r="38828" spans="32:35">
      <c r="AF38828" s="31"/>
      <c r="AG38828" s="31"/>
      <c r="AH38828" s="31"/>
      <c r="AI38828" s="19"/>
    </row>
    <row r="38829" spans="32:35">
      <c r="AF38829" s="31"/>
      <c r="AG38829" s="31"/>
      <c r="AH38829" s="31"/>
      <c r="AI38829" s="19"/>
    </row>
    <row r="38830" spans="32:35">
      <c r="AF38830" s="31"/>
      <c r="AG38830" s="31"/>
      <c r="AH38830" s="31"/>
      <c r="AI38830" s="19"/>
    </row>
    <row r="38831" spans="32:35">
      <c r="AF38831" s="31"/>
      <c r="AG38831" s="31"/>
      <c r="AH38831" s="31"/>
      <c r="AI38831" s="19"/>
    </row>
    <row r="38832" spans="32:35">
      <c r="AF38832" s="31"/>
      <c r="AG38832" s="31"/>
      <c r="AH38832" s="31"/>
      <c r="AI38832" s="19"/>
    </row>
    <row r="38833" spans="32:35">
      <c r="AF38833" s="31"/>
      <c r="AG38833" s="31"/>
      <c r="AH38833" s="31"/>
      <c r="AI38833" s="19"/>
    </row>
    <row r="38834" spans="32:35">
      <c r="AF38834" s="31"/>
      <c r="AG38834" s="31"/>
      <c r="AH38834" s="31"/>
      <c r="AI38834" s="19"/>
    </row>
    <row r="38835" spans="32:35">
      <c r="AF38835" s="31"/>
      <c r="AG38835" s="31"/>
      <c r="AH38835" s="31"/>
      <c r="AI38835" s="19"/>
    </row>
    <row r="38836" spans="32:35">
      <c r="AF38836" s="31"/>
      <c r="AG38836" s="31"/>
      <c r="AH38836" s="31"/>
      <c r="AI38836" s="19"/>
    </row>
    <row r="38837" spans="32:35">
      <c r="AF38837" s="31"/>
      <c r="AG38837" s="31"/>
      <c r="AH38837" s="31"/>
      <c r="AI38837" s="19"/>
    </row>
    <row r="38838" spans="32:35">
      <c r="AF38838" s="31"/>
      <c r="AG38838" s="31"/>
      <c r="AH38838" s="31"/>
      <c r="AI38838" s="19"/>
    </row>
    <row r="38839" spans="32:35">
      <c r="AF38839" s="31"/>
      <c r="AG38839" s="31"/>
      <c r="AH38839" s="31"/>
      <c r="AI38839" s="19"/>
    </row>
    <row r="38840" spans="32:35">
      <c r="AF38840" s="31"/>
      <c r="AG38840" s="31"/>
      <c r="AH38840" s="31"/>
      <c r="AI38840" s="19"/>
    </row>
    <row r="38841" spans="32:35">
      <c r="AF38841" s="31"/>
      <c r="AG38841" s="31"/>
      <c r="AH38841" s="31"/>
      <c r="AI38841" s="19"/>
    </row>
    <row r="38842" spans="32:35">
      <c r="AF38842" s="31"/>
      <c r="AG38842" s="31"/>
      <c r="AH38842" s="31"/>
      <c r="AI38842" s="19"/>
    </row>
    <row r="38843" spans="32:35">
      <c r="AF38843" s="31"/>
      <c r="AG38843" s="31"/>
      <c r="AH38843" s="31"/>
      <c r="AI38843" s="19"/>
    </row>
    <row r="38844" spans="32:35">
      <c r="AF38844" s="31"/>
      <c r="AG38844" s="31"/>
      <c r="AH38844" s="31"/>
      <c r="AI38844" s="19"/>
    </row>
    <row r="38845" spans="32:35">
      <c r="AF38845" s="31"/>
      <c r="AG38845" s="31"/>
      <c r="AH38845" s="31"/>
      <c r="AI38845" s="19"/>
    </row>
    <row r="38846" spans="32:35">
      <c r="AF38846" s="31"/>
      <c r="AG38846" s="31"/>
      <c r="AH38846" s="31"/>
      <c r="AI38846" s="19"/>
    </row>
    <row r="38847" spans="32:35">
      <c r="AF38847" s="31"/>
      <c r="AG38847" s="31"/>
      <c r="AH38847" s="31"/>
      <c r="AI38847" s="19"/>
    </row>
    <row r="38848" spans="32:35">
      <c r="AF38848" s="31"/>
      <c r="AG38848" s="31"/>
      <c r="AH38848" s="31"/>
      <c r="AI38848" s="19"/>
    </row>
    <row r="38849" spans="32:35" ht="15">
      <c r="AF38849" s="88"/>
      <c r="AG38849" s="88"/>
      <c r="AH38849" s="88"/>
      <c r="AI38849" s="21"/>
    </row>
    <row r="38850" spans="32:35">
      <c r="AF38850" s="43"/>
      <c r="AG38850" s="43"/>
      <c r="AH38850" s="43"/>
      <c r="AI38850" s="5"/>
    </row>
    <row r="38851" spans="32:35" ht="15" thickBot="1">
      <c r="AF38851" s="89"/>
      <c r="AG38851" s="89"/>
      <c r="AH38851" s="89"/>
      <c r="AI38851" s="3"/>
    </row>
    <row r="38852" spans="32:35">
      <c r="AF38852" s="31"/>
      <c r="AG38852" s="31"/>
      <c r="AH38852" s="31"/>
      <c r="AI38852" s="18"/>
    </row>
    <row r="38853" spans="32:35">
      <c r="AF38853" s="31"/>
      <c r="AG38853" s="31"/>
      <c r="AH38853" s="31"/>
      <c r="AI38853" s="19"/>
    </row>
    <row r="38854" spans="32:35">
      <c r="AF38854" s="31"/>
      <c r="AG38854" s="31"/>
      <c r="AH38854" s="31"/>
      <c r="AI38854" s="19"/>
    </row>
    <row r="38855" spans="32:35">
      <c r="AF38855" s="31"/>
      <c r="AG38855" s="31"/>
      <c r="AH38855" s="31"/>
      <c r="AI38855" s="19"/>
    </row>
    <row r="38856" spans="32:35">
      <c r="AF38856" s="31"/>
      <c r="AG38856" s="31"/>
      <c r="AH38856" s="31"/>
      <c r="AI38856" s="19"/>
    </row>
    <row r="38857" spans="32:35">
      <c r="AF38857" s="31"/>
      <c r="AG38857" s="31"/>
      <c r="AH38857" s="31"/>
      <c r="AI38857" s="19"/>
    </row>
    <row r="38858" spans="32:35">
      <c r="AF38858" s="31"/>
      <c r="AG38858" s="31"/>
      <c r="AH38858" s="31"/>
      <c r="AI38858" s="19"/>
    </row>
    <row r="38859" spans="32:35">
      <c r="AF38859" s="31"/>
      <c r="AG38859" s="31"/>
      <c r="AH38859" s="31"/>
      <c r="AI38859" s="19"/>
    </row>
    <row r="38860" spans="32:35">
      <c r="AF38860" s="31"/>
      <c r="AG38860" s="31"/>
      <c r="AH38860" s="31"/>
      <c r="AI38860" s="19"/>
    </row>
    <row r="38861" spans="32:35">
      <c r="AF38861" s="31"/>
      <c r="AG38861" s="31"/>
      <c r="AH38861" s="31"/>
      <c r="AI38861" s="19"/>
    </row>
    <row r="38862" spans="32:35">
      <c r="AF38862" s="31"/>
      <c r="AG38862" s="31"/>
      <c r="AH38862" s="31"/>
      <c r="AI38862" s="19"/>
    </row>
    <row r="38863" spans="32:35">
      <c r="AF38863" s="31"/>
      <c r="AG38863" s="31"/>
      <c r="AH38863" s="31"/>
      <c r="AI38863" s="19"/>
    </row>
    <row r="38864" spans="32:35">
      <c r="AF38864" s="31"/>
      <c r="AG38864" s="31"/>
      <c r="AH38864" s="31"/>
      <c r="AI38864" s="19"/>
    </row>
    <row r="38865" spans="32:35">
      <c r="AF38865" s="31"/>
      <c r="AG38865" s="31"/>
      <c r="AH38865" s="31"/>
      <c r="AI38865" s="19"/>
    </row>
    <row r="38866" spans="32:35">
      <c r="AF38866" s="31"/>
      <c r="AG38866" s="31"/>
      <c r="AH38866" s="31"/>
      <c r="AI38866" s="19"/>
    </row>
    <row r="38867" spans="32:35">
      <c r="AF38867" s="31"/>
      <c r="AG38867" s="31"/>
      <c r="AH38867" s="31"/>
      <c r="AI38867" s="19"/>
    </row>
    <row r="38868" spans="32:35">
      <c r="AF38868" s="31"/>
      <c r="AG38868" s="31"/>
      <c r="AH38868" s="31"/>
      <c r="AI38868" s="19"/>
    </row>
    <row r="38869" spans="32:35">
      <c r="AF38869" s="31"/>
      <c r="AG38869" s="31"/>
      <c r="AH38869" s="31"/>
      <c r="AI38869" s="19"/>
    </row>
    <row r="38870" spans="32:35">
      <c r="AF38870" s="31"/>
      <c r="AG38870" s="31"/>
      <c r="AH38870" s="31"/>
      <c r="AI38870" s="19"/>
    </row>
    <row r="38871" spans="32:35">
      <c r="AF38871" s="31"/>
      <c r="AG38871" s="31"/>
      <c r="AH38871" s="31"/>
      <c r="AI38871" s="19"/>
    </row>
    <row r="38872" spans="32:35">
      <c r="AF38872" s="31"/>
      <c r="AG38872" s="31"/>
      <c r="AH38872" s="31"/>
      <c r="AI38872" s="19"/>
    </row>
    <row r="38873" spans="32:35">
      <c r="AF38873" s="31"/>
      <c r="AG38873" s="31"/>
      <c r="AH38873" s="31"/>
      <c r="AI38873" s="19"/>
    </row>
    <row r="38874" spans="32:35">
      <c r="AF38874" s="31"/>
      <c r="AG38874" s="31"/>
      <c r="AH38874" s="31"/>
      <c r="AI38874" s="19"/>
    </row>
    <row r="38875" spans="32:35">
      <c r="AF38875" s="31"/>
      <c r="AG38875" s="31"/>
      <c r="AH38875" s="31"/>
      <c r="AI38875" s="19"/>
    </row>
    <row r="38876" spans="32:35">
      <c r="AF38876" s="31"/>
      <c r="AG38876" s="31"/>
      <c r="AH38876" s="31"/>
      <c r="AI38876" s="19"/>
    </row>
    <row r="38877" spans="32:35">
      <c r="AF38877" s="31"/>
      <c r="AG38877" s="31"/>
      <c r="AH38877" s="31"/>
      <c r="AI38877" s="19"/>
    </row>
    <row r="38878" spans="32:35">
      <c r="AF38878" s="31"/>
      <c r="AG38878" s="31"/>
      <c r="AH38878" s="31"/>
      <c r="AI38878" s="19"/>
    </row>
    <row r="38879" spans="32:35">
      <c r="AF38879" s="31"/>
      <c r="AG38879" s="31"/>
      <c r="AH38879" s="31"/>
      <c r="AI38879" s="19"/>
    </row>
    <row r="38880" spans="32:35" ht="15">
      <c r="AF38880" s="88"/>
      <c r="AG38880" s="88"/>
      <c r="AH38880" s="88"/>
      <c r="AI38880" s="21"/>
    </row>
    <row r="38881" spans="32:35">
      <c r="AF38881" s="43"/>
      <c r="AG38881" s="43"/>
      <c r="AH38881" s="43"/>
      <c r="AI38881" s="5"/>
    </row>
    <row r="38882" spans="32:35" ht="15" thickBot="1">
      <c r="AF38882" s="89"/>
      <c r="AG38882" s="89"/>
      <c r="AH38882" s="89"/>
      <c r="AI38882" s="3"/>
    </row>
    <row r="38883" spans="32:35">
      <c r="AF38883" s="31"/>
      <c r="AG38883" s="31"/>
      <c r="AH38883" s="31"/>
      <c r="AI38883" s="18"/>
    </row>
    <row r="38884" spans="32:35">
      <c r="AF38884" s="31"/>
      <c r="AG38884" s="31"/>
      <c r="AH38884" s="31"/>
      <c r="AI38884" s="19"/>
    </row>
    <row r="38885" spans="32:35">
      <c r="AF38885" s="31"/>
      <c r="AG38885" s="31"/>
      <c r="AH38885" s="31"/>
      <c r="AI38885" s="19"/>
    </row>
    <row r="38886" spans="32:35">
      <c r="AF38886" s="31"/>
      <c r="AG38886" s="31"/>
      <c r="AH38886" s="31"/>
      <c r="AI38886" s="19"/>
    </row>
    <row r="38887" spans="32:35">
      <c r="AF38887" s="31"/>
      <c r="AG38887" s="31"/>
      <c r="AH38887" s="31"/>
      <c r="AI38887" s="19"/>
    </row>
    <row r="38888" spans="32:35">
      <c r="AF38888" s="31"/>
      <c r="AG38888" s="31"/>
      <c r="AH38888" s="31"/>
      <c r="AI38888" s="19"/>
    </row>
    <row r="38889" spans="32:35">
      <c r="AF38889" s="31"/>
      <c r="AG38889" s="31"/>
      <c r="AH38889" s="31"/>
      <c r="AI38889" s="19"/>
    </row>
    <row r="38890" spans="32:35">
      <c r="AF38890" s="31"/>
      <c r="AG38890" s="31"/>
      <c r="AH38890" s="31"/>
      <c r="AI38890" s="19"/>
    </row>
    <row r="38891" spans="32:35">
      <c r="AF38891" s="31"/>
      <c r="AG38891" s="31"/>
      <c r="AH38891" s="31"/>
      <c r="AI38891" s="19"/>
    </row>
    <row r="38892" spans="32:35">
      <c r="AF38892" s="31"/>
      <c r="AG38892" s="31"/>
      <c r="AH38892" s="31"/>
      <c r="AI38892" s="19"/>
    </row>
    <row r="38893" spans="32:35">
      <c r="AF38893" s="31"/>
      <c r="AG38893" s="31"/>
      <c r="AH38893" s="31"/>
      <c r="AI38893" s="19"/>
    </row>
    <row r="38894" spans="32:35">
      <c r="AF38894" s="31"/>
      <c r="AG38894" s="31"/>
      <c r="AH38894" s="31"/>
      <c r="AI38894" s="19"/>
    </row>
    <row r="38895" spans="32:35">
      <c r="AF38895" s="31"/>
      <c r="AG38895" s="31"/>
      <c r="AH38895" s="31"/>
      <c r="AI38895" s="19"/>
    </row>
    <row r="38896" spans="32:35">
      <c r="AF38896" s="31"/>
      <c r="AG38896" s="31"/>
      <c r="AH38896" s="31"/>
      <c r="AI38896" s="19"/>
    </row>
    <row r="38897" spans="32:35">
      <c r="AF38897" s="31"/>
      <c r="AG38897" s="31"/>
      <c r="AH38897" s="31"/>
      <c r="AI38897" s="19"/>
    </row>
    <row r="38898" spans="32:35">
      <c r="AF38898" s="31"/>
      <c r="AG38898" s="31"/>
      <c r="AH38898" s="31"/>
      <c r="AI38898" s="19"/>
    </row>
    <row r="38899" spans="32:35">
      <c r="AF38899" s="31"/>
      <c r="AG38899" s="31"/>
      <c r="AH38899" s="31"/>
      <c r="AI38899" s="19"/>
    </row>
    <row r="38900" spans="32:35">
      <c r="AF38900" s="31"/>
      <c r="AG38900" s="31"/>
      <c r="AH38900" s="31"/>
      <c r="AI38900" s="19"/>
    </row>
    <row r="38901" spans="32:35">
      <c r="AF38901" s="31"/>
      <c r="AG38901" s="31"/>
      <c r="AH38901" s="31"/>
      <c r="AI38901" s="19"/>
    </row>
    <row r="38902" spans="32:35">
      <c r="AF38902" s="31"/>
      <c r="AG38902" s="31"/>
      <c r="AH38902" s="31"/>
      <c r="AI38902" s="19"/>
    </row>
    <row r="38903" spans="32:35">
      <c r="AF38903" s="31"/>
      <c r="AG38903" s="31"/>
      <c r="AH38903" s="31"/>
      <c r="AI38903" s="19"/>
    </row>
    <row r="38904" spans="32:35">
      <c r="AF38904" s="31"/>
      <c r="AG38904" s="31"/>
      <c r="AH38904" s="31"/>
      <c r="AI38904" s="19"/>
    </row>
    <row r="38905" spans="32:35">
      <c r="AF38905" s="31"/>
      <c r="AG38905" s="31"/>
      <c r="AH38905" s="31"/>
      <c r="AI38905" s="19"/>
    </row>
    <row r="38906" spans="32:35">
      <c r="AF38906" s="31"/>
      <c r="AG38906" s="31"/>
      <c r="AH38906" s="31"/>
      <c r="AI38906" s="19"/>
    </row>
    <row r="38907" spans="32:35">
      <c r="AF38907" s="31"/>
      <c r="AG38907" s="31"/>
      <c r="AH38907" s="31"/>
      <c r="AI38907" s="19"/>
    </row>
    <row r="38908" spans="32:35">
      <c r="AF38908" s="31"/>
      <c r="AG38908" s="31"/>
      <c r="AH38908" s="31"/>
      <c r="AI38908" s="19"/>
    </row>
    <row r="38909" spans="32:35">
      <c r="AF38909" s="31"/>
      <c r="AG38909" s="31"/>
      <c r="AH38909" s="31"/>
      <c r="AI38909" s="19"/>
    </row>
    <row r="38910" spans="32:35">
      <c r="AF38910" s="31"/>
      <c r="AG38910" s="31"/>
      <c r="AH38910" s="31"/>
      <c r="AI38910" s="19"/>
    </row>
    <row r="38911" spans="32:35" ht="15">
      <c r="AF38911" s="88"/>
      <c r="AG38911" s="88"/>
      <c r="AH38911" s="88"/>
      <c r="AI38911" s="21"/>
    </row>
    <row r="38912" spans="32:35">
      <c r="AF38912" s="43"/>
      <c r="AG38912" s="43"/>
      <c r="AH38912" s="43"/>
      <c r="AI38912" s="5"/>
    </row>
    <row r="38913" spans="32:35" ht="15" thickBot="1">
      <c r="AF38913" s="89"/>
      <c r="AG38913" s="89"/>
      <c r="AH38913" s="89"/>
      <c r="AI38913" s="3"/>
    </row>
    <row r="38914" spans="32:35">
      <c r="AF38914" s="31"/>
      <c r="AG38914" s="31"/>
      <c r="AH38914" s="31"/>
      <c r="AI38914" s="18"/>
    </row>
    <row r="38915" spans="32:35">
      <c r="AF38915" s="31"/>
      <c r="AG38915" s="31"/>
      <c r="AH38915" s="31"/>
      <c r="AI38915" s="19"/>
    </row>
    <row r="38916" spans="32:35">
      <c r="AF38916" s="31"/>
      <c r="AG38916" s="31"/>
      <c r="AH38916" s="31"/>
      <c r="AI38916" s="19"/>
    </row>
    <row r="38917" spans="32:35">
      <c r="AF38917" s="31"/>
      <c r="AG38917" s="31"/>
      <c r="AH38917" s="31"/>
      <c r="AI38917" s="19"/>
    </row>
    <row r="38918" spans="32:35">
      <c r="AF38918" s="31"/>
      <c r="AG38918" s="31"/>
      <c r="AH38918" s="31"/>
      <c r="AI38918" s="19"/>
    </row>
    <row r="38919" spans="32:35">
      <c r="AF38919" s="31"/>
      <c r="AG38919" s="31"/>
      <c r="AH38919" s="31"/>
      <c r="AI38919" s="19"/>
    </row>
    <row r="38920" spans="32:35">
      <c r="AF38920" s="31"/>
      <c r="AG38920" s="31"/>
      <c r="AH38920" s="31"/>
      <c r="AI38920" s="19"/>
    </row>
    <row r="38921" spans="32:35">
      <c r="AF38921" s="31"/>
      <c r="AG38921" s="31"/>
      <c r="AH38921" s="31"/>
      <c r="AI38921" s="19"/>
    </row>
    <row r="38922" spans="32:35">
      <c r="AF38922" s="31"/>
      <c r="AG38922" s="31"/>
      <c r="AH38922" s="31"/>
      <c r="AI38922" s="19"/>
    </row>
    <row r="38923" spans="32:35">
      <c r="AF38923" s="31"/>
      <c r="AG38923" s="31"/>
      <c r="AH38923" s="31"/>
      <c r="AI38923" s="19"/>
    </row>
    <row r="38924" spans="32:35">
      <c r="AF38924" s="31"/>
      <c r="AG38924" s="31"/>
      <c r="AH38924" s="31"/>
      <c r="AI38924" s="19"/>
    </row>
    <row r="38925" spans="32:35">
      <c r="AF38925" s="31"/>
      <c r="AG38925" s="31"/>
      <c r="AH38925" s="31"/>
      <c r="AI38925" s="19"/>
    </row>
    <row r="38926" spans="32:35">
      <c r="AF38926" s="31"/>
      <c r="AG38926" s="31"/>
      <c r="AH38926" s="31"/>
      <c r="AI38926" s="19"/>
    </row>
    <row r="38927" spans="32:35">
      <c r="AF38927" s="31"/>
      <c r="AG38927" s="31"/>
      <c r="AH38927" s="31"/>
      <c r="AI38927" s="19"/>
    </row>
    <row r="38928" spans="32:35">
      <c r="AF38928" s="31"/>
      <c r="AG38928" s="31"/>
      <c r="AH38928" s="31"/>
      <c r="AI38928" s="19"/>
    </row>
    <row r="38929" spans="32:35">
      <c r="AF38929" s="31"/>
      <c r="AG38929" s="31"/>
      <c r="AH38929" s="31"/>
      <c r="AI38929" s="19"/>
    </row>
    <row r="38930" spans="32:35">
      <c r="AF38930" s="31"/>
      <c r="AG38930" s="31"/>
      <c r="AH38930" s="31"/>
      <c r="AI38930" s="19"/>
    </row>
    <row r="38931" spans="32:35">
      <c r="AF38931" s="31"/>
      <c r="AG38931" s="31"/>
      <c r="AH38931" s="31"/>
      <c r="AI38931" s="19"/>
    </row>
    <row r="38932" spans="32:35">
      <c r="AF38932" s="31"/>
      <c r="AG38932" s="31"/>
      <c r="AH38932" s="31"/>
      <c r="AI38932" s="19"/>
    </row>
    <row r="38933" spans="32:35">
      <c r="AF38933" s="31"/>
      <c r="AG38933" s="31"/>
      <c r="AH38933" s="31"/>
      <c r="AI38933" s="19"/>
    </row>
    <row r="38934" spans="32:35">
      <c r="AF38934" s="31"/>
      <c r="AG38934" s="31"/>
      <c r="AH38934" s="31"/>
      <c r="AI38934" s="19"/>
    </row>
    <row r="38935" spans="32:35">
      <c r="AF38935" s="31"/>
      <c r="AG38935" s="31"/>
      <c r="AH38935" s="31"/>
      <c r="AI38935" s="19"/>
    </row>
    <row r="38936" spans="32:35">
      <c r="AF38936" s="31"/>
      <c r="AG38936" s="31"/>
      <c r="AH38936" s="31"/>
      <c r="AI38936" s="19"/>
    </row>
    <row r="38937" spans="32:35">
      <c r="AF38937" s="31"/>
      <c r="AG38937" s="31"/>
      <c r="AH38937" s="31"/>
      <c r="AI38937" s="19"/>
    </row>
    <row r="38938" spans="32:35">
      <c r="AF38938" s="31"/>
      <c r="AG38938" s="31"/>
      <c r="AH38938" s="31"/>
      <c r="AI38938" s="19"/>
    </row>
    <row r="38939" spans="32:35">
      <c r="AF38939" s="31"/>
      <c r="AG38939" s="31"/>
      <c r="AH38939" s="31"/>
      <c r="AI38939" s="19"/>
    </row>
    <row r="38940" spans="32:35">
      <c r="AF38940" s="31"/>
      <c r="AG38940" s="31"/>
      <c r="AH38940" s="31"/>
      <c r="AI38940" s="19"/>
    </row>
    <row r="38941" spans="32:35">
      <c r="AF38941" s="31"/>
      <c r="AG38941" s="31"/>
      <c r="AH38941" s="31"/>
      <c r="AI38941" s="19"/>
    </row>
    <row r="38942" spans="32:35" ht="15">
      <c r="AF38942" s="88"/>
      <c r="AG38942" s="88"/>
      <c r="AH38942" s="88"/>
      <c r="AI38942" s="21"/>
    </row>
    <row r="38943" spans="32:35">
      <c r="AF38943" s="43"/>
      <c r="AG38943" s="43"/>
      <c r="AH38943" s="43"/>
      <c r="AI38943" s="5"/>
    </row>
    <row r="38944" spans="32:35" ht="15" thickBot="1">
      <c r="AF38944" s="89"/>
      <c r="AG38944" s="89"/>
      <c r="AH38944" s="89"/>
      <c r="AI38944" s="3"/>
    </row>
    <row r="38945" spans="32:35">
      <c r="AF38945" s="31"/>
      <c r="AG38945" s="31"/>
      <c r="AH38945" s="31"/>
      <c r="AI38945" s="18"/>
    </row>
    <row r="38946" spans="32:35">
      <c r="AF38946" s="31"/>
      <c r="AG38946" s="31"/>
      <c r="AH38946" s="31"/>
      <c r="AI38946" s="19"/>
    </row>
    <row r="38947" spans="32:35">
      <c r="AF38947" s="31"/>
      <c r="AG38947" s="31"/>
      <c r="AH38947" s="31"/>
      <c r="AI38947" s="19"/>
    </row>
    <row r="38948" spans="32:35">
      <c r="AF38948" s="31"/>
      <c r="AG38948" s="31"/>
      <c r="AH38948" s="31"/>
      <c r="AI38948" s="19"/>
    </row>
    <row r="38949" spans="32:35">
      <c r="AF38949" s="31"/>
      <c r="AG38949" s="31"/>
      <c r="AH38949" s="31"/>
      <c r="AI38949" s="19"/>
    </row>
    <row r="38950" spans="32:35">
      <c r="AF38950" s="31"/>
      <c r="AG38950" s="31"/>
      <c r="AH38950" s="31"/>
      <c r="AI38950" s="19"/>
    </row>
    <row r="38951" spans="32:35">
      <c r="AF38951" s="31"/>
      <c r="AG38951" s="31"/>
      <c r="AH38951" s="31"/>
      <c r="AI38951" s="19"/>
    </row>
    <row r="38952" spans="32:35">
      <c r="AF38952" s="31"/>
      <c r="AG38952" s="31"/>
      <c r="AH38952" s="31"/>
      <c r="AI38952" s="19"/>
    </row>
    <row r="38953" spans="32:35">
      <c r="AF38953" s="31"/>
      <c r="AG38953" s="31"/>
      <c r="AH38953" s="31"/>
      <c r="AI38953" s="19"/>
    </row>
    <row r="38954" spans="32:35">
      <c r="AF38954" s="31"/>
      <c r="AG38954" s="31"/>
      <c r="AH38954" s="31"/>
      <c r="AI38954" s="19"/>
    </row>
    <row r="38955" spans="32:35">
      <c r="AF38955" s="31"/>
      <c r="AG38955" s="31"/>
      <c r="AH38955" s="31"/>
      <c r="AI38955" s="19"/>
    </row>
    <row r="38956" spans="32:35">
      <c r="AF38956" s="31"/>
      <c r="AG38956" s="31"/>
      <c r="AH38956" s="31"/>
      <c r="AI38956" s="19"/>
    </row>
    <row r="38957" spans="32:35">
      <c r="AF38957" s="31"/>
      <c r="AG38957" s="31"/>
      <c r="AH38957" s="31"/>
      <c r="AI38957" s="19"/>
    </row>
    <row r="38958" spans="32:35">
      <c r="AF38958" s="31"/>
      <c r="AG38958" s="31"/>
      <c r="AH38958" s="31"/>
      <c r="AI38958" s="19"/>
    </row>
    <row r="38959" spans="32:35">
      <c r="AF38959" s="31"/>
      <c r="AG38959" s="31"/>
      <c r="AH38959" s="31"/>
      <c r="AI38959" s="19"/>
    </row>
    <row r="38960" spans="32:35">
      <c r="AF38960" s="31"/>
      <c r="AG38960" s="31"/>
      <c r="AH38960" s="31"/>
      <c r="AI38960" s="19"/>
    </row>
    <row r="38961" spans="32:35">
      <c r="AF38961" s="31"/>
      <c r="AG38961" s="31"/>
      <c r="AH38961" s="31"/>
      <c r="AI38961" s="19"/>
    </row>
    <row r="38962" spans="32:35">
      <c r="AF38962" s="31"/>
      <c r="AG38962" s="31"/>
      <c r="AH38962" s="31"/>
      <c r="AI38962" s="19"/>
    </row>
    <row r="38963" spans="32:35">
      <c r="AF38963" s="31"/>
      <c r="AG38963" s="31"/>
      <c r="AH38963" s="31"/>
      <c r="AI38963" s="19"/>
    </row>
    <row r="38964" spans="32:35">
      <c r="AF38964" s="31"/>
      <c r="AG38964" s="31"/>
      <c r="AH38964" s="31"/>
      <c r="AI38964" s="19"/>
    </row>
    <row r="38965" spans="32:35">
      <c r="AF38965" s="31"/>
      <c r="AG38965" s="31"/>
      <c r="AH38965" s="31"/>
      <c r="AI38965" s="19"/>
    </row>
    <row r="38966" spans="32:35">
      <c r="AF38966" s="31"/>
      <c r="AG38966" s="31"/>
      <c r="AH38966" s="31"/>
      <c r="AI38966" s="19"/>
    </row>
    <row r="38967" spans="32:35">
      <c r="AF38967" s="31"/>
      <c r="AG38967" s="31"/>
      <c r="AH38967" s="31"/>
      <c r="AI38967" s="19"/>
    </row>
    <row r="38968" spans="32:35">
      <c r="AF38968" s="31"/>
      <c r="AG38968" s="31"/>
      <c r="AH38968" s="31"/>
      <c r="AI38968" s="19"/>
    </row>
    <row r="38969" spans="32:35">
      <c r="AF38969" s="31"/>
      <c r="AG38969" s="31"/>
      <c r="AH38969" s="31"/>
      <c r="AI38969" s="19"/>
    </row>
    <row r="38970" spans="32:35">
      <c r="AF38970" s="31"/>
      <c r="AG38970" s="31"/>
      <c r="AH38970" s="31"/>
      <c r="AI38970" s="19"/>
    </row>
    <row r="38971" spans="32:35">
      <c r="AF38971" s="31"/>
      <c r="AG38971" s="31"/>
      <c r="AH38971" s="31"/>
      <c r="AI38971" s="19"/>
    </row>
    <row r="38972" spans="32:35">
      <c r="AF38972" s="31"/>
      <c r="AG38972" s="31"/>
      <c r="AH38972" s="31"/>
      <c r="AI38972" s="19"/>
    </row>
    <row r="38973" spans="32:35" ht="15">
      <c r="AF38973" s="88"/>
      <c r="AG38973" s="88"/>
      <c r="AH38973" s="88"/>
      <c r="AI38973" s="21"/>
    </row>
    <row r="38974" spans="32:35">
      <c r="AF38974" s="43"/>
      <c r="AG38974" s="43"/>
      <c r="AH38974" s="43"/>
      <c r="AI38974" s="5"/>
    </row>
    <row r="38975" spans="32:35" ht="15" thickBot="1">
      <c r="AF38975" s="89"/>
      <c r="AG38975" s="89"/>
      <c r="AH38975" s="89"/>
      <c r="AI38975" s="3"/>
    </row>
    <row r="38976" spans="32:35">
      <c r="AF38976" s="31"/>
      <c r="AG38976" s="31"/>
      <c r="AH38976" s="31"/>
      <c r="AI38976" s="18"/>
    </row>
    <row r="38977" spans="32:35">
      <c r="AF38977" s="31"/>
      <c r="AG38977" s="31"/>
      <c r="AH38977" s="31"/>
      <c r="AI38977" s="19"/>
    </row>
    <row r="38978" spans="32:35">
      <c r="AF38978" s="31"/>
      <c r="AG38978" s="31"/>
      <c r="AH38978" s="31"/>
      <c r="AI38978" s="19"/>
    </row>
    <row r="38979" spans="32:35">
      <c r="AF38979" s="31"/>
      <c r="AG38979" s="31"/>
      <c r="AH38979" s="31"/>
      <c r="AI38979" s="19"/>
    </row>
    <row r="38980" spans="32:35">
      <c r="AF38980" s="31"/>
      <c r="AG38980" s="31"/>
      <c r="AH38980" s="31"/>
      <c r="AI38980" s="19"/>
    </row>
    <row r="38981" spans="32:35">
      <c r="AF38981" s="31"/>
      <c r="AG38981" s="31"/>
      <c r="AH38981" s="31"/>
      <c r="AI38981" s="19"/>
    </row>
    <row r="38982" spans="32:35">
      <c r="AF38982" s="31"/>
      <c r="AG38982" s="31"/>
      <c r="AH38982" s="31"/>
      <c r="AI38982" s="19"/>
    </row>
    <row r="38983" spans="32:35">
      <c r="AF38983" s="31"/>
      <c r="AG38983" s="31"/>
      <c r="AH38983" s="31"/>
      <c r="AI38983" s="19"/>
    </row>
    <row r="38984" spans="32:35">
      <c r="AF38984" s="31"/>
      <c r="AG38984" s="31"/>
      <c r="AH38984" s="31"/>
      <c r="AI38984" s="19"/>
    </row>
    <row r="38985" spans="32:35">
      <c r="AF38985" s="31"/>
      <c r="AG38985" s="31"/>
      <c r="AH38985" s="31"/>
      <c r="AI38985" s="19"/>
    </row>
    <row r="38986" spans="32:35">
      <c r="AF38986" s="31"/>
      <c r="AG38986" s="31"/>
      <c r="AH38986" s="31"/>
      <c r="AI38986" s="19"/>
    </row>
    <row r="38987" spans="32:35">
      <c r="AF38987" s="31"/>
      <c r="AG38987" s="31"/>
      <c r="AH38987" s="31"/>
      <c r="AI38987" s="19"/>
    </row>
    <row r="38988" spans="32:35">
      <c r="AF38988" s="31"/>
      <c r="AG38988" s="31"/>
      <c r="AH38988" s="31"/>
      <c r="AI38988" s="19"/>
    </row>
    <row r="38989" spans="32:35">
      <c r="AF38989" s="31"/>
      <c r="AG38989" s="31"/>
      <c r="AH38989" s="31"/>
      <c r="AI38989" s="19"/>
    </row>
    <row r="38990" spans="32:35">
      <c r="AF38990" s="31"/>
      <c r="AG38990" s="31"/>
      <c r="AH38990" s="31"/>
      <c r="AI38990" s="19"/>
    </row>
    <row r="38991" spans="32:35">
      <c r="AF38991" s="31"/>
      <c r="AG38991" s="31"/>
      <c r="AH38991" s="31"/>
      <c r="AI38991" s="19"/>
    </row>
    <row r="38992" spans="32:35">
      <c r="AF38992" s="31"/>
      <c r="AG38992" s="31"/>
      <c r="AH38992" s="31"/>
      <c r="AI38992" s="19"/>
    </row>
    <row r="38993" spans="32:35">
      <c r="AF38993" s="31"/>
      <c r="AG38993" s="31"/>
      <c r="AH38993" s="31"/>
      <c r="AI38993" s="19"/>
    </row>
    <row r="38994" spans="32:35">
      <c r="AF38994" s="31"/>
      <c r="AG38994" s="31"/>
      <c r="AH38994" s="31"/>
      <c r="AI38994" s="19"/>
    </row>
    <row r="38995" spans="32:35">
      <c r="AF38995" s="31"/>
      <c r="AG38995" s="31"/>
      <c r="AH38995" s="31"/>
      <c r="AI38995" s="19"/>
    </row>
    <row r="38996" spans="32:35">
      <c r="AF38996" s="31"/>
      <c r="AG38996" s="31"/>
      <c r="AH38996" s="31"/>
      <c r="AI38996" s="19"/>
    </row>
    <row r="38997" spans="32:35">
      <c r="AF38997" s="31"/>
      <c r="AG38997" s="31"/>
      <c r="AH38997" s="31"/>
      <c r="AI38997" s="19"/>
    </row>
    <row r="38998" spans="32:35">
      <c r="AF38998" s="31"/>
      <c r="AG38998" s="31"/>
      <c r="AH38998" s="31"/>
      <c r="AI38998" s="19"/>
    </row>
    <row r="38999" spans="32:35">
      <c r="AF38999" s="31"/>
      <c r="AG38999" s="31"/>
      <c r="AH38999" s="31"/>
      <c r="AI38999" s="19"/>
    </row>
    <row r="39000" spans="32:35">
      <c r="AF39000" s="31"/>
      <c r="AG39000" s="31"/>
      <c r="AH39000" s="31"/>
      <c r="AI39000" s="19"/>
    </row>
    <row r="39001" spans="32:35">
      <c r="AF39001" s="31"/>
      <c r="AG39001" s="31"/>
      <c r="AH39001" s="31"/>
      <c r="AI39001" s="19"/>
    </row>
    <row r="39002" spans="32:35">
      <c r="AF39002" s="31"/>
      <c r="AG39002" s="31"/>
      <c r="AH39002" s="31"/>
      <c r="AI39002" s="19"/>
    </row>
    <row r="39003" spans="32:35">
      <c r="AF39003" s="31"/>
      <c r="AG39003" s="31"/>
      <c r="AH39003" s="31"/>
      <c r="AI39003" s="19"/>
    </row>
    <row r="39004" spans="32:35" ht="15">
      <c r="AF39004" s="88"/>
      <c r="AG39004" s="88"/>
      <c r="AH39004" s="88"/>
      <c r="AI39004" s="21"/>
    </row>
    <row r="39005" spans="32:35">
      <c r="AF39005" s="43"/>
      <c r="AG39005" s="43"/>
      <c r="AH39005" s="43"/>
      <c r="AI39005" s="5"/>
    </row>
    <row r="39006" spans="32:35" ht="15" thickBot="1">
      <c r="AF39006" s="89"/>
      <c r="AG39006" s="89"/>
      <c r="AH39006" s="89"/>
      <c r="AI39006" s="3"/>
    </row>
    <row r="39007" spans="32:35">
      <c r="AF39007" s="31"/>
      <c r="AG39007" s="31"/>
      <c r="AH39007" s="31"/>
      <c r="AI39007" s="18"/>
    </row>
    <row r="39008" spans="32:35">
      <c r="AF39008" s="31"/>
      <c r="AG39008" s="31"/>
      <c r="AH39008" s="31"/>
      <c r="AI39008" s="19"/>
    </row>
    <row r="39009" spans="32:35">
      <c r="AF39009" s="31"/>
      <c r="AG39009" s="31"/>
      <c r="AH39009" s="31"/>
      <c r="AI39009" s="19"/>
    </row>
    <row r="39010" spans="32:35">
      <c r="AF39010" s="31"/>
      <c r="AG39010" s="31"/>
      <c r="AH39010" s="31"/>
      <c r="AI39010" s="19"/>
    </row>
    <row r="39011" spans="32:35">
      <c r="AF39011" s="31"/>
      <c r="AG39011" s="31"/>
      <c r="AH39011" s="31"/>
      <c r="AI39011" s="19"/>
    </row>
    <row r="39012" spans="32:35">
      <c r="AF39012" s="31"/>
      <c r="AG39012" s="31"/>
      <c r="AH39012" s="31"/>
      <c r="AI39012" s="19"/>
    </row>
    <row r="39013" spans="32:35">
      <c r="AF39013" s="31"/>
      <c r="AG39013" s="31"/>
      <c r="AH39013" s="31"/>
      <c r="AI39013" s="19"/>
    </row>
    <row r="39014" spans="32:35">
      <c r="AF39014" s="31"/>
      <c r="AG39014" s="31"/>
      <c r="AH39014" s="31"/>
      <c r="AI39014" s="19"/>
    </row>
    <row r="39015" spans="32:35">
      <c r="AF39015" s="31"/>
      <c r="AG39015" s="31"/>
      <c r="AH39015" s="31"/>
      <c r="AI39015" s="19"/>
    </row>
    <row r="39016" spans="32:35">
      <c r="AF39016" s="31"/>
      <c r="AG39016" s="31"/>
      <c r="AH39016" s="31"/>
      <c r="AI39016" s="19"/>
    </row>
    <row r="39017" spans="32:35">
      <c r="AF39017" s="31"/>
      <c r="AG39017" s="31"/>
      <c r="AH39017" s="31"/>
      <c r="AI39017" s="19"/>
    </row>
    <row r="39018" spans="32:35">
      <c r="AF39018" s="31"/>
      <c r="AG39018" s="31"/>
      <c r="AH39018" s="31"/>
      <c r="AI39018" s="19"/>
    </row>
    <row r="39019" spans="32:35">
      <c r="AF39019" s="31"/>
      <c r="AG39019" s="31"/>
      <c r="AH39019" s="31"/>
      <c r="AI39019" s="19"/>
    </row>
    <row r="39020" spans="32:35">
      <c r="AF39020" s="31"/>
      <c r="AG39020" s="31"/>
      <c r="AH39020" s="31"/>
      <c r="AI39020" s="19"/>
    </row>
    <row r="39021" spans="32:35">
      <c r="AF39021" s="31"/>
      <c r="AG39021" s="31"/>
      <c r="AH39021" s="31"/>
      <c r="AI39021" s="19"/>
    </row>
    <row r="39022" spans="32:35">
      <c r="AF39022" s="31"/>
      <c r="AG39022" s="31"/>
      <c r="AH39022" s="31"/>
      <c r="AI39022" s="19"/>
    </row>
    <row r="39023" spans="32:35">
      <c r="AF39023" s="31"/>
      <c r="AG39023" s="31"/>
      <c r="AH39023" s="31"/>
      <c r="AI39023" s="19"/>
    </row>
    <row r="39024" spans="32:35">
      <c r="AF39024" s="31"/>
      <c r="AG39024" s="31"/>
      <c r="AH39024" s="31"/>
      <c r="AI39024" s="19"/>
    </row>
    <row r="39025" spans="32:35">
      <c r="AF39025" s="31"/>
      <c r="AG39025" s="31"/>
      <c r="AH39025" s="31"/>
      <c r="AI39025" s="19"/>
    </row>
    <row r="39026" spans="32:35">
      <c r="AF39026" s="31"/>
      <c r="AG39026" s="31"/>
      <c r="AH39026" s="31"/>
      <c r="AI39026" s="19"/>
    </row>
    <row r="39027" spans="32:35">
      <c r="AF39027" s="31"/>
      <c r="AG39027" s="31"/>
      <c r="AH39027" s="31"/>
      <c r="AI39027" s="19"/>
    </row>
    <row r="39028" spans="32:35">
      <c r="AF39028" s="31"/>
      <c r="AG39028" s="31"/>
      <c r="AH39028" s="31"/>
      <c r="AI39028" s="19"/>
    </row>
    <row r="39029" spans="32:35">
      <c r="AF39029" s="31"/>
      <c r="AG39029" s="31"/>
      <c r="AH39029" s="31"/>
      <c r="AI39029" s="19"/>
    </row>
    <row r="39030" spans="32:35">
      <c r="AF39030" s="31"/>
      <c r="AG39030" s="31"/>
      <c r="AH39030" s="31"/>
      <c r="AI39030" s="19"/>
    </row>
    <row r="39031" spans="32:35">
      <c r="AF39031" s="31"/>
      <c r="AG39031" s="31"/>
      <c r="AH39031" s="31"/>
      <c r="AI39031" s="19"/>
    </row>
    <row r="39032" spans="32:35">
      <c r="AF39032" s="31"/>
      <c r="AG39032" s="31"/>
      <c r="AH39032" s="31"/>
      <c r="AI39032" s="19"/>
    </row>
    <row r="39033" spans="32:35">
      <c r="AF39033" s="31"/>
      <c r="AG39033" s="31"/>
      <c r="AH39033" s="31"/>
      <c r="AI39033" s="19"/>
    </row>
    <row r="39034" spans="32:35">
      <c r="AF39034" s="31"/>
      <c r="AG39034" s="31"/>
      <c r="AH39034" s="31"/>
      <c r="AI39034" s="19"/>
    </row>
    <row r="39035" spans="32:35" ht="15">
      <c r="AF39035" s="88"/>
      <c r="AG39035" s="88"/>
      <c r="AH39035" s="88"/>
      <c r="AI39035" s="21"/>
    </row>
    <row r="39036" spans="32:35">
      <c r="AF39036" s="43"/>
      <c r="AG39036" s="43"/>
      <c r="AH39036" s="43"/>
      <c r="AI39036" s="5"/>
    </row>
    <row r="39037" spans="32:35" ht="15" thickBot="1">
      <c r="AF39037" s="89"/>
      <c r="AG39037" s="89"/>
      <c r="AH39037" s="89"/>
      <c r="AI39037" s="3"/>
    </row>
    <row r="39038" spans="32:35">
      <c r="AF39038" s="31"/>
      <c r="AG39038" s="31"/>
      <c r="AH39038" s="31"/>
      <c r="AI39038" s="18"/>
    </row>
    <row r="39039" spans="32:35">
      <c r="AF39039" s="31"/>
      <c r="AG39039" s="31"/>
      <c r="AH39039" s="31"/>
      <c r="AI39039" s="19"/>
    </row>
    <row r="39040" spans="32:35">
      <c r="AF39040" s="31"/>
      <c r="AG39040" s="31"/>
      <c r="AH39040" s="31"/>
      <c r="AI39040" s="19"/>
    </row>
    <row r="39041" spans="32:35">
      <c r="AF39041" s="31"/>
      <c r="AG39041" s="31"/>
      <c r="AH39041" s="31"/>
      <c r="AI39041" s="19"/>
    </row>
    <row r="39042" spans="32:35">
      <c r="AF39042" s="31"/>
      <c r="AG39042" s="31"/>
      <c r="AH39042" s="31"/>
      <c r="AI39042" s="19"/>
    </row>
    <row r="39043" spans="32:35">
      <c r="AF39043" s="31"/>
      <c r="AG39043" s="31"/>
      <c r="AH39043" s="31"/>
      <c r="AI39043" s="19"/>
    </row>
    <row r="39044" spans="32:35">
      <c r="AF39044" s="31"/>
      <c r="AG39044" s="31"/>
      <c r="AH39044" s="31"/>
      <c r="AI39044" s="19"/>
    </row>
    <row r="39045" spans="32:35">
      <c r="AF39045" s="31"/>
      <c r="AG39045" s="31"/>
      <c r="AH39045" s="31"/>
      <c r="AI39045" s="19"/>
    </row>
    <row r="39046" spans="32:35">
      <c r="AF39046" s="31"/>
      <c r="AG39046" s="31"/>
      <c r="AH39046" s="31"/>
      <c r="AI39046" s="19"/>
    </row>
    <row r="39047" spans="32:35">
      <c r="AF39047" s="31"/>
      <c r="AG39047" s="31"/>
      <c r="AH39047" s="31"/>
      <c r="AI39047" s="19"/>
    </row>
    <row r="39048" spans="32:35">
      <c r="AF39048" s="31"/>
      <c r="AG39048" s="31"/>
      <c r="AH39048" s="31"/>
      <c r="AI39048" s="19"/>
    </row>
    <row r="39049" spans="32:35">
      <c r="AF39049" s="31"/>
      <c r="AG39049" s="31"/>
      <c r="AH39049" s="31"/>
      <c r="AI39049" s="19"/>
    </row>
    <row r="39050" spans="32:35">
      <c r="AF39050" s="31"/>
      <c r="AG39050" s="31"/>
      <c r="AH39050" s="31"/>
      <c r="AI39050" s="19"/>
    </row>
    <row r="39051" spans="32:35">
      <c r="AF39051" s="31"/>
      <c r="AG39051" s="31"/>
      <c r="AH39051" s="31"/>
      <c r="AI39051" s="19"/>
    </row>
    <row r="39052" spans="32:35">
      <c r="AF39052" s="31"/>
      <c r="AG39052" s="31"/>
      <c r="AH39052" s="31"/>
      <c r="AI39052" s="19"/>
    </row>
    <row r="39053" spans="32:35">
      <c r="AF39053" s="31"/>
      <c r="AG39053" s="31"/>
      <c r="AH39053" s="31"/>
      <c r="AI39053" s="19"/>
    </row>
    <row r="39054" spans="32:35">
      <c r="AF39054" s="31"/>
      <c r="AG39054" s="31"/>
      <c r="AH39054" s="31"/>
      <c r="AI39054" s="19"/>
    </row>
    <row r="39055" spans="32:35">
      <c r="AF39055" s="31"/>
      <c r="AG39055" s="31"/>
      <c r="AH39055" s="31"/>
      <c r="AI39055" s="19"/>
    </row>
    <row r="39056" spans="32:35">
      <c r="AF39056" s="31"/>
      <c r="AG39056" s="31"/>
      <c r="AH39056" s="31"/>
      <c r="AI39056" s="19"/>
    </row>
    <row r="39057" spans="32:35">
      <c r="AF39057" s="31"/>
      <c r="AG39057" s="31"/>
      <c r="AH39057" s="31"/>
      <c r="AI39057" s="19"/>
    </row>
    <row r="39058" spans="32:35">
      <c r="AF39058" s="31"/>
      <c r="AG39058" s="31"/>
      <c r="AH39058" s="31"/>
      <c r="AI39058" s="19"/>
    </row>
    <row r="39059" spans="32:35">
      <c r="AF39059" s="31"/>
      <c r="AG39059" s="31"/>
      <c r="AH39059" s="31"/>
      <c r="AI39059" s="19"/>
    </row>
    <row r="39060" spans="32:35">
      <c r="AF39060" s="31"/>
      <c r="AG39060" s="31"/>
      <c r="AH39060" s="31"/>
      <c r="AI39060" s="19"/>
    </row>
    <row r="39061" spans="32:35">
      <c r="AF39061" s="31"/>
      <c r="AG39061" s="31"/>
      <c r="AH39061" s="31"/>
      <c r="AI39061" s="19"/>
    </row>
    <row r="39062" spans="32:35">
      <c r="AF39062" s="31"/>
      <c r="AG39062" s="31"/>
      <c r="AH39062" s="31"/>
      <c r="AI39062" s="19"/>
    </row>
    <row r="39063" spans="32:35">
      <c r="AF39063" s="31"/>
      <c r="AG39063" s="31"/>
      <c r="AH39063" s="31"/>
      <c r="AI39063" s="19"/>
    </row>
    <row r="39064" spans="32:35">
      <c r="AF39064" s="31"/>
      <c r="AG39064" s="31"/>
      <c r="AH39064" s="31"/>
      <c r="AI39064" s="19"/>
    </row>
    <row r="39065" spans="32:35">
      <c r="AF39065" s="31"/>
      <c r="AG39065" s="31"/>
      <c r="AH39065" s="31"/>
      <c r="AI39065" s="19"/>
    </row>
    <row r="39066" spans="32:35" ht="15">
      <c r="AF39066" s="88"/>
      <c r="AG39066" s="88"/>
      <c r="AH39066" s="88"/>
      <c r="AI39066" s="21"/>
    </row>
    <row r="39067" spans="32:35">
      <c r="AF39067" s="43"/>
      <c r="AG39067" s="43"/>
      <c r="AH39067" s="43"/>
      <c r="AI39067" s="5"/>
    </row>
    <row r="39068" spans="32:35" ht="15" thickBot="1">
      <c r="AF39068" s="89"/>
      <c r="AG39068" s="89"/>
      <c r="AH39068" s="89"/>
      <c r="AI39068" s="3"/>
    </row>
    <row r="39069" spans="32:35">
      <c r="AF39069" s="31"/>
      <c r="AG39069" s="31"/>
      <c r="AH39069" s="31"/>
      <c r="AI39069" s="18"/>
    </row>
    <row r="39070" spans="32:35">
      <c r="AF39070" s="31"/>
      <c r="AG39070" s="31"/>
      <c r="AH39070" s="31"/>
      <c r="AI39070" s="19"/>
    </row>
    <row r="39071" spans="32:35">
      <c r="AF39071" s="31"/>
      <c r="AG39071" s="31"/>
      <c r="AH39071" s="31"/>
      <c r="AI39071" s="19"/>
    </row>
    <row r="39072" spans="32:35">
      <c r="AF39072" s="31"/>
      <c r="AG39072" s="31"/>
      <c r="AH39072" s="31"/>
      <c r="AI39072" s="19"/>
    </row>
    <row r="39073" spans="32:35">
      <c r="AF39073" s="31"/>
      <c r="AG39073" s="31"/>
      <c r="AH39073" s="31"/>
      <c r="AI39073" s="19"/>
    </row>
    <row r="39074" spans="32:35">
      <c r="AF39074" s="31"/>
      <c r="AG39074" s="31"/>
      <c r="AH39074" s="31"/>
      <c r="AI39074" s="19"/>
    </row>
    <row r="39075" spans="32:35">
      <c r="AF39075" s="31"/>
      <c r="AG39075" s="31"/>
      <c r="AH39075" s="31"/>
      <c r="AI39075" s="19"/>
    </row>
    <row r="39076" spans="32:35">
      <c r="AF39076" s="31"/>
      <c r="AG39076" s="31"/>
      <c r="AH39076" s="31"/>
      <c r="AI39076" s="19"/>
    </row>
    <row r="39077" spans="32:35">
      <c r="AF39077" s="31"/>
      <c r="AG39077" s="31"/>
      <c r="AH39077" s="31"/>
      <c r="AI39077" s="19"/>
    </row>
    <row r="39078" spans="32:35">
      <c r="AF39078" s="31"/>
      <c r="AG39078" s="31"/>
      <c r="AH39078" s="31"/>
      <c r="AI39078" s="19"/>
    </row>
    <row r="39079" spans="32:35">
      <c r="AF39079" s="31"/>
      <c r="AG39079" s="31"/>
      <c r="AH39079" s="31"/>
      <c r="AI39079" s="19"/>
    </row>
    <row r="39080" spans="32:35">
      <c r="AF39080" s="31"/>
      <c r="AG39080" s="31"/>
      <c r="AH39080" s="31"/>
      <c r="AI39080" s="19"/>
    </row>
    <row r="39081" spans="32:35">
      <c r="AF39081" s="31"/>
      <c r="AG39081" s="31"/>
      <c r="AH39081" s="31"/>
      <c r="AI39081" s="19"/>
    </row>
    <row r="39082" spans="32:35">
      <c r="AF39082" s="31"/>
      <c r="AG39082" s="31"/>
      <c r="AH39082" s="31"/>
      <c r="AI39082" s="19"/>
    </row>
    <row r="39083" spans="32:35">
      <c r="AF39083" s="31"/>
      <c r="AG39083" s="31"/>
      <c r="AH39083" s="31"/>
      <c r="AI39083" s="19"/>
    </row>
    <row r="39084" spans="32:35">
      <c r="AF39084" s="31"/>
      <c r="AG39084" s="31"/>
      <c r="AH39084" s="31"/>
      <c r="AI39084" s="19"/>
    </row>
    <row r="39085" spans="32:35">
      <c r="AF39085" s="31"/>
      <c r="AG39085" s="31"/>
      <c r="AH39085" s="31"/>
      <c r="AI39085" s="19"/>
    </row>
    <row r="39086" spans="32:35">
      <c r="AF39086" s="31"/>
      <c r="AG39086" s="31"/>
      <c r="AH39086" s="31"/>
      <c r="AI39086" s="19"/>
    </row>
    <row r="39087" spans="32:35">
      <c r="AF39087" s="31"/>
      <c r="AG39087" s="31"/>
      <c r="AH39087" s="31"/>
      <c r="AI39087" s="19"/>
    </row>
    <row r="39088" spans="32:35">
      <c r="AF39088" s="31"/>
      <c r="AG39088" s="31"/>
      <c r="AH39088" s="31"/>
      <c r="AI39088" s="19"/>
    </row>
    <row r="39089" spans="32:35">
      <c r="AF39089" s="31"/>
      <c r="AG39089" s="31"/>
      <c r="AH39089" s="31"/>
      <c r="AI39089" s="19"/>
    </row>
    <row r="39090" spans="32:35">
      <c r="AF39090" s="31"/>
      <c r="AG39090" s="31"/>
      <c r="AH39090" s="31"/>
      <c r="AI39090" s="19"/>
    </row>
    <row r="39091" spans="32:35">
      <c r="AF39091" s="31"/>
      <c r="AG39091" s="31"/>
      <c r="AH39091" s="31"/>
      <c r="AI39091" s="19"/>
    </row>
    <row r="39092" spans="32:35">
      <c r="AF39092" s="31"/>
      <c r="AG39092" s="31"/>
      <c r="AH39092" s="31"/>
      <c r="AI39092" s="19"/>
    </row>
    <row r="39093" spans="32:35">
      <c r="AF39093" s="31"/>
      <c r="AG39093" s="31"/>
      <c r="AH39093" s="31"/>
      <c r="AI39093" s="19"/>
    </row>
    <row r="39094" spans="32:35">
      <c r="AF39094" s="31"/>
      <c r="AG39094" s="31"/>
      <c r="AH39094" s="31"/>
      <c r="AI39094" s="19"/>
    </row>
    <row r="39095" spans="32:35">
      <c r="AF39095" s="31"/>
      <c r="AG39095" s="31"/>
      <c r="AH39095" s="31"/>
      <c r="AI39095" s="19"/>
    </row>
    <row r="39096" spans="32:35">
      <c r="AF39096" s="31"/>
      <c r="AG39096" s="31"/>
      <c r="AH39096" s="31"/>
      <c r="AI39096" s="19"/>
    </row>
    <row r="39097" spans="32:35" ht="15">
      <c r="AF39097" s="88"/>
      <c r="AG39097" s="88"/>
      <c r="AH39097" s="88"/>
      <c r="AI39097" s="21"/>
    </row>
    <row r="39098" spans="32:35">
      <c r="AF39098" s="43"/>
      <c r="AG39098" s="43"/>
      <c r="AH39098" s="43"/>
      <c r="AI39098" s="5"/>
    </row>
    <row r="39099" spans="32:35" ht="15" thickBot="1">
      <c r="AF39099" s="89"/>
      <c r="AG39099" s="89"/>
      <c r="AH39099" s="89"/>
      <c r="AI39099" s="3"/>
    </row>
    <row r="39100" spans="32:35">
      <c r="AF39100" s="31"/>
      <c r="AG39100" s="31"/>
      <c r="AH39100" s="31"/>
      <c r="AI39100" s="18"/>
    </row>
    <row r="39101" spans="32:35">
      <c r="AF39101" s="31"/>
      <c r="AG39101" s="31"/>
      <c r="AH39101" s="31"/>
      <c r="AI39101" s="19"/>
    </row>
    <row r="39102" spans="32:35">
      <c r="AF39102" s="31"/>
      <c r="AG39102" s="31"/>
      <c r="AH39102" s="31"/>
      <c r="AI39102" s="19"/>
    </row>
    <row r="39103" spans="32:35">
      <c r="AF39103" s="31"/>
      <c r="AG39103" s="31"/>
      <c r="AH39103" s="31"/>
      <c r="AI39103" s="19"/>
    </row>
    <row r="39104" spans="32:35">
      <c r="AF39104" s="31"/>
      <c r="AG39104" s="31"/>
      <c r="AH39104" s="31"/>
      <c r="AI39104" s="19"/>
    </row>
    <row r="39105" spans="32:35">
      <c r="AF39105" s="31"/>
      <c r="AG39105" s="31"/>
      <c r="AH39105" s="31"/>
      <c r="AI39105" s="19"/>
    </row>
    <row r="39106" spans="32:35">
      <c r="AF39106" s="31"/>
      <c r="AG39106" s="31"/>
      <c r="AH39106" s="31"/>
      <c r="AI39106" s="19"/>
    </row>
    <row r="39107" spans="32:35">
      <c r="AF39107" s="31"/>
      <c r="AG39107" s="31"/>
      <c r="AH39107" s="31"/>
      <c r="AI39107" s="19"/>
    </row>
    <row r="39108" spans="32:35">
      <c r="AF39108" s="31"/>
      <c r="AG39108" s="31"/>
      <c r="AH39108" s="31"/>
      <c r="AI39108" s="19"/>
    </row>
    <row r="39109" spans="32:35">
      <c r="AF39109" s="31"/>
      <c r="AG39109" s="31"/>
      <c r="AH39109" s="31"/>
      <c r="AI39109" s="19"/>
    </row>
    <row r="39110" spans="32:35">
      <c r="AF39110" s="31"/>
      <c r="AG39110" s="31"/>
      <c r="AH39110" s="31"/>
      <c r="AI39110" s="19"/>
    </row>
    <row r="39111" spans="32:35">
      <c r="AF39111" s="31"/>
      <c r="AG39111" s="31"/>
      <c r="AH39111" s="31"/>
      <c r="AI39111" s="19"/>
    </row>
    <row r="39112" spans="32:35">
      <c r="AF39112" s="31"/>
      <c r="AG39112" s="31"/>
      <c r="AH39112" s="31"/>
      <c r="AI39112" s="19"/>
    </row>
    <row r="39113" spans="32:35">
      <c r="AF39113" s="31"/>
      <c r="AG39113" s="31"/>
      <c r="AH39113" s="31"/>
      <c r="AI39113" s="19"/>
    </row>
    <row r="39114" spans="32:35">
      <c r="AF39114" s="31"/>
      <c r="AG39114" s="31"/>
      <c r="AH39114" s="31"/>
      <c r="AI39114" s="19"/>
    </row>
    <row r="39115" spans="32:35">
      <c r="AF39115" s="31"/>
      <c r="AG39115" s="31"/>
      <c r="AH39115" s="31"/>
      <c r="AI39115" s="19"/>
    </row>
    <row r="39116" spans="32:35">
      <c r="AF39116" s="31"/>
      <c r="AG39116" s="31"/>
      <c r="AH39116" s="31"/>
      <c r="AI39116" s="19"/>
    </row>
    <row r="39117" spans="32:35">
      <c r="AF39117" s="31"/>
      <c r="AG39117" s="31"/>
      <c r="AH39117" s="31"/>
      <c r="AI39117" s="19"/>
    </row>
    <row r="39118" spans="32:35">
      <c r="AF39118" s="31"/>
      <c r="AG39118" s="31"/>
      <c r="AH39118" s="31"/>
      <c r="AI39118" s="19"/>
    </row>
    <row r="39119" spans="32:35">
      <c r="AF39119" s="31"/>
      <c r="AG39119" s="31"/>
      <c r="AH39119" s="31"/>
      <c r="AI39119" s="19"/>
    </row>
    <row r="39120" spans="32:35">
      <c r="AF39120" s="31"/>
      <c r="AG39120" s="31"/>
      <c r="AH39120" s="31"/>
      <c r="AI39120" s="19"/>
    </row>
    <row r="39121" spans="32:35">
      <c r="AF39121" s="31"/>
      <c r="AG39121" s="31"/>
      <c r="AH39121" s="31"/>
      <c r="AI39121" s="19"/>
    </row>
    <row r="39122" spans="32:35">
      <c r="AF39122" s="31"/>
      <c r="AG39122" s="31"/>
      <c r="AH39122" s="31"/>
      <c r="AI39122" s="19"/>
    </row>
    <row r="39123" spans="32:35">
      <c r="AF39123" s="31"/>
      <c r="AG39123" s="31"/>
      <c r="AH39123" s="31"/>
      <c r="AI39123" s="19"/>
    </row>
    <row r="39124" spans="32:35">
      <c r="AF39124" s="31"/>
      <c r="AG39124" s="31"/>
      <c r="AH39124" s="31"/>
      <c r="AI39124" s="19"/>
    </row>
    <row r="39125" spans="32:35">
      <c r="AF39125" s="31"/>
      <c r="AG39125" s="31"/>
      <c r="AH39125" s="31"/>
      <c r="AI39125" s="19"/>
    </row>
    <row r="39126" spans="32:35">
      <c r="AF39126" s="31"/>
      <c r="AG39126" s="31"/>
      <c r="AH39126" s="31"/>
      <c r="AI39126" s="19"/>
    </row>
    <row r="39127" spans="32:35">
      <c r="AF39127" s="31"/>
      <c r="AG39127" s="31"/>
      <c r="AH39127" s="31"/>
      <c r="AI39127" s="19"/>
    </row>
    <row r="39128" spans="32:35" ht="15">
      <c r="AF39128" s="88"/>
      <c r="AG39128" s="88"/>
      <c r="AH39128" s="88"/>
      <c r="AI39128" s="21"/>
    </row>
    <row r="39129" spans="32:35">
      <c r="AF39129" s="43"/>
      <c r="AG39129" s="43"/>
      <c r="AH39129" s="43"/>
      <c r="AI39129" s="5"/>
    </row>
    <row r="39130" spans="32:35" ht="15" thickBot="1">
      <c r="AF39130" s="89"/>
      <c r="AG39130" s="89"/>
      <c r="AH39130" s="89"/>
      <c r="AI39130" s="3"/>
    </row>
    <row r="39131" spans="32:35">
      <c r="AF39131" s="31"/>
      <c r="AG39131" s="31"/>
      <c r="AH39131" s="31"/>
      <c r="AI39131" s="18"/>
    </row>
    <row r="39132" spans="32:35">
      <c r="AF39132" s="31"/>
      <c r="AG39132" s="31"/>
      <c r="AH39132" s="31"/>
      <c r="AI39132" s="19"/>
    </row>
    <row r="39133" spans="32:35">
      <c r="AF39133" s="31"/>
      <c r="AG39133" s="31"/>
      <c r="AH39133" s="31"/>
      <c r="AI39133" s="19"/>
    </row>
    <row r="39134" spans="32:35">
      <c r="AF39134" s="31"/>
      <c r="AG39134" s="31"/>
      <c r="AH39134" s="31"/>
      <c r="AI39134" s="19"/>
    </row>
    <row r="39135" spans="32:35">
      <c r="AF39135" s="31"/>
      <c r="AG39135" s="31"/>
      <c r="AH39135" s="31"/>
      <c r="AI39135" s="19"/>
    </row>
    <row r="39136" spans="32:35">
      <c r="AF39136" s="31"/>
      <c r="AG39136" s="31"/>
      <c r="AH39136" s="31"/>
      <c r="AI39136" s="19"/>
    </row>
    <row r="39137" spans="32:35">
      <c r="AF39137" s="31"/>
      <c r="AG39137" s="31"/>
      <c r="AH39137" s="31"/>
      <c r="AI39137" s="19"/>
    </row>
    <row r="39138" spans="32:35">
      <c r="AF39138" s="31"/>
      <c r="AG39138" s="31"/>
      <c r="AH39138" s="31"/>
      <c r="AI39138" s="19"/>
    </row>
    <row r="39139" spans="32:35">
      <c r="AF39139" s="31"/>
      <c r="AG39139" s="31"/>
      <c r="AH39139" s="31"/>
      <c r="AI39139" s="19"/>
    </row>
    <row r="39140" spans="32:35">
      <c r="AF39140" s="31"/>
      <c r="AG39140" s="31"/>
      <c r="AH39140" s="31"/>
      <c r="AI39140" s="19"/>
    </row>
    <row r="39141" spans="32:35">
      <c r="AF39141" s="31"/>
      <c r="AG39141" s="31"/>
      <c r="AH39141" s="31"/>
      <c r="AI39141" s="19"/>
    </row>
    <row r="39142" spans="32:35">
      <c r="AF39142" s="31"/>
      <c r="AG39142" s="31"/>
      <c r="AH39142" s="31"/>
      <c r="AI39142" s="19"/>
    </row>
    <row r="39143" spans="32:35">
      <c r="AF39143" s="31"/>
      <c r="AG39143" s="31"/>
      <c r="AH39143" s="31"/>
      <c r="AI39143" s="19"/>
    </row>
    <row r="39144" spans="32:35">
      <c r="AF39144" s="31"/>
      <c r="AG39144" s="31"/>
      <c r="AH39144" s="31"/>
      <c r="AI39144" s="19"/>
    </row>
    <row r="39145" spans="32:35">
      <c r="AF39145" s="31"/>
      <c r="AG39145" s="31"/>
      <c r="AH39145" s="31"/>
      <c r="AI39145" s="19"/>
    </row>
    <row r="39146" spans="32:35">
      <c r="AF39146" s="31"/>
      <c r="AG39146" s="31"/>
      <c r="AH39146" s="31"/>
      <c r="AI39146" s="19"/>
    </row>
    <row r="39147" spans="32:35">
      <c r="AF39147" s="31"/>
      <c r="AG39147" s="31"/>
      <c r="AH39147" s="31"/>
      <c r="AI39147" s="19"/>
    </row>
    <row r="39148" spans="32:35">
      <c r="AF39148" s="31"/>
      <c r="AG39148" s="31"/>
      <c r="AH39148" s="31"/>
      <c r="AI39148" s="19"/>
    </row>
    <row r="39149" spans="32:35">
      <c r="AF39149" s="31"/>
      <c r="AG39149" s="31"/>
      <c r="AH39149" s="31"/>
      <c r="AI39149" s="19"/>
    </row>
    <row r="39150" spans="32:35">
      <c r="AF39150" s="31"/>
      <c r="AG39150" s="31"/>
      <c r="AH39150" s="31"/>
      <c r="AI39150" s="19"/>
    </row>
    <row r="39151" spans="32:35">
      <c r="AF39151" s="31"/>
      <c r="AG39151" s="31"/>
      <c r="AH39151" s="31"/>
      <c r="AI39151" s="19"/>
    </row>
    <row r="39152" spans="32:35">
      <c r="AF39152" s="31"/>
      <c r="AG39152" s="31"/>
      <c r="AH39152" s="31"/>
      <c r="AI39152" s="19"/>
    </row>
    <row r="39153" spans="32:35">
      <c r="AF39153" s="31"/>
      <c r="AG39153" s="31"/>
      <c r="AH39153" s="31"/>
      <c r="AI39153" s="19"/>
    </row>
    <row r="39154" spans="32:35">
      <c r="AF39154" s="31"/>
      <c r="AG39154" s="31"/>
      <c r="AH39154" s="31"/>
      <c r="AI39154" s="19"/>
    </row>
    <row r="39155" spans="32:35">
      <c r="AF39155" s="31"/>
      <c r="AG39155" s="31"/>
      <c r="AH39155" s="31"/>
      <c r="AI39155" s="19"/>
    </row>
    <row r="39156" spans="32:35">
      <c r="AF39156" s="31"/>
      <c r="AG39156" s="31"/>
      <c r="AH39156" s="31"/>
      <c r="AI39156" s="19"/>
    </row>
    <row r="39157" spans="32:35">
      <c r="AF39157" s="31"/>
      <c r="AG39157" s="31"/>
      <c r="AH39157" s="31"/>
      <c r="AI39157" s="19"/>
    </row>
    <row r="39158" spans="32:35">
      <c r="AF39158" s="31"/>
      <c r="AG39158" s="31"/>
      <c r="AH39158" s="31"/>
      <c r="AI39158" s="19"/>
    </row>
    <row r="39159" spans="32:35" ht="15">
      <c r="AF39159" s="88"/>
      <c r="AG39159" s="88"/>
      <c r="AH39159" s="88"/>
      <c r="AI39159" s="21"/>
    </row>
    <row r="39160" spans="32:35">
      <c r="AF39160" s="43"/>
      <c r="AG39160" s="43"/>
      <c r="AH39160" s="43"/>
      <c r="AI39160" s="5"/>
    </row>
    <row r="39161" spans="32:35" ht="15" thickBot="1">
      <c r="AF39161" s="89"/>
      <c r="AG39161" s="89"/>
      <c r="AH39161" s="89"/>
      <c r="AI39161" s="3"/>
    </row>
    <row r="39162" spans="32:35">
      <c r="AF39162" s="31"/>
      <c r="AG39162" s="31"/>
      <c r="AH39162" s="31"/>
      <c r="AI39162" s="18"/>
    </row>
    <row r="39163" spans="32:35">
      <c r="AF39163" s="31"/>
      <c r="AG39163" s="31"/>
      <c r="AH39163" s="31"/>
      <c r="AI39163" s="19"/>
    </row>
    <row r="39164" spans="32:35">
      <c r="AF39164" s="31"/>
      <c r="AG39164" s="31"/>
      <c r="AH39164" s="31"/>
      <c r="AI39164" s="19"/>
    </row>
    <row r="39165" spans="32:35">
      <c r="AF39165" s="31"/>
      <c r="AG39165" s="31"/>
      <c r="AH39165" s="31"/>
      <c r="AI39165" s="19"/>
    </row>
    <row r="39166" spans="32:35">
      <c r="AF39166" s="31"/>
      <c r="AG39166" s="31"/>
      <c r="AH39166" s="31"/>
      <c r="AI39166" s="19"/>
    </row>
    <row r="39167" spans="32:35">
      <c r="AF39167" s="31"/>
      <c r="AG39167" s="31"/>
      <c r="AH39167" s="31"/>
      <c r="AI39167" s="19"/>
    </row>
    <row r="39168" spans="32:35">
      <c r="AF39168" s="31"/>
      <c r="AG39168" s="31"/>
      <c r="AH39168" s="31"/>
      <c r="AI39168" s="19"/>
    </row>
    <row r="39169" spans="32:35">
      <c r="AF39169" s="31"/>
      <c r="AG39169" s="31"/>
      <c r="AH39169" s="31"/>
      <c r="AI39169" s="19"/>
    </row>
    <row r="39170" spans="32:35">
      <c r="AF39170" s="31"/>
      <c r="AG39170" s="31"/>
      <c r="AH39170" s="31"/>
      <c r="AI39170" s="19"/>
    </row>
    <row r="39171" spans="32:35">
      <c r="AF39171" s="31"/>
      <c r="AG39171" s="31"/>
      <c r="AH39171" s="31"/>
      <c r="AI39171" s="19"/>
    </row>
    <row r="39172" spans="32:35">
      <c r="AF39172" s="31"/>
      <c r="AG39172" s="31"/>
      <c r="AH39172" s="31"/>
      <c r="AI39172" s="19"/>
    </row>
    <row r="39173" spans="32:35">
      <c r="AF39173" s="31"/>
      <c r="AG39173" s="31"/>
      <c r="AH39173" s="31"/>
      <c r="AI39173" s="19"/>
    </row>
    <row r="39174" spans="32:35">
      <c r="AF39174" s="31"/>
      <c r="AG39174" s="31"/>
      <c r="AH39174" s="31"/>
      <c r="AI39174" s="19"/>
    </row>
    <row r="39175" spans="32:35">
      <c r="AF39175" s="31"/>
      <c r="AG39175" s="31"/>
      <c r="AH39175" s="31"/>
      <c r="AI39175" s="19"/>
    </row>
    <row r="39176" spans="32:35">
      <c r="AF39176" s="31"/>
      <c r="AG39176" s="31"/>
      <c r="AH39176" s="31"/>
      <c r="AI39176" s="19"/>
    </row>
    <row r="39177" spans="32:35">
      <c r="AF39177" s="31"/>
      <c r="AG39177" s="31"/>
      <c r="AH39177" s="31"/>
      <c r="AI39177" s="19"/>
    </row>
    <row r="39178" spans="32:35">
      <c r="AF39178" s="31"/>
      <c r="AG39178" s="31"/>
      <c r="AH39178" s="31"/>
      <c r="AI39178" s="19"/>
    </row>
    <row r="39179" spans="32:35">
      <c r="AF39179" s="31"/>
      <c r="AG39179" s="31"/>
      <c r="AH39179" s="31"/>
      <c r="AI39179" s="19"/>
    </row>
    <row r="39180" spans="32:35">
      <c r="AF39180" s="31"/>
      <c r="AG39180" s="31"/>
      <c r="AH39180" s="31"/>
      <c r="AI39180" s="19"/>
    </row>
    <row r="39181" spans="32:35">
      <c r="AF39181" s="31"/>
      <c r="AG39181" s="31"/>
      <c r="AH39181" s="31"/>
      <c r="AI39181" s="19"/>
    </row>
    <row r="39182" spans="32:35">
      <c r="AF39182" s="31"/>
      <c r="AG39182" s="31"/>
      <c r="AH39182" s="31"/>
      <c r="AI39182" s="19"/>
    </row>
    <row r="39183" spans="32:35">
      <c r="AF39183" s="31"/>
      <c r="AG39183" s="31"/>
      <c r="AH39183" s="31"/>
      <c r="AI39183" s="19"/>
    </row>
    <row r="39184" spans="32:35">
      <c r="AF39184" s="31"/>
      <c r="AG39184" s="31"/>
      <c r="AH39184" s="31"/>
      <c r="AI39184" s="19"/>
    </row>
    <row r="39185" spans="32:35">
      <c r="AF39185" s="31"/>
      <c r="AG39185" s="31"/>
      <c r="AH39185" s="31"/>
      <c r="AI39185" s="19"/>
    </row>
    <row r="39186" spans="32:35">
      <c r="AF39186" s="31"/>
      <c r="AG39186" s="31"/>
      <c r="AH39186" s="31"/>
      <c r="AI39186" s="19"/>
    </row>
    <row r="39187" spans="32:35">
      <c r="AF39187" s="31"/>
      <c r="AG39187" s="31"/>
      <c r="AH39187" s="31"/>
      <c r="AI39187" s="19"/>
    </row>
    <row r="39188" spans="32:35">
      <c r="AF39188" s="31"/>
      <c r="AG39188" s="31"/>
      <c r="AH39188" s="31"/>
      <c r="AI39188" s="19"/>
    </row>
    <row r="39189" spans="32:35">
      <c r="AF39189" s="31"/>
      <c r="AG39189" s="31"/>
      <c r="AH39189" s="31"/>
      <c r="AI39189" s="19"/>
    </row>
    <row r="39190" spans="32:35" ht="15">
      <c r="AF39190" s="88"/>
      <c r="AG39190" s="88"/>
      <c r="AH39190" s="88"/>
      <c r="AI39190" s="21"/>
    </row>
    <row r="39191" spans="32:35">
      <c r="AF39191" s="43"/>
      <c r="AG39191" s="43"/>
      <c r="AH39191" s="43"/>
      <c r="AI39191" s="5"/>
    </row>
    <row r="39192" spans="32:35" ht="15" thickBot="1">
      <c r="AF39192" s="89"/>
      <c r="AG39192" s="89"/>
      <c r="AH39192" s="89"/>
      <c r="AI39192" s="3"/>
    </row>
    <row r="39193" spans="32:35">
      <c r="AF39193" s="31"/>
      <c r="AG39193" s="31"/>
      <c r="AH39193" s="31"/>
      <c r="AI39193" s="18"/>
    </row>
    <row r="39194" spans="32:35">
      <c r="AF39194" s="31"/>
      <c r="AG39194" s="31"/>
      <c r="AH39194" s="31"/>
      <c r="AI39194" s="19"/>
    </row>
    <row r="39195" spans="32:35">
      <c r="AF39195" s="31"/>
      <c r="AG39195" s="31"/>
      <c r="AH39195" s="31"/>
      <c r="AI39195" s="19"/>
    </row>
    <row r="39196" spans="32:35">
      <c r="AF39196" s="31"/>
      <c r="AG39196" s="31"/>
      <c r="AH39196" s="31"/>
      <c r="AI39196" s="19"/>
    </row>
    <row r="39197" spans="32:35">
      <c r="AF39197" s="31"/>
      <c r="AG39197" s="31"/>
      <c r="AH39197" s="31"/>
      <c r="AI39197" s="19"/>
    </row>
    <row r="39198" spans="32:35">
      <c r="AF39198" s="31"/>
      <c r="AG39198" s="31"/>
      <c r="AH39198" s="31"/>
      <c r="AI39198" s="19"/>
    </row>
    <row r="39199" spans="32:35">
      <c r="AF39199" s="31"/>
      <c r="AG39199" s="31"/>
      <c r="AH39199" s="31"/>
      <c r="AI39199" s="19"/>
    </row>
    <row r="39200" spans="32:35">
      <c r="AF39200" s="31"/>
      <c r="AG39200" s="31"/>
      <c r="AH39200" s="31"/>
      <c r="AI39200" s="19"/>
    </row>
    <row r="39201" spans="32:35">
      <c r="AF39201" s="31"/>
      <c r="AG39201" s="31"/>
      <c r="AH39201" s="31"/>
      <c r="AI39201" s="19"/>
    </row>
    <row r="39202" spans="32:35">
      <c r="AF39202" s="31"/>
      <c r="AG39202" s="31"/>
      <c r="AH39202" s="31"/>
      <c r="AI39202" s="19"/>
    </row>
    <row r="39203" spans="32:35">
      <c r="AF39203" s="31"/>
      <c r="AG39203" s="31"/>
      <c r="AH39203" s="31"/>
      <c r="AI39203" s="19"/>
    </row>
    <row r="39204" spans="32:35">
      <c r="AF39204" s="31"/>
      <c r="AG39204" s="31"/>
      <c r="AH39204" s="31"/>
      <c r="AI39204" s="19"/>
    </row>
    <row r="39205" spans="32:35">
      <c r="AF39205" s="31"/>
      <c r="AG39205" s="31"/>
      <c r="AH39205" s="31"/>
      <c r="AI39205" s="19"/>
    </row>
    <row r="39206" spans="32:35">
      <c r="AF39206" s="31"/>
      <c r="AG39206" s="31"/>
      <c r="AH39206" s="31"/>
      <c r="AI39206" s="19"/>
    </row>
    <row r="39207" spans="32:35">
      <c r="AF39207" s="31"/>
      <c r="AG39207" s="31"/>
      <c r="AH39207" s="31"/>
      <c r="AI39207" s="19"/>
    </row>
    <row r="39208" spans="32:35">
      <c r="AF39208" s="31"/>
      <c r="AG39208" s="31"/>
      <c r="AH39208" s="31"/>
      <c r="AI39208" s="19"/>
    </row>
    <row r="39209" spans="32:35">
      <c r="AF39209" s="31"/>
      <c r="AG39209" s="31"/>
      <c r="AH39209" s="31"/>
      <c r="AI39209" s="19"/>
    </row>
    <row r="39210" spans="32:35">
      <c r="AF39210" s="31"/>
      <c r="AG39210" s="31"/>
      <c r="AH39210" s="31"/>
      <c r="AI39210" s="19"/>
    </row>
    <row r="39211" spans="32:35">
      <c r="AF39211" s="31"/>
      <c r="AG39211" s="31"/>
      <c r="AH39211" s="31"/>
      <c r="AI39211" s="19"/>
    </row>
    <row r="39212" spans="32:35">
      <c r="AF39212" s="31"/>
      <c r="AG39212" s="31"/>
      <c r="AH39212" s="31"/>
      <c r="AI39212" s="19"/>
    </row>
    <row r="39213" spans="32:35">
      <c r="AF39213" s="31"/>
      <c r="AG39213" s="31"/>
      <c r="AH39213" s="31"/>
      <c r="AI39213" s="19"/>
    </row>
    <row r="39214" spans="32:35">
      <c r="AF39214" s="31"/>
      <c r="AG39214" s="31"/>
      <c r="AH39214" s="31"/>
      <c r="AI39214" s="19"/>
    </row>
    <row r="39215" spans="32:35">
      <c r="AF39215" s="31"/>
      <c r="AG39215" s="31"/>
      <c r="AH39215" s="31"/>
      <c r="AI39215" s="19"/>
    </row>
    <row r="39216" spans="32:35">
      <c r="AF39216" s="31"/>
      <c r="AG39216" s="31"/>
      <c r="AH39216" s="31"/>
      <c r="AI39216" s="19"/>
    </row>
    <row r="39217" spans="32:35">
      <c r="AF39217" s="31"/>
      <c r="AG39217" s="31"/>
      <c r="AH39217" s="31"/>
      <c r="AI39217" s="19"/>
    </row>
    <row r="39218" spans="32:35">
      <c r="AF39218" s="31"/>
      <c r="AG39218" s="31"/>
      <c r="AH39218" s="31"/>
      <c r="AI39218" s="19"/>
    </row>
    <row r="39219" spans="32:35">
      <c r="AF39219" s="31"/>
      <c r="AG39219" s="31"/>
      <c r="AH39219" s="31"/>
      <c r="AI39219" s="19"/>
    </row>
    <row r="39220" spans="32:35">
      <c r="AF39220" s="31"/>
      <c r="AG39220" s="31"/>
      <c r="AH39220" s="31"/>
      <c r="AI39220" s="19"/>
    </row>
    <row r="39221" spans="32:35" ht="15">
      <c r="AF39221" s="88"/>
      <c r="AG39221" s="88"/>
      <c r="AH39221" s="88"/>
      <c r="AI39221" s="21"/>
    </row>
    <row r="39222" spans="32:35">
      <c r="AF39222" s="43"/>
      <c r="AG39222" s="43"/>
      <c r="AH39222" s="43"/>
      <c r="AI39222" s="5"/>
    </row>
    <row r="39223" spans="32:35" ht="15" thickBot="1">
      <c r="AF39223" s="89"/>
      <c r="AG39223" s="89"/>
      <c r="AH39223" s="89"/>
      <c r="AI39223" s="3"/>
    </row>
    <row r="39224" spans="32:35">
      <c r="AF39224" s="31"/>
      <c r="AG39224" s="31"/>
      <c r="AH39224" s="31"/>
      <c r="AI39224" s="18"/>
    </row>
    <row r="39225" spans="32:35">
      <c r="AF39225" s="31"/>
      <c r="AG39225" s="31"/>
      <c r="AH39225" s="31"/>
      <c r="AI39225" s="19"/>
    </row>
    <row r="39226" spans="32:35">
      <c r="AF39226" s="31"/>
      <c r="AG39226" s="31"/>
      <c r="AH39226" s="31"/>
      <c r="AI39226" s="19"/>
    </row>
    <row r="39227" spans="32:35">
      <c r="AF39227" s="31"/>
      <c r="AG39227" s="31"/>
      <c r="AH39227" s="31"/>
      <c r="AI39227" s="19"/>
    </row>
    <row r="39228" spans="32:35">
      <c r="AF39228" s="31"/>
      <c r="AG39228" s="31"/>
      <c r="AH39228" s="31"/>
      <c r="AI39228" s="19"/>
    </row>
    <row r="39229" spans="32:35">
      <c r="AF39229" s="31"/>
      <c r="AG39229" s="31"/>
      <c r="AH39229" s="31"/>
      <c r="AI39229" s="19"/>
    </row>
    <row r="39230" spans="32:35">
      <c r="AF39230" s="31"/>
      <c r="AG39230" s="31"/>
      <c r="AH39230" s="31"/>
      <c r="AI39230" s="19"/>
    </row>
    <row r="39231" spans="32:35">
      <c r="AF39231" s="31"/>
      <c r="AG39231" s="31"/>
      <c r="AH39231" s="31"/>
      <c r="AI39231" s="19"/>
    </row>
    <row r="39232" spans="32:35">
      <c r="AF39232" s="31"/>
      <c r="AG39232" s="31"/>
      <c r="AH39232" s="31"/>
      <c r="AI39232" s="19"/>
    </row>
    <row r="39233" spans="32:35">
      <c r="AF39233" s="31"/>
      <c r="AG39233" s="31"/>
      <c r="AH39233" s="31"/>
      <c r="AI39233" s="19"/>
    </row>
    <row r="39234" spans="32:35">
      <c r="AF39234" s="31"/>
      <c r="AG39234" s="31"/>
      <c r="AH39234" s="31"/>
      <c r="AI39234" s="19"/>
    </row>
    <row r="39235" spans="32:35">
      <c r="AF39235" s="31"/>
      <c r="AG39235" s="31"/>
      <c r="AH39235" s="31"/>
      <c r="AI39235" s="19"/>
    </row>
    <row r="39236" spans="32:35">
      <c r="AF39236" s="31"/>
      <c r="AG39236" s="31"/>
      <c r="AH39236" s="31"/>
      <c r="AI39236" s="19"/>
    </row>
    <row r="39237" spans="32:35">
      <c r="AF39237" s="31"/>
      <c r="AG39237" s="31"/>
      <c r="AH39237" s="31"/>
      <c r="AI39237" s="19"/>
    </row>
    <row r="39238" spans="32:35">
      <c r="AF39238" s="31"/>
      <c r="AG39238" s="31"/>
      <c r="AH39238" s="31"/>
      <c r="AI39238" s="19"/>
    </row>
    <row r="39239" spans="32:35">
      <c r="AF39239" s="31"/>
      <c r="AG39239" s="31"/>
      <c r="AH39239" s="31"/>
      <c r="AI39239" s="19"/>
    </row>
    <row r="39240" spans="32:35">
      <c r="AF39240" s="31"/>
      <c r="AG39240" s="31"/>
      <c r="AH39240" s="31"/>
      <c r="AI39240" s="19"/>
    </row>
    <row r="39241" spans="32:35">
      <c r="AF39241" s="31"/>
      <c r="AG39241" s="31"/>
      <c r="AH39241" s="31"/>
      <c r="AI39241" s="19"/>
    </row>
    <row r="39242" spans="32:35">
      <c r="AF39242" s="31"/>
      <c r="AG39242" s="31"/>
      <c r="AH39242" s="31"/>
      <c r="AI39242" s="19"/>
    </row>
    <row r="39243" spans="32:35">
      <c r="AF39243" s="31"/>
      <c r="AG39243" s="31"/>
      <c r="AH39243" s="31"/>
      <c r="AI39243" s="19"/>
    </row>
    <row r="39244" spans="32:35">
      <c r="AF39244" s="31"/>
      <c r="AG39244" s="31"/>
      <c r="AH39244" s="31"/>
      <c r="AI39244" s="19"/>
    </row>
    <row r="39245" spans="32:35">
      <c r="AF39245" s="31"/>
      <c r="AG39245" s="31"/>
      <c r="AH39245" s="31"/>
      <c r="AI39245" s="19"/>
    </row>
    <row r="39246" spans="32:35">
      <c r="AF39246" s="31"/>
      <c r="AG39246" s="31"/>
      <c r="AH39246" s="31"/>
      <c r="AI39246" s="19"/>
    </row>
    <row r="39247" spans="32:35">
      <c r="AF39247" s="31"/>
      <c r="AG39247" s="31"/>
      <c r="AH39247" s="31"/>
      <c r="AI39247" s="19"/>
    </row>
    <row r="39248" spans="32:35">
      <c r="AF39248" s="31"/>
      <c r="AG39248" s="31"/>
      <c r="AH39248" s="31"/>
      <c r="AI39248" s="19"/>
    </row>
    <row r="39249" spans="32:35">
      <c r="AF39249" s="31"/>
      <c r="AG39249" s="31"/>
      <c r="AH39249" s="31"/>
      <c r="AI39249" s="19"/>
    </row>
    <row r="39250" spans="32:35">
      <c r="AF39250" s="31"/>
      <c r="AG39250" s="31"/>
      <c r="AH39250" s="31"/>
      <c r="AI39250" s="19"/>
    </row>
    <row r="39251" spans="32:35">
      <c r="AF39251" s="31"/>
      <c r="AG39251" s="31"/>
      <c r="AH39251" s="31"/>
      <c r="AI39251" s="19"/>
    </row>
    <row r="39252" spans="32:35" ht="15">
      <c r="AF39252" s="88"/>
      <c r="AG39252" s="88"/>
      <c r="AH39252" s="88"/>
      <c r="AI39252" s="21"/>
    </row>
    <row r="39253" spans="32:35">
      <c r="AF39253" s="43"/>
      <c r="AG39253" s="43"/>
      <c r="AH39253" s="43"/>
      <c r="AI39253" s="5"/>
    </row>
    <row r="39254" spans="32:35" ht="15" thickBot="1">
      <c r="AF39254" s="89"/>
      <c r="AG39254" s="89"/>
      <c r="AH39254" s="89"/>
      <c r="AI39254" s="3"/>
    </row>
    <row r="39255" spans="32:35">
      <c r="AF39255" s="31"/>
      <c r="AG39255" s="31"/>
      <c r="AH39255" s="31"/>
      <c r="AI39255" s="18"/>
    </row>
    <row r="39256" spans="32:35">
      <c r="AF39256" s="31"/>
      <c r="AG39256" s="31"/>
      <c r="AH39256" s="31"/>
      <c r="AI39256" s="19"/>
    </row>
    <row r="39257" spans="32:35">
      <c r="AF39257" s="31"/>
      <c r="AG39257" s="31"/>
      <c r="AH39257" s="31"/>
      <c r="AI39257" s="19"/>
    </row>
    <row r="39258" spans="32:35">
      <c r="AF39258" s="31"/>
      <c r="AG39258" s="31"/>
      <c r="AH39258" s="31"/>
      <c r="AI39258" s="19"/>
    </row>
    <row r="39259" spans="32:35">
      <c r="AF39259" s="31"/>
      <c r="AG39259" s="31"/>
      <c r="AH39259" s="31"/>
      <c r="AI39259" s="19"/>
    </row>
    <row r="39260" spans="32:35">
      <c r="AF39260" s="31"/>
      <c r="AG39260" s="31"/>
      <c r="AH39260" s="31"/>
      <c r="AI39260" s="19"/>
    </row>
    <row r="39261" spans="32:35">
      <c r="AF39261" s="31"/>
      <c r="AG39261" s="31"/>
      <c r="AH39261" s="31"/>
      <c r="AI39261" s="19"/>
    </row>
    <row r="39262" spans="32:35">
      <c r="AF39262" s="31"/>
      <c r="AG39262" s="31"/>
      <c r="AH39262" s="31"/>
      <c r="AI39262" s="19"/>
    </row>
    <row r="39263" spans="32:35">
      <c r="AF39263" s="31"/>
      <c r="AG39263" s="31"/>
      <c r="AH39263" s="31"/>
      <c r="AI39263" s="19"/>
    </row>
    <row r="39264" spans="32:35">
      <c r="AF39264" s="31"/>
      <c r="AG39264" s="31"/>
      <c r="AH39264" s="31"/>
      <c r="AI39264" s="19"/>
    </row>
    <row r="39265" spans="32:35">
      <c r="AF39265" s="31"/>
      <c r="AG39265" s="31"/>
      <c r="AH39265" s="31"/>
      <c r="AI39265" s="19"/>
    </row>
    <row r="39266" spans="32:35">
      <c r="AF39266" s="31"/>
      <c r="AG39266" s="31"/>
      <c r="AH39266" s="31"/>
      <c r="AI39266" s="19"/>
    </row>
    <row r="39267" spans="32:35">
      <c r="AF39267" s="31"/>
      <c r="AG39267" s="31"/>
      <c r="AH39267" s="31"/>
      <c r="AI39267" s="19"/>
    </row>
    <row r="39268" spans="32:35">
      <c r="AF39268" s="31"/>
      <c r="AG39268" s="31"/>
      <c r="AH39268" s="31"/>
      <c r="AI39268" s="19"/>
    </row>
    <row r="39269" spans="32:35">
      <c r="AF39269" s="31"/>
      <c r="AG39269" s="31"/>
      <c r="AH39269" s="31"/>
      <c r="AI39269" s="19"/>
    </row>
    <row r="39270" spans="32:35">
      <c r="AF39270" s="31"/>
      <c r="AG39270" s="31"/>
      <c r="AH39270" s="31"/>
      <c r="AI39270" s="19"/>
    </row>
    <row r="39271" spans="32:35">
      <c r="AF39271" s="31"/>
      <c r="AG39271" s="31"/>
      <c r="AH39271" s="31"/>
      <c r="AI39271" s="19"/>
    </row>
    <row r="39272" spans="32:35">
      <c r="AF39272" s="31"/>
      <c r="AG39272" s="31"/>
      <c r="AH39272" s="31"/>
      <c r="AI39272" s="19"/>
    </row>
    <row r="39273" spans="32:35">
      <c r="AF39273" s="31"/>
      <c r="AG39273" s="31"/>
      <c r="AH39273" s="31"/>
      <c r="AI39273" s="19"/>
    </row>
    <row r="39274" spans="32:35">
      <c r="AF39274" s="31"/>
      <c r="AG39274" s="31"/>
      <c r="AH39274" s="31"/>
      <c r="AI39274" s="19"/>
    </row>
    <row r="39275" spans="32:35">
      <c r="AF39275" s="31"/>
      <c r="AG39275" s="31"/>
      <c r="AH39275" s="31"/>
      <c r="AI39275" s="19"/>
    </row>
    <row r="39276" spans="32:35">
      <c r="AF39276" s="31"/>
      <c r="AG39276" s="31"/>
      <c r="AH39276" s="31"/>
      <c r="AI39276" s="19"/>
    </row>
    <row r="39277" spans="32:35">
      <c r="AF39277" s="31"/>
      <c r="AG39277" s="31"/>
      <c r="AH39277" s="31"/>
      <c r="AI39277" s="19"/>
    </row>
    <row r="39278" spans="32:35">
      <c r="AF39278" s="31"/>
      <c r="AG39278" s="31"/>
      <c r="AH39278" s="31"/>
      <c r="AI39278" s="19"/>
    </row>
    <row r="39279" spans="32:35">
      <c r="AF39279" s="31"/>
      <c r="AG39279" s="31"/>
      <c r="AH39279" s="31"/>
      <c r="AI39279" s="19"/>
    </row>
    <row r="39280" spans="32:35">
      <c r="AF39280" s="31"/>
      <c r="AG39280" s="31"/>
      <c r="AH39280" s="31"/>
      <c r="AI39280" s="19"/>
    </row>
    <row r="39281" spans="32:35">
      <c r="AF39281" s="31"/>
      <c r="AG39281" s="31"/>
      <c r="AH39281" s="31"/>
      <c r="AI39281" s="19"/>
    </row>
    <row r="39282" spans="32:35">
      <c r="AF39282" s="31"/>
      <c r="AG39282" s="31"/>
      <c r="AH39282" s="31"/>
      <c r="AI39282" s="19"/>
    </row>
    <row r="39283" spans="32:35" ht="15">
      <c r="AF39283" s="88"/>
      <c r="AG39283" s="88"/>
      <c r="AH39283" s="88"/>
      <c r="AI39283" s="21"/>
    </row>
    <row r="39284" spans="32:35">
      <c r="AF39284" s="43"/>
      <c r="AG39284" s="43"/>
      <c r="AH39284" s="43"/>
      <c r="AI39284" s="5"/>
    </row>
    <row r="39285" spans="32:35" ht="15" thickBot="1">
      <c r="AF39285" s="89"/>
      <c r="AG39285" s="89"/>
      <c r="AH39285" s="89"/>
      <c r="AI39285" s="3"/>
    </row>
    <row r="39286" spans="32:35">
      <c r="AF39286" s="31"/>
      <c r="AG39286" s="31"/>
      <c r="AH39286" s="31"/>
      <c r="AI39286" s="18"/>
    </row>
    <row r="39287" spans="32:35">
      <c r="AF39287" s="31"/>
      <c r="AG39287" s="31"/>
      <c r="AH39287" s="31"/>
      <c r="AI39287" s="19"/>
    </row>
    <row r="39288" spans="32:35">
      <c r="AF39288" s="31"/>
      <c r="AG39288" s="31"/>
      <c r="AH39288" s="31"/>
      <c r="AI39288" s="19"/>
    </row>
    <row r="39289" spans="32:35">
      <c r="AF39289" s="31"/>
      <c r="AG39289" s="31"/>
      <c r="AH39289" s="31"/>
      <c r="AI39289" s="19"/>
    </row>
    <row r="39290" spans="32:35">
      <c r="AF39290" s="31"/>
      <c r="AG39290" s="31"/>
      <c r="AH39290" s="31"/>
      <c r="AI39290" s="19"/>
    </row>
    <row r="39291" spans="32:35">
      <c r="AF39291" s="31"/>
      <c r="AG39291" s="31"/>
      <c r="AH39291" s="31"/>
      <c r="AI39291" s="19"/>
    </row>
    <row r="39292" spans="32:35">
      <c r="AF39292" s="31"/>
      <c r="AG39292" s="31"/>
      <c r="AH39292" s="31"/>
      <c r="AI39292" s="19"/>
    </row>
    <row r="39293" spans="32:35">
      <c r="AF39293" s="31"/>
      <c r="AG39293" s="31"/>
      <c r="AH39293" s="31"/>
      <c r="AI39293" s="19"/>
    </row>
    <row r="39294" spans="32:35">
      <c r="AF39294" s="31"/>
      <c r="AG39294" s="31"/>
      <c r="AH39294" s="31"/>
      <c r="AI39294" s="19"/>
    </row>
    <row r="39295" spans="32:35">
      <c r="AF39295" s="31"/>
      <c r="AG39295" s="31"/>
      <c r="AH39295" s="31"/>
      <c r="AI39295" s="19"/>
    </row>
    <row r="39296" spans="32:35">
      <c r="AF39296" s="31"/>
      <c r="AG39296" s="31"/>
      <c r="AH39296" s="31"/>
      <c r="AI39296" s="19"/>
    </row>
    <row r="39297" spans="32:35">
      <c r="AF39297" s="31"/>
      <c r="AG39297" s="31"/>
      <c r="AH39297" s="31"/>
      <c r="AI39297" s="19"/>
    </row>
    <row r="39298" spans="32:35">
      <c r="AF39298" s="31"/>
      <c r="AG39298" s="31"/>
      <c r="AH39298" s="31"/>
      <c r="AI39298" s="19"/>
    </row>
    <row r="39299" spans="32:35">
      <c r="AF39299" s="31"/>
      <c r="AG39299" s="31"/>
      <c r="AH39299" s="31"/>
      <c r="AI39299" s="19"/>
    </row>
    <row r="39300" spans="32:35">
      <c r="AF39300" s="31"/>
      <c r="AG39300" s="31"/>
      <c r="AH39300" s="31"/>
      <c r="AI39300" s="19"/>
    </row>
    <row r="39301" spans="32:35">
      <c r="AF39301" s="31"/>
      <c r="AG39301" s="31"/>
      <c r="AH39301" s="31"/>
      <c r="AI39301" s="19"/>
    </row>
    <row r="39302" spans="32:35">
      <c r="AF39302" s="31"/>
      <c r="AG39302" s="31"/>
      <c r="AH39302" s="31"/>
      <c r="AI39302" s="19"/>
    </row>
    <row r="39303" spans="32:35">
      <c r="AF39303" s="31"/>
      <c r="AG39303" s="31"/>
      <c r="AH39303" s="31"/>
      <c r="AI39303" s="19"/>
    </row>
    <row r="39304" spans="32:35">
      <c r="AF39304" s="31"/>
      <c r="AG39304" s="31"/>
      <c r="AH39304" s="31"/>
      <c r="AI39304" s="19"/>
    </row>
    <row r="39305" spans="32:35">
      <c r="AF39305" s="31"/>
      <c r="AG39305" s="31"/>
      <c r="AH39305" s="31"/>
      <c r="AI39305" s="19"/>
    </row>
    <row r="39306" spans="32:35">
      <c r="AF39306" s="31"/>
      <c r="AG39306" s="31"/>
      <c r="AH39306" s="31"/>
      <c r="AI39306" s="19"/>
    </row>
    <row r="39307" spans="32:35">
      <c r="AF39307" s="31"/>
      <c r="AG39307" s="31"/>
      <c r="AH39307" s="31"/>
      <c r="AI39307" s="19"/>
    </row>
    <row r="39308" spans="32:35">
      <c r="AF39308" s="31"/>
      <c r="AG39308" s="31"/>
      <c r="AH39308" s="31"/>
      <c r="AI39308" s="19"/>
    </row>
    <row r="39309" spans="32:35">
      <c r="AF39309" s="31"/>
      <c r="AG39309" s="31"/>
      <c r="AH39309" s="31"/>
      <c r="AI39309" s="19"/>
    </row>
    <row r="39310" spans="32:35">
      <c r="AF39310" s="31"/>
      <c r="AG39310" s="31"/>
      <c r="AH39310" s="31"/>
      <c r="AI39310" s="19"/>
    </row>
    <row r="39311" spans="32:35">
      <c r="AF39311" s="31"/>
      <c r="AG39311" s="31"/>
      <c r="AH39311" s="31"/>
      <c r="AI39311" s="19"/>
    </row>
    <row r="39312" spans="32:35">
      <c r="AF39312" s="31"/>
      <c r="AG39312" s="31"/>
      <c r="AH39312" s="31"/>
      <c r="AI39312" s="19"/>
    </row>
    <row r="39313" spans="32:35">
      <c r="AF39313" s="31"/>
      <c r="AG39313" s="31"/>
      <c r="AH39313" s="31"/>
      <c r="AI39313" s="19"/>
    </row>
    <row r="39314" spans="32:35" ht="15">
      <c r="AF39314" s="88"/>
      <c r="AG39314" s="88"/>
      <c r="AH39314" s="88"/>
      <c r="AI39314" s="21"/>
    </row>
    <row r="39315" spans="32:35">
      <c r="AF39315" s="43"/>
      <c r="AG39315" s="43"/>
      <c r="AH39315" s="43"/>
      <c r="AI39315" s="5"/>
    </row>
    <row r="39316" spans="32:35" ht="15" thickBot="1">
      <c r="AF39316" s="89"/>
      <c r="AG39316" s="89"/>
      <c r="AH39316" s="89"/>
      <c r="AI39316" s="3"/>
    </row>
    <row r="39317" spans="32:35">
      <c r="AF39317" s="31"/>
      <c r="AG39317" s="31"/>
      <c r="AH39317" s="31"/>
      <c r="AI39317" s="18"/>
    </row>
    <row r="39318" spans="32:35">
      <c r="AF39318" s="31"/>
      <c r="AG39318" s="31"/>
      <c r="AH39318" s="31"/>
      <c r="AI39318" s="19"/>
    </row>
    <row r="39319" spans="32:35">
      <c r="AF39319" s="31"/>
      <c r="AG39319" s="31"/>
      <c r="AH39319" s="31"/>
      <c r="AI39319" s="19"/>
    </row>
    <row r="39320" spans="32:35">
      <c r="AF39320" s="31"/>
      <c r="AG39320" s="31"/>
      <c r="AH39320" s="31"/>
      <c r="AI39320" s="19"/>
    </row>
    <row r="39321" spans="32:35">
      <c r="AF39321" s="31"/>
      <c r="AG39321" s="31"/>
      <c r="AH39321" s="31"/>
      <c r="AI39321" s="19"/>
    </row>
    <row r="39322" spans="32:35">
      <c r="AF39322" s="31"/>
      <c r="AG39322" s="31"/>
      <c r="AH39322" s="31"/>
      <c r="AI39322" s="19"/>
    </row>
    <row r="39323" spans="32:35">
      <c r="AF39323" s="31"/>
      <c r="AG39323" s="31"/>
      <c r="AH39323" s="31"/>
      <c r="AI39323" s="19"/>
    </row>
    <row r="39324" spans="32:35">
      <c r="AF39324" s="31"/>
      <c r="AG39324" s="31"/>
      <c r="AH39324" s="31"/>
      <c r="AI39324" s="19"/>
    </row>
    <row r="39325" spans="32:35">
      <c r="AF39325" s="31"/>
      <c r="AG39325" s="31"/>
      <c r="AH39325" s="31"/>
      <c r="AI39325" s="19"/>
    </row>
    <row r="39326" spans="32:35">
      <c r="AF39326" s="31"/>
      <c r="AG39326" s="31"/>
      <c r="AH39326" s="31"/>
      <c r="AI39326" s="19"/>
    </row>
    <row r="39327" spans="32:35">
      <c r="AF39327" s="31"/>
      <c r="AG39327" s="31"/>
      <c r="AH39327" s="31"/>
      <c r="AI39327" s="19"/>
    </row>
    <row r="39328" spans="32:35">
      <c r="AF39328" s="31"/>
      <c r="AG39328" s="31"/>
      <c r="AH39328" s="31"/>
      <c r="AI39328" s="19"/>
    </row>
    <row r="39329" spans="32:35">
      <c r="AF39329" s="31"/>
      <c r="AG39329" s="31"/>
      <c r="AH39329" s="31"/>
      <c r="AI39329" s="19"/>
    </row>
    <row r="39330" spans="32:35">
      <c r="AF39330" s="31"/>
      <c r="AG39330" s="31"/>
      <c r="AH39330" s="31"/>
      <c r="AI39330" s="19"/>
    </row>
    <row r="39331" spans="32:35">
      <c r="AF39331" s="31"/>
      <c r="AG39331" s="31"/>
      <c r="AH39331" s="31"/>
      <c r="AI39331" s="19"/>
    </row>
    <row r="39332" spans="32:35">
      <c r="AF39332" s="31"/>
      <c r="AG39332" s="31"/>
      <c r="AH39332" s="31"/>
      <c r="AI39332" s="19"/>
    </row>
    <row r="39333" spans="32:35">
      <c r="AF39333" s="31"/>
      <c r="AG39333" s="31"/>
      <c r="AH39333" s="31"/>
      <c r="AI39333" s="19"/>
    </row>
    <row r="39334" spans="32:35">
      <c r="AF39334" s="31"/>
      <c r="AG39334" s="31"/>
      <c r="AH39334" s="31"/>
      <c r="AI39334" s="19"/>
    </row>
    <row r="39335" spans="32:35">
      <c r="AF39335" s="31"/>
      <c r="AG39335" s="31"/>
      <c r="AH39335" s="31"/>
      <c r="AI39335" s="19"/>
    </row>
    <row r="39336" spans="32:35">
      <c r="AF39336" s="31"/>
      <c r="AG39336" s="31"/>
      <c r="AH39336" s="31"/>
      <c r="AI39336" s="19"/>
    </row>
    <row r="39337" spans="32:35">
      <c r="AF39337" s="31"/>
      <c r="AG39337" s="31"/>
      <c r="AH39337" s="31"/>
      <c r="AI39337" s="19"/>
    </row>
    <row r="39338" spans="32:35">
      <c r="AF39338" s="31"/>
      <c r="AG39338" s="31"/>
      <c r="AH39338" s="31"/>
      <c r="AI39338" s="19"/>
    </row>
    <row r="39339" spans="32:35">
      <c r="AF39339" s="31"/>
      <c r="AG39339" s="31"/>
      <c r="AH39339" s="31"/>
      <c r="AI39339" s="19"/>
    </row>
    <row r="39340" spans="32:35">
      <c r="AF39340" s="31"/>
      <c r="AG39340" s="31"/>
      <c r="AH39340" s="31"/>
      <c r="AI39340" s="19"/>
    </row>
    <row r="39341" spans="32:35">
      <c r="AF39341" s="31"/>
      <c r="AG39341" s="31"/>
      <c r="AH39341" s="31"/>
      <c r="AI39341" s="19"/>
    </row>
    <row r="39342" spans="32:35">
      <c r="AF39342" s="31"/>
      <c r="AG39342" s="31"/>
      <c r="AH39342" s="31"/>
      <c r="AI39342" s="19"/>
    </row>
    <row r="39343" spans="32:35">
      <c r="AF39343" s="31"/>
      <c r="AG39343" s="31"/>
      <c r="AH39343" s="31"/>
      <c r="AI39343" s="19"/>
    </row>
    <row r="39344" spans="32:35">
      <c r="AF39344" s="31"/>
      <c r="AG39344" s="31"/>
      <c r="AH39344" s="31"/>
      <c r="AI39344" s="19"/>
    </row>
    <row r="39345" spans="32:35" ht="15">
      <c r="AF39345" s="88"/>
      <c r="AG39345" s="88"/>
      <c r="AH39345" s="88"/>
      <c r="AI39345" s="21"/>
    </row>
    <row r="39346" spans="32:35">
      <c r="AF39346" s="43"/>
      <c r="AG39346" s="43"/>
      <c r="AH39346" s="43"/>
      <c r="AI39346" s="5"/>
    </row>
    <row r="39347" spans="32:35" ht="15" thickBot="1">
      <c r="AF39347" s="89"/>
      <c r="AG39347" s="89"/>
      <c r="AH39347" s="89"/>
      <c r="AI39347" s="3"/>
    </row>
    <row r="39348" spans="32:35">
      <c r="AF39348" s="31"/>
      <c r="AG39348" s="31"/>
      <c r="AH39348" s="31"/>
      <c r="AI39348" s="18"/>
    </row>
    <row r="39349" spans="32:35">
      <c r="AF39349" s="31"/>
      <c r="AG39349" s="31"/>
      <c r="AH39349" s="31"/>
      <c r="AI39349" s="19"/>
    </row>
    <row r="39350" spans="32:35">
      <c r="AF39350" s="31"/>
      <c r="AG39350" s="31"/>
      <c r="AH39350" s="31"/>
      <c r="AI39350" s="19"/>
    </row>
    <row r="39351" spans="32:35">
      <c r="AF39351" s="31"/>
      <c r="AG39351" s="31"/>
      <c r="AH39351" s="31"/>
      <c r="AI39351" s="19"/>
    </row>
    <row r="39352" spans="32:35">
      <c r="AF39352" s="31"/>
      <c r="AG39352" s="31"/>
      <c r="AH39352" s="31"/>
      <c r="AI39352" s="19"/>
    </row>
    <row r="39353" spans="32:35">
      <c r="AF39353" s="31"/>
      <c r="AG39353" s="31"/>
      <c r="AH39353" s="31"/>
      <c r="AI39353" s="19"/>
    </row>
    <row r="39354" spans="32:35">
      <c r="AF39354" s="31"/>
      <c r="AG39354" s="31"/>
      <c r="AH39354" s="31"/>
      <c r="AI39354" s="19"/>
    </row>
    <row r="39355" spans="32:35">
      <c r="AF39355" s="31"/>
      <c r="AG39355" s="31"/>
      <c r="AH39355" s="31"/>
      <c r="AI39355" s="19"/>
    </row>
    <row r="39356" spans="32:35">
      <c r="AF39356" s="31"/>
      <c r="AG39356" s="31"/>
      <c r="AH39356" s="31"/>
      <c r="AI39356" s="19"/>
    </row>
    <row r="39357" spans="32:35">
      <c r="AF39357" s="31"/>
      <c r="AG39357" s="31"/>
      <c r="AH39357" s="31"/>
      <c r="AI39357" s="19"/>
    </row>
    <row r="39358" spans="32:35">
      <c r="AF39358" s="31"/>
      <c r="AG39358" s="31"/>
      <c r="AH39358" s="31"/>
      <c r="AI39358" s="19"/>
    </row>
    <row r="39359" spans="32:35">
      <c r="AF39359" s="31"/>
      <c r="AG39359" s="31"/>
      <c r="AH39359" s="31"/>
      <c r="AI39359" s="19"/>
    </row>
    <row r="39360" spans="32:35">
      <c r="AF39360" s="31"/>
      <c r="AG39360" s="31"/>
      <c r="AH39360" s="31"/>
      <c r="AI39360" s="19"/>
    </row>
    <row r="39361" spans="32:35">
      <c r="AF39361" s="31"/>
      <c r="AG39361" s="31"/>
      <c r="AH39361" s="31"/>
      <c r="AI39361" s="19"/>
    </row>
    <row r="39362" spans="32:35">
      <c r="AF39362" s="31"/>
      <c r="AG39362" s="31"/>
      <c r="AH39362" s="31"/>
      <c r="AI39362" s="19"/>
    </row>
    <row r="39363" spans="32:35">
      <c r="AF39363" s="31"/>
      <c r="AG39363" s="31"/>
      <c r="AH39363" s="31"/>
      <c r="AI39363" s="19"/>
    </row>
    <row r="39364" spans="32:35">
      <c r="AF39364" s="31"/>
      <c r="AG39364" s="31"/>
      <c r="AH39364" s="31"/>
      <c r="AI39364" s="19"/>
    </row>
    <row r="39365" spans="32:35">
      <c r="AF39365" s="31"/>
      <c r="AG39365" s="31"/>
      <c r="AH39365" s="31"/>
      <c r="AI39365" s="19"/>
    </row>
    <row r="39366" spans="32:35">
      <c r="AF39366" s="31"/>
      <c r="AG39366" s="31"/>
      <c r="AH39366" s="31"/>
      <c r="AI39366" s="19"/>
    </row>
    <row r="39367" spans="32:35">
      <c r="AF39367" s="31"/>
      <c r="AG39367" s="31"/>
      <c r="AH39367" s="31"/>
      <c r="AI39367" s="19"/>
    </row>
    <row r="39368" spans="32:35">
      <c r="AF39368" s="31"/>
      <c r="AG39368" s="31"/>
      <c r="AH39368" s="31"/>
      <c r="AI39368" s="19"/>
    </row>
    <row r="39369" spans="32:35">
      <c r="AF39369" s="31"/>
      <c r="AG39369" s="31"/>
      <c r="AH39369" s="31"/>
      <c r="AI39369" s="19"/>
    </row>
    <row r="39370" spans="32:35">
      <c r="AF39370" s="31"/>
      <c r="AG39370" s="31"/>
      <c r="AH39370" s="31"/>
      <c r="AI39370" s="19"/>
    </row>
    <row r="39371" spans="32:35">
      <c r="AF39371" s="31"/>
      <c r="AG39371" s="31"/>
      <c r="AH39371" s="31"/>
      <c r="AI39371" s="19"/>
    </row>
    <row r="39372" spans="32:35">
      <c r="AF39372" s="31"/>
      <c r="AG39372" s="31"/>
      <c r="AH39372" s="31"/>
      <c r="AI39372" s="19"/>
    </row>
    <row r="39373" spans="32:35">
      <c r="AF39373" s="31"/>
      <c r="AG39373" s="31"/>
      <c r="AH39373" s="31"/>
      <c r="AI39373" s="19"/>
    </row>
    <row r="39374" spans="32:35">
      <c r="AF39374" s="31"/>
      <c r="AG39374" s="31"/>
      <c r="AH39374" s="31"/>
      <c r="AI39374" s="19"/>
    </row>
    <row r="39375" spans="32:35">
      <c r="AF39375" s="31"/>
      <c r="AG39375" s="31"/>
      <c r="AH39375" s="31"/>
      <c r="AI39375" s="19"/>
    </row>
    <row r="39376" spans="32:35" ht="15">
      <c r="AF39376" s="88"/>
      <c r="AG39376" s="88"/>
      <c r="AH39376" s="88"/>
      <c r="AI39376" s="21"/>
    </row>
    <row r="39377" spans="32:35">
      <c r="AF39377" s="43"/>
      <c r="AG39377" s="43"/>
      <c r="AH39377" s="43"/>
      <c r="AI39377" s="5"/>
    </row>
    <row r="39378" spans="32:35" ht="15" thickBot="1">
      <c r="AF39378" s="89"/>
      <c r="AG39378" s="89"/>
      <c r="AH39378" s="89"/>
      <c r="AI39378" s="3"/>
    </row>
    <row r="39379" spans="32:35">
      <c r="AF39379" s="31"/>
      <c r="AG39379" s="31"/>
      <c r="AH39379" s="31"/>
      <c r="AI39379" s="18"/>
    </row>
    <row r="39380" spans="32:35">
      <c r="AF39380" s="31"/>
      <c r="AG39380" s="31"/>
      <c r="AH39380" s="31"/>
      <c r="AI39380" s="19"/>
    </row>
    <row r="39381" spans="32:35">
      <c r="AF39381" s="31"/>
      <c r="AG39381" s="31"/>
      <c r="AH39381" s="31"/>
      <c r="AI39381" s="19"/>
    </row>
    <row r="39382" spans="32:35">
      <c r="AF39382" s="31"/>
      <c r="AG39382" s="31"/>
      <c r="AH39382" s="31"/>
      <c r="AI39382" s="19"/>
    </row>
    <row r="39383" spans="32:35">
      <c r="AF39383" s="31"/>
      <c r="AG39383" s="31"/>
      <c r="AH39383" s="31"/>
      <c r="AI39383" s="19"/>
    </row>
    <row r="39384" spans="32:35">
      <c r="AF39384" s="31"/>
      <c r="AG39384" s="31"/>
      <c r="AH39384" s="31"/>
      <c r="AI39384" s="19"/>
    </row>
    <row r="39385" spans="32:35">
      <c r="AF39385" s="31"/>
      <c r="AG39385" s="31"/>
      <c r="AH39385" s="31"/>
      <c r="AI39385" s="19"/>
    </row>
    <row r="39386" spans="32:35">
      <c r="AF39386" s="31"/>
      <c r="AG39386" s="31"/>
      <c r="AH39386" s="31"/>
      <c r="AI39386" s="19"/>
    </row>
    <row r="39387" spans="32:35">
      <c r="AF39387" s="31"/>
      <c r="AG39387" s="31"/>
      <c r="AH39387" s="31"/>
      <c r="AI39387" s="19"/>
    </row>
    <row r="39388" spans="32:35">
      <c r="AF39388" s="31"/>
      <c r="AG39388" s="31"/>
      <c r="AH39388" s="31"/>
      <c r="AI39388" s="19"/>
    </row>
    <row r="39389" spans="32:35">
      <c r="AF39389" s="31"/>
      <c r="AG39389" s="31"/>
      <c r="AH39389" s="31"/>
      <c r="AI39389" s="19"/>
    </row>
    <row r="39390" spans="32:35">
      <c r="AF39390" s="31"/>
      <c r="AG39390" s="31"/>
      <c r="AH39390" s="31"/>
      <c r="AI39390" s="19"/>
    </row>
    <row r="39391" spans="32:35">
      <c r="AF39391" s="31"/>
      <c r="AG39391" s="31"/>
      <c r="AH39391" s="31"/>
      <c r="AI39391" s="19"/>
    </row>
    <row r="39392" spans="32:35">
      <c r="AF39392" s="31"/>
      <c r="AG39392" s="31"/>
      <c r="AH39392" s="31"/>
      <c r="AI39392" s="19"/>
    </row>
    <row r="39393" spans="32:35">
      <c r="AF39393" s="31"/>
      <c r="AG39393" s="31"/>
      <c r="AH39393" s="31"/>
      <c r="AI39393" s="19"/>
    </row>
    <row r="39394" spans="32:35">
      <c r="AF39394" s="31"/>
      <c r="AG39394" s="31"/>
      <c r="AH39394" s="31"/>
      <c r="AI39394" s="19"/>
    </row>
    <row r="39395" spans="32:35">
      <c r="AF39395" s="31"/>
      <c r="AG39395" s="31"/>
      <c r="AH39395" s="31"/>
      <c r="AI39395" s="19"/>
    </row>
    <row r="39396" spans="32:35">
      <c r="AF39396" s="31"/>
      <c r="AG39396" s="31"/>
      <c r="AH39396" s="31"/>
      <c r="AI39396" s="19"/>
    </row>
    <row r="39397" spans="32:35">
      <c r="AF39397" s="31"/>
      <c r="AG39397" s="31"/>
      <c r="AH39397" s="31"/>
      <c r="AI39397" s="19"/>
    </row>
    <row r="39398" spans="32:35">
      <c r="AF39398" s="31"/>
      <c r="AG39398" s="31"/>
      <c r="AH39398" s="31"/>
      <c r="AI39398" s="19"/>
    </row>
    <row r="39399" spans="32:35">
      <c r="AF39399" s="31"/>
      <c r="AG39399" s="31"/>
      <c r="AH39399" s="31"/>
      <c r="AI39399" s="19"/>
    </row>
    <row r="39400" spans="32:35">
      <c r="AF39400" s="31"/>
      <c r="AG39400" s="31"/>
      <c r="AH39400" s="31"/>
      <c r="AI39400" s="19"/>
    </row>
    <row r="39401" spans="32:35">
      <c r="AF39401" s="31"/>
      <c r="AG39401" s="31"/>
      <c r="AH39401" s="31"/>
      <c r="AI39401" s="19"/>
    </row>
    <row r="39402" spans="32:35">
      <c r="AF39402" s="31"/>
      <c r="AG39402" s="31"/>
      <c r="AH39402" s="31"/>
      <c r="AI39402" s="19"/>
    </row>
    <row r="39403" spans="32:35">
      <c r="AF39403" s="31"/>
      <c r="AG39403" s="31"/>
      <c r="AH39403" s="31"/>
      <c r="AI39403" s="19"/>
    </row>
    <row r="39404" spans="32:35">
      <c r="AF39404" s="31"/>
      <c r="AG39404" s="31"/>
      <c r="AH39404" s="31"/>
      <c r="AI39404" s="19"/>
    </row>
    <row r="39405" spans="32:35">
      <c r="AF39405" s="31"/>
      <c r="AG39405" s="31"/>
      <c r="AH39405" s="31"/>
      <c r="AI39405" s="19"/>
    </row>
    <row r="39406" spans="32:35">
      <c r="AF39406" s="31"/>
      <c r="AG39406" s="31"/>
      <c r="AH39406" s="31"/>
      <c r="AI39406" s="19"/>
    </row>
    <row r="39407" spans="32:35" ht="15">
      <c r="AF39407" s="88"/>
      <c r="AG39407" s="88"/>
      <c r="AH39407" s="88"/>
      <c r="AI39407" s="21"/>
    </row>
    <row r="39408" spans="32:35">
      <c r="AF39408" s="43"/>
      <c r="AG39408" s="43"/>
      <c r="AH39408" s="43"/>
      <c r="AI39408" s="5"/>
    </row>
    <row r="39409" spans="32:35" ht="15" thickBot="1">
      <c r="AF39409" s="89"/>
      <c r="AG39409" s="89"/>
      <c r="AH39409" s="89"/>
      <c r="AI39409" s="3"/>
    </row>
    <row r="39410" spans="32:35">
      <c r="AF39410" s="31"/>
      <c r="AG39410" s="31"/>
      <c r="AH39410" s="31"/>
      <c r="AI39410" s="18"/>
    </row>
    <row r="39411" spans="32:35">
      <c r="AF39411" s="31"/>
      <c r="AG39411" s="31"/>
      <c r="AH39411" s="31"/>
      <c r="AI39411" s="19"/>
    </row>
    <row r="39412" spans="32:35">
      <c r="AF39412" s="31"/>
      <c r="AG39412" s="31"/>
      <c r="AH39412" s="31"/>
      <c r="AI39412" s="19"/>
    </row>
    <row r="39413" spans="32:35">
      <c r="AF39413" s="31"/>
      <c r="AG39413" s="31"/>
      <c r="AH39413" s="31"/>
      <c r="AI39413" s="19"/>
    </row>
    <row r="39414" spans="32:35">
      <c r="AF39414" s="31"/>
      <c r="AG39414" s="31"/>
      <c r="AH39414" s="31"/>
      <c r="AI39414" s="19"/>
    </row>
    <row r="39415" spans="32:35">
      <c r="AF39415" s="31"/>
      <c r="AG39415" s="31"/>
      <c r="AH39415" s="31"/>
      <c r="AI39415" s="19"/>
    </row>
    <row r="39416" spans="32:35">
      <c r="AF39416" s="31"/>
      <c r="AG39416" s="31"/>
      <c r="AH39416" s="31"/>
      <c r="AI39416" s="19"/>
    </row>
    <row r="39417" spans="32:35">
      <c r="AF39417" s="31"/>
      <c r="AG39417" s="31"/>
      <c r="AH39417" s="31"/>
      <c r="AI39417" s="19"/>
    </row>
    <row r="39418" spans="32:35">
      <c r="AF39418" s="31"/>
      <c r="AG39418" s="31"/>
      <c r="AH39418" s="31"/>
      <c r="AI39418" s="19"/>
    </row>
    <row r="39419" spans="32:35">
      <c r="AF39419" s="31"/>
      <c r="AG39419" s="31"/>
      <c r="AH39419" s="31"/>
      <c r="AI39419" s="19"/>
    </row>
    <row r="39420" spans="32:35">
      <c r="AF39420" s="31"/>
      <c r="AG39420" s="31"/>
      <c r="AH39420" s="31"/>
      <c r="AI39420" s="19"/>
    </row>
    <row r="39421" spans="32:35">
      <c r="AF39421" s="31"/>
      <c r="AG39421" s="31"/>
      <c r="AH39421" s="31"/>
      <c r="AI39421" s="19"/>
    </row>
    <row r="39422" spans="32:35">
      <c r="AF39422" s="31"/>
      <c r="AG39422" s="31"/>
      <c r="AH39422" s="31"/>
      <c r="AI39422" s="19"/>
    </row>
    <row r="39423" spans="32:35">
      <c r="AF39423" s="31"/>
      <c r="AG39423" s="31"/>
      <c r="AH39423" s="31"/>
      <c r="AI39423" s="19"/>
    </row>
    <row r="39424" spans="32:35">
      <c r="AF39424" s="31"/>
      <c r="AG39424" s="31"/>
      <c r="AH39424" s="31"/>
      <c r="AI39424" s="19"/>
    </row>
    <row r="39425" spans="32:35">
      <c r="AF39425" s="31"/>
      <c r="AG39425" s="31"/>
      <c r="AH39425" s="31"/>
      <c r="AI39425" s="19"/>
    </row>
    <row r="39426" spans="32:35">
      <c r="AF39426" s="31"/>
      <c r="AG39426" s="31"/>
      <c r="AH39426" s="31"/>
      <c r="AI39426" s="19"/>
    </row>
    <row r="39427" spans="32:35">
      <c r="AF39427" s="31"/>
      <c r="AG39427" s="31"/>
      <c r="AH39427" s="31"/>
      <c r="AI39427" s="19"/>
    </row>
    <row r="39428" spans="32:35">
      <c r="AF39428" s="31"/>
      <c r="AG39428" s="31"/>
      <c r="AH39428" s="31"/>
      <c r="AI39428" s="19"/>
    </row>
    <row r="39429" spans="32:35">
      <c r="AF39429" s="31"/>
      <c r="AG39429" s="31"/>
      <c r="AH39429" s="31"/>
      <c r="AI39429" s="19"/>
    </row>
    <row r="39430" spans="32:35">
      <c r="AF39430" s="31"/>
      <c r="AG39430" s="31"/>
      <c r="AH39430" s="31"/>
      <c r="AI39430" s="19"/>
    </row>
    <row r="39431" spans="32:35">
      <c r="AF39431" s="31"/>
      <c r="AG39431" s="31"/>
      <c r="AH39431" s="31"/>
      <c r="AI39431" s="19"/>
    </row>
    <row r="39432" spans="32:35">
      <c r="AF39432" s="31"/>
      <c r="AG39432" s="31"/>
      <c r="AH39432" s="31"/>
      <c r="AI39432" s="19"/>
    </row>
    <row r="39433" spans="32:35">
      <c r="AF39433" s="31"/>
      <c r="AG39433" s="31"/>
      <c r="AH39433" s="31"/>
      <c r="AI39433" s="19"/>
    </row>
    <row r="39434" spans="32:35">
      <c r="AF39434" s="31"/>
      <c r="AG39434" s="31"/>
      <c r="AH39434" s="31"/>
      <c r="AI39434" s="19"/>
    </row>
    <row r="39435" spans="32:35">
      <c r="AF39435" s="31"/>
      <c r="AG39435" s="31"/>
      <c r="AH39435" s="31"/>
      <c r="AI39435" s="19"/>
    </row>
    <row r="39436" spans="32:35">
      <c r="AF39436" s="31"/>
      <c r="AG39436" s="31"/>
      <c r="AH39436" s="31"/>
      <c r="AI39436" s="19"/>
    </row>
    <row r="39437" spans="32:35">
      <c r="AF39437" s="31"/>
      <c r="AG39437" s="31"/>
      <c r="AH39437" s="31"/>
      <c r="AI39437" s="19"/>
    </row>
    <row r="39438" spans="32:35" ht="15">
      <c r="AF39438" s="88"/>
      <c r="AG39438" s="88"/>
      <c r="AH39438" s="88"/>
      <c r="AI39438" s="21"/>
    </row>
    <row r="39439" spans="32:35">
      <c r="AF39439" s="43"/>
      <c r="AG39439" s="43"/>
      <c r="AH39439" s="43"/>
      <c r="AI39439" s="5"/>
    </row>
    <row r="39440" spans="32:35" ht="15" thickBot="1">
      <c r="AF39440" s="89"/>
      <c r="AG39440" s="89"/>
      <c r="AH39440" s="89"/>
      <c r="AI39440" s="3"/>
    </row>
    <row r="39441" spans="32:35">
      <c r="AF39441" s="31"/>
      <c r="AG39441" s="31"/>
      <c r="AH39441" s="31"/>
      <c r="AI39441" s="18"/>
    </row>
    <row r="39442" spans="32:35">
      <c r="AF39442" s="31"/>
      <c r="AG39442" s="31"/>
      <c r="AH39442" s="31"/>
      <c r="AI39442" s="19"/>
    </row>
    <row r="39443" spans="32:35">
      <c r="AF39443" s="31"/>
      <c r="AG39443" s="31"/>
      <c r="AH39443" s="31"/>
      <c r="AI39443" s="19"/>
    </row>
    <row r="39444" spans="32:35">
      <c r="AF39444" s="31"/>
      <c r="AG39444" s="31"/>
      <c r="AH39444" s="31"/>
      <c r="AI39444" s="19"/>
    </row>
    <row r="39445" spans="32:35">
      <c r="AF39445" s="31"/>
      <c r="AG39445" s="31"/>
      <c r="AH39445" s="31"/>
      <c r="AI39445" s="19"/>
    </row>
    <row r="39446" spans="32:35">
      <c r="AF39446" s="31"/>
      <c r="AG39446" s="31"/>
      <c r="AH39446" s="31"/>
      <c r="AI39446" s="19"/>
    </row>
    <row r="39447" spans="32:35">
      <c r="AF39447" s="31"/>
      <c r="AG39447" s="31"/>
      <c r="AH39447" s="31"/>
      <c r="AI39447" s="19"/>
    </row>
    <row r="39448" spans="32:35">
      <c r="AF39448" s="31"/>
      <c r="AG39448" s="31"/>
      <c r="AH39448" s="31"/>
      <c r="AI39448" s="19"/>
    </row>
    <row r="39449" spans="32:35">
      <c r="AF39449" s="31"/>
      <c r="AG39449" s="31"/>
      <c r="AH39449" s="31"/>
      <c r="AI39449" s="19"/>
    </row>
    <row r="39450" spans="32:35">
      <c r="AF39450" s="31"/>
      <c r="AG39450" s="31"/>
      <c r="AH39450" s="31"/>
      <c r="AI39450" s="19"/>
    </row>
    <row r="39451" spans="32:35">
      <c r="AF39451" s="31"/>
      <c r="AG39451" s="31"/>
      <c r="AH39451" s="31"/>
      <c r="AI39451" s="19"/>
    </row>
    <row r="39452" spans="32:35">
      <c r="AF39452" s="31"/>
      <c r="AG39452" s="31"/>
      <c r="AH39452" s="31"/>
      <c r="AI39452" s="19"/>
    </row>
    <row r="39453" spans="32:35">
      <c r="AF39453" s="31"/>
      <c r="AG39453" s="31"/>
      <c r="AH39453" s="31"/>
      <c r="AI39453" s="19"/>
    </row>
    <row r="39454" spans="32:35">
      <c r="AF39454" s="31"/>
      <c r="AG39454" s="31"/>
      <c r="AH39454" s="31"/>
      <c r="AI39454" s="19"/>
    </row>
    <row r="39455" spans="32:35">
      <c r="AF39455" s="31"/>
      <c r="AG39455" s="31"/>
      <c r="AH39455" s="31"/>
      <c r="AI39455" s="19"/>
    </row>
    <row r="39456" spans="32:35">
      <c r="AF39456" s="31"/>
      <c r="AG39456" s="31"/>
      <c r="AH39456" s="31"/>
      <c r="AI39456" s="19"/>
    </row>
    <row r="39457" spans="32:35">
      <c r="AF39457" s="31"/>
      <c r="AG39457" s="31"/>
      <c r="AH39457" s="31"/>
      <c r="AI39457" s="19"/>
    </row>
    <row r="39458" spans="32:35">
      <c r="AF39458" s="31"/>
      <c r="AG39458" s="31"/>
      <c r="AH39458" s="31"/>
      <c r="AI39458" s="19"/>
    </row>
    <row r="39459" spans="32:35">
      <c r="AF39459" s="31"/>
      <c r="AG39459" s="31"/>
      <c r="AH39459" s="31"/>
      <c r="AI39459" s="19"/>
    </row>
    <row r="39460" spans="32:35">
      <c r="AF39460" s="31"/>
      <c r="AG39460" s="31"/>
      <c r="AH39460" s="31"/>
      <c r="AI39460" s="19"/>
    </row>
    <row r="39461" spans="32:35">
      <c r="AF39461" s="31"/>
      <c r="AG39461" s="31"/>
      <c r="AH39461" s="31"/>
      <c r="AI39461" s="19"/>
    </row>
    <row r="39462" spans="32:35">
      <c r="AF39462" s="31"/>
      <c r="AG39462" s="31"/>
      <c r="AH39462" s="31"/>
      <c r="AI39462" s="19"/>
    </row>
    <row r="39463" spans="32:35">
      <c r="AF39463" s="31"/>
      <c r="AG39463" s="31"/>
      <c r="AH39463" s="31"/>
      <c r="AI39463" s="19"/>
    </row>
    <row r="39464" spans="32:35">
      <c r="AF39464" s="31"/>
      <c r="AG39464" s="31"/>
      <c r="AH39464" s="31"/>
      <c r="AI39464" s="19"/>
    </row>
    <row r="39465" spans="32:35">
      <c r="AF39465" s="31"/>
      <c r="AG39465" s="31"/>
      <c r="AH39465" s="31"/>
      <c r="AI39465" s="19"/>
    </row>
    <row r="39466" spans="32:35">
      <c r="AF39466" s="31"/>
      <c r="AG39466" s="31"/>
      <c r="AH39466" s="31"/>
      <c r="AI39466" s="19"/>
    </row>
    <row r="39467" spans="32:35">
      <c r="AF39467" s="31"/>
      <c r="AG39467" s="31"/>
      <c r="AH39467" s="31"/>
      <c r="AI39467" s="19"/>
    </row>
    <row r="39468" spans="32:35">
      <c r="AF39468" s="31"/>
      <c r="AG39468" s="31"/>
      <c r="AH39468" s="31"/>
      <c r="AI39468" s="19"/>
    </row>
    <row r="39469" spans="32:35" ht="15">
      <c r="AF39469" s="88"/>
      <c r="AG39469" s="88"/>
      <c r="AH39469" s="88"/>
      <c r="AI39469" s="21"/>
    </row>
    <row r="39470" spans="32:35">
      <c r="AF39470" s="43"/>
      <c r="AG39470" s="43"/>
      <c r="AH39470" s="43"/>
      <c r="AI39470" s="5"/>
    </row>
    <row r="39471" spans="32:35" ht="15" thickBot="1">
      <c r="AF39471" s="89"/>
      <c r="AG39471" s="89"/>
      <c r="AH39471" s="89"/>
      <c r="AI39471" s="3"/>
    </row>
    <row r="39472" spans="32:35">
      <c r="AF39472" s="31"/>
      <c r="AG39472" s="31"/>
      <c r="AH39472" s="31"/>
      <c r="AI39472" s="18"/>
    </row>
    <row r="39473" spans="32:35">
      <c r="AF39473" s="31"/>
      <c r="AG39473" s="31"/>
      <c r="AH39473" s="31"/>
      <c r="AI39473" s="19"/>
    </row>
    <row r="39474" spans="32:35">
      <c r="AF39474" s="31"/>
      <c r="AG39474" s="31"/>
      <c r="AH39474" s="31"/>
      <c r="AI39474" s="19"/>
    </row>
    <row r="39475" spans="32:35">
      <c r="AF39475" s="31"/>
      <c r="AG39475" s="31"/>
      <c r="AH39475" s="31"/>
      <c r="AI39475" s="19"/>
    </row>
    <row r="39476" spans="32:35">
      <c r="AF39476" s="31"/>
      <c r="AG39476" s="31"/>
      <c r="AH39476" s="31"/>
      <c r="AI39476" s="19"/>
    </row>
    <row r="39477" spans="32:35">
      <c r="AF39477" s="31"/>
      <c r="AG39477" s="31"/>
      <c r="AH39477" s="31"/>
      <c r="AI39477" s="19"/>
    </row>
    <row r="39478" spans="32:35">
      <c r="AF39478" s="31"/>
      <c r="AG39478" s="31"/>
      <c r="AH39478" s="31"/>
      <c r="AI39478" s="19"/>
    </row>
    <row r="39479" spans="32:35">
      <c r="AF39479" s="31"/>
      <c r="AG39479" s="31"/>
      <c r="AH39479" s="31"/>
      <c r="AI39479" s="19"/>
    </row>
    <row r="39480" spans="32:35">
      <c r="AF39480" s="31"/>
      <c r="AG39480" s="31"/>
      <c r="AH39480" s="31"/>
      <c r="AI39480" s="19"/>
    </row>
    <row r="39481" spans="32:35">
      <c r="AF39481" s="31"/>
      <c r="AG39481" s="31"/>
      <c r="AH39481" s="31"/>
      <c r="AI39481" s="19"/>
    </row>
    <row r="39482" spans="32:35">
      <c r="AF39482" s="31"/>
      <c r="AG39482" s="31"/>
      <c r="AH39482" s="31"/>
      <c r="AI39482" s="19"/>
    </row>
    <row r="39483" spans="32:35">
      <c r="AF39483" s="31"/>
      <c r="AG39483" s="31"/>
      <c r="AH39483" s="31"/>
      <c r="AI39483" s="19"/>
    </row>
    <row r="39484" spans="32:35">
      <c r="AF39484" s="31"/>
      <c r="AG39484" s="31"/>
      <c r="AH39484" s="31"/>
      <c r="AI39484" s="19"/>
    </row>
    <row r="39485" spans="32:35">
      <c r="AF39485" s="31"/>
      <c r="AG39485" s="31"/>
      <c r="AH39485" s="31"/>
      <c r="AI39485" s="19"/>
    </row>
    <row r="39486" spans="32:35">
      <c r="AF39486" s="31"/>
      <c r="AG39486" s="31"/>
      <c r="AH39486" s="31"/>
      <c r="AI39486" s="19"/>
    </row>
    <row r="39487" spans="32:35">
      <c r="AF39487" s="31"/>
      <c r="AG39487" s="31"/>
      <c r="AH39487" s="31"/>
      <c r="AI39487" s="19"/>
    </row>
    <row r="39488" spans="32:35">
      <c r="AF39488" s="31"/>
      <c r="AG39488" s="31"/>
      <c r="AH39488" s="31"/>
      <c r="AI39488" s="19"/>
    </row>
    <row r="39489" spans="32:35">
      <c r="AF39489" s="31"/>
      <c r="AG39489" s="31"/>
      <c r="AH39489" s="31"/>
      <c r="AI39489" s="19"/>
    </row>
    <row r="39490" spans="32:35">
      <c r="AF39490" s="31"/>
      <c r="AG39490" s="31"/>
      <c r="AH39490" s="31"/>
      <c r="AI39490" s="19"/>
    </row>
    <row r="39491" spans="32:35">
      <c r="AF39491" s="31"/>
      <c r="AG39491" s="31"/>
      <c r="AH39491" s="31"/>
      <c r="AI39491" s="19"/>
    </row>
    <row r="39492" spans="32:35">
      <c r="AF39492" s="31"/>
      <c r="AG39492" s="31"/>
      <c r="AH39492" s="31"/>
      <c r="AI39492" s="19"/>
    </row>
    <row r="39493" spans="32:35">
      <c r="AF39493" s="31"/>
      <c r="AG39493" s="31"/>
      <c r="AH39493" s="31"/>
      <c r="AI39493" s="19"/>
    </row>
    <row r="39494" spans="32:35">
      <c r="AF39494" s="31"/>
      <c r="AG39494" s="31"/>
      <c r="AH39494" s="31"/>
      <c r="AI39494" s="19"/>
    </row>
    <row r="39495" spans="32:35">
      <c r="AF39495" s="31"/>
      <c r="AG39495" s="31"/>
      <c r="AH39495" s="31"/>
      <c r="AI39495" s="19"/>
    </row>
    <row r="39496" spans="32:35">
      <c r="AF39496" s="31"/>
      <c r="AG39496" s="31"/>
      <c r="AH39496" s="31"/>
      <c r="AI39496" s="19"/>
    </row>
    <row r="39497" spans="32:35">
      <c r="AF39497" s="31"/>
      <c r="AG39497" s="31"/>
      <c r="AH39497" s="31"/>
      <c r="AI39497" s="19"/>
    </row>
    <row r="39498" spans="32:35">
      <c r="AF39498" s="31"/>
      <c r="AG39498" s="31"/>
      <c r="AH39498" s="31"/>
      <c r="AI39498" s="19"/>
    </row>
    <row r="39499" spans="32:35">
      <c r="AF39499" s="31"/>
      <c r="AG39499" s="31"/>
      <c r="AH39499" s="31"/>
      <c r="AI39499" s="19"/>
    </row>
    <row r="39500" spans="32:35" ht="15">
      <c r="AF39500" s="88"/>
      <c r="AG39500" s="88"/>
      <c r="AH39500" s="88"/>
      <c r="AI39500" s="21"/>
    </row>
    <row r="39501" spans="32:35">
      <c r="AF39501" s="43"/>
      <c r="AG39501" s="43"/>
      <c r="AH39501" s="43"/>
      <c r="AI39501" s="5"/>
    </row>
    <row r="39502" spans="32:35" ht="15" thickBot="1">
      <c r="AF39502" s="89"/>
      <c r="AG39502" s="89"/>
      <c r="AH39502" s="89"/>
      <c r="AI39502" s="3"/>
    </row>
    <row r="39503" spans="32:35">
      <c r="AF39503" s="31"/>
      <c r="AG39503" s="31"/>
      <c r="AH39503" s="31"/>
      <c r="AI39503" s="18"/>
    </row>
    <row r="39504" spans="32:35">
      <c r="AF39504" s="31"/>
      <c r="AG39504" s="31"/>
      <c r="AH39504" s="31"/>
      <c r="AI39504" s="19"/>
    </row>
    <row r="39505" spans="32:35">
      <c r="AF39505" s="31"/>
      <c r="AG39505" s="31"/>
      <c r="AH39505" s="31"/>
      <c r="AI39505" s="19"/>
    </row>
    <row r="39506" spans="32:35">
      <c r="AF39506" s="31"/>
      <c r="AG39506" s="31"/>
      <c r="AH39506" s="31"/>
      <c r="AI39506" s="19"/>
    </row>
    <row r="39507" spans="32:35">
      <c r="AF39507" s="31"/>
      <c r="AG39507" s="31"/>
      <c r="AH39507" s="31"/>
      <c r="AI39507" s="19"/>
    </row>
    <row r="39508" spans="32:35">
      <c r="AF39508" s="31"/>
      <c r="AG39508" s="31"/>
      <c r="AH39508" s="31"/>
      <c r="AI39508" s="19"/>
    </row>
    <row r="39509" spans="32:35">
      <c r="AF39509" s="31"/>
      <c r="AG39509" s="31"/>
      <c r="AH39509" s="31"/>
      <c r="AI39509" s="19"/>
    </row>
    <row r="39510" spans="32:35">
      <c r="AF39510" s="31"/>
      <c r="AG39510" s="31"/>
      <c r="AH39510" s="31"/>
      <c r="AI39510" s="19"/>
    </row>
    <row r="39511" spans="32:35">
      <c r="AF39511" s="31"/>
      <c r="AG39511" s="31"/>
      <c r="AH39511" s="31"/>
      <c r="AI39511" s="19"/>
    </row>
    <row r="39512" spans="32:35">
      <c r="AF39512" s="31"/>
      <c r="AG39512" s="31"/>
      <c r="AH39512" s="31"/>
      <c r="AI39512" s="19"/>
    </row>
    <row r="39513" spans="32:35">
      <c r="AF39513" s="31"/>
      <c r="AG39513" s="31"/>
      <c r="AH39513" s="31"/>
      <c r="AI39513" s="19"/>
    </row>
    <row r="39514" spans="32:35">
      <c r="AF39514" s="31"/>
      <c r="AG39514" s="31"/>
      <c r="AH39514" s="31"/>
      <c r="AI39514" s="19"/>
    </row>
    <row r="39515" spans="32:35">
      <c r="AF39515" s="31"/>
      <c r="AG39515" s="31"/>
      <c r="AH39515" s="31"/>
      <c r="AI39515" s="19"/>
    </row>
    <row r="39516" spans="32:35">
      <c r="AF39516" s="31"/>
      <c r="AG39516" s="31"/>
      <c r="AH39516" s="31"/>
      <c r="AI39516" s="19"/>
    </row>
    <row r="39517" spans="32:35">
      <c r="AF39517" s="31"/>
      <c r="AG39517" s="31"/>
      <c r="AH39517" s="31"/>
      <c r="AI39517" s="19"/>
    </row>
    <row r="39518" spans="32:35">
      <c r="AF39518" s="31"/>
      <c r="AG39518" s="31"/>
      <c r="AH39518" s="31"/>
      <c r="AI39518" s="19"/>
    </row>
    <row r="39519" spans="32:35">
      <c r="AF39519" s="31"/>
      <c r="AG39519" s="31"/>
      <c r="AH39519" s="31"/>
      <c r="AI39519" s="19"/>
    </row>
    <row r="39520" spans="32:35">
      <c r="AF39520" s="31"/>
      <c r="AG39520" s="31"/>
      <c r="AH39520" s="31"/>
      <c r="AI39520" s="19"/>
    </row>
    <row r="39521" spans="32:35">
      <c r="AF39521" s="31"/>
      <c r="AG39521" s="31"/>
      <c r="AH39521" s="31"/>
      <c r="AI39521" s="19"/>
    </row>
    <row r="39522" spans="32:35">
      <c r="AF39522" s="31"/>
      <c r="AG39522" s="31"/>
      <c r="AH39522" s="31"/>
      <c r="AI39522" s="19"/>
    </row>
    <row r="39523" spans="32:35">
      <c r="AF39523" s="31"/>
      <c r="AG39523" s="31"/>
      <c r="AH39523" s="31"/>
      <c r="AI39523" s="19"/>
    </row>
    <row r="39524" spans="32:35">
      <c r="AF39524" s="31"/>
      <c r="AG39524" s="31"/>
      <c r="AH39524" s="31"/>
      <c r="AI39524" s="19"/>
    </row>
    <row r="39525" spans="32:35">
      <c r="AF39525" s="31"/>
      <c r="AG39525" s="31"/>
      <c r="AH39525" s="31"/>
      <c r="AI39525" s="19"/>
    </row>
    <row r="39526" spans="32:35">
      <c r="AF39526" s="31"/>
      <c r="AG39526" s="31"/>
      <c r="AH39526" s="31"/>
      <c r="AI39526" s="19"/>
    </row>
    <row r="39527" spans="32:35">
      <c r="AF39527" s="31"/>
      <c r="AG39527" s="31"/>
      <c r="AH39527" s="31"/>
      <c r="AI39527" s="19"/>
    </row>
    <row r="39528" spans="32:35">
      <c r="AF39528" s="31"/>
      <c r="AG39528" s="31"/>
      <c r="AH39528" s="31"/>
      <c r="AI39528" s="19"/>
    </row>
    <row r="39529" spans="32:35">
      <c r="AF39529" s="31"/>
      <c r="AG39529" s="31"/>
      <c r="AH39529" s="31"/>
      <c r="AI39529" s="19"/>
    </row>
    <row r="39530" spans="32:35">
      <c r="AF39530" s="31"/>
      <c r="AG39530" s="31"/>
      <c r="AH39530" s="31"/>
      <c r="AI39530" s="19"/>
    </row>
    <row r="39531" spans="32:35" ht="15">
      <c r="AF39531" s="88"/>
      <c r="AG39531" s="88"/>
      <c r="AH39531" s="88"/>
      <c r="AI39531" s="21"/>
    </row>
    <row r="39532" spans="32:35">
      <c r="AF39532" s="43"/>
      <c r="AG39532" s="43"/>
      <c r="AH39532" s="43"/>
      <c r="AI39532" s="5"/>
    </row>
    <row r="39533" spans="32:35" ht="15" thickBot="1">
      <c r="AF39533" s="89"/>
      <c r="AG39533" s="89"/>
      <c r="AH39533" s="89"/>
      <c r="AI39533" s="3"/>
    </row>
    <row r="39534" spans="32:35">
      <c r="AF39534" s="31"/>
      <c r="AG39534" s="31"/>
      <c r="AH39534" s="31"/>
      <c r="AI39534" s="18"/>
    </row>
    <row r="39535" spans="32:35">
      <c r="AF39535" s="31"/>
      <c r="AG39535" s="31"/>
      <c r="AH39535" s="31"/>
      <c r="AI39535" s="19"/>
    </row>
    <row r="39536" spans="32:35">
      <c r="AF39536" s="31"/>
      <c r="AG39536" s="31"/>
      <c r="AH39536" s="31"/>
      <c r="AI39536" s="19"/>
    </row>
    <row r="39537" spans="32:35">
      <c r="AF39537" s="31"/>
      <c r="AG39537" s="31"/>
      <c r="AH39537" s="31"/>
      <c r="AI39537" s="19"/>
    </row>
    <row r="39538" spans="32:35">
      <c r="AF39538" s="31"/>
      <c r="AG39538" s="31"/>
      <c r="AH39538" s="31"/>
      <c r="AI39538" s="19"/>
    </row>
    <row r="39539" spans="32:35">
      <c r="AF39539" s="31"/>
      <c r="AG39539" s="31"/>
      <c r="AH39539" s="31"/>
      <c r="AI39539" s="19"/>
    </row>
    <row r="39540" spans="32:35">
      <c r="AF39540" s="31"/>
      <c r="AG39540" s="31"/>
      <c r="AH39540" s="31"/>
      <c r="AI39540" s="19"/>
    </row>
    <row r="39541" spans="32:35">
      <c r="AF39541" s="31"/>
      <c r="AG39541" s="31"/>
      <c r="AH39541" s="31"/>
      <c r="AI39541" s="19"/>
    </row>
    <row r="39542" spans="32:35">
      <c r="AF39542" s="31"/>
      <c r="AG39542" s="31"/>
      <c r="AH39542" s="31"/>
      <c r="AI39542" s="19"/>
    </row>
    <row r="39543" spans="32:35">
      <c r="AF39543" s="31"/>
      <c r="AG39543" s="31"/>
      <c r="AH39543" s="31"/>
      <c r="AI39543" s="19"/>
    </row>
    <row r="39544" spans="32:35">
      <c r="AF39544" s="31"/>
      <c r="AG39544" s="31"/>
      <c r="AH39544" s="31"/>
      <c r="AI39544" s="19"/>
    </row>
    <row r="39545" spans="32:35">
      <c r="AF39545" s="31"/>
      <c r="AG39545" s="31"/>
      <c r="AH39545" s="31"/>
      <c r="AI39545" s="19"/>
    </row>
    <row r="39546" spans="32:35">
      <c r="AF39546" s="31"/>
      <c r="AG39546" s="31"/>
      <c r="AH39546" s="31"/>
      <c r="AI39546" s="19"/>
    </row>
    <row r="39547" spans="32:35">
      <c r="AF39547" s="31"/>
      <c r="AG39547" s="31"/>
      <c r="AH39547" s="31"/>
      <c r="AI39547" s="19"/>
    </row>
    <row r="39548" spans="32:35">
      <c r="AF39548" s="31"/>
      <c r="AG39548" s="31"/>
      <c r="AH39548" s="31"/>
      <c r="AI39548" s="19"/>
    </row>
    <row r="39549" spans="32:35">
      <c r="AF39549" s="31"/>
      <c r="AG39549" s="31"/>
      <c r="AH39549" s="31"/>
      <c r="AI39549" s="19"/>
    </row>
    <row r="39550" spans="32:35">
      <c r="AF39550" s="31"/>
      <c r="AG39550" s="31"/>
      <c r="AH39550" s="31"/>
      <c r="AI39550" s="19"/>
    </row>
    <row r="39551" spans="32:35">
      <c r="AF39551" s="31"/>
      <c r="AG39551" s="31"/>
      <c r="AH39551" s="31"/>
      <c r="AI39551" s="19"/>
    </row>
    <row r="39552" spans="32:35">
      <c r="AF39552" s="31"/>
      <c r="AG39552" s="31"/>
      <c r="AH39552" s="31"/>
      <c r="AI39552" s="19"/>
    </row>
    <row r="39553" spans="32:35">
      <c r="AF39553" s="31"/>
      <c r="AG39553" s="31"/>
      <c r="AH39553" s="31"/>
      <c r="AI39553" s="19"/>
    </row>
    <row r="39554" spans="32:35">
      <c r="AF39554" s="31"/>
      <c r="AG39554" s="31"/>
      <c r="AH39554" s="31"/>
      <c r="AI39554" s="19"/>
    </row>
    <row r="39555" spans="32:35">
      <c r="AF39555" s="31"/>
      <c r="AG39555" s="31"/>
      <c r="AH39555" s="31"/>
      <c r="AI39555" s="19"/>
    </row>
    <row r="39556" spans="32:35">
      <c r="AF39556" s="31"/>
      <c r="AG39556" s="31"/>
      <c r="AH39556" s="31"/>
      <c r="AI39556" s="19"/>
    </row>
    <row r="39557" spans="32:35">
      <c r="AF39557" s="31"/>
      <c r="AG39557" s="31"/>
      <c r="AH39557" s="31"/>
      <c r="AI39557" s="19"/>
    </row>
    <row r="39558" spans="32:35">
      <c r="AF39558" s="31"/>
      <c r="AG39558" s="31"/>
      <c r="AH39558" s="31"/>
      <c r="AI39558" s="19"/>
    </row>
    <row r="39559" spans="32:35">
      <c r="AF39559" s="31"/>
      <c r="AG39559" s="31"/>
      <c r="AH39559" s="31"/>
      <c r="AI39559" s="19"/>
    </row>
    <row r="39560" spans="32:35">
      <c r="AF39560" s="31"/>
      <c r="AG39560" s="31"/>
      <c r="AH39560" s="31"/>
      <c r="AI39560" s="19"/>
    </row>
    <row r="39561" spans="32:35">
      <c r="AF39561" s="31"/>
      <c r="AG39561" s="31"/>
      <c r="AH39561" s="31"/>
      <c r="AI39561" s="19"/>
    </row>
    <row r="39562" spans="32:35" ht="15">
      <c r="AF39562" s="88"/>
      <c r="AG39562" s="88"/>
      <c r="AH39562" s="88"/>
      <c r="AI39562" s="21"/>
    </row>
    <row r="39563" spans="32:35">
      <c r="AF39563" s="43"/>
      <c r="AG39563" s="43"/>
      <c r="AH39563" s="43"/>
      <c r="AI39563" s="5"/>
    </row>
    <row r="39564" spans="32:35" ht="15" thickBot="1">
      <c r="AF39564" s="89"/>
      <c r="AG39564" s="89"/>
      <c r="AH39564" s="89"/>
      <c r="AI39564" s="3"/>
    </row>
    <row r="39565" spans="32:35">
      <c r="AF39565" s="31"/>
      <c r="AG39565" s="31"/>
      <c r="AH39565" s="31"/>
      <c r="AI39565" s="18"/>
    </row>
    <row r="39566" spans="32:35">
      <c r="AF39566" s="31"/>
      <c r="AG39566" s="31"/>
      <c r="AH39566" s="31"/>
      <c r="AI39566" s="19"/>
    </row>
    <row r="39567" spans="32:35">
      <c r="AF39567" s="31"/>
      <c r="AG39567" s="31"/>
      <c r="AH39567" s="31"/>
      <c r="AI39567" s="19"/>
    </row>
    <row r="39568" spans="32:35">
      <c r="AF39568" s="31"/>
      <c r="AG39568" s="31"/>
      <c r="AH39568" s="31"/>
      <c r="AI39568" s="19"/>
    </row>
    <row r="39569" spans="32:35">
      <c r="AF39569" s="31"/>
      <c r="AG39569" s="31"/>
      <c r="AH39569" s="31"/>
      <c r="AI39569" s="19"/>
    </row>
    <row r="39570" spans="32:35">
      <c r="AF39570" s="31"/>
      <c r="AG39570" s="31"/>
      <c r="AH39570" s="31"/>
      <c r="AI39570" s="19"/>
    </row>
    <row r="39571" spans="32:35">
      <c r="AF39571" s="31"/>
      <c r="AG39571" s="31"/>
      <c r="AH39571" s="31"/>
      <c r="AI39571" s="19"/>
    </row>
    <row r="39572" spans="32:35">
      <c r="AF39572" s="31"/>
      <c r="AG39572" s="31"/>
      <c r="AH39572" s="31"/>
      <c r="AI39572" s="19"/>
    </row>
    <row r="39573" spans="32:35">
      <c r="AF39573" s="31"/>
      <c r="AG39573" s="31"/>
      <c r="AH39573" s="31"/>
      <c r="AI39573" s="19"/>
    </row>
    <row r="39574" spans="32:35">
      <c r="AF39574" s="31"/>
      <c r="AG39574" s="31"/>
      <c r="AH39574" s="31"/>
      <c r="AI39574" s="19"/>
    </row>
    <row r="39575" spans="32:35">
      <c r="AF39575" s="31"/>
      <c r="AG39575" s="31"/>
      <c r="AH39575" s="31"/>
      <c r="AI39575" s="19"/>
    </row>
    <row r="39576" spans="32:35">
      <c r="AF39576" s="31"/>
      <c r="AG39576" s="31"/>
      <c r="AH39576" s="31"/>
      <c r="AI39576" s="19"/>
    </row>
    <row r="39577" spans="32:35">
      <c r="AF39577" s="31"/>
      <c r="AG39577" s="31"/>
      <c r="AH39577" s="31"/>
      <c r="AI39577" s="19"/>
    </row>
    <row r="39578" spans="32:35">
      <c r="AF39578" s="31"/>
      <c r="AG39578" s="31"/>
      <c r="AH39578" s="31"/>
      <c r="AI39578" s="19"/>
    </row>
    <row r="39579" spans="32:35">
      <c r="AF39579" s="31"/>
      <c r="AG39579" s="31"/>
      <c r="AH39579" s="31"/>
      <c r="AI39579" s="19"/>
    </row>
    <row r="39580" spans="32:35">
      <c r="AF39580" s="31"/>
      <c r="AG39580" s="31"/>
      <c r="AH39580" s="31"/>
      <c r="AI39580" s="19"/>
    </row>
    <row r="39581" spans="32:35">
      <c r="AF39581" s="31"/>
      <c r="AG39581" s="31"/>
      <c r="AH39581" s="31"/>
      <c r="AI39581" s="19"/>
    </row>
    <row r="39582" spans="32:35">
      <c r="AF39582" s="31"/>
      <c r="AG39582" s="31"/>
      <c r="AH39582" s="31"/>
      <c r="AI39582" s="19"/>
    </row>
    <row r="39583" spans="32:35">
      <c r="AF39583" s="31"/>
      <c r="AG39583" s="31"/>
      <c r="AH39583" s="31"/>
      <c r="AI39583" s="19"/>
    </row>
    <row r="39584" spans="32:35">
      <c r="AF39584" s="31"/>
      <c r="AG39584" s="31"/>
      <c r="AH39584" s="31"/>
      <c r="AI39584" s="19"/>
    </row>
    <row r="39585" spans="32:35">
      <c r="AF39585" s="31"/>
      <c r="AG39585" s="31"/>
      <c r="AH39585" s="31"/>
      <c r="AI39585" s="19"/>
    </row>
    <row r="39586" spans="32:35">
      <c r="AF39586" s="31"/>
      <c r="AG39586" s="31"/>
      <c r="AH39586" s="31"/>
      <c r="AI39586" s="19"/>
    </row>
    <row r="39587" spans="32:35">
      <c r="AF39587" s="31"/>
      <c r="AG39587" s="31"/>
      <c r="AH39587" s="31"/>
      <c r="AI39587" s="19"/>
    </row>
    <row r="39588" spans="32:35">
      <c r="AF39588" s="31"/>
      <c r="AG39588" s="31"/>
      <c r="AH39588" s="31"/>
      <c r="AI39588" s="19"/>
    </row>
    <row r="39589" spans="32:35">
      <c r="AF39589" s="31"/>
      <c r="AG39589" s="31"/>
      <c r="AH39589" s="31"/>
      <c r="AI39589" s="19"/>
    </row>
    <row r="39590" spans="32:35">
      <c r="AF39590" s="31"/>
      <c r="AG39590" s="31"/>
      <c r="AH39590" s="31"/>
      <c r="AI39590" s="19"/>
    </row>
    <row r="39591" spans="32:35">
      <c r="AF39591" s="31"/>
      <c r="AG39591" s="31"/>
      <c r="AH39591" s="31"/>
      <c r="AI39591" s="19"/>
    </row>
    <row r="39592" spans="32:35">
      <c r="AF39592" s="31"/>
      <c r="AG39592" s="31"/>
      <c r="AH39592" s="31"/>
      <c r="AI39592" s="19"/>
    </row>
    <row r="39593" spans="32:35" ht="15">
      <c r="AF39593" s="88"/>
      <c r="AG39593" s="88"/>
      <c r="AH39593" s="88"/>
      <c r="AI39593" s="21"/>
    </row>
    <row r="39594" spans="32:35">
      <c r="AF39594" s="43"/>
      <c r="AG39594" s="43"/>
      <c r="AH39594" s="43"/>
      <c r="AI39594" s="5"/>
    </row>
    <row r="39595" spans="32:35" ht="15" thickBot="1">
      <c r="AF39595" s="89"/>
      <c r="AG39595" s="89"/>
      <c r="AH39595" s="89"/>
      <c r="AI39595" s="3"/>
    </row>
    <row r="39596" spans="32:35">
      <c r="AF39596" s="31"/>
      <c r="AG39596" s="31"/>
      <c r="AH39596" s="31"/>
      <c r="AI39596" s="18"/>
    </row>
    <row r="39597" spans="32:35">
      <c r="AF39597" s="31"/>
      <c r="AG39597" s="31"/>
      <c r="AH39597" s="31"/>
      <c r="AI39597" s="19"/>
    </row>
    <row r="39598" spans="32:35">
      <c r="AF39598" s="31"/>
      <c r="AG39598" s="31"/>
      <c r="AH39598" s="31"/>
      <c r="AI39598" s="19"/>
    </row>
    <row r="39599" spans="32:35">
      <c r="AF39599" s="31"/>
      <c r="AG39599" s="31"/>
      <c r="AH39599" s="31"/>
      <c r="AI39599" s="19"/>
    </row>
    <row r="39600" spans="32:35">
      <c r="AF39600" s="31"/>
      <c r="AG39600" s="31"/>
      <c r="AH39600" s="31"/>
      <c r="AI39600" s="19"/>
    </row>
    <row r="39601" spans="32:35">
      <c r="AF39601" s="31"/>
      <c r="AG39601" s="31"/>
      <c r="AH39601" s="31"/>
      <c r="AI39601" s="19"/>
    </row>
    <row r="39602" spans="32:35">
      <c r="AF39602" s="31"/>
      <c r="AG39602" s="31"/>
      <c r="AH39602" s="31"/>
      <c r="AI39602" s="19"/>
    </row>
    <row r="39603" spans="32:35">
      <c r="AF39603" s="31"/>
      <c r="AG39603" s="31"/>
      <c r="AH39603" s="31"/>
      <c r="AI39603" s="19"/>
    </row>
    <row r="39604" spans="32:35">
      <c r="AF39604" s="31"/>
      <c r="AG39604" s="31"/>
      <c r="AH39604" s="31"/>
      <c r="AI39604" s="19"/>
    </row>
    <row r="39605" spans="32:35">
      <c r="AF39605" s="31"/>
      <c r="AG39605" s="31"/>
      <c r="AH39605" s="31"/>
      <c r="AI39605" s="19"/>
    </row>
    <row r="39606" spans="32:35">
      <c r="AF39606" s="31"/>
      <c r="AG39606" s="31"/>
      <c r="AH39606" s="31"/>
      <c r="AI39606" s="19"/>
    </row>
    <row r="39607" spans="32:35">
      <c r="AF39607" s="31"/>
      <c r="AG39607" s="31"/>
      <c r="AH39607" s="31"/>
      <c r="AI39607" s="19"/>
    </row>
    <row r="39608" spans="32:35">
      <c r="AF39608" s="31"/>
      <c r="AG39608" s="31"/>
      <c r="AH39608" s="31"/>
      <c r="AI39608" s="19"/>
    </row>
    <row r="39609" spans="32:35">
      <c r="AF39609" s="31"/>
      <c r="AG39609" s="31"/>
      <c r="AH39609" s="31"/>
      <c r="AI39609" s="19"/>
    </row>
    <row r="39610" spans="32:35">
      <c r="AF39610" s="31"/>
      <c r="AG39610" s="31"/>
      <c r="AH39610" s="31"/>
      <c r="AI39610" s="19"/>
    </row>
    <row r="39611" spans="32:35">
      <c r="AF39611" s="31"/>
      <c r="AG39611" s="31"/>
      <c r="AH39611" s="31"/>
      <c r="AI39611" s="19"/>
    </row>
    <row r="39612" spans="32:35">
      <c r="AF39612" s="31"/>
      <c r="AG39612" s="31"/>
      <c r="AH39612" s="31"/>
      <c r="AI39612" s="19"/>
    </row>
    <row r="39613" spans="32:35">
      <c r="AF39613" s="31"/>
      <c r="AG39613" s="31"/>
      <c r="AH39613" s="31"/>
      <c r="AI39613" s="19"/>
    </row>
    <row r="39614" spans="32:35">
      <c r="AF39614" s="31"/>
      <c r="AG39614" s="31"/>
      <c r="AH39614" s="31"/>
      <c r="AI39614" s="19"/>
    </row>
    <row r="39615" spans="32:35">
      <c r="AF39615" s="31"/>
      <c r="AG39615" s="31"/>
      <c r="AH39615" s="31"/>
      <c r="AI39615" s="19"/>
    </row>
    <row r="39616" spans="32:35">
      <c r="AF39616" s="31"/>
      <c r="AG39616" s="31"/>
      <c r="AH39616" s="31"/>
      <c r="AI39616" s="19"/>
    </row>
    <row r="39617" spans="32:35">
      <c r="AF39617" s="31"/>
      <c r="AG39617" s="31"/>
      <c r="AH39617" s="31"/>
      <c r="AI39617" s="19"/>
    </row>
    <row r="39618" spans="32:35">
      <c r="AF39618" s="31"/>
      <c r="AG39618" s="31"/>
      <c r="AH39618" s="31"/>
      <c r="AI39618" s="19"/>
    </row>
    <row r="39619" spans="32:35">
      <c r="AF39619" s="31"/>
      <c r="AG39619" s="31"/>
      <c r="AH39619" s="31"/>
      <c r="AI39619" s="19"/>
    </row>
    <row r="39620" spans="32:35">
      <c r="AF39620" s="31"/>
      <c r="AG39620" s="31"/>
      <c r="AH39620" s="31"/>
      <c r="AI39620" s="19"/>
    </row>
    <row r="39621" spans="32:35">
      <c r="AF39621" s="31"/>
      <c r="AG39621" s="31"/>
      <c r="AH39621" s="31"/>
      <c r="AI39621" s="19"/>
    </row>
    <row r="39622" spans="32:35">
      <c r="AF39622" s="31"/>
      <c r="AG39622" s="31"/>
      <c r="AH39622" s="31"/>
      <c r="AI39622" s="19"/>
    </row>
    <row r="39623" spans="32:35">
      <c r="AF39623" s="31"/>
      <c r="AG39623" s="31"/>
      <c r="AH39623" s="31"/>
      <c r="AI39623" s="19"/>
    </row>
    <row r="39624" spans="32:35" ht="15">
      <c r="AF39624" s="88"/>
      <c r="AG39624" s="88"/>
      <c r="AH39624" s="88"/>
      <c r="AI39624" s="21"/>
    </row>
    <row r="39625" spans="32:35">
      <c r="AF39625" s="43"/>
      <c r="AG39625" s="43"/>
      <c r="AH39625" s="43"/>
      <c r="AI39625" s="5"/>
    </row>
    <row r="39626" spans="32:35" ht="15" thickBot="1">
      <c r="AF39626" s="89"/>
      <c r="AG39626" s="89"/>
      <c r="AH39626" s="89"/>
      <c r="AI39626" s="3"/>
    </row>
    <row r="39627" spans="32:35">
      <c r="AF39627" s="31"/>
      <c r="AG39627" s="31"/>
      <c r="AH39627" s="31"/>
      <c r="AI39627" s="18"/>
    </row>
    <row r="39628" spans="32:35">
      <c r="AF39628" s="31"/>
      <c r="AG39628" s="31"/>
      <c r="AH39628" s="31"/>
      <c r="AI39628" s="19"/>
    </row>
    <row r="39629" spans="32:35">
      <c r="AF39629" s="31"/>
      <c r="AG39629" s="31"/>
      <c r="AH39629" s="31"/>
      <c r="AI39629" s="19"/>
    </row>
    <row r="39630" spans="32:35">
      <c r="AF39630" s="31"/>
      <c r="AG39630" s="31"/>
      <c r="AH39630" s="31"/>
      <c r="AI39630" s="19"/>
    </row>
    <row r="39631" spans="32:35">
      <c r="AF39631" s="31"/>
      <c r="AG39631" s="31"/>
      <c r="AH39631" s="31"/>
      <c r="AI39631" s="19"/>
    </row>
    <row r="39632" spans="32:35">
      <c r="AF39632" s="31"/>
      <c r="AG39632" s="31"/>
      <c r="AH39632" s="31"/>
      <c r="AI39632" s="19"/>
    </row>
    <row r="39633" spans="32:35">
      <c r="AF39633" s="31"/>
      <c r="AG39633" s="31"/>
      <c r="AH39633" s="31"/>
      <c r="AI39633" s="19"/>
    </row>
    <row r="39634" spans="32:35">
      <c r="AF39634" s="31"/>
      <c r="AG39634" s="31"/>
      <c r="AH39634" s="31"/>
      <c r="AI39634" s="19"/>
    </row>
    <row r="39635" spans="32:35">
      <c r="AF39635" s="31"/>
      <c r="AG39635" s="31"/>
      <c r="AH39635" s="31"/>
      <c r="AI39635" s="19"/>
    </row>
    <row r="39636" spans="32:35">
      <c r="AF39636" s="31"/>
      <c r="AG39636" s="31"/>
      <c r="AH39636" s="31"/>
      <c r="AI39636" s="19"/>
    </row>
    <row r="39637" spans="32:35">
      <c r="AF39637" s="31"/>
      <c r="AG39637" s="31"/>
      <c r="AH39637" s="31"/>
      <c r="AI39637" s="19"/>
    </row>
    <row r="39638" spans="32:35">
      <c r="AF39638" s="31"/>
      <c r="AG39638" s="31"/>
      <c r="AH39638" s="31"/>
      <c r="AI39638" s="19"/>
    </row>
    <row r="39639" spans="32:35">
      <c r="AF39639" s="31"/>
      <c r="AG39639" s="31"/>
      <c r="AH39639" s="31"/>
      <c r="AI39639" s="19"/>
    </row>
    <row r="39640" spans="32:35">
      <c r="AF39640" s="31"/>
      <c r="AG39640" s="31"/>
      <c r="AH39640" s="31"/>
      <c r="AI39640" s="19"/>
    </row>
    <row r="39641" spans="32:35">
      <c r="AF39641" s="31"/>
      <c r="AG39641" s="31"/>
      <c r="AH39641" s="31"/>
      <c r="AI39641" s="19"/>
    </row>
    <row r="39642" spans="32:35">
      <c r="AF39642" s="31"/>
      <c r="AG39642" s="31"/>
      <c r="AH39642" s="31"/>
      <c r="AI39642" s="19"/>
    </row>
    <row r="39643" spans="32:35">
      <c r="AF39643" s="31"/>
      <c r="AG39643" s="31"/>
      <c r="AH39643" s="31"/>
      <c r="AI39643" s="19"/>
    </row>
    <row r="39644" spans="32:35">
      <c r="AF39644" s="31"/>
      <c r="AG39644" s="31"/>
      <c r="AH39644" s="31"/>
      <c r="AI39644" s="19"/>
    </row>
    <row r="39645" spans="32:35">
      <c r="AF39645" s="31"/>
      <c r="AG39645" s="31"/>
      <c r="AH39645" s="31"/>
      <c r="AI39645" s="19"/>
    </row>
    <row r="39646" spans="32:35">
      <c r="AF39646" s="31"/>
      <c r="AG39646" s="31"/>
      <c r="AH39646" s="31"/>
      <c r="AI39646" s="19"/>
    </row>
    <row r="39647" spans="32:35">
      <c r="AF39647" s="31"/>
      <c r="AG39647" s="31"/>
      <c r="AH39647" s="31"/>
      <c r="AI39647" s="19"/>
    </row>
    <row r="39648" spans="32:35">
      <c r="AF39648" s="31"/>
      <c r="AG39648" s="31"/>
      <c r="AH39648" s="31"/>
      <c r="AI39648" s="19"/>
    </row>
    <row r="39649" spans="32:35">
      <c r="AF39649" s="31"/>
      <c r="AG39649" s="31"/>
      <c r="AH39649" s="31"/>
      <c r="AI39649" s="19"/>
    </row>
    <row r="39650" spans="32:35">
      <c r="AF39650" s="31"/>
      <c r="AG39650" s="31"/>
      <c r="AH39650" s="31"/>
      <c r="AI39650" s="19"/>
    </row>
    <row r="39651" spans="32:35">
      <c r="AF39651" s="31"/>
      <c r="AG39651" s="31"/>
      <c r="AH39651" s="31"/>
      <c r="AI39651" s="19"/>
    </row>
    <row r="39652" spans="32:35">
      <c r="AF39652" s="31"/>
      <c r="AG39652" s="31"/>
      <c r="AH39652" s="31"/>
      <c r="AI39652" s="19"/>
    </row>
    <row r="39653" spans="32:35">
      <c r="AF39653" s="31"/>
      <c r="AG39653" s="31"/>
      <c r="AH39653" s="31"/>
      <c r="AI39653" s="19"/>
    </row>
    <row r="39654" spans="32:35">
      <c r="AF39654" s="31"/>
      <c r="AG39654" s="31"/>
      <c r="AH39654" s="31"/>
      <c r="AI39654" s="19"/>
    </row>
    <row r="39655" spans="32:35" ht="15">
      <c r="AF39655" s="88"/>
      <c r="AG39655" s="88"/>
      <c r="AH39655" s="88"/>
      <c r="AI39655" s="21"/>
    </row>
    <row r="39656" spans="32:35">
      <c r="AF39656" s="43"/>
      <c r="AG39656" s="43"/>
      <c r="AH39656" s="43"/>
      <c r="AI39656" s="5"/>
    </row>
    <row r="39657" spans="32:35" ht="15" thickBot="1">
      <c r="AF39657" s="89"/>
      <c r="AG39657" s="89"/>
      <c r="AH39657" s="89"/>
      <c r="AI39657" s="3"/>
    </row>
    <row r="39658" spans="32:35">
      <c r="AF39658" s="31"/>
      <c r="AG39658" s="31"/>
      <c r="AH39658" s="31"/>
      <c r="AI39658" s="18"/>
    </row>
    <row r="39659" spans="32:35">
      <c r="AF39659" s="31"/>
      <c r="AG39659" s="31"/>
      <c r="AH39659" s="31"/>
      <c r="AI39659" s="19"/>
    </row>
    <row r="39660" spans="32:35">
      <c r="AF39660" s="31"/>
      <c r="AG39660" s="31"/>
      <c r="AH39660" s="31"/>
      <c r="AI39660" s="19"/>
    </row>
    <row r="39661" spans="32:35">
      <c r="AF39661" s="31"/>
      <c r="AG39661" s="31"/>
      <c r="AH39661" s="31"/>
      <c r="AI39661" s="19"/>
    </row>
    <row r="39662" spans="32:35">
      <c r="AF39662" s="31"/>
      <c r="AG39662" s="31"/>
      <c r="AH39662" s="31"/>
      <c r="AI39662" s="19"/>
    </row>
    <row r="39663" spans="32:35">
      <c r="AF39663" s="31"/>
      <c r="AG39663" s="31"/>
      <c r="AH39663" s="31"/>
      <c r="AI39663" s="19"/>
    </row>
    <row r="39664" spans="32:35">
      <c r="AF39664" s="31"/>
      <c r="AG39664" s="31"/>
      <c r="AH39664" s="31"/>
      <c r="AI39664" s="19"/>
    </row>
    <row r="39665" spans="32:35">
      <c r="AF39665" s="31"/>
      <c r="AG39665" s="31"/>
      <c r="AH39665" s="31"/>
      <c r="AI39665" s="19"/>
    </row>
    <row r="39666" spans="32:35">
      <c r="AF39666" s="31"/>
      <c r="AG39666" s="31"/>
      <c r="AH39666" s="31"/>
      <c r="AI39666" s="19"/>
    </row>
    <row r="39667" spans="32:35">
      <c r="AF39667" s="31"/>
      <c r="AG39667" s="31"/>
      <c r="AH39667" s="31"/>
      <c r="AI39667" s="19"/>
    </row>
    <row r="39668" spans="32:35">
      <c r="AF39668" s="31"/>
      <c r="AG39668" s="31"/>
      <c r="AH39668" s="31"/>
      <c r="AI39668" s="19"/>
    </row>
    <row r="39669" spans="32:35">
      <c r="AF39669" s="31"/>
      <c r="AG39669" s="31"/>
      <c r="AH39669" s="31"/>
      <c r="AI39669" s="19"/>
    </row>
    <row r="39670" spans="32:35">
      <c r="AF39670" s="31"/>
      <c r="AG39670" s="31"/>
      <c r="AH39670" s="31"/>
      <c r="AI39670" s="19"/>
    </row>
    <row r="39671" spans="32:35">
      <c r="AF39671" s="31"/>
      <c r="AG39671" s="31"/>
      <c r="AH39671" s="31"/>
      <c r="AI39671" s="19"/>
    </row>
    <row r="39672" spans="32:35">
      <c r="AF39672" s="31"/>
      <c r="AG39672" s="31"/>
      <c r="AH39672" s="31"/>
      <c r="AI39672" s="19"/>
    </row>
    <row r="39673" spans="32:35">
      <c r="AF39673" s="31"/>
      <c r="AG39673" s="31"/>
      <c r="AH39673" s="31"/>
      <c r="AI39673" s="19"/>
    </row>
    <row r="39674" spans="32:35">
      <c r="AF39674" s="31"/>
      <c r="AG39674" s="31"/>
      <c r="AH39674" s="31"/>
      <c r="AI39674" s="19"/>
    </row>
    <row r="39675" spans="32:35">
      <c r="AF39675" s="31"/>
      <c r="AG39675" s="31"/>
      <c r="AH39675" s="31"/>
      <c r="AI39675" s="19"/>
    </row>
    <row r="39676" spans="32:35">
      <c r="AF39676" s="31"/>
      <c r="AG39676" s="31"/>
      <c r="AH39676" s="31"/>
      <c r="AI39676" s="19"/>
    </row>
    <row r="39677" spans="32:35">
      <c r="AF39677" s="31"/>
      <c r="AG39677" s="31"/>
      <c r="AH39677" s="31"/>
      <c r="AI39677" s="19"/>
    </row>
    <row r="39678" spans="32:35">
      <c r="AF39678" s="31"/>
      <c r="AG39678" s="31"/>
      <c r="AH39678" s="31"/>
      <c r="AI39678" s="19"/>
    </row>
    <row r="39679" spans="32:35">
      <c r="AF39679" s="31"/>
      <c r="AG39679" s="31"/>
      <c r="AH39679" s="31"/>
      <c r="AI39679" s="19"/>
    </row>
    <row r="39680" spans="32:35">
      <c r="AF39680" s="31"/>
      <c r="AG39680" s="31"/>
      <c r="AH39680" s="31"/>
      <c r="AI39680" s="19"/>
    </row>
    <row r="39681" spans="32:35">
      <c r="AF39681" s="31"/>
      <c r="AG39681" s="31"/>
      <c r="AH39681" s="31"/>
      <c r="AI39681" s="19"/>
    </row>
    <row r="39682" spans="32:35">
      <c r="AF39682" s="31"/>
      <c r="AG39682" s="31"/>
      <c r="AH39682" s="31"/>
      <c r="AI39682" s="19"/>
    </row>
    <row r="39683" spans="32:35">
      <c r="AF39683" s="31"/>
      <c r="AG39683" s="31"/>
      <c r="AH39683" s="31"/>
      <c r="AI39683" s="19"/>
    </row>
    <row r="39684" spans="32:35">
      <c r="AF39684" s="31"/>
      <c r="AG39684" s="31"/>
      <c r="AH39684" s="31"/>
      <c r="AI39684" s="19"/>
    </row>
    <row r="39685" spans="32:35">
      <c r="AF39685" s="31"/>
      <c r="AG39685" s="31"/>
      <c r="AH39685" s="31"/>
      <c r="AI39685" s="19"/>
    </row>
    <row r="39686" spans="32:35" ht="15">
      <c r="AF39686" s="88"/>
      <c r="AG39686" s="88"/>
      <c r="AH39686" s="88"/>
      <c r="AI39686" s="21"/>
    </row>
    <row r="39687" spans="32:35">
      <c r="AF39687" s="43"/>
      <c r="AG39687" s="43"/>
      <c r="AH39687" s="43"/>
      <c r="AI39687" s="5"/>
    </row>
    <row r="39688" spans="32:35" ht="15" thickBot="1">
      <c r="AF39688" s="89"/>
      <c r="AG39688" s="89"/>
      <c r="AH39688" s="89"/>
      <c r="AI39688" s="3"/>
    </row>
    <row r="39689" spans="32:35">
      <c r="AF39689" s="31"/>
      <c r="AG39689" s="31"/>
      <c r="AH39689" s="31"/>
      <c r="AI39689" s="18"/>
    </row>
    <row r="39690" spans="32:35">
      <c r="AF39690" s="31"/>
      <c r="AG39690" s="31"/>
      <c r="AH39690" s="31"/>
      <c r="AI39690" s="19"/>
    </row>
    <row r="39691" spans="32:35">
      <c r="AF39691" s="31"/>
      <c r="AG39691" s="31"/>
      <c r="AH39691" s="31"/>
      <c r="AI39691" s="19"/>
    </row>
    <row r="39692" spans="32:35">
      <c r="AF39692" s="31"/>
      <c r="AG39692" s="31"/>
      <c r="AH39692" s="31"/>
      <c r="AI39692" s="19"/>
    </row>
    <row r="39693" spans="32:35">
      <c r="AF39693" s="31"/>
      <c r="AG39693" s="31"/>
      <c r="AH39693" s="31"/>
      <c r="AI39693" s="19"/>
    </row>
    <row r="39694" spans="32:35">
      <c r="AF39694" s="31"/>
      <c r="AG39694" s="31"/>
      <c r="AH39694" s="31"/>
      <c r="AI39694" s="19"/>
    </row>
    <row r="39695" spans="32:35">
      <c r="AF39695" s="31"/>
      <c r="AG39695" s="31"/>
      <c r="AH39695" s="31"/>
      <c r="AI39695" s="19"/>
    </row>
    <row r="39696" spans="32:35">
      <c r="AF39696" s="31"/>
      <c r="AG39696" s="31"/>
      <c r="AH39696" s="31"/>
      <c r="AI39696" s="19"/>
    </row>
    <row r="39697" spans="32:35">
      <c r="AF39697" s="31"/>
      <c r="AG39697" s="31"/>
      <c r="AH39697" s="31"/>
      <c r="AI39697" s="19"/>
    </row>
    <row r="39698" spans="32:35">
      <c r="AF39698" s="31"/>
      <c r="AG39698" s="31"/>
      <c r="AH39698" s="31"/>
      <c r="AI39698" s="19"/>
    </row>
    <row r="39699" spans="32:35">
      <c r="AF39699" s="31"/>
      <c r="AG39699" s="31"/>
      <c r="AH39699" s="31"/>
      <c r="AI39699" s="19"/>
    </row>
    <row r="39700" spans="32:35">
      <c r="AF39700" s="31"/>
      <c r="AG39700" s="31"/>
      <c r="AH39700" s="31"/>
      <c r="AI39700" s="19"/>
    </row>
    <row r="39701" spans="32:35">
      <c r="AF39701" s="31"/>
      <c r="AG39701" s="31"/>
      <c r="AH39701" s="31"/>
      <c r="AI39701" s="19"/>
    </row>
    <row r="39702" spans="32:35">
      <c r="AF39702" s="31"/>
      <c r="AG39702" s="31"/>
      <c r="AH39702" s="31"/>
      <c r="AI39702" s="19"/>
    </row>
    <row r="39703" spans="32:35">
      <c r="AF39703" s="31"/>
      <c r="AG39703" s="31"/>
      <c r="AH39703" s="31"/>
      <c r="AI39703" s="19"/>
    </row>
    <row r="39704" spans="32:35">
      <c r="AF39704" s="31"/>
      <c r="AG39704" s="31"/>
      <c r="AH39704" s="31"/>
      <c r="AI39704" s="19"/>
    </row>
    <row r="39705" spans="32:35">
      <c r="AF39705" s="31"/>
      <c r="AG39705" s="31"/>
      <c r="AH39705" s="31"/>
      <c r="AI39705" s="19"/>
    </row>
    <row r="39706" spans="32:35">
      <c r="AF39706" s="31"/>
      <c r="AG39706" s="31"/>
      <c r="AH39706" s="31"/>
      <c r="AI39706" s="19"/>
    </row>
    <row r="39707" spans="32:35">
      <c r="AF39707" s="31"/>
      <c r="AG39707" s="31"/>
      <c r="AH39707" s="31"/>
      <c r="AI39707" s="19"/>
    </row>
    <row r="39708" spans="32:35">
      <c r="AF39708" s="31"/>
      <c r="AG39708" s="31"/>
      <c r="AH39708" s="31"/>
      <c r="AI39708" s="19"/>
    </row>
    <row r="39709" spans="32:35">
      <c r="AF39709" s="31"/>
      <c r="AG39709" s="31"/>
      <c r="AH39709" s="31"/>
      <c r="AI39709" s="19"/>
    </row>
    <row r="39710" spans="32:35">
      <c r="AF39710" s="31"/>
      <c r="AG39710" s="31"/>
      <c r="AH39710" s="31"/>
      <c r="AI39710" s="19"/>
    </row>
    <row r="39711" spans="32:35">
      <c r="AF39711" s="31"/>
      <c r="AG39711" s="31"/>
      <c r="AH39711" s="31"/>
      <c r="AI39711" s="19"/>
    </row>
    <row r="39712" spans="32:35">
      <c r="AF39712" s="31"/>
      <c r="AG39712" s="31"/>
      <c r="AH39712" s="31"/>
      <c r="AI39712" s="19"/>
    </row>
    <row r="39713" spans="32:35">
      <c r="AF39713" s="31"/>
      <c r="AG39713" s="31"/>
      <c r="AH39713" s="31"/>
      <c r="AI39713" s="19"/>
    </row>
    <row r="39714" spans="32:35">
      <c r="AF39714" s="31"/>
      <c r="AG39714" s="31"/>
      <c r="AH39714" s="31"/>
      <c r="AI39714" s="19"/>
    </row>
    <row r="39715" spans="32:35">
      <c r="AF39715" s="31"/>
      <c r="AG39715" s="31"/>
      <c r="AH39715" s="31"/>
      <c r="AI39715" s="19"/>
    </row>
    <row r="39716" spans="32:35">
      <c r="AF39716" s="31"/>
      <c r="AG39716" s="31"/>
      <c r="AH39716" s="31"/>
      <c r="AI39716" s="19"/>
    </row>
    <row r="39717" spans="32:35" ht="15">
      <c r="AF39717" s="88"/>
      <c r="AG39717" s="88"/>
      <c r="AH39717" s="88"/>
      <c r="AI39717" s="21"/>
    </row>
    <row r="39718" spans="32:35">
      <c r="AF39718" s="43"/>
      <c r="AG39718" s="43"/>
      <c r="AH39718" s="43"/>
      <c r="AI39718" s="5"/>
    </row>
    <row r="39719" spans="32:35" ht="15" thickBot="1">
      <c r="AF39719" s="89"/>
      <c r="AG39719" s="89"/>
      <c r="AH39719" s="89"/>
      <c r="AI39719" s="3"/>
    </row>
    <row r="39720" spans="32:35">
      <c r="AF39720" s="31"/>
      <c r="AG39720" s="31"/>
      <c r="AH39720" s="31"/>
      <c r="AI39720" s="18"/>
    </row>
    <row r="39721" spans="32:35">
      <c r="AF39721" s="31"/>
      <c r="AG39721" s="31"/>
      <c r="AH39721" s="31"/>
      <c r="AI39721" s="19"/>
    </row>
    <row r="39722" spans="32:35">
      <c r="AF39722" s="31"/>
      <c r="AG39722" s="31"/>
      <c r="AH39722" s="31"/>
      <c r="AI39722" s="19"/>
    </row>
    <row r="39723" spans="32:35">
      <c r="AF39723" s="31"/>
      <c r="AG39723" s="31"/>
      <c r="AH39723" s="31"/>
      <c r="AI39723" s="19"/>
    </row>
    <row r="39724" spans="32:35">
      <c r="AF39724" s="31"/>
      <c r="AG39724" s="31"/>
      <c r="AH39724" s="31"/>
      <c r="AI39724" s="19"/>
    </row>
    <row r="39725" spans="32:35">
      <c r="AF39725" s="31"/>
      <c r="AG39725" s="31"/>
      <c r="AH39725" s="31"/>
      <c r="AI39725" s="19"/>
    </row>
    <row r="39726" spans="32:35">
      <c r="AF39726" s="31"/>
      <c r="AG39726" s="31"/>
      <c r="AH39726" s="31"/>
      <c r="AI39726" s="19"/>
    </row>
    <row r="39727" spans="32:35">
      <c r="AF39727" s="31"/>
      <c r="AG39727" s="31"/>
      <c r="AH39727" s="31"/>
      <c r="AI39727" s="19"/>
    </row>
    <row r="39728" spans="32:35">
      <c r="AF39728" s="31"/>
      <c r="AG39728" s="31"/>
      <c r="AH39728" s="31"/>
      <c r="AI39728" s="19"/>
    </row>
    <row r="39729" spans="32:35">
      <c r="AF39729" s="31"/>
      <c r="AG39729" s="31"/>
      <c r="AH39729" s="31"/>
      <c r="AI39729" s="19"/>
    </row>
    <row r="39730" spans="32:35">
      <c r="AF39730" s="31"/>
      <c r="AG39730" s="31"/>
      <c r="AH39730" s="31"/>
      <c r="AI39730" s="19"/>
    </row>
    <row r="39731" spans="32:35">
      <c r="AF39731" s="31"/>
      <c r="AG39731" s="31"/>
      <c r="AH39731" s="31"/>
      <c r="AI39731" s="19"/>
    </row>
    <row r="39732" spans="32:35">
      <c r="AF39732" s="31"/>
      <c r="AG39732" s="31"/>
      <c r="AH39732" s="31"/>
      <c r="AI39732" s="19"/>
    </row>
    <row r="39733" spans="32:35">
      <c r="AF39733" s="31"/>
      <c r="AG39733" s="31"/>
      <c r="AH39733" s="31"/>
      <c r="AI39733" s="19"/>
    </row>
    <row r="39734" spans="32:35">
      <c r="AF39734" s="31"/>
      <c r="AG39734" s="31"/>
      <c r="AH39734" s="31"/>
      <c r="AI39734" s="19"/>
    </row>
    <row r="39735" spans="32:35">
      <c r="AF39735" s="31"/>
      <c r="AG39735" s="31"/>
      <c r="AH39735" s="31"/>
      <c r="AI39735" s="19"/>
    </row>
    <row r="39736" spans="32:35">
      <c r="AF39736" s="31"/>
      <c r="AG39736" s="31"/>
      <c r="AH39736" s="31"/>
      <c r="AI39736" s="19"/>
    </row>
    <row r="39737" spans="32:35">
      <c r="AF39737" s="31"/>
      <c r="AG39737" s="31"/>
      <c r="AH39737" s="31"/>
      <c r="AI39737" s="19"/>
    </row>
    <row r="39738" spans="32:35">
      <c r="AF39738" s="31"/>
      <c r="AG39738" s="31"/>
      <c r="AH39738" s="31"/>
      <c r="AI39738" s="19"/>
    </row>
    <row r="39739" spans="32:35">
      <c r="AF39739" s="31"/>
      <c r="AG39739" s="31"/>
      <c r="AH39739" s="31"/>
      <c r="AI39739" s="19"/>
    </row>
    <row r="39740" spans="32:35">
      <c r="AF39740" s="31"/>
      <c r="AG39740" s="31"/>
      <c r="AH39740" s="31"/>
      <c r="AI39740" s="19"/>
    </row>
    <row r="39741" spans="32:35">
      <c r="AF39741" s="31"/>
      <c r="AG39741" s="31"/>
      <c r="AH39741" s="31"/>
      <c r="AI39741" s="19"/>
    </row>
    <row r="39742" spans="32:35">
      <c r="AF39742" s="31"/>
      <c r="AG39742" s="31"/>
      <c r="AH39742" s="31"/>
      <c r="AI39742" s="19"/>
    </row>
    <row r="39743" spans="32:35">
      <c r="AF39743" s="31"/>
      <c r="AG39743" s="31"/>
      <c r="AH39743" s="31"/>
      <c r="AI39743" s="19"/>
    </row>
    <row r="39744" spans="32:35">
      <c r="AF39744" s="31"/>
      <c r="AG39744" s="31"/>
      <c r="AH39744" s="31"/>
      <c r="AI39744" s="19"/>
    </row>
    <row r="39745" spans="32:35">
      <c r="AF39745" s="31"/>
      <c r="AG39745" s="31"/>
      <c r="AH39745" s="31"/>
      <c r="AI39745" s="19"/>
    </row>
    <row r="39746" spans="32:35">
      <c r="AF39746" s="31"/>
      <c r="AG39746" s="31"/>
      <c r="AH39746" s="31"/>
      <c r="AI39746" s="19"/>
    </row>
    <row r="39747" spans="32:35">
      <c r="AF39747" s="31"/>
      <c r="AG39747" s="31"/>
      <c r="AH39747" s="31"/>
      <c r="AI39747" s="19"/>
    </row>
    <row r="39748" spans="32:35" ht="15">
      <c r="AF39748" s="88"/>
      <c r="AG39748" s="88"/>
      <c r="AH39748" s="88"/>
      <c r="AI39748" s="21"/>
    </row>
    <row r="39749" spans="32:35">
      <c r="AF39749" s="43"/>
      <c r="AG39749" s="43"/>
      <c r="AH39749" s="43"/>
      <c r="AI39749" s="5"/>
    </row>
    <row r="39750" spans="32:35" ht="15" thickBot="1">
      <c r="AF39750" s="89"/>
      <c r="AG39750" s="89"/>
      <c r="AH39750" s="89"/>
      <c r="AI39750" s="3"/>
    </row>
    <row r="39751" spans="32:35">
      <c r="AF39751" s="31"/>
      <c r="AG39751" s="31"/>
      <c r="AH39751" s="31"/>
      <c r="AI39751" s="18"/>
    </row>
    <row r="39752" spans="32:35">
      <c r="AF39752" s="31"/>
      <c r="AG39752" s="31"/>
      <c r="AH39752" s="31"/>
      <c r="AI39752" s="19"/>
    </row>
    <row r="39753" spans="32:35">
      <c r="AF39753" s="31"/>
      <c r="AG39753" s="31"/>
      <c r="AH39753" s="31"/>
      <c r="AI39753" s="19"/>
    </row>
    <row r="39754" spans="32:35">
      <c r="AF39754" s="31"/>
      <c r="AG39754" s="31"/>
      <c r="AH39754" s="31"/>
      <c r="AI39754" s="19"/>
    </row>
    <row r="39755" spans="32:35">
      <c r="AF39755" s="31"/>
      <c r="AG39755" s="31"/>
      <c r="AH39755" s="31"/>
      <c r="AI39755" s="19"/>
    </row>
    <row r="39756" spans="32:35">
      <c r="AF39756" s="31"/>
      <c r="AG39756" s="31"/>
      <c r="AH39756" s="31"/>
      <c r="AI39756" s="19"/>
    </row>
    <row r="39757" spans="32:35">
      <c r="AF39757" s="31"/>
      <c r="AG39757" s="31"/>
      <c r="AH39757" s="31"/>
      <c r="AI39757" s="19"/>
    </row>
    <row r="39758" spans="32:35">
      <c r="AF39758" s="31"/>
      <c r="AG39758" s="31"/>
      <c r="AH39758" s="31"/>
      <c r="AI39758" s="19"/>
    </row>
    <row r="39759" spans="32:35">
      <c r="AF39759" s="31"/>
      <c r="AG39759" s="31"/>
      <c r="AH39759" s="31"/>
      <c r="AI39759" s="19"/>
    </row>
    <row r="39760" spans="32:35">
      <c r="AF39760" s="31"/>
      <c r="AG39760" s="31"/>
      <c r="AH39760" s="31"/>
      <c r="AI39760" s="19"/>
    </row>
    <row r="39761" spans="32:35">
      <c r="AF39761" s="31"/>
      <c r="AG39761" s="31"/>
      <c r="AH39761" s="31"/>
      <c r="AI39761" s="19"/>
    </row>
    <row r="39762" spans="32:35">
      <c r="AF39762" s="31"/>
      <c r="AG39762" s="31"/>
      <c r="AH39762" s="31"/>
      <c r="AI39762" s="19"/>
    </row>
    <row r="39763" spans="32:35">
      <c r="AF39763" s="31"/>
      <c r="AG39763" s="31"/>
      <c r="AH39763" s="31"/>
      <c r="AI39763" s="19"/>
    </row>
    <row r="39764" spans="32:35">
      <c r="AF39764" s="31"/>
      <c r="AG39764" s="31"/>
      <c r="AH39764" s="31"/>
      <c r="AI39764" s="19"/>
    </row>
    <row r="39765" spans="32:35">
      <c r="AF39765" s="31"/>
      <c r="AG39765" s="31"/>
      <c r="AH39765" s="31"/>
      <c r="AI39765" s="19"/>
    </row>
    <row r="39766" spans="32:35">
      <c r="AF39766" s="31"/>
      <c r="AG39766" s="31"/>
      <c r="AH39766" s="31"/>
      <c r="AI39766" s="19"/>
    </row>
    <row r="39767" spans="32:35">
      <c r="AF39767" s="31"/>
      <c r="AG39767" s="31"/>
      <c r="AH39767" s="31"/>
      <c r="AI39767" s="19"/>
    </row>
    <row r="39768" spans="32:35">
      <c r="AF39768" s="31"/>
      <c r="AG39768" s="31"/>
      <c r="AH39768" s="31"/>
      <c r="AI39768" s="19"/>
    </row>
    <row r="39769" spans="32:35">
      <c r="AF39769" s="31"/>
      <c r="AG39769" s="31"/>
      <c r="AH39769" s="31"/>
      <c r="AI39769" s="19"/>
    </row>
    <row r="39770" spans="32:35">
      <c r="AF39770" s="31"/>
      <c r="AG39770" s="31"/>
      <c r="AH39770" s="31"/>
      <c r="AI39770" s="19"/>
    </row>
    <row r="39771" spans="32:35">
      <c r="AF39771" s="31"/>
      <c r="AG39771" s="31"/>
      <c r="AH39771" s="31"/>
      <c r="AI39771" s="19"/>
    </row>
    <row r="39772" spans="32:35">
      <c r="AF39772" s="31"/>
      <c r="AG39772" s="31"/>
      <c r="AH39772" s="31"/>
      <c r="AI39772" s="19"/>
    </row>
    <row r="39773" spans="32:35">
      <c r="AF39773" s="31"/>
      <c r="AG39773" s="31"/>
      <c r="AH39773" s="31"/>
      <c r="AI39773" s="19"/>
    </row>
    <row r="39774" spans="32:35">
      <c r="AF39774" s="31"/>
      <c r="AG39774" s="31"/>
      <c r="AH39774" s="31"/>
      <c r="AI39774" s="19"/>
    </row>
    <row r="39775" spans="32:35">
      <c r="AF39775" s="31"/>
      <c r="AG39775" s="31"/>
      <c r="AH39775" s="31"/>
      <c r="AI39775" s="19"/>
    </row>
    <row r="39776" spans="32:35">
      <c r="AF39776" s="31"/>
      <c r="AG39776" s="31"/>
      <c r="AH39776" s="31"/>
      <c r="AI39776" s="19"/>
    </row>
    <row r="39777" spans="32:35">
      <c r="AF39777" s="31"/>
      <c r="AG39777" s="31"/>
      <c r="AH39777" s="31"/>
      <c r="AI39777" s="19"/>
    </row>
    <row r="39778" spans="32:35">
      <c r="AF39778" s="31"/>
      <c r="AG39778" s="31"/>
      <c r="AH39778" s="31"/>
      <c r="AI39778" s="19"/>
    </row>
    <row r="39779" spans="32:35" ht="15">
      <c r="AF39779" s="88"/>
      <c r="AG39779" s="88"/>
      <c r="AH39779" s="88"/>
      <c r="AI39779" s="21"/>
    </row>
    <row r="39780" spans="32:35">
      <c r="AF39780" s="43"/>
      <c r="AG39780" s="43"/>
      <c r="AH39780" s="43"/>
      <c r="AI39780" s="5"/>
    </row>
    <row r="39781" spans="32:35" ht="15" thickBot="1">
      <c r="AF39781" s="89"/>
      <c r="AG39781" s="89"/>
      <c r="AH39781" s="89"/>
      <c r="AI39781" s="3"/>
    </row>
    <row r="39782" spans="32:35">
      <c r="AF39782" s="31"/>
      <c r="AG39782" s="31"/>
      <c r="AH39782" s="31"/>
      <c r="AI39782" s="18"/>
    </row>
    <row r="39783" spans="32:35">
      <c r="AF39783" s="31"/>
      <c r="AG39783" s="31"/>
      <c r="AH39783" s="31"/>
      <c r="AI39783" s="19"/>
    </row>
    <row r="39784" spans="32:35">
      <c r="AF39784" s="31"/>
      <c r="AG39784" s="31"/>
      <c r="AH39784" s="31"/>
      <c r="AI39784" s="19"/>
    </row>
    <row r="39785" spans="32:35">
      <c r="AF39785" s="31"/>
      <c r="AG39785" s="31"/>
      <c r="AH39785" s="31"/>
      <c r="AI39785" s="19"/>
    </row>
    <row r="39786" spans="32:35">
      <c r="AF39786" s="31"/>
      <c r="AG39786" s="31"/>
      <c r="AH39786" s="31"/>
      <c r="AI39786" s="19"/>
    </row>
    <row r="39787" spans="32:35">
      <c r="AF39787" s="31"/>
      <c r="AG39787" s="31"/>
      <c r="AH39787" s="31"/>
      <c r="AI39787" s="19"/>
    </row>
    <row r="39788" spans="32:35">
      <c r="AF39788" s="31"/>
      <c r="AG39788" s="31"/>
      <c r="AH39788" s="31"/>
      <c r="AI39788" s="19"/>
    </row>
    <row r="39789" spans="32:35">
      <c r="AF39789" s="31"/>
      <c r="AG39789" s="31"/>
      <c r="AH39789" s="31"/>
      <c r="AI39789" s="19"/>
    </row>
    <row r="39790" spans="32:35">
      <c r="AF39790" s="31"/>
      <c r="AG39790" s="31"/>
      <c r="AH39790" s="31"/>
      <c r="AI39790" s="19"/>
    </row>
    <row r="39791" spans="32:35">
      <c r="AF39791" s="31"/>
      <c r="AG39791" s="31"/>
      <c r="AH39791" s="31"/>
      <c r="AI39791" s="19"/>
    </row>
    <row r="39792" spans="32:35">
      <c r="AF39792" s="31"/>
      <c r="AG39792" s="31"/>
      <c r="AH39792" s="31"/>
      <c r="AI39792" s="19"/>
    </row>
    <row r="39793" spans="32:35">
      <c r="AF39793" s="31"/>
      <c r="AG39793" s="31"/>
      <c r="AH39793" s="31"/>
      <c r="AI39793" s="19"/>
    </row>
    <row r="39794" spans="32:35">
      <c r="AF39794" s="31"/>
      <c r="AG39794" s="31"/>
      <c r="AH39794" s="31"/>
      <c r="AI39794" s="19"/>
    </row>
    <row r="39795" spans="32:35">
      <c r="AF39795" s="31"/>
      <c r="AG39795" s="31"/>
      <c r="AH39795" s="31"/>
      <c r="AI39795" s="19"/>
    </row>
    <row r="39796" spans="32:35">
      <c r="AF39796" s="31"/>
      <c r="AG39796" s="31"/>
      <c r="AH39796" s="31"/>
      <c r="AI39796" s="19"/>
    </row>
    <row r="39797" spans="32:35">
      <c r="AF39797" s="31"/>
      <c r="AG39797" s="31"/>
      <c r="AH39797" s="31"/>
      <c r="AI39797" s="19"/>
    </row>
    <row r="39798" spans="32:35">
      <c r="AF39798" s="31"/>
      <c r="AG39798" s="31"/>
      <c r="AH39798" s="31"/>
      <c r="AI39798" s="19"/>
    </row>
    <row r="39799" spans="32:35">
      <c r="AF39799" s="31"/>
      <c r="AG39799" s="31"/>
      <c r="AH39799" s="31"/>
      <c r="AI39799" s="19"/>
    </row>
    <row r="39800" spans="32:35">
      <c r="AF39800" s="31"/>
      <c r="AG39800" s="31"/>
      <c r="AH39800" s="31"/>
      <c r="AI39800" s="19"/>
    </row>
    <row r="39801" spans="32:35">
      <c r="AF39801" s="31"/>
      <c r="AG39801" s="31"/>
      <c r="AH39801" s="31"/>
      <c r="AI39801" s="19"/>
    </row>
    <row r="39802" spans="32:35">
      <c r="AF39802" s="31"/>
      <c r="AG39802" s="31"/>
      <c r="AH39802" s="31"/>
      <c r="AI39802" s="19"/>
    </row>
    <row r="39803" spans="32:35">
      <c r="AF39803" s="31"/>
      <c r="AG39803" s="31"/>
      <c r="AH39803" s="31"/>
      <c r="AI39803" s="19"/>
    </row>
    <row r="39804" spans="32:35">
      <c r="AF39804" s="31"/>
      <c r="AG39804" s="31"/>
      <c r="AH39804" s="31"/>
      <c r="AI39804" s="19"/>
    </row>
    <row r="39805" spans="32:35">
      <c r="AF39805" s="31"/>
      <c r="AG39805" s="31"/>
      <c r="AH39805" s="31"/>
      <c r="AI39805" s="19"/>
    </row>
    <row r="39806" spans="32:35">
      <c r="AF39806" s="31"/>
      <c r="AG39806" s="31"/>
      <c r="AH39806" s="31"/>
      <c r="AI39806" s="19"/>
    </row>
    <row r="39807" spans="32:35">
      <c r="AF39807" s="31"/>
      <c r="AG39807" s="31"/>
      <c r="AH39807" s="31"/>
      <c r="AI39807" s="19"/>
    </row>
    <row r="39808" spans="32:35">
      <c r="AF39808" s="31"/>
      <c r="AG39808" s="31"/>
      <c r="AH39808" s="31"/>
      <c r="AI39808" s="19"/>
    </row>
    <row r="39809" spans="32:35">
      <c r="AF39809" s="31"/>
      <c r="AG39809" s="31"/>
      <c r="AH39809" s="31"/>
      <c r="AI39809" s="19"/>
    </row>
    <row r="39810" spans="32:35" ht="15">
      <c r="AF39810" s="88"/>
      <c r="AG39810" s="88"/>
      <c r="AH39810" s="88"/>
      <c r="AI39810" s="21"/>
    </row>
    <row r="39811" spans="32:35">
      <c r="AF39811" s="43"/>
      <c r="AG39811" s="43"/>
      <c r="AH39811" s="43"/>
      <c r="AI39811" s="5"/>
    </row>
    <row r="39812" spans="32:35" ht="15" thickBot="1">
      <c r="AF39812" s="89"/>
      <c r="AG39812" s="89"/>
      <c r="AH39812" s="89"/>
      <c r="AI39812" s="3"/>
    </row>
    <row r="39813" spans="32:35">
      <c r="AF39813" s="31"/>
      <c r="AG39813" s="31"/>
      <c r="AH39813" s="31"/>
      <c r="AI39813" s="18"/>
    </row>
    <row r="39814" spans="32:35">
      <c r="AF39814" s="31"/>
      <c r="AG39814" s="31"/>
      <c r="AH39814" s="31"/>
      <c r="AI39814" s="19"/>
    </row>
    <row r="39815" spans="32:35">
      <c r="AF39815" s="31"/>
      <c r="AG39815" s="31"/>
      <c r="AH39815" s="31"/>
      <c r="AI39815" s="19"/>
    </row>
    <row r="39816" spans="32:35">
      <c r="AF39816" s="31"/>
      <c r="AG39816" s="31"/>
      <c r="AH39816" s="31"/>
      <c r="AI39816" s="19"/>
    </row>
    <row r="39817" spans="32:35">
      <c r="AF39817" s="31"/>
      <c r="AG39817" s="31"/>
      <c r="AH39817" s="31"/>
      <c r="AI39817" s="19"/>
    </row>
    <row r="39818" spans="32:35">
      <c r="AF39818" s="31"/>
      <c r="AG39818" s="31"/>
      <c r="AH39818" s="31"/>
      <c r="AI39818" s="19"/>
    </row>
    <row r="39819" spans="32:35">
      <c r="AF39819" s="31"/>
      <c r="AG39819" s="31"/>
      <c r="AH39819" s="31"/>
      <c r="AI39819" s="19"/>
    </row>
    <row r="39820" spans="32:35">
      <c r="AF39820" s="31"/>
      <c r="AG39820" s="31"/>
      <c r="AH39820" s="31"/>
      <c r="AI39820" s="19"/>
    </row>
    <row r="39821" spans="32:35">
      <c r="AF39821" s="31"/>
      <c r="AG39821" s="31"/>
      <c r="AH39821" s="31"/>
      <c r="AI39821" s="19"/>
    </row>
    <row r="39822" spans="32:35">
      <c r="AF39822" s="31"/>
      <c r="AG39822" s="31"/>
      <c r="AH39822" s="31"/>
      <c r="AI39822" s="19"/>
    </row>
    <row r="39823" spans="32:35">
      <c r="AF39823" s="31"/>
      <c r="AG39823" s="31"/>
      <c r="AH39823" s="31"/>
      <c r="AI39823" s="19"/>
    </row>
    <row r="39824" spans="32:35">
      <c r="AF39824" s="31"/>
      <c r="AG39824" s="31"/>
      <c r="AH39824" s="31"/>
      <c r="AI39824" s="19"/>
    </row>
    <row r="39825" spans="32:35">
      <c r="AF39825" s="31"/>
      <c r="AG39825" s="31"/>
      <c r="AH39825" s="31"/>
      <c r="AI39825" s="19"/>
    </row>
    <row r="39826" spans="32:35">
      <c r="AF39826" s="31"/>
      <c r="AG39826" s="31"/>
      <c r="AH39826" s="31"/>
      <c r="AI39826" s="19"/>
    </row>
    <row r="39827" spans="32:35">
      <c r="AF39827" s="31"/>
      <c r="AG39827" s="31"/>
      <c r="AH39827" s="31"/>
      <c r="AI39827" s="19"/>
    </row>
    <row r="39828" spans="32:35">
      <c r="AF39828" s="31"/>
      <c r="AG39828" s="31"/>
      <c r="AH39828" s="31"/>
      <c r="AI39828" s="19"/>
    </row>
    <row r="39829" spans="32:35">
      <c r="AF39829" s="31"/>
      <c r="AG39829" s="31"/>
      <c r="AH39829" s="31"/>
      <c r="AI39829" s="19"/>
    </row>
    <row r="39830" spans="32:35">
      <c r="AF39830" s="31"/>
      <c r="AG39830" s="31"/>
      <c r="AH39830" s="31"/>
      <c r="AI39830" s="19"/>
    </row>
    <row r="39831" spans="32:35">
      <c r="AF39831" s="31"/>
      <c r="AG39831" s="31"/>
      <c r="AH39831" s="31"/>
      <c r="AI39831" s="19"/>
    </row>
    <row r="39832" spans="32:35">
      <c r="AF39832" s="31"/>
      <c r="AG39832" s="31"/>
      <c r="AH39832" s="31"/>
      <c r="AI39832" s="19"/>
    </row>
    <row r="39833" spans="32:35">
      <c r="AF39833" s="31"/>
      <c r="AG39833" s="31"/>
      <c r="AH39833" s="31"/>
      <c r="AI39833" s="19"/>
    </row>
    <row r="39834" spans="32:35">
      <c r="AF39834" s="31"/>
      <c r="AG39834" s="31"/>
      <c r="AH39834" s="31"/>
      <c r="AI39834" s="19"/>
    </row>
    <row r="39835" spans="32:35">
      <c r="AF39835" s="31"/>
      <c r="AG39835" s="31"/>
      <c r="AH39835" s="31"/>
      <c r="AI39835" s="19"/>
    </row>
    <row r="39836" spans="32:35">
      <c r="AF39836" s="31"/>
      <c r="AG39836" s="31"/>
      <c r="AH39836" s="31"/>
      <c r="AI39836" s="19"/>
    </row>
    <row r="39837" spans="32:35">
      <c r="AF39837" s="31"/>
      <c r="AG39837" s="31"/>
      <c r="AH39837" s="31"/>
      <c r="AI39837" s="19"/>
    </row>
    <row r="39838" spans="32:35">
      <c r="AF39838" s="31"/>
      <c r="AG39838" s="31"/>
      <c r="AH39838" s="31"/>
      <c r="AI39838" s="19"/>
    </row>
    <row r="39839" spans="32:35">
      <c r="AF39839" s="31"/>
      <c r="AG39839" s="31"/>
      <c r="AH39839" s="31"/>
      <c r="AI39839" s="19"/>
    </row>
    <row r="39840" spans="32:35">
      <c r="AF39840" s="31"/>
      <c r="AG39840" s="31"/>
      <c r="AH39840" s="31"/>
      <c r="AI39840" s="19"/>
    </row>
    <row r="39841" spans="32:35" ht="15">
      <c r="AF39841" s="88"/>
      <c r="AG39841" s="88"/>
      <c r="AH39841" s="88"/>
      <c r="AI39841" s="21"/>
    </row>
    <row r="39842" spans="32:35">
      <c r="AF39842" s="43"/>
      <c r="AG39842" s="43"/>
      <c r="AH39842" s="43"/>
      <c r="AI39842" s="5"/>
    </row>
    <row r="39843" spans="32:35" ht="15" thickBot="1">
      <c r="AF39843" s="89"/>
      <c r="AG39843" s="89"/>
      <c r="AH39843" s="89"/>
      <c r="AI39843" s="3"/>
    </row>
    <row r="39844" spans="32:35">
      <c r="AF39844" s="31"/>
      <c r="AG39844" s="31"/>
      <c r="AH39844" s="31"/>
      <c r="AI39844" s="18"/>
    </row>
    <row r="39845" spans="32:35">
      <c r="AF39845" s="31"/>
      <c r="AG39845" s="31"/>
      <c r="AH39845" s="31"/>
      <c r="AI39845" s="19"/>
    </row>
    <row r="39846" spans="32:35">
      <c r="AF39846" s="31"/>
      <c r="AG39846" s="31"/>
      <c r="AH39846" s="31"/>
      <c r="AI39846" s="19"/>
    </row>
    <row r="39847" spans="32:35">
      <c r="AF39847" s="31"/>
      <c r="AG39847" s="31"/>
      <c r="AH39847" s="31"/>
      <c r="AI39847" s="19"/>
    </row>
    <row r="39848" spans="32:35">
      <c r="AF39848" s="31"/>
      <c r="AG39848" s="31"/>
      <c r="AH39848" s="31"/>
      <c r="AI39848" s="19"/>
    </row>
    <row r="39849" spans="32:35">
      <c r="AF39849" s="31"/>
      <c r="AG39849" s="31"/>
      <c r="AH39849" s="31"/>
      <c r="AI39849" s="19"/>
    </row>
    <row r="39850" spans="32:35">
      <c r="AF39850" s="31"/>
      <c r="AG39850" s="31"/>
      <c r="AH39850" s="31"/>
      <c r="AI39850" s="19"/>
    </row>
    <row r="39851" spans="32:35">
      <c r="AF39851" s="31"/>
      <c r="AG39851" s="31"/>
      <c r="AH39851" s="31"/>
      <c r="AI39851" s="19"/>
    </row>
    <row r="39852" spans="32:35">
      <c r="AF39852" s="31"/>
      <c r="AG39852" s="31"/>
      <c r="AH39852" s="31"/>
      <c r="AI39852" s="19"/>
    </row>
    <row r="39853" spans="32:35">
      <c r="AF39853" s="31"/>
      <c r="AG39853" s="31"/>
      <c r="AH39853" s="31"/>
      <c r="AI39853" s="19"/>
    </row>
    <row r="39854" spans="32:35">
      <c r="AF39854" s="31"/>
      <c r="AG39854" s="31"/>
      <c r="AH39854" s="31"/>
      <c r="AI39854" s="19"/>
    </row>
    <row r="39855" spans="32:35">
      <c r="AF39855" s="31"/>
      <c r="AG39855" s="31"/>
      <c r="AH39855" s="31"/>
      <c r="AI39855" s="19"/>
    </row>
    <row r="39856" spans="32:35">
      <c r="AF39856" s="31"/>
      <c r="AG39856" s="31"/>
      <c r="AH39856" s="31"/>
      <c r="AI39856" s="19"/>
    </row>
    <row r="39857" spans="32:35">
      <c r="AF39857" s="31"/>
      <c r="AG39857" s="31"/>
      <c r="AH39857" s="31"/>
      <c r="AI39857" s="19"/>
    </row>
    <row r="39858" spans="32:35">
      <c r="AF39858" s="31"/>
      <c r="AG39858" s="31"/>
      <c r="AH39858" s="31"/>
      <c r="AI39858" s="19"/>
    </row>
    <row r="39859" spans="32:35">
      <c r="AF39859" s="31"/>
      <c r="AG39859" s="31"/>
      <c r="AH39859" s="31"/>
      <c r="AI39859" s="19"/>
    </row>
    <row r="39860" spans="32:35">
      <c r="AF39860" s="31"/>
      <c r="AG39860" s="31"/>
      <c r="AH39860" s="31"/>
      <c r="AI39860" s="19"/>
    </row>
    <row r="39861" spans="32:35">
      <c r="AF39861" s="31"/>
      <c r="AG39861" s="31"/>
      <c r="AH39861" s="31"/>
      <c r="AI39861" s="19"/>
    </row>
    <row r="39862" spans="32:35">
      <c r="AF39862" s="31"/>
      <c r="AG39862" s="31"/>
      <c r="AH39862" s="31"/>
      <c r="AI39862" s="19"/>
    </row>
    <row r="39863" spans="32:35">
      <c r="AF39863" s="31"/>
      <c r="AG39863" s="31"/>
      <c r="AH39863" s="31"/>
      <c r="AI39863" s="19"/>
    </row>
    <row r="39864" spans="32:35">
      <c r="AF39864" s="31"/>
      <c r="AG39864" s="31"/>
      <c r="AH39864" s="31"/>
      <c r="AI39864" s="19"/>
    </row>
    <row r="39865" spans="32:35">
      <c r="AF39865" s="31"/>
      <c r="AG39865" s="31"/>
      <c r="AH39865" s="31"/>
      <c r="AI39865" s="19"/>
    </row>
    <row r="39866" spans="32:35">
      <c r="AF39866" s="31"/>
      <c r="AG39866" s="31"/>
      <c r="AH39866" s="31"/>
      <c r="AI39866" s="19"/>
    </row>
    <row r="39867" spans="32:35">
      <c r="AF39867" s="31"/>
      <c r="AG39867" s="31"/>
      <c r="AH39867" s="31"/>
      <c r="AI39867" s="19"/>
    </row>
    <row r="39868" spans="32:35">
      <c r="AF39868" s="31"/>
      <c r="AG39868" s="31"/>
      <c r="AH39868" s="31"/>
      <c r="AI39868" s="19"/>
    </row>
    <row r="39869" spans="32:35">
      <c r="AF39869" s="31"/>
      <c r="AG39869" s="31"/>
      <c r="AH39869" s="31"/>
      <c r="AI39869" s="19"/>
    </row>
    <row r="39870" spans="32:35">
      <c r="AF39870" s="31"/>
      <c r="AG39870" s="31"/>
      <c r="AH39870" s="31"/>
      <c r="AI39870" s="19"/>
    </row>
    <row r="39871" spans="32:35">
      <c r="AF39871" s="31"/>
      <c r="AG39871" s="31"/>
      <c r="AH39871" s="31"/>
      <c r="AI39871" s="19"/>
    </row>
    <row r="39872" spans="32:35" ht="15">
      <c r="AF39872" s="88"/>
      <c r="AG39872" s="88"/>
      <c r="AH39872" s="88"/>
      <c r="AI39872" s="21"/>
    </row>
    <row r="39873" spans="32:35">
      <c r="AF39873" s="43"/>
      <c r="AG39873" s="43"/>
      <c r="AH39873" s="43"/>
      <c r="AI39873" s="5"/>
    </row>
    <row r="39874" spans="32:35" ht="15" thickBot="1">
      <c r="AF39874" s="89"/>
      <c r="AG39874" s="89"/>
      <c r="AH39874" s="89"/>
      <c r="AI39874" s="3"/>
    </row>
    <row r="39875" spans="32:35">
      <c r="AF39875" s="31"/>
      <c r="AG39875" s="31"/>
      <c r="AH39875" s="31"/>
      <c r="AI39875" s="18"/>
    </row>
    <row r="39876" spans="32:35">
      <c r="AF39876" s="31"/>
      <c r="AG39876" s="31"/>
      <c r="AH39876" s="31"/>
      <c r="AI39876" s="19"/>
    </row>
    <row r="39877" spans="32:35">
      <c r="AF39877" s="31"/>
      <c r="AG39877" s="31"/>
      <c r="AH39877" s="31"/>
      <c r="AI39877" s="19"/>
    </row>
    <row r="39878" spans="32:35">
      <c r="AF39878" s="31"/>
      <c r="AG39878" s="31"/>
      <c r="AH39878" s="31"/>
      <c r="AI39878" s="19"/>
    </row>
    <row r="39879" spans="32:35">
      <c r="AF39879" s="31"/>
      <c r="AG39879" s="31"/>
      <c r="AH39879" s="31"/>
      <c r="AI39879" s="19"/>
    </row>
    <row r="39880" spans="32:35">
      <c r="AF39880" s="31"/>
      <c r="AG39880" s="31"/>
      <c r="AH39880" s="31"/>
      <c r="AI39880" s="19"/>
    </row>
    <row r="39881" spans="32:35">
      <c r="AF39881" s="31"/>
      <c r="AG39881" s="31"/>
      <c r="AH39881" s="31"/>
      <c r="AI39881" s="19"/>
    </row>
    <row r="39882" spans="32:35">
      <c r="AF39882" s="31"/>
      <c r="AG39882" s="31"/>
      <c r="AH39882" s="31"/>
      <c r="AI39882" s="19"/>
    </row>
    <row r="39883" spans="32:35">
      <c r="AF39883" s="31"/>
      <c r="AG39883" s="31"/>
      <c r="AH39883" s="31"/>
      <c r="AI39883" s="19"/>
    </row>
    <row r="39884" spans="32:35">
      <c r="AF39884" s="31"/>
      <c r="AG39884" s="31"/>
      <c r="AH39884" s="31"/>
      <c r="AI39884" s="19"/>
    </row>
    <row r="39885" spans="32:35">
      <c r="AF39885" s="31"/>
      <c r="AG39885" s="31"/>
      <c r="AH39885" s="31"/>
      <c r="AI39885" s="19"/>
    </row>
    <row r="39886" spans="32:35">
      <c r="AF39886" s="31"/>
      <c r="AG39886" s="31"/>
      <c r="AH39886" s="31"/>
      <c r="AI39886" s="19"/>
    </row>
    <row r="39887" spans="32:35">
      <c r="AF39887" s="31"/>
      <c r="AG39887" s="31"/>
      <c r="AH39887" s="31"/>
      <c r="AI39887" s="19"/>
    </row>
    <row r="39888" spans="32:35">
      <c r="AF39888" s="31"/>
      <c r="AG39888" s="31"/>
      <c r="AH39888" s="31"/>
      <c r="AI39888" s="19"/>
    </row>
    <row r="39889" spans="32:35">
      <c r="AF39889" s="31"/>
      <c r="AG39889" s="31"/>
      <c r="AH39889" s="31"/>
      <c r="AI39889" s="19"/>
    </row>
    <row r="39890" spans="32:35">
      <c r="AF39890" s="31"/>
      <c r="AG39890" s="31"/>
      <c r="AH39890" s="31"/>
      <c r="AI39890" s="19"/>
    </row>
    <row r="39891" spans="32:35">
      <c r="AF39891" s="31"/>
      <c r="AG39891" s="31"/>
      <c r="AH39891" s="31"/>
      <c r="AI39891" s="19"/>
    </row>
    <row r="39892" spans="32:35">
      <c r="AF39892" s="31"/>
      <c r="AG39892" s="31"/>
      <c r="AH39892" s="31"/>
      <c r="AI39892" s="19"/>
    </row>
    <row r="39893" spans="32:35">
      <c r="AF39893" s="31"/>
      <c r="AG39893" s="31"/>
      <c r="AH39893" s="31"/>
      <c r="AI39893" s="19"/>
    </row>
    <row r="39894" spans="32:35">
      <c r="AF39894" s="31"/>
      <c r="AG39894" s="31"/>
      <c r="AH39894" s="31"/>
      <c r="AI39894" s="19"/>
    </row>
    <row r="39895" spans="32:35">
      <c r="AF39895" s="31"/>
      <c r="AG39895" s="31"/>
      <c r="AH39895" s="31"/>
      <c r="AI39895" s="19"/>
    </row>
    <row r="39896" spans="32:35">
      <c r="AF39896" s="31"/>
      <c r="AG39896" s="31"/>
      <c r="AH39896" s="31"/>
      <c r="AI39896" s="19"/>
    </row>
    <row r="39897" spans="32:35">
      <c r="AF39897" s="31"/>
      <c r="AG39897" s="31"/>
      <c r="AH39897" s="31"/>
      <c r="AI39897" s="19"/>
    </row>
    <row r="39898" spans="32:35">
      <c r="AF39898" s="31"/>
      <c r="AG39898" s="31"/>
      <c r="AH39898" s="31"/>
      <c r="AI39898" s="19"/>
    </row>
    <row r="39899" spans="32:35">
      <c r="AF39899" s="31"/>
      <c r="AG39899" s="31"/>
      <c r="AH39899" s="31"/>
      <c r="AI39899" s="19"/>
    </row>
    <row r="39900" spans="32:35">
      <c r="AF39900" s="31"/>
      <c r="AG39900" s="31"/>
      <c r="AH39900" s="31"/>
      <c r="AI39900" s="19"/>
    </row>
    <row r="39901" spans="32:35">
      <c r="AF39901" s="31"/>
      <c r="AG39901" s="31"/>
      <c r="AH39901" s="31"/>
      <c r="AI39901" s="19"/>
    </row>
    <row r="39902" spans="32:35">
      <c r="AF39902" s="31"/>
      <c r="AG39902" s="31"/>
      <c r="AH39902" s="31"/>
      <c r="AI39902" s="19"/>
    </row>
    <row r="39903" spans="32:35" ht="15">
      <c r="AF39903" s="88"/>
      <c r="AG39903" s="88"/>
      <c r="AH39903" s="88"/>
      <c r="AI39903" s="21"/>
    </row>
    <row r="39904" spans="32:35">
      <c r="AF39904" s="43"/>
      <c r="AG39904" s="43"/>
      <c r="AH39904" s="43"/>
      <c r="AI39904" s="5"/>
    </row>
    <row r="39905" spans="32:35" ht="15" thickBot="1">
      <c r="AF39905" s="89"/>
      <c r="AG39905" s="89"/>
      <c r="AH39905" s="89"/>
      <c r="AI39905" s="3"/>
    </row>
    <row r="39906" spans="32:35">
      <c r="AF39906" s="31"/>
      <c r="AG39906" s="31"/>
      <c r="AH39906" s="31"/>
      <c r="AI39906" s="18"/>
    </row>
    <row r="39907" spans="32:35">
      <c r="AF39907" s="31"/>
      <c r="AG39907" s="31"/>
      <c r="AH39907" s="31"/>
      <c r="AI39907" s="19"/>
    </row>
    <row r="39908" spans="32:35">
      <c r="AF39908" s="31"/>
      <c r="AG39908" s="31"/>
      <c r="AH39908" s="31"/>
      <c r="AI39908" s="19"/>
    </row>
    <row r="39909" spans="32:35">
      <c r="AF39909" s="31"/>
      <c r="AG39909" s="31"/>
      <c r="AH39909" s="31"/>
      <c r="AI39909" s="19"/>
    </row>
    <row r="39910" spans="32:35">
      <c r="AF39910" s="31"/>
      <c r="AG39910" s="31"/>
      <c r="AH39910" s="31"/>
      <c r="AI39910" s="19"/>
    </row>
    <row r="39911" spans="32:35">
      <c r="AF39911" s="31"/>
      <c r="AG39911" s="31"/>
      <c r="AH39911" s="31"/>
      <c r="AI39911" s="19"/>
    </row>
    <row r="39912" spans="32:35">
      <c r="AF39912" s="31"/>
      <c r="AG39912" s="31"/>
      <c r="AH39912" s="31"/>
      <c r="AI39912" s="19"/>
    </row>
    <row r="39913" spans="32:35">
      <c r="AF39913" s="31"/>
      <c r="AG39913" s="31"/>
      <c r="AH39913" s="31"/>
      <c r="AI39913" s="19"/>
    </row>
    <row r="39914" spans="32:35">
      <c r="AF39914" s="31"/>
      <c r="AG39914" s="31"/>
      <c r="AH39914" s="31"/>
      <c r="AI39914" s="19"/>
    </row>
    <row r="39915" spans="32:35">
      <c r="AF39915" s="31"/>
      <c r="AG39915" s="31"/>
      <c r="AH39915" s="31"/>
      <c r="AI39915" s="19"/>
    </row>
    <row r="39916" spans="32:35">
      <c r="AF39916" s="31"/>
      <c r="AG39916" s="31"/>
      <c r="AH39916" s="31"/>
      <c r="AI39916" s="19"/>
    </row>
    <row r="39917" spans="32:35">
      <c r="AF39917" s="31"/>
      <c r="AG39917" s="31"/>
      <c r="AH39917" s="31"/>
      <c r="AI39917" s="19"/>
    </row>
    <row r="39918" spans="32:35">
      <c r="AF39918" s="31"/>
      <c r="AG39918" s="31"/>
      <c r="AH39918" s="31"/>
      <c r="AI39918" s="19"/>
    </row>
    <row r="39919" spans="32:35">
      <c r="AF39919" s="31"/>
      <c r="AG39919" s="31"/>
      <c r="AH39919" s="31"/>
      <c r="AI39919" s="19"/>
    </row>
    <row r="39920" spans="32:35">
      <c r="AF39920" s="31"/>
      <c r="AG39920" s="31"/>
      <c r="AH39920" s="31"/>
      <c r="AI39920" s="19"/>
    </row>
    <row r="39921" spans="32:35">
      <c r="AF39921" s="31"/>
      <c r="AG39921" s="31"/>
      <c r="AH39921" s="31"/>
      <c r="AI39921" s="19"/>
    </row>
    <row r="39922" spans="32:35">
      <c r="AF39922" s="31"/>
      <c r="AG39922" s="31"/>
      <c r="AH39922" s="31"/>
      <c r="AI39922" s="19"/>
    </row>
    <row r="39923" spans="32:35">
      <c r="AF39923" s="31"/>
      <c r="AG39923" s="31"/>
      <c r="AH39923" s="31"/>
      <c r="AI39923" s="19"/>
    </row>
    <row r="39924" spans="32:35">
      <c r="AF39924" s="31"/>
      <c r="AG39924" s="31"/>
      <c r="AH39924" s="31"/>
      <c r="AI39924" s="19"/>
    </row>
    <row r="39925" spans="32:35">
      <c r="AF39925" s="31"/>
      <c r="AG39925" s="31"/>
      <c r="AH39925" s="31"/>
      <c r="AI39925" s="19"/>
    </row>
    <row r="39926" spans="32:35">
      <c r="AF39926" s="31"/>
      <c r="AG39926" s="31"/>
      <c r="AH39926" s="31"/>
      <c r="AI39926" s="19"/>
    </row>
    <row r="39927" spans="32:35">
      <c r="AF39927" s="31"/>
      <c r="AG39927" s="31"/>
      <c r="AH39927" s="31"/>
      <c r="AI39927" s="19"/>
    </row>
    <row r="39928" spans="32:35">
      <c r="AF39928" s="31"/>
      <c r="AG39928" s="31"/>
      <c r="AH39928" s="31"/>
      <c r="AI39928" s="19"/>
    </row>
    <row r="39929" spans="32:35">
      <c r="AF39929" s="31"/>
      <c r="AG39929" s="31"/>
      <c r="AH39929" s="31"/>
      <c r="AI39929" s="19"/>
    </row>
    <row r="39930" spans="32:35">
      <c r="AF39930" s="31"/>
      <c r="AG39930" s="31"/>
      <c r="AH39930" s="31"/>
      <c r="AI39930" s="19"/>
    </row>
    <row r="39931" spans="32:35">
      <c r="AF39931" s="31"/>
      <c r="AG39931" s="31"/>
      <c r="AH39931" s="31"/>
      <c r="AI39931" s="19"/>
    </row>
    <row r="39932" spans="32:35">
      <c r="AF39932" s="31"/>
      <c r="AG39932" s="31"/>
      <c r="AH39932" s="31"/>
      <c r="AI39932" s="19"/>
    </row>
    <row r="39933" spans="32:35">
      <c r="AF39933" s="31"/>
      <c r="AG39933" s="31"/>
      <c r="AH39933" s="31"/>
      <c r="AI39933" s="19"/>
    </row>
    <row r="39934" spans="32:35" ht="15">
      <c r="AF39934" s="88"/>
      <c r="AG39934" s="88"/>
      <c r="AH39934" s="88"/>
      <c r="AI39934" s="21"/>
    </row>
    <row r="39935" spans="32:35">
      <c r="AF39935" s="43"/>
      <c r="AG39935" s="43"/>
      <c r="AH39935" s="43"/>
      <c r="AI39935" s="5"/>
    </row>
    <row r="39936" spans="32:35" ht="15" thickBot="1">
      <c r="AF39936" s="89"/>
      <c r="AG39936" s="89"/>
      <c r="AH39936" s="89"/>
      <c r="AI39936" s="3"/>
    </row>
    <row r="39937" spans="32:35">
      <c r="AF39937" s="31"/>
      <c r="AG39937" s="31"/>
      <c r="AH39937" s="31"/>
      <c r="AI39937" s="18"/>
    </row>
    <row r="39938" spans="32:35">
      <c r="AF39938" s="31"/>
      <c r="AG39938" s="31"/>
      <c r="AH39938" s="31"/>
      <c r="AI39938" s="19"/>
    </row>
    <row r="39939" spans="32:35">
      <c r="AF39939" s="31"/>
      <c r="AG39939" s="31"/>
      <c r="AH39939" s="31"/>
      <c r="AI39939" s="19"/>
    </row>
    <row r="39940" spans="32:35">
      <c r="AF39940" s="31"/>
      <c r="AG39940" s="31"/>
      <c r="AH39940" s="31"/>
      <c r="AI39940" s="19"/>
    </row>
    <row r="39941" spans="32:35">
      <c r="AF39941" s="31"/>
      <c r="AG39941" s="31"/>
      <c r="AH39941" s="31"/>
      <c r="AI39941" s="19"/>
    </row>
    <row r="39942" spans="32:35">
      <c r="AF39942" s="31"/>
      <c r="AG39942" s="31"/>
      <c r="AH39942" s="31"/>
      <c r="AI39942" s="19"/>
    </row>
    <row r="39943" spans="32:35">
      <c r="AF39943" s="31"/>
      <c r="AG39943" s="31"/>
      <c r="AH39943" s="31"/>
      <c r="AI39943" s="19"/>
    </row>
    <row r="39944" spans="32:35">
      <c r="AF39944" s="31"/>
      <c r="AG39944" s="31"/>
      <c r="AH39944" s="31"/>
      <c r="AI39944" s="19"/>
    </row>
    <row r="39945" spans="32:35">
      <c r="AF39945" s="31"/>
      <c r="AG39945" s="31"/>
      <c r="AH39945" s="31"/>
      <c r="AI39945" s="19"/>
    </row>
    <row r="39946" spans="32:35">
      <c r="AF39946" s="31"/>
      <c r="AG39946" s="31"/>
      <c r="AH39946" s="31"/>
      <c r="AI39946" s="19"/>
    </row>
    <row r="39947" spans="32:35">
      <c r="AF39947" s="31"/>
      <c r="AG39947" s="31"/>
      <c r="AH39947" s="31"/>
      <c r="AI39947" s="19"/>
    </row>
    <row r="39948" spans="32:35">
      <c r="AF39948" s="31"/>
      <c r="AG39948" s="31"/>
      <c r="AH39948" s="31"/>
      <c r="AI39948" s="19"/>
    </row>
    <row r="39949" spans="32:35">
      <c r="AF39949" s="31"/>
      <c r="AG39949" s="31"/>
      <c r="AH39949" s="31"/>
      <c r="AI39949" s="19"/>
    </row>
    <row r="39950" spans="32:35">
      <c r="AF39950" s="31"/>
      <c r="AG39950" s="31"/>
      <c r="AH39950" s="31"/>
      <c r="AI39950" s="19"/>
    </row>
    <row r="39951" spans="32:35">
      <c r="AF39951" s="31"/>
      <c r="AG39951" s="31"/>
      <c r="AH39951" s="31"/>
      <c r="AI39951" s="19"/>
    </row>
    <row r="39952" spans="32:35">
      <c r="AF39952" s="31"/>
      <c r="AG39952" s="31"/>
      <c r="AH39952" s="31"/>
      <c r="AI39952" s="19"/>
    </row>
    <row r="39953" spans="32:35">
      <c r="AF39953" s="31"/>
      <c r="AG39953" s="31"/>
      <c r="AH39953" s="31"/>
      <c r="AI39953" s="19"/>
    </row>
    <row r="39954" spans="32:35">
      <c r="AF39954" s="31"/>
      <c r="AG39954" s="31"/>
      <c r="AH39954" s="31"/>
      <c r="AI39954" s="19"/>
    </row>
    <row r="39955" spans="32:35">
      <c r="AF39955" s="31"/>
      <c r="AG39955" s="31"/>
      <c r="AH39955" s="31"/>
      <c r="AI39955" s="19"/>
    </row>
    <row r="39956" spans="32:35">
      <c r="AF39956" s="31"/>
      <c r="AG39956" s="31"/>
      <c r="AH39956" s="31"/>
      <c r="AI39956" s="19"/>
    </row>
    <row r="39957" spans="32:35">
      <c r="AF39957" s="31"/>
      <c r="AG39957" s="31"/>
      <c r="AH39957" s="31"/>
      <c r="AI39957" s="19"/>
    </row>
    <row r="39958" spans="32:35">
      <c r="AF39958" s="31"/>
      <c r="AG39958" s="31"/>
      <c r="AH39958" s="31"/>
      <c r="AI39958" s="19"/>
    </row>
    <row r="39959" spans="32:35">
      <c r="AF39959" s="31"/>
      <c r="AG39959" s="31"/>
      <c r="AH39959" s="31"/>
      <c r="AI39959" s="19"/>
    </row>
    <row r="39960" spans="32:35">
      <c r="AF39960" s="31"/>
      <c r="AG39960" s="31"/>
      <c r="AH39960" s="31"/>
      <c r="AI39960" s="19"/>
    </row>
    <row r="39961" spans="32:35">
      <c r="AF39961" s="31"/>
      <c r="AG39961" s="31"/>
      <c r="AH39961" s="31"/>
      <c r="AI39961" s="19"/>
    </row>
    <row r="39962" spans="32:35">
      <c r="AF39962" s="31"/>
      <c r="AG39962" s="31"/>
      <c r="AH39962" s="31"/>
      <c r="AI39962" s="19"/>
    </row>
    <row r="39963" spans="32:35">
      <c r="AF39963" s="31"/>
      <c r="AG39963" s="31"/>
      <c r="AH39963" s="31"/>
      <c r="AI39963" s="19"/>
    </row>
    <row r="39964" spans="32:35">
      <c r="AF39964" s="31"/>
      <c r="AG39964" s="31"/>
      <c r="AH39964" s="31"/>
      <c r="AI39964" s="19"/>
    </row>
    <row r="39965" spans="32:35" ht="15">
      <c r="AF39965" s="88"/>
      <c r="AG39965" s="88"/>
      <c r="AH39965" s="88"/>
      <c r="AI39965" s="21"/>
    </row>
    <row r="39966" spans="32:35">
      <c r="AF39966" s="43"/>
      <c r="AG39966" s="43"/>
      <c r="AH39966" s="43"/>
      <c r="AI39966" s="5"/>
    </row>
    <row r="39967" spans="32:35" ht="15" thickBot="1">
      <c r="AF39967" s="89"/>
      <c r="AG39967" s="89"/>
      <c r="AH39967" s="89"/>
      <c r="AI39967" s="3"/>
    </row>
    <row r="39968" spans="32:35">
      <c r="AF39968" s="31"/>
      <c r="AG39968" s="31"/>
      <c r="AH39968" s="31"/>
      <c r="AI39968" s="18"/>
    </row>
    <row r="39969" spans="32:35">
      <c r="AF39969" s="31"/>
      <c r="AG39969" s="31"/>
      <c r="AH39969" s="31"/>
      <c r="AI39969" s="19"/>
    </row>
    <row r="39970" spans="32:35">
      <c r="AF39970" s="31"/>
      <c r="AG39970" s="31"/>
      <c r="AH39970" s="31"/>
      <c r="AI39970" s="19"/>
    </row>
    <row r="39971" spans="32:35">
      <c r="AF39971" s="31"/>
      <c r="AG39971" s="31"/>
      <c r="AH39971" s="31"/>
      <c r="AI39971" s="19"/>
    </row>
    <row r="39972" spans="32:35">
      <c r="AF39972" s="31"/>
      <c r="AG39972" s="31"/>
      <c r="AH39972" s="31"/>
      <c r="AI39972" s="19"/>
    </row>
    <row r="39973" spans="32:35">
      <c r="AF39973" s="31"/>
      <c r="AG39973" s="31"/>
      <c r="AH39973" s="31"/>
      <c r="AI39973" s="19"/>
    </row>
    <row r="39974" spans="32:35">
      <c r="AF39974" s="31"/>
      <c r="AG39974" s="31"/>
      <c r="AH39974" s="31"/>
      <c r="AI39974" s="19"/>
    </row>
    <row r="39975" spans="32:35">
      <c r="AF39975" s="31"/>
      <c r="AG39975" s="31"/>
      <c r="AH39975" s="31"/>
      <c r="AI39975" s="19"/>
    </row>
    <row r="39976" spans="32:35">
      <c r="AF39976" s="31"/>
      <c r="AG39976" s="31"/>
      <c r="AH39976" s="31"/>
      <c r="AI39976" s="19"/>
    </row>
    <row r="39977" spans="32:35">
      <c r="AF39977" s="31"/>
      <c r="AG39977" s="31"/>
      <c r="AH39977" s="31"/>
      <c r="AI39977" s="19"/>
    </row>
    <row r="39978" spans="32:35">
      <c r="AF39978" s="31"/>
      <c r="AG39978" s="31"/>
      <c r="AH39978" s="31"/>
      <c r="AI39978" s="19"/>
    </row>
    <row r="39979" spans="32:35">
      <c r="AF39979" s="31"/>
      <c r="AG39979" s="31"/>
      <c r="AH39979" s="31"/>
      <c r="AI39979" s="19"/>
    </row>
    <row r="39980" spans="32:35">
      <c r="AF39980" s="31"/>
      <c r="AG39980" s="31"/>
      <c r="AH39980" s="31"/>
      <c r="AI39980" s="19"/>
    </row>
    <row r="39981" spans="32:35">
      <c r="AF39981" s="31"/>
      <c r="AG39981" s="31"/>
      <c r="AH39981" s="31"/>
      <c r="AI39981" s="19"/>
    </row>
    <row r="39982" spans="32:35">
      <c r="AF39982" s="31"/>
      <c r="AG39982" s="31"/>
      <c r="AH39982" s="31"/>
      <c r="AI39982" s="19"/>
    </row>
    <row r="39983" spans="32:35">
      <c r="AF39983" s="31"/>
      <c r="AG39983" s="31"/>
      <c r="AH39983" s="31"/>
      <c r="AI39983" s="19"/>
    </row>
    <row r="39984" spans="32:35">
      <c r="AF39984" s="31"/>
      <c r="AG39984" s="31"/>
      <c r="AH39984" s="31"/>
      <c r="AI39984" s="19"/>
    </row>
    <row r="39985" spans="32:35">
      <c r="AF39985" s="31"/>
      <c r="AG39985" s="31"/>
      <c r="AH39985" s="31"/>
      <c r="AI39985" s="19"/>
    </row>
    <row r="39986" spans="32:35">
      <c r="AF39986" s="31"/>
      <c r="AG39986" s="31"/>
      <c r="AH39986" s="31"/>
      <c r="AI39986" s="19"/>
    </row>
    <row r="39987" spans="32:35">
      <c r="AF39987" s="31"/>
      <c r="AG39987" s="31"/>
      <c r="AH39987" s="31"/>
      <c r="AI39987" s="19"/>
    </row>
    <row r="39988" spans="32:35">
      <c r="AF39988" s="31"/>
      <c r="AG39988" s="31"/>
      <c r="AH39988" s="31"/>
      <c r="AI39988" s="19"/>
    </row>
    <row r="39989" spans="32:35">
      <c r="AF39989" s="31"/>
      <c r="AG39989" s="31"/>
      <c r="AH39989" s="31"/>
      <c r="AI39989" s="19"/>
    </row>
    <row r="39990" spans="32:35">
      <c r="AF39990" s="31"/>
      <c r="AG39990" s="31"/>
      <c r="AH39990" s="31"/>
      <c r="AI39990" s="19"/>
    </row>
    <row r="39991" spans="32:35">
      <c r="AF39991" s="31"/>
      <c r="AG39991" s="31"/>
      <c r="AH39991" s="31"/>
      <c r="AI39991" s="19"/>
    </row>
    <row r="39992" spans="32:35">
      <c r="AF39992" s="31"/>
      <c r="AG39992" s="31"/>
      <c r="AH39992" s="31"/>
      <c r="AI39992" s="19"/>
    </row>
    <row r="39993" spans="32:35">
      <c r="AF39993" s="31"/>
      <c r="AG39993" s="31"/>
      <c r="AH39993" s="31"/>
      <c r="AI39993" s="19"/>
    </row>
    <row r="39994" spans="32:35">
      <c r="AF39994" s="31"/>
      <c r="AG39994" s="31"/>
      <c r="AH39994" s="31"/>
      <c r="AI39994" s="19"/>
    </row>
    <row r="39995" spans="32:35">
      <c r="AF39995" s="31"/>
      <c r="AG39995" s="31"/>
      <c r="AH39995" s="31"/>
      <c r="AI39995" s="19"/>
    </row>
    <row r="39996" spans="32:35" ht="15">
      <c r="AF39996" s="88"/>
      <c r="AG39996" s="88"/>
      <c r="AH39996" s="88"/>
      <c r="AI39996" s="21"/>
    </row>
    <row r="39997" spans="32:35">
      <c r="AF39997" s="43"/>
      <c r="AG39997" s="43"/>
      <c r="AH39997" s="43"/>
      <c r="AI39997" s="5"/>
    </row>
    <row r="39998" spans="32:35" ht="15" thickBot="1">
      <c r="AF39998" s="89"/>
      <c r="AG39998" s="89"/>
      <c r="AH39998" s="89"/>
      <c r="AI39998" s="3"/>
    </row>
    <row r="39999" spans="32:35">
      <c r="AF39999" s="31"/>
      <c r="AG39999" s="31"/>
      <c r="AH39999" s="31"/>
      <c r="AI39999" s="18"/>
    </row>
    <row r="40000" spans="32:35">
      <c r="AF40000" s="31"/>
      <c r="AG40000" s="31"/>
      <c r="AH40000" s="31"/>
      <c r="AI40000" s="19"/>
    </row>
    <row r="40001" spans="32:35">
      <c r="AF40001" s="31"/>
      <c r="AG40001" s="31"/>
      <c r="AH40001" s="31"/>
      <c r="AI40001" s="19"/>
    </row>
    <row r="40002" spans="32:35">
      <c r="AF40002" s="31"/>
      <c r="AG40002" s="31"/>
      <c r="AH40002" s="31"/>
      <c r="AI40002" s="19"/>
    </row>
    <row r="40003" spans="32:35">
      <c r="AF40003" s="31"/>
      <c r="AG40003" s="31"/>
      <c r="AH40003" s="31"/>
      <c r="AI40003" s="19"/>
    </row>
    <row r="40004" spans="32:35">
      <c r="AF40004" s="31"/>
      <c r="AG40004" s="31"/>
      <c r="AH40004" s="31"/>
      <c r="AI40004" s="19"/>
    </row>
    <row r="40005" spans="32:35">
      <c r="AF40005" s="31"/>
      <c r="AG40005" s="31"/>
      <c r="AH40005" s="31"/>
      <c r="AI40005" s="19"/>
    </row>
    <row r="40006" spans="32:35">
      <c r="AF40006" s="31"/>
      <c r="AG40006" s="31"/>
      <c r="AH40006" s="31"/>
      <c r="AI40006" s="19"/>
    </row>
    <row r="40007" spans="32:35">
      <c r="AF40007" s="31"/>
      <c r="AG40007" s="31"/>
      <c r="AH40007" s="31"/>
      <c r="AI40007" s="19"/>
    </row>
    <row r="40008" spans="32:35">
      <c r="AF40008" s="31"/>
      <c r="AG40008" s="31"/>
      <c r="AH40008" s="31"/>
      <c r="AI40008" s="19"/>
    </row>
    <row r="40009" spans="32:35">
      <c r="AF40009" s="31"/>
      <c r="AG40009" s="31"/>
      <c r="AH40009" s="31"/>
      <c r="AI40009" s="19"/>
    </row>
    <row r="40010" spans="32:35">
      <c r="AF40010" s="31"/>
      <c r="AG40010" s="31"/>
      <c r="AH40010" s="31"/>
      <c r="AI40010" s="19"/>
    </row>
    <row r="40011" spans="32:35">
      <c r="AF40011" s="31"/>
      <c r="AG40011" s="31"/>
      <c r="AH40011" s="31"/>
      <c r="AI40011" s="19"/>
    </row>
    <row r="40012" spans="32:35">
      <c r="AF40012" s="31"/>
      <c r="AG40012" s="31"/>
      <c r="AH40012" s="31"/>
      <c r="AI40012" s="19"/>
    </row>
    <row r="40013" spans="32:35">
      <c r="AF40013" s="31"/>
      <c r="AG40013" s="31"/>
      <c r="AH40013" s="31"/>
      <c r="AI40013" s="19"/>
    </row>
    <row r="40014" spans="32:35">
      <c r="AF40014" s="31"/>
      <c r="AG40014" s="31"/>
      <c r="AH40014" s="31"/>
      <c r="AI40014" s="19"/>
    </row>
    <row r="40015" spans="32:35">
      <c r="AF40015" s="31"/>
      <c r="AG40015" s="31"/>
      <c r="AH40015" s="31"/>
      <c r="AI40015" s="19"/>
    </row>
    <row r="40016" spans="32:35">
      <c r="AF40016" s="31"/>
      <c r="AG40016" s="31"/>
      <c r="AH40016" s="31"/>
      <c r="AI40016" s="19"/>
    </row>
    <row r="40017" spans="32:35">
      <c r="AF40017" s="31"/>
      <c r="AG40017" s="31"/>
      <c r="AH40017" s="31"/>
      <c r="AI40017" s="19"/>
    </row>
    <row r="40018" spans="32:35">
      <c r="AF40018" s="31"/>
      <c r="AG40018" s="31"/>
      <c r="AH40018" s="31"/>
      <c r="AI40018" s="19"/>
    </row>
    <row r="40019" spans="32:35">
      <c r="AF40019" s="31"/>
      <c r="AG40019" s="31"/>
      <c r="AH40019" s="31"/>
      <c r="AI40019" s="19"/>
    </row>
    <row r="40020" spans="32:35">
      <c r="AF40020" s="31"/>
      <c r="AG40020" s="31"/>
      <c r="AH40020" s="31"/>
      <c r="AI40020" s="19"/>
    </row>
    <row r="40021" spans="32:35">
      <c r="AF40021" s="31"/>
      <c r="AG40021" s="31"/>
      <c r="AH40021" s="31"/>
      <c r="AI40021" s="19"/>
    </row>
    <row r="40022" spans="32:35">
      <c r="AF40022" s="31"/>
      <c r="AG40022" s="31"/>
      <c r="AH40022" s="31"/>
      <c r="AI40022" s="19"/>
    </row>
    <row r="40023" spans="32:35">
      <c r="AF40023" s="31"/>
      <c r="AG40023" s="31"/>
      <c r="AH40023" s="31"/>
      <c r="AI40023" s="19"/>
    </row>
    <row r="40024" spans="32:35">
      <c r="AF40024" s="31"/>
      <c r="AG40024" s="31"/>
      <c r="AH40024" s="31"/>
      <c r="AI40024" s="19"/>
    </row>
    <row r="40025" spans="32:35">
      <c r="AF40025" s="31"/>
      <c r="AG40025" s="31"/>
      <c r="AH40025" s="31"/>
      <c r="AI40025" s="19"/>
    </row>
    <row r="40026" spans="32:35">
      <c r="AF40026" s="31"/>
      <c r="AG40026" s="31"/>
      <c r="AH40026" s="31"/>
      <c r="AI40026" s="19"/>
    </row>
    <row r="40027" spans="32:35" ht="15">
      <c r="AF40027" s="88"/>
      <c r="AG40027" s="88"/>
      <c r="AH40027" s="88"/>
      <c r="AI40027" s="21"/>
    </row>
    <row r="40028" spans="32:35">
      <c r="AF40028" s="43"/>
      <c r="AG40028" s="43"/>
      <c r="AH40028" s="43"/>
      <c r="AI40028" s="5"/>
    </row>
    <row r="40029" spans="32:35" ht="15" thickBot="1">
      <c r="AF40029" s="89"/>
      <c r="AG40029" s="89"/>
      <c r="AH40029" s="89"/>
      <c r="AI40029" s="3"/>
    </row>
    <row r="40030" spans="32:35">
      <c r="AF40030" s="31"/>
      <c r="AG40030" s="31"/>
      <c r="AH40030" s="31"/>
      <c r="AI40030" s="18"/>
    </row>
    <row r="40031" spans="32:35">
      <c r="AF40031" s="31"/>
      <c r="AG40031" s="31"/>
      <c r="AH40031" s="31"/>
      <c r="AI40031" s="19"/>
    </row>
    <row r="40032" spans="32:35">
      <c r="AF40032" s="31"/>
      <c r="AG40032" s="31"/>
      <c r="AH40032" s="31"/>
      <c r="AI40032" s="19"/>
    </row>
    <row r="40033" spans="32:35">
      <c r="AF40033" s="31"/>
      <c r="AG40033" s="31"/>
      <c r="AH40033" s="31"/>
      <c r="AI40033" s="19"/>
    </row>
    <row r="40034" spans="32:35">
      <c r="AF40034" s="31"/>
      <c r="AG40034" s="31"/>
      <c r="AH40034" s="31"/>
      <c r="AI40034" s="19"/>
    </row>
    <row r="40035" spans="32:35">
      <c r="AF40035" s="31"/>
      <c r="AG40035" s="31"/>
      <c r="AH40035" s="31"/>
      <c r="AI40035" s="19"/>
    </row>
    <row r="40036" spans="32:35">
      <c r="AF40036" s="31"/>
      <c r="AG40036" s="31"/>
      <c r="AH40036" s="31"/>
      <c r="AI40036" s="19"/>
    </row>
    <row r="40037" spans="32:35">
      <c r="AF40037" s="31"/>
      <c r="AG40037" s="31"/>
      <c r="AH40037" s="31"/>
      <c r="AI40037" s="19"/>
    </row>
    <row r="40038" spans="32:35">
      <c r="AF40038" s="31"/>
      <c r="AG40038" s="31"/>
      <c r="AH40038" s="31"/>
      <c r="AI40038" s="19"/>
    </row>
    <row r="40039" spans="32:35">
      <c r="AF40039" s="31"/>
      <c r="AG40039" s="31"/>
      <c r="AH40039" s="31"/>
      <c r="AI40039" s="19"/>
    </row>
    <row r="40040" spans="32:35">
      <c r="AF40040" s="31"/>
      <c r="AG40040" s="31"/>
      <c r="AH40040" s="31"/>
      <c r="AI40040" s="19"/>
    </row>
    <row r="40041" spans="32:35">
      <c r="AF40041" s="31"/>
      <c r="AG40041" s="31"/>
      <c r="AH40041" s="31"/>
      <c r="AI40041" s="19"/>
    </row>
    <row r="40042" spans="32:35">
      <c r="AF40042" s="31"/>
      <c r="AG40042" s="31"/>
      <c r="AH40042" s="31"/>
      <c r="AI40042" s="19"/>
    </row>
    <row r="40043" spans="32:35">
      <c r="AF40043" s="31"/>
      <c r="AG40043" s="31"/>
      <c r="AH40043" s="31"/>
      <c r="AI40043" s="19"/>
    </row>
    <row r="40044" spans="32:35">
      <c r="AF40044" s="31"/>
      <c r="AG40044" s="31"/>
      <c r="AH40044" s="31"/>
      <c r="AI40044" s="19"/>
    </row>
    <row r="40045" spans="32:35">
      <c r="AF40045" s="31"/>
      <c r="AG40045" s="31"/>
      <c r="AH40045" s="31"/>
      <c r="AI40045" s="19"/>
    </row>
    <row r="40046" spans="32:35">
      <c r="AF40046" s="31"/>
      <c r="AG40046" s="31"/>
      <c r="AH40046" s="31"/>
      <c r="AI40046" s="19"/>
    </row>
    <row r="40047" spans="32:35">
      <c r="AF40047" s="31"/>
      <c r="AG40047" s="31"/>
      <c r="AH40047" s="31"/>
      <c r="AI40047" s="19"/>
    </row>
    <row r="40048" spans="32:35">
      <c r="AF40048" s="31"/>
      <c r="AG40048" s="31"/>
      <c r="AH40048" s="31"/>
      <c r="AI40048" s="19"/>
    </row>
    <row r="40049" spans="32:35">
      <c r="AF40049" s="31"/>
      <c r="AG40049" s="31"/>
      <c r="AH40049" s="31"/>
      <c r="AI40049" s="19"/>
    </row>
    <row r="40050" spans="32:35">
      <c r="AF40050" s="31"/>
      <c r="AG40050" s="31"/>
      <c r="AH40050" s="31"/>
      <c r="AI40050" s="19"/>
    </row>
    <row r="40051" spans="32:35">
      <c r="AF40051" s="31"/>
      <c r="AG40051" s="31"/>
      <c r="AH40051" s="31"/>
      <c r="AI40051" s="19"/>
    </row>
    <row r="40052" spans="32:35">
      <c r="AF40052" s="31"/>
      <c r="AG40052" s="31"/>
      <c r="AH40052" s="31"/>
      <c r="AI40052" s="19"/>
    </row>
    <row r="40053" spans="32:35">
      <c r="AF40053" s="31"/>
      <c r="AG40053" s="31"/>
      <c r="AH40053" s="31"/>
      <c r="AI40053" s="19"/>
    </row>
    <row r="40054" spans="32:35">
      <c r="AF40054" s="31"/>
      <c r="AG40054" s="31"/>
      <c r="AH40054" s="31"/>
      <c r="AI40054" s="19"/>
    </row>
    <row r="40055" spans="32:35">
      <c r="AF40055" s="31"/>
      <c r="AG40055" s="31"/>
      <c r="AH40055" s="31"/>
      <c r="AI40055" s="19"/>
    </row>
    <row r="40056" spans="32:35">
      <c r="AF40056" s="31"/>
      <c r="AG40056" s="31"/>
      <c r="AH40056" s="31"/>
      <c r="AI40056" s="19"/>
    </row>
    <row r="40057" spans="32:35">
      <c r="AF40057" s="31"/>
      <c r="AG40057" s="31"/>
      <c r="AH40057" s="31"/>
      <c r="AI40057" s="19"/>
    </row>
    <row r="40058" spans="32:35" ht="15">
      <c r="AF40058" s="88"/>
      <c r="AG40058" s="88"/>
      <c r="AH40058" s="88"/>
      <c r="AI40058" s="21"/>
    </row>
    <row r="40059" spans="32:35">
      <c r="AF40059" s="43"/>
      <c r="AG40059" s="43"/>
      <c r="AH40059" s="43"/>
      <c r="AI40059" s="5"/>
    </row>
    <row r="40060" spans="32:35" ht="15" thickBot="1">
      <c r="AF40060" s="89"/>
      <c r="AG40060" s="89"/>
      <c r="AH40060" s="89"/>
      <c r="AI40060" s="3"/>
    </row>
    <row r="40061" spans="32:35">
      <c r="AF40061" s="31"/>
      <c r="AG40061" s="31"/>
      <c r="AH40061" s="31"/>
      <c r="AI40061" s="18"/>
    </row>
    <row r="40062" spans="32:35">
      <c r="AF40062" s="31"/>
      <c r="AG40062" s="31"/>
      <c r="AH40062" s="31"/>
      <c r="AI40062" s="19"/>
    </row>
    <row r="40063" spans="32:35">
      <c r="AF40063" s="31"/>
      <c r="AG40063" s="31"/>
      <c r="AH40063" s="31"/>
      <c r="AI40063" s="19"/>
    </row>
    <row r="40064" spans="32:35">
      <c r="AF40064" s="31"/>
      <c r="AG40064" s="31"/>
      <c r="AH40064" s="31"/>
      <c r="AI40064" s="19"/>
    </row>
    <row r="40065" spans="32:35">
      <c r="AF40065" s="31"/>
      <c r="AG40065" s="31"/>
      <c r="AH40065" s="31"/>
      <c r="AI40065" s="19"/>
    </row>
    <row r="40066" spans="32:35">
      <c r="AF40066" s="31"/>
      <c r="AG40066" s="31"/>
      <c r="AH40066" s="31"/>
      <c r="AI40066" s="19"/>
    </row>
    <row r="40067" spans="32:35">
      <c r="AF40067" s="31"/>
      <c r="AG40067" s="31"/>
      <c r="AH40067" s="31"/>
      <c r="AI40067" s="19"/>
    </row>
    <row r="40068" spans="32:35">
      <c r="AF40068" s="31"/>
      <c r="AG40068" s="31"/>
      <c r="AH40068" s="31"/>
      <c r="AI40068" s="19"/>
    </row>
    <row r="40069" spans="32:35">
      <c r="AF40069" s="31"/>
      <c r="AG40069" s="31"/>
      <c r="AH40069" s="31"/>
      <c r="AI40069" s="19"/>
    </row>
    <row r="40070" spans="32:35">
      <c r="AF40070" s="31"/>
      <c r="AG40070" s="31"/>
      <c r="AH40070" s="31"/>
      <c r="AI40070" s="19"/>
    </row>
    <row r="40071" spans="32:35">
      <c r="AF40071" s="31"/>
      <c r="AG40071" s="31"/>
      <c r="AH40071" s="31"/>
      <c r="AI40071" s="19"/>
    </row>
    <row r="40072" spans="32:35">
      <c r="AF40072" s="31"/>
      <c r="AG40072" s="31"/>
      <c r="AH40072" s="31"/>
      <c r="AI40072" s="19"/>
    </row>
    <row r="40073" spans="32:35">
      <c r="AF40073" s="31"/>
      <c r="AG40073" s="31"/>
      <c r="AH40073" s="31"/>
      <c r="AI40073" s="19"/>
    </row>
    <row r="40074" spans="32:35">
      <c r="AF40074" s="31"/>
      <c r="AG40074" s="31"/>
      <c r="AH40074" s="31"/>
      <c r="AI40074" s="19"/>
    </row>
    <row r="40075" spans="32:35">
      <c r="AF40075" s="31"/>
      <c r="AG40075" s="31"/>
      <c r="AH40075" s="31"/>
      <c r="AI40075" s="19"/>
    </row>
    <row r="40076" spans="32:35">
      <c r="AF40076" s="31"/>
      <c r="AG40076" s="31"/>
      <c r="AH40076" s="31"/>
      <c r="AI40076" s="19"/>
    </row>
    <row r="40077" spans="32:35">
      <c r="AF40077" s="31"/>
      <c r="AG40077" s="31"/>
      <c r="AH40077" s="31"/>
      <c r="AI40077" s="19"/>
    </row>
    <row r="40078" spans="32:35">
      <c r="AF40078" s="31"/>
      <c r="AG40078" s="31"/>
      <c r="AH40078" s="31"/>
      <c r="AI40078" s="19"/>
    </row>
    <row r="40079" spans="32:35">
      <c r="AF40079" s="31"/>
      <c r="AG40079" s="31"/>
      <c r="AH40079" s="31"/>
      <c r="AI40079" s="19"/>
    </row>
    <row r="40080" spans="32:35">
      <c r="AF40080" s="31"/>
      <c r="AG40080" s="31"/>
      <c r="AH40080" s="31"/>
      <c r="AI40080" s="19"/>
    </row>
    <row r="40081" spans="32:35">
      <c r="AF40081" s="31"/>
      <c r="AG40081" s="31"/>
      <c r="AH40081" s="31"/>
      <c r="AI40081" s="19"/>
    </row>
    <row r="40082" spans="32:35">
      <c r="AF40082" s="31"/>
      <c r="AG40082" s="31"/>
      <c r="AH40082" s="31"/>
      <c r="AI40082" s="19"/>
    </row>
    <row r="40083" spans="32:35">
      <c r="AF40083" s="31"/>
      <c r="AG40083" s="31"/>
      <c r="AH40083" s="31"/>
      <c r="AI40083" s="19"/>
    </row>
    <row r="40084" spans="32:35">
      <c r="AF40084" s="31"/>
      <c r="AG40084" s="31"/>
      <c r="AH40084" s="31"/>
      <c r="AI40084" s="19"/>
    </row>
    <row r="40085" spans="32:35">
      <c r="AF40085" s="31"/>
      <c r="AG40085" s="31"/>
      <c r="AH40085" s="31"/>
      <c r="AI40085" s="19"/>
    </row>
    <row r="40086" spans="32:35">
      <c r="AF40086" s="31"/>
      <c r="AG40086" s="31"/>
      <c r="AH40086" s="31"/>
      <c r="AI40086" s="19"/>
    </row>
    <row r="40087" spans="32:35">
      <c r="AF40087" s="31"/>
      <c r="AG40087" s="31"/>
      <c r="AH40087" s="31"/>
      <c r="AI40087" s="19"/>
    </row>
    <row r="40088" spans="32:35">
      <c r="AF40088" s="31"/>
      <c r="AG40088" s="31"/>
      <c r="AH40088" s="31"/>
      <c r="AI40088" s="19"/>
    </row>
    <row r="40089" spans="32:35" ht="15">
      <c r="AF40089" s="88"/>
      <c r="AG40089" s="88"/>
      <c r="AH40089" s="88"/>
      <c r="AI40089" s="21"/>
    </row>
    <row r="40090" spans="32:35">
      <c r="AF40090" s="43"/>
      <c r="AG40090" s="43"/>
      <c r="AH40090" s="43"/>
      <c r="AI40090" s="5"/>
    </row>
    <row r="40091" spans="32:35" ht="15" thickBot="1">
      <c r="AF40091" s="89"/>
      <c r="AG40091" s="89"/>
      <c r="AH40091" s="89"/>
      <c r="AI40091" s="3"/>
    </row>
    <row r="40092" spans="32:35">
      <c r="AF40092" s="31"/>
      <c r="AG40092" s="31"/>
      <c r="AH40092" s="31"/>
      <c r="AI40092" s="18"/>
    </row>
    <row r="40093" spans="32:35">
      <c r="AF40093" s="31"/>
      <c r="AG40093" s="31"/>
      <c r="AH40093" s="31"/>
      <c r="AI40093" s="19"/>
    </row>
    <row r="40094" spans="32:35">
      <c r="AF40094" s="31"/>
      <c r="AG40094" s="31"/>
      <c r="AH40094" s="31"/>
      <c r="AI40094" s="19"/>
    </row>
    <row r="40095" spans="32:35">
      <c r="AF40095" s="31"/>
      <c r="AG40095" s="31"/>
      <c r="AH40095" s="31"/>
      <c r="AI40095" s="19"/>
    </row>
    <row r="40096" spans="32:35">
      <c r="AF40096" s="31"/>
      <c r="AG40096" s="31"/>
      <c r="AH40096" s="31"/>
      <c r="AI40096" s="19"/>
    </row>
    <row r="40097" spans="32:35">
      <c r="AF40097" s="31"/>
      <c r="AG40097" s="31"/>
      <c r="AH40097" s="31"/>
      <c r="AI40097" s="19"/>
    </row>
    <row r="40098" spans="32:35">
      <c r="AF40098" s="31"/>
      <c r="AG40098" s="31"/>
      <c r="AH40098" s="31"/>
      <c r="AI40098" s="19"/>
    </row>
    <row r="40099" spans="32:35">
      <c r="AF40099" s="31"/>
      <c r="AG40099" s="31"/>
      <c r="AH40099" s="31"/>
      <c r="AI40099" s="19"/>
    </row>
    <row r="40100" spans="32:35">
      <c r="AF40100" s="31"/>
      <c r="AG40100" s="31"/>
      <c r="AH40100" s="31"/>
      <c r="AI40100" s="19"/>
    </row>
    <row r="40101" spans="32:35">
      <c r="AF40101" s="31"/>
      <c r="AG40101" s="31"/>
      <c r="AH40101" s="31"/>
      <c r="AI40101" s="19"/>
    </row>
    <row r="40102" spans="32:35">
      <c r="AF40102" s="31"/>
      <c r="AG40102" s="31"/>
      <c r="AH40102" s="31"/>
      <c r="AI40102" s="19"/>
    </row>
    <row r="40103" spans="32:35">
      <c r="AF40103" s="31"/>
      <c r="AG40103" s="31"/>
      <c r="AH40103" s="31"/>
      <c r="AI40103" s="19"/>
    </row>
    <row r="40104" spans="32:35">
      <c r="AF40104" s="31"/>
      <c r="AG40104" s="31"/>
      <c r="AH40104" s="31"/>
      <c r="AI40104" s="19"/>
    </row>
    <row r="40105" spans="32:35">
      <c r="AF40105" s="31"/>
      <c r="AG40105" s="31"/>
      <c r="AH40105" s="31"/>
      <c r="AI40105" s="19"/>
    </row>
    <row r="40106" spans="32:35">
      <c r="AF40106" s="31"/>
      <c r="AG40106" s="31"/>
      <c r="AH40106" s="31"/>
      <c r="AI40106" s="19"/>
    </row>
    <row r="40107" spans="32:35">
      <c r="AF40107" s="31"/>
      <c r="AG40107" s="31"/>
      <c r="AH40107" s="31"/>
      <c r="AI40107" s="19"/>
    </row>
    <row r="40108" spans="32:35">
      <c r="AF40108" s="31"/>
      <c r="AG40108" s="31"/>
      <c r="AH40108" s="31"/>
      <c r="AI40108" s="19"/>
    </row>
    <row r="40109" spans="32:35">
      <c r="AF40109" s="31"/>
      <c r="AG40109" s="31"/>
      <c r="AH40109" s="31"/>
      <c r="AI40109" s="19"/>
    </row>
    <row r="40110" spans="32:35">
      <c r="AF40110" s="31"/>
      <c r="AG40110" s="31"/>
      <c r="AH40110" s="31"/>
      <c r="AI40110" s="19"/>
    </row>
    <row r="40111" spans="32:35">
      <c r="AF40111" s="31"/>
      <c r="AG40111" s="31"/>
      <c r="AH40111" s="31"/>
      <c r="AI40111" s="19"/>
    </row>
    <row r="40112" spans="32:35">
      <c r="AF40112" s="31"/>
      <c r="AG40112" s="31"/>
      <c r="AH40112" s="31"/>
      <c r="AI40112" s="19"/>
    </row>
    <row r="40113" spans="32:35">
      <c r="AF40113" s="31"/>
      <c r="AG40113" s="31"/>
      <c r="AH40113" s="31"/>
      <c r="AI40113" s="19"/>
    </row>
    <row r="40114" spans="32:35">
      <c r="AF40114" s="31"/>
      <c r="AG40114" s="31"/>
      <c r="AH40114" s="31"/>
      <c r="AI40114" s="19"/>
    </row>
    <row r="40115" spans="32:35">
      <c r="AF40115" s="31"/>
      <c r="AG40115" s="31"/>
      <c r="AH40115" s="31"/>
      <c r="AI40115" s="19"/>
    </row>
    <row r="40116" spans="32:35">
      <c r="AF40116" s="31"/>
      <c r="AG40116" s="31"/>
      <c r="AH40116" s="31"/>
      <c r="AI40116" s="19"/>
    </row>
    <row r="40117" spans="32:35">
      <c r="AF40117" s="31"/>
      <c r="AG40117" s="31"/>
      <c r="AH40117" s="31"/>
      <c r="AI40117" s="19"/>
    </row>
    <row r="40118" spans="32:35">
      <c r="AF40118" s="31"/>
      <c r="AG40118" s="31"/>
      <c r="AH40118" s="31"/>
      <c r="AI40118" s="19"/>
    </row>
    <row r="40119" spans="32:35">
      <c r="AF40119" s="31"/>
      <c r="AG40119" s="31"/>
      <c r="AH40119" s="31"/>
      <c r="AI40119" s="19"/>
    </row>
    <row r="40120" spans="32:35" ht="15">
      <c r="AF40120" s="88"/>
      <c r="AG40120" s="88"/>
      <c r="AH40120" s="88"/>
      <c r="AI40120" s="21"/>
    </row>
    <row r="40121" spans="32:35">
      <c r="AF40121" s="43"/>
      <c r="AG40121" s="43"/>
      <c r="AH40121" s="43"/>
      <c r="AI40121" s="5"/>
    </row>
    <row r="40122" spans="32:35" ht="15" thickBot="1">
      <c r="AF40122" s="89"/>
      <c r="AG40122" s="89"/>
      <c r="AH40122" s="89"/>
      <c r="AI40122" s="3"/>
    </row>
    <row r="40123" spans="32:35">
      <c r="AF40123" s="31"/>
      <c r="AG40123" s="31"/>
      <c r="AH40123" s="31"/>
      <c r="AI40123" s="18"/>
    </row>
    <row r="40124" spans="32:35">
      <c r="AF40124" s="31"/>
      <c r="AG40124" s="31"/>
      <c r="AH40124" s="31"/>
      <c r="AI40124" s="19"/>
    </row>
    <row r="40125" spans="32:35">
      <c r="AF40125" s="31"/>
      <c r="AG40125" s="31"/>
      <c r="AH40125" s="31"/>
      <c r="AI40125" s="19"/>
    </row>
    <row r="40126" spans="32:35">
      <c r="AF40126" s="31"/>
      <c r="AG40126" s="31"/>
      <c r="AH40126" s="31"/>
      <c r="AI40126" s="19"/>
    </row>
    <row r="40127" spans="32:35">
      <c r="AF40127" s="31"/>
      <c r="AG40127" s="31"/>
      <c r="AH40127" s="31"/>
      <c r="AI40127" s="19"/>
    </row>
    <row r="40128" spans="32:35">
      <c r="AF40128" s="31"/>
      <c r="AG40128" s="31"/>
      <c r="AH40128" s="31"/>
      <c r="AI40128" s="19"/>
    </row>
    <row r="40129" spans="32:35">
      <c r="AF40129" s="31"/>
      <c r="AG40129" s="31"/>
      <c r="AH40129" s="31"/>
      <c r="AI40129" s="19"/>
    </row>
    <row r="40130" spans="32:35">
      <c r="AF40130" s="31"/>
      <c r="AG40130" s="31"/>
      <c r="AH40130" s="31"/>
      <c r="AI40130" s="19"/>
    </row>
    <row r="40131" spans="32:35">
      <c r="AF40131" s="31"/>
      <c r="AG40131" s="31"/>
      <c r="AH40131" s="31"/>
      <c r="AI40131" s="19"/>
    </row>
    <row r="40132" spans="32:35">
      <c r="AF40132" s="31"/>
      <c r="AG40132" s="31"/>
      <c r="AH40132" s="31"/>
      <c r="AI40132" s="19"/>
    </row>
    <row r="40133" spans="32:35">
      <c r="AF40133" s="31"/>
      <c r="AG40133" s="31"/>
      <c r="AH40133" s="31"/>
      <c r="AI40133" s="19"/>
    </row>
    <row r="40134" spans="32:35">
      <c r="AF40134" s="31"/>
      <c r="AG40134" s="31"/>
      <c r="AH40134" s="31"/>
      <c r="AI40134" s="19"/>
    </row>
    <row r="40135" spans="32:35">
      <c r="AF40135" s="31"/>
      <c r="AG40135" s="31"/>
      <c r="AH40135" s="31"/>
      <c r="AI40135" s="19"/>
    </row>
    <row r="40136" spans="32:35">
      <c r="AF40136" s="31"/>
      <c r="AG40136" s="31"/>
      <c r="AH40136" s="31"/>
      <c r="AI40136" s="19"/>
    </row>
    <row r="40137" spans="32:35">
      <c r="AF40137" s="31"/>
      <c r="AG40137" s="31"/>
      <c r="AH40137" s="31"/>
      <c r="AI40137" s="19"/>
    </row>
    <row r="40138" spans="32:35">
      <c r="AF40138" s="31"/>
      <c r="AG40138" s="31"/>
      <c r="AH40138" s="31"/>
      <c r="AI40138" s="19"/>
    </row>
    <row r="40139" spans="32:35">
      <c r="AF40139" s="31"/>
      <c r="AG40139" s="31"/>
      <c r="AH40139" s="31"/>
      <c r="AI40139" s="19"/>
    </row>
    <row r="40140" spans="32:35">
      <c r="AF40140" s="31"/>
      <c r="AG40140" s="31"/>
      <c r="AH40140" s="31"/>
      <c r="AI40140" s="19"/>
    </row>
    <row r="40141" spans="32:35">
      <c r="AF40141" s="31"/>
      <c r="AG40141" s="31"/>
      <c r="AH40141" s="31"/>
      <c r="AI40141" s="19"/>
    </row>
    <row r="40142" spans="32:35">
      <c r="AF40142" s="31"/>
      <c r="AG40142" s="31"/>
      <c r="AH40142" s="31"/>
      <c r="AI40142" s="19"/>
    </row>
    <row r="40143" spans="32:35">
      <c r="AF40143" s="31"/>
      <c r="AG40143" s="31"/>
      <c r="AH40143" s="31"/>
      <c r="AI40143" s="19"/>
    </row>
    <row r="40144" spans="32:35">
      <c r="AF40144" s="31"/>
      <c r="AG40144" s="31"/>
      <c r="AH40144" s="31"/>
      <c r="AI40144" s="19"/>
    </row>
    <row r="40145" spans="32:35">
      <c r="AF40145" s="31"/>
      <c r="AG40145" s="31"/>
      <c r="AH40145" s="31"/>
      <c r="AI40145" s="19"/>
    </row>
    <row r="40146" spans="32:35">
      <c r="AF40146" s="31"/>
      <c r="AG40146" s="31"/>
      <c r="AH40146" s="31"/>
      <c r="AI40146" s="19"/>
    </row>
    <row r="40147" spans="32:35">
      <c r="AF40147" s="31"/>
      <c r="AG40147" s="31"/>
      <c r="AH40147" s="31"/>
      <c r="AI40147" s="19"/>
    </row>
    <row r="40148" spans="32:35">
      <c r="AF40148" s="31"/>
      <c r="AG40148" s="31"/>
      <c r="AH40148" s="31"/>
      <c r="AI40148" s="19"/>
    </row>
    <row r="40149" spans="32:35">
      <c r="AF40149" s="31"/>
      <c r="AG40149" s="31"/>
      <c r="AH40149" s="31"/>
      <c r="AI40149" s="19"/>
    </row>
    <row r="40150" spans="32:35">
      <c r="AF40150" s="31"/>
      <c r="AG40150" s="31"/>
      <c r="AH40150" s="31"/>
      <c r="AI40150" s="19"/>
    </row>
    <row r="40151" spans="32:35" ht="15">
      <c r="AF40151" s="88"/>
      <c r="AG40151" s="88"/>
      <c r="AH40151" s="88"/>
      <c r="AI40151" s="21"/>
    </row>
    <row r="40152" spans="32:35">
      <c r="AF40152" s="43"/>
      <c r="AG40152" s="43"/>
      <c r="AH40152" s="43"/>
      <c r="AI40152" s="5"/>
    </row>
    <row r="40153" spans="32:35" ht="15" thickBot="1">
      <c r="AF40153" s="89"/>
      <c r="AG40153" s="89"/>
      <c r="AH40153" s="89"/>
      <c r="AI40153" s="3"/>
    </row>
    <row r="40154" spans="32:35">
      <c r="AF40154" s="31"/>
      <c r="AG40154" s="31"/>
      <c r="AH40154" s="31"/>
      <c r="AI40154" s="18"/>
    </row>
    <row r="40155" spans="32:35">
      <c r="AF40155" s="31"/>
      <c r="AG40155" s="31"/>
      <c r="AH40155" s="31"/>
      <c r="AI40155" s="19"/>
    </row>
    <row r="40156" spans="32:35">
      <c r="AF40156" s="31"/>
      <c r="AG40156" s="31"/>
      <c r="AH40156" s="31"/>
      <c r="AI40156" s="19"/>
    </row>
    <row r="40157" spans="32:35">
      <c r="AF40157" s="31"/>
      <c r="AG40157" s="31"/>
      <c r="AH40157" s="31"/>
      <c r="AI40157" s="19"/>
    </row>
    <row r="40158" spans="32:35">
      <c r="AF40158" s="31"/>
      <c r="AG40158" s="31"/>
      <c r="AH40158" s="31"/>
      <c r="AI40158" s="19"/>
    </row>
    <row r="40159" spans="32:35">
      <c r="AF40159" s="31"/>
      <c r="AG40159" s="31"/>
      <c r="AH40159" s="31"/>
      <c r="AI40159" s="19"/>
    </row>
    <row r="40160" spans="32:35">
      <c r="AF40160" s="31"/>
      <c r="AG40160" s="31"/>
      <c r="AH40160" s="31"/>
      <c r="AI40160" s="19"/>
    </row>
    <row r="40161" spans="32:35">
      <c r="AF40161" s="31"/>
      <c r="AG40161" s="31"/>
      <c r="AH40161" s="31"/>
      <c r="AI40161" s="19"/>
    </row>
    <row r="40162" spans="32:35">
      <c r="AF40162" s="31"/>
      <c r="AG40162" s="31"/>
      <c r="AH40162" s="31"/>
      <c r="AI40162" s="19"/>
    </row>
    <row r="40163" spans="32:35">
      <c r="AF40163" s="31"/>
      <c r="AG40163" s="31"/>
      <c r="AH40163" s="31"/>
      <c r="AI40163" s="19"/>
    </row>
    <row r="40164" spans="32:35">
      <c r="AF40164" s="31"/>
      <c r="AG40164" s="31"/>
      <c r="AH40164" s="31"/>
      <c r="AI40164" s="19"/>
    </row>
    <row r="40165" spans="32:35">
      <c r="AF40165" s="31"/>
      <c r="AG40165" s="31"/>
      <c r="AH40165" s="31"/>
      <c r="AI40165" s="19"/>
    </row>
    <row r="40166" spans="32:35">
      <c r="AF40166" s="31"/>
      <c r="AG40166" s="31"/>
      <c r="AH40166" s="31"/>
      <c r="AI40166" s="19"/>
    </row>
    <row r="40167" spans="32:35">
      <c r="AF40167" s="31"/>
      <c r="AG40167" s="31"/>
      <c r="AH40167" s="31"/>
      <c r="AI40167" s="19"/>
    </row>
    <row r="40168" spans="32:35">
      <c r="AF40168" s="31"/>
      <c r="AG40168" s="31"/>
      <c r="AH40168" s="31"/>
      <c r="AI40168" s="19"/>
    </row>
    <row r="40169" spans="32:35">
      <c r="AF40169" s="31"/>
      <c r="AG40169" s="31"/>
      <c r="AH40169" s="31"/>
      <c r="AI40169" s="19"/>
    </row>
    <row r="40170" spans="32:35">
      <c r="AF40170" s="31"/>
      <c r="AG40170" s="31"/>
      <c r="AH40170" s="31"/>
      <c r="AI40170" s="19"/>
    </row>
    <row r="40171" spans="32:35">
      <c r="AF40171" s="31"/>
      <c r="AG40171" s="31"/>
      <c r="AH40171" s="31"/>
      <c r="AI40171" s="19"/>
    </row>
    <row r="40172" spans="32:35">
      <c r="AF40172" s="31"/>
      <c r="AG40172" s="31"/>
      <c r="AH40172" s="31"/>
      <c r="AI40172" s="19"/>
    </row>
    <row r="40173" spans="32:35">
      <c r="AF40173" s="31"/>
      <c r="AG40173" s="31"/>
      <c r="AH40173" s="31"/>
      <c r="AI40173" s="19"/>
    </row>
    <row r="40174" spans="32:35">
      <c r="AF40174" s="31"/>
      <c r="AG40174" s="31"/>
      <c r="AH40174" s="31"/>
      <c r="AI40174" s="19"/>
    </row>
    <row r="40175" spans="32:35">
      <c r="AF40175" s="31"/>
      <c r="AG40175" s="31"/>
      <c r="AH40175" s="31"/>
      <c r="AI40175" s="19"/>
    </row>
    <row r="40176" spans="32:35">
      <c r="AF40176" s="31"/>
      <c r="AG40176" s="31"/>
      <c r="AH40176" s="31"/>
      <c r="AI40176" s="19"/>
    </row>
    <row r="40177" spans="32:35">
      <c r="AF40177" s="31"/>
      <c r="AG40177" s="31"/>
      <c r="AH40177" s="31"/>
      <c r="AI40177" s="19"/>
    </row>
    <row r="40178" spans="32:35">
      <c r="AF40178" s="31"/>
      <c r="AG40178" s="31"/>
      <c r="AH40178" s="31"/>
      <c r="AI40178" s="19"/>
    </row>
    <row r="40179" spans="32:35">
      <c r="AF40179" s="31"/>
      <c r="AG40179" s="31"/>
      <c r="AH40179" s="31"/>
      <c r="AI40179" s="19"/>
    </row>
    <row r="40180" spans="32:35">
      <c r="AF40180" s="31"/>
      <c r="AG40180" s="31"/>
      <c r="AH40180" s="31"/>
      <c r="AI40180" s="19"/>
    </row>
    <row r="40181" spans="32:35">
      <c r="AF40181" s="31"/>
      <c r="AG40181" s="31"/>
      <c r="AH40181" s="31"/>
      <c r="AI40181" s="19"/>
    </row>
    <row r="40182" spans="32:35" ht="15">
      <c r="AF40182" s="88"/>
      <c r="AG40182" s="88"/>
      <c r="AH40182" s="88"/>
      <c r="AI40182" s="21"/>
    </row>
    <row r="40183" spans="32:35">
      <c r="AF40183" s="43"/>
      <c r="AG40183" s="43"/>
      <c r="AH40183" s="43"/>
      <c r="AI40183" s="5"/>
    </row>
    <row r="40184" spans="32:35" ht="15" thickBot="1">
      <c r="AF40184" s="89"/>
      <c r="AG40184" s="89"/>
      <c r="AH40184" s="89"/>
      <c r="AI40184" s="3"/>
    </row>
    <row r="40185" spans="32:35">
      <c r="AF40185" s="31"/>
      <c r="AG40185" s="31"/>
      <c r="AH40185" s="31"/>
      <c r="AI40185" s="18"/>
    </row>
    <row r="40186" spans="32:35">
      <c r="AF40186" s="31"/>
      <c r="AG40186" s="31"/>
      <c r="AH40186" s="31"/>
      <c r="AI40186" s="19"/>
    </row>
    <row r="40187" spans="32:35">
      <c r="AF40187" s="31"/>
      <c r="AG40187" s="31"/>
      <c r="AH40187" s="31"/>
      <c r="AI40187" s="19"/>
    </row>
    <row r="40188" spans="32:35">
      <c r="AF40188" s="31"/>
      <c r="AG40188" s="31"/>
      <c r="AH40188" s="31"/>
      <c r="AI40188" s="19"/>
    </row>
    <row r="40189" spans="32:35">
      <c r="AF40189" s="31"/>
      <c r="AG40189" s="31"/>
      <c r="AH40189" s="31"/>
      <c r="AI40189" s="19"/>
    </row>
    <row r="40190" spans="32:35">
      <c r="AF40190" s="31"/>
      <c r="AG40190" s="31"/>
      <c r="AH40190" s="31"/>
      <c r="AI40190" s="19"/>
    </row>
    <row r="40191" spans="32:35">
      <c r="AF40191" s="31"/>
      <c r="AG40191" s="31"/>
      <c r="AH40191" s="31"/>
      <c r="AI40191" s="19"/>
    </row>
    <row r="40192" spans="32:35">
      <c r="AF40192" s="31"/>
      <c r="AG40192" s="31"/>
      <c r="AH40192" s="31"/>
      <c r="AI40192" s="19"/>
    </row>
    <row r="40193" spans="32:35">
      <c r="AF40193" s="31"/>
      <c r="AG40193" s="31"/>
      <c r="AH40193" s="31"/>
      <c r="AI40193" s="19"/>
    </row>
    <row r="40194" spans="32:35">
      <c r="AF40194" s="31"/>
      <c r="AG40194" s="31"/>
      <c r="AH40194" s="31"/>
      <c r="AI40194" s="19"/>
    </row>
    <row r="40195" spans="32:35">
      <c r="AF40195" s="31"/>
      <c r="AG40195" s="31"/>
      <c r="AH40195" s="31"/>
      <c r="AI40195" s="19"/>
    </row>
    <row r="40196" spans="32:35">
      <c r="AF40196" s="31"/>
      <c r="AG40196" s="31"/>
      <c r="AH40196" s="31"/>
      <c r="AI40196" s="19"/>
    </row>
    <row r="40197" spans="32:35">
      <c r="AF40197" s="31"/>
      <c r="AG40197" s="31"/>
      <c r="AH40197" s="31"/>
      <c r="AI40197" s="19"/>
    </row>
    <row r="40198" spans="32:35">
      <c r="AF40198" s="31"/>
      <c r="AG40198" s="31"/>
      <c r="AH40198" s="31"/>
      <c r="AI40198" s="19"/>
    </row>
    <row r="40199" spans="32:35">
      <c r="AF40199" s="31"/>
      <c r="AG40199" s="31"/>
      <c r="AH40199" s="31"/>
      <c r="AI40199" s="19"/>
    </row>
    <row r="40200" spans="32:35">
      <c r="AF40200" s="31"/>
      <c r="AG40200" s="31"/>
      <c r="AH40200" s="31"/>
      <c r="AI40200" s="19"/>
    </row>
    <row r="40201" spans="32:35">
      <c r="AF40201" s="31"/>
      <c r="AG40201" s="31"/>
      <c r="AH40201" s="31"/>
      <c r="AI40201" s="19"/>
    </row>
    <row r="40202" spans="32:35">
      <c r="AF40202" s="31"/>
      <c r="AG40202" s="31"/>
      <c r="AH40202" s="31"/>
      <c r="AI40202" s="19"/>
    </row>
    <row r="40203" spans="32:35">
      <c r="AF40203" s="31"/>
      <c r="AG40203" s="31"/>
      <c r="AH40203" s="31"/>
      <c r="AI40203" s="19"/>
    </row>
    <row r="40204" spans="32:35">
      <c r="AF40204" s="31"/>
      <c r="AG40204" s="31"/>
      <c r="AH40204" s="31"/>
      <c r="AI40204" s="19"/>
    </row>
    <row r="40205" spans="32:35">
      <c r="AF40205" s="31"/>
      <c r="AG40205" s="31"/>
      <c r="AH40205" s="31"/>
      <c r="AI40205" s="19"/>
    </row>
    <row r="40206" spans="32:35">
      <c r="AF40206" s="31"/>
      <c r="AG40206" s="31"/>
      <c r="AH40206" s="31"/>
      <c r="AI40206" s="19"/>
    </row>
    <row r="40207" spans="32:35">
      <c r="AF40207" s="31"/>
      <c r="AG40207" s="31"/>
      <c r="AH40207" s="31"/>
      <c r="AI40207" s="19"/>
    </row>
    <row r="40208" spans="32:35">
      <c r="AF40208" s="31"/>
      <c r="AG40208" s="31"/>
      <c r="AH40208" s="31"/>
      <c r="AI40208" s="19"/>
    </row>
    <row r="40209" spans="32:35">
      <c r="AF40209" s="31"/>
      <c r="AG40209" s="31"/>
      <c r="AH40209" s="31"/>
      <c r="AI40209" s="19"/>
    </row>
    <row r="40210" spans="32:35">
      <c r="AF40210" s="31"/>
      <c r="AG40210" s="31"/>
      <c r="AH40210" s="31"/>
      <c r="AI40210" s="19"/>
    </row>
    <row r="40211" spans="32:35">
      <c r="AF40211" s="31"/>
      <c r="AG40211" s="31"/>
      <c r="AH40211" s="31"/>
      <c r="AI40211" s="19"/>
    </row>
    <row r="40212" spans="32:35">
      <c r="AF40212" s="31"/>
      <c r="AG40212" s="31"/>
      <c r="AH40212" s="31"/>
      <c r="AI40212" s="19"/>
    </row>
    <row r="40213" spans="32:35" ht="15">
      <c r="AF40213" s="88"/>
      <c r="AG40213" s="88"/>
      <c r="AH40213" s="88"/>
      <c r="AI40213" s="21"/>
    </row>
    <row r="40214" spans="32:35">
      <c r="AF40214" s="43"/>
      <c r="AG40214" s="43"/>
      <c r="AH40214" s="43"/>
      <c r="AI40214" s="5"/>
    </row>
    <row r="40215" spans="32:35" ht="15" thickBot="1">
      <c r="AF40215" s="89"/>
      <c r="AG40215" s="89"/>
      <c r="AH40215" s="89"/>
      <c r="AI40215" s="3"/>
    </row>
    <row r="40216" spans="32:35">
      <c r="AF40216" s="31"/>
      <c r="AG40216" s="31"/>
      <c r="AH40216" s="31"/>
      <c r="AI40216" s="18"/>
    </row>
    <row r="40217" spans="32:35">
      <c r="AF40217" s="31"/>
      <c r="AG40217" s="31"/>
      <c r="AH40217" s="31"/>
      <c r="AI40217" s="19"/>
    </row>
    <row r="40218" spans="32:35">
      <c r="AF40218" s="31"/>
      <c r="AG40218" s="31"/>
      <c r="AH40218" s="31"/>
      <c r="AI40218" s="19"/>
    </row>
    <row r="40219" spans="32:35">
      <c r="AF40219" s="31"/>
      <c r="AG40219" s="31"/>
      <c r="AH40219" s="31"/>
      <c r="AI40219" s="19"/>
    </row>
    <row r="40220" spans="32:35">
      <c r="AF40220" s="31"/>
      <c r="AG40220" s="31"/>
      <c r="AH40220" s="31"/>
      <c r="AI40220" s="19"/>
    </row>
    <row r="40221" spans="32:35">
      <c r="AF40221" s="31"/>
      <c r="AG40221" s="31"/>
      <c r="AH40221" s="31"/>
      <c r="AI40221" s="19"/>
    </row>
    <row r="40222" spans="32:35">
      <c r="AF40222" s="31"/>
      <c r="AG40222" s="31"/>
      <c r="AH40222" s="31"/>
      <c r="AI40222" s="19"/>
    </row>
    <row r="40223" spans="32:35">
      <c r="AF40223" s="31"/>
      <c r="AG40223" s="31"/>
      <c r="AH40223" s="31"/>
      <c r="AI40223" s="19"/>
    </row>
    <row r="40224" spans="32:35">
      <c r="AF40224" s="31"/>
      <c r="AG40224" s="31"/>
      <c r="AH40224" s="31"/>
      <c r="AI40224" s="19"/>
    </row>
    <row r="40225" spans="32:35">
      <c r="AF40225" s="31"/>
      <c r="AG40225" s="31"/>
      <c r="AH40225" s="31"/>
      <c r="AI40225" s="19"/>
    </row>
    <row r="40226" spans="32:35">
      <c r="AF40226" s="31"/>
      <c r="AG40226" s="31"/>
      <c r="AH40226" s="31"/>
      <c r="AI40226" s="19"/>
    </row>
    <row r="40227" spans="32:35">
      <c r="AF40227" s="31"/>
      <c r="AG40227" s="31"/>
      <c r="AH40227" s="31"/>
      <c r="AI40227" s="19"/>
    </row>
    <row r="40228" spans="32:35">
      <c r="AF40228" s="31"/>
      <c r="AG40228" s="31"/>
      <c r="AH40228" s="31"/>
      <c r="AI40228" s="19"/>
    </row>
    <row r="40229" spans="32:35">
      <c r="AF40229" s="31"/>
      <c r="AG40229" s="31"/>
      <c r="AH40229" s="31"/>
      <c r="AI40229" s="19"/>
    </row>
    <row r="40230" spans="32:35">
      <c r="AF40230" s="31"/>
      <c r="AG40230" s="31"/>
      <c r="AH40230" s="31"/>
      <c r="AI40230" s="19"/>
    </row>
    <row r="40231" spans="32:35">
      <c r="AF40231" s="31"/>
      <c r="AG40231" s="31"/>
      <c r="AH40231" s="31"/>
      <c r="AI40231" s="19"/>
    </row>
    <row r="40232" spans="32:35">
      <c r="AF40232" s="31"/>
      <c r="AG40232" s="31"/>
      <c r="AH40232" s="31"/>
      <c r="AI40232" s="19"/>
    </row>
    <row r="40233" spans="32:35">
      <c r="AF40233" s="31"/>
      <c r="AG40233" s="31"/>
      <c r="AH40233" s="31"/>
      <c r="AI40233" s="19"/>
    </row>
    <row r="40234" spans="32:35">
      <c r="AF40234" s="31"/>
      <c r="AG40234" s="31"/>
      <c r="AH40234" s="31"/>
      <c r="AI40234" s="19"/>
    </row>
    <row r="40235" spans="32:35">
      <c r="AF40235" s="31"/>
      <c r="AG40235" s="31"/>
      <c r="AH40235" s="31"/>
      <c r="AI40235" s="19"/>
    </row>
    <row r="40236" spans="32:35">
      <c r="AF40236" s="31"/>
      <c r="AG40236" s="31"/>
      <c r="AH40236" s="31"/>
      <c r="AI40236" s="19"/>
    </row>
    <row r="40237" spans="32:35">
      <c r="AF40237" s="31"/>
      <c r="AG40237" s="31"/>
      <c r="AH40237" s="31"/>
      <c r="AI40237" s="19"/>
    </row>
    <row r="40238" spans="32:35">
      <c r="AF40238" s="31"/>
      <c r="AG40238" s="31"/>
      <c r="AH40238" s="31"/>
      <c r="AI40238" s="19"/>
    </row>
    <row r="40239" spans="32:35">
      <c r="AF40239" s="31"/>
      <c r="AG40239" s="31"/>
      <c r="AH40239" s="31"/>
      <c r="AI40239" s="19"/>
    </row>
    <row r="40240" spans="32:35">
      <c r="AF40240" s="31"/>
      <c r="AG40240" s="31"/>
      <c r="AH40240" s="31"/>
      <c r="AI40240" s="19"/>
    </row>
    <row r="40241" spans="32:35">
      <c r="AF40241" s="31"/>
      <c r="AG40241" s="31"/>
      <c r="AH40241" s="31"/>
      <c r="AI40241" s="19"/>
    </row>
    <row r="40242" spans="32:35">
      <c r="AF40242" s="31"/>
      <c r="AG40242" s="31"/>
      <c r="AH40242" s="31"/>
      <c r="AI40242" s="19"/>
    </row>
    <row r="40243" spans="32:35">
      <c r="AF40243" s="31"/>
      <c r="AG40243" s="31"/>
      <c r="AH40243" s="31"/>
      <c r="AI40243" s="19"/>
    </row>
    <row r="40244" spans="32:35" ht="15">
      <c r="AF40244" s="88"/>
      <c r="AG40244" s="88"/>
      <c r="AH40244" s="88"/>
      <c r="AI40244" s="21"/>
    </row>
    <row r="40245" spans="32:35">
      <c r="AF40245" s="43"/>
      <c r="AG40245" s="43"/>
      <c r="AH40245" s="43"/>
      <c r="AI40245" s="5"/>
    </row>
    <row r="40246" spans="32:35" ht="15" thickBot="1">
      <c r="AF40246" s="89"/>
      <c r="AG40246" s="89"/>
      <c r="AH40246" s="89"/>
      <c r="AI40246" s="3"/>
    </row>
    <row r="40247" spans="32:35">
      <c r="AF40247" s="31"/>
      <c r="AG40247" s="31"/>
      <c r="AH40247" s="31"/>
      <c r="AI40247" s="18"/>
    </row>
    <row r="40248" spans="32:35">
      <c r="AF40248" s="31"/>
      <c r="AG40248" s="31"/>
      <c r="AH40248" s="31"/>
      <c r="AI40248" s="19"/>
    </row>
    <row r="40249" spans="32:35">
      <c r="AF40249" s="31"/>
      <c r="AG40249" s="31"/>
      <c r="AH40249" s="31"/>
      <c r="AI40249" s="19"/>
    </row>
    <row r="40250" spans="32:35">
      <c r="AF40250" s="31"/>
      <c r="AG40250" s="31"/>
      <c r="AH40250" s="31"/>
      <c r="AI40250" s="19"/>
    </row>
    <row r="40251" spans="32:35">
      <c r="AF40251" s="31"/>
      <c r="AG40251" s="31"/>
      <c r="AH40251" s="31"/>
      <c r="AI40251" s="19"/>
    </row>
    <row r="40252" spans="32:35">
      <c r="AF40252" s="31"/>
      <c r="AG40252" s="31"/>
      <c r="AH40252" s="31"/>
      <c r="AI40252" s="19"/>
    </row>
    <row r="40253" spans="32:35">
      <c r="AF40253" s="31"/>
      <c r="AG40253" s="31"/>
      <c r="AH40253" s="31"/>
      <c r="AI40253" s="19"/>
    </row>
    <row r="40254" spans="32:35">
      <c r="AF40254" s="31"/>
      <c r="AG40254" s="31"/>
      <c r="AH40254" s="31"/>
      <c r="AI40254" s="19"/>
    </row>
    <row r="40255" spans="32:35">
      <c r="AF40255" s="31"/>
      <c r="AG40255" s="31"/>
      <c r="AH40255" s="31"/>
      <c r="AI40255" s="19"/>
    </row>
    <row r="40256" spans="32:35">
      <c r="AF40256" s="31"/>
      <c r="AG40256" s="31"/>
      <c r="AH40256" s="31"/>
      <c r="AI40256" s="19"/>
    </row>
    <row r="40257" spans="32:35">
      <c r="AF40257" s="31"/>
      <c r="AG40257" s="31"/>
      <c r="AH40257" s="31"/>
      <c r="AI40257" s="19"/>
    </row>
    <row r="40258" spans="32:35">
      <c r="AF40258" s="31"/>
      <c r="AG40258" s="31"/>
      <c r="AH40258" s="31"/>
      <c r="AI40258" s="19"/>
    </row>
    <row r="40259" spans="32:35">
      <c r="AF40259" s="31"/>
      <c r="AG40259" s="31"/>
      <c r="AH40259" s="31"/>
      <c r="AI40259" s="19"/>
    </row>
    <row r="40260" spans="32:35">
      <c r="AF40260" s="31"/>
      <c r="AG40260" s="31"/>
      <c r="AH40260" s="31"/>
      <c r="AI40260" s="19"/>
    </row>
    <row r="40261" spans="32:35">
      <c r="AF40261" s="31"/>
      <c r="AG40261" s="31"/>
      <c r="AH40261" s="31"/>
      <c r="AI40261" s="19"/>
    </row>
    <row r="40262" spans="32:35">
      <c r="AF40262" s="31"/>
      <c r="AG40262" s="31"/>
      <c r="AH40262" s="31"/>
      <c r="AI40262" s="19"/>
    </row>
    <row r="40263" spans="32:35">
      <c r="AF40263" s="31"/>
      <c r="AG40263" s="31"/>
      <c r="AH40263" s="31"/>
      <c r="AI40263" s="19"/>
    </row>
    <row r="40264" spans="32:35">
      <c r="AF40264" s="31"/>
      <c r="AG40264" s="31"/>
      <c r="AH40264" s="31"/>
      <c r="AI40264" s="19"/>
    </row>
    <row r="40265" spans="32:35">
      <c r="AF40265" s="31"/>
      <c r="AG40265" s="31"/>
      <c r="AH40265" s="31"/>
      <c r="AI40265" s="19"/>
    </row>
    <row r="40266" spans="32:35">
      <c r="AF40266" s="31"/>
      <c r="AG40266" s="31"/>
      <c r="AH40266" s="31"/>
      <c r="AI40266" s="19"/>
    </row>
    <row r="40267" spans="32:35">
      <c r="AF40267" s="31"/>
      <c r="AG40267" s="31"/>
      <c r="AH40267" s="31"/>
      <c r="AI40267" s="19"/>
    </row>
    <row r="40268" spans="32:35">
      <c r="AF40268" s="31"/>
      <c r="AG40268" s="31"/>
      <c r="AH40268" s="31"/>
      <c r="AI40268" s="19"/>
    </row>
    <row r="40269" spans="32:35">
      <c r="AF40269" s="31"/>
      <c r="AG40269" s="31"/>
      <c r="AH40269" s="31"/>
      <c r="AI40269" s="19"/>
    </row>
    <row r="40270" spans="32:35">
      <c r="AF40270" s="31"/>
      <c r="AG40270" s="31"/>
      <c r="AH40270" s="31"/>
      <c r="AI40270" s="19"/>
    </row>
    <row r="40271" spans="32:35">
      <c r="AF40271" s="31"/>
      <c r="AG40271" s="31"/>
      <c r="AH40271" s="31"/>
      <c r="AI40271" s="19"/>
    </row>
    <row r="40272" spans="32:35">
      <c r="AF40272" s="31"/>
      <c r="AG40272" s="31"/>
      <c r="AH40272" s="31"/>
      <c r="AI40272" s="19"/>
    </row>
    <row r="40273" spans="32:35">
      <c r="AF40273" s="31"/>
      <c r="AG40273" s="31"/>
      <c r="AH40273" s="31"/>
      <c r="AI40273" s="19"/>
    </row>
    <row r="40274" spans="32:35">
      <c r="AF40274" s="31"/>
      <c r="AG40274" s="31"/>
      <c r="AH40274" s="31"/>
      <c r="AI40274" s="19"/>
    </row>
    <row r="40275" spans="32:35" ht="15">
      <c r="AF40275" s="88"/>
      <c r="AG40275" s="88"/>
      <c r="AH40275" s="88"/>
      <c r="AI40275" s="21"/>
    </row>
    <row r="40276" spans="32:35">
      <c r="AF40276" s="43"/>
      <c r="AG40276" s="43"/>
      <c r="AH40276" s="43"/>
      <c r="AI40276" s="5"/>
    </row>
    <row r="40277" spans="32:35" ht="15" thickBot="1">
      <c r="AF40277" s="89"/>
      <c r="AG40277" s="89"/>
      <c r="AH40277" s="89"/>
      <c r="AI40277" s="3"/>
    </row>
    <row r="40278" spans="32:35">
      <c r="AF40278" s="31"/>
      <c r="AG40278" s="31"/>
      <c r="AH40278" s="31"/>
      <c r="AI40278" s="18"/>
    </row>
    <row r="40279" spans="32:35">
      <c r="AF40279" s="31"/>
      <c r="AG40279" s="31"/>
      <c r="AH40279" s="31"/>
      <c r="AI40279" s="19"/>
    </row>
    <row r="40280" spans="32:35">
      <c r="AF40280" s="31"/>
      <c r="AG40280" s="31"/>
      <c r="AH40280" s="31"/>
      <c r="AI40280" s="19"/>
    </row>
    <row r="40281" spans="32:35">
      <c r="AF40281" s="31"/>
      <c r="AG40281" s="31"/>
      <c r="AH40281" s="31"/>
      <c r="AI40281" s="19"/>
    </row>
    <row r="40282" spans="32:35">
      <c r="AF40282" s="31"/>
      <c r="AG40282" s="31"/>
      <c r="AH40282" s="31"/>
      <c r="AI40282" s="19"/>
    </row>
    <row r="40283" spans="32:35">
      <c r="AF40283" s="31"/>
      <c r="AG40283" s="31"/>
      <c r="AH40283" s="31"/>
      <c r="AI40283" s="19"/>
    </row>
    <row r="40284" spans="32:35">
      <c r="AF40284" s="31"/>
      <c r="AG40284" s="31"/>
      <c r="AH40284" s="31"/>
      <c r="AI40284" s="19"/>
    </row>
    <row r="40285" spans="32:35">
      <c r="AF40285" s="31"/>
      <c r="AG40285" s="31"/>
      <c r="AH40285" s="31"/>
      <c r="AI40285" s="19"/>
    </row>
    <row r="40286" spans="32:35">
      <c r="AF40286" s="31"/>
      <c r="AG40286" s="31"/>
      <c r="AH40286" s="31"/>
      <c r="AI40286" s="19"/>
    </row>
    <row r="40287" spans="32:35">
      <c r="AF40287" s="31"/>
      <c r="AG40287" s="31"/>
      <c r="AH40287" s="31"/>
      <c r="AI40287" s="19"/>
    </row>
    <row r="40288" spans="32:35">
      <c r="AF40288" s="31"/>
      <c r="AG40288" s="31"/>
      <c r="AH40288" s="31"/>
      <c r="AI40288" s="19"/>
    </row>
    <row r="40289" spans="32:35">
      <c r="AF40289" s="31"/>
      <c r="AG40289" s="31"/>
      <c r="AH40289" s="31"/>
      <c r="AI40289" s="19"/>
    </row>
    <row r="40290" spans="32:35">
      <c r="AF40290" s="31"/>
      <c r="AG40290" s="31"/>
      <c r="AH40290" s="31"/>
      <c r="AI40290" s="19"/>
    </row>
    <row r="40291" spans="32:35">
      <c r="AF40291" s="31"/>
      <c r="AG40291" s="31"/>
      <c r="AH40291" s="31"/>
      <c r="AI40291" s="19"/>
    </row>
    <row r="40292" spans="32:35">
      <c r="AF40292" s="31"/>
      <c r="AG40292" s="31"/>
      <c r="AH40292" s="31"/>
      <c r="AI40292" s="19"/>
    </row>
    <row r="40293" spans="32:35">
      <c r="AF40293" s="31"/>
      <c r="AG40293" s="31"/>
      <c r="AH40293" s="31"/>
      <c r="AI40293" s="19"/>
    </row>
    <row r="40294" spans="32:35">
      <c r="AF40294" s="31"/>
      <c r="AG40294" s="31"/>
      <c r="AH40294" s="31"/>
      <c r="AI40294" s="19"/>
    </row>
    <row r="40295" spans="32:35">
      <c r="AF40295" s="31"/>
      <c r="AG40295" s="31"/>
      <c r="AH40295" s="31"/>
      <c r="AI40295" s="19"/>
    </row>
    <row r="40296" spans="32:35">
      <c r="AF40296" s="31"/>
      <c r="AG40296" s="31"/>
      <c r="AH40296" s="31"/>
      <c r="AI40296" s="19"/>
    </row>
    <row r="40297" spans="32:35">
      <c r="AF40297" s="31"/>
      <c r="AG40297" s="31"/>
      <c r="AH40297" s="31"/>
      <c r="AI40297" s="19"/>
    </row>
    <row r="40298" spans="32:35">
      <c r="AF40298" s="31"/>
      <c r="AG40298" s="31"/>
      <c r="AH40298" s="31"/>
      <c r="AI40298" s="19"/>
    </row>
    <row r="40299" spans="32:35">
      <c r="AF40299" s="31"/>
      <c r="AG40299" s="31"/>
      <c r="AH40299" s="31"/>
      <c r="AI40299" s="19"/>
    </row>
    <row r="40300" spans="32:35">
      <c r="AF40300" s="31"/>
      <c r="AG40300" s="31"/>
      <c r="AH40300" s="31"/>
      <c r="AI40300" s="19"/>
    </row>
    <row r="40301" spans="32:35">
      <c r="AF40301" s="31"/>
      <c r="AG40301" s="31"/>
      <c r="AH40301" s="31"/>
      <c r="AI40301" s="19"/>
    </row>
    <row r="40302" spans="32:35">
      <c r="AF40302" s="31"/>
      <c r="AG40302" s="31"/>
      <c r="AH40302" s="31"/>
      <c r="AI40302" s="19"/>
    </row>
    <row r="40303" spans="32:35">
      <c r="AF40303" s="31"/>
      <c r="AG40303" s="31"/>
      <c r="AH40303" s="31"/>
      <c r="AI40303" s="19"/>
    </row>
    <row r="40304" spans="32:35">
      <c r="AF40304" s="31"/>
      <c r="AG40304" s="31"/>
      <c r="AH40304" s="31"/>
      <c r="AI40304" s="19"/>
    </row>
    <row r="40305" spans="32:35">
      <c r="AF40305" s="31"/>
      <c r="AG40305" s="31"/>
      <c r="AH40305" s="31"/>
      <c r="AI40305" s="19"/>
    </row>
    <row r="40306" spans="32:35" ht="15">
      <c r="AF40306" s="88"/>
      <c r="AG40306" s="88"/>
      <c r="AH40306" s="88"/>
      <c r="AI40306" s="21"/>
    </row>
    <row r="40307" spans="32:35">
      <c r="AF40307" s="43"/>
      <c r="AG40307" s="43"/>
      <c r="AH40307" s="43"/>
      <c r="AI40307" s="5"/>
    </row>
    <row r="40308" spans="32:35" ht="15" thickBot="1">
      <c r="AF40308" s="89"/>
      <c r="AG40308" s="89"/>
      <c r="AH40308" s="89"/>
      <c r="AI40308" s="3"/>
    </row>
    <row r="40309" spans="32:35">
      <c r="AF40309" s="31"/>
      <c r="AG40309" s="31"/>
      <c r="AH40309" s="31"/>
      <c r="AI40309" s="18"/>
    </row>
    <row r="40310" spans="32:35">
      <c r="AF40310" s="31"/>
      <c r="AG40310" s="31"/>
      <c r="AH40310" s="31"/>
      <c r="AI40310" s="19"/>
    </row>
    <row r="40311" spans="32:35">
      <c r="AF40311" s="31"/>
      <c r="AG40311" s="31"/>
      <c r="AH40311" s="31"/>
      <c r="AI40311" s="19"/>
    </row>
    <row r="40312" spans="32:35">
      <c r="AF40312" s="31"/>
      <c r="AG40312" s="31"/>
      <c r="AH40312" s="31"/>
      <c r="AI40312" s="19"/>
    </row>
    <row r="40313" spans="32:35">
      <c r="AF40313" s="31"/>
      <c r="AG40313" s="31"/>
      <c r="AH40313" s="31"/>
      <c r="AI40313" s="19"/>
    </row>
    <row r="40314" spans="32:35">
      <c r="AF40314" s="31"/>
      <c r="AG40314" s="31"/>
      <c r="AH40314" s="31"/>
      <c r="AI40314" s="19"/>
    </row>
    <row r="40315" spans="32:35">
      <c r="AF40315" s="31"/>
      <c r="AG40315" s="31"/>
      <c r="AH40315" s="31"/>
      <c r="AI40315" s="19"/>
    </row>
    <row r="40316" spans="32:35">
      <c r="AF40316" s="31"/>
      <c r="AG40316" s="31"/>
      <c r="AH40316" s="31"/>
      <c r="AI40316" s="19"/>
    </row>
    <row r="40317" spans="32:35">
      <c r="AF40317" s="31"/>
      <c r="AG40317" s="31"/>
      <c r="AH40317" s="31"/>
      <c r="AI40317" s="19"/>
    </row>
    <row r="40318" spans="32:35">
      <c r="AF40318" s="31"/>
      <c r="AG40318" s="31"/>
      <c r="AH40318" s="31"/>
      <c r="AI40318" s="19"/>
    </row>
    <row r="40319" spans="32:35">
      <c r="AF40319" s="31"/>
      <c r="AG40319" s="31"/>
      <c r="AH40319" s="31"/>
      <c r="AI40319" s="19"/>
    </row>
    <row r="40320" spans="32:35">
      <c r="AF40320" s="31"/>
      <c r="AG40320" s="31"/>
      <c r="AH40320" s="31"/>
      <c r="AI40320" s="19"/>
    </row>
    <row r="40321" spans="32:35">
      <c r="AF40321" s="31"/>
      <c r="AG40321" s="31"/>
      <c r="AH40321" s="31"/>
      <c r="AI40321" s="19"/>
    </row>
    <row r="40322" spans="32:35">
      <c r="AF40322" s="31"/>
      <c r="AG40322" s="31"/>
      <c r="AH40322" s="31"/>
      <c r="AI40322" s="19"/>
    </row>
    <row r="40323" spans="32:35">
      <c r="AF40323" s="31"/>
      <c r="AG40323" s="31"/>
      <c r="AH40323" s="31"/>
      <c r="AI40323" s="19"/>
    </row>
    <row r="40324" spans="32:35">
      <c r="AF40324" s="31"/>
      <c r="AG40324" s="31"/>
      <c r="AH40324" s="31"/>
      <c r="AI40324" s="19"/>
    </row>
    <row r="40325" spans="32:35">
      <c r="AF40325" s="31"/>
      <c r="AG40325" s="31"/>
      <c r="AH40325" s="31"/>
      <c r="AI40325" s="19"/>
    </row>
    <row r="40326" spans="32:35">
      <c r="AF40326" s="31"/>
      <c r="AG40326" s="31"/>
      <c r="AH40326" s="31"/>
      <c r="AI40326" s="19"/>
    </row>
    <row r="40327" spans="32:35">
      <c r="AF40327" s="31"/>
      <c r="AG40327" s="31"/>
      <c r="AH40327" s="31"/>
      <c r="AI40327" s="19"/>
    </row>
    <row r="40328" spans="32:35">
      <c r="AF40328" s="31"/>
      <c r="AG40328" s="31"/>
      <c r="AH40328" s="31"/>
      <c r="AI40328" s="19"/>
    </row>
    <row r="40329" spans="32:35">
      <c r="AF40329" s="31"/>
      <c r="AG40329" s="31"/>
      <c r="AH40329" s="31"/>
      <c r="AI40329" s="19"/>
    </row>
    <row r="40330" spans="32:35">
      <c r="AF40330" s="31"/>
      <c r="AG40330" s="31"/>
      <c r="AH40330" s="31"/>
      <c r="AI40330" s="19"/>
    </row>
    <row r="40331" spans="32:35">
      <c r="AF40331" s="31"/>
      <c r="AG40331" s="31"/>
      <c r="AH40331" s="31"/>
      <c r="AI40331" s="19"/>
    </row>
    <row r="40332" spans="32:35">
      <c r="AF40332" s="31"/>
      <c r="AG40332" s="31"/>
      <c r="AH40332" s="31"/>
      <c r="AI40332" s="19"/>
    </row>
    <row r="40333" spans="32:35">
      <c r="AF40333" s="31"/>
      <c r="AG40333" s="31"/>
      <c r="AH40333" s="31"/>
      <c r="AI40333" s="19"/>
    </row>
    <row r="40334" spans="32:35">
      <c r="AF40334" s="31"/>
      <c r="AG40334" s="31"/>
      <c r="AH40334" s="31"/>
      <c r="AI40334" s="19"/>
    </row>
    <row r="40335" spans="32:35">
      <c r="AF40335" s="31"/>
      <c r="AG40335" s="31"/>
      <c r="AH40335" s="31"/>
      <c r="AI40335" s="19"/>
    </row>
    <row r="40336" spans="32:35">
      <c r="AF40336" s="31"/>
      <c r="AG40336" s="31"/>
      <c r="AH40336" s="31"/>
      <c r="AI40336" s="19"/>
    </row>
    <row r="40337" spans="32:35" ht="15">
      <c r="AF40337" s="88"/>
      <c r="AG40337" s="88"/>
      <c r="AH40337" s="88"/>
      <c r="AI40337" s="21"/>
    </row>
    <row r="40338" spans="32:35">
      <c r="AF40338" s="43"/>
      <c r="AG40338" s="43"/>
      <c r="AH40338" s="43"/>
      <c r="AI40338" s="5"/>
    </row>
    <row r="40339" spans="32:35" ht="15" thickBot="1">
      <c r="AF40339" s="89"/>
      <c r="AG40339" s="89"/>
      <c r="AH40339" s="89"/>
      <c r="AI40339" s="3"/>
    </row>
    <row r="40340" spans="32:35">
      <c r="AF40340" s="31"/>
      <c r="AG40340" s="31"/>
      <c r="AH40340" s="31"/>
      <c r="AI40340" s="18"/>
    </row>
    <row r="40341" spans="32:35">
      <c r="AF40341" s="31"/>
      <c r="AG40341" s="31"/>
      <c r="AH40341" s="31"/>
      <c r="AI40341" s="19"/>
    </row>
    <row r="40342" spans="32:35">
      <c r="AF40342" s="31"/>
      <c r="AG40342" s="31"/>
      <c r="AH40342" s="31"/>
      <c r="AI40342" s="19"/>
    </row>
    <row r="40343" spans="32:35">
      <c r="AF40343" s="31"/>
      <c r="AG40343" s="31"/>
      <c r="AH40343" s="31"/>
      <c r="AI40343" s="19"/>
    </row>
    <row r="40344" spans="32:35">
      <c r="AF40344" s="31"/>
      <c r="AG40344" s="31"/>
      <c r="AH40344" s="31"/>
      <c r="AI40344" s="19"/>
    </row>
    <row r="40345" spans="32:35">
      <c r="AF40345" s="31"/>
      <c r="AG40345" s="31"/>
      <c r="AH40345" s="31"/>
      <c r="AI40345" s="19"/>
    </row>
    <row r="40346" spans="32:35">
      <c r="AF40346" s="31"/>
      <c r="AG40346" s="31"/>
      <c r="AH40346" s="31"/>
      <c r="AI40346" s="19"/>
    </row>
    <row r="40347" spans="32:35">
      <c r="AF40347" s="31"/>
      <c r="AG40347" s="31"/>
      <c r="AH40347" s="31"/>
      <c r="AI40347" s="19"/>
    </row>
    <row r="40348" spans="32:35">
      <c r="AF40348" s="31"/>
      <c r="AG40348" s="31"/>
      <c r="AH40348" s="31"/>
      <c r="AI40348" s="19"/>
    </row>
    <row r="40349" spans="32:35">
      <c r="AF40349" s="31"/>
      <c r="AG40349" s="31"/>
      <c r="AH40349" s="31"/>
      <c r="AI40349" s="19"/>
    </row>
    <row r="40350" spans="32:35">
      <c r="AF40350" s="31"/>
      <c r="AG40350" s="31"/>
      <c r="AH40350" s="31"/>
      <c r="AI40350" s="19"/>
    </row>
    <row r="40351" spans="32:35">
      <c r="AF40351" s="31"/>
      <c r="AG40351" s="31"/>
      <c r="AH40351" s="31"/>
      <c r="AI40351" s="19"/>
    </row>
    <row r="40352" spans="32:35">
      <c r="AF40352" s="31"/>
      <c r="AG40352" s="31"/>
      <c r="AH40352" s="31"/>
      <c r="AI40352" s="19"/>
    </row>
    <row r="40353" spans="32:35">
      <c r="AF40353" s="31"/>
      <c r="AG40353" s="31"/>
      <c r="AH40353" s="31"/>
      <c r="AI40353" s="19"/>
    </row>
    <row r="40354" spans="32:35">
      <c r="AF40354" s="31"/>
      <c r="AG40354" s="31"/>
      <c r="AH40354" s="31"/>
      <c r="AI40354" s="19"/>
    </row>
    <row r="40355" spans="32:35">
      <c r="AF40355" s="31"/>
      <c r="AG40355" s="31"/>
      <c r="AH40355" s="31"/>
      <c r="AI40355" s="19"/>
    </row>
    <row r="40356" spans="32:35">
      <c r="AF40356" s="31"/>
      <c r="AG40356" s="31"/>
      <c r="AH40356" s="31"/>
      <c r="AI40356" s="19"/>
    </row>
    <row r="40357" spans="32:35">
      <c r="AF40357" s="31"/>
      <c r="AG40357" s="31"/>
      <c r="AH40357" s="31"/>
      <c r="AI40357" s="19"/>
    </row>
    <row r="40358" spans="32:35">
      <c r="AF40358" s="31"/>
      <c r="AG40358" s="31"/>
      <c r="AH40358" s="31"/>
      <c r="AI40358" s="19"/>
    </row>
    <row r="40359" spans="32:35">
      <c r="AF40359" s="31"/>
      <c r="AG40359" s="31"/>
      <c r="AH40359" s="31"/>
      <c r="AI40359" s="19"/>
    </row>
    <row r="40360" spans="32:35">
      <c r="AF40360" s="31"/>
      <c r="AG40360" s="31"/>
      <c r="AH40360" s="31"/>
      <c r="AI40360" s="19"/>
    </row>
    <row r="40361" spans="32:35">
      <c r="AF40361" s="31"/>
      <c r="AG40361" s="31"/>
      <c r="AH40361" s="31"/>
      <c r="AI40361" s="19"/>
    </row>
    <row r="40362" spans="32:35">
      <c r="AF40362" s="31"/>
      <c r="AG40362" s="31"/>
      <c r="AH40362" s="31"/>
      <c r="AI40362" s="19"/>
    </row>
    <row r="40363" spans="32:35">
      <c r="AF40363" s="31"/>
      <c r="AG40363" s="31"/>
      <c r="AH40363" s="31"/>
      <c r="AI40363" s="19"/>
    </row>
    <row r="40364" spans="32:35">
      <c r="AF40364" s="31"/>
      <c r="AG40364" s="31"/>
      <c r="AH40364" s="31"/>
      <c r="AI40364" s="19"/>
    </row>
    <row r="40365" spans="32:35">
      <c r="AF40365" s="31"/>
      <c r="AG40365" s="31"/>
      <c r="AH40365" s="31"/>
      <c r="AI40365" s="19"/>
    </row>
    <row r="40366" spans="32:35">
      <c r="AF40366" s="31"/>
      <c r="AG40366" s="31"/>
      <c r="AH40366" s="31"/>
      <c r="AI40366" s="19"/>
    </row>
    <row r="40367" spans="32:35">
      <c r="AF40367" s="31"/>
      <c r="AG40367" s="31"/>
      <c r="AH40367" s="31"/>
      <c r="AI40367" s="19"/>
    </row>
    <row r="40368" spans="32:35" ht="15">
      <c r="AF40368" s="88"/>
      <c r="AG40368" s="88"/>
      <c r="AH40368" s="88"/>
      <c r="AI40368" s="21"/>
    </row>
    <row r="40369" spans="32:35">
      <c r="AF40369" s="43"/>
      <c r="AG40369" s="43"/>
      <c r="AH40369" s="43"/>
      <c r="AI40369" s="5"/>
    </row>
    <row r="40370" spans="32:35" ht="15" thickBot="1">
      <c r="AF40370" s="89"/>
      <c r="AG40370" s="89"/>
      <c r="AH40370" s="89"/>
      <c r="AI40370" s="3"/>
    </row>
    <row r="40371" spans="32:35">
      <c r="AF40371" s="31"/>
      <c r="AG40371" s="31"/>
      <c r="AH40371" s="31"/>
      <c r="AI40371" s="18"/>
    </row>
    <row r="40372" spans="32:35">
      <c r="AF40372" s="31"/>
      <c r="AG40372" s="31"/>
      <c r="AH40372" s="31"/>
      <c r="AI40372" s="19"/>
    </row>
    <row r="40373" spans="32:35">
      <c r="AF40373" s="31"/>
      <c r="AG40373" s="31"/>
      <c r="AH40373" s="31"/>
      <c r="AI40373" s="19"/>
    </row>
    <row r="40374" spans="32:35">
      <c r="AF40374" s="31"/>
      <c r="AG40374" s="31"/>
      <c r="AH40374" s="31"/>
      <c r="AI40374" s="19"/>
    </row>
    <row r="40375" spans="32:35">
      <c r="AF40375" s="31"/>
      <c r="AG40375" s="31"/>
      <c r="AH40375" s="31"/>
      <c r="AI40375" s="19"/>
    </row>
    <row r="40376" spans="32:35">
      <c r="AF40376" s="31"/>
      <c r="AG40376" s="31"/>
      <c r="AH40376" s="31"/>
      <c r="AI40376" s="19"/>
    </row>
    <row r="40377" spans="32:35">
      <c r="AF40377" s="31"/>
      <c r="AG40377" s="31"/>
      <c r="AH40377" s="31"/>
      <c r="AI40377" s="19"/>
    </row>
    <row r="40378" spans="32:35">
      <c r="AF40378" s="31"/>
      <c r="AG40378" s="31"/>
      <c r="AH40378" s="31"/>
      <c r="AI40378" s="19"/>
    </row>
    <row r="40379" spans="32:35">
      <c r="AF40379" s="31"/>
      <c r="AG40379" s="31"/>
      <c r="AH40379" s="31"/>
      <c r="AI40379" s="19"/>
    </row>
    <row r="40380" spans="32:35">
      <c r="AF40380" s="31"/>
      <c r="AG40380" s="31"/>
      <c r="AH40380" s="31"/>
      <c r="AI40380" s="19"/>
    </row>
    <row r="40381" spans="32:35">
      <c r="AF40381" s="31"/>
      <c r="AG40381" s="31"/>
      <c r="AH40381" s="31"/>
      <c r="AI40381" s="19"/>
    </row>
    <row r="40382" spans="32:35">
      <c r="AF40382" s="31"/>
      <c r="AG40382" s="31"/>
      <c r="AH40382" s="31"/>
      <c r="AI40382" s="19"/>
    </row>
    <row r="40383" spans="32:35">
      <c r="AF40383" s="31"/>
      <c r="AG40383" s="31"/>
      <c r="AH40383" s="31"/>
      <c r="AI40383" s="19"/>
    </row>
    <row r="40384" spans="32:35">
      <c r="AF40384" s="31"/>
      <c r="AG40384" s="31"/>
      <c r="AH40384" s="31"/>
      <c r="AI40384" s="19"/>
    </row>
    <row r="40385" spans="32:35">
      <c r="AF40385" s="31"/>
      <c r="AG40385" s="31"/>
      <c r="AH40385" s="31"/>
      <c r="AI40385" s="19"/>
    </row>
    <row r="40386" spans="32:35">
      <c r="AF40386" s="31"/>
      <c r="AG40386" s="31"/>
      <c r="AH40386" s="31"/>
      <c r="AI40386" s="19"/>
    </row>
    <row r="40387" spans="32:35">
      <c r="AF40387" s="31"/>
      <c r="AG40387" s="31"/>
      <c r="AH40387" s="31"/>
      <c r="AI40387" s="19"/>
    </row>
    <row r="40388" spans="32:35">
      <c r="AF40388" s="31"/>
      <c r="AG40388" s="31"/>
      <c r="AH40388" s="31"/>
      <c r="AI40388" s="19"/>
    </row>
    <row r="40389" spans="32:35">
      <c r="AF40389" s="31"/>
      <c r="AG40389" s="31"/>
      <c r="AH40389" s="31"/>
      <c r="AI40389" s="19"/>
    </row>
    <row r="40390" spans="32:35">
      <c r="AF40390" s="31"/>
      <c r="AG40390" s="31"/>
      <c r="AH40390" s="31"/>
      <c r="AI40390" s="19"/>
    </row>
    <row r="40391" spans="32:35">
      <c r="AF40391" s="31"/>
      <c r="AG40391" s="31"/>
      <c r="AH40391" s="31"/>
      <c r="AI40391" s="19"/>
    </row>
    <row r="40392" spans="32:35">
      <c r="AF40392" s="31"/>
      <c r="AG40392" s="31"/>
      <c r="AH40392" s="31"/>
      <c r="AI40392" s="19"/>
    </row>
    <row r="40393" spans="32:35">
      <c r="AF40393" s="31"/>
      <c r="AG40393" s="31"/>
      <c r="AH40393" s="31"/>
      <c r="AI40393" s="19"/>
    </row>
    <row r="40394" spans="32:35">
      <c r="AF40394" s="31"/>
      <c r="AG40394" s="31"/>
      <c r="AH40394" s="31"/>
      <c r="AI40394" s="19"/>
    </row>
    <row r="40395" spans="32:35">
      <c r="AF40395" s="31"/>
      <c r="AG40395" s="31"/>
      <c r="AH40395" s="31"/>
      <c r="AI40395" s="19"/>
    </row>
    <row r="40396" spans="32:35">
      <c r="AF40396" s="31"/>
      <c r="AG40396" s="31"/>
      <c r="AH40396" s="31"/>
      <c r="AI40396" s="19"/>
    </row>
    <row r="40397" spans="32:35">
      <c r="AF40397" s="31"/>
      <c r="AG40397" s="31"/>
      <c r="AH40397" s="31"/>
      <c r="AI40397" s="19"/>
    </row>
    <row r="40398" spans="32:35">
      <c r="AF40398" s="31"/>
      <c r="AG40398" s="31"/>
      <c r="AH40398" s="31"/>
      <c r="AI40398" s="19"/>
    </row>
    <row r="40399" spans="32:35" ht="15">
      <c r="AF40399" s="88"/>
      <c r="AG40399" s="88"/>
      <c r="AH40399" s="88"/>
      <c r="AI40399" s="21"/>
    </row>
    <row r="40400" spans="32:35">
      <c r="AF40400" s="43"/>
      <c r="AG40400" s="43"/>
      <c r="AH40400" s="43"/>
      <c r="AI40400" s="5"/>
    </row>
    <row r="40401" spans="32:35" ht="15" thickBot="1">
      <c r="AF40401" s="89"/>
      <c r="AG40401" s="89"/>
      <c r="AH40401" s="89"/>
      <c r="AI40401" s="3"/>
    </row>
    <row r="40402" spans="32:35">
      <c r="AF40402" s="31"/>
      <c r="AG40402" s="31"/>
      <c r="AH40402" s="31"/>
      <c r="AI40402" s="18"/>
    </row>
    <row r="40403" spans="32:35">
      <c r="AF40403" s="31"/>
      <c r="AG40403" s="31"/>
      <c r="AH40403" s="31"/>
      <c r="AI40403" s="19"/>
    </row>
    <row r="40404" spans="32:35">
      <c r="AF40404" s="31"/>
      <c r="AG40404" s="31"/>
      <c r="AH40404" s="31"/>
      <c r="AI40404" s="19"/>
    </row>
    <row r="40405" spans="32:35">
      <c r="AF40405" s="31"/>
      <c r="AG40405" s="31"/>
      <c r="AH40405" s="31"/>
      <c r="AI40405" s="19"/>
    </row>
    <row r="40406" spans="32:35">
      <c r="AF40406" s="31"/>
      <c r="AG40406" s="31"/>
      <c r="AH40406" s="31"/>
      <c r="AI40406" s="19"/>
    </row>
    <row r="40407" spans="32:35">
      <c r="AF40407" s="31"/>
      <c r="AG40407" s="31"/>
      <c r="AH40407" s="31"/>
      <c r="AI40407" s="19"/>
    </row>
    <row r="40408" spans="32:35">
      <c r="AF40408" s="31"/>
      <c r="AG40408" s="31"/>
      <c r="AH40408" s="31"/>
      <c r="AI40408" s="19"/>
    </row>
    <row r="40409" spans="32:35">
      <c r="AF40409" s="31"/>
      <c r="AG40409" s="31"/>
      <c r="AH40409" s="31"/>
      <c r="AI40409" s="19"/>
    </row>
    <row r="40410" spans="32:35">
      <c r="AF40410" s="31"/>
      <c r="AG40410" s="31"/>
      <c r="AH40410" s="31"/>
      <c r="AI40410" s="19"/>
    </row>
    <row r="40411" spans="32:35">
      <c r="AF40411" s="31"/>
      <c r="AG40411" s="31"/>
      <c r="AH40411" s="31"/>
      <c r="AI40411" s="19"/>
    </row>
    <row r="40412" spans="32:35">
      <c r="AF40412" s="31"/>
      <c r="AG40412" s="31"/>
      <c r="AH40412" s="31"/>
      <c r="AI40412" s="19"/>
    </row>
    <row r="40413" spans="32:35">
      <c r="AF40413" s="31"/>
      <c r="AG40413" s="31"/>
      <c r="AH40413" s="31"/>
      <c r="AI40413" s="19"/>
    </row>
    <row r="40414" spans="32:35">
      <c r="AF40414" s="31"/>
      <c r="AG40414" s="31"/>
      <c r="AH40414" s="31"/>
      <c r="AI40414" s="19"/>
    </row>
    <row r="40415" spans="32:35">
      <c r="AF40415" s="31"/>
      <c r="AG40415" s="31"/>
      <c r="AH40415" s="31"/>
      <c r="AI40415" s="19"/>
    </row>
    <row r="40416" spans="32:35">
      <c r="AF40416" s="31"/>
      <c r="AG40416" s="31"/>
      <c r="AH40416" s="31"/>
      <c r="AI40416" s="19"/>
    </row>
    <row r="40417" spans="32:35">
      <c r="AF40417" s="31"/>
      <c r="AG40417" s="31"/>
      <c r="AH40417" s="31"/>
      <c r="AI40417" s="19"/>
    </row>
    <row r="40418" spans="32:35">
      <c r="AF40418" s="31"/>
      <c r="AG40418" s="31"/>
      <c r="AH40418" s="31"/>
      <c r="AI40418" s="19"/>
    </row>
    <row r="40419" spans="32:35">
      <c r="AF40419" s="31"/>
      <c r="AG40419" s="31"/>
      <c r="AH40419" s="31"/>
      <c r="AI40419" s="19"/>
    </row>
    <row r="40420" spans="32:35">
      <c r="AF40420" s="31"/>
      <c r="AG40420" s="31"/>
      <c r="AH40420" s="31"/>
      <c r="AI40420" s="19"/>
    </row>
    <row r="40421" spans="32:35">
      <c r="AF40421" s="31"/>
      <c r="AG40421" s="31"/>
      <c r="AH40421" s="31"/>
      <c r="AI40421" s="19"/>
    </row>
    <row r="40422" spans="32:35">
      <c r="AF40422" s="31"/>
      <c r="AG40422" s="31"/>
      <c r="AH40422" s="31"/>
      <c r="AI40422" s="19"/>
    </row>
    <row r="40423" spans="32:35">
      <c r="AF40423" s="31"/>
      <c r="AG40423" s="31"/>
      <c r="AH40423" s="31"/>
      <c r="AI40423" s="19"/>
    </row>
    <row r="40424" spans="32:35">
      <c r="AF40424" s="31"/>
      <c r="AG40424" s="31"/>
      <c r="AH40424" s="31"/>
      <c r="AI40424" s="19"/>
    </row>
    <row r="40425" spans="32:35">
      <c r="AF40425" s="31"/>
      <c r="AG40425" s="31"/>
      <c r="AH40425" s="31"/>
      <c r="AI40425" s="19"/>
    </row>
    <row r="40426" spans="32:35">
      <c r="AF40426" s="31"/>
      <c r="AG40426" s="31"/>
      <c r="AH40426" s="31"/>
      <c r="AI40426" s="19"/>
    </row>
    <row r="40427" spans="32:35">
      <c r="AF40427" s="31"/>
      <c r="AG40427" s="31"/>
      <c r="AH40427" s="31"/>
      <c r="AI40427" s="19"/>
    </row>
    <row r="40428" spans="32:35">
      <c r="AF40428" s="31"/>
      <c r="AG40428" s="31"/>
      <c r="AH40428" s="31"/>
      <c r="AI40428" s="19"/>
    </row>
    <row r="40429" spans="32:35">
      <c r="AF40429" s="31"/>
      <c r="AG40429" s="31"/>
      <c r="AH40429" s="31"/>
      <c r="AI40429" s="19"/>
    </row>
    <row r="40430" spans="32:35" ht="15">
      <c r="AF40430" s="88"/>
      <c r="AG40430" s="88"/>
      <c r="AH40430" s="88"/>
      <c r="AI40430" s="21"/>
    </row>
    <row r="40431" spans="32:35">
      <c r="AF40431" s="43"/>
      <c r="AG40431" s="43"/>
      <c r="AH40431" s="43"/>
      <c r="AI40431" s="5"/>
    </row>
    <row r="40432" spans="32:35" ht="15" thickBot="1">
      <c r="AF40432" s="89"/>
      <c r="AG40432" s="89"/>
      <c r="AH40432" s="89"/>
      <c r="AI40432" s="3"/>
    </row>
    <row r="40433" spans="32:35">
      <c r="AF40433" s="31"/>
      <c r="AG40433" s="31"/>
      <c r="AH40433" s="31"/>
      <c r="AI40433" s="18"/>
    </row>
    <row r="40434" spans="32:35">
      <c r="AF40434" s="31"/>
      <c r="AG40434" s="31"/>
      <c r="AH40434" s="31"/>
      <c r="AI40434" s="19"/>
    </row>
    <row r="40435" spans="32:35">
      <c r="AF40435" s="31"/>
      <c r="AG40435" s="31"/>
      <c r="AH40435" s="31"/>
      <c r="AI40435" s="19"/>
    </row>
    <row r="40436" spans="32:35">
      <c r="AF40436" s="31"/>
      <c r="AG40436" s="31"/>
      <c r="AH40436" s="31"/>
      <c r="AI40436" s="19"/>
    </row>
    <row r="40437" spans="32:35">
      <c r="AF40437" s="31"/>
      <c r="AG40437" s="31"/>
      <c r="AH40437" s="31"/>
      <c r="AI40437" s="19"/>
    </row>
    <row r="40438" spans="32:35">
      <c r="AF40438" s="31"/>
      <c r="AG40438" s="31"/>
      <c r="AH40438" s="31"/>
      <c r="AI40438" s="19"/>
    </row>
    <row r="40439" spans="32:35">
      <c r="AF40439" s="31"/>
      <c r="AG40439" s="31"/>
      <c r="AH40439" s="31"/>
      <c r="AI40439" s="19"/>
    </row>
    <row r="40440" spans="32:35">
      <c r="AF40440" s="31"/>
      <c r="AG40440" s="31"/>
      <c r="AH40440" s="31"/>
      <c r="AI40440" s="19"/>
    </row>
    <row r="40441" spans="32:35">
      <c r="AF40441" s="31"/>
      <c r="AG40441" s="31"/>
      <c r="AH40441" s="31"/>
      <c r="AI40441" s="19"/>
    </row>
    <row r="40442" spans="32:35">
      <c r="AF40442" s="31"/>
      <c r="AG40442" s="31"/>
      <c r="AH40442" s="31"/>
      <c r="AI40442" s="19"/>
    </row>
    <row r="40443" spans="32:35">
      <c r="AF40443" s="31"/>
      <c r="AG40443" s="31"/>
      <c r="AH40443" s="31"/>
      <c r="AI40443" s="19"/>
    </row>
    <row r="40444" spans="32:35">
      <c r="AF40444" s="31"/>
      <c r="AG40444" s="31"/>
      <c r="AH40444" s="31"/>
      <c r="AI40444" s="19"/>
    </row>
    <row r="40445" spans="32:35">
      <c r="AF40445" s="31"/>
      <c r="AG40445" s="31"/>
      <c r="AH40445" s="31"/>
      <c r="AI40445" s="19"/>
    </row>
    <row r="40446" spans="32:35">
      <c r="AF40446" s="31"/>
      <c r="AG40446" s="31"/>
      <c r="AH40446" s="31"/>
      <c r="AI40446" s="19"/>
    </row>
    <row r="40447" spans="32:35">
      <c r="AF40447" s="31"/>
      <c r="AG40447" s="31"/>
      <c r="AH40447" s="31"/>
      <c r="AI40447" s="19"/>
    </row>
    <row r="40448" spans="32:35">
      <c r="AF40448" s="31"/>
      <c r="AG40448" s="31"/>
      <c r="AH40448" s="31"/>
      <c r="AI40448" s="19"/>
    </row>
    <row r="40449" spans="32:35">
      <c r="AF40449" s="31"/>
      <c r="AG40449" s="31"/>
      <c r="AH40449" s="31"/>
      <c r="AI40449" s="19"/>
    </row>
    <row r="40450" spans="32:35">
      <c r="AF40450" s="31"/>
      <c r="AG40450" s="31"/>
      <c r="AH40450" s="31"/>
      <c r="AI40450" s="19"/>
    </row>
    <row r="40451" spans="32:35">
      <c r="AF40451" s="31"/>
      <c r="AG40451" s="31"/>
      <c r="AH40451" s="31"/>
      <c r="AI40451" s="19"/>
    </row>
    <row r="40452" spans="32:35">
      <c r="AF40452" s="31"/>
      <c r="AG40452" s="31"/>
      <c r="AH40452" s="31"/>
      <c r="AI40452" s="19"/>
    </row>
    <row r="40453" spans="32:35">
      <c r="AF40453" s="31"/>
      <c r="AG40453" s="31"/>
      <c r="AH40453" s="31"/>
      <c r="AI40453" s="19"/>
    </row>
    <row r="40454" spans="32:35">
      <c r="AF40454" s="31"/>
      <c r="AG40454" s="31"/>
      <c r="AH40454" s="31"/>
      <c r="AI40454" s="19"/>
    </row>
    <row r="40455" spans="32:35">
      <c r="AF40455" s="31"/>
      <c r="AG40455" s="31"/>
      <c r="AH40455" s="31"/>
      <c r="AI40455" s="19"/>
    </row>
    <row r="40456" spans="32:35">
      <c r="AF40456" s="31"/>
      <c r="AG40456" s="31"/>
      <c r="AH40456" s="31"/>
      <c r="AI40456" s="19"/>
    </row>
    <row r="40457" spans="32:35">
      <c r="AF40457" s="31"/>
      <c r="AG40457" s="31"/>
      <c r="AH40457" s="31"/>
      <c r="AI40457" s="19"/>
    </row>
    <row r="40458" spans="32:35">
      <c r="AF40458" s="31"/>
      <c r="AG40458" s="31"/>
      <c r="AH40458" s="31"/>
      <c r="AI40458" s="19"/>
    </row>
    <row r="40459" spans="32:35">
      <c r="AF40459" s="31"/>
      <c r="AG40459" s="31"/>
      <c r="AH40459" s="31"/>
      <c r="AI40459" s="19"/>
    </row>
    <row r="40460" spans="32:35">
      <c r="AF40460" s="31"/>
      <c r="AG40460" s="31"/>
      <c r="AH40460" s="31"/>
      <c r="AI40460" s="19"/>
    </row>
    <row r="40461" spans="32:35" ht="15">
      <c r="AF40461" s="88"/>
      <c r="AG40461" s="88"/>
      <c r="AH40461" s="88"/>
      <c r="AI40461" s="21"/>
    </row>
    <row r="40462" spans="32:35">
      <c r="AF40462" s="43"/>
      <c r="AG40462" s="43"/>
      <c r="AH40462" s="43"/>
      <c r="AI40462" s="5"/>
    </row>
    <row r="40463" spans="32:35" ht="15" thickBot="1">
      <c r="AF40463" s="89"/>
      <c r="AG40463" s="89"/>
      <c r="AH40463" s="89"/>
      <c r="AI40463" s="3"/>
    </row>
    <row r="40464" spans="32:35">
      <c r="AF40464" s="31"/>
      <c r="AG40464" s="31"/>
      <c r="AH40464" s="31"/>
      <c r="AI40464" s="18"/>
    </row>
    <row r="40465" spans="32:35">
      <c r="AF40465" s="31"/>
      <c r="AG40465" s="31"/>
      <c r="AH40465" s="31"/>
      <c r="AI40465" s="19"/>
    </row>
    <row r="40466" spans="32:35">
      <c r="AF40466" s="31"/>
      <c r="AG40466" s="31"/>
      <c r="AH40466" s="31"/>
      <c r="AI40466" s="19"/>
    </row>
    <row r="40467" spans="32:35">
      <c r="AF40467" s="31"/>
      <c r="AG40467" s="31"/>
      <c r="AH40467" s="31"/>
      <c r="AI40467" s="19"/>
    </row>
    <row r="40468" spans="32:35">
      <c r="AF40468" s="31"/>
      <c r="AG40468" s="31"/>
      <c r="AH40468" s="31"/>
      <c r="AI40468" s="19"/>
    </row>
    <row r="40469" spans="32:35">
      <c r="AF40469" s="31"/>
      <c r="AG40469" s="31"/>
      <c r="AH40469" s="31"/>
      <c r="AI40469" s="19"/>
    </row>
    <row r="40470" spans="32:35">
      <c r="AF40470" s="31"/>
      <c r="AG40470" s="31"/>
      <c r="AH40470" s="31"/>
      <c r="AI40470" s="19"/>
    </row>
    <row r="40471" spans="32:35">
      <c r="AF40471" s="31"/>
      <c r="AG40471" s="31"/>
      <c r="AH40471" s="31"/>
      <c r="AI40471" s="19"/>
    </row>
    <row r="40472" spans="32:35">
      <c r="AF40472" s="31"/>
      <c r="AG40472" s="31"/>
      <c r="AH40472" s="31"/>
      <c r="AI40472" s="19"/>
    </row>
    <row r="40473" spans="32:35">
      <c r="AF40473" s="31"/>
      <c r="AG40473" s="31"/>
      <c r="AH40473" s="31"/>
      <c r="AI40473" s="19"/>
    </row>
    <row r="40474" spans="32:35">
      <c r="AF40474" s="31"/>
      <c r="AG40474" s="31"/>
      <c r="AH40474" s="31"/>
      <c r="AI40474" s="19"/>
    </row>
    <row r="40475" spans="32:35">
      <c r="AF40475" s="31"/>
      <c r="AG40475" s="31"/>
      <c r="AH40475" s="31"/>
      <c r="AI40475" s="19"/>
    </row>
    <row r="40476" spans="32:35">
      <c r="AF40476" s="31"/>
      <c r="AG40476" s="31"/>
      <c r="AH40476" s="31"/>
      <c r="AI40476" s="19"/>
    </row>
    <row r="40477" spans="32:35">
      <c r="AF40477" s="31"/>
      <c r="AG40477" s="31"/>
      <c r="AH40477" s="31"/>
      <c r="AI40477" s="19"/>
    </row>
    <row r="40478" spans="32:35">
      <c r="AF40478" s="31"/>
      <c r="AG40478" s="31"/>
      <c r="AH40478" s="31"/>
      <c r="AI40478" s="19"/>
    </row>
    <row r="40479" spans="32:35">
      <c r="AF40479" s="31"/>
      <c r="AG40479" s="31"/>
      <c r="AH40479" s="31"/>
      <c r="AI40479" s="19"/>
    </row>
    <row r="40480" spans="32:35">
      <c r="AF40480" s="31"/>
      <c r="AG40480" s="31"/>
      <c r="AH40480" s="31"/>
      <c r="AI40480" s="19"/>
    </row>
    <row r="40481" spans="32:35">
      <c r="AF40481" s="31"/>
      <c r="AG40481" s="31"/>
      <c r="AH40481" s="31"/>
      <c r="AI40481" s="19"/>
    </row>
    <row r="40482" spans="32:35">
      <c r="AF40482" s="31"/>
      <c r="AG40482" s="31"/>
      <c r="AH40482" s="31"/>
      <c r="AI40482" s="19"/>
    </row>
    <row r="40483" spans="32:35">
      <c r="AF40483" s="31"/>
      <c r="AG40483" s="31"/>
      <c r="AH40483" s="31"/>
      <c r="AI40483" s="19"/>
    </row>
    <row r="40484" spans="32:35">
      <c r="AF40484" s="31"/>
      <c r="AG40484" s="31"/>
      <c r="AH40484" s="31"/>
      <c r="AI40484" s="19"/>
    </row>
    <row r="40485" spans="32:35">
      <c r="AF40485" s="31"/>
      <c r="AG40485" s="31"/>
      <c r="AH40485" s="31"/>
      <c r="AI40485" s="19"/>
    </row>
    <row r="40486" spans="32:35">
      <c r="AF40486" s="31"/>
      <c r="AG40486" s="31"/>
      <c r="AH40486" s="31"/>
      <c r="AI40486" s="19"/>
    </row>
    <row r="40487" spans="32:35">
      <c r="AF40487" s="31"/>
      <c r="AG40487" s="31"/>
      <c r="AH40487" s="31"/>
      <c r="AI40487" s="19"/>
    </row>
    <row r="40488" spans="32:35">
      <c r="AF40488" s="31"/>
      <c r="AG40488" s="31"/>
      <c r="AH40488" s="31"/>
      <c r="AI40488" s="19"/>
    </row>
    <row r="40489" spans="32:35">
      <c r="AF40489" s="31"/>
      <c r="AG40489" s="31"/>
      <c r="AH40489" s="31"/>
      <c r="AI40489" s="19"/>
    </row>
    <row r="40490" spans="32:35">
      <c r="AF40490" s="31"/>
      <c r="AG40490" s="31"/>
      <c r="AH40490" s="31"/>
      <c r="AI40490" s="19"/>
    </row>
    <row r="40491" spans="32:35">
      <c r="AF40491" s="31"/>
      <c r="AG40491" s="31"/>
      <c r="AH40491" s="31"/>
      <c r="AI40491" s="19"/>
    </row>
    <row r="40492" spans="32:35" ht="15">
      <c r="AF40492" s="88"/>
      <c r="AG40492" s="88"/>
      <c r="AH40492" s="88"/>
      <c r="AI40492" s="21"/>
    </row>
    <row r="40493" spans="32:35">
      <c r="AF40493" s="43"/>
      <c r="AG40493" s="43"/>
      <c r="AH40493" s="43"/>
      <c r="AI40493" s="5"/>
    </row>
    <row r="40494" spans="32:35" ht="15" thickBot="1">
      <c r="AF40494" s="89"/>
      <c r="AG40494" s="89"/>
      <c r="AH40494" s="89"/>
      <c r="AI40494" s="3"/>
    </row>
    <row r="40495" spans="32:35">
      <c r="AF40495" s="31"/>
      <c r="AG40495" s="31"/>
      <c r="AH40495" s="31"/>
      <c r="AI40495" s="18"/>
    </row>
    <row r="40496" spans="32:35">
      <c r="AF40496" s="31"/>
      <c r="AG40496" s="31"/>
      <c r="AH40496" s="31"/>
      <c r="AI40496" s="19"/>
    </row>
    <row r="40497" spans="32:35">
      <c r="AF40497" s="31"/>
      <c r="AG40497" s="31"/>
      <c r="AH40497" s="31"/>
      <c r="AI40497" s="19"/>
    </row>
    <row r="40498" spans="32:35">
      <c r="AF40498" s="31"/>
      <c r="AG40498" s="31"/>
      <c r="AH40498" s="31"/>
      <c r="AI40498" s="19"/>
    </row>
    <row r="40499" spans="32:35">
      <c r="AF40499" s="31"/>
      <c r="AG40499" s="31"/>
      <c r="AH40499" s="31"/>
      <c r="AI40499" s="19"/>
    </row>
    <row r="40500" spans="32:35">
      <c r="AF40500" s="31"/>
      <c r="AG40500" s="31"/>
      <c r="AH40500" s="31"/>
      <c r="AI40500" s="19"/>
    </row>
    <row r="40501" spans="32:35">
      <c r="AF40501" s="31"/>
      <c r="AG40501" s="31"/>
      <c r="AH40501" s="31"/>
      <c r="AI40501" s="19"/>
    </row>
    <row r="40502" spans="32:35">
      <c r="AF40502" s="31"/>
      <c r="AG40502" s="31"/>
      <c r="AH40502" s="31"/>
      <c r="AI40502" s="19"/>
    </row>
    <row r="40503" spans="32:35">
      <c r="AF40503" s="31"/>
      <c r="AG40503" s="31"/>
      <c r="AH40503" s="31"/>
      <c r="AI40503" s="19"/>
    </row>
    <row r="40504" spans="32:35">
      <c r="AF40504" s="31"/>
      <c r="AG40504" s="31"/>
      <c r="AH40504" s="31"/>
      <c r="AI40504" s="19"/>
    </row>
    <row r="40505" spans="32:35">
      <c r="AF40505" s="31"/>
      <c r="AG40505" s="31"/>
      <c r="AH40505" s="31"/>
      <c r="AI40505" s="19"/>
    </row>
    <row r="40506" spans="32:35">
      <c r="AF40506" s="31"/>
      <c r="AG40506" s="31"/>
      <c r="AH40506" s="31"/>
      <c r="AI40506" s="19"/>
    </row>
    <row r="40507" spans="32:35">
      <c r="AF40507" s="31"/>
      <c r="AG40507" s="31"/>
      <c r="AH40507" s="31"/>
      <c r="AI40507" s="19"/>
    </row>
    <row r="40508" spans="32:35">
      <c r="AF40508" s="31"/>
      <c r="AG40508" s="31"/>
      <c r="AH40508" s="31"/>
      <c r="AI40508" s="19"/>
    </row>
    <row r="40509" spans="32:35">
      <c r="AF40509" s="31"/>
      <c r="AG40509" s="31"/>
      <c r="AH40509" s="31"/>
      <c r="AI40509" s="19"/>
    </row>
    <row r="40510" spans="32:35">
      <c r="AF40510" s="31"/>
      <c r="AG40510" s="31"/>
      <c r="AH40510" s="31"/>
      <c r="AI40510" s="19"/>
    </row>
    <row r="40511" spans="32:35">
      <c r="AF40511" s="31"/>
      <c r="AG40511" s="31"/>
      <c r="AH40511" s="31"/>
      <c r="AI40511" s="19"/>
    </row>
    <row r="40512" spans="32:35">
      <c r="AF40512" s="31"/>
      <c r="AG40512" s="31"/>
      <c r="AH40512" s="31"/>
      <c r="AI40512" s="19"/>
    </row>
    <row r="40513" spans="32:35">
      <c r="AF40513" s="31"/>
      <c r="AG40513" s="31"/>
      <c r="AH40513" s="31"/>
      <c r="AI40513" s="19"/>
    </row>
    <row r="40514" spans="32:35">
      <c r="AF40514" s="31"/>
      <c r="AG40514" s="31"/>
      <c r="AH40514" s="31"/>
      <c r="AI40514" s="19"/>
    </row>
    <row r="40515" spans="32:35">
      <c r="AF40515" s="31"/>
      <c r="AG40515" s="31"/>
      <c r="AH40515" s="31"/>
      <c r="AI40515" s="19"/>
    </row>
    <row r="40516" spans="32:35">
      <c r="AF40516" s="31"/>
      <c r="AG40516" s="31"/>
      <c r="AH40516" s="31"/>
      <c r="AI40516" s="19"/>
    </row>
    <row r="40517" spans="32:35">
      <c r="AF40517" s="31"/>
      <c r="AG40517" s="31"/>
      <c r="AH40517" s="31"/>
      <c r="AI40517" s="19"/>
    </row>
    <row r="40518" spans="32:35">
      <c r="AF40518" s="31"/>
      <c r="AG40518" s="31"/>
      <c r="AH40518" s="31"/>
      <c r="AI40518" s="19"/>
    </row>
    <row r="40519" spans="32:35">
      <c r="AF40519" s="31"/>
      <c r="AG40519" s="31"/>
      <c r="AH40519" s="31"/>
      <c r="AI40519" s="19"/>
    </row>
    <row r="40520" spans="32:35">
      <c r="AF40520" s="31"/>
      <c r="AG40520" s="31"/>
      <c r="AH40520" s="31"/>
      <c r="AI40520" s="19"/>
    </row>
    <row r="40521" spans="32:35">
      <c r="AF40521" s="31"/>
      <c r="AG40521" s="31"/>
      <c r="AH40521" s="31"/>
      <c r="AI40521" s="19"/>
    </row>
    <row r="40522" spans="32:35">
      <c r="AF40522" s="31"/>
      <c r="AG40522" s="31"/>
      <c r="AH40522" s="31"/>
      <c r="AI40522" s="19"/>
    </row>
    <row r="40523" spans="32:35" ht="15">
      <c r="AF40523" s="88"/>
      <c r="AG40523" s="88"/>
      <c r="AH40523" s="88"/>
      <c r="AI40523" s="21"/>
    </row>
    <row r="40524" spans="32:35">
      <c r="AF40524" s="43"/>
      <c r="AG40524" s="43"/>
      <c r="AH40524" s="43"/>
      <c r="AI40524" s="5"/>
    </row>
    <row r="40525" spans="32:35" ht="15" thickBot="1">
      <c r="AF40525" s="89"/>
      <c r="AG40525" s="89"/>
      <c r="AH40525" s="89"/>
      <c r="AI40525" s="3"/>
    </row>
    <row r="40526" spans="32:35">
      <c r="AF40526" s="31"/>
      <c r="AG40526" s="31"/>
      <c r="AH40526" s="31"/>
      <c r="AI40526" s="18"/>
    </row>
    <row r="40527" spans="32:35">
      <c r="AF40527" s="31"/>
      <c r="AG40527" s="31"/>
      <c r="AH40527" s="31"/>
      <c r="AI40527" s="19"/>
    </row>
    <row r="40528" spans="32:35">
      <c r="AF40528" s="31"/>
      <c r="AG40528" s="31"/>
      <c r="AH40528" s="31"/>
      <c r="AI40528" s="19"/>
    </row>
    <row r="40529" spans="32:35">
      <c r="AF40529" s="31"/>
      <c r="AG40529" s="31"/>
      <c r="AH40529" s="31"/>
      <c r="AI40529" s="19"/>
    </row>
    <row r="40530" spans="32:35">
      <c r="AF40530" s="31"/>
      <c r="AG40530" s="31"/>
      <c r="AH40530" s="31"/>
      <c r="AI40530" s="19"/>
    </row>
    <row r="40531" spans="32:35">
      <c r="AF40531" s="31"/>
      <c r="AG40531" s="31"/>
      <c r="AH40531" s="31"/>
      <c r="AI40531" s="19"/>
    </row>
    <row r="40532" spans="32:35">
      <c r="AF40532" s="31"/>
      <c r="AG40532" s="31"/>
      <c r="AH40532" s="31"/>
      <c r="AI40532" s="19"/>
    </row>
    <row r="40533" spans="32:35">
      <c r="AF40533" s="31"/>
      <c r="AG40533" s="31"/>
      <c r="AH40533" s="31"/>
      <c r="AI40533" s="19"/>
    </row>
    <row r="40534" spans="32:35">
      <c r="AF40534" s="31"/>
      <c r="AG40534" s="31"/>
      <c r="AH40534" s="31"/>
      <c r="AI40534" s="19"/>
    </row>
    <row r="40535" spans="32:35">
      <c r="AF40535" s="31"/>
      <c r="AG40535" s="31"/>
      <c r="AH40535" s="31"/>
      <c r="AI40535" s="19"/>
    </row>
    <row r="40536" spans="32:35">
      <c r="AF40536" s="31"/>
      <c r="AG40536" s="31"/>
      <c r="AH40536" s="31"/>
      <c r="AI40536" s="19"/>
    </row>
    <row r="40537" spans="32:35">
      <c r="AF40537" s="31"/>
      <c r="AG40537" s="31"/>
      <c r="AH40537" s="31"/>
      <c r="AI40537" s="19"/>
    </row>
    <row r="40538" spans="32:35">
      <c r="AF40538" s="31"/>
      <c r="AG40538" s="31"/>
      <c r="AH40538" s="31"/>
      <c r="AI40538" s="19"/>
    </row>
    <row r="40539" spans="32:35">
      <c r="AF40539" s="31"/>
      <c r="AG40539" s="31"/>
      <c r="AH40539" s="31"/>
      <c r="AI40539" s="19"/>
    </row>
    <row r="40540" spans="32:35">
      <c r="AF40540" s="31"/>
      <c r="AG40540" s="31"/>
      <c r="AH40540" s="31"/>
      <c r="AI40540" s="19"/>
    </row>
    <row r="40541" spans="32:35">
      <c r="AF40541" s="31"/>
      <c r="AG40541" s="31"/>
      <c r="AH40541" s="31"/>
      <c r="AI40541" s="19"/>
    </row>
    <row r="40542" spans="32:35">
      <c r="AF40542" s="31"/>
      <c r="AG40542" s="31"/>
      <c r="AH40542" s="31"/>
      <c r="AI40542" s="19"/>
    </row>
    <row r="40543" spans="32:35">
      <c r="AF40543" s="31"/>
      <c r="AG40543" s="31"/>
      <c r="AH40543" s="31"/>
      <c r="AI40543" s="19"/>
    </row>
    <row r="40544" spans="32:35">
      <c r="AF40544" s="31"/>
      <c r="AG40544" s="31"/>
      <c r="AH40544" s="31"/>
      <c r="AI40544" s="19"/>
    </row>
    <row r="40545" spans="32:35">
      <c r="AF40545" s="31"/>
      <c r="AG40545" s="31"/>
      <c r="AH40545" s="31"/>
      <c r="AI40545" s="19"/>
    </row>
    <row r="40546" spans="32:35">
      <c r="AF40546" s="31"/>
      <c r="AG40546" s="31"/>
      <c r="AH40546" s="31"/>
      <c r="AI40546" s="19"/>
    </row>
    <row r="40547" spans="32:35">
      <c r="AF40547" s="31"/>
      <c r="AG40547" s="31"/>
      <c r="AH40547" s="31"/>
      <c r="AI40547" s="19"/>
    </row>
    <row r="40548" spans="32:35">
      <c r="AF40548" s="31"/>
      <c r="AG40548" s="31"/>
      <c r="AH40548" s="31"/>
      <c r="AI40548" s="19"/>
    </row>
    <row r="40549" spans="32:35">
      <c r="AF40549" s="31"/>
      <c r="AG40549" s="31"/>
      <c r="AH40549" s="31"/>
      <c r="AI40549" s="19"/>
    </row>
    <row r="40550" spans="32:35">
      <c r="AF40550" s="31"/>
      <c r="AG40550" s="31"/>
      <c r="AH40550" s="31"/>
      <c r="AI40550" s="19"/>
    </row>
    <row r="40551" spans="32:35">
      <c r="AF40551" s="31"/>
      <c r="AG40551" s="31"/>
      <c r="AH40551" s="31"/>
      <c r="AI40551" s="19"/>
    </row>
    <row r="40552" spans="32:35">
      <c r="AF40552" s="31"/>
      <c r="AG40552" s="31"/>
      <c r="AH40552" s="31"/>
      <c r="AI40552" s="19"/>
    </row>
    <row r="40553" spans="32:35">
      <c r="AF40553" s="31"/>
      <c r="AG40553" s="31"/>
      <c r="AH40553" s="31"/>
      <c r="AI40553" s="19"/>
    </row>
    <row r="40554" spans="32:35" ht="15">
      <c r="AF40554" s="88"/>
      <c r="AG40554" s="88"/>
      <c r="AH40554" s="88"/>
      <c r="AI40554" s="21"/>
    </row>
    <row r="40555" spans="32:35">
      <c r="AF40555" s="43"/>
      <c r="AG40555" s="43"/>
      <c r="AH40555" s="43"/>
      <c r="AI40555" s="5"/>
    </row>
    <row r="40556" spans="32:35" ht="15" thickBot="1">
      <c r="AF40556" s="89"/>
      <c r="AG40556" s="89"/>
      <c r="AH40556" s="89"/>
      <c r="AI40556" s="3"/>
    </row>
    <row r="40557" spans="32:35">
      <c r="AF40557" s="31"/>
      <c r="AG40557" s="31"/>
      <c r="AH40557" s="31"/>
      <c r="AI40557" s="18"/>
    </row>
    <row r="40558" spans="32:35">
      <c r="AF40558" s="31"/>
      <c r="AG40558" s="31"/>
      <c r="AH40558" s="31"/>
      <c r="AI40558" s="19"/>
    </row>
    <row r="40559" spans="32:35">
      <c r="AF40559" s="31"/>
      <c r="AG40559" s="31"/>
      <c r="AH40559" s="31"/>
      <c r="AI40559" s="19"/>
    </row>
    <row r="40560" spans="32:35">
      <c r="AF40560" s="31"/>
      <c r="AG40560" s="31"/>
      <c r="AH40560" s="31"/>
      <c r="AI40560" s="19"/>
    </row>
    <row r="40561" spans="32:35">
      <c r="AF40561" s="31"/>
      <c r="AG40561" s="31"/>
      <c r="AH40561" s="31"/>
      <c r="AI40561" s="19"/>
    </row>
    <row r="40562" spans="32:35">
      <c r="AF40562" s="31"/>
      <c r="AG40562" s="31"/>
      <c r="AH40562" s="31"/>
      <c r="AI40562" s="19"/>
    </row>
    <row r="40563" spans="32:35">
      <c r="AF40563" s="31"/>
      <c r="AG40563" s="31"/>
      <c r="AH40563" s="31"/>
      <c r="AI40563" s="19"/>
    </row>
    <row r="40564" spans="32:35">
      <c r="AF40564" s="31"/>
      <c r="AG40564" s="31"/>
      <c r="AH40564" s="31"/>
      <c r="AI40564" s="19"/>
    </row>
    <row r="40565" spans="32:35">
      <c r="AF40565" s="31"/>
      <c r="AG40565" s="31"/>
      <c r="AH40565" s="31"/>
      <c r="AI40565" s="19"/>
    </row>
    <row r="40566" spans="32:35">
      <c r="AF40566" s="31"/>
      <c r="AG40566" s="31"/>
      <c r="AH40566" s="31"/>
      <c r="AI40566" s="19"/>
    </row>
    <row r="40567" spans="32:35">
      <c r="AF40567" s="31"/>
      <c r="AG40567" s="31"/>
      <c r="AH40567" s="31"/>
      <c r="AI40567" s="19"/>
    </row>
    <row r="40568" spans="32:35">
      <c r="AF40568" s="31"/>
      <c r="AG40568" s="31"/>
      <c r="AH40568" s="31"/>
      <c r="AI40568" s="19"/>
    </row>
    <row r="40569" spans="32:35">
      <c r="AF40569" s="31"/>
      <c r="AG40569" s="31"/>
      <c r="AH40569" s="31"/>
      <c r="AI40569" s="19"/>
    </row>
    <row r="40570" spans="32:35">
      <c r="AF40570" s="31"/>
      <c r="AG40570" s="31"/>
      <c r="AH40570" s="31"/>
      <c r="AI40570" s="19"/>
    </row>
    <row r="40571" spans="32:35">
      <c r="AF40571" s="31"/>
      <c r="AG40571" s="31"/>
      <c r="AH40571" s="31"/>
      <c r="AI40571" s="19"/>
    </row>
    <row r="40572" spans="32:35">
      <c r="AF40572" s="31"/>
      <c r="AG40572" s="31"/>
      <c r="AH40572" s="31"/>
      <c r="AI40572" s="19"/>
    </row>
    <row r="40573" spans="32:35">
      <c r="AF40573" s="31"/>
      <c r="AG40573" s="31"/>
      <c r="AH40573" s="31"/>
      <c r="AI40573" s="19"/>
    </row>
    <row r="40574" spans="32:35">
      <c r="AF40574" s="31"/>
      <c r="AG40574" s="31"/>
      <c r="AH40574" s="31"/>
      <c r="AI40574" s="19"/>
    </row>
    <row r="40575" spans="32:35">
      <c r="AF40575" s="31"/>
      <c r="AG40575" s="31"/>
      <c r="AH40575" s="31"/>
      <c r="AI40575" s="19"/>
    </row>
    <row r="40576" spans="32:35">
      <c r="AF40576" s="31"/>
      <c r="AG40576" s="31"/>
      <c r="AH40576" s="31"/>
      <c r="AI40576" s="19"/>
    </row>
    <row r="40577" spans="32:35">
      <c r="AF40577" s="31"/>
      <c r="AG40577" s="31"/>
      <c r="AH40577" s="31"/>
      <c r="AI40577" s="19"/>
    </row>
    <row r="40578" spans="32:35">
      <c r="AF40578" s="31"/>
      <c r="AG40578" s="31"/>
      <c r="AH40578" s="31"/>
      <c r="AI40578" s="19"/>
    </row>
    <row r="40579" spans="32:35">
      <c r="AF40579" s="31"/>
      <c r="AG40579" s="31"/>
      <c r="AH40579" s="31"/>
      <c r="AI40579" s="19"/>
    </row>
    <row r="40580" spans="32:35">
      <c r="AF40580" s="31"/>
      <c r="AG40580" s="31"/>
      <c r="AH40580" s="31"/>
      <c r="AI40580" s="19"/>
    </row>
    <row r="40581" spans="32:35">
      <c r="AF40581" s="31"/>
      <c r="AG40581" s="31"/>
      <c r="AH40581" s="31"/>
      <c r="AI40581" s="19"/>
    </row>
    <row r="40582" spans="32:35">
      <c r="AF40582" s="31"/>
      <c r="AG40582" s="31"/>
      <c r="AH40582" s="31"/>
      <c r="AI40582" s="19"/>
    </row>
    <row r="40583" spans="32:35">
      <c r="AF40583" s="31"/>
      <c r="AG40583" s="31"/>
      <c r="AH40583" s="31"/>
      <c r="AI40583" s="19"/>
    </row>
    <row r="40584" spans="32:35">
      <c r="AF40584" s="31"/>
      <c r="AG40584" s="31"/>
      <c r="AH40584" s="31"/>
      <c r="AI40584" s="19"/>
    </row>
    <row r="40585" spans="32:35" ht="15">
      <c r="AF40585" s="88"/>
      <c r="AG40585" s="88"/>
      <c r="AH40585" s="88"/>
      <c r="AI40585" s="21"/>
    </row>
    <row r="40586" spans="32:35">
      <c r="AF40586" s="43"/>
      <c r="AG40586" s="43"/>
      <c r="AH40586" s="43"/>
      <c r="AI40586" s="5"/>
    </row>
    <row r="40587" spans="32:35" ht="15" thickBot="1">
      <c r="AF40587" s="89"/>
      <c r="AG40587" s="89"/>
      <c r="AH40587" s="89"/>
      <c r="AI40587" s="3"/>
    </row>
    <row r="40588" spans="32:35">
      <c r="AF40588" s="31"/>
      <c r="AG40588" s="31"/>
      <c r="AH40588" s="31"/>
      <c r="AI40588" s="18"/>
    </row>
    <row r="40589" spans="32:35">
      <c r="AF40589" s="31"/>
      <c r="AG40589" s="31"/>
      <c r="AH40589" s="31"/>
      <c r="AI40589" s="19"/>
    </row>
    <row r="40590" spans="32:35">
      <c r="AF40590" s="31"/>
      <c r="AG40590" s="31"/>
      <c r="AH40590" s="31"/>
      <c r="AI40590" s="19"/>
    </row>
    <row r="40591" spans="32:35">
      <c r="AF40591" s="31"/>
      <c r="AG40591" s="31"/>
      <c r="AH40591" s="31"/>
      <c r="AI40591" s="19"/>
    </row>
    <row r="40592" spans="32:35">
      <c r="AF40592" s="31"/>
      <c r="AG40592" s="31"/>
      <c r="AH40592" s="31"/>
      <c r="AI40592" s="19"/>
    </row>
    <row r="40593" spans="32:35">
      <c r="AF40593" s="31"/>
      <c r="AG40593" s="31"/>
      <c r="AH40593" s="31"/>
      <c r="AI40593" s="19"/>
    </row>
    <row r="40594" spans="32:35">
      <c r="AF40594" s="31"/>
      <c r="AG40594" s="31"/>
      <c r="AH40594" s="31"/>
      <c r="AI40594" s="19"/>
    </row>
    <row r="40595" spans="32:35">
      <c r="AF40595" s="31"/>
      <c r="AG40595" s="31"/>
      <c r="AH40595" s="31"/>
      <c r="AI40595" s="19"/>
    </row>
    <row r="40596" spans="32:35">
      <c r="AF40596" s="31"/>
      <c r="AG40596" s="31"/>
      <c r="AH40596" s="31"/>
      <c r="AI40596" s="19"/>
    </row>
    <row r="40597" spans="32:35">
      <c r="AF40597" s="31"/>
      <c r="AG40597" s="31"/>
      <c r="AH40597" s="31"/>
      <c r="AI40597" s="19"/>
    </row>
    <row r="40598" spans="32:35">
      <c r="AF40598" s="31"/>
      <c r="AG40598" s="31"/>
      <c r="AH40598" s="31"/>
      <c r="AI40598" s="19"/>
    </row>
    <row r="40599" spans="32:35">
      <c r="AF40599" s="31"/>
      <c r="AG40599" s="31"/>
      <c r="AH40599" s="31"/>
      <c r="AI40599" s="19"/>
    </row>
    <row r="40600" spans="32:35">
      <c r="AF40600" s="31"/>
      <c r="AG40600" s="31"/>
      <c r="AH40600" s="31"/>
      <c r="AI40600" s="19"/>
    </row>
    <row r="40601" spans="32:35">
      <c r="AF40601" s="31"/>
      <c r="AG40601" s="31"/>
      <c r="AH40601" s="31"/>
      <c r="AI40601" s="19"/>
    </row>
    <row r="40602" spans="32:35">
      <c r="AF40602" s="31"/>
      <c r="AG40602" s="31"/>
      <c r="AH40602" s="31"/>
      <c r="AI40602" s="19"/>
    </row>
    <row r="40603" spans="32:35">
      <c r="AF40603" s="31"/>
      <c r="AG40603" s="31"/>
      <c r="AH40603" s="31"/>
      <c r="AI40603" s="19"/>
    </row>
    <row r="40604" spans="32:35">
      <c r="AF40604" s="31"/>
      <c r="AG40604" s="31"/>
      <c r="AH40604" s="31"/>
      <c r="AI40604" s="19"/>
    </row>
    <row r="40605" spans="32:35">
      <c r="AF40605" s="31"/>
      <c r="AG40605" s="31"/>
      <c r="AH40605" s="31"/>
      <c r="AI40605" s="19"/>
    </row>
    <row r="40606" spans="32:35">
      <c r="AF40606" s="31"/>
      <c r="AG40606" s="31"/>
      <c r="AH40606" s="31"/>
      <c r="AI40606" s="19"/>
    </row>
    <row r="40607" spans="32:35">
      <c r="AF40607" s="31"/>
      <c r="AG40607" s="31"/>
      <c r="AH40607" s="31"/>
      <c r="AI40607" s="19"/>
    </row>
    <row r="40608" spans="32:35">
      <c r="AF40608" s="31"/>
      <c r="AG40608" s="31"/>
      <c r="AH40608" s="31"/>
      <c r="AI40608" s="19"/>
    </row>
    <row r="40609" spans="32:35">
      <c r="AF40609" s="31"/>
      <c r="AG40609" s="31"/>
      <c r="AH40609" s="31"/>
      <c r="AI40609" s="19"/>
    </row>
    <row r="40610" spans="32:35">
      <c r="AF40610" s="31"/>
      <c r="AG40610" s="31"/>
      <c r="AH40610" s="31"/>
      <c r="AI40610" s="19"/>
    </row>
    <row r="40611" spans="32:35">
      <c r="AF40611" s="31"/>
      <c r="AG40611" s="31"/>
      <c r="AH40611" s="31"/>
      <c r="AI40611" s="19"/>
    </row>
    <row r="40612" spans="32:35">
      <c r="AF40612" s="31"/>
      <c r="AG40612" s="31"/>
      <c r="AH40612" s="31"/>
      <c r="AI40612" s="19"/>
    </row>
    <row r="40613" spans="32:35">
      <c r="AF40613" s="31"/>
      <c r="AG40613" s="31"/>
      <c r="AH40613" s="31"/>
      <c r="AI40613" s="19"/>
    </row>
    <row r="40614" spans="32:35">
      <c r="AF40614" s="31"/>
      <c r="AG40614" s="31"/>
      <c r="AH40614" s="31"/>
      <c r="AI40614" s="19"/>
    </row>
    <row r="40615" spans="32:35">
      <c r="AF40615" s="31"/>
      <c r="AG40615" s="31"/>
      <c r="AH40615" s="31"/>
      <c r="AI40615" s="19"/>
    </row>
    <row r="40616" spans="32:35" ht="15">
      <c r="AF40616" s="88"/>
      <c r="AG40616" s="88"/>
      <c r="AH40616" s="88"/>
      <c r="AI40616" s="21"/>
    </row>
    <row r="40617" spans="32:35">
      <c r="AF40617" s="43"/>
      <c r="AG40617" s="43"/>
      <c r="AH40617" s="43"/>
      <c r="AI40617" s="5"/>
    </row>
    <row r="40618" spans="32:35" ht="15" thickBot="1">
      <c r="AF40618" s="89"/>
      <c r="AG40618" s="89"/>
      <c r="AH40618" s="89"/>
      <c r="AI40618" s="3"/>
    </row>
    <row r="40619" spans="32:35">
      <c r="AF40619" s="31"/>
      <c r="AG40619" s="31"/>
      <c r="AH40619" s="31"/>
      <c r="AI40619" s="18"/>
    </row>
    <row r="40620" spans="32:35">
      <c r="AF40620" s="31"/>
      <c r="AG40620" s="31"/>
      <c r="AH40620" s="31"/>
      <c r="AI40620" s="19"/>
    </row>
    <row r="40621" spans="32:35">
      <c r="AF40621" s="31"/>
      <c r="AG40621" s="31"/>
      <c r="AH40621" s="31"/>
      <c r="AI40621" s="19"/>
    </row>
    <row r="40622" spans="32:35">
      <c r="AF40622" s="31"/>
      <c r="AG40622" s="31"/>
      <c r="AH40622" s="31"/>
      <c r="AI40622" s="19"/>
    </row>
    <row r="40623" spans="32:35">
      <c r="AF40623" s="31"/>
      <c r="AG40623" s="31"/>
      <c r="AH40623" s="31"/>
      <c r="AI40623" s="19"/>
    </row>
    <row r="40624" spans="32:35">
      <c r="AF40624" s="31"/>
      <c r="AG40624" s="31"/>
      <c r="AH40624" s="31"/>
      <c r="AI40624" s="19"/>
    </row>
    <row r="40625" spans="32:35">
      <c r="AF40625" s="31"/>
      <c r="AG40625" s="31"/>
      <c r="AH40625" s="31"/>
      <c r="AI40625" s="19"/>
    </row>
    <row r="40626" spans="32:35">
      <c r="AF40626" s="31"/>
      <c r="AG40626" s="31"/>
      <c r="AH40626" s="31"/>
      <c r="AI40626" s="19"/>
    </row>
    <row r="40627" spans="32:35">
      <c r="AF40627" s="31"/>
      <c r="AG40627" s="31"/>
      <c r="AH40627" s="31"/>
      <c r="AI40627" s="19"/>
    </row>
    <row r="40628" spans="32:35">
      <c r="AF40628" s="31"/>
      <c r="AG40628" s="31"/>
      <c r="AH40628" s="31"/>
      <c r="AI40628" s="19"/>
    </row>
    <row r="40629" spans="32:35">
      <c r="AF40629" s="31"/>
      <c r="AG40629" s="31"/>
      <c r="AH40629" s="31"/>
      <c r="AI40629" s="19"/>
    </row>
    <row r="40630" spans="32:35">
      <c r="AF40630" s="31"/>
      <c r="AG40630" s="31"/>
      <c r="AH40630" s="31"/>
      <c r="AI40630" s="19"/>
    </row>
    <row r="40631" spans="32:35">
      <c r="AF40631" s="31"/>
      <c r="AG40631" s="31"/>
      <c r="AH40631" s="31"/>
      <c r="AI40631" s="19"/>
    </row>
    <row r="40632" spans="32:35">
      <c r="AF40632" s="31"/>
      <c r="AG40632" s="31"/>
      <c r="AH40632" s="31"/>
      <c r="AI40632" s="19"/>
    </row>
    <row r="40633" spans="32:35">
      <c r="AF40633" s="31"/>
      <c r="AG40633" s="31"/>
      <c r="AH40633" s="31"/>
      <c r="AI40633" s="19"/>
    </row>
    <row r="40634" spans="32:35">
      <c r="AF40634" s="31"/>
      <c r="AG40634" s="31"/>
      <c r="AH40634" s="31"/>
      <c r="AI40634" s="19"/>
    </row>
    <row r="40635" spans="32:35">
      <c r="AF40635" s="31"/>
      <c r="AG40635" s="31"/>
      <c r="AH40635" s="31"/>
      <c r="AI40635" s="19"/>
    </row>
    <row r="40636" spans="32:35">
      <c r="AF40636" s="31"/>
      <c r="AG40636" s="31"/>
      <c r="AH40636" s="31"/>
      <c r="AI40636" s="19"/>
    </row>
    <row r="40637" spans="32:35">
      <c r="AF40637" s="31"/>
      <c r="AG40637" s="31"/>
      <c r="AH40637" s="31"/>
      <c r="AI40637" s="19"/>
    </row>
    <row r="40638" spans="32:35">
      <c r="AF40638" s="31"/>
      <c r="AG40638" s="31"/>
      <c r="AH40638" s="31"/>
      <c r="AI40638" s="19"/>
    </row>
    <row r="40639" spans="32:35">
      <c r="AF40639" s="31"/>
      <c r="AG40639" s="31"/>
      <c r="AH40639" s="31"/>
      <c r="AI40639" s="19"/>
    </row>
    <row r="40640" spans="32:35">
      <c r="AF40640" s="31"/>
      <c r="AG40640" s="31"/>
      <c r="AH40640" s="31"/>
      <c r="AI40640" s="19"/>
    </row>
    <row r="40641" spans="32:35">
      <c r="AF40641" s="31"/>
      <c r="AG40641" s="31"/>
      <c r="AH40641" s="31"/>
      <c r="AI40641" s="19"/>
    </row>
    <row r="40642" spans="32:35">
      <c r="AF40642" s="31"/>
      <c r="AG40642" s="31"/>
      <c r="AH40642" s="31"/>
      <c r="AI40642" s="19"/>
    </row>
    <row r="40643" spans="32:35">
      <c r="AF40643" s="31"/>
      <c r="AG40643" s="31"/>
      <c r="AH40643" s="31"/>
      <c r="AI40643" s="19"/>
    </row>
    <row r="40644" spans="32:35">
      <c r="AF40644" s="31"/>
      <c r="AG40644" s="31"/>
      <c r="AH40644" s="31"/>
      <c r="AI40644" s="19"/>
    </row>
    <row r="40645" spans="32:35">
      <c r="AF40645" s="31"/>
      <c r="AG40645" s="31"/>
      <c r="AH40645" s="31"/>
      <c r="AI40645" s="19"/>
    </row>
    <row r="40646" spans="32:35">
      <c r="AF40646" s="31"/>
      <c r="AG40646" s="31"/>
      <c r="AH40646" s="31"/>
      <c r="AI40646" s="19"/>
    </row>
    <row r="40647" spans="32:35" ht="15">
      <c r="AF40647" s="88"/>
      <c r="AG40647" s="88"/>
      <c r="AH40647" s="88"/>
      <c r="AI40647" s="21"/>
    </row>
    <row r="40648" spans="32:35">
      <c r="AF40648" s="43"/>
      <c r="AG40648" s="43"/>
      <c r="AH40648" s="43"/>
      <c r="AI40648" s="5"/>
    </row>
    <row r="40649" spans="32:35" ht="15" thickBot="1">
      <c r="AF40649" s="89"/>
      <c r="AG40649" s="89"/>
      <c r="AH40649" s="89"/>
      <c r="AI40649" s="3"/>
    </row>
    <row r="40650" spans="32:35">
      <c r="AF40650" s="31"/>
      <c r="AG40650" s="31"/>
      <c r="AH40650" s="31"/>
      <c r="AI40650" s="18"/>
    </row>
    <row r="40651" spans="32:35">
      <c r="AF40651" s="31"/>
      <c r="AG40651" s="31"/>
      <c r="AH40651" s="31"/>
      <c r="AI40651" s="19"/>
    </row>
    <row r="40652" spans="32:35">
      <c r="AF40652" s="31"/>
      <c r="AG40652" s="31"/>
      <c r="AH40652" s="31"/>
      <c r="AI40652" s="19"/>
    </row>
    <row r="40653" spans="32:35">
      <c r="AF40653" s="31"/>
      <c r="AG40653" s="31"/>
      <c r="AH40653" s="31"/>
      <c r="AI40653" s="19"/>
    </row>
    <row r="40654" spans="32:35">
      <c r="AF40654" s="31"/>
      <c r="AG40654" s="31"/>
      <c r="AH40654" s="31"/>
      <c r="AI40654" s="19"/>
    </row>
    <row r="40655" spans="32:35">
      <c r="AF40655" s="31"/>
      <c r="AG40655" s="31"/>
      <c r="AH40655" s="31"/>
      <c r="AI40655" s="19"/>
    </row>
    <row r="40656" spans="32:35">
      <c r="AF40656" s="31"/>
      <c r="AG40656" s="31"/>
      <c r="AH40656" s="31"/>
      <c r="AI40656" s="19"/>
    </row>
    <row r="40657" spans="32:35">
      <c r="AF40657" s="31"/>
      <c r="AG40657" s="31"/>
      <c r="AH40657" s="31"/>
      <c r="AI40657" s="19"/>
    </row>
    <row r="40658" spans="32:35">
      <c r="AF40658" s="31"/>
      <c r="AG40658" s="31"/>
      <c r="AH40658" s="31"/>
      <c r="AI40658" s="19"/>
    </row>
    <row r="40659" spans="32:35">
      <c r="AF40659" s="31"/>
      <c r="AG40659" s="31"/>
      <c r="AH40659" s="31"/>
      <c r="AI40659" s="19"/>
    </row>
    <row r="40660" spans="32:35">
      <c r="AF40660" s="31"/>
      <c r="AG40660" s="31"/>
      <c r="AH40660" s="31"/>
      <c r="AI40660" s="19"/>
    </row>
    <row r="40661" spans="32:35">
      <c r="AF40661" s="31"/>
      <c r="AG40661" s="31"/>
      <c r="AH40661" s="31"/>
      <c r="AI40661" s="19"/>
    </row>
    <row r="40662" spans="32:35">
      <c r="AF40662" s="31"/>
      <c r="AG40662" s="31"/>
      <c r="AH40662" s="31"/>
      <c r="AI40662" s="19"/>
    </row>
    <row r="40663" spans="32:35">
      <c r="AF40663" s="31"/>
      <c r="AG40663" s="31"/>
      <c r="AH40663" s="31"/>
      <c r="AI40663" s="19"/>
    </row>
    <row r="40664" spans="32:35">
      <c r="AF40664" s="31"/>
      <c r="AG40664" s="31"/>
      <c r="AH40664" s="31"/>
      <c r="AI40664" s="19"/>
    </row>
    <row r="40665" spans="32:35">
      <c r="AF40665" s="31"/>
      <c r="AG40665" s="31"/>
      <c r="AH40665" s="31"/>
      <c r="AI40665" s="19"/>
    </row>
    <row r="40666" spans="32:35">
      <c r="AF40666" s="31"/>
      <c r="AG40666" s="31"/>
      <c r="AH40666" s="31"/>
      <c r="AI40666" s="19"/>
    </row>
    <row r="40667" spans="32:35">
      <c r="AF40667" s="31"/>
      <c r="AG40667" s="31"/>
      <c r="AH40667" s="31"/>
      <c r="AI40667" s="19"/>
    </row>
    <row r="40668" spans="32:35">
      <c r="AF40668" s="31"/>
      <c r="AG40668" s="31"/>
      <c r="AH40668" s="31"/>
      <c r="AI40668" s="19"/>
    </row>
    <row r="40669" spans="32:35">
      <c r="AF40669" s="31"/>
      <c r="AG40669" s="31"/>
      <c r="AH40669" s="31"/>
      <c r="AI40669" s="19"/>
    </row>
    <row r="40670" spans="32:35">
      <c r="AF40670" s="31"/>
      <c r="AG40670" s="31"/>
      <c r="AH40670" s="31"/>
      <c r="AI40670" s="19"/>
    </row>
    <row r="40671" spans="32:35">
      <c r="AF40671" s="31"/>
      <c r="AG40671" s="31"/>
      <c r="AH40671" s="31"/>
      <c r="AI40671" s="19"/>
    </row>
    <row r="40672" spans="32:35">
      <c r="AF40672" s="31"/>
      <c r="AG40672" s="31"/>
      <c r="AH40672" s="31"/>
      <c r="AI40672" s="19"/>
    </row>
    <row r="40673" spans="32:35">
      <c r="AF40673" s="31"/>
      <c r="AG40673" s="31"/>
      <c r="AH40673" s="31"/>
      <c r="AI40673" s="19"/>
    </row>
    <row r="40674" spans="32:35">
      <c r="AF40674" s="31"/>
      <c r="AG40674" s="31"/>
      <c r="AH40674" s="31"/>
      <c r="AI40674" s="19"/>
    </row>
    <row r="40675" spans="32:35">
      <c r="AF40675" s="31"/>
      <c r="AG40675" s="31"/>
      <c r="AH40675" s="31"/>
      <c r="AI40675" s="19"/>
    </row>
    <row r="40676" spans="32:35">
      <c r="AF40676" s="31"/>
      <c r="AG40676" s="31"/>
      <c r="AH40676" s="31"/>
      <c r="AI40676" s="19"/>
    </row>
    <row r="40677" spans="32:35">
      <c r="AF40677" s="31"/>
      <c r="AG40677" s="31"/>
      <c r="AH40677" s="31"/>
      <c r="AI40677" s="19"/>
    </row>
    <row r="40678" spans="32:35" ht="15">
      <c r="AF40678" s="88"/>
      <c r="AG40678" s="88"/>
      <c r="AH40678" s="88"/>
      <c r="AI40678" s="21"/>
    </row>
    <row r="40679" spans="32:35">
      <c r="AF40679" s="43"/>
      <c r="AG40679" s="43"/>
      <c r="AH40679" s="43"/>
      <c r="AI40679" s="5"/>
    </row>
    <row r="40680" spans="32:35" ht="15" thickBot="1">
      <c r="AF40680" s="89"/>
      <c r="AG40680" s="89"/>
      <c r="AH40680" s="89"/>
      <c r="AI40680" s="3"/>
    </row>
    <row r="40681" spans="32:35">
      <c r="AF40681" s="31"/>
      <c r="AG40681" s="31"/>
      <c r="AH40681" s="31"/>
      <c r="AI40681" s="18"/>
    </row>
    <row r="40682" spans="32:35">
      <c r="AF40682" s="31"/>
      <c r="AG40682" s="31"/>
      <c r="AH40682" s="31"/>
      <c r="AI40682" s="19"/>
    </row>
    <row r="40683" spans="32:35">
      <c r="AF40683" s="31"/>
      <c r="AG40683" s="31"/>
      <c r="AH40683" s="31"/>
      <c r="AI40683" s="19"/>
    </row>
    <row r="40684" spans="32:35">
      <c r="AF40684" s="31"/>
      <c r="AG40684" s="31"/>
      <c r="AH40684" s="31"/>
      <c r="AI40684" s="19"/>
    </row>
    <row r="40685" spans="32:35">
      <c r="AF40685" s="31"/>
      <c r="AG40685" s="31"/>
      <c r="AH40685" s="31"/>
      <c r="AI40685" s="19"/>
    </row>
    <row r="40686" spans="32:35">
      <c r="AF40686" s="31"/>
      <c r="AG40686" s="31"/>
      <c r="AH40686" s="31"/>
      <c r="AI40686" s="19"/>
    </row>
    <row r="40687" spans="32:35">
      <c r="AF40687" s="31"/>
      <c r="AG40687" s="31"/>
      <c r="AH40687" s="31"/>
      <c r="AI40687" s="19"/>
    </row>
    <row r="40688" spans="32:35">
      <c r="AF40688" s="31"/>
      <c r="AG40688" s="31"/>
      <c r="AH40688" s="31"/>
      <c r="AI40688" s="19"/>
    </row>
    <row r="40689" spans="32:35">
      <c r="AF40689" s="31"/>
      <c r="AG40689" s="31"/>
      <c r="AH40689" s="31"/>
      <c r="AI40689" s="19"/>
    </row>
    <row r="40690" spans="32:35">
      <c r="AF40690" s="31"/>
      <c r="AG40690" s="31"/>
      <c r="AH40690" s="31"/>
      <c r="AI40690" s="19"/>
    </row>
    <row r="40691" spans="32:35">
      <c r="AF40691" s="31"/>
      <c r="AG40691" s="31"/>
      <c r="AH40691" s="31"/>
      <c r="AI40691" s="19"/>
    </row>
    <row r="40692" spans="32:35">
      <c r="AF40692" s="31"/>
      <c r="AG40692" s="31"/>
      <c r="AH40692" s="31"/>
      <c r="AI40692" s="19"/>
    </row>
    <row r="40693" spans="32:35">
      <c r="AF40693" s="31"/>
      <c r="AG40693" s="31"/>
      <c r="AH40693" s="31"/>
      <c r="AI40693" s="19"/>
    </row>
    <row r="40694" spans="32:35">
      <c r="AF40694" s="31"/>
      <c r="AG40694" s="31"/>
      <c r="AH40694" s="31"/>
      <c r="AI40694" s="19"/>
    </row>
    <row r="40695" spans="32:35">
      <c r="AF40695" s="31"/>
      <c r="AG40695" s="31"/>
      <c r="AH40695" s="31"/>
      <c r="AI40695" s="19"/>
    </row>
    <row r="40696" spans="32:35">
      <c r="AF40696" s="31"/>
      <c r="AG40696" s="31"/>
      <c r="AH40696" s="31"/>
      <c r="AI40696" s="19"/>
    </row>
    <row r="40697" spans="32:35">
      <c r="AF40697" s="31"/>
      <c r="AG40697" s="31"/>
      <c r="AH40697" s="31"/>
      <c r="AI40697" s="19"/>
    </row>
    <row r="40698" spans="32:35">
      <c r="AF40698" s="31"/>
      <c r="AG40698" s="31"/>
      <c r="AH40698" s="31"/>
      <c r="AI40698" s="19"/>
    </row>
    <row r="40699" spans="32:35">
      <c r="AF40699" s="31"/>
      <c r="AG40699" s="31"/>
      <c r="AH40699" s="31"/>
      <c r="AI40699" s="19"/>
    </row>
    <row r="40700" spans="32:35">
      <c r="AF40700" s="31"/>
      <c r="AG40700" s="31"/>
      <c r="AH40700" s="31"/>
      <c r="AI40700" s="19"/>
    </row>
    <row r="40701" spans="32:35">
      <c r="AF40701" s="31"/>
      <c r="AG40701" s="31"/>
      <c r="AH40701" s="31"/>
      <c r="AI40701" s="19"/>
    </row>
    <row r="40702" spans="32:35">
      <c r="AF40702" s="31"/>
      <c r="AG40702" s="31"/>
      <c r="AH40702" s="31"/>
      <c r="AI40702" s="19"/>
    </row>
    <row r="40703" spans="32:35">
      <c r="AF40703" s="31"/>
      <c r="AG40703" s="31"/>
      <c r="AH40703" s="31"/>
      <c r="AI40703" s="19"/>
    </row>
    <row r="40704" spans="32:35">
      <c r="AF40704" s="31"/>
      <c r="AG40704" s="31"/>
      <c r="AH40704" s="31"/>
      <c r="AI40704" s="19"/>
    </row>
    <row r="40705" spans="32:35">
      <c r="AF40705" s="31"/>
      <c r="AG40705" s="31"/>
      <c r="AH40705" s="31"/>
      <c r="AI40705" s="19"/>
    </row>
    <row r="40706" spans="32:35">
      <c r="AF40706" s="31"/>
      <c r="AG40706" s="31"/>
      <c r="AH40706" s="31"/>
      <c r="AI40706" s="19"/>
    </row>
    <row r="40707" spans="32:35">
      <c r="AF40707" s="31"/>
      <c r="AG40707" s="31"/>
      <c r="AH40707" s="31"/>
      <c r="AI40707" s="19"/>
    </row>
    <row r="40708" spans="32:35">
      <c r="AF40708" s="31"/>
      <c r="AG40708" s="31"/>
      <c r="AH40708" s="31"/>
      <c r="AI40708" s="19"/>
    </row>
    <row r="40709" spans="32:35" ht="15">
      <c r="AF40709" s="88"/>
      <c r="AG40709" s="88"/>
      <c r="AH40709" s="88"/>
      <c r="AI40709" s="21"/>
    </row>
    <row r="40710" spans="32:35">
      <c r="AF40710" s="43"/>
      <c r="AG40710" s="43"/>
      <c r="AH40710" s="43"/>
      <c r="AI40710" s="5"/>
    </row>
    <row r="40711" spans="32:35" ht="15" thickBot="1">
      <c r="AF40711" s="89"/>
      <c r="AG40711" s="89"/>
      <c r="AH40711" s="89"/>
      <c r="AI40711" s="3"/>
    </row>
    <row r="40712" spans="32:35">
      <c r="AF40712" s="31"/>
      <c r="AG40712" s="31"/>
      <c r="AH40712" s="31"/>
      <c r="AI40712" s="18"/>
    </row>
    <row r="40713" spans="32:35">
      <c r="AF40713" s="31"/>
      <c r="AG40713" s="31"/>
      <c r="AH40713" s="31"/>
      <c r="AI40713" s="19"/>
    </row>
    <row r="40714" spans="32:35">
      <c r="AF40714" s="31"/>
      <c r="AG40714" s="31"/>
      <c r="AH40714" s="31"/>
      <c r="AI40714" s="19"/>
    </row>
    <row r="40715" spans="32:35">
      <c r="AF40715" s="31"/>
      <c r="AG40715" s="31"/>
      <c r="AH40715" s="31"/>
      <c r="AI40715" s="19"/>
    </row>
    <row r="40716" spans="32:35">
      <c r="AF40716" s="31"/>
      <c r="AG40716" s="31"/>
      <c r="AH40716" s="31"/>
      <c r="AI40716" s="19"/>
    </row>
    <row r="40717" spans="32:35">
      <c r="AF40717" s="31"/>
      <c r="AG40717" s="31"/>
      <c r="AH40717" s="31"/>
      <c r="AI40717" s="19"/>
    </row>
    <row r="40718" spans="32:35">
      <c r="AF40718" s="31"/>
      <c r="AG40718" s="31"/>
      <c r="AH40718" s="31"/>
      <c r="AI40718" s="19"/>
    </row>
    <row r="40719" spans="32:35">
      <c r="AF40719" s="31"/>
      <c r="AG40719" s="31"/>
      <c r="AH40719" s="31"/>
      <c r="AI40719" s="19"/>
    </row>
    <row r="40720" spans="32:35">
      <c r="AF40720" s="31"/>
      <c r="AG40720" s="31"/>
      <c r="AH40720" s="31"/>
      <c r="AI40720" s="19"/>
    </row>
    <row r="40721" spans="32:35">
      <c r="AF40721" s="31"/>
      <c r="AG40721" s="31"/>
      <c r="AH40721" s="31"/>
      <c r="AI40721" s="19"/>
    </row>
    <row r="40722" spans="32:35">
      <c r="AF40722" s="31"/>
      <c r="AG40722" s="31"/>
      <c r="AH40722" s="31"/>
      <c r="AI40722" s="19"/>
    </row>
    <row r="40723" spans="32:35">
      <c r="AF40723" s="31"/>
      <c r="AG40723" s="31"/>
      <c r="AH40723" s="31"/>
      <c r="AI40723" s="19"/>
    </row>
    <row r="40724" spans="32:35">
      <c r="AF40724" s="31"/>
      <c r="AG40724" s="31"/>
      <c r="AH40724" s="31"/>
      <c r="AI40724" s="19"/>
    </row>
    <row r="40725" spans="32:35">
      <c r="AF40725" s="31"/>
      <c r="AG40725" s="31"/>
      <c r="AH40725" s="31"/>
      <c r="AI40725" s="19"/>
    </row>
    <row r="40726" spans="32:35">
      <c r="AF40726" s="31"/>
      <c r="AG40726" s="31"/>
      <c r="AH40726" s="31"/>
      <c r="AI40726" s="19"/>
    </row>
    <row r="40727" spans="32:35">
      <c r="AF40727" s="31"/>
      <c r="AG40727" s="31"/>
      <c r="AH40727" s="31"/>
      <c r="AI40727" s="19"/>
    </row>
    <row r="40728" spans="32:35">
      <c r="AF40728" s="31"/>
      <c r="AG40728" s="31"/>
      <c r="AH40728" s="31"/>
      <c r="AI40728" s="19"/>
    </row>
    <row r="40729" spans="32:35">
      <c r="AF40729" s="31"/>
      <c r="AG40729" s="31"/>
      <c r="AH40729" s="31"/>
      <c r="AI40729" s="19"/>
    </row>
    <row r="40730" spans="32:35">
      <c r="AF40730" s="31"/>
      <c r="AG40730" s="31"/>
      <c r="AH40730" s="31"/>
      <c r="AI40730" s="19"/>
    </row>
    <row r="40731" spans="32:35">
      <c r="AF40731" s="31"/>
      <c r="AG40731" s="31"/>
      <c r="AH40731" s="31"/>
      <c r="AI40731" s="19"/>
    </row>
    <row r="40732" spans="32:35">
      <c r="AF40732" s="31"/>
      <c r="AG40732" s="31"/>
      <c r="AH40732" s="31"/>
      <c r="AI40732" s="19"/>
    </row>
    <row r="40733" spans="32:35">
      <c r="AF40733" s="31"/>
      <c r="AG40733" s="31"/>
      <c r="AH40733" s="31"/>
      <c r="AI40733" s="19"/>
    </row>
    <row r="40734" spans="32:35">
      <c r="AF40734" s="31"/>
      <c r="AG40734" s="31"/>
      <c r="AH40734" s="31"/>
      <c r="AI40734" s="19"/>
    </row>
    <row r="40735" spans="32:35">
      <c r="AF40735" s="31"/>
      <c r="AG40735" s="31"/>
      <c r="AH40735" s="31"/>
      <c r="AI40735" s="19"/>
    </row>
    <row r="40736" spans="32:35">
      <c r="AF40736" s="31"/>
      <c r="AG40736" s="31"/>
      <c r="AH40736" s="31"/>
      <c r="AI40736" s="19"/>
    </row>
    <row r="40737" spans="32:35">
      <c r="AF40737" s="31"/>
      <c r="AG40737" s="31"/>
      <c r="AH40737" s="31"/>
      <c r="AI40737" s="19"/>
    </row>
    <row r="40738" spans="32:35">
      <c r="AF40738" s="31"/>
      <c r="AG40738" s="31"/>
      <c r="AH40738" s="31"/>
      <c r="AI40738" s="19"/>
    </row>
    <row r="40739" spans="32:35">
      <c r="AF40739" s="31"/>
      <c r="AG40739" s="31"/>
      <c r="AH40739" s="31"/>
      <c r="AI40739" s="19"/>
    </row>
    <row r="40740" spans="32:35" ht="15">
      <c r="AF40740" s="88"/>
      <c r="AG40740" s="88"/>
      <c r="AH40740" s="88"/>
      <c r="AI40740" s="21"/>
    </row>
    <row r="40741" spans="32:35">
      <c r="AF40741" s="43"/>
      <c r="AG40741" s="43"/>
      <c r="AH40741" s="43"/>
      <c r="AI40741" s="5"/>
    </row>
    <row r="40742" spans="32:35" ht="15" thickBot="1">
      <c r="AF40742" s="89"/>
      <c r="AG40742" s="89"/>
      <c r="AH40742" s="89"/>
      <c r="AI40742" s="3"/>
    </row>
    <row r="40743" spans="32:35">
      <c r="AF40743" s="31"/>
      <c r="AG40743" s="31"/>
      <c r="AH40743" s="31"/>
      <c r="AI40743" s="18"/>
    </row>
    <row r="40744" spans="32:35">
      <c r="AF40744" s="31"/>
      <c r="AG40744" s="31"/>
      <c r="AH40744" s="31"/>
      <c r="AI40744" s="19"/>
    </row>
    <row r="40745" spans="32:35">
      <c r="AF40745" s="31"/>
      <c r="AG40745" s="31"/>
      <c r="AH40745" s="31"/>
      <c r="AI40745" s="19"/>
    </row>
    <row r="40746" spans="32:35">
      <c r="AF40746" s="31"/>
      <c r="AG40746" s="31"/>
      <c r="AH40746" s="31"/>
      <c r="AI40746" s="19"/>
    </row>
    <row r="40747" spans="32:35">
      <c r="AF40747" s="31"/>
      <c r="AG40747" s="31"/>
      <c r="AH40747" s="31"/>
      <c r="AI40747" s="19"/>
    </row>
    <row r="40748" spans="32:35">
      <c r="AF40748" s="31"/>
      <c r="AG40748" s="31"/>
      <c r="AH40748" s="31"/>
      <c r="AI40748" s="19"/>
    </row>
    <row r="40749" spans="32:35">
      <c r="AF40749" s="31"/>
      <c r="AG40749" s="31"/>
      <c r="AH40749" s="31"/>
      <c r="AI40749" s="19"/>
    </row>
    <row r="40750" spans="32:35">
      <c r="AF40750" s="31"/>
      <c r="AG40750" s="31"/>
      <c r="AH40750" s="31"/>
      <c r="AI40750" s="19"/>
    </row>
    <row r="40751" spans="32:35">
      <c r="AF40751" s="31"/>
      <c r="AG40751" s="31"/>
      <c r="AH40751" s="31"/>
      <c r="AI40751" s="19"/>
    </row>
    <row r="40752" spans="32:35">
      <c r="AF40752" s="31"/>
      <c r="AG40752" s="31"/>
      <c r="AH40752" s="31"/>
      <c r="AI40752" s="19"/>
    </row>
    <row r="40753" spans="32:35">
      <c r="AF40753" s="31"/>
      <c r="AG40753" s="31"/>
      <c r="AH40753" s="31"/>
      <c r="AI40753" s="19"/>
    </row>
    <row r="40754" spans="32:35">
      <c r="AF40754" s="31"/>
      <c r="AG40754" s="31"/>
      <c r="AH40754" s="31"/>
      <c r="AI40754" s="19"/>
    </row>
    <row r="40755" spans="32:35">
      <c r="AF40755" s="31"/>
      <c r="AG40755" s="31"/>
      <c r="AH40755" s="31"/>
      <c r="AI40755" s="19"/>
    </row>
    <row r="40756" spans="32:35">
      <c r="AF40756" s="31"/>
      <c r="AG40756" s="31"/>
      <c r="AH40756" s="31"/>
      <c r="AI40756" s="19"/>
    </row>
    <row r="40757" spans="32:35">
      <c r="AF40757" s="31"/>
      <c r="AG40757" s="31"/>
      <c r="AH40757" s="31"/>
      <c r="AI40757" s="19"/>
    </row>
    <row r="40758" spans="32:35">
      <c r="AF40758" s="31"/>
      <c r="AG40758" s="31"/>
      <c r="AH40758" s="31"/>
      <c r="AI40758" s="19"/>
    </row>
    <row r="40759" spans="32:35">
      <c r="AF40759" s="31"/>
      <c r="AG40759" s="31"/>
      <c r="AH40759" s="31"/>
      <c r="AI40759" s="19"/>
    </row>
    <row r="40760" spans="32:35">
      <c r="AF40760" s="31"/>
      <c r="AG40760" s="31"/>
      <c r="AH40760" s="31"/>
      <c r="AI40760" s="19"/>
    </row>
    <row r="40761" spans="32:35">
      <c r="AF40761" s="31"/>
      <c r="AG40761" s="31"/>
      <c r="AH40761" s="31"/>
      <c r="AI40761" s="19"/>
    </row>
    <row r="40762" spans="32:35">
      <c r="AF40762" s="31"/>
      <c r="AG40762" s="31"/>
      <c r="AH40762" s="31"/>
      <c r="AI40762" s="19"/>
    </row>
    <row r="40763" spans="32:35">
      <c r="AF40763" s="31"/>
      <c r="AG40763" s="31"/>
      <c r="AH40763" s="31"/>
      <c r="AI40763" s="19"/>
    </row>
    <row r="40764" spans="32:35">
      <c r="AF40764" s="31"/>
      <c r="AG40764" s="31"/>
      <c r="AH40764" s="31"/>
      <c r="AI40764" s="19"/>
    </row>
    <row r="40765" spans="32:35">
      <c r="AF40765" s="31"/>
      <c r="AG40765" s="31"/>
      <c r="AH40765" s="31"/>
      <c r="AI40765" s="19"/>
    </row>
    <row r="40766" spans="32:35">
      <c r="AF40766" s="31"/>
      <c r="AG40766" s="31"/>
      <c r="AH40766" s="31"/>
      <c r="AI40766" s="19"/>
    </row>
    <row r="40767" spans="32:35">
      <c r="AF40767" s="31"/>
      <c r="AG40767" s="31"/>
      <c r="AH40767" s="31"/>
      <c r="AI40767" s="19"/>
    </row>
    <row r="40768" spans="32:35">
      <c r="AF40768" s="31"/>
      <c r="AG40768" s="31"/>
      <c r="AH40768" s="31"/>
      <c r="AI40768" s="19"/>
    </row>
    <row r="40769" spans="32:35">
      <c r="AF40769" s="31"/>
      <c r="AG40769" s="31"/>
      <c r="AH40769" s="31"/>
      <c r="AI40769" s="19"/>
    </row>
    <row r="40770" spans="32:35">
      <c r="AF40770" s="31"/>
      <c r="AG40770" s="31"/>
      <c r="AH40770" s="31"/>
      <c r="AI40770" s="19"/>
    </row>
    <row r="40771" spans="32:35" ht="15">
      <c r="AF40771" s="88"/>
      <c r="AG40771" s="88"/>
      <c r="AH40771" s="88"/>
      <c r="AI40771" s="21"/>
    </row>
    <row r="40772" spans="32:35">
      <c r="AF40772" s="43"/>
      <c r="AG40772" s="43"/>
      <c r="AH40772" s="43"/>
      <c r="AI40772" s="5"/>
    </row>
    <row r="40773" spans="32:35" ht="15" thickBot="1">
      <c r="AF40773" s="89"/>
      <c r="AG40773" s="89"/>
      <c r="AH40773" s="89"/>
      <c r="AI40773" s="3"/>
    </row>
    <row r="40774" spans="32:35">
      <c r="AF40774" s="31"/>
      <c r="AG40774" s="31"/>
      <c r="AH40774" s="31"/>
      <c r="AI40774" s="18"/>
    </row>
    <row r="40775" spans="32:35">
      <c r="AF40775" s="31"/>
      <c r="AG40775" s="31"/>
      <c r="AH40775" s="31"/>
      <c r="AI40775" s="19"/>
    </row>
    <row r="40776" spans="32:35">
      <c r="AF40776" s="31"/>
      <c r="AG40776" s="31"/>
      <c r="AH40776" s="31"/>
      <c r="AI40776" s="19"/>
    </row>
    <row r="40777" spans="32:35">
      <c r="AF40777" s="31"/>
      <c r="AG40777" s="31"/>
      <c r="AH40777" s="31"/>
      <c r="AI40777" s="19"/>
    </row>
    <row r="40778" spans="32:35">
      <c r="AF40778" s="31"/>
      <c r="AG40778" s="31"/>
      <c r="AH40778" s="31"/>
      <c r="AI40778" s="19"/>
    </row>
    <row r="40779" spans="32:35">
      <c r="AF40779" s="31"/>
      <c r="AG40779" s="31"/>
      <c r="AH40779" s="31"/>
      <c r="AI40779" s="19"/>
    </row>
    <row r="40780" spans="32:35">
      <c r="AF40780" s="31"/>
      <c r="AG40780" s="31"/>
      <c r="AH40780" s="31"/>
      <c r="AI40780" s="19"/>
    </row>
    <row r="40781" spans="32:35">
      <c r="AF40781" s="31"/>
      <c r="AG40781" s="31"/>
      <c r="AH40781" s="31"/>
      <c r="AI40781" s="19"/>
    </row>
    <row r="40782" spans="32:35">
      <c r="AF40782" s="31"/>
      <c r="AG40782" s="31"/>
      <c r="AH40782" s="31"/>
      <c r="AI40782" s="19"/>
    </row>
    <row r="40783" spans="32:35">
      <c r="AF40783" s="31"/>
      <c r="AG40783" s="31"/>
      <c r="AH40783" s="31"/>
      <c r="AI40783" s="19"/>
    </row>
    <row r="40784" spans="32:35">
      <c r="AF40784" s="31"/>
      <c r="AG40784" s="31"/>
      <c r="AH40784" s="31"/>
      <c r="AI40784" s="19"/>
    </row>
    <row r="40785" spans="32:35">
      <c r="AF40785" s="31"/>
      <c r="AG40785" s="31"/>
      <c r="AH40785" s="31"/>
      <c r="AI40785" s="19"/>
    </row>
    <row r="40786" spans="32:35">
      <c r="AF40786" s="31"/>
      <c r="AG40786" s="31"/>
      <c r="AH40786" s="31"/>
      <c r="AI40786" s="19"/>
    </row>
    <row r="40787" spans="32:35">
      <c r="AF40787" s="31"/>
      <c r="AG40787" s="31"/>
      <c r="AH40787" s="31"/>
      <c r="AI40787" s="19"/>
    </row>
    <row r="40788" spans="32:35">
      <c r="AF40788" s="31"/>
      <c r="AG40788" s="31"/>
      <c r="AH40788" s="31"/>
      <c r="AI40788" s="19"/>
    </row>
    <row r="40789" spans="32:35">
      <c r="AF40789" s="31"/>
      <c r="AG40789" s="31"/>
      <c r="AH40789" s="31"/>
      <c r="AI40789" s="19"/>
    </row>
    <row r="40790" spans="32:35">
      <c r="AF40790" s="31"/>
      <c r="AG40790" s="31"/>
      <c r="AH40790" s="31"/>
      <c r="AI40790" s="19"/>
    </row>
    <row r="40791" spans="32:35">
      <c r="AF40791" s="31"/>
      <c r="AG40791" s="31"/>
      <c r="AH40791" s="31"/>
      <c r="AI40791" s="19"/>
    </row>
    <row r="40792" spans="32:35">
      <c r="AF40792" s="31"/>
      <c r="AG40792" s="31"/>
      <c r="AH40792" s="31"/>
      <c r="AI40792" s="19"/>
    </row>
    <row r="40793" spans="32:35">
      <c r="AF40793" s="31"/>
      <c r="AG40793" s="31"/>
      <c r="AH40793" s="31"/>
      <c r="AI40793" s="19"/>
    </row>
    <row r="40794" spans="32:35">
      <c r="AF40794" s="31"/>
      <c r="AG40794" s="31"/>
      <c r="AH40794" s="31"/>
      <c r="AI40794" s="19"/>
    </row>
    <row r="40795" spans="32:35">
      <c r="AF40795" s="31"/>
      <c r="AG40795" s="31"/>
      <c r="AH40795" s="31"/>
      <c r="AI40795" s="19"/>
    </row>
    <row r="40796" spans="32:35">
      <c r="AF40796" s="31"/>
      <c r="AG40796" s="31"/>
      <c r="AH40796" s="31"/>
      <c r="AI40796" s="19"/>
    </row>
    <row r="40797" spans="32:35">
      <c r="AF40797" s="31"/>
      <c r="AG40797" s="31"/>
      <c r="AH40797" s="31"/>
      <c r="AI40797" s="19"/>
    </row>
    <row r="40798" spans="32:35">
      <c r="AF40798" s="31"/>
      <c r="AG40798" s="31"/>
      <c r="AH40798" s="31"/>
      <c r="AI40798" s="19"/>
    </row>
    <row r="40799" spans="32:35">
      <c r="AF40799" s="31"/>
      <c r="AG40799" s="31"/>
      <c r="AH40799" s="31"/>
      <c r="AI40799" s="19"/>
    </row>
    <row r="40800" spans="32:35">
      <c r="AF40800" s="31"/>
      <c r="AG40800" s="31"/>
      <c r="AH40800" s="31"/>
      <c r="AI40800" s="19"/>
    </row>
    <row r="40801" spans="32:35">
      <c r="AF40801" s="31"/>
      <c r="AG40801" s="31"/>
      <c r="AH40801" s="31"/>
      <c r="AI40801" s="19"/>
    </row>
    <row r="40802" spans="32:35" ht="15">
      <c r="AF40802" s="88"/>
      <c r="AG40802" s="88"/>
      <c r="AH40802" s="88"/>
      <c r="AI40802" s="21"/>
    </row>
    <row r="40803" spans="32:35">
      <c r="AF40803" s="43"/>
      <c r="AG40803" s="43"/>
      <c r="AH40803" s="43"/>
      <c r="AI40803" s="5"/>
    </row>
    <row r="40804" spans="32:35" ht="15" thickBot="1">
      <c r="AF40804" s="89"/>
      <c r="AG40804" s="89"/>
      <c r="AH40804" s="89"/>
      <c r="AI40804" s="3"/>
    </row>
    <row r="40805" spans="32:35">
      <c r="AF40805" s="31"/>
      <c r="AG40805" s="31"/>
      <c r="AH40805" s="31"/>
      <c r="AI40805" s="18"/>
    </row>
    <row r="40806" spans="32:35">
      <c r="AF40806" s="31"/>
      <c r="AG40806" s="31"/>
      <c r="AH40806" s="31"/>
      <c r="AI40806" s="19"/>
    </row>
    <row r="40807" spans="32:35">
      <c r="AF40807" s="31"/>
      <c r="AG40807" s="31"/>
      <c r="AH40807" s="31"/>
      <c r="AI40807" s="19"/>
    </row>
    <row r="40808" spans="32:35">
      <c r="AF40808" s="31"/>
      <c r="AG40808" s="31"/>
      <c r="AH40808" s="31"/>
      <c r="AI40808" s="19"/>
    </row>
    <row r="40809" spans="32:35">
      <c r="AF40809" s="31"/>
      <c r="AG40809" s="31"/>
      <c r="AH40809" s="31"/>
      <c r="AI40809" s="19"/>
    </row>
    <row r="40810" spans="32:35">
      <c r="AF40810" s="31"/>
      <c r="AG40810" s="31"/>
      <c r="AH40810" s="31"/>
      <c r="AI40810" s="19"/>
    </row>
    <row r="40811" spans="32:35">
      <c r="AF40811" s="31"/>
      <c r="AG40811" s="31"/>
      <c r="AH40811" s="31"/>
      <c r="AI40811" s="19"/>
    </row>
    <row r="40812" spans="32:35">
      <c r="AF40812" s="31"/>
      <c r="AG40812" s="31"/>
      <c r="AH40812" s="31"/>
      <c r="AI40812" s="19"/>
    </row>
    <row r="40813" spans="32:35">
      <c r="AF40813" s="31"/>
      <c r="AG40813" s="31"/>
      <c r="AH40813" s="31"/>
      <c r="AI40813" s="19"/>
    </row>
    <row r="40814" spans="32:35">
      <c r="AF40814" s="31"/>
      <c r="AG40814" s="31"/>
      <c r="AH40814" s="31"/>
      <c r="AI40814" s="19"/>
    </row>
    <row r="40815" spans="32:35">
      <c r="AF40815" s="31"/>
      <c r="AG40815" s="31"/>
      <c r="AH40815" s="31"/>
      <c r="AI40815" s="19"/>
    </row>
    <row r="40816" spans="32:35">
      <c r="AF40816" s="31"/>
      <c r="AG40816" s="31"/>
      <c r="AH40816" s="31"/>
      <c r="AI40816" s="19"/>
    </row>
    <row r="40817" spans="32:35">
      <c r="AF40817" s="31"/>
      <c r="AG40817" s="31"/>
      <c r="AH40817" s="31"/>
      <c r="AI40817" s="19"/>
    </row>
    <row r="40818" spans="32:35">
      <c r="AF40818" s="31"/>
      <c r="AG40818" s="31"/>
      <c r="AH40818" s="31"/>
      <c r="AI40818" s="19"/>
    </row>
    <row r="40819" spans="32:35">
      <c r="AF40819" s="31"/>
      <c r="AG40819" s="31"/>
      <c r="AH40819" s="31"/>
      <c r="AI40819" s="19"/>
    </row>
    <row r="40820" spans="32:35">
      <c r="AF40820" s="31"/>
      <c r="AG40820" s="31"/>
      <c r="AH40820" s="31"/>
      <c r="AI40820" s="19"/>
    </row>
    <row r="40821" spans="32:35">
      <c r="AF40821" s="31"/>
      <c r="AG40821" s="31"/>
      <c r="AH40821" s="31"/>
      <c r="AI40821" s="19"/>
    </row>
    <row r="40822" spans="32:35">
      <c r="AF40822" s="31"/>
      <c r="AG40822" s="31"/>
      <c r="AH40822" s="31"/>
      <c r="AI40822" s="19"/>
    </row>
    <row r="40823" spans="32:35">
      <c r="AF40823" s="31"/>
      <c r="AG40823" s="31"/>
      <c r="AH40823" s="31"/>
      <c r="AI40823" s="19"/>
    </row>
    <row r="40824" spans="32:35">
      <c r="AF40824" s="31"/>
      <c r="AG40824" s="31"/>
      <c r="AH40824" s="31"/>
      <c r="AI40824" s="19"/>
    </row>
    <row r="40825" spans="32:35">
      <c r="AF40825" s="31"/>
      <c r="AG40825" s="31"/>
      <c r="AH40825" s="31"/>
      <c r="AI40825" s="19"/>
    </row>
    <row r="40826" spans="32:35">
      <c r="AF40826" s="31"/>
      <c r="AG40826" s="31"/>
      <c r="AH40826" s="31"/>
      <c r="AI40826" s="19"/>
    </row>
    <row r="40827" spans="32:35">
      <c r="AF40827" s="31"/>
      <c r="AG40827" s="31"/>
      <c r="AH40827" s="31"/>
      <c r="AI40827" s="19"/>
    </row>
    <row r="40828" spans="32:35">
      <c r="AF40828" s="31"/>
      <c r="AG40828" s="31"/>
      <c r="AH40828" s="31"/>
      <c r="AI40828" s="19"/>
    </row>
    <row r="40829" spans="32:35">
      <c r="AF40829" s="31"/>
      <c r="AG40829" s="31"/>
      <c r="AH40829" s="31"/>
      <c r="AI40829" s="19"/>
    </row>
    <row r="40830" spans="32:35">
      <c r="AF40830" s="31"/>
      <c r="AG40830" s="31"/>
      <c r="AH40830" s="31"/>
      <c r="AI40830" s="19"/>
    </row>
    <row r="40831" spans="32:35">
      <c r="AF40831" s="31"/>
      <c r="AG40831" s="31"/>
      <c r="AH40831" s="31"/>
      <c r="AI40831" s="19"/>
    </row>
    <row r="40832" spans="32:35">
      <c r="AF40832" s="31"/>
      <c r="AG40832" s="31"/>
      <c r="AH40832" s="31"/>
      <c r="AI40832" s="19"/>
    </row>
    <row r="40833" spans="32:35" ht="15">
      <c r="AF40833" s="88"/>
      <c r="AG40833" s="88"/>
      <c r="AH40833" s="88"/>
      <c r="AI40833" s="21"/>
    </row>
    <row r="40834" spans="32:35">
      <c r="AF40834" s="43"/>
      <c r="AG40834" s="43"/>
      <c r="AH40834" s="43"/>
      <c r="AI40834" s="5"/>
    </row>
    <row r="40835" spans="32:35" ht="15" thickBot="1">
      <c r="AF40835" s="89"/>
      <c r="AG40835" s="89"/>
      <c r="AH40835" s="89"/>
      <c r="AI40835" s="3"/>
    </row>
    <row r="40836" spans="32:35">
      <c r="AF40836" s="31"/>
      <c r="AG40836" s="31"/>
      <c r="AH40836" s="31"/>
      <c r="AI40836" s="18"/>
    </row>
    <row r="40837" spans="32:35">
      <c r="AF40837" s="31"/>
      <c r="AG40837" s="31"/>
      <c r="AH40837" s="31"/>
      <c r="AI40837" s="19"/>
    </row>
    <row r="40838" spans="32:35">
      <c r="AF40838" s="31"/>
      <c r="AG40838" s="31"/>
      <c r="AH40838" s="31"/>
      <c r="AI40838" s="19"/>
    </row>
    <row r="40839" spans="32:35">
      <c r="AF40839" s="31"/>
      <c r="AG40839" s="31"/>
      <c r="AH40839" s="31"/>
      <c r="AI40839" s="19"/>
    </row>
    <row r="40840" spans="32:35">
      <c r="AF40840" s="31"/>
      <c r="AG40840" s="31"/>
      <c r="AH40840" s="31"/>
      <c r="AI40840" s="19"/>
    </row>
    <row r="40841" spans="32:35">
      <c r="AF40841" s="31"/>
      <c r="AG40841" s="31"/>
      <c r="AH40841" s="31"/>
      <c r="AI40841" s="19"/>
    </row>
    <row r="40842" spans="32:35">
      <c r="AF40842" s="31"/>
      <c r="AG40842" s="31"/>
      <c r="AH40842" s="31"/>
      <c r="AI40842" s="19"/>
    </row>
    <row r="40843" spans="32:35">
      <c r="AF40843" s="31"/>
      <c r="AG40843" s="31"/>
      <c r="AH40843" s="31"/>
      <c r="AI40843" s="19"/>
    </row>
    <row r="40844" spans="32:35">
      <c r="AF40844" s="31"/>
      <c r="AG40844" s="31"/>
      <c r="AH40844" s="31"/>
      <c r="AI40844" s="19"/>
    </row>
    <row r="40845" spans="32:35">
      <c r="AF40845" s="31"/>
      <c r="AG40845" s="31"/>
      <c r="AH40845" s="31"/>
      <c r="AI40845" s="19"/>
    </row>
    <row r="40846" spans="32:35">
      <c r="AF40846" s="31"/>
      <c r="AG40846" s="31"/>
      <c r="AH40846" s="31"/>
      <c r="AI40846" s="19"/>
    </row>
    <row r="40847" spans="32:35">
      <c r="AF40847" s="31"/>
      <c r="AG40847" s="31"/>
      <c r="AH40847" s="31"/>
      <c r="AI40847" s="19"/>
    </row>
    <row r="40848" spans="32:35">
      <c r="AF40848" s="31"/>
      <c r="AG40848" s="31"/>
      <c r="AH40848" s="31"/>
      <c r="AI40848" s="19"/>
    </row>
    <row r="40849" spans="32:35">
      <c r="AF40849" s="31"/>
      <c r="AG40849" s="31"/>
      <c r="AH40849" s="31"/>
      <c r="AI40849" s="19"/>
    </row>
    <row r="40850" spans="32:35">
      <c r="AF40850" s="31"/>
      <c r="AG40850" s="31"/>
      <c r="AH40850" s="31"/>
      <c r="AI40850" s="19"/>
    </row>
    <row r="40851" spans="32:35">
      <c r="AF40851" s="31"/>
      <c r="AG40851" s="31"/>
      <c r="AH40851" s="31"/>
      <c r="AI40851" s="19"/>
    </row>
    <row r="40852" spans="32:35">
      <c r="AF40852" s="31"/>
      <c r="AG40852" s="31"/>
      <c r="AH40852" s="31"/>
      <c r="AI40852" s="19"/>
    </row>
    <row r="40853" spans="32:35">
      <c r="AF40853" s="31"/>
      <c r="AG40853" s="31"/>
      <c r="AH40853" s="31"/>
      <c r="AI40853" s="19"/>
    </row>
    <row r="40854" spans="32:35">
      <c r="AF40854" s="31"/>
      <c r="AG40854" s="31"/>
      <c r="AH40854" s="31"/>
      <c r="AI40854" s="19"/>
    </row>
    <row r="40855" spans="32:35">
      <c r="AF40855" s="31"/>
      <c r="AG40855" s="31"/>
      <c r="AH40855" s="31"/>
      <c r="AI40855" s="19"/>
    </row>
    <row r="40856" spans="32:35">
      <c r="AF40856" s="31"/>
      <c r="AG40856" s="31"/>
      <c r="AH40856" s="31"/>
      <c r="AI40856" s="19"/>
    </row>
    <row r="40857" spans="32:35">
      <c r="AF40857" s="31"/>
      <c r="AG40857" s="31"/>
      <c r="AH40857" s="31"/>
      <c r="AI40857" s="19"/>
    </row>
    <row r="40858" spans="32:35">
      <c r="AF40858" s="31"/>
      <c r="AG40858" s="31"/>
      <c r="AH40858" s="31"/>
      <c r="AI40858" s="19"/>
    </row>
    <row r="40859" spans="32:35">
      <c r="AF40859" s="31"/>
      <c r="AG40859" s="31"/>
      <c r="AH40859" s="31"/>
      <c r="AI40859" s="19"/>
    </row>
    <row r="40860" spans="32:35">
      <c r="AF40860" s="31"/>
      <c r="AG40860" s="31"/>
      <c r="AH40860" s="31"/>
      <c r="AI40860" s="19"/>
    </row>
    <row r="40861" spans="32:35">
      <c r="AF40861" s="31"/>
      <c r="AG40861" s="31"/>
      <c r="AH40861" s="31"/>
      <c r="AI40861" s="19"/>
    </row>
    <row r="40862" spans="32:35">
      <c r="AF40862" s="31"/>
      <c r="AG40862" s="31"/>
      <c r="AH40862" s="31"/>
      <c r="AI40862" s="19"/>
    </row>
    <row r="40863" spans="32:35">
      <c r="AF40863" s="31"/>
      <c r="AG40863" s="31"/>
      <c r="AH40863" s="31"/>
      <c r="AI40863" s="19"/>
    </row>
    <row r="40864" spans="32:35" ht="15">
      <c r="AF40864" s="88"/>
      <c r="AG40864" s="88"/>
      <c r="AH40864" s="88"/>
      <c r="AI40864" s="21"/>
    </row>
    <row r="40865" spans="32:35">
      <c r="AF40865" s="43"/>
      <c r="AG40865" s="43"/>
      <c r="AH40865" s="43"/>
      <c r="AI40865" s="5"/>
    </row>
    <row r="40866" spans="32:35" ht="15" thickBot="1">
      <c r="AF40866" s="89"/>
      <c r="AG40866" s="89"/>
      <c r="AH40866" s="89"/>
      <c r="AI40866" s="3"/>
    </row>
    <row r="40867" spans="32:35">
      <c r="AF40867" s="31"/>
      <c r="AG40867" s="31"/>
      <c r="AH40867" s="31"/>
      <c r="AI40867" s="18"/>
    </row>
    <row r="40868" spans="32:35">
      <c r="AF40868" s="31"/>
      <c r="AG40868" s="31"/>
      <c r="AH40868" s="31"/>
      <c r="AI40868" s="19"/>
    </row>
    <row r="40869" spans="32:35">
      <c r="AF40869" s="31"/>
      <c r="AG40869" s="31"/>
      <c r="AH40869" s="31"/>
      <c r="AI40869" s="19"/>
    </row>
    <row r="40870" spans="32:35">
      <c r="AF40870" s="31"/>
      <c r="AG40870" s="31"/>
      <c r="AH40870" s="31"/>
      <c r="AI40870" s="19"/>
    </row>
    <row r="40871" spans="32:35">
      <c r="AF40871" s="31"/>
      <c r="AG40871" s="31"/>
      <c r="AH40871" s="31"/>
      <c r="AI40871" s="19"/>
    </row>
    <row r="40872" spans="32:35">
      <c r="AF40872" s="31"/>
      <c r="AG40872" s="31"/>
      <c r="AH40872" s="31"/>
      <c r="AI40872" s="19"/>
    </row>
    <row r="40873" spans="32:35">
      <c r="AF40873" s="31"/>
      <c r="AG40873" s="31"/>
      <c r="AH40873" s="31"/>
      <c r="AI40873" s="19"/>
    </row>
    <row r="40874" spans="32:35">
      <c r="AF40874" s="31"/>
      <c r="AG40874" s="31"/>
      <c r="AH40874" s="31"/>
      <c r="AI40874" s="19"/>
    </row>
    <row r="40875" spans="32:35">
      <c r="AF40875" s="31"/>
      <c r="AG40875" s="31"/>
      <c r="AH40875" s="31"/>
      <c r="AI40875" s="19"/>
    </row>
    <row r="40876" spans="32:35">
      <c r="AF40876" s="31"/>
      <c r="AG40876" s="31"/>
      <c r="AH40876" s="31"/>
      <c r="AI40876" s="19"/>
    </row>
    <row r="40877" spans="32:35">
      <c r="AF40877" s="31"/>
      <c r="AG40877" s="31"/>
      <c r="AH40877" s="31"/>
      <c r="AI40877" s="19"/>
    </row>
    <row r="40878" spans="32:35">
      <c r="AF40878" s="31"/>
      <c r="AG40878" s="31"/>
      <c r="AH40878" s="31"/>
      <c r="AI40878" s="19"/>
    </row>
    <row r="40879" spans="32:35">
      <c r="AF40879" s="31"/>
      <c r="AG40879" s="31"/>
      <c r="AH40879" s="31"/>
      <c r="AI40879" s="19"/>
    </row>
    <row r="40880" spans="32:35">
      <c r="AF40880" s="31"/>
      <c r="AG40880" s="31"/>
      <c r="AH40880" s="31"/>
      <c r="AI40880" s="19"/>
    </row>
    <row r="40881" spans="32:35">
      <c r="AF40881" s="31"/>
      <c r="AG40881" s="31"/>
      <c r="AH40881" s="31"/>
      <c r="AI40881" s="19"/>
    </row>
    <row r="40882" spans="32:35">
      <c r="AF40882" s="31"/>
      <c r="AG40882" s="31"/>
      <c r="AH40882" s="31"/>
      <c r="AI40882" s="19"/>
    </row>
    <row r="40883" spans="32:35">
      <c r="AF40883" s="31"/>
      <c r="AG40883" s="31"/>
      <c r="AH40883" s="31"/>
      <c r="AI40883" s="19"/>
    </row>
    <row r="40884" spans="32:35">
      <c r="AF40884" s="31"/>
      <c r="AG40884" s="31"/>
      <c r="AH40884" s="31"/>
      <c r="AI40884" s="19"/>
    </row>
    <row r="40885" spans="32:35">
      <c r="AF40885" s="31"/>
      <c r="AG40885" s="31"/>
      <c r="AH40885" s="31"/>
      <c r="AI40885" s="19"/>
    </row>
    <row r="40886" spans="32:35">
      <c r="AF40886" s="31"/>
      <c r="AG40886" s="31"/>
      <c r="AH40886" s="31"/>
      <c r="AI40886" s="19"/>
    </row>
    <row r="40887" spans="32:35">
      <c r="AF40887" s="31"/>
      <c r="AG40887" s="31"/>
      <c r="AH40887" s="31"/>
      <c r="AI40887" s="19"/>
    </row>
    <row r="40888" spans="32:35">
      <c r="AF40888" s="31"/>
      <c r="AG40888" s="31"/>
      <c r="AH40888" s="31"/>
      <c r="AI40888" s="19"/>
    </row>
    <row r="40889" spans="32:35">
      <c r="AF40889" s="31"/>
      <c r="AG40889" s="31"/>
      <c r="AH40889" s="31"/>
      <c r="AI40889" s="19"/>
    </row>
    <row r="40890" spans="32:35">
      <c r="AF40890" s="31"/>
      <c r="AG40890" s="31"/>
      <c r="AH40890" s="31"/>
      <c r="AI40890" s="19"/>
    </row>
    <row r="40891" spans="32:35">
      <c r="AF40891" s="31"/>
      <c r="AG40891" s="31"/>
      <c r="AH40891" s="31"/>
      <c r="AI40891" s="19"/>
    </row>
    <row r="40892" spans="32:35">
      <c r="AF40892" s="31"/>
      <c r="AG40892" s="31"/>
      <c r="AH40892" s="31"/>
      <c r="AI40892" s="19"/>
    </row>
    <row r="40893" spans="32:35">
      <c r="AF40893" s="31"/>
      <c r="AG40893" s="31"/>
      <c r="AH40893" s="31"/>
      <c r="AI40893" s="19"/>
    </row>
    <row r="40894" spans="32:35">
      <c r="AF40894" s="31"/>
      <c r="AG40894" s="31"/>
      <c r="AH40894" s="31"/>
      <c r="AI40894" s="19"/>
    </row>
    <row r="40895" spans="32:35" ht="15">
      <c r="AF40895" s="88"/>
      <c r="AG40895" s="88"/>
      <c r="AH40895" s="88"/>
      <c r="AI40895" s="21"/>
    </row>
    <row r="40896" spans="32:35">
      <c r="AF40896" s="43"/>
      <c r="AG40896" s="43"/>
      <c r="AH40896" s="43"/>
      <c r="AI40896" s="5"/>
    </row>
    <row r="40897" spans="32:35" ht="15" thickBot="1">
      <c r="AF40897" s="89"/>
      <c r="AG40897" s="89"/>
      <c r="AH40897" s="89"/>
      <c r="AI40897" s="3"/>
    </row>
    <row r="40898" spans="32:35">
      <c r="AF40898" s="31"/>
      <c r="AG40898" s="31"/>
      <c r="AH40898" s="31"/>
      <c r="AI40898" s="18"/>
    </row>
    <row r="40899" spans="32:35">
      <c r="AF40899" s="31"/>
      <c r="AG40899" s="31"/>
      <c r="AH40899" s="31"/>
      <c r="AI40899" s="19"/>
    </row>
    <row r="40900" spans="32:35">
      <c r="AF40900" s="31"/>
      <c r="AG40900" s="31"/>
      <c r="AH40900" s="31"/>
      <c r="AI40900" s="19"/>
    </row>
    <row r="40901" spans="32:35">
      <c r="AF40901" s="31"/>
      <c r="AG40901" s="31"/>
      <c r="AH40901" s="31"/>
      <c r="AI40901" s="19"/>
    </row>
    <row r="40902" spans="32:35">
      <c r="AF40902" s="31"/>
      <c r="AG40902" s="31"/>
      <c r="AH40902" s="31"/>
      <c r="AI40902" s="19"/>
    </row>
    <row r="40903" spans="32:35">
      <c r="AF40903" s="31"/>
      <c r="AG40903" s="31"/>
      <c r="AH40903" s="31"/>
      <c r="AI40903" s="19"/>
    </row>
    <row r="40904" spans="32:35">
      <c r="AF40904" s="31"/>
      <c r="AG40904" s="31"/>
      <c r="AH40904" s="31"/>
      <c r="AI40904" s="19"/>
    </row>
    <row r="40905" spans="32:35">
      <c r="AF40905" s="31"/>
      <c r="AG40905" s="31"/>
      <c r="AH40905" s="31"/>
      <c r="AI40905" s="19"/>
    </row>
    <row r="40906" spans="32:35">
      <c r="AF40906" s="31"/>
      <c r="AG40906" s="31"/>
      <c r="AH40906" s="31"/>
      <c r="AI40906" s="19"/>
    </row>
    <row r="40907" spans="32:35">
      <c r="AF40907" s="31"/>
      <c r="AG40907" s="31"/>
      <c r="AH40907" s="31"/>
      <c r="AI40907" s="19"/>
    </row>
    <row r="40908" spans="32:35">
      <c r="AF40908" s="31"/>
      <c r="AG40908" s="31"/>
      <c r="AH40908" s="31"/>
      <c r="AI40908" s="19"/>
    </row>
    <row r="40909" spans="32:35">
      <c r="AF40909" s="31"/>
      <c r="AG40909" s="31"/>
      <c r="AH40909" s="31"/>
      <c r="AI40909" s="19"/>
    </row>
    <row r="40910" spans="32:35">
      <c r="AF40910" s="31"/>
      <c r="AG40910" s="31"/>
      <c r="AH40910" s="31"/>
      <c r="AI40910" s="19"/>
    </row>
    <row r="40911" spans="32:35">
      <c r="AF40911" s="31"/>
      <c r="AG40911" s="31"/>
      <c r="AH40911" s="31"/>
      <c r="AI40911" s="19"/>
    </row>
    <row r="40912" spans="32:35">
      <c r="AF40912" s="31"/>
      <c r="AG40912" s="31"/>
      <c r="AH40912" s="31"/>
      <c r="AI40912" s="19"/>
    </row>
    <row r="40913" spans="32:35">
      <c r="AF40913" s="31"/>
      <c r="AG40913" s="31"/>
      <c r="AH40913" s="31"/>
      <c r="AI40913" s="19"/>
    </row>
    <row r="40914" spans="32:35">
      <c r="AF40914" s="31"/>
      <c r="AG40914" s="31"/>
      <c r="AH40914" s="31"/>
      <c r="AI40914" s="19"/>
    </row>
    <row r="40915" spans="32:35">
      <c r="AF40915" s="31"/>
      <c r="AG40915" s="31"/>
      <c r="AH40915" s="31"/>
      <c r="AI40915" s="19"/>
    </row>
    <row r="40916" spans="32:35">
      <c r="AF40916" s="31"/>
      <c r="AG40916" s="31"/>
      <c r="AH40916" s="31"/>
      <c r="AI40916" s="19"/>
    </row>
    <row r="40917" spans="32:35">
      <c r="AF40917" s="31"/>
      <c r="AG40917" s="31"/>
      <c r="AH40917" s="31"/>
      <c r="AI40917" s="19"/>
    </row>
    <row r="40918" spans="32:35">
      <c r="AF40918" s="31"/>
      <c r="AG40918" s="31"/>
      <c r="AH40918" s="31"/>
      <c r="AI40918" s="19"/>
    </row>
    <row r="40919" spans="32:35">
      <c r="AF40919" s="31"/>
      <c r="AG40919" s="31"/>
      <c r="AH40919" s="31"/>
      <c r="AI40919" s="19"/>
    </row>
    <row r="40920" spans="32:35">
      <c r="AF40920" s="31"/>
      <c r="AG40920" s="31"/>
      <c r="AH40920" s="31"/>
      <c r="AI40920" s="19"/>
    </row>
    <row r="40921" spans="32:35">
      <c r="AF40921" s="31"/>
      <c r="AG40921" s="31"/>
      <c r="AH40921" s="31"/>
      <c r="AI40921" s="19"/>
    </row>
    <row r="40922" spans="32:35">
      <c r="AF40922" s="31"/>
      <c r="AG40922" s="31"/>
      <c r="AH40922" s="31"/>
      <c r="AI40922" s="19"/>
    </row>
    <row r="40923" spans="32:35">
      <c r="AF40923" s="31"/>
      <c r="AG40923" s="31"/>
      <c r="AH40923" s="31"/>
      <c r="AI40923" s="19"/>
    </row>
    <row r="40924" spans="32:35">
      <c r="AF40924" s="31"/>
      <c r="AG40924" s="31"/>
      <c r="AH40924" s="31"/>
      <c r="AI40924" s="19"/>
    </row>
    <row r="40925" spans="32:35">
      <c r="AF40925" s="31"/>
      <c r="AG40925" s="31"/>
      <c r="AH40925" s="31"/>
      <c r="AI40925" s="19"/>
    </row>
    <row r="40926" spans="32:35" ht="15">
      <c r="AF40926" s="88"/>
      <c r="AG40926" s="88"/>
      <c r="AH40926" s="88"/>
      <c r="AI40926" s="21"/>
    </row>
    <row r="40927" spans="32:35">
      <c r="AF40927" s="43"/>
      <c r="AG40927" s="43"/>
      <c r="AH40927" s="43"/>
      <c r="AI40927" s="5"/>
    </row>
    <row r="40928" spans="32:35" ht="15" thickBot="1">
      <c r="AF40928" s="89"/>
      <c r="AG40928" s="89"/>
      <c r="AH40928" s="89"/>
      <c r="AI40928" s="3"/>
    </row>
    <row r="40929" spans="32:35">
      <c r="AF40929" s="31"/>
      <c r="AG40929" s="31"/>
      <c r="AH40929" s="31"/>
      <c r="AI40929" s="18"/>
    </row>
    <row r="40930" spans="32:35">
      <c r="AF40930" s="31"/>
      <c r="AG40930" s="31"/>
      <c r="AH40930" s="31"/>
      <c r="AI40930" s="19"/>
    </row>
    <row r="40931" spans="32:35">
      <c r="AF40931" s="31"/>
      <c r="AG40931" s="31"/>
      <c r="AH40931" s="31"/>
      <c r="AI40931" s="19"/>
    </row>
    <row r="40932" spans="32:35">
      <c r="AF40932" s="31"/>
      <c r="AG40932" s="31"/>
      <c r="AH40932" s="31"/>
      <c r="AI40932" s="19"/>
    </row>
    <row r="40933" spans="32:35">
      <c r="AF40933" s="31"/>
      <c r="AG40933" s="31"/>
      <c r="AH40933" s="31"/>
      <c r="AI40933" s="19"/>
    </row>
    <row r="40934" spans="32:35">
      <c r="AF40934" s="31"/>
      <c r="AG40934" s="31"/>
      <c r="AH40934" s="31"/>
      <c r="AI40934" s="19"/>
    </row>
    <row r="40935" spans="32:35">
      <c r="AF40935" s="31"/>
      <c r="AG40935" s="31"/>
      <c r="AH40935" s="31"/>
      <c r="AI40935" s="19"/>
    </row>
    <row r="40936" spans="32:35">
      <c r="AF40936" s="31"/>
      <c r="AG40936" s="31"/>
      <c r="AH40936" s="31"/>
      <c r="AI40936" s="19"/>
    </row>
    <row r="40937" spans="32:35">
      <c r="AF40937" s="31"/>
      <c r="AG40937" s="31"/>
      <c r="AH40937" s="31"/>
      <c r="AI40937" s="19"/>
    </row>
    <row r="40938" spans="32:35">
      <c r="AF40938" s="31"/>
      <c r="AG40938" s="31"/>
      <c r="AH40938" s="31"/>
      <c r="AI40938" s="19"/>
    </row>
    <row r="40939" spans="32:35">
      <c r="AF40939" s="31"/>
      <c r="AG40939" s="31"/>
      <c r="AH40939" s="31"/>
      <c r="AI40939" s="19"/>
    </row>
    <row r="40940" spans="32:35">
      <c r="AF40940" s="31"/>
      <c r="AG40940" s="31"/>
      <c r="AH40940" s="31"/>
      <c r="AI40940" s="19"/>
    </row>
    <row r="40941" spans="32:35">
      <c r="AF40941" s="31"/>
      <c r="AG40941" s="31"/>
      <c r="AH40941" s="31"/>
      <c r="AI40941" s="19"/>
    </row>
    <row r="40942" spans="32:35">
      <c r="AF40942" s="31"/>
      <c r="AG40942" s="31"/>
      <c r="AH40942" s="31"/>
      <c r="AI40942" s="19"/>
    </row>
    <row r="40943" spans="32:35">
      <c r="AF40943" s="31"/>
      <c r="AG40943" s="31"/>
      <c r="AH40943" s="31"/>
      <c r="AI40943" s="19"/>
    </row>
    <row r="40944" spans="32:35">
      <c r="AF40944" s="31"/>
      <c r="AG40944" s="31"/>
      <c r="AH40944" s="31"/>
      <c r="AI40944" s="19"/>
    </row>
    <row r="40945" spans="32:35">
      <c r="AF40945" s="31"/>
      <c r="AG40945" s="31"/>
      <c r="AH40945" s="31"/>
      <c r="AI40945" s="19"/>
    </row>
    <row r="40946" spans="32:35">
      <c r="AF40946" s="31"/>
      <c r="AG40946" s="31"/>
      <c r="AH40946" s="31"/>
      <c r="AI40946" s="19"/>
    </row>
    <row r="40947" spans="32:35">
      <c r="AF40947" s="31"/>
      <c r="AG40947" s="31"/>
      <c r="AH40947" s="31"/>
      <c r="AI40947" s="19"/>
    </row>
    <row r="40948" spans="32:35">
      <c r="AF40948" s="31"/>
      <c r="AG40948" s="31"/>
      <c r="AH40948" s="31"/>
      <c r="AI40948" s="19"/>
    </row>
    <row r="40949" spans="32:35">
      <c r="AF40949" s="31"/>
      <c r="AG40949" s="31"/>
      <c r="AH40949" s="31"/>
      <c r="AI40949" s="19"/>
    </row>
    <row r="40950" spans="32:35">
      <c r="AF40950" s="31"/>
      <c r="AG40950" s="31"/>
      <c r="AH40950" s="31"/>
      <c r="AI40950" s="19"/>
    </row>
    <row r="40951" spans="32:35">
      <c r="AF40951" s="31"/>
      <c r="AG40951" s="31"/>
      <c r="AH40951" s="31"/>
      <c r="AI40951" s="19"/>
    </row>
    <row r="40952" spans="32:35">
      <c r="AF40952" s="31"/>
      <c r="AG40952" s="31"/>
      <c r="AH40952" s="31"/>
      <c r="AI40952" s="19"/>
    </row>
    <row r="40953" spans="32:35">
      <c r="AF40953" s="31"/>
      <c r="AG40953" s="31"/>
      <c r="AH40953" s="31"/>
      <c r="AI40953" s="19"/>
    </row>
    <row r="40954" spans="32:35">
      <c r="AF40954" s="31"/>
      <c r="AG40954" s="31"/>
      <c r="AH40954" s="31"/>
      <c r="AI40954" s="19"/>
    </row>
    <row r="40955" spans="32:35">
      <c r="AF40955" s="31"/>
      <c r="AG40955" s="31"/>
      <c r="AH40955" s="31"/>
      <c r="AI40955" s="19"/>
    </row>
    <row r="40956" spans="32:35">
      <c r="AF40956" s="31"/>
      <c r="AG40956" s="31"/>
      <c r="AH40956" s="31"/>
      <c r="AI40956" s="19"/>
    </row>
    <row r="40957" spans="32:35" ht="15">
      <c r="AF40957" s="88"/>
      <c r="AG40957" s="88"/>
      <c r="AH40957" s="88"/>
      <c r="AI40957" s="21"/>
    </row>
    <row r="40958" spans="32:35">
      <c r="AF40958" s="43"/>
      <c r="AG40958" s="43"/>
      <c r="AH40958" s="43"/>
      <c r="AI40958" s="5"/>
    </row>
    <row r="40959" spans="32:35" ht="15" thickBot="1">
      <c r="AF40959" s="89"/>
      <c r="AG40959" s="89"/>
      <c r="AH40959" s="89"/>
      <c r="AI40959" s="3"/>
    </row>
    <row r="40960" spans="32:35">
      <c r="AF40960" s="31"/>
      <c r="AG40960" s="31"/>
      <c r="AH40960" s="31"/>
      <c r="AI40960" s="18"/>
    </row>
    <row r="40961" spans="32:35">
      <c r="AF40961" s="31"/>
      <c r="AG40961" s="31"/>
      <c r="AH40961" s="31"/>
      <c r="AI40961" s="19"/>
    </row>
    <row r="40962" spans="32:35">
      <c r="AF40962" s="31"/>
      <c r="AG40962" s="31"/>
      <c r="AH40962" s="31"/>
      <c r="AI40962" s="19"/>
    </row>
    <row r="40963" spans="32:35">
      <c r="AF40963" s="31"/>
      <c r="AG40963" s="31"/>
      <c r="AH40963" s="31"/>
      <c r="AI40963" s="19"/>
    </row>
    <row r="40964" spans="32:35">
      <c r="AF40964" s="31"/>
      <c r="AG40964" s="31"/>
      <c r="AH40964" s="31"/>
      <c r="AI40964" s="19"/>
    </row>
    <row r="40965" spans="32:35">
      <c r="AF40965" s="31"/>
      <c r="AG40965" s="31"/>
      <c r="AH40965" s="31"/>
      <c r="AI40965" s="19"/>
    </row>
    <row r="40966" spans="32:35">
      <c r="AF40966" s="31"/>
      <c r="AG40966" s="31"/>
      <c r="AH40966" s="31"/>
      <c r="AI40966" s="19"/>
    </row>
    <row r="40967" spans="32:35">
      <c r="AF40967" s="31"/>
      <c r="AG40967" s="31"/>
      <c r="AH40967" s="31"/>
      <c r="AI40967" s="19"/>
    </row>
    <row r="40968" spans="32:35">
      <c r="AF40968" s="31"/>
      <c r="AG40968" s="31"/>
      <c r="AH40968" s="31"/>
      <c r="AI40968" s="19"/>
    </row>
    <row r="40969" spans="32:35">
      <c r="AF40969" s="31"/>
      <c r="AG40969" s="31"/>
      <c r="AH40969" s="31"/>
      <c r="AI40969" s="19"/>
    </row>
    <row r="40970" spans="32:35">
      <c r="AF40970" s="31"/>
      <c r="AG40970" s="31"/>
      <c r="AH40970" s="31"/>
      <c r="AI40970" s="19"/>
    </row>
    <row r="40971" spans="32:35">
      <c r="AF40971" s="31"/>
      <c r="AG40971" s="31"/>
      <c r="AH40971" s="31"/>
      <c r="AI40971" s="19"/>
    </row>
    <row r="40972" spans="32:35">
      <c r="AF40972" s="31"/>
      <c r="AG40972" s="31"/>
      <c r="AH40972" s="31"/>
      <c r="AI40972" s="19"/>
    </row>
    <row r="40973" spans="32:35">
      <c r="AF40973" s="31"/>
      <c r="AG40973" s="31"/>
      <c r="AH40973" s="31"/>
      <c r="AI40973" s="19"/>
    </row>
    <row r="40974" spans="32:35">
      <c r="AF40974" s="31"/>
      <c r="AG40974" s="31"/>
      <c r="AH40974" s="31"/>
      <c r="AI40974" s="19"/>
    </row>
    <row r="40975" spans="32:35">
      <c r="AF40975" s="31"/>
      <c r="AG40975" s="31"/>
      <c r="AH40975" s="31"/>
      <c r="AI40975" s="19"/>
    </row>
    <row r="40976" spans="32:35">
      <c r="AF40976" s="31"/>
      <c r="AG40976" s="31"/>
      <c r="AH40976" s="31"/>
      <c r="AI40976" s="19"/>
    </row>
    <row r="40977" spans="32:35">
      <c r="AF40977" s="31"/>
      <c r="AG40977" s="31"/>
      <c r="AH40977" s="31"/>
      <c r="AI40977" s="19"/>
    </row>
    <row r="40978" spans="32:35">
      <c r="AF40978" s="31"/>
      <c r="AG40978" s="31"/>
      <c r="AH40978" s="31"/>
      <c r="AI40978" s="19"/>
    </row>
    <row r="40979" spans="32:35">
      <c r="AF40979" s="31"/>
      <c r="AG40979" s="31"/>
      <c r="AH40979" s="31"/>
      <c r="AI40979" s="19"/>
    </row>
    <row r="40980" spans="32:35">
      <c r="AF40980" s="31"/>
      <c r="AG40980" s="31"/>
      <c r="AH40980" s="31"/>
      <c r="AI40980" s="19"/>
    </row>
    <row r="40981" spans="32:35">
      <c r="AF40981" s="31"/>
      <c r="AG40981" s="31"/>
      <c r="AH40981" s="31"/>
      <c r="AI40981" s="19"/>
    </row>
    <row r="40982" spans="32:35">
      <c r="AF40982" s="31"/>
      <c r="AG40982" s="31"/>
      <c r="AH40982" s="31"/>
      <c r="AI40982" s="19"/>
    </row>
    <row r="40983" spans="32:35">
      <c r="AF40983" s="31"/>
      <c r="AG40983" s="31"/>
      <c r="AH40983" s="31"/>
      <c r="AI40983" s="19"/>
    </row>
    <row r="40984" spans="32:35">
      <c r="AF40984" s="31"/>
      <c r="AG40984" s="31"/>
      <c r="AH40984" s="31"/>
      <c r="AI40984" s="19"/>
    </row>
    <row r="40985" spans="32:35">
      <c r="AF40985" s="31"/>
      <c r="AG40985" s="31"/>
      <c r="AH40985" s="31"/>
      <c r="AI40985" s="19"/>
    </row>
    <row r="40986" spans="32:35">
      <c r="AF40986" s="31"/>
      <c r="AG40986" s="31"/>
      <c r="AH40986" s="31"/>
      <c r="AI40986" s="19"/>
    </row>
    <row r="40987" spans="32:35">
      <c r="AF40987" s="31"/>
      <c r="AG40987" s="31"/>
      <c r="AH40987" s="31"/>
      <c r="AI40987" s="19"/>
    </row>
    <row r="40988" spans="32:35" ht="15">
      <c r="AF40988" s="88"/>
      <c r="AG40988" s="88"/>
      <c r="AH40988" s="88"/>
      <c r="AI40988" s="21"/>
    </row>
    <row r="40989" spans="32:35">
      <c r="AF40989" s="43"/>
      <c r="AG40989" s="43"/>
      <c r="AH40989" s="43"/>
      <c r="AI40989" s="5"/>
    </row>
    <row r="40990" spans="32:35" ht="15" thickBot="1">
      <c r="AF40990" s="89"/>
      <c r="AG40990" s="89"/>
      <c r="AH40990" s="89"/>
      <c r="AI40990" s="3"/>
    </row>
    <row r="40991" spans="32:35">
      <c r="AF40991" s="31"/>
      <c r="AG40991" s="31"/>
      <c r="AH40991" s="31"/>
      <c r="AI40991" s="18"/>
    </row>
    <row r="40992" spans="32:35">
      <c r="AF40992" s="31"/>
      <c r="AG40992" s="31"/>
      <c r="AH40992" s="31"/>
      <c r="AI40992" s="19"/>
    </row>
    <row r="40993" spans="32:35">
      <c r="AF40993" s="31"/>
      <c r="AG40993" s="31"/>
      <c r="AH40993" s="31"/>
      <c r="AI40993" s="19"/>
    </row>
    <row r="40994" spans="32:35">
      <c r="AF40994" s="31"/>
      <c r="AG40994" s="31"/>
      <c r="AH40994" s="31"/>
      <c r="AI40994" s="19"/>
    </row>
    <row r="40995" spans="32:35">
      <c r="AF40995" s="31"/>
      <c r="AG40995" s="31"/>
      <c r="AH40995" s="31"/>
      <c r="AI40995" s="19"/>
    </row>
    <row r="40996" spans="32:35">
      <c r="AF40996" s="31"/>
      <c r="AG40996" s="31"/>
      <c r="AH40996" s="31"/>
      <c r="AI40996" s="19"/>
    </row>
    <row r="40997" spans="32:35">
      <c r="AF40997" s="31"/>
      <c r="AG40997" s="31"/>
      <c r="AH40997" s="31"/>
      <c r="AI40997" s="19"/>
    </row>
    <row r="40998" spans="32:35">
      <c r="AF40998" s="31"/>
      <c r="AG40998" s="31"/>
      <c r="AH40998" s="31"/>
      <c r="AI40998" s="19"/>
    </row>
    <row r="40999" spans="32:35">
      <c r="AF40999" s="31"/>
      <c r="AG40999" s="31"/>
      <c r="AH40999" s="31"/>
      <c r="AI40999" s="19"/>
    </row>
    <row r="41000" spans="32:35">
      <c r="AF41000" s="31"/>
      <c r="AG41000" s="31"/>
      <c r="AH41000" s="31"/>
      <c r="AI41000" s="19"/>
    </row>
    <row r="41001" spans="32:35">
      <c r="AF41001" s="31"/>
      <c r="AG41001" s="31"/>
      <c r="AH41001" s="31"/>
      <c r="AI41001" s="19"/>
    </row>
    <row r="41002" spans="32:35">
      <c r="AF41002" s="31"/>
      <c r="AG41002" s="31"/>
      <c r="AH41002" s="31"/>
      <c r="AI41002" s="19"/>
    </row>
    <row r="41003" spans="32:35">
      <c r="AF41003" s="31"/>
      <c r="AG41003" s="31"/>
      <c r="AH41003" s="31"/>
      <c r="AI41003" s="19"/>
    </row>
    <row r="41004" spans="32:35">
      <c r="AF41004" s="31"/>
      <c r="AG41004" s="31"/>
      <c r="AH41004" s="31"/>
      <c r="AI41004" s="19"/>
    </row>
    <row r="41005" spans="32:35">
      <c r="AF41005" s="31"/>
      <c r="AG41005" s="31"/>
      <c r="AH41005" s="31"/>
      <c r="AI41005" s="19"/>
    </row>
    <row r="41006" spans="32:35">
      <c r="AF41006" s="31"/>
      <c r="AG41006" s="31"/>
      <c r="AH41006" s="31"/>
      <c r="AI41006" s="19"/>
    </row>
    <row r="41007" spans="32:35">
      <c r="AF41007" s="31"/>
      <c r="AG41007" s="31"/>
      <c r="AH41007" s="31"/>
      <c r="AI41007" s="19"/>
    </row>
    <row r="41008" spans="32:35">
      <c r="AF41008" s="31"/>
      <c r="AG41008" s="31"/>
      <c r="AH41008" s="31"/>
      <c r="AI41008" s="19"/>
    </row>
    <row r="41009" spans="32:35">
      <c r="AF41009" s="31"/>
      <c r="AG41009" s="31"/>
      <c r="AH41009" s="31"/>
      <c r="AI41009" s="19"/>
    </row>
    <row r="41010" spans="32:35">
      <c r="AF41010" s="31"/>
      <c r="AG41010" s="31"/>
      <c r="AH41010" s="31"/>
      <c r="AI41010" s="19"/>
    </row>
    <row r="41011" spans="32:35">
      <c r="AF41011" s="31"/>
      <c r="AG41011" s="31"/>
      <c r="AH41011" s="31"/>
      <c r="AI41011" s="19"/>
    </row>
    <row r="41012" spans="32:35">
      <c r="AF41012" s="31"/>
      <c r="AG41012" s="31"/>
      <c r="AH41012" s="31"/>
      <c r="AI41012" s="19"/>
    </row>
    <row r="41013" spans="32:35">
      <c r="AF41013" s="31"/>
      <c r="AG41013" s="31"/>
      <c r="AH41013" s="31"/>
      <c r="AI41013" s="19"/>
    </row>
    <row r="41014" spans="32:35">
      <c r="AF41014" s="31"/>
      <c r="AG41014" s="31"/>
      <c r="AH41014" s="31"/>
      <c r="AI41014" s="19"/>
    </row>
    <row r="41015" spans="32:35">
      <c r="AF41015" s="31"/>
      <c r="AG41015" s="31"/>
      <c r="AH41015" s="31"/>
      <c r="AI41015" s="19"/>
    </row>
    <row r="41016" spans="32:35">
      <c r="AF41016" s="31"/>
      <c r="AG41016" s="31"/>
      <c r="AH41016" s="31"/>
      <c r="AI41016" s="19"/>
    </row>
    <row r="41017" spans="32:35">
      <c r="AF41017" s="31"/>
      <c r="AG41017" s="31"/>
      <c r="AH41017" s="31"/>
      <c r="AI41017" s="19"/>
    </row>
    <row r="41018" spans="32:35">
      <c r="AF41018" s="31"/>
      <c r="AG41018" s="31"/>
      <c r="AH41018" s="31"/>
      <c r="AI41018" s="19"/>
    </row>
    <row r="41019" spans="32:35" ht="15">
      <c r="AF41019" s="88"/>
      <c r="AG41019" s="88"/>
      <c r="AH41019" s="88"/>
      <c r="AI41019" s="21"/>
    </row>
    <row r="41020" spans="32:35">
      <c r="AF41020" s="43"/>
      <c r="AG41020" s="43"/>
      <c r="AH41020" s="43"/>
      <c r="AI41020" s="5"/>
    </row>
    <row r="41021" spans="32:35" ht="15" thickBot="1">
      <c r="AF41021" s="89"/>
      <c r="AG41021" s="89"/>
      <c r="AH41021" s="89"/>
      <c r="AI41021" s="3"/>
    </row>
    <row r="41022" spans="32:35">
      <c r="AF41022" s="31"/>
      <c r="AG41022" s="31"/>
      <c r="AH41022" s="31"/>
      <c r="AI41022" s="18"/>
    </row>
    <row r="41023" spans="32:35">
      <c r="AF41023" s="31"/>
      <c r="AG41023" s="31"/>
      <c r="AH41023" s="31"/>
      <c r="AI41023" s="19"/>
    </row>
    <row r="41024" spans="32:35">
      <c r="AF41024" s="31"/>
      <c r="AG41024" s="31"/>
      <c r="AH41024" s="31"/>
      <c r="AI41024" s="19"/>
    </row>
    <row r="41025" spans="32:35">
      <c r="AF41025" s="31"/>
      <c r="AG41025" s="31"/>
      <c r="AH41025" s="31"/>
      <c r="AI41025" s="19"/>
    </row>
    <row r="41026" spans="32:35">
      <c r="AF41026" s="31"/>
      <c r="AG41026" s="31"/>
      <c r="AH41026" s="31"/>
      <c r="AI41026" s="19"/>
    </row>
    <row r="41027" spans="32:35">
      <c r="AF41027" s="31"/>
      <c r="AG41027" s="31"/>
      <c r="AH41027" s="31"/>
      <c r="AI41027" s="19"/>
    </row>
    <row r="41028" spans="32:35">
      <c r="AF41028" s="31"/>
      <c r="AG41028" s="31"/>
      <c r="AH41028" s="31"/>
      <c r="AI41028" s="19"/>
    </row>
    <row r="41029" spans="32:35">
      <c r="AF41029" s="31"/>
      <c r="AG41029" s="31"/>
      <c r="AH41029" s="31"/>
      <c r="AI41029" s="19"/>
    </row>
    <row r="41030" spans="32:35">
      <c r="AF41030" s="31"/>
      <c r="AG41030" s="31"/>
      <c r="AH41030" s="31"/>
      <c r="AI41030" s="19"/>
    </row>
    <row r="41031" spans="32:35">
      <c r="AF41031" s="31"/>
      <c r="AG41031" s="31"/>
      <c r="AH41031" s="31"/>
      <c r="AI41031" s="19"/>
    </row>
    <row r="41032" spans="32:35">
      <c r="AF41032" s="31"/>
      <c r="AG41032" s="31"/>
      <c r="AH41032" s="31"/>
      <c r="AI41032" s="19"/>
    </row>
    <row r="41033" spans="32:35">
      <c r="AF41033" s="31"/>
      <c r="AG41033" s="31"/>
      <c r="AH41033" s="31"/>
      <c r="AI41033" s="19"/>
    </row>
    <row r="41034" spans="32:35">
      <c r="AF41034" s="31"/>
      <c r="AG41034" s="31"/>
      <c r="AH41034" s="31"/>
      <c r="AI41034" s="19"/>
    </row>
    <row r="41035" spans="32:35">
      <c r="AF41035" s="31"/>
      <c r="AG41035" s="31"/>
      <c r="AH41035" s="31"/>
      <c r="AI41035" s="19"/>
    </row>
    <row r="41036" spans="32:35">
      <c r="AF41036" s="31"/>
      <c r="AG41036" s="31"/>
      <c r="AH41036" s="31"/>
      <c r="AI41036" s="19"/>
    </row>
    <row r="41037" spans="32:35">
      <c r="AF41037" s="31"/>
      <c r="AG41037" s="31"/>
      <c r="AH41037" s="31"/>
      <c r="AI41037" s="19"/>
    </row>
    <row r="41038" spans="32:35">
      <c r="AF41038" s="31"/>
      <c r="AG41038" s="31"/>
      <c r="AH41038" s="31"/>
      <c r="AI41038" s="19"/>
    </row>
    <row r="41039" spans="32:35">
      <c r="AF41039" s="31"/>
      <c r="AG41039" s="31"/>
      <c r="AH41039" s="31"/>
      <c r="AI41039" s="19"/>
    </row>
    <row r="41040" spans="32:35">
      <c r="AF41040" s="31"/>
      <c r="AG41040" s="31"/>
      <c r="AH41040" s="31"/>
      <c r="AI41040" s="19"/>
    </row>
    <row r="41041" spans="32:35">
      <c r="AF41041" s="31"/>
      <c r="AG41041" s="31"/>
      <c r="AH41041" s="31"/>
      <c r="AI41041" s="19"/>
    </row>
    <row r="41042" spans="32:35">
      <c r="AF41042" s="31"/>
      <c r="AG41042" s="31"/>
      <c r="AH41042" s="31"/>
      <c r="AI41042" s="19"/>
    </row>
    <row r="41043" spans="32:35">
      <c r="AF41043" s="31"/>
      <c r="AG41043" s="31"/>
      <c r="AH41043" s="31"/>
      <c r="AI41043" s="19"/>
    </row>
    <row r="41044" spans="32:35">
      <c r="AF41044" s="31"/>
      <c r="AG41044" s="31"/>
      <c r="AH41044" s="31"/>
      <c r="AI41044" s="19"/>
    </row>
    <row r="41045" spans="32:35">
      <c r="AF41045" s="31"/>
      <c r="AG41045" s="31"/>
      <c r="AH41045" s="31"/>
      <c r="AI41045" s="19"/>
    </row>
    <row r="41046" spans="32:35">
      <c r="AF41046" s="31"/>
      <c r="AG41046" s="31"/>
      <c r="AH41046" s="31"/>
      <c r="AI41046" s="19"/>
    </row>
    <row r="41047" spans="32:35">
      <c r="AF41047" s="31"/>
      <c r="AG41047" s="31"/>
      <c r="AH41047" s="31"/>
      <c r="AI41047" s="19"/>
    </row>
    <row r="41048" spans="32:35">
      <c r="AF41048" s="31"/>
      <c r="AG41048" s="31"/>
      <c r="AH41048" s="31"/>
      <c r="AI41048" s="19"/>
    </row>
    <row r="41049" spans="32:35">
      <c r="AF41049" s="31"/>
      <c r="AG41049" s="31"/>
      <c r="AH41049" s="31"/>
      <c r="AI41049" s="19"/>
    </row>
    <row r="41050" spans="32:35" ht="15">
      <c r="AF41050" s="88"/>
      <c r="AG41050" s="88"/>
      <c r="AH41050" s="88"/>
      <c r="AI41050" s="21"/>
    </row>
    <row r="41051" spans="32:35">
      <c r="AF41051" s="43"/>
      <c r="AG41051" s="43"/>
      <c r="AH41051" s="43"/>
      <c r="AI41051" s="5"/>
    </row>
    <row r="41052" spans="32:35" ht="15" thickBot="1">
      <c r="AF41052" s="89"/>
      <c r="AG41052" s="89"/>
      <c r="AH41052" s="89"/>
      <c r="AI41052" s="3"/>
    </row>
    <row r="41053" spans="32:35">
      <c r="AF41053" s="31"/>
      <c r="AG41053" s="31"/>
      <c r="AH41053" s="31"/>
      <c r="AI41053" s="18"/>
    </row>
    <row r="41054" spans="32:35">
      <c r="AF41054" s="31"/>
      <c r="AG41054" s="31"/>
      <c r="AH41054" s="31"/>
      <c r="AI41054" s="19"/>
    </row>
    <row r="41055" spans="32:35">
      <c r="AF41055" s="31"/>
      <c r="AG41055" s="31"/>
      <c r="AH41055" s="31"/>
      <c r="AI41055" s="19"/>
    </row>
    <row r="41056" spans="32:35">
      <c r="AF41056" s="31"/>
      <c r="AG41056" s="31"/>
      <c r="AH41056" s="31"/>
      <c r="AI41056" s="19"/>
    </row>
    <row r="41057" spans="32:35">
      <c r="AF41057" s="31"/>
      <c r="AG41057" s="31"/>
      <c r="AH41057" s="31"/>
      <c r="AI41057" s="19"/>
    </row>
    <row r="41058" spans="32:35">
      <c r="AF41058" s="31"/>
      <c r="AG41058" s="31"/>
      <c r="AH41058" s="31"/>
      <c r="AI41058" s="19"/>
    </row>
    <row r="41059" spans="32:35">
      <c r="AF41059" s="31"/>
      <c r="AG41059" s="31"/>
      <c r="AH41059" s="31"/>
      <c r="AI41059" s="19"/>
    </row>
    <row r="41060" spans="32:35">
      <c r="AF41060" s="31"/>
      <c r="AG41060" s="31"/>
      <c r="AH41060" s="31"/>
      <c r="AI41060" s="19"/>
    </row>
    <row r="41061" spans="32:35">
      <c r="AF41061" s="31"/>
      <c r="AG41061" s="31"/>
      <c r="AH41061" s="31"/>
      <c r="AI41061" s="19"/>
    </row>
    <row r="41062" spans="32:35">
      <c r="AF41062" s="31"/>
      <c r="AG41062" s="31"/>
      <c r="AH41062" s="31"/>
      <c r="AI41062" s="19"/>
    </row>
    <row r="41063" spans="32:35">
      <c r="AF41063" s="31"/>
      <c r="AG41063" s="31"/>
      <c r="AH41063" s="31"/>
      <c r="AI41063" s="19"/>
    </row>
    <row r="41064" spans="32:35">
      <c r="AF41064" s="31"/>
      <c r="AG41064" s="31"/>
      <c r="AH41064" s="31"/>
      <c r="AI41064" s="19"/>
    </row>
    <row r="41065" spans="32:35">
      <c r="AF41065" s="31"/>
      <c r="AG41065" s="31"/>
      <c r="AH41065" s="31"/>
      <c r="AI41065" s="19"/>
    </row>
    <row r="41066" spans="32:35">
      <c r="AF41066" s="31"/>
      <c r="AG41066" s="31"/>
      <c r="AH41066" s="31"/>
      <c r="AI41066" s="19"/>
    </row>
    <row r="41067" spans="32:35">
      <c r="AF41067" s="31"/>
      <c r="AG41067" s="31"/>
      <c r="AH41067" s="31"/>
      <c r="AI41067" s="19"/>
    </row>
    <row r="41068" spans="32:35">
      <c r="AF41068" s="31"/>
      <c r="AG41068" s="31"/>
      <c r="AH41068" s="31"/>
      <c r="AI41068" s="19"/>
    </row>
    <row r="41069" spans="32:35">
      <c r="AF41069" s="31"/>
      <c r="AG41069" s="31"/>
      <c r="AH41069" s="31"/>
      <c r="AI41069" s="19"/>
    </row>
    <row r="41070" spans="32:35">
      <c r="AF41070" s="31"/>
      <c r="AG41070" s="31"/>
      <c r="AH41070" s="31"/>
      <c r="AI41070" s="19"/>
    </row>
    <row r="41071" spans="32:35">
      <c r="AF41071" s="31"/>
      <c r="AG41071" s="31"/>
      <c r="AH41071" s="31"/>
      <c r="AI41071" s="19"/>
    </row>
    <row r="41072" spans="32:35">
      <c r="AF41072" s="31"/>
      <c r="AG41072" s="31"/>
      <c r="AH41072" s="31"/>
      <c r="AI41072" s="19"/>
    </row>
    <row r="41073" spans="32:35">
      <c r="AF41073" s="31"/>
      <c r="AG41073" s="31"/>
      <c r="AH41073" s="31"/>
      <c r="AI41073" s="19"/>
    </row>
    <row r="41074" spans="32:35">
      <c r="AF41074" s="31"/>
      <c r="AG41074" s="31"/>
      <c r="AH41074" s="31"/>
      <c r="AI41074" s="19"/>
    </row>
    <row r="41075" spans="32:35">
      <c r="AF41075" s="31"/>
      <c r="AG41075" s="31"/>
      <c r="AH41075" s="31"/>
      <c r="AI41075" s="19"/>
    </row>
    <row r="41076" spans="32:35">
      <c r="AF41076" s="31"/>
      <c r="AG41076" s="31"/>
      <c r="AH41076" s="31"/>
      <c r="AI41076" s="19"/>
    </row>
    <row r="41077" spans="32:35">
      <c r="AF41077" s="31"/>
      <c r="AG41077" s="31"/>
      <c r="AH41077" s="31"/>
      <c r="AI41077" s="19"/>
    </row>
    <row r="41078" spans="32:35">
      <c r="AF41078" s="31"/>
      <c r="AG41078" s="31"/>
      <c r="AH41078" s="31"/>
      <c r="AI41078" s="19"/>
    </row>
    <row r="41079" spans="32:35">
      <c r="AF41079" s="31"/>
      <c r="AG41079" s="31"/>
      <c r="AH41079" s="31"/>
      <c r="AI41079" s="19"/>
    </row>
    <row r="41080" spans="32:35">
      <c r="AF41080" s="31"/>
      <c r="AG41080" s="31"/>
      <c r="AH41080" s="31"/>
      <c r="AI41080" s="19"/>
    </row>
    <row r="41081" spans="32:35" ht="15">
      <c r="AF41081" s="88"/>
      <c r="AG41081" s="88"/>
      <c r="AH41081" s="88"/>
      <c r="AI41081" s="21"/>
    </row>
    <row r="41082" spans="32:35">
      <c r="AF41082" s="43"/>
      <c r="AG41082" s="43"/>
      <c r="AH41082" s="43"/>
      <c r="AI41082" s="5"/>
    </row>
    <row r="41083" spans="32:35" ht="15" thickBot="1">
      <c r="AF41083" s="89"/>
      <c r="AG41083" s="89"/>
      <c r="AH41083" s="89"/>
      <c r="AI41083" s="3"/>
    </row>
    <row r="41084" spans="32:35">
      <c r="AF41084" s="31"/>
      <c r="AG41084" s="31"/>
      <c r="AH41084" s="31"/>
      <c r="AI41084" s="18"/>
    </row>
    <row r="41085" spans="32:35">
      <c r="AF41085" s="31"/>
      <c r="AG41085" s="31"/>
      <c r="AH41085" s="31"/>
      <c r="AI41085" s="19"/>
    </row>
    <row r="41086" spans="32:35">
      <c r="AF41086" s="31"/>
      <c r="AG41086" s="31"/>
      <c r="AH41086" s="31"/>
      <c r="AI41086" s="19"/>
    </row>
    <row r="41087" spans="32:35">
      <c r="AF41087" s="31"/>
      <c r="AG41087" s="31"/>
      <c r="AH41087" s="31"/>
      <c r="AI41087" s="19"/>
    </row>
    <row r="41088" spans="32:35">
      <c r="AF41088" s="31"/>
      <c r="AG41088" s="31"/>
      <c r="AH41088" s="31"/>
      <c r="AI41088" s="19"/>
    </row>
    <row r="41089" spans="32:35">
      <c r="AF41089" s="31"/>
      <c r="AG41089" s="31"/>
      <c r="AH41089" s="31"/>
      <c r="AI41089" s="19"/>
    </row>
    <row r="41090" spans="32:35">
      <c r="AF41090" s="31"/>
      <c r="AG41090" s="31"/>
      <c r="AH41090" s="31"/>
      <c r="AI41090" s="19"/>
    </row>
    <row r="41091" spans="32:35">
      <c r="AF41091" s="31"/>
      <c r="AG41091" s="31"/>
      <c r="AH41091" s="31"/>
      <c r="AI41091" s="19"/>
    </row>
    <row r="41092" spans="32:35">
      <c r="AF41092" s="31"/>
      <c r="AG41092" s="31"/>
      <c r="AH41092" s="31"/>
      <c r="AI41092" s="19"/>
    </row>
    <row r="41093" spans="32:35">
      <c r="AF41093" s="31"/>
      <c r="AG41093" s="31"/>
      <c r="AH41093" s="31"/>
      <c r="AI41093" s="19"/>
    </row>
    <row r="41094" spans="32:35">
      <c r="AF41094" s="31"/>
      <c r="AG41094" s="31"/>
      <c r="AH41094" s="31"/>
      <c r="AI41094" s="19"/>
    </row>
    <row r="41095" spans="32:35">
      <c r="AF41095" s="31"/>
      <c r="AG41095" s="31"/>
      <c r="AH41095" s="31"/>
      <c r="AI41095" s="19"/>
    </row>
    <row r="41096" spans="32:35">
      <c r="AF41096" s="31"/>
      <c r="AG41096" s="31"/>
      <c r="AH41096" s="31"/>
      <c r="AI41096" s="19"/>
    </row>
    <row r="41097" spans="32:35">
      <c r="AF41097" s="31"/>
      <c r="AG41097" s="31"/>
      <c r="AH41097" s="31"/>
      <c r="AI41097" s="19"/>
    </row>
    <row r="41098" spans="32:35">
      <c r="AF41098" s="31"/>
      <c r="AG41098" s="31"/>
      <c r="AH41098" s="31"/>
      <c r="AI41098" s="19"/>
    </row>
    <row r="41099" spans="32:35">
      <c r="AF41099" s="31"/>
      <c r="AG41099" s="31"/>
      <c r="AH41099" s="31"/>
      <c r="AI41099" s="19"/>
    </row>
    <row r="41100" spans="32:35">
      <c r="AF41100" s="31"/>
      <c r="AG41100" s="31"/>
      <c r="AH41100" s="31"/>
      <c r="AI41100" s="19"/>
    </row>
    <row r="41101" spans="32:35">
      <c r="AF41101" s="31"/>
      <c r="AG41101" s="31"/>
      <c r="AH41101" s="31"/>
      <c r="AI41101" s="19"/>
    </row>
    <row r="41102" spans="32:35">
      <c r="AF41102" s="31"/>
      <c r="AG41102" s="31"/>
      <c r="AH41102" s="31"/>
      <c r="AI41102" s="19"/>
    </row>
    <row r="41103" spans="32:35">
      <c r="AF41103" s="31"/>
      <c r="AG41103" s="31"/>
      <c r="AH41103" s="31"/>
      <c r="AI41103" s="19"/>
    </row>
    <row r="41104" spans="32:35">
      <c r="AF41104" s="31"/>
      <c r="AG41104" s="31"/>
      <c r="AH41104" s="31"/>
      <c r="AI41104" s="19"/>
    </row>
    <row r="41105" spans="32:35">
      <c r="AF41105" s="31"/>
      <c r="AG41105" s="31"/>
      <c r="AH41105" s="31"/>
      <c r="AI41105" s="19"/>
    </row>
    <row r="41106" spans="32:35">
      <c r="AF41106" s="31"/>
      <c r="AG41106" s="31"/>
      <c r="AH41106" s="31"/>
      <c r="AI41106" s="19"/>
    </row>
    <row r="41107" spans="32:35">
      <c r="AF41107" s="31"/>
      <c r="AG41107" s="31"/>
      <c r="AH41107" s="31"/>
      <c r="AI41107" s="19"/>
    </row>
    <row r="41108" spans="32:35">
      <c r="AF41108" s="31"/>
      <c r="AG41108" s="31"/>
      <c r="AH41108" s="31"/>
      <c r="AI41108" s="19"/>
    </row>
    <row r="41109" spans="32:35">
      <c r="AF41109" s="31"/>
      <c r="AG41109" s="31"/>
      <c r="AH41109" s="31"/>
      <c r="AI41109" s="19"/>
    </row>
    <row r="41110" spans="32:35">
      <c r="AF41110" s="31"/>
      <c r="AG41110" s="31"/>
      <c r="AH41110" s="31"/>
      <c r="AI41110" s="19"/>
    </row>
    <row r="41111" spans="32:35">
      <c r="AF41111" s="31"/>
      <c r="AG41111" s="31"/>
      <c r="AH41111" s="31"/>
      <c r="AI41111" s="19"/>
    </row>
    <row r="41112" spans="32:35" ht="15">
      <c r="AF41112" s="88"/>
      <c r="AG41112" s="88"/>
      <c r="AH41112" s="88"/>
      <c r="AI41112" s="21"/>
    </row>
    <row r="41113" spans="32:35">
      <c r="AF41113" s="43"/>
      <c r="AG41113" s="43"/>
      <c r="AH41113" s="43"/>
      <c r="AI41113" s="5"/>
    </row>
    <row r="41114" spans="32:35" ht="15" thickBot="1">
      <c r="AF41114" s="89"/>
      <c r="AG41114" s="89"/>
      <c r="AH41114" s="89"/>
      <c r="AI41114" s="3"/>
    </row>
    <row r="41115" spans="32:35">
      <c r="AF41115" s="31"/>
      <c r="AG41115" s="31"/>
      <c r="AH41115" s="31"/>
      <c r="AI41115" s="18"/>
    </row>
    <row r="41116" spans="32:35">
      <c r="AF41116" s="31"/>
      <c r="AG41116" s="31"/>
      <c r="AH41116" s="31"/>
      <c r="AI41116" s="19"/>
    </row>
    <row r="41117" spans="32:35">
      <c r="AF41117" s="31"/>
      <c r="AG41117" s="31"/>
      <c r="AH41117" s="31"/>
      <c r="AI41117" s="19"/>
    </row>
    <row r="41118" spans="32:35">
      <c r="AF41118" s="31"/>
      <c r="AG41118" s="31"/>
      <c r="AH41118" s="31"/>
      <c r="AI41118" s="19"/>
    </row>
    <row r="41119" spans="32:35">
      <c r="AF41119" s="31"/>
      <c r="AG41119" s="31"/>
      <c r="AH41119" s="31"/>
      <c r="AI41119" s="19"/>
    </row>
    <row r="41120" spans="32:35">
      <c r="AF41120" s="31"/>
      <c r="AG41120" s="31"/>
      <c r="AH41120" s="31"/>
      <c r="AI41120" s="19"/>
    </row>
    <row r="41121" spans="32:35">
      <c r="AF41121" s="31"/>
      <c r="AG41121" s="31"/>
      <c r="AH41121" s="31"/>
      <c r="AI41121" s="19"/>
    </row>
    <row r="41122" spans="32:35">
      <c r="AF41122" s="31"/>
      <c r="AG41122" s="31"/>
      <c r="AH41122" s="31"/>
      <c r="AI41122" s="19"/>
    </row>
    <row r="41123" spans="32:35">
      <c r="AF41123" s="31"/>
      <c r="AG41123" s="31"/>
      <c r="AH41123" s="31"/>
      <c r="AI41123" s="19"/>
    </row>
    <row r="41124" spans="32:35">
      <c r="AF41124" s="31"/>
      <c r="AG41124" s="31"/>
      <c r="AH41124" s="31"/>
      <c r="AI41124" s="19"/>
    </row>
    <row r="41125" spans="32:35">
      <c r="AF41125" s="31"/>
      <c r="AG41125" s="31"/>
      <c r="AH41125" s="31"/>
      <c r="AI41125" s="19"/>
    </row>
    <row r="41126" spans="32:35">
      <c r="AF41126" s="31"/>
      <c r="AG41126" s="31"/>
      <c r="AH41126" s="31"/>
      <c r="AI41126" s="19"/>
    </row>
    <row r="41127" spans="32:35">
      <c r="AF41127" s="31"/>
      <c r="AG41127" s="31"/>
      <c r="AH41127" s="31"/>
      <c r="AI41127" s="19"/>
    </row>
    <row r="41128" spans="32:35">
      <c r="AF41128" s="31"/>
      <c r="AG41128" s="31"/>
      <c r="AH41128" s="31"/>
      <c r="AI41128" s="19"/>
    </row>
    <row r="41129" spans="32:35">
      <c r="AF41129" s="31"/>
      <c r="AG41129" s="31"/>
      <c r="AH41129" s="31"/>
      <c r="AI41129" s="19"/>
    </row>
    <row r="41130" spans="32:35">
      <c r="AF41130" s="31"/>
      <c r="AG41130" s="31"/>
      <c r="AH41130" s="31"/>
      <c r="AI41130" s="19"/>
    </row>
    <row r="41131" spans="32:35">
      <c r="AF41131" s="31"/>
      <c r="AG41131" s="31"/>
      <c r="AH41131" s="31"/>
      <c r="AI41131" s="19"/>
    </row>
    <row r="41132" spans="32:35">
      <c r="AF41132" s="31"/>
      <c r="AG41132" s="31"/>
      <c r="AH41132" s="31"/>
      <c r="AI41132" s="19"/>
    </row>
    <row r="41133" spans="32:35">
      <c r="AF41133" s="31"/>
      <c r="AG41133" s="31"/>
      <c r="AH41133" s="31"/>
      <c r="AI41133" s="19"/>
    </row>
    <row r="41134" spans="32:35">
      <c r="AF41134" s="31"/>
      <c r="AG41134" s="31"/>
      <c r="AH41134" s="31"/>
      <c r="AI41134" s="19"/>
    </row>
    <row r="41135" spans="32:35">
      <c r="AF41135" s="31"/>
      <c r="AG41135" s="31"/>
      <c r="AH41135" s="31"/>
      <c r="AI41135" s="19"/>
    </row>
    <row r="41136" spans="32:35">
      <c r="AF41136" s="31"/>
      <c r="AG41136" s="31"/>
      <c r="AH41136" s="31"/>
      <c r="AI41136" s="19"/>
    </row>
    <row r="41137" spans="32:35">
      <c r="AF41137" s="31"/>
      <c r="AG41137" s="31"/>
      <c r="AH41137" s="31"/>
      <c r="AI41137" s="19"/>
    </row>
    <row r="41138" spans="32:35">
      <c r="AF41138" s="31"/>
      <c r="AG41138" s="31"/>
      <c r="AH41138" s="31"/>
      <c r="AI41138" s="19"/>
    </row>
    <row r="41139" spans="32:35">
      <c r="AF41139" s="31"/>
      <c r="AG41139" s="31"/>
      <c r="AH41139" s="31"/>
      <c r="AI41139" s="19"/>
    </row>
    <row r="41140" spans="32:35">
      <c r="AF41140" s="31"/>
      <c r="AG41140" s="31"/>
      <c r="AH41140" s="31"/>
      <c r="AI41140" s="19"/>
    </row>
    <row r="41141" spans="32:35">
      <c r="AF41141" s="31"/>
      <c r="AG41141" s="31"/>
      <c r="AH41141" s="31"/>
      <c r="AI41141" s="19"/>
    </row>
    <row r="41142" spans="32:35">
      <c r="AF41142" s="31"/>
      <c r="AG41142" s="31"/>
      <c r="AH41142" s="31"/>
      <c r="AI41142" s="19"/>
    </row>
    <row r="41143" spans="32:35" ht="15">
      <c r="AF41143" s="88"/>
      <c r="AG41143" s="88"/>
      <c r="AH41143" s="88"/>
      <c r="AI41143" s="21"/>
    </row>
    <row r="41144" spans="32:35">
      <c r="AF41144" s="43"/>
      <c r="AG41144" s="43"/>
      <c r="AH41144" s="43"/>
      <c r="AI41144" s="5"/>
    </row>
    <row r="41145" spans="32:35" ht="15" thickBot="1">
      <c r="AF41145" s="89"/>
      <c r="AG41145" s="89"/>
      <c r="AH41145" s="89"/>
      <c r="AI41145" s="3"/>
    </row>
    <row r="41146" spans="32:35">
      <c r="AF41146" s="31"/>
      <c r="AG41146" s="31"/>
      <c r="AH41146" s="31"/>
      <c r="AI41146" s="18"/>
    </row>
    <row r="41147" spans="32:35">
      <c r="AF41147" s="31"/>
      <c r="AG41147" s="31"/>
      <c r="AH41147" s="31"/>
      <c r="AI41147" s="19"/>
    </row>
    <row r="41148" spans="32:35">
      <c r="AF41148" s="31"/>
      <c r="AG41148" s="31"/>
      <c r="AH41148" s="31"/>
      <c r="AI41148" s="19"/>
    </row>
    <row r="41149" spans="32:35">
      <c r="AF41149" s="31"/>
      <c r="AG41149" s="31"/>
      <c r="AH41149" s="31"/>
      <c r="AI41149" s="19"/>
    </row>
    <row r="41150" spans="32:35">
      <c r="AF41150" s="31"/>
      <c r="AG41150" s="31"/>
      <c r="AH41150" s="31"/>
      <c r="AI41150" s="19"/>
    </row>
    <row r="41151" spans="32:35">
      <c r="AF41151" s="31"/>
      <c r="AG41151" s="31"/>
      <c r="AH41151" s="31"/>
      <c r="AI41151" s="19"/>
    </row>
    <row r="41152" spans="32:35">
      <c r="AF41152" s="31"/>
      <c r="AG41152" s="31"/>
      <c r="AH41152" s="31"/>
      <c r="AI41152" s="19"/>
    </row>
    <row r="41153" spans="32:35">
      <c r="AF41153" s="31"/>
      <c r="AG41153" s="31"/>
      <c r="AH41153" s="31"/>
      <c r="AI41153" s="19"/>
    </row>
    <row r="41154" spans="32:35">
      <c r="AF41154" s="31"/>
      <c r="AG41154" s="31"/>
      <c r="AH41154" s="31"/>
      <c r="AI41154" s="19"/>
    </row>
    <row r="41155" spans="32:35">
      <c r="AF41155" s="31"/>
      <c r="AG41155" s="31"/>
      <c r="AH41155" s="31"/>
      <c r="AI41155" s="19"/>
    </row>
    <row r="41156" spans="32:35">
      <c r="AF41156" s="31"/>
      <c r="AG41156" s="31"/>
      <c r="AH41156" s="31"/>
      <c r="AI41156" s="19"/>
    </row>
    <row r="41157" spans="32:35">
      <c r="AF41157" s="31"/>
      <c r="AG41157" s="31"/>
      <c r="AH41157" s="31"/>
      <c r="AI41157" s="19"/>
    </row>
    <row r="41158" spans="32:35">
      <c r="AF41158" s="31"/>
      <c r="AG41158" s="31"/>
      <c r="AH41158" s="31"/>
      <c r="AI41158" s="19"/>
    </row>
    <row r="41159" spans="32:35">
      <c r="AF41159" s="31"/>
      <c r="AG41159" s="31"/>
      <c r="AH41159" s="31"/>
      <c r="AI41159" s="19"/>
    </row>
    <row r="41160" spans="32:35">
      <c r="AF41160" s="31"/>
      <c r="AG41160" s="31"/>
      <c r="AH41160" s="31"/>
      <c r="AI41160" s="19"/>
    </row>
    <row r="41161" spans="32:35">
      <c r="AF41161" s="31"/>
      <c r="AG41161" s="31"/>
      <c r="AH41161" s="31"/>
      <c r="AI41161" s="19"/>
    </row>
    <row r="41162" spans="32:35">
      <c r="AF41162" s="31"/>
      <c r="AG41162" s="31"/>
      <c r="AH41162" s="31"/>
      <c r="AI41162" s="19"/>
    </row>
    <row r="41163" spans="32:35">
      <c r="AF41163" s="31"/>
      <c r="AG41163" s="31"/>
      <c r="AH41163" s="31"/>
      <c r="AI41163" s="19"/>
    </row>
    <row r="41164" spans="32:35">
      <c r="AF41164" s="31"/>
      <c r="AG41164" s="31"/>
      <c r="AH41164" s="31"/>
      <c r="AI41164" s="19"/>
    </row>
    <row r="41165" spans="32:35">
      <c r="AF41165" s="31"/>
      <c r="AG41165" s="31"/>
      <c r="AH41165" s="31"/>
      <c r="AI41165" s="19"/>
    </row>
    <row r="41166" spans="32:35">
      <c r="AF41166" s="31"/>
      <c r="AG41166" s="31"/>
      <c r="AH41166" s="31"/>
      <c r="AI41166" s="19"/>
    </row>
    <row r="41167" spans="32:35">
      <c r="AF41167" s="31"/>
      <c r="AG41167" s="31"/>
      <c r="AH41167" s="31"/>
      <c r="AI41167" s="19"/>
    </row>
    <row r="41168" spans="32:35">
      <c r="AF41168" s="31"/>
      <c r="AG41168" s="31"/>
      <c r="AH41168" s="31"/>
      <c r="AI41168" s="19"/>
    </row>
    <row r="41169" spans="32:35">
      <c r="AF41169" s="31"/>
      <c r="AG41169" s="31"/>
      <c r="AH41169" s="31"/>
      <c r="AI41169" s="19"/>
    </row>
    <row r="41170" spans="32:35">
      <c r="AF41170" s="31"/>
      <c r="AG41170" s="31"/>
      <c r="AH41170" s="31"/>
      <c r="AI41170" s="19"/>
    </row>
    <row r="41171" spans="32:35">
      <c r="AF41171" s="31"/>
      <c r="AG41171" s="31"/>
      <c r="AH41171" s="31"/>
      <c r="AI41171" s="19"/>
    </row>
    <row r="41172" spans="32:35">
      <c r="AF41172" s="31"/>
      <c r="AG41172" s="31"/>
      <c r="AH41172" s="31"/>
      <c r="AI41172" s="19"/>
    </row>
    <row r="41173" spans="32:35">
      <c r="AF41173" s="31"/>
      <c r="AG41173" s="31"/>
      <c r="AH41173" s="31"/>
      <c r="AI41173" s="19"/>
    </row>
    <row r="41174" spans="32:35" ht="15">
      <c r="AF41174" s="88"/>
      <c r="AG41174" s="88"/>
      <c r="AH41174" s="88"/>
      <c r="AI41174" s="21"/>
    </row>
    <row r="41175" spans="32:35">
      <c r="AF41175" s="43"/>
      <c r="AG41175" s="43"/>
      <c r="AH41175" s="43"/>
      <c r="AI41175" s="5"/>
    </row>
    <row r="41176" spans="32:35" ht="15" thickBot="1">
      <c r="AF41176" s="89"/>
      <c r="AG41176" s="89"/>
      <c r="AH41176" s="89"/>
      <c r="AI41176" s="3"/>
    </row>
    <row r="41177" spans="32:35">
      <c r="AF41177" s="31"/>
      <c r="AG41177" s="31"/>
      <c r="AH41177" s="31"/>
      <c r="AI41177" s="18"/>
    </row>
    <row r="41178" spans="32:35">
      <c r="AF41178" s="31"/>
      <c r="AG41178" s="31"/>
      <c r="AH41178" s="31"/>
      <c r="AI41178" s="19"/>
    </row>
    <row r="41179" spans="32:35">
      <c r="AF41179" s="31"/>
      <c r="AG41179" s="31"/>
      <c r="AH41179" s="31"/>
      <c r="AI41179" s="19"/>
    </row>
    <row r="41180" spans="32:35">
      <c r="AF41180" s="31"/>
      <c r="AG41180" s="31"/>
      <c r="AH41180" s="31"/>
      <c r="AI41180" s="19"/>
    </row>
    <row r="41181" spans="32:35">
      <c r="AF41181" s="31"/>
      <c r="AG41181" s="31"/>
      <c r="AH41181" s="31"/>
      <c r="AI41181" s="19"/>
    </row>
    <row r="41182" spans="32:35">
      <c r="AF41182" s="31"/>
      <c r="AG41182" s="31"/>
      <c r="AH41182" s="31"/>
      <c r="AI41182" s="19"/>
    </row>
    <row r="41183" spans="32:35">
      <c r="AF41183" s="31"/>
      <c r="AG41183" s="31"/>
      <c r="AH41183" s="31"/>
      <c r="AI41183" s="19"/>
    </row>
    <row r="41184" spans="32:35">
      <c r="AF41184" s="31"/>
      <c r="AG41184" s="31"/>
      <c r="AH41184" s="31"/>
      <c r="AI41184" s="19"/>
    </row>
    <row r="41185" spans="32:35">
      <c r="AF41185" s="31"/>
      <c r="AG41185" s="31"/>
      <c r="AH41185" s="31"/>
      <c r="AI41185" s="19"/>
    </row>
    <row r="41186" spans="32:35">
      <c r="AF41186" s="31"/>
      <c r="AG41186" s="31"/>
      <c r="AH41186" s="31"/>
      <c r="AI41186" s="19"/>
    </row>
    <row r="41187" spans="32:35">
      <c r="AF41187" s="31"/>
      <c r="AG41187" s="31"/>
      <c r="AH41187" s="31"/>
      <c r="AI41187" s="19"/>
    </row>
    <row r="41188" spans="32:35">
      <c r="AF41188" s="31"/>
      <c r="AG41188" s="31"/>
      <c r="AH41188" s="31"/>
      <c r="AI41188" s="19"/>
    </row>
    <row r="41189" spans="32:35">
      <c r="AF41189" s="31"/>
      <c r="AG41189" s="31"/>
      <c r="AH41189" s="31"/>
      <c r="AI41189" s="19"/>
    </row>
    <row r="41190" spans="32:35">
      <c r="AF41190" s="31"/>
      <c r="AG41190" s="31"/>
      <c r="AH41190" s="31"/>
      <c r="AI41190" s="19"/>
    </row>
    <row r="41191" spans="32:35">
      <c r="AF41191" s="31"/>
      <c r="AG41191" s="31"/>
      <c r="AH41191" s="31"/>
      <c r="AI41191" s="19"/>
    </row>
    <row r="41192" spans="32:35">
      <c r="AF41192" s="31"/>
      <c r="AG41192" s="31"/>
      <c r="AH41192" s="31"/>
      <c r="AI41192" s="19"/>
    </row>
    <row r="41193" spans="32:35">
      <c r="AF41193" s="31"/>
      <c r="AG41193" s="31"/>
      <c r="AH41193" s="31"/>
      <c r="AI41193" s="19"/>
    </row>
    <row r="41194" spans="32:35">
      <c r="AF41194" s="31"/>
      <c r="AG41194" s="31"/>
      <c r="AH41194" s="31"/>
      <c r="AI41194" s="19"/>
    </row>
    <row r="41195" spans="32:35">
      <c r="AF41195" s="31"/>
      <c r="AG41195" s="31"/>
      <c r="AH41195" s="31"/>
      <c r="AI41195" s="19"/>
    </row>
    <row r="41196" spans="32:35">
      <c r="AF41196" s="31"/>
      <c r="AG41196" s="31"/>
      <c r="AH41196" s="31"/>
      <c r="AI41196" s="19"/>
    </row>
    <row r="41197" spans="32:35">
      <c r="AF41197" s="31"/>
      <c r="AG41197" s="31"/>
      <c r="AH41197" s="31"/>
      <c r="AI41197" s="19"/>
    </row>
    <row r="41198" spans="32:35">
      <c r="AF41198" s="31"/>
      <c r="AG41198" s="31"/>
      <c r="AH41198" s="31"/>
      <c r="AI41198" s="19"/>
    </row>
    <row r="41199" spans="32:35">
      <c r="AF41199" s="31"/>
      <c r="AG41199" s="31"/>
      <c r="AH41199" s="31"/>
      <c r="AI41199" s="19"/>
    </row>
    <row r="41200" spans="32:35">
      <c r="AF41200" s="31"/>
      <c r="AG41200" s="31"/>
      <c r="AH41200" s="31"/>
      <c r="AI41200" s="19"/>
    </row>
    <row r="41201" spans="32:35">
      <c r="AF41201" s="31"/>
      <c r="AG41201" s="31"/>
      <c r="AH41201" s="31"/>
      <c r="AI41201" s="19"/>
    </row>
    <row r="41202" spans="32:35">
      <c r="AF41202" s="31"/>
      <c r="AG41202" s="31"/>
      <c r="AH41202" s="31"/>
      <c r="AI41202" s="19"/>
    </row>
    <row r="41203" spans="32:35">
      <c r="AF41203" s="31"/>
      <c r="AG41203" s="31"/>
      <c r="AH41203" s="31"/>
      <c r="AI41203" s="19"/>
    </row>
    <row r="41204" spans="32:35">
      <c r="AF41204" s="31"/>
      <c r="AG41204" s="31"/>
      <c r="AH41204" s="31"/>
      <c r="AI41204" s="19"/>
    </row>
    <row r="41205" spans="32:35" ht="15">
      <c r="AF41205" s="88"/>
      <c r="AG41205" s="88"/>
      <c r="AH41205" s="88"/>
      <c r="AI41205" s="21"/>
    </row>
    <row r="41206" spans="32:35">
      <c r="AF41206" s="43"/>
      <c r="AG41206" s="43"/>
      <c r="AH41206" s="43"/>
      <c r="AI41206" s="5"/>
    </row>
    <row r="41207" spans="32:35" ht="15" thickBot="1">
      <c r="AF41207" s="89"/>
      <c r="AG41207" s="89"/>
      <c r="AH41207" s="89"/>
      <c r="AI41207" s="3"/>
    </row>
    <row r="41208" spans="32:35">
      <c r="AF41208" s="31"/>
      <c r="AG41208" s="31"/>
      <c r="AH41208" s="31"/>
      <c r="AI41208" s="18"/>
    </row>
    <row r="41209" spans="32:35">
      <c r="AF41209" s="31"/>
      <c r="AG41209" s="31"/>
      <c r="AH41209" s="31"/>
      <c r="AI41209" s="19"/>
    </row>
    <row r="41210" spans="32:35">
      <c r="AF41210" s="31"/>
      <c r="AG41210" s="31"/>
      <c r="AH41210" s="31"/>
      <c r="AI41210" s="19"/>
    </row>
    <row r="41211" spans="32:35">
      <c r="AF41211" s="31"/>
      <c r="AG41211" s="31"/>
      <c r="AH41211" s="31"/>
      <c r="AI41211" s="19"/>
    </row>
    <row r="41212" spans="32:35">
      <c r="AF41212" s="31"/>
      <c r="AG41212" s="31"/>
      <c r="AH41212" s="31"/>
      <c r="AI41212" s="19"/>
    </row>
    <row r="41213" spans="32:35">
      <c r="AF41213" s="31"/>
      <c r="AG41213" s="31"/>
      <c r="AH41213" s="31"/>
      <c r="AI41213" s="19"/>
    </row>
    <row r="41214" spans="32:35">
      <c r="AF41214" s="31"/>
      <c r="AG41214" s="31"/>
      <c r="AH41214" s="31"/>
      <c r="AI41214" s="19"/>
    </row>
    <row r="41215" spans="32:35">
      <c r="AF41215" s="31"/>
      <c r="AG41215" s="31"/>
      <c r="AH41215" s="31"/>
      <c r="AI41215" s="19"/>
    </row>
    <row r="41216" spans="32:35">
      <c r="AF41216" s="31"/>
      <c r="AG41216" s="31"/>
      <c r="AH41216" s="31"/>
      <c r="AI41216" s="19"/>
    </row>
    <row r="41217" spans="32:35">
      <c r="AF41217" s="31"/>
      <c r="AG41217" s="31"/>
      <c r="AH41217" s="31"/>
      <c r="AI41217" s="19"/>
    </row>
    <row r="41218" spans="32:35">
      <c r="AF41218" s="31"/>
      <c r="AG41218" s="31"/>
      <c r="AH41218" s="31"/>
      <c r="AI41218" s="19"/>
    </row>
    <row r="41219" spans="32:35">
      <c r="AF41219" s="31"/>
      <c r="AG41219" s="31"/>
      <c r="AH41219" s="31"/>
      <c r="AI41219" s="19"/>
    </row>
    <row r="41220" spans="32:35">
      <c r="AF41220" s="31"/>
      <c r="AG41220" s="31"/>
      <c r="AH41220" s="31"/>
      <c r="AI41220" s="19"/>
    </row>
    <row r="41221" spans="32:35">
      <c r="AF41221" s="31"/>
      <c r="AG41221" s="31"/>
      <c r="AH41221" s="31"/>
      <c r="AI41221" s="19"/>
    </row>
    <row r="41222" spans="32:35">
      <c r="AF41222" s="31"/>
      <c r="AG41222" s="31"/>
      <c r="AH41222" s="31"/>
      <c r="AI41222" s="19"/>
    </row>
    <row r="41223" spans="32:35">
      <c r="AF41223" s="31"/>
      <c r="AG41223" s="31"/>
      <c r="AH41223" s="31"/>
      <c r="AI41223" s="19"/>
    </row>
    <row r="41224" spans="32:35">
      <c r="AF41224" s="31"/>
      <c r="AG41224" s="31"/>
      <c r="AH41224" s="31"/>
      <c r="AI41224" s="19"/>
    </row>
    <row r="41225" spans="32:35">
      <c r="AF41225" s="31"/>
      <c r="AG41225" s="31"/>
      <c r="AH41225" s="31"/>
      <c r="AI41225" s="19"/>
    </row>
    <row r="41226" spans="32:35">
      <c r="AF41226" s="31"/>
      <c r="AG41226" s="31"/>
      <c r="AH41226" s="31"/>
      <c r="AI41226" s="19"/>
    </row>
    <row r="41227" spans="32:35">
      <c r="AF41227" s="31"/>
      <c r="AG41227" s="31"/>
      <c r="AH41227" s="31"/>
      <c r="AI41227" s="19"/>
    </row>
    <row r="41228" spans="32:35">
      <c r="AF41228" s="31"/>
      <c r="AG41228" s="31"/>
      <c r="AH41228" s="31"/>
      <c r="AI41228" s="19"/>
    </row>
    <row r="41229" spans="32:35">
      <c r="AF41229" s="31"/>
      <c r="AG41229" s="31"/>
      <c r="AH41229" s="31"/>
      <c r="AI41229" s="19"/>
    </row>
    <row r="41230" spans="32:35">
      <c r="AF41230" s="31"/>
      <c r="AG41230" s="31"/>
      <c r="AH41230" s="31"/>
      <c r="AI41230" s="19"/>
    </row>
    <row r="41231" spans="32:35">
      <c r="AF41231" s="31"/>
      <c r="AG41231" s="31"/>
      <c r="AH41231" s="31"/>
      <c r="AI41231" s="19"/>
    </row>
    <row r="41232" spans="32:35">
      <c r="AF41232" s="31"/>
      <c r="AG41232" s="31"/>
      <c r="AH41232" s="31"/>
      <c r="AI41232" s="19"/>
    </row>
    <row r="41233" spans="32:35">
      <c r="AF41233" s="31"/>
      <c r="AG41233" s="31"/>
      <c r="AH41233" s="31"/>
      <c r="AI41233" s="19"/>
    </row>
    <row r="41234" spans="32:35">
      <c r="AF41234" s="31"/>
      <c r="AG41234" s="31"/>
      <c r="AH41234" s="31"/>
      <c r="AI41234" s="19"/>
    </row>
    <row r="41235" spans="32:35">
      <c r="AF41235" s="31"/>
      <c r="AG41235" s="31"/>
      <c r="AH41235" s="31"/>
      <c r="AI41235" s="19"/>
    </row>
    <row r="41236" spans="32:35" ht="15">
      <c r="AF41236" s="88"/>
      <c r="AG41236" s="88"/>
      <c r="AH41236" s="88"/>
      <c r="AI41236" s="21"/>
    </row>
    <row r="41237" spans="32:35">
      <c r="AF41237" s="43"/>
      <c r="AG41237" s="43"/>
      <c r="AH41237" s="43"/>
      <c r="AI41237" s="5"/>
    </row>
    <row r="41238" spans="32:35" ht="15" thickBot="1">
      <c r="AF41238" s="89"/>
      <c r="AG41238" s="89"/>
      <c r="AH41238" s="89"/>
      <c r="AI41238" s="3"/>
    </row>
    <row r="41239" spans="32:35">
      <c r="AF41239" s="31"/>
      <c r="AG41239" s="31"/>
      <c r="AH41239" s="31"/>
      <c r="AI41239" s="18"/>
    </row>
    <row r="41240" spans="32:35">
      <c r="AF41240" s="31"/>
      <c r="AG41240" s="31"/>
      <c r="AH41240" s="31"/>
      <c r="AI41240" s="19"/>
    </row>
    <row r="41241" spans="32:35">
      <c r="AF41241" s="31"/>
      <c r="AG41241" s="31"/>
      <c r="AH41241" s="31"/>
      <c r="AI41241" s="19"/>
    </row>
    <row r="41242" spans="32:35">
      <c r="AF41242" s="31"/>
      <c r="AG41242" s="31"/>
      <c r="AH41242" s="31"/>
      <c r="AI41242" s="19"/>
    </row>
    <row r="41243" spans="32:35">
      <c r="AF41243" s="31"/>
      <c r="AG41243" s="31"/>
      <c r="AH41243" s="31"/>
      <c r="AI41243" s="19"/>
    </row>
    <row r="41244" spans="32:35">
      <c r="AF41244" s="31"/>
      <c r="AG41244" s="31"/>
      <c r="AH41244" s="31"/>
      <c r="AI41244" s="19"/>
    </row>
    <row r="41245" spans="32:35">
      <c r="AF41245" s="31"/>
      <c r="AG41245" s="31"/>
      <c r="AH41245" s="31"/>
      <c r="AI41245" s="19"/>
    </row>
    <row r="41246" spans="32:35">
      <c r="AF41246" s="31"/>
      <c r="AG41246" s="31"/>
      <c r="AH41246" s="31"/>
      <c r="AI41246" s="19"/>
    </row>
    <row r="41247" spans="32:35">
      <c r="AF41247" s="31"/>
      <c r="AG41247" s="31"/>
      <c r="AH41247" s="31"/>
      <c r="AI41247" s="19"/>
    </row>
    <row r="41248" spans="32:35">
      <c r="AF41248" s="31"/>
      <c r="AG41248" s="31"/>
      <c r="AH41248" s="31"/>
      <c r="AI41248" s="19"/>
    </row>
    <row r="41249" spans="32:35">
      <c r="AF41249" s="31"/>
      <c r="AG41249" s="31"/>
      <c r="AH41249" s="31"/>
      <c r="AI41249" s="19"/>
    </row>
    <row r="41250" spans="32:35">
      <c r="AF41250" s="31"/>
      <c r="AG41250" s="31"/>
      <c r="AH41250" s="31"/>
      <c r="AI41250" s="19"/>
    </row>
    <row r="41251" spans="32:35">
      <c r="AF41251" s="31"/>
      <c r="AG41251" s="31"/>
      <c r="AH41251" s="31"/>
      <c r="AI41251" s="19"/>
    </row>
    <row r="41252" spans="32:35">
      <c r="AF41252" s="31"/>
      <c r="AG41252" s="31"/>
      <c r="AH41252" s="31"/>
      <c r="AI41252" s="19"/>
    </row>
    <row r="41253" spans="32:35">
      <c r="AF41253" s="31"/>
      <c r="AG41253" s="31"/>
      <c r="AH41253" s="31"/>
      <c r="AI41253" s="19"/>
    </row>
    <row r="41254" spans="32:35">
      <c r="AF41254" s="31"/>
      <c r="AG41254" s="31"/>
      <c r="AH41254" s="31"/>
      <c r="AI41254" s="19"/>
    </row>
    <row r="41255" spans="32:35">
      <c r="AF41255" s="31"/>
      <c r="AG41255" s="31"/>
      <c r="AH41255" s="31"/>
      <c r="AI41255" s="19"/>
    </row>
    <row r="41256" spans="32:35">
      <c r="AF41256" s="31"/>
      <c r="AG41256" s="31"/>
      <c r="AH41256" s="31"/>
      <c r="AI41256" s="19"/>
    </row>
    <row r="41257" spans="32:35">
      <c r="AF41257" s="31"/>
      <c r="AG41257" s="31"/>
      <c r="AH41257" s="31"/>
      <c r="AI41257" s="19"/>
    </row>
    <row r="41258" spans="32:35">
      <c r="AF41258" s="31"/>
      <c r="AG41258" s="31"/>
      <c r="AH41258" s="31"/>
      <c r="AI41258" s="19"/>
    </row>
    <row r="41259" spans="32:35">
      <c r="AF41259" s="31"/>
      <c r="AG41259" s="31"/>
      <c r="AH41259" s="31"/>
      <c r="AI41259" s="19"/>
    </row>
    <row r="41260" spans="32:35">
      <c r="AF41260" s="31"/>
      <c r="AG41260" s="31"/>
      <c r="AH41260" s="31"/>
      <c r="AI41260" s="19"/>
    </row>
    <row r="41261" spans="32:35">
      <c r="AF41261" s="31"/>
      <c r="AG41261" s="31"/>
      <c r="AH41261" s="31"/>
      <c r="AI41261" s="19"/>
    </row>
    <row r="41262" spans="32:35">
      <c r="AF41262" s="31"/>
      <c r="AG41262" s="31"/>
      <c r="AH41262" s="31"/>
      <c r="AI41262" s="19"/>
    </row>
    <row r="41263" spans="32:35">
      <c r="AF41263" s="31"/>
      <c r="AG41263" s="31"/>
      <c r="AH41263" s="31"/>
      <c r="AI41263" s="19"/>
    </row>
    <row r="41264" spans="32:35">
      <c r="AF41264" s="31"/>
      <c r="AG41264" s="31"/>
      <c r="AH41264" s="31"/>
      <c r="AI41264" s="19"/>
    </row>
    <row r="41265" spans="32:35">
      <c r="AF41265" s="31"/>
      <c r="AG41265" s="31"/>
      <c r="AH41265" s="31"/>
      <c r="AI41265" s="19"/>
    </row>
    <row r="41266" spans="32:35">
      <c r="AF41266" s="31"/>
      <c r="AG41266" s="31"/>
      <c r="AH41266" s="31"/>
      <c r="AI41266" s="19"/>
    </row>
    <row r="41267" spans="32:35" ht="15">
      <c r="AF41267" s="88"/>
      <c r="AG41267" s="88"/>
      <c r="AH41267" s="88"/>
      <c r="AI41267" s="21"/>
    </row>
    <row r="41268" spans="32:35">
      <c r="AF41268" s="43"/>
      <c r="AG41268" s="43"/>
      <c r="AH41268" s="43"/>
      <c r="AI41268" s="5"/>
    </row>
    <row r="41269" spans="32:35" ht="15" thickBot="1">
      <c r="AF41269" s="89"/>
      <c r="AG41269" s="89"/>
      <c r="AH41269" s="89"/>
      <c r="AI41269" s="3"/>
    </row>
    <row r="41270" spans="32:35">
      <c r="AF41270" s="31"/>
      <c r="AG41270" s="31"/>
      <c r="AH41270" s="31"/>
      <c r="AI41270" s="18"/>
    </row>
    <row r="41271" spans="32:35">
      <c r="AF41271" s="31"/>
      <c r="AG41271" s="31"/>
      <c r="AH41271" s="31"/>
      <c r="AI41271" s="19"/>
    </row>
    <row r="41272" spans="32:35">
      <c r="AF41272" s="31"/>
      <c r="AG41272" s="31"/>
      <c r="AH41272" s="31"/>
      <c r="AI41272" s="19"/>
    </row>
    <row r="41273" spans="32:35">
      <c r="AF41273" s="31"/>
      <c r="AG41273" s="31"/>
      <c r="AH41273" s="31"/>
      <c r="AI41273" s="19"/>
    </row>
    <row r="41274" spans="32:35">
      <c r="AF41274" s="31"/>
      <c r="AG41274" s="31"/>
      <c r="AH41274" s="31"/>
      <c r="AI41274" s="19"/>
    </row>
    <row r="41275" spans="32:35">
      <c r="AF41275" s="31"/>
      <c r="AG41275" s="31"/>
      <c r="AH41275" s="31"/>
      <c r="AI41275" s="19"/>
    </row>
    <row r="41276" spans="32:35">
      <c r="AF41276" s="31"/>
      <c r="AG41276" s="31"/>
      <c r="AH41276" s="31"/>
      <c r="AI41276" s="19"/>
    </row>
    <row r="41277" spans="32:35">
      <c r="AF41277" s="31"/>
      <c r="AG41277" s="31"/>
      <c r="AH41277" s="31"/>
      <c r="AI41277" s="19"/>
    </row>
    <row r="41278" spans="32:35">
      <c r="AF41278" s="31"/>
      <c r="AG41278" s="31"/>
      <c r="AH41278" s="31"/>
      <c r="AI41278" s="19"/>
    </row>
    <row r="41279" spans="32:35">
      <c r="AF41279" s="31"/>
      <c r="AG41279" s="31"/>
      <c r="AH41279" s="31"/>
      <c r="AI41279" s="19"/>
    </row>
    <row r="41280" spans="32:35">
      <c r="AF41280" s="31"/>
      <c r="AG41280" s="31"/>
      <c r="AH41280" s="31"/>
      <c r="AI41280" s="19"/>
    </row>
    <row r="41281" spans="32:35">
      <c r="AF41281" s="31"/>
      <c r="AG41281" s="31"/>
      <c r="AH41281" s="31"/>
      <c r="AI41281" s="19"/>
    </row>
    <row r="41282" spans="32:35">
      <c r="AF41282" s="31"/>
      <c r="AG41282" s="31"/>
      <c r="AH41282" s="31"/>
      <c r="AI41282" s="19"/>
    </row>
    <row r="41283" spans="32:35">
      <c r="AF41283" s="31"/>
      <c r="AG41283" s="31"/>
      <c r="AH41283" s="31"/>
      <c r="AI41283" s="19"/>
    </row>
    <row r="41284" spans="32:35">
      <c r="AF41284" s="31"/>
      <c r="AG41284" s="31"/>
      <c r="AH41284" s="31"/>
      <c r="AI41284" s="19"/>
    </row>
    <row r="41285" spans="32:35">
      <c r="AF41285" s="31"/>
      <c r="AG41285" s="31"/>
      <c r="AH41285" s="31"/>
      <c r="AI41285" s="19"/>
    </row>
    <row r="41286" spans="32:35">
      <c r="AF41286" s="31"/>
      <c r="AG41286" s="31"/>
      <c r="AH41286" s="31"/>
      <c r="AI41286" s="19"/>
    </row>
    <row r="41287" spans="32:35">
      <c r="AF41287" s="31"/>
      <c r="AG41287" s="31"/>
      <c r="AH41287" s="31"/>
      <c r="AI41287" s="19"/>
    </row>
    <row r="41288" spans="32:35">
      <c r="AF41288" s="31"/>
      <c r="AG41288" s="31"/>
      <c r="AH41288" s="31"/>
      <c r="AI41288" s="19"/>
    </row>
    <row r="41289" spans="32:35">
      <c r="AF41289" s="31"/>
      <c r="AG41289" s="31"/>
      <c r="AH41289" s="31"/>
      <c r="AI41289" s="19"/>
    </row>
    <row r="41290" spans="32:35">
      <c r="AF41290" s="31"/>
      <c r="AG41290" s="31"/>
      <c r="AH41290" s="31"/>
      <c r="AI41290" s="19"/>
    </row>
    <row r="41291" spans="32:35">
      <c r="AF41291" s="31"/>
      <c r="AG41291" s="31"/>
      <c r="AH41291" s="31"/>
      <c r="AI41291" s="19"/>
    </row>
    <row r="41292" spans="32:35">
      <c r="AF41292" s="31"/>
      <c r="AG41292" s="31"/>
      <c r="AH41292" s="31"/>
      <c r="AI41292" s="19"/>
    </row>
    <row r="41293" spans="32:35">
      <c r="AF41293" s="31"/>
      <c r="AG41293" s="31"/>
      <c r="AH41293" s="31"/>
      <c r="AI41293" s="19"/>
    </row>
    <row r="41294" spans="32:35">
      <c r="AF41294" s="31"/>
      <c r="AG41294" s="31"/>
      <c r="AH41294" s="31"/>
      <c r="AI41294" s="19"/>
    </row>
    <row r="41295" spans="32:35">
      <c r="AF41295" s="31"/>
      <c r="AG41295" s="31"/>
      <c r="AH41295" s="31"/>
      <c r="AI41295" s="19"/>
    </row>
    <row r="41296" spans="32:35">
      <c r="AF41296" s="31"/>
      <c r="AG41296" s="31"/>
      <c r="AH41296" s="31"/>
      <c r="AI41296" s="19"/>
    </row>
    <row r="41297" spans="32:35">
      <c r="AF41297" s="31"/>
      <c r="AG41297" s="31"/>
      <c r="AH41297" s="31"/>
      <c r="AI41297" s="19"/>
    </row>
    <row r="41298" spans="32:35" ht="15">
      <c r="AF41298" s="88"/>
      <c r="AG41298" s="88"/>
      <c r="AH41298" s="88"/>
      <c r="AI41298" s="21"/>
    </row>
    <row r="41299" spans="32:35">
      <c r="AF41299" s="43"/>
      <c r="AG41299" s="43"/>
      <c r="AH41299" s="43"/>
      <c r="AI41299" s="5"/>
    </row>
    <row r="41300" spans="32:35" ht="15" thickBot="1">
      <c r="AF41300" s="89"/>
      <c r="AG41300" s="89"/>
      <c r="AH41300" s="89"/>
      <c r="AI41300" s="3"/>
    </row>
    <row r="41301" spans="32:35">
      <c r="AF41301" s="31"/>
      <c r="AG41301" s="31"/>
      <c r="AH41301" s="31"/>
      <c r="AI41301" s="18"/>
    </row>
    <row r="41302" spans="32:35">
      <c r="AF41302" s="31"/>
      <c r="AG41302" s="31"/>
      <c r="AH41302" s="31"/>
      <c r="AI41302" s="19"/>
    </row>
    <row r="41303" spans="32:35">
      <c r="AF41303" s="31"/>
      <c r="AG41303" s="31"/>
      <c r="AH41303" s="31"/>
      <c r="AI41303" s="19"/>
    </row>
    <row r="41304" spans="32:35">
      <c r="AF41304" s="31"/>
      <c r="AG41304" s="31"/>
      <c r="AH41304" s="31"/>
      <c r="AI41304" s="19"/>
    </row>
    <row r="41305" spans="32:35">
      <c r="AF41305" s="31"/>
      <c r="AG41305" s="31"/>
      <c r="AH41305" s="31"/>
      <c r="AI41305" s="19"/>
    </row>
    <row r="41306" spans="32:35">
      <c r="AF41306" s="31"/>
      <c r="AG41306" s="31"/>
      <c r="AH41306" s="31"/>
      <c r="AI41306" s="19"/>
    </row>
    <row r="41307" spans="32:35">
      <c r="AF41307" s="31"/>
      <c r="AG41307" s="31"/>
      <c r="AH41307" s="31"/>
      <c r="AI41307" s="19"/>
    </row>
    <row r="41308" spans="32:35">
      <c r="AF41308" s="31"/>
      <c r="AG41308" s="31"/>
      <c r="AH41308" s="31"/>
      <c r="AI41308" s="19"/>
    </row>
    <row r="41309" spans="32:35">
      <c r="AF41309" s="31"/>
      <c r="AG41309" s="31"/>
      <c r="AH41309" s="31"/>
      <c r="AI41309" s="19"/>
    </row>
    <row r="41310" spans="32:35">
      <c r="AF41310" s="31"/>
      <c r="AG41310" s="31"/>
      <c r="AH41310" s="31"/>
      <c r="AI41310" s="19"/>
    </row>
    <row r="41311" spans="32:35">
      <c r="AF41311" s="31"/>
      <c r="AG41311" s="31"/>
      <c r="AH41311" s="31"/>
      <c r="AI41311" s="19"/>
    </row>
    <row r="41312" spans="32:35">
      <c r="AF41312" s="31"/>
      <c r="AG41312" s="31"/>
      <c r="AH41312" s="31"/>
      <c r="AI41312" s="19"/>
    </row>
    <row r="41313" spans="32:35">
      <c r="AF41313" s="31"/>
      <c r="AG41313" s="31"/>
      <c r="AH41313" s="31"/>
      <c r="AI41313" s="19"/>
    </row>
    <row r="41314" spans="32:35">
      <c r="AF41314" s="31"/>
      <c r="AG41314" s="31"/>
      <c r="AH41314" s="31"/>
      <c r="AI41314" s="19"/>
    </row>
    <row r="41315" spans="32:35">
      <c r="AF41315" s="31"/>
      <c r="AG41315" s="31"/>
      <c r="AH41315" s="31"/>
      <c r="AI41315" s="19"/>
    </row>
    <row r="41316" spans="32:35">
      <c r="AF41316" s="31"/>
      <c r="AG41316" s="31"/>
      <c r="AH41316" s="31"/>
      <c r="AI41316" s="19"/>
    </row>
    <row r="41317" spans="32:35">
      <c r="AF41317" s="31"/>
      <c r="AG41317" s="31"/>
      <c r="AH41317" s="31"/>
      <c r="AI41317" s="19"/>
    </row>
    <row r="41318" spans="32:35">
      <c r="AF41318" s="31"/>
      <c r="AG41318" s="31"/>
      <c r="AH41318" s="31"/>
      <c r="AI41318" s="19"/>
    </row>
    <row r="41319" spans="32:35">
      <c r="AF41319" s="31"/>
      <c r="AG41319" s="31"/>
      <c r="AH41319" s="31"/>
      <c r="AI41319" s="19"/>
    </row>
    <row r="41320" spans="32:35">
      <c r="AF41320" s="31"/>
      <c r="AG41320" s="31"/>
      <c r="AH41320" s="31"/>
      <c r="AI41320" s="19"/>
    </row>
    <row r="41321" spans="32:35">
      <c r="AF41321" s="31"/>
      <c r="AG41321" s="31"/>
      <c r="AH41321" s="31"/>
      <c r="AI41321" s="19"/>
    </row>
    <row r="41322" spans="32:35">
      <c r="AF41322" s="31"/>
      <c r="AG41322" s="31"/>
      <c r="AH41322" s="31"/>
      <c r="AI41322" s="19"/>
    </row>
    <row r="41323" spans="32:35">
      <c r="AF41323" s="31"/>
      <c r="AG41323" s="31"/>
      <c r="AH41323" s="31"/>
      <c r="AI41323" s="19"/>
    </row>
    <row r="41324" spans="32:35">
      <c r="AF41324" s="31"/>
      <c r="AG41324" s="31"/>
      <c r="AH41324" s="31"/>
      <c r="AI41324" s="19"/>
    </row>
    <row r="41325" spans="32:35">
      <c r="AF41325" s="31"/>
      <c r="AG41325" s="31"/>
      <c r="AH41325" s="31"/>
      <c r="AI41325" s="19"/>
    </row>
    <row r="41326" spans="32:35">
      <c r="AF41326" s="31"/>
      <c r="AG41326" s="31"/>
      <c r="AH41326" s="31"/>
      <c r="AI41326" s="19"/>
    </row>
    <row r="41327" spans="32:35">
      <c r="AF41327" s="31"/>
      <c r="AG41327" s="31"/>
      <c r="AH41327" s="31"/>
      <c r="AI41327" s="19"/>
    </row>
    <row r="41328" spans="32:35">
      <c r="AF41328" s="31"/>
      <c r="AG41328" s="31"/>
      <c r="AH41328" s="31"/>
      <c r="AI41328" s="19"/>
    </row>
    <row r="41329" spans="32:35" ht="15">
      <c r="AF41329" s="88"/>
      <c r="AG41329" s="88"/>
      <c r="AH41329" s="88"/>
      <c r="AI41329" s="21"/>
    </row>
    <row r="41330" spans="32:35">
      <c r="AF41330" s="43"/>
      <c r="AG41330" s="43"/>
      <c r="AH41330" s="43"/>
      <c r="AI41330" s="5"/>
    </row>
    <row r="41331" spans="32:35" ht="15" thickBot="1">
      <c r="AF41331" s="89"/>
      <c r="AG41331" s="89"/>
      <c r="AH41331" s="89"/>
      <c r="AI41331" s="3"/>
    </row>
    <row r="41332" spans="32:35">
      <c r="AF41332" s="31"/>
      <c r="AG41332" s="31"/>
      <c r="AH41332" s="31"/>
      <c r="AI41332" s="18"/>
    </row>
    <row r="41333" spans="32:35">
      <c r="AF41333" s="31"/>
      <c r="AG41333" s="31"/>
      <c r="AH41333" s="31"/>
      <c r="AI41333" s="19"/>
    </row>
    <row r="41334" spans="32:35">
      <c r="AF41334" s="31"/>
      <c r="AG41334" s="31"/>
      <c r="AH41334" s="31"/>
      <c r="AI41334" s="19"/>
    </row>
    <row r="41335" spans="32:35">
      <c r="AF41335" s="31"/>
      <c r="AG41335" s="31"/>
      <c r="AH41335" s="31"/>
      <c r="AI41335" s="19"/>
    </row>
    <row r="41336" spans="32:35">
      <c r="AF41336" s="31"/>
      <c r="AG41336" s="31"/>
      <c r="AH41336" s="31"/>
      <c r="AI41336" s="19"/>
    </row>
    <row r="41337" spans="32:35">
      <c r="AF41337" s="31"/>
      <c r="AG41337" s="31"/>
      <c r="AH41337" s="31"/>
      <c r="AI41337" s="19"/>
    </row>
    <row r="41338" spans="32:35">
      <c r="AF41338" s="31"/>
      <c r="AG41338" s="31"/>
      <c r="AH41338" s="31"/>
      <c r="AI41338" s="19"/>
    </row>
    <row r="41339" spans="32:35">
      <c r="AF41339" s="31"/>
      <c r="AG41339" s="31"/>
      <c r="AH41339" s="31"/>
      <c r="AI41339" s="19"/>
    </row>
    <row r="41340" spans="32:35">
      <c r="AF41340" s="31"/>
      <c r="AG41340" s="31"/>
      <c r="AH41340" s="31"/>
      <c r="AI41340" s="19"/>
    </row>
    <row r="41341" spans="32:35">
      <c r="AF41341" s="31"/>
      <c r="AG41341" s="31"/>
      <c r="AH41341" s="31"/>
      <c r="AI41341" s="19"/>
    </row>
    <row r="41342" spans="32:35">
      <c r="AF41342" s="31"/>
      <c r="AG41342" s="31"/>
      <c r="AH41342" s="31"/>
      <c r="AI41342" s="19"/>
    </row>
    <row r="41343" spans="32:35">
      <c r="AF41343" s="31"/>
      <c r="AG41343" s="31"/>
      <c r="AH41343" s="31"/>
      <c r="AI41343" s="19"/>
    </row>
    <row r="41344" spans="32:35">
      <c r="AF41344" s="31"/>
      <c r="AG41344" s="31"/>
      <c r="AH41344" s="31"/>
      <c r="AI41344" s="19"/>
    </row>
    <row r="41345" spans="32:35">
      <c r="AF41345" s="31"/>
      <c r="AG41345" s="31"/>
      <c r="AH41345" s="31"/>
      <c r="AI41345" s="19"/>
    </row>
    <row r="41346" spans="32:35">
      <c r="AF41346" s="31"/>
      <c r="AG41346" s="31"/>
      <c r="AH41346" s="31"/>
      <c r="AI41346" s="19"/>
    </row>
    <row r="41347" spans="32:35">
      <c r="AF41347" s="31"/>
      <c r="AG41347" s="31"/>
      <c r="AH41347" s="31"/>
      <c r="AI41347" s="19"/>
    </row>
    <row r="41348" spans="32:35">
      <c r="AF41348" s="31"/>
      <c r="AG41348" s="31"/>
      <c r="AH41348" s="31"/>
      <c r="AI41348" s="19"/>
    </row>
    <row r="41349" spans="32:35">
      <c r="AF41349" s="31"/>
      <c r="AG41349" s="31"/>
      <c r="AH41349" s="31"/>
      <c r="AI41349" s="19"/>
    </row>
    <row r="41350" spans="32:35">
      <c r="AF41350" s="31"/>
      <c r="AG41350" s="31"/>
      <c r="AH41350" s="31"/>
      <c r="AI41350" s="19"/>
    </row>
    <row r="41351" spans="32:35">
      <c r="AF41351" s="31"/>
      <c r="AG41351" s="31"/>
      <c r="AH41351" s="31"/>
      <c r="AI41351" s="19"/>
    </row>
    <row r="41352" spans="32:35">
      <c r="AF41352" s="31"/>
      <c r="AG41352" s="31"/>
      <c r="AH41352" s="31"/>
      <c r="AI41352" s="19"/>
    </row>
    <row r="41353" spans="32:35">
      <c r="AF41353" s="31"/>
      <c r="AG41353" s="31"/>
      <c r="AH41353" s="31"/>
      <c r="AI41353" s="19"/>
    </row>
    <row r="41354" spans="32:35">
      <c r="AF41354" s="31"/>
      <c r="AG41354" s="31"/>
      <c r="AH41354" s="31"/>
      <c r="AI41354" s="19"/>
    </row>
    <row r="41355" spans="32:35">
      <c r="AF41355" s="31"/>
      <c r="AG41355" s="31"/>
      <c r="AH41355" s="31"/>
      <c r="AI41355" s="19"/>
    </row>
    <row r="41356" spans="32:35">
      <c r="AF41356" s="31"/>
      <c r="AG41356" s="31"/>
      <c r="AH41356" s="31"/>
      <c r="AI41356" s="19"/>
    </row>
    <row r="41357" spans="32:35">
      <c r="AF41357" s="31"/>
      <c r="AG41357" s="31"/>
      <c r="AH41357" s="31"/>
      <c r="AI41357" s="19"/>
    </row>
    <row r="41358" spans="32:35">
      <c r="AF41358" s="31"/>
      <c r="AG41358" s="31"/>
      <c r="AH41358" s="31"/>
      <c r="AI41358" s="19"/>
    </row>
    <row r="41359" spans="32:35">
      <c r="AF41359" s="31"/>
      <c r="AG41359" s="31"/>
      <c r="AH41359" s="31"/>
      <c r="AI41359" s="19"/>
    </row>
    <row r="41360" spans="32:35" ht="15">
      <c r="AF41360" s="88"/>
      <c r="AG41360" s="88"/>
      <c r="AH41360" s="88"/>
      <c r="AI41360" s="21"/>
    </row>
    <row r="41361" spans="32:35">
      <c r="AF41361" s="43"/>
      <c r="AG41361" s="43"/>
      <c r="AH41361" s="43"/>
      <c r="AI41361" s="5"/>
    </row>
    <row r="41362" spans="32:35" ht="15" thickBot="1">
      <c r="AF41362" s="89"/>
      <c r="AG41362" s="89"/>
      <c r="AH41362" s="89"/>
      <c r="AI41362" s="3"/>
    </row>
    <row r="41363" spans="32:35">
      <c r="AF41363" s="31"/>
      <c r="AG41363" s="31"/>
      <c r="AH41363" s="31"/>
      <c r="AI41363" s="18"/>
    </row>
    <row r="41364" spans="32:35">
      <c r="AF41364" s="31"/>
      <c r="AG41364" s="31"/>
      <c r="AH41364" s="31"/>
      <c r="AI41364" s="19"/>
    </row>
    <row r="41365" spans="32:35">
      <c r="AF41365" s="31"/>
      <c r="AG41365" s="31"/>
      <c r="AH41365" s="31"/>
      <c r="AI41365" s="19"/>
    </row>
    <row r="41366" spans="32:35">
      <c r="AF41366" s="31"/>
      <c r="AG41366" s="31"/>
      <c r="AH41366" s="31"/>
      <c r="AI41366" s="19"/>
    </row>
    <row r="41367" spans="32:35">
      <c r="AF41367" s="31"/>
      <c r="AG41367" s="31"/>
      <c r="AH41367" s="31"/>
      <c r="AI41367" s="19"/>
    </row>
    <row r="41368" spans="32:35">
      <c r="AF41368" s="31"/>
      <c r="AG41368" s="31"/>
      <c r="AH41368" s="31"/>
      <c r="AI41368" s="19"/>
    </row>
    <row r="41369" spans="32:35">
      <c r="AF41369" s="31"/>
      <c r="AG41369" s="31"/>
      <c r="AH41369" s="31"/>
      <c r="AI41369" s="19"/>
    </row>
    <row r="41370" spans="32:35">
      <c r="AF41370" s="31"/>
      <c r="AG41370" s="31"/>
      <c r="AH41370" s="31"/>
      <c r="AI41370" s="19"/>
    </row>
    <row r="41371" spans="32:35">
      <c r="AF41371" s="31"/>
      <c r="AG41371" s="31"/>
      <c r="AH41371" s="31"/>
      <c r="AI41371" s="19"/>
    </row>
    <row r="41372" spans="32:35">
      <c r="AF41372" s="31"/>
      <c r="AG41372" s="31"/>
      <c r="AH41372" s="31"/>
      <c r="AI41372" s="19"/>
    </row>
    <row r="41373" spans="32:35">
      <c r="AF41373" s="31"/>
      <c r="AG41373" s="31"/>
      <c r="AH41373" s="31"/>
      <c r="AI41373" s="19"/>
    </row>
    <row r="41374" spans="32:35">
      <c r="AF41374" s="31"/>
      <c r="AG41374" s="31"/>
      <c r="AH41374" s="31"/>
      <c r="AI41374" s="19"/>
    </row>
    <row r="41375" spans="32:35">
      <c r="AF41375" s="31"/>
      <c r="AG41375" s="31"/>
      <c r="AH41375" s="31"/>
      <c r="AI41375" s="19"/>
    </row>
    <row r="41376" spans="32:35">
      <c r="AF41376" s="31"/>
      <c r="AG41376" s="31"/>
      <c r="AH41376" s="31"/>
      <c r="AI41376" s="19"/>
    </row>
    <row r="41377" spans="32:35">
      <c r="AF41377" s="31"/>
      <c r="AG41377" s="31"/>
      <c r="AH41377" s="31"/>
      <c r="AI41377" s="19"/>
    </row>
    <row r="41378" spans="32:35">
      <c r="AF41378" s="31"/>
      <c r="AG41378" s="31"/>
      <c r="AH41378" s="31"/>
      <c r="AI41378" s="19"/>
    </row>
    <row r="41379" spans="32:35">
      <c r="AF41379" s="31"/>
      <c r="AG41379" s="31"/>
      <c r="AH41379" s="31"/>
      <c r="AI41379" s="19"/>
    </row>
    <row r="41380" spans="32:35">
      <c r="AF41380" s="31"/>
      <c r="AG41380" s="31"/>
      <c r="AH41380" s="31"/>
      <c r="AI41380" s="19"/>
    </row>
    <row r="41381" spans="32:35">
      <c r="AF41381" s="31"/>
      <c r="AG41381" s="31"/>
      <c r="AH41381" s="31"/>
      <c r="AI41381" s="19"/>
    </row>
    <row r="41382" spans="32:35">
      <c r="AF41382" s="31"/>
      <c r="AG41382" s="31"/>
      <c r="AH41382" s="31"/>
      <c r="AI41382" s="19"/>
    </row>
    <row r="41383" spans="32:35">
      <c r="AF41383" s="31"/>
      <c r="AG41383" s="31"/>
      <c r="AH41383" s="31"/>
      <c r="AI41383" s="19"/>
    </row>
    <row r="41384" spans="32:35">
      <c r="AF41384" s="31"/>
      <c r="AG41384" s="31"/>
      <c r="AH41384" s="31"/>
      <c r="AI41384" s="19"/>
    </row>
    <row r="41385" spans="32:35">
      <c r="AF41385" s="31"/>
      <c r="AG41385" s="31"/>
      <c r="AH41385" s="31"/>
      <c r="AI41385" s="19"/>
    </row>
    <row r="41386" spans="32:35">
      <c r="AF41386" s="31"/>
      <c r="AG41386" s="31"/>
      <c r="AH41386" s="31"/>
      <c r="AI41386" s="19"/>
    </row>
    <row r="41387" spans="32:35">
      <c r="AF41387" s="31"/>
      <c r="AG41387" s="31"/>
      <c r="AH41387" s="31"/>
      <c r="AI41387" s="19"/>
    </row>
    <row r="41388" spans="32:35">
      <c r="AF41388" s="31"/>
      <c r="AG41388" s="31"/>
      <c r="AH41388" s="31"/>
      <c r="AI41388" s="19"/>
    </row>
    <row r="41389" spans="32:35">
      <c r="AF41389" s="31"/>
      <c r="AG41389" s="31"/>
      <c r="AH41389" s="31"/>
      <c r="AI41389" s="19"/>
    </row>
    <row r="41390" spans="32:35">
      <c r="AF41390" s="31"/>
      <c r="AG41390" s="31"/>
      <c r="AH41390" s="31"/>
      <c r="AI41390" s="19"/>
    </row>
    <row r="41391" spans="32:35" ht="15">
      <c r="AF41391" s="88"/>
      <c r="AG41391" s="88"/>
      <c r="AH41391" s="88"/>
      <c r="AI41391" s="21"/>
    </row>
    <row r="41392" spans="32:35">
      <c r="AF41392" s="43"/>
      <c r="AG41392" s="43"/>
      <c r="AH41392" s="43"/>
      <c r="AI41392" s="5"/>
    </row>
    <row r="41393" spans="32:35" ht="15" thickBot="1">
      <c r="AF41393" s="89"/>
      <c r="AG41393" s="89"/>
      <c r="AH41393" s="89"/>
      <c r="AI41393" s="3"/>
    </row>
    <row r="41394" spans="32:35">
      <c r="AF41394" s="31"/>
      <c r="AG41394" s="31"/>
      <c r="AH41394" s="31"/>
      <c r="AI41394" s="18"/>
    </row>
    <row r="41395" spans="32:35">
      <c r="AF41395" s="31"/>
      <c r="AG41395" s="31"/>
      <c r="AH41395" s="31"/>
      <c r="AI41395" s="19"/>
    </row>
    <row r="41396" spans="32:35">
      <c r="AF41396" s="31"/>
      <c r="AG41396" s="31"/>
      <c r="AH41396" s="31"/>
      <c r="AI41396" s="19"/>
    </row>
    <row r="41397" spans="32:35">
      <c r="AF41397" s="31"/>
      <c r="AG41397" s="31"/>
      <c r="AH41397" s="31"/>
      <c r="AI41397" s="19"/>
    </row>
    <row r="41398" spans="32:35">
      <c r="AF41398" s="31"/>
      <c r="AG41398" s="31"/>
      <c r="AH41398" s="31"/>
      <c r="AI41398" s="19"/>
    </row>
    <row r="41399" spans="32:35">
      <c r="AF41399" s="31"/>
      <c r="AG41399" s="31"/>
      <c r="AH41399" s="31"/>
      <c r="AI41399" s="19"/>
    </row>
    <row r="41400" spans="32:35">
      <c r="AF41400" s="31"/>
      <c r="AG41400" s="31"/>
      <c r="AH41400" s="31"/>
      <c r="AI41400" s="19"/>
    </row>
    <row r="41401" spans="32:35">
      <c r="AF41401" s="31"/>
      <c r="AG41401" s="31"/>
      <c r="AH41401" s="31"/>
      <c r="AI41401" s="19"/>
    </row>
    <row r="41402" spans="32:35">
      <c r="AF41402" s="31"/>
      <c r="AG41402" s="31"/>
      <c r="AH41402" s="31"/>
      <c r="AI41402" s="19"/>
    </row>
    <row r="41403" spans="32:35">
      <c r="AF41403" s="31"/>
      <c r="AG41403" s="31"/>
      <c r="AH41403" s="31"/>
      <c r="AI41403" s="19"/>
    </row>
    <row r="41404" spans="32:35">
      <c r="AF41404" s="31"/>
      <c r="AG41404" s="31"/>
      <c r="AH41404" s="31"/>
      <c r="AI41404" s="19"/>
    </row>
    <row r="41405" spans="32:35">
      <c r="AF41405" s="31"/>
      <c r="AG41405" s="31"/>
      <c r="AH41405" s="31"/>
      <c r="AI41405" s="19"/>
    </row>
    <row r="41406" spans="32:35">
      <c r="AF41406" s="31"/>
      <c r="AG41406" s="31"/>
      <c r="AH41406" s="31"/>
      <c r="AI41406" s="19"/>
    </row>
    <row r="41407" spans="32:35">
      <c r="AF41407" s="31"/>
      <c r="AG41407" s="31"/>
      <c r="AH41407" s="31"/>
      <c r="AI41407" s="19"/>
    </row>
    <row r="41408" spans="32:35">
      <c r="AF41408" s="31"/>
      <c r="AG41408" s="31"/>
      <c r="AH41408" s="31"/>
      <c r="AI41408" s="19"/>
    </row>
    <row r="41409" spans="32:35">
      <c r="AF41409" s="31"/>
      <c r="AG41409" s="31"/>
      <c r="AH41409" s="31"/>
      <c r="AI41409" s="19"/>
    </row>
    <row r="41410" spans="32:35">
      <c r="AF41410" s="31"/>
      <c r="AG41410" s="31"/>
      <c r="AH41410" s="31"/>
      <c r="AI41410" s="19"/>
    </row>
    <row r="41411" spans="32:35">
      <c r="AF41411" s="31"/>
      <c r="AG41411" s="31"/>
      <c r="AH41411" s="31"/>
      <c r="AI41411" s="19"/>
    </row>
    <row r="41412" spans="32:35">
      <c r="AF41412" s="31"/>
      <c r="AG41412" s="31"/>
      <c r="AH41412" s="31"/>
      <c r="AI41412" s="19"/>
    </row>
    <row r="41413" spans="32:35">
      <c r="AF41413" s="31"/>
      <c r="AG41413" s="31"/>
      <c r="AH41413" s="31"/>
      <c r="AI41413" s="19"/>
    </row>
    <row r="41414" spans="32:35">
      <c r="AF41414" s="31"/>
      <c r="AG41414" s="31"/>
      <c r="AH41414" s="31"/>
      <c r="AI41414" s="19"/>
    </row>
    <row r="41415" spans="32:35">
      <c r="AF41415" s="31"/>
      <c r="AG41415" s="31"/>
      <c r="AH41415" s="31"/>
      <c r="AI41415" s="19"/>
    </row>
    <row r="41416" spans="32:35">
      <c r="AF41416" s="31"/>
      <c r="AG41416" s="31"/>
      <c r="AH41416" s="31"/>
      <c r="AI41416" s="19"/>
    </row>
    <row r="41417" spans="32:35">
      <c r="AF41417" s="31"/>
      <c r="AG41417" s="31"/>
      <c r="AH41417" s="31"/>
      <c r="AI41417" s="19"/>
    </row>
    <row r="41418" spans="32:35">
      <c r="AF41418" s="31"/>
      <c r="AG41418" s="31"/>
      <c r="AH41418" s="31"/>
      <c r="AI41418" s="19"/>
    </row>
    <row r="41419" spans="32:35">
      <c r="AF41419" s="31"/>
      <c r="AG41419" s="31"/>
      <c r="AH41419" s="31"/>
      <c r="AI41419" s="19"/>
    </row>
    <row r="41420" spans="32:35">
      <c r="AF41420" s="31"/>
      <c r="AG41420" s="31"/>
      <c r="AH41420" s="31"/>
      <c r="AI41420" s="19"/>
    </row>
    <row r="41421" spans="32:35">
      <c r="AF41421" s="31"/>
      <c r="AG41421" s="31"/>
      <c r="AH41421" s="31"/>
      <c r="AI41421" s="19"/>
    </row>
    <row r="41422" spans="32:35" ht="15">
      <c r="AF41422" s="88"/>
      <c r="AG41422" s="88"/>
      <c r="AH41422" s="88"/>
      <c r="AI41422" s="21"/>
    </row>
    <row r="41423" spans="32:35">
      <c r="AF41423" s="43"/>
      <c r="AG41423" s="43"/>
      <c r="AH41423" s="43"/>
      <c r="AI41423" s="5"/>
    </row>
    <row r="41424" spans="32:35" ht="15" thickBot="1">
      <c r="AF41424" s="89"/>
      <c r="AG41424" s="89"/>
      <c r="AH41424" s="89"/>
      <c r="AI41424" s="3"/>
    </row>
    <row r="41425" spans="32:35">
      <c r="AF41425" s="31"/>
      <c r="AG41425" s="31"/>
      <c r="AH41425" s="31"/>
      <c r="AI41425" s="18"/>
    </row>
    <row r="41426" spans="32:35">
      <c r="AF41426" s="31"/>
      <c r="AG41426" s="31"/>
      <c r="AH41426" s="31"/>
      <c r="AI41426" s="19"/>
    </row>
    <row r="41427" spans="32:35">
      <c r="AF41427" s="31"/>
      <c r="AG41427" s="31"/>
      <c r="AH41427" s="31"/>
      <c r="AI41427" s="19"/>
    </row>
    <row r="41428" spans="32:35">
      <c r="AF41428" s="31"/>
      <c r="AG41428" s="31"/>
      <c r="AH41428" s="31"/>
      <c r="AI41428" s="19"/>
    </row>
    <row r="41429" spans="32:35">
      <c r="AF41429" s="31"/>
      <c r="AG41429" s="31"/>
      <c r="AH41429" s="31"/>
      <c r="AI41429" s="19"/>
    </row>
    <row r="41430" spans="32:35">
      <c r="AF41430" s="31"/>
      <c r="AG41430" s="31"/>
      <c r="AH41430" s="31"/>
      <c r="AI41430" s="19"/>
    </row>
    <row r="41431" spans="32:35">
      <c r="AF41431" s="31"/>
      <c r="AG41431" s="31"/>
      <c r="AH41431" s="31"/>
      <c r="AI41431" s="19"/>
    </row>
    <row r="41432" spans="32:35">
      <c r="AF41432" s="31"/>
      <c r="AG41432" s="31"/>
      <c r="AH41432" s="31"/>
      <c r="AI41432" s="19"/>
    </row>
    <row r="41433" spans="32:35">
      <c r="AF41433" s="31"/>
      <c r="AG41433" s="31"/>
      <c r="AH41433" s="31"/>
      <c r="AI41433" s="19"/>
    </row>
    <row r="41434" spans="32:35">
      <c r="AF41434" s="31"/>
      <c r="AG41434" s="31"/>
      <c r="AH41434" s="31"/>
      <c r="AI41434" s="19"/>
    </row>
    <row r="41435" spans="32:35">
      <c r="AF41435" s="31"/>
      <c r="AG41435" s="31"/>
      <c r="AH41435" s="31"/>
      <c r="AI41435" s="19"/>
    </row>
    <row r="41436" spans="32:35">
      <c r="AF41436" s="31"/>
      <c r="AG41436" s="31"/>
      <c r="AH41436" s="31"/>
      <c r="AI41436" s="19"/>
    </row>
    <row r="41437" spans="32:35">
      <c r="AF41437" s="31"/>
      <c r="AG41437" s="31"/>
      <c r="AH41437" s="31"/>
      <c r="AI41437" s="19"/>
    </row>
    <row r="41438" spans="32:35">
      <c r="AF41438" s="31"/>
      <c r="AG41438" s="31"/>
      <c r="AH41438" s="31"/>
      <c r="AI41438" s="19"/>
    </row>
    <row r="41439" spans="32:35">
      <c r="AF41439" s="31"/>
      <c r="AG41439" s="31"/>
      <c r="AH41439" s="31"/>
      <c r="AI41439" s="19"/>
    </row>
    <row r="41440" spans="32:35">
      <c r="AF41440" s="31"/>
      <c r="AG41440" s="31"/>
      <c r="AH41440" s="31"/>
      <c r="AI41440" s="19"/>
    </row>
    <row r="41441" spans="32:35">
      <c r="AF41441" s="31"/>
      <c r="AG41441" s="31"/>
      <c r="AH41441" s="31"/>
      <c r="AI41441" s="19"/>
    </row>
    <row r="41442" spans="32:35">
      <c r="AF41442" s="31"/>
      <c r="AG41442" s="31"/>
      <c r="AH41442" s="31"/>
      <c r="AI41442" s="19"/>
    </row>
    <row r="41443" spans="32:35">
      <c r="AF41443" s="31"/>
      <c r="AG41443" s="31"/>
      <c r="AH41443" s="31"/>
      <c r="AI41443" s="19"/>
    </row>
    <row r="41444" spans="32:35">
      <c r="AF41444" s="31"/>
      <c r="AG41444" s="31"/>
      <c r="AH41444" s="31"/>
      <c r="AI41444" s="19"/>
    </row>
    <row r="41445" spans="32:35">
      <c r="AF41445" s="31"/>
      <c r="AG41445" s="31"/>
      <c r="AH41445" s="31"/>
      <c r="AI41445" s="19"/>
    </row>
    <row r="41446" spans="32:35">
      <c r="AF41446" s="31"/>
      <c r="AG41446" s="31"/>
      <c r="AH41446" s="31"/>
      <c r="AI41446" s="19"/>
    </row>
    <row r="41447" spans="32:35">
      <c r="AF41447" s="31"/>
      <c r="AG41447" s="31"/>
      <c r="AH41447" s="31"/>
      <c r="AI41447" s="19"/>
    </row>
    <row r="41448" spans="32:35">
      <c r="AF41448" s="31"/>
      <c r="AG41448" s="31"/>
      <c r="AH41448" s="31"/>
      <c r="AI41448" s="19"/>
    </row>
    <row r="41449" spans="32:35">
      <c r="AF41449" s="31"/>
      <c r="AG41449" s="31"/>
      <c r="AH41449" s="31"/>
      <c r="AI41449" s="19"/>
    </row>
    <row r="41450" spans="32:35">
      <c r="AF41450" s="31"/>
      <c r="AG41450" s="31"/>
      <c r="AH41450" s="31"/>
      <c r="AI41450" s="19"/>
    </row>
    <row r="41451" spans="32:35">
      <c r="AF41451" s="31"/>
      <c r="AG41451" s="31"/>
      <c r="AH41451" s="31"/>
      <c r="AI41451" s="19"/>
    </row>
    <row r="41452" spans="32:35">
      <c r="AF41452" s="31"/>
      <c r="AG41452" s="31"/>
      <c r="AH41452" s="31"/>
      <c r="AI41452" s="19"/>
    </row>
    <row r="41453" spans="32:35" ht="15">
      <c r="AF41453" s="88"/>
      <c r="AG41453" s="88"/>
      <c r="AH41453" s="88"/>
      <c r="AI41453" s="21"/>
    </row>
    <row r="41454" spans="32:35">
      <c r="AF41454" s="43"/>
      <c r="AG41454" s="43"/>
      <c r="AH41454" s="43"/>
      <c r="AI41454" s="5"/>
    </row>
    <row r="41455" spans="32:35" ht="15" thickBot="1">
      <c r="AF41455" s="89"/>
      <c r="AG41455" s="89"/>
      <c r="AH41455" s="89"/>
      <c r="AI41455" s="3"/>
    </row>
    <row r="41456" spans="32:35">
      <c r="AF41456" s="31"/>
      <c r="AG41456" s="31"/>
      <c r="AH41456" s="31"/>
      <c r="AI41456" s="18"/>
    </row>
    <row r="41457" spans="32:35">
      <c r="AF41457" s="31"/>
      <c r="AG41457" s="31"/>
      <c r="AH41457" s="31"/>
      <c r="AI41457" s="19"/>
    </row>
    <row r="41458" spans="32:35">
      <c r="AF41458" s="31"/>
      <c r="AG41458" s="31"/>
      <c r="AH41458" s="31"/>
      <c r="AI41458" s="19"/>
    </row>
    <row r="41459" spans="32:35">
      <c r="AF41459" s="31"/>
      <c r="AG41459" s="31"/>
      <c r="AH41459" s="31"/>
      <c r="AI41459" s="19"/>
    </row>
    <row r="41460" spans="32:35">
      <c r="AF41460" s="31"/>
      <c r="AG41460" s="31"/>
      <c r="AH41460" s="31"/>
      <c r="AI41460" s="19"/>
    </row>
    <row r="41461" spans="32:35">
      <c r="AF41461" s="31"/>
      <c r="AG41461" s="31"/>
      <c r="AH41461" s="31"/>
      <c r="AI41461" s="19"/>
    </row>
    <row r="41462" spans="32:35">
      <c r="AF41462" s="31"/>
      <c r="AG41462" s="31"/>
      <c r="AH41462" s="31"/>
      <c r="AI41462" s="19"/>
    </row>
    <row r="41463" spans="32:35">
      <c r="AF41463" s="31"/>
      <c r="AG41463" s="31"/>
      <c r="AH41463" s="31"/>
      <c r="AI41463" s="19"/>
    </row>
    <row r="41464" spans="32:35">
      <c r="AF41464" s="31"/>
      <c r="AG41464" s="31"/>
      <c r="AH41464" s="31"/>
      <c r="AI41464" s="19"/>
    </row>
    <row r="41465" spans="32:35">
      <c r="AF41465" s="31"/>
      <c r="AG41465" s="31"/>
      <c r="AH41465" s="31"/>
      <c r="AI41465" s="19"/>
    </row>
    <row r="41466" spans="32:35">
      <c r="AF41466" s="31"/>
      <c r="AG41466" s="31"/>
      <c r="AH41466" s="31"/>
      <c r="AI41466" s="19"/>
    </row>
    <row r="41467" spans="32:35">
      <c r="AF41467" s="31"/>
      <c r="AG41467" s="31"/>
      <c r="AH41467" s="31"/>
      <c r="AI41467" s="19"/>
    </row>
    <row r="41468" spans="32:35">
      <c r="AF41468" s="31"/>
      <c r="AG41468" s="31"/>
      <c r="AH41468" s="31"/>
      <c r="AI41468" s="19"/>
    </row>
    <row r="41469" spans="32:35">
      <c r="AF41469" s="31"/>
      <c r="AG41469" s="31"/>
      <c r="AH41469" s="31"/>
      <c r="AI41469" s="19"/>
    </row>
    <row r="41470" spans="32:35">
      <c r="AF41470" s="31"/>
      <c r="AG41470" s="31"/>
      <c r="AH41470" s="31"/>
      <c r="AI41470" s="19"/>
    </row>
    <row r="41471" spans="32:35">
      <c r="AF41471" s="31"/>
      <c r="AG41471" s="31"/>
      <c r="AH41471" s="31"/>
      <c r="AI41471" s="19"/>
    </row>
    <row r="41472" spans="32:35">
      <c r="AF41472" s="31"/>
      <c r="AG41472" s="31"/>
      <c r="AH41472" s="31"/>
      <c r="AI41472" s="19"/>
    </row>
    <row r="41473" spans="32:35">
      <c r="AF41473" s="31"/>
      <c r="AG41473" s="31"/>
      <c r="AH41473" s="31"/>
      <c r="AI41473" s="19"/>
    </row>
    <row r="41474" spans="32:35">
      <c r="AF41474" s="31"/>
      <c r="AG41474" s="31"/>
      <c r="AH41474" s="31"/>
      <c r="AI41474" s="19"/>
    </row>
    <row r="41475" spans="32:35">
      <c r="AF41475" s="31"/>
      <c r="AG41475" s="31"/>
      <c r="AH41475" s="31"/>
      <c r="AI41475" s="19"/>
    </row>
    <row r="41476" spans="32:35">
      <c r="AF41476" s="31"/>
      <c r="AG41476" s="31"/>
      <c r="AH41476" s="31"/>
      <c r="AI41476" s="19"/>
    </row>
    <row r="41477" spans="32:35">
      <c r="AF41477" s="31"/>
      <c r="AG41477" s="31"/>
      <c r="AH41477" s="31"/>
      <c r="AI41477" s="19"/>
    </row>
    <row r="41478" spans="32:35">
      <c r="AF41478" s="31"/>
      <c r="AG41478" s="31"/>
      <c r="AH41478" s="31"/>
      <c r="AI41478" s="19"/>
    </row>
    <row r="41479" spans="32:35">
      <c r="AF41479" s="31"/>
      <c r="AG41479" s="31"/>
      <c r="AH41479" s="31"/>
      <c r="AI41479" s="19"/>
    </row>
    <row r="41480" spans="32:35">
      <c r="AF41480" s="31"/>
      <c r="AG41480" s="31"/>
      <c r="AH41480" s="31"/>
      <c r="AI41480" s="19"/>
    </row>
    <row r="41481" spans="32:35">
      <c r="AF41481" s="31"/>
      <c r="AG41481" s="31"/>
      <c r="AH41481" s="31"/>
      <c r="AI41481" s="19"/>
    </row>
    <row r="41482" spans="32:35">
      <c r="AF41482" s="31"/>
      <c r="AG41482" s="31"/>
      <c r="AH41482" s="31"/>
      <c r="AI41482" s="19"/>
    </row>
    <row r="41483" spans="32:35">
      <c r="AF41483" s="31"/>
      <c r="AG41483" s="31"/>
      <c r="AH41483" s="31"/>
      <c r="AI41483" s="19"/>
    </row>
    <row r="41484" spans="32:35" ht="15">
      <c r="AF41484" s="88"/>
      <c r="AG41484" s="88"/>
      <c r="AH41484" s="88"/>
      <c r="AI41484" s="21"/>
    </row>
    <row r="41485" spans="32:35">
      <c r="AF41485" s="43"/>
      <c r="AG41485" s="43"/>
      <c r="AH41485" s="43"/>
      <c r="AI41485" s="5"/>
    </row>
    <row r="41486" spans="32:35" ht="15" thickBot="1">
      <c r="AF41486" s="89"/>
      <c r="AG41486" s="89"/>
      <c r="AH41486" s="89"/>
      <c r="AI41486" s="3"/>
    </row>
    <row r="41487" spans="32:35">
      <c r="AF41487" s="31"/>
      <c r="AG41487" s="31"/>
      <c r="AH41487" s="31"/>
      <c r="AI41487" s="18"/>
    </row>
    <row r="41488" spans="32:35">
      <c r="AF41488" s="31"/>
      <c r="AG41488" s="31"/>
      <c r="AH41488" s="31"/>
      <c r="AI41488" s="19"/>
    </row>
    <row r="41489" spans="32:35">
      <c r="AF41489" s="31"/>
      <c r="AG41489" s="31"/>
      <c r="AH41489" s="31"/>
      <c r="AI41489" s="19"/>
    </row>
    <row r="41490" spans="32:35">
      <c r="AF41490" s="31"/>
      <c r="AG41490" s="31"/>
      <c r="AH41490" s="31"/>
      <c r="AI41490" s="19"/>
    </row>
    <row r="41491" spans="32:35">
      <c r="AF41491" s="31"/>
      <c r="AG41491" s="31"/>
      <c r="AH41491" s="31"/>
      <c r="AI41491" s="19"/>
    </row>
    <row r="41492" spans="32:35">
      <c r="AF41492" s="31"/>
      <c r="AG41492" s="31"/>
      <c r="AH41492" s="31"/>
      <c r="AI41492" s="19"/>
    </row>
    <row r="41493" spans="32:35">
      <c r="AF41493" s="31"/>
      <c r="AG41493" s="31"/>
      <c r="AH41493" s="31"/>
      <c r="AI41493" s="19"/>
    </row>
    <row r="41494" spans="32:35">
      <c r="AF41494" s="31"/>
      <c r="AG41494" s="31"/>
      <c r="AH41494" s="31"/>
      <c r="AI41494" s="19"/>
    </row>
    <row r="41495" spans="32:35">
      <c r="AF41495" s="31"/>
      <c r="AG41495" s="31"/>
      <c r="AH41495" s="31"/>
      <c r="AI41495" s="19"/>
    </row>
    <row r="41496" spans="32:35">
      <c r="AF41496" s="31"/>
      <c r="AG41496" s="31"/>
      <c r="AH41496" s="31"/>
      <c r="AI41496" s="19"/>
    </row>
    <row r="41497" spans="32:35">
      <c r="AF41497" s="31"/>
      <c r="AG41497" s="31"/>
      <c r="AH41497" s="31"/>
      <c r="AI41497" s="19"/>
    </row>
    <row r="41498" spans="32:35">
      <c r="AF41498" s="31"/>
      <c r="AG41498" s="31"/>
      <c r="AH41498" s="31"/>
      <c r="AI41498" s="19"/>
    </row>
    <row r="41499" spans="32:35">
      <c r="AF41499" s="31"/>
      <c r="AG41499" s="31"/>
      <c r="AH41499" s="31"/>
      <c r="AI41499" s="19"/>
    </row>
    <row r="41500" spans="32:35">
      <c r="AF41500" s="31"/>
      <c r="AG41500" s="31"/>
      <c r="AH41500" s="31"/>
      <c r="AI41500" s="19"/>
    </row>
    <row r="41501" spans="32:35">
      <c r="AF41501" s="31"/>
      <c r="AG41501" s="31"/>
      <c r="AH41501" s="31"/>
      <c r="AI41501" s="19"/>
    </row>
    <row r="41502" spans="32:35">
      <c r="AF41502" s="31"/>
      <c r="AG41502" s="31"/>
      <c r="AH41502" s="31"/>
      <c r="AI41502" s="19"/>
    </row>
    <row r="41503" spans="32:35">
      <c r="AF41503" s="31"/>
      <c r="AG41503" s="31"/>
      <c r="AH41503" s="31"/>
      <c r="AI41503" s="19"/>
    </row>
    <row r="41504" spans="32:35">
      <c r="AF41504" s="31"/>
      <c r="AG41504" s="31"/>
      <c r="AH41504" s="31"/>
      <c r="AI41504" s="19"/>
    </row>
    <row r="41505" spans="32:35">
      <c r="AF41505" s="31"/>
      <c r="AG41505" s="31"/>
      <c r="AH41505" s="31"/>
      <c r="AI41505" s="19"/>
    </row>
    <row r="41506" spans="32:35">
      <c r="AF41506" s="31"/>
      <c r="AG41506" s="31"/>
      <c r="AH41506" s="31"/>
      <c r="AI41506" s="19"/>
    </row>
    <row r="41507" spans="32:35">
      <c r="AF41507" s="31"/>
      <c r="AG41507" s="31"/>
      <c r="AH41507" s="31"/>
      <c r="AI41507" s="19"/>
    </row>
    <row r="41508" spans="32:35">
      <c r="AF41508" s="31"/>
      <c r="AG41508" s="31"/>
      <c r="AH41508" s="31"/>
      <c r="AI41508" s="19"/>
    </row>
    <row r="41509" spans="32:35">
      <c r="AF41509" s="31"/>
      <c r="AG41509" s="31"/>
      <c r="AH41509" s="31"/>
      <c r="AI41509" s="19"/>
    </row>
    <row r="41510" spans="32:35">
      <c r="AF41510" s="31"/>
      <c r="AG41510" s="31"/>
      <c r="AH41510" s="31"/>
      <c r="AI41510" s="19"/>
    </row>
    <row r="41511" spans="32:35">
      <c r="AF41511" s="31"/>
      <c r="AG41511" s="31"/>
      <c r="AH41511" s="31"/>
      <c r="AI41511" s="19"/>
    </row>
    <row r="41512" spans="32:35">
      <c r="AF41512" s="31"/>
      <c r="AG41512" s="31"/>
      <c r="AH41512" s="31"/>
      <c r="AI41512" s="19"/>
    </row>
    <row r="41513" spans="32:35">
      <c r="AF41513" s="31"/>
      <c r="AG41513" s="31"/>
      <c r="AH41513" s="31"/>
      <c r="AI41513" s="19"/>
    </row>
    <row r="41514" spans="32:35">
      <c r="AF41514" s="31"/>
      <c r="AG41514" s="31"/>
      <c r="AH41514" s="31"/>
      <c r="AI41514" s="19"/>
    </row>
    <row r="41515" spans="32:35" ht="15">
      <c r="AF41515" s="88"/>
      <c r="AG41515" s="88"/>
      <c r="AH41515" s="88"/>
      <c r="AI41515" s="21"/>
    </row>
    <row r="41516" spans="32:35">
      <c r="AF41516" s="43"/>
      <c r="AG41516" s="43"/>
      <c r="AH41516" s="43"/>
      <c r="AI41516" s="5"/>
    </row>
    <row r="41517" spans="32:35" ht="15" thickBot="1">
      <c r="AF41517" s="89"/>
      <c r="AG41517" s="89"/>
      <c r="AH41517" s="89"/>
      <c r="AI41517" s="3"/>
    </row>
    <row r="41518" spans="32:35">
      <c r="AF41518" s="31"/>
      <c r="AG41518" s="31"/>
      <c r="AH41518" s="31"/>
      <c r="AI41518" s="18"/>
    </row>
    <row r="41519" spans="32:35">
      <c r="AF41519" s="31"/>
      <c r="AG41519" s="31"/>
      <c r="AH41519" s="31"/>
      <c r="AI41519" s="19"/>
    </row>
    <row r="41520" spans="32:35">
      <c r="AF41520" s="31"/>
      <c r="AG41520" s="31"/>
      <c r="AH41520" s="31"/>
      <c r="AI41520" s="19"/>
    </row>
    <row r="41521" spans="32:35">
      <c r="AF41521" s="31"/>
      <c r="AG41521" s="31"/>
      <c r="AH41521" s="31"/>
      <c r="AI41521" s="19"/>
    </row>
    <row r="41522" spans="32:35">
      <c r="AF41522" s="31"/>
      <c r="AG41522" s="31"/>
      <c r="AH41522" s="31"/>
      <c r="AI41522" s="19"/>
    </row>
    <row r="41523" spans="32:35">
      <c r="AF41523" s="31"/>
      <c r="AG41523" s="31"/>
      <c r="AH41523" s="31"/>
      <c r="AI41523" s="19"/>
    </row>
    <row r="41524" spans="32:35">
      <c r="AF41524" s="31"/>
      <c r="AG41524" s="31"/>
      <c r="AH41524" s="31"/>
      <c r="AI41524" s="19"/>
    </row>
    <row r="41525" spans="32:35">
      <c r="AF41525" s="31"/>
      <c r="AG41525" s="31"/>
      <c r="AH41525" s="31"/>
      <c r="AI41525" s="19"/>
    </row>
    <row r="41526" spans="32:35">
      <c r="AF41526" s="31"/>
      <c r="AG41526" s="31"/>
      <c r="AH41526" s="31"/>
      <c r="AI41526" s="19"/>
    </row>
    <row r="41527" spans="32:35">
      <c r="AF41527" s="31"/>
      <c r="AG41527" s="31"/>
      <c r="AH41527" s="31"/>
      <c r="AI41527" s="19"/>
    </row>
    <row r="41528" spans="32:35">
      <c r="AF41528" s="31"/>
      <c r="AG41528" s="31"/>
      <c r="AH41528" s="31"/>
      <c r="AI41528" s="19"/>
    </row>
    <row r="41529" spans="32:35">
      <c r="AF41529" s="31"/>
      <c r="AG41529" s="31"/>
      <c r="AH41529" s="31"/>
      <c r="AI41529" s="19"/>
    </row>
    <row r="41530" spans="32:35">
      <c r="AF41530" s="31"/>
      <c r="AG41530" s="31"/>
      <c r="AH41530" s="31"/>
      <c r="AI41530" s="19"/>
    </row>
    <row r="41531" spans="32:35">
      <c r="AF41531" s="31"/>
      <c r="AG41531" s="31"/>
      <c r="AH41531" s="31"/>
      <c r="AI41531" s="19"/>
    </row>
    <row r="41532" spans="32:35">
      <c r="AF41532" s="31"/>
      <c r="AG41532" s="31"/>
      <c r="AH41532" s="31"/>
      <c r="AI41532" s="19"/>
    </row>
    <row r="41533" spans="32:35">
      <c r="AF41533" s="31"/>
      <c r="AG41533" s="31"/>
      <c r="AH41533" s="31"/>
      <c r="AI41533" s="19"/>
    </row>
    <row r="41534" spans="32:35">
      <c r="AF41534" s="31"/>
      <c r="AG41534" s="31"/>
      <c r="AH41534" s="31"/>
      <c r="AI41534" s="19"/>
    </row>
    <row r="41535" spans="32:35">
      <c r="AF41535" s="31"/>
      <c r="AG41535" s="31"/>
      <c r="AH41535" s="31"/>
      <c r="AI41535" s="19"/>
    </row>
    <row r="41536" spans="32:35">
      <c r="AF41536" s="31"/>
      <c r="AG41536" s="31"/>
      <c r="AH41536" s="31"/>
      <c r="AI41536" s="19"/>
    </row>
    <row r="41537" spans="32:35">
      <c r="AF41537" s="31"/>
      <c r="AG41537" s="31"/>
      <c r="AH41537" s="31"/>
      <c r="AI41537" s="19"/>
    </row>
    <row r="41538" spans="32:35">
      <c r="AF41538" s="31"/>
      <c r="AG41538" s="31"/>
      <c r="AH41538" s="31"/>
      <c r="AI41538" s="19"/>
    </row>
    <row r="41539" spans="32:35">
      <c r="AF41539" s="31"/>
      <c r="AG41539" s="31"/>
      <c r="AH41539" s="31"/>
      <c r="AI41539" s="19"/>
    </row>
    <row r="41540" spans="32:35">
      <c r="AF41540" s="31"/>
      <c r="AG41540" s="31"/>
      <c r="AH41540" s="31"/>
      <c r="AI41540" s="19"/>
    </row>
    <row r="41541" spans="32:35">
      <c r="AF41541" s="31"/>
      <c r="AG41541" s="31"/>
      <c r="AH41541" s="31"/>
      <c r="AI41541" s="19"/>
    </row>
    <row r="41542" spans="32:35">
      <c r="AF41542" s="31"/>
      <c r="AG41542" s="31"/>
      <c r="AH41542" s="31"/>
      <c r="AI41542" s="19"/>
    </row>
    <row r="41543" spans="32:35">
      <c r="AF41543" s="31"/>
      <c r="AG41543" s="31"/>
      <c r="AH41543" s="31"/>
      <c r="AI41543" s="19"/>
    </row>
    <row r="41544" spans="32:35">
      <c r="AF41544" s="31"/>
      <c r="AG41544" s="31"/>
      <c r="AH41544" s="31"/>
      <c r="AI41544" s="19"/>
    </row>
    <row r="41545" spans="32:35">
      <c r="AF41545" s="31"/>
      <c r="AG41545" s="31"/>
      <c r="AH41545" s="31"/>
      <c r="AI41545" s="19"/>
    </row>
    <row r="41546" spans="32:35" ht="15">
      <c r="AF41546" s="88"/>
      <c r="AG41546" s="88"/>
      <c r="AH41546" s="88"/>
      <c r="AI41546" s="21"/>
    </row>
    <row r="41547" spans="32:35">
      <c r="AF41547" s="43"/>
      <c r="AG41547" s="43"/>
      <c r="AH41547" s="43"/>
      <c r="AI41547" s="5"/>
    </row>
    <row r="41548" spans="32:35" ht="15" thickBot="1">
      <c r="AF41548" s="89"/>
      <c r="AG41548" s="89"/>
      <c r="AH41548" s="89"/>
      <c r="AI41548" s="3"/>
    </row>
    <row r="41549" spans="32:35">
      <c r="AF41549" s="31"/>
      <c r="AG41549" s="31"/>
      <c r="AH41549" s="31"/>
      <c r="AI41549" s="18"/>
    </row>
    <row r="41550" spans="32:35">
      <c r="AF41550" s="31"/>
      <c r="AG41550" s="31"/>
      <c r="AH41550" s="31"/>
      <c r="AI41550" s="19"/>
    </row>
    <row r="41551" spans="32:35">
      <c r="AF41551" s="31"/>
      <c r="AG41551" s="31"/>
      <c r="AH41551" s="31"/>
      <c r="AI41551" s="19"/>
    </row>
    <row r="41552" spans="32:35">
      <c r="AF41552" s="31"/>
      <c r="AG41552" s="31"/>
      <c r="AH41552" s="31"/>
      <c r="AI41552" s="19"/>
    </row>
    <row r="41553" spans="32:35">
      <c r="AF41553" s="31"/>
      <c r="AG41553" s="31"/>
      <c r="AH41553" s="31"/>
      <c r="AI41553" s="19"/>
    </row>
    <row r="41554" spans="32:35">
      <c r="AF41554" s="31"/>
      <c r="AG41554" s="31"/>
      <c r="AH41554" s="31"/>
      <c r="AI41554" s="19"/>
    </row>
    <row r="41555" spans="32:35">
      <c r="AF41555" s="31"/>
      <c r="AG41555" s="31"/>
      <c r="AH41555" s="31"/>
      <c r="AI41555" s="19"/>
    </row>
    <row r="41556" spans="32:35">
      <c r="AF41556" s="31"/>
      <c r="AG41556" s="31"/>
      <c r="AH41556" s="31"/>
      <c r="AI41556" s="19"/>
    </row>
    <row r="41557" spans="32:35">
      <c r="AF41557" s="31"/>
      <c r="AG41557" s="31"/>
      <c r="AH41557" s="31"/>
      <c r="AI41557" s="19"/>
    </row>
    <row r="41558" spans="32:35">
      <c r="AF41558" s="31"/>
      <c r="AG41558" s="31"/>
      <c r="AH41558" s="31"/>
      <c r="AI41558" s="19"/>
    </row>
    <row r="41559" spans="32:35">
      <c r="AF41559" s="31"/>
      <c r="AG41559" s="31"/>
      <c r="AH41559" s="31"/>
      <c r="AI41559" s="19"/>
    </row>
    <row r="41560" spans="32:35">
      <c r="AF41560" s="31"/>
      <c r="AG41560" s="31"/>
      <c r="AH41560" s="31"/>
      <c r="AI41560" s="19"/>
    </row>
    <row r="41561" spans="32:35">
      <c r="AF41561" s="31"/>
      <c r="AG41561" s="31"/>
      <c r="AH41561" s="31"/>
      <c r="AI41561" s="19"/>
    </row>
    <row r="41562" spans="32:35">
      <c r="AF41562" s="31"/>
      <c r="AG41562" s="31"/>
      <c r="AH41562" s="31"/>
      <c r="AI41562" s="19"/>
    </row>
    <row r="41563" spans="32:35">
      <c r="AF41563" s="31"/>
      <c r="AG41563" s="31"/>
      <c r="AH41563" s="31"/>
      <c r="AI41563" s="19"/>
    </row>
    <row r="41564" spans="32:35">
      <c r="AF41564" s="31"/>
      <c r="AG41564" s="31"/>
      <c r="AH41564" s="31"/>
      <c r="AI41564" s="19"/>
    </row>
    <row r="41565" spans="32:35">
      <c r="AF41565" s="31"/>
      <c r="AG41565" s="31"/>
      <c r="AH41565" s="31"/>
      <c r="AI41565" s="19"/>
    </row>
    <row r="41566" spans="32:35">
      <c r="AF41566" s="31"/>
      <c r="AG41566" s="31"/>
      <c r="AH41566" s="31"/>
      <c r="AI41566" s="19"/>
    </row>
    <row r="41567" spans="32:35">
      <c r="AF41567" s="31"/>
      <c r="AG41567" s="31"/>
      <c r="AH41567" s="31"/>
      <c r="AI41567" s="19"/>
    </row>
    <row r="41568" spans="32:35">
      <c r="AF41568" s="31"/>
      <c r="AG41568" s="31"/>
      <c r="AH41568" s="31"/>
      <c r="AI41568" s="19"/>
    </row>
    <row r="41569" spans="32:35">
      <c r="AF41569" s="31"/>
      <c r="AG41569" s="31"/>
      <c r="AH41569" s="31"/>
      <c r="AI41569" s="19"/>
    </row>
    <row r="41570" spans="32:35">
      <c r="AF41570" s="31"/>
      <c r="AG41570" s="31"/>
      <c r="AH41570" s="31"/>
      <c r="AI41570" s="19"/>
    </row>
    <row r="41571" spans="32:35">
      <c r="AF41571" s="31"/>
      <c r="AG41571" s="31"/>
      <c r="AH41571" s="31"/>
      <c r="AI41571" s="19"/>
    </row>
    <row r="41572" spans="32:35">
      <c r="AF41572" s="31"/>
      <c r="AG41572" s="31"/>
      <c r="AH41572" s="31"/>
      <c r="AI41572" s="19"/>
    </row>
    <row r="41573" spans="32:35">
      <c r="AF41573" s="31"/>
      <c r="AG41573" s="31"/>
      <c r="AH41573" s="31"/>
      <c r="AI41573" s="19"/>
    </row>
    <row r="41574" spans="32:35">
      <c r="AF41574" s="31"/>
      <c r="AG41574" s="31"/>
      <c r="AH41574" s="31"/>
      <c r="AI41574" s="19"/>
    </row>
    <row r="41575" spans="32:35">
      <c r="AF41575" s="31"/>
      <c r="AG41575" s="31"/>
      <c r="AH41575" s="31"/>
      <c r="AI41575" s="19"/>
    </row>
    <row r="41576" spans="32:35">
      <c r="AF41576" s="31"/>
      <c r="AG41576" s="31"/>
      <c r="AH41576" s="31"/>
      <c r="AI41576" s="19"/>
    </row>
    <row r="41577" spans="32:35" ht="15">
      <c r="AF41577" s="88"/>
      <c r="AG41577" s="88"/>
      <c r="AH41577" s="88"/>
      <c r="AI41577" s="21"/>
    </row>
    <row r="41578" spans="32:35">
      <c r="AF41578" s="43"/>
      <c r="AG41578" s="43"/>
      <c r="AH41578" s="43"/>
      <c r="AI41578" s="5"/>
    </row>
    <row r="41579" spans="32:35" ht="15" thickBot="1">
      <c r="AF41579" s="89"/>
      <c r="AG41579" s="89"/>
      <c r="AH41579" s="89"/>
      <c r="AI41579" s="3"/>
    </row>
    <row r="41580" spans="32:35">
      <c r="AF41580" s="31"/>
      <c r="AG41580" s="31"/>
      <c r="AH41580" s="31"/>
      <c r="AI41580" s="18"/>
    </row>
    <row r="41581" spans="32:35">
      <c r="AF41581" s="31"/>
      <c r="AG41581" s="31"/>
      <c r="AH41581" s="31"/>
      <c r="AI41581" s="19"/>
    </row>
    <row r="41582" spans="32:35">
      <c r="AF41582" s="31"/>
      <c r="AG41582" s="31"/>
      <c r="AH41582" s="31"/>
      <c r="AI41582" s="19"/>
    </row>
    <row r="41583" spans="32:35">
      <c r="AF41583" s="31"/>
      <c r="AG41583" s="31"/>
      <c r="AH41583" s="31"/>
      <c r="AI41583" s="19"/>
    </row>
    <row r="41584" spans="32:35">
      <c r="AF41584" s="31"/>
      <c r="AG41584" s="31"/>
      <c r="AH41584" s="31"/>
      <c r="AI41584" s="19"/>
    </row>
    <row r="41585" spans="32:35">
      <c r="AF41585" s="31"/>
      <c r="AG41585" s="31"/>
      <c r="AH41585" s="31"/>
      <c r="AI41585" s="19"/>
    </row>
    <row r="41586" spans="32:35">
      <c r="AF41586" s="31"/>
      <c r="AG41586" s="31"/>
      <c r="AH41586" s="31"/>
      <c r="AI41586" s="19"/>
    </row>
    <row r="41587" spans="32:35">
      <c r="AF41587" s="31"/>
      <c r="AG41587" s="31"/>
      <c r="AH41587" s="31"/>
      <c r="AI41587" s="19"/>
    </row>
    <row r="41588" spans="32:35">
      <c r="AF41588" s="31"/>
      <c r="AG41588" s="31"/>
      <c r="AH41588" s="31"/>
      <c r="AI41588" s="19"/>
    </row>
    <row r="41589" spans="32:35">
      <c r="AF41589" s="31"/>
      <c r="AG41589" s="31"/>
      <c r="AH41589" s="31"/>
      <c r="AI41589" s="19"/>
    </row>
    <row r="41590" spans="32:35">
      <c r="AF41590" s="31"/>
      <c r="AG41590" s="31"/>
      <c r="AH41590" s="31"/>
      <c r="AI41590" s="19"/>
    </row>
    <row r="41591" spans="32:35">
      <c r="AF41591" s="31"/>
      <c r="AG41591" s="31"/>
      <c r="AH41591" s="31"/>
      <c r="AI41591" s="19"/>
    </row>
    <row r="41592" spans="32:35">
      <c r="AF41592" s="31"/>
      <c r="AG41592" s="31"/>
      <c r="AH41592" s="31"/>
      <c r="AI41592" s="19"/>
    </row>
    <row r="41593" spans="32:35">
      <c r="AF41593" s="31"/>
      <c r="AG41593" s="31"/>
      <c r="AH41593" s="31"/>
      <c r="AI41593" s="19"/>
    </row>
    <row r="41594" spans="32:35">
      <c r="AF41594" s="31"/>
      <c r="AG41594" s="31"/>
      <c r="AH41594" s="31"/>
      <c r="AI41594" s="19"/>
    </row>
    <row r="41595" spans="32:35">
      <c r="AF41595" s="31"/>
      <c r="AG41595" s="31"/>
      <c r="AH41595" s="31"/>
      <c r="AI41595" s="19"/>
    </row>
    <row r="41596" spans="32:35">
      <c r="AF41596" s="31"/>
      <c r="AG41596" s="31"/>
      <c r="AH41596" s="31"/>
      <c r="AI41596" s="19"/>
    </row>
    <row r="41597" spans="32:35">
      <c r="AF41597" s="31"/>
      <c r="AG41597" s="31"/>
      <c r="AH41597" s="31"/>
      <c r="AI41597" s="19"/>
    </row>
    <row r="41598" spans="32:35">
      <c r="AF41598" s="31"/>
      <c r="AG41598" s="31"/>
      <c r="AH41598" s="31"/>
      <c r="AI41598" s="19"/>
    </row>
    <row r="41599" spans="32:35">
      <c r="AF41599" s="31"/>
      <c r="AG41599" s="31"/>
      <c r="AH41599" s="31"/>
      <c r="AI41599" s="19"/>
    </row>
    <row r="41600" spans="32:35">
      <c r="AF41600" s="31"/>
      <c r="AG41600" s="31"/>
      <c r="AH41600" s="31"/>
      <c r="AI41600" s="19"/>
    </row>
    <row r="41601" spans="32:35">
      <c r="AF41601" s="31"/>
      <c r="AG41601" s="31"/>
      <c r="AH41601" s="31"/>
      <c r="AI41601" s="19"/>
    </row>
    <row r="41602" spans="32:35">
      <c r="AF41602" s="31"/>
      <c r="AG41602" s="31"/>
      <c r="AH41602" s="31"/>
      <c r="AI41602" s="19"/>
    </row>
    <row r="41603" spans="32:35">
      <c r="AF41603" s="31"/>
      <c r="AG41603" s="31"/>
      <c r="AH41603" s="31"/>
      <c r="AI41603" s="19"/>
    </row>
    <row r="41604" spans="32:35">
      <c r="AF41604" s="31"/>
      <c r="AG41604" s="31"/>
      <c r="AH41604" s="31"/>
      <c r="AI41604" s="19"/>
    </row>
    <row r="41605" spans="32:35">
      <c r="AF41605" s="31"/>
      <c r="AG41605" s="31"/>
      <c r="AH41605" s="31"/>
      <c r="AI41605" s="19"/>
    </row>
    <row r="41606" spans="32:35">
      <c r="AF41606" s="31"/>
      <c r="AG41606" s="31"/>
      <c r="AH41606" s="31"/>
      <c r="AI41606" s="19"/>
    </row>
    <row r="41607" spans="32:35">
      <c r="AF41607" s="31"/>
      <c r="AG41607" s="31"/>
      <c r="AH41607" s="31"/>
      <c r="AI41607" s="19"/>
    </row>
    <row r="41608" spans="32:35" ht="15">
      <c r="AF41608" s="88"/>
      <c r="AG41608" s="88"/>
      <c r="AH41608" s="88"/>
      <c r="AI41608" s="21"/>
    </row>
    <row r="41609" spans="32:35">
      <c r="AF41609" s="43"/>
      <c r="AG41609" s="43"/>
      <c r="AH41609" s="43"/>
      <c r="AI41609" s="5"/>
    </row>
    <row r="41610" spans="32:35" ht="15" thickBot="1">
      <c r="AF41610" s="89"/>
      <c r="AG41610" s="89"/>
      <c r="AH41610" s="89"/>
      <c r="AI41610" s="3"/>
    </row>
    <row r="41611" spans="32:35">
      <c r="AF41611" s="31"/>
      <c r="AG41611" s="31"/>
      <c r="AH41611" s="31"/>
      <c r="AI41611" s="18"/>
    </row>
    <row r="41612" spans="32:35">
      <c r="AF41612" s="31"/>
      <c r="AG41612" s="31"/>
      <c r="AH41612" s="31"/>
      <c r="AI41612" s="19"/>
    </row>
    <row r="41613" spans="32:35">
      <c r="AF41613" s="31"/>
      <c r="AG41613" s="31"/>
      <c r="AH41613" s="31"/>
      <c r="AI41613" s="19"/>
    </row>
    <row r="41614" spans="32:35">
      <c r="AF41614" s="31"/>
      <c r="AG41614" s="31"/>
      <c r="AH41614" s="31"/>
      <c r="AI41614" s="19"/>
    </row>
    <row r="41615" spans="32:35">
      <c r="AF41615" s="31"/>
      <c r="AG41615" s="31"/>
      <c r="AH41615" s="31"/>
      <c r="AI41615" s="19"/>
    </row>
    <row r="41616" spans="32:35">
      <c r="AF41616" s="31"/>
      <c r="AG41616" s="31"/>
      <c r="AH41616" s="31"/>
      <c r="AI41616" s="19"/>
    </row>
    <row r="41617" spans="32:35">
      <c r="AF41617" s="31"/>
      <c r="AG41617" s="31"/>
      <c r="AH41617" s="31"/>
      <c r="AI41617" s="19"/>
    </row>
    <row r="41618" spans="32:35">
      <c r="AF41618" s="31"/>
      <c r="AG41618" s="31"/>
      <c r="AH41618" s="31"/>
      <c r="AI41618" s="19"/>
    </row>
    <row r="41619" spans="32:35">
      <c r="AF41619" s="31"/>
      <c r="AG41619" s="31"/>
      <c r="AH41619" s="31"/>
      <c r="AI41619" s="19"/>
    </row>
    <row r="41620" spans="32:35">
      <c r="AF41620" s="31"/>
      <c r="AG41620" s="31"/>
      <c r="AH41620" s="31"/>
      <c r="AI41620" s="19"/>
    </row>
    <row r="41621" spans="32:35">
      <c r="AF41621" s="31"/>
      <c r="AG41621" s="31"/>
      <c r="AH41621" s="31"/>
      <c r="AI41621" s="19"/>
    </row>
    <row r="41622" spans="32:35">
      <c r="AF41622" s="31"/>
      <c r="AG41622" s="31"/>
      <c r="AH41622" s="31"/>
      <c r="AI41622" s="19"/>
    </row>
    <row r="41623" spans="32:35">
      <c r="AF41623" s="31"/>
      <c r="AG41623" s="31"/>
      <c r="AH41623" s="31"/>
      <c r="AI41623" s="19"/>
    </row>
    <row r="41624" spans="32:35">
      <c r="AF41624" s="31"/>
      <c r="AG41624" s="31"/>
      <c r="AH41624" s="31"/>
      <c r="AI41624" s="19"/>
    </row>
    <row r="41625" spans="32:35">
      <c r="AF41625" s="31"/>
      <c r="AG41625" s="31"/>
      <c r="AH41625" s="31"/>
      <c r="AI41625" s="19"/>
    </row>
    <row r="41626" spans="32:35">
      <c r="AF41626" s="31"/>
      <c r="AG41626" s="31"/>
      <c r="AH41626" s="31"/>
      <c r="AI41626" s="19"/>
    </row>
    <row r="41627" spans="32:35">
      <c r="AF41627" s="31"/>
      <c r="AG41627" s="31"/>
      <c r="AH41627" s="31"/>
      <c r="AI41627" s="19"/>
    </row>
    <row r="41628" spans="32:35">
      <c r="AF41628" s="31"/>
      <c r="AG41628" s="31"/>
      <c r="AH41628" s="31"/>
      <c r="AI41628" s="19"/>
    </row>
    <row r="41629" spans="32:35">
      <c r="AF41629" s="31"/>
      <c r="AG41629" s="31"/>
      <c r="AH41629" s="31"/>
      <c r="AI41629" s="19"/>
    </row>
    <row r="41630" spans="32:35">
      <c r="AF41630" s="31"/>
      <c r="AG41630" s="31"/>
      <c r="AH41630" s="31"/>
      <c r="AI41630" s="19"/>
    </row>
    <row r="41631" spans="32:35">
      <c r="AF41631" s="31"/>
      <c r="AG41631" s="31"/>
      <c r="AH41631" s="31"/>
      <c r="AI41631" s="19"/>
    </row>
    <row r="41632" spans="32:35">
      <c r="AF41632" s="31"/>
      <c r="AG41632" s="31"/>
      <c r="AH41632" s="31"/>
      <c r="AI41632" s="19"/>
    </row>
    <row r="41633" spans="32:35">
      <c r="AF41633" s="31"/>
      <c r="AG41633" s="31"/>
      <c r="AH41633" s="31"/>
      <c r="AI41633" s="19"/>
    </row>
    <row r="41634" spans="32:35">
      <c r="AF41634" s="31"/>
      <c r="AG41634" s="31"/>
      <c r="AH41634" s="31"/>
      <c r="AI41634" s="19"/>
    </row>
    <row r="41635" spans="32:35">
      <c r="AF41635" s="31"/>
      <c r="AG41635" s="31"/>
      <c r="AH41635" s="31"/>
      <c r="AI41635" s="19"/>
    </row>
    <row r="41636" spans="32:35">
      <c r="AF41636" s="31"/>
      <c r="AG41636" s="31"/>
      <c r="AH41636" s="31"/>
      <c r="AI41636" s="19"/>
    </row>
    <row r="41637" spans="32:35">
      <c r="AF41637" s="31"/>
      <c r="AG41637" s="31"/>
      <c r="AH41637" s="31"/>
      <c r="AI41637" s="19"/>
    </row>
    <row r="41638" spans="32:35">
      <c r="AF41638" s="31"/>
      <c r="AG41638" s="31"/>
      <c r="AH41638" s="31"/>
      <c r="AI41638" s="19"/>
    </row>
    <row r="41639" spans="32:35" ht="15">
      <c r="AF41639" s="88"/>
      <c r="AG41639" s="88"/>
      <c r="AH41639" s="88"/>
      <c r="AI41639" s="21"/>
    </row>
    <row r="41640" spans="32:35">
      <c r="AF41640" s="43"/>
      <c r="AG41640" s="43"/>
      <c r="AH41640" s="43"/>
      <c r="AI41640" s="5"/>
    </row>
    <row r="41641" spans="32:35" ht="15" thickBot="1">
      <c r="AF41641" s="89"/>
      <c r="AG41641" s="89"/>
      <c r="AH41641" s="89"/>
      <c r="AI41641" s="3"/>
    </row>
    <row r="41642" spans="32:35">
      <c r="AF41642" s="31"/>
      <c r="AG41642" s="31"/>
      <c r="AH41642" s="31"/>
      <c r="AI41642" s="18"/>
    </row>
    <row r="41643" spans="32:35">
      <c r="AF41643" s="31"/>
      <c r="AG41643" s="31"/>
      <c r="AH41643" s="31"/>
      <c r="AI41643" s="19"/>
    </row>
    <row r="41644" spans="32:35">
      <c r="AF41644" s="31"/>
      <c r="AG41644" s="31"/>
      <c r="AH41644" s="31"/>
      <c r="AI41644" s="19"/>
    </row>
    <row r="41645" spans="32:35">
      <c r="AF41645" s="31"/>
      <c r="AG41645" s="31"/>
      <c r="AH41645" s="31"/>
      <c r="AI41645" s="19"/>
    </row>
    <row r="41646" spans="32:35">
      <c r="AF41646" s="31"/>
      <c r="AG41646" s="31"/>
      <c r="AH41646" s="31"/>
      <c r="AI41646" s="19"/>
    </row>
    <row r="41647" spans="32:35">
      <c r="AF41647" s="31"/>
      <c r="AG41647" s="31"/>
      <c r="AH41647" s="31"/>
      <c r="AI41647" s="19"/>
    </row>
    <row r="41648" spans="32:35">
      <c r="AF41648" s="31"/>
      <c r="AG41648" s="31"/>
      <c r="AH41648" s="31"/>
      <c r="AI41648" s="19"/>
    </row>
    <row r="41649" spans="32:35">
      <c r="AF41649" s="31"/>
      <c r="AG41649" s="31"/>
      <c r="AH41649" s="31"/>
      <c r="AI41649" s="19"/>
    </row>
    <row r="41650" spans="32:35">
      <c r="AF41650" s="31"/>
      <c r="AG41650" s="31"/>
      <c r="AH41650" s="31"/>
      <c r="AI41650" s="19"/>
    </row>
    <row r="41651" spans="32:35">
      <c r="AF41651" s="31"/>
      <c r="AG41651" s="31"/>
      <c r="AH41651" s="31"/>
      <c r="AI41651" s="19"/>
    </row>
    <row r="41652" spans="32:35">
      <c r="AF41652" s="31"/>
      <c r="AG41652" s="31"/>
      <c r="AH41652" s="31"/>
      <c r="AI41652" s="19"/>
    </row>
    <row r="41653" spans="32:35">
      <c r="AF41653" s="31"/>
      <c r="AG41653" s="31"/>
      <c r="AH41653" s="31"/>
      <c r="AI41653" s="19"/>
    </row>
    <row r="41654" spans="32:35">
      <c r="AF41654" s="31"/>
      <c r="AG41654" s="31"/>
      <c r="AH41654" s="31"/>
      <c r="AI41654" s="19"/>
    </row>
    <row r="41655" spans="32:35">
      <c r="AF41655" s="31"/>
      <c r="AG41655" s="31"/>
      <c r="AH41655" s="31"/>
      <c r="AI41655" s="19"/>
    </row>
    <row r="41656" spans="32:35">
      <c r="AF41656" s="31"/>
      <c r="AG41656" s="31"/>
      <c r="AH41656" s="31"/>
      <c r="AI41656" s="19"/>
    </row>
    <row r="41657" spans="32:35">
      <c r="AF41657" s="31"/>
      <c r="AG41657" s="31"/>
      <c r="AH41657" s="31"/>
      <c r="AI41657" s="19"/>
    </row>
    <row r="41658" spans="32:35">
      <c r="AF41658" s="31"/>
      <c r="AG41658" s="31"/>
      <c r="AH41658" s="31"/>
      <c r="AI41658" s="19"/>
    </row>
    <row r="41659" spans="32:35">
      <c r="AF41659" s="31"/>
      <c r="AG41659" s="31"/>
      <c r="AH41659" s="31"/>
      <c r="AI41659" s="19"/>
    </row>
    <row r="41660" spans="32:35">
      <c r="AF41660" s="31"/>
      <c r="AG41660" s="31"/>
      <c r="AH41660" s="31"/>
      <c r="AI41660" s="19"/>
    </row>
    <row r="41661" spans="32:35">
      <c r="AF41661" s="31"/>
      <c r="AG41661" s="31"/>
      <c r="AH41661" s="31"/>
      <c r="AI41661" s="19"/>
    </row>
    <row r="41662" spans="32:35">
      <c r="AF41662" s="31"/>
      <c r="AG41662" s="31"/>
      <c r="AH41662" s="31"/>
      <c r="AI41662" s="19"/>
    </row>
    <row r="41663" spans="32:35">
      <c r="AF41663" s="31"/>
      <c r="AG41663" s="31"/>
      <c r="AH41663" s="31"/>
      <c r="AI41663" s="19"/>
    </row>
    <row r="41664" spans="32:35">
      <c r="AF41664" s="31"/>
      <c r="AG41664" s="31"/>
      <c r="AH41664" s="31"/>
      <c r="AI41664" s="19"/>
    </row>
    <row r="41665" spans="32:35">
      <c r="AF41665" s="31"/>
      <c r="AG41665" s="31"/>
      <c r="AH41665" s="31"/>
      <c r="AI41665" s="19"/>
    </row>
    <row r="41666" spans="32:35">
      <c r="AF41666" s="31"/>
      <c r="AG41666" s="31"/>
      <c r="AH41666" s="31"/>
      <c r="AI41666" s="19"/>
    </row>
    <row r="41667" spans="32:35">
      <c r="AF41667" s="31"/>
      <c r="AG41667" s="31"/>
      <c r="AH41667" s="31"/>
      <c r="AI41667" s="19"/>
    </row>
    <row r="41668" spans="32:35">
      <c r="AF41668" s="31"/>
      <c r="AG41668" s="31"/>
      <c r="AH41668" s="31"/>
      <c r="AI41668" s="19"/>
    </row>
    <row r="41669" spans="32:35">
      <c r="AF41669" s="31"/>
      <c r="AG41669" s="31"/>
      <c r="AH41669" s="31"/>
      <c r="AI41669" s="19"/>
    </row>
    <row r="41670" spans="32:35" ht="15">
      <c r="AF41670" s="88"/>
      <c r="AG41670" s="88"/>
      <c r="AH41670" s="88"/>
      <c r="AI41670" s="21"/>
    </row>
    <row r="41671" spans="32:35">
      <c r="AF41671" s="43"/>
      <c r="AG41671" s="43"/>
      <c r="AH41671" s="43"/>
      <c r="AI41671" s="5"/>
    </row>
    <row r="41672" spans="32:35" ht="15" thickBot="1">
      <c r="AF41672" s="89"/>
      <c r="AG41672" s="89"/>
      <c r="AH41672" s="89"/>
      <c r="AI41672" s="3"/>
    </row>
    <row r="41673" spans="32:35">
      <c r="AF41673" s="31"/>
      <c r="AG41673" s="31"/>
      <c r="AH41673" s="31"/>
      <c r="AI41673" s="18"/>
    </row>
    <row r="41674" spans="32:35">
      <c r="AF41674" s="31"/>
      <c r="AG41674" s="31"/>
      <c r="AH41674" s="31"/>
      <c r="AI41674" s="19"/>
    </row>
    <row r="41675" spans="32:35">
      <c r="AF41675" s="31"/>
      <c r="AG41675" s="31"/>
      <c r="AH41675" s="31"/>
      <c r="AI41675" s="19"/>
    </row>
    <row r="41676" spans="32:35">
      <c r="AF41676" s="31"/>
      <c r="AG41676" s="31"/>
      <c r="AH41676" s="31"/>
      <c r="AI41676" s="19"/>
    </row>
    <row r="41677" spans="32:35">
      <c r="AF41677" s="31"/>
      <c r="AG41677" s="31"/>
      <c r="AH41677" s="31"/>
      <c r="AI41677" s="19"/>
    </row>
    <row r="41678" spans="32:35">
      <c r="AF41678" s="31"/>
      <c r="AG41678" s="31"/>
      <c r="AH41678" s="31"/>
      <c r="AI41678" s="19"/>
    </row>
    <row r="41679" spans="32:35">
      <c r="AF41679" s="31"/>
      <c r="AG41679" s="31"/>
      <c r="AH41679" s="31"/>
      <c r="AI41679" s="19"/>
    </row>
    <row r="41680" spans="32:35">
      <c r="AF41680" s="31"/>
      <c r="AG41680" s="31"/>
      <c r="AH41680" s="31"/>
      <c r="AI41680" s="19"/>
    </row>
    <row r="41681" spans="32:35">
      <c r="AF41681" s="31"/>
      <c r="AG41681" s="31"/>
      <c r="AH41681" s="31"/>
      <c r="AI41681" s="19"/>
    </row>
    <row r="41682" spans="32:35">
      <c r="AF41682" s="31"/>
      <c r="AG41682" s="31"/>
      <c r="AH41682" s="31"/>
      <c r="AI41682" s="19"/>
    </row>
    <row r="41683" spans="32:35">
      <c r="AF41683" s="31"/>
      <c r="AG41683" s="31"/>
      <c r="AH41683" s="31"/>
      <c r="AI41683" s="19"/>
    </row>
    <row r="41684" spans="32:35">
      <c r="AF41684" s="31"/>
      <c r="AG41684" s="31"/>
      <c r="AH41684" s="31"/>
      <c r="AI41684" s="19"/>
    </row>
    <row r="41685" spans="32:35">
      <c r="AF41685" s="31"/>
      <c r="AG41685" s="31"/>
      <c r="AH41685" s="31"/>
      <c r="AI41685" s="19"/>
    </row>
    <row r="41686" spans="32:35">
      <c r="AF41686" s="31"/>
      <c r="AG41686" s="31"/>
      <c r="AH41686" s="31"/>
      <c r="AI41686" s="19"/>
    </row>
    <row r="41687" spans="32:35">
      <c r="AF41687" s="31"/>
      <c r="AG41687" s="31"/>
      <c r="AH41687" s="31"/>
      <c r="AI41687" s="19"/>
    </row>
    <row r="41688" spans="32:35">
      <c r="AF41688" s="31"/>
      <c r="AG41688" s="31"/>
      <c r="AH41688" s="31"/>
      <c r="AI41688" s="19"/>
    </row>
    <row r="41689" spans="32:35">
      <c r="AF41689" s="31"/>
      <c r="AG41689" s="31"/>
      <c r="AH41689" s="31"/>
      <c r="AI41689" s="19"/>
    </row>
    <row r="41690" spans="32:35">
      <c r="AF41690" s="31"/>
      <c r="AG41690" s="31"/>
      <c r="AH41690" s="31"/>
      <c r="AI41690" s="19"/>
    </row>
    <row r="41691" spans="32:35">
      <c r="AF41691" s="31"/>
      <c r="AG41691" s="31"/>
      <c r="AH41691" s="31"/>
      <c r="AI41691" s="19"/>
    </row>
    <row r="41692" spans="32:35">
      <c r="AF41692" s="31"/>
      <c r="AG41692" s="31"/>
      <c r="AH41692" s="31"/>
      <c r="AI41692" s="19"/>
    </row>
    <row r="41693" spans="32:35">
      <c r="AF41693" s="31"/>
      <c r="AG41693" s="31"/>
      <c r="AH41693" s="31"/>
      <c r="AI41693" s="19"/>
    </row>
    <row r="41694" spans="32:35">
      <c r="AF41694" s="31"/>
      <c r="AG41694" s="31"/>
      <c r="AH41694" s="31"/>
      <c r="AI41694" s="19"/>
    </row>
    <row r="41695" spans="32:35">
      <c r="AF41695" s="31"/>
      <c r="AG41695" s="31"/>
      <c r="AH41695" s="31"/>
      <c r="AI41695" s="19"/>
    </row>
    <row r="41696" spans="32:35">
      <c r="AF41696" s="31"/>
      <c r="AG41696" s="31"/>
      <c r="AH41696" s="31"/>
      <c r="AI41696" s="19"/>
    </row>
    <row r="41697" spans="32:35">
      <c r="AF41697" s="31"/>
      <c r="AG41697" s="31"/>
      <c r="AH41697" s="31"/>
      <c r="AI41697" s="19"/>
    </row>
    <row r="41698" spans="32:35">
      <c r="AF41698" s="31"/>
      <c r="AG41698" s="31"/>
      <c r="AH41698" s="31"/>
      <c r="AI41698" s="19"/>
    </row>
    <row r="41699" spans="32:35">
      <c r="AF41699" s="31"/>
      <c r="AG41699" s="31"/>
      <c r="AH41699" s="31"/>
      <c r="AI41699" s="19"/>
    </row>
    <row r="41700" spans="32:35">
      <c r="AF41700" s="31"/>
      <c r="AG41700" s="31"/>
      <c r="AH41700" s="31"/>
      <c r="AI41700" s="19"/>
    </row>
    <row r="41701" spans="32:35" ht="15">
      <c r="AF41701" s="88"/>
      <c r="AG41701" s="88"/>
      <c r="AH41701" s="88"/>
      <c r="AI41701" s="21"/>
    </row>
    <row r="41702" spans="32:35">
      <c r="AF41702" s="43"/>
      <c r="AG41702" s="43"/>
      <c r="AH41702" s="43"/>
      <c r="AI41702" s="5"/>
    </row>
    <row r="41703" spans="32:35" ht="15" thickBot="1">
      <c r="AF41703" s="89"/>
      <c r="AG41703" s="89"/>
      <c r="AH41703" s="89"/>
      <c r="AI41703" s="3"/>
    </row>
    <row r="41704" spans="32:35">
      <c r="AF41704" s="31"/>
      <c r="AG41704" s="31"/>
      <c r="AH41704" s="31"/>
      <c r="AI41704" s="18"/>
    </row>
    <row r="41705" spans="32:35">
      <c r="AF41705" s="31"/>
      <c r="AG41705" s="31"/>
      <c r="AH41705" s="31"/>
      <c r="AI41705" s="19"/>
    </row>
    <row r="41706" spans="32:35">
      <c r="AF41706" s="31"/>
      <c r="AG41706" s="31"/>
      <c r="AH41706" s="31"/>
      <c r="AI41706" s="19"/>
    </row>
    <row r="41707" spans="32:35">
      <c r="AF41707" s="31"/>
      <c r="AG41707" s="31"/>
      <c r="AH41707" s="31"/>
      <c r="AI41707" s="19"/>
    </row>
    <row r="41708" spans="32:35">
      <c r="AF41708" s="31"/>
      <c r="AG41708" s="31"/>
      <c r="AH41708" s="31"/>
      <c r="AI41708" s="19"/>
    </row>
    <row r="41709" spans="32:35">
      <c r="AF41709" s="31"/>
      <c r="AG41709" s="31"/>
      <c r="AH41709" s="31"/>
      <c r="AI41709" s="19"/>
    </row>
    <row r="41710" spans="32:35">
      <c r="AF41710" s="31"/>
      <c r="AG41710" s="31"/>
      <c r="AH41710" s="31"/>
      <c r="AI41710" s="19"/>
    </row>
    <row r="41711" spans="32:35">
      <c r="AF41711" s="31"/>
      <c r="AG41711" s="31"/>
      <c r="AH41711" s="31"/>
      <c r="AI41711" s="19"/>
    </row>
    <row r="41712" spans="32:35">
      <c r="AF41712" s="31"/>
      <c r="AG41712" s="31"/>
      <c r="AH41712" s="31"/>
      <c r="AI41712" s="19"/>
    </row>
    <row r="41713" spans="32:35">
      <c r="AF41713" s="31"/>
      <c r="AG41713" s="31"/>
      <c r="AH41713" s="31"/>
      <c r="AI41713" s="19"/>
    </row>
    <row r="41714" spans="32:35">
      <c r="AF41714" s="31"/>
      <c r="AG41714" s="31"/>
      <c r="AH41714" s="31"/>
      <c r="AI41714" s="19"/>
    </row>
    <row r="41715" spans="32:35">
      <c r="AF41715" s="31"/>
      <c r="AG41715" s="31"/>
      <c r="AH41715" s="31"/>
      <c r="AI41715" s="19"/>
    </row>
    <row r="41716" spans="32:35">
      <c r="AF41716" s="31"/>
      <c r="AG41716" s="31"/>
      <c r="AH41716" s="31"/>
      <c r="AI41716" s="19"/>
    </row>
    <row r="41717" spans="32:35">
      <c r="AF41717" s="31"/>
      <c r="AG41717" s="31"/>
      <c r="AH41717" s="31"/>
      <c r="AI41717" s="19"/>
    </row>
    <row r="41718" spans="32:35">
      <c r="AF41718" s="31"/>
      <c r="AG41718" s="31"/>
      <c r="AH41718" s="31"/>
      <c r="AI41718" s="19"/>
    </row>
    <row r="41719" spans="32:35">
      <c r="AF41719" s="31"/>
      <c r="AG41719" s="31"/>
      <c r="AH41719" s="31"/>
      <c r="AI41719" s="19"/>
    </row>
    <row r="41720" spans="32:35">
      <c r="AF41720" s="31"/>
      <c r="AG41720" s="31"/>
      <c r="AH41720" s="31"/>
      <c r="AI41720" s="19"/>
    </row>
    <row r="41721" spans="32:35">
      <c r="AF41721" s="31"/>
      <c r="AG41721" s="31"/>
      <c r="AH41721" s="31"/>
      <c r="AI41721" s="19"/>
    </row>
    <row r="41722" spans="32:35">
      <c r="AF41722" s="31"/>
      <c r="AG41722" s="31"/>
      <c r="AH41722" s="31"/>
      <c r="AI41722" s="19"/>
    </row>
    <row r="41723" spans="32:35">
      <c r="AF41723" s="31"/>
      <c r="AG41723" s="31"/>
      <c r="AH41723" s="31"/>
      <c r="AI41723" s="19"/>
    </row>
    <row r="41724" spans="32:35">
      <c r="AF41724" s="31"/>
      <c r="AG41724" s="31"/>
      <c r="AH41724" s="31"/>
      <c r="AI41724" s="19"/>
    </row>
    <row r="41725" spans="32:35">
      <c r="AF41725" s="31"/>
      <c r="AG41725" s="31"/>
      <c r="AH41725" s="31"/>
      <c r="AI41725" s="19"/>
    </row>
    <row r="41726" spans="32:35">
      <c r="AF41726" s="31"/>
      <c r="AG41726" s="31"/>
      <c r="AH41726" s="31"/>
      <c r="AI41726" s="19"/>
    </row>
    <row r="41727" spans="32:35">
      <c r="AF41727" s="31"/>
      <c r="AG41727" s="31"/>
      <c r="AH41727" s="31"/>
      <c r="AI41727" s="19"/>
    </row>
    <row r="41728" spans="32:35">
      <c r="AF41728" s="31"/>
      <c r="AG41728" s="31"/>
      <c r="AH41728" s="31"/>
      <c r="AI41728" s="19"/>
    </row>
    <row r="41729" spans="32:35">
      <c r="AF41729" s="31"/>
      <c r="AG41729" s="31"/>
      <c r="AH41729" s="31"/>
      <c r="AI41729" s="19"/>
    </row>
    <row r="41730" spans="32:35">
      <c r="AF41730" s="31"/>
      <c r="AG41730" s="31"/>
      <c r="AH41730" s="31"/>
      <c r="AI41730" s="19"/>
    </row>
    <row r="41731" spans="32:35">
      <c r="AF41731" s="31"/>
      <c r="AG41731" s="31"/>
      <c r="AH41731" s="31"/>
      <c r="AI41731" s="19"/>
    </row>
    <row r="41732" spans="32:35" ht="15">
      <c r="AF41732" s="88"/>
      <c r="AG41732" s="88"/>
      <c r="AH41732" s="88"/>
      <c r="AI41732" s="21"/>
    </row>
    <row r="41733" spans="32:35">
      <c r="AF41733" s="43"/>
      <c r="AG41733" s="43"/>
      <c r="AH41733" s="43"/>
      <c r="AI41733" s="5"/>
    </row>
    <row r="41734" spans="32:35" ht="15" thickBot="1">
      <c r="AF41734" s="89"/>
      <c r="AG41734" s="89"/>
      <c r="AH41734" s="89"/>
      <c r="AI41734" s="3"/>
    </row>
    <row r="41735" spans="32:35">
      <c r="AF41735" s="31"/>
      <c r="AG41735" s="31"/>
      <c r="AH41735" s="31"/>
      <c r="AI41735" s="18"/>
    </row>
    <row r="41736" spans="32:35">
      <c r="AF41736" s="31"/>
      <c r="AG41736" s="31"/>
      <c r="AH41736" s="31"/>
      <c r="AI41736" s="19"/>
    </row>
    <row r="41737" spans="32:35">
      <c r="AF41737" s="31"/>
      <c r="AG41737" s="31"/>
      <c r="AH41737" s="31"/>
      <c r="AI41737" s="19"/>
    </row>
    <row r="41738" spans="32:35">
      <c r="AF41738" s="31"/>
      <c r="AG41738" s="31"/>
      <c r="AH41738" s="31"/>
      <c r="AI41738" s="19"/>
    </row>
    <row r="41739" spans="32:35">
      <c r="AF41739" s="31"/>
      <c r="AG41739" s="31"/>
      <c r="AH41739" s="31"/>
      <c r="AI41739" s="19"/>
    </row>
    <row r="41740" spans="32:35">
      <c r="AF41740" s="31"/>
      <c r="AG41740" s="31"/>
      <c r="AH41740" s="31"/>
      <c r="AI41740" s="19"/>
    </row>
    <row r="41741" spans="32:35">
      <c r="AF41741" s="31"/>
      <c r="AG41741" s="31"/>
      <c r="AH41741" s="31"/>
      <c r="AI41741" s="19"/>
    </row>
    <row r="41742" spans="32:35">
      <c r="AF41742" s="31"/>
      <c r="AG41742" s="31"/>
      <c r="AH41742" s="31"/>
      <c r="AI41742" s="19"/>
    </row>
    <row r="41743" spans="32:35">
      <c r="AF41743" s="31"/>
      <c r="AG41743" s="31"/>
      <c r="AH41743" s="31"/>
      <c r="AI41743" s="19"/>
    </row>
    <row r="41744" spans="32:35">
      <c r="AF41744" s="31"/>
      <c r="AG41744" s="31"/>
      <c r="AH41744" s="31"/>
      <c r="AI41744" s="19"/>
    </row>
    <row r="41745" spans="32:35">
      <c r="AF41745" s="31"/>
      <c r="AG41745" s="31"/>
      <c r="AH41745" s="31"/>
      <c r="AI41745" s="19"/>
    </row>
    <row r="41746" spans="32:35">
      <c r="AF41746" s="31"/>
      <c r="AG41746" s="31"/>
      <c r="AH41746" s="31"/>
      <c r="AI41746" s="19"/>
    </row>
    <row r="41747" spans="32:35">
      <c r="AF41747" s="31"/>
      <c r="AG41747" s="31"/>
      <c r="AH41747" s="31"/>
      <c r="AI41747" s="19"/>
    </row>
    <row r="41748" spans="32:35">
      <c r="AF41748" s="31"/>
      <c r="AG41748" s="31"/>
      <c r="AH41748" s="31"/>
      <c r="AI41748" s="19"/>
    </row>
    <row r="41749" spans="32:35">
      <c r="AF41749" s="31"/>
      <c r="AG41749" s="31"/>
      <c r="AH41749" s="31"/>
      <c r="AI41749" s="19"/>
    </row>
    <row r="41750" spans="32:35">
      <c r="AF41750" s="31"/>
      <c r="AG41750" s="31"/>
      <c r="AH41750" s="31"/>
      <c r="AI41750" s="19"/>
    </row>
    <row r="41751" spans="32:35">
      <c r="AF41751" s="31"/>
      <c r="AG41751" s="31"/>
      <c r="AH41751" s="31"/>
      <c r="AI41751" s="19"/>
    </row>
    <row r="41752" spans="32:35">
      <c r="AF41752" s="31"/>
      <c r="AG41752" s="31"/>
      <c r="AH41752" s="31"/>
      <c r="AI41752" s="19"/>
    </row>
    <row r="41753" spans="32:35">
      <c r="AF41753" s="31"/>
      <c r="AG41753" s="31"/>
      <c r="AH41753" s="31"/>
      <c r="AI41753" s="19"/>
    </row>
    <row r="41754" spans="32:35">
      <c r="AF41754" s="31"/>
      <c r="AG41754" s="31"/>
      <c r="AH41754" s="31"/>
      <c r="AI41754" s="19"/>
    </row>
    <row r="41755" spans="32:35">
      <c r="AF41755" s="31"/>
      <c r="AG41755" s="31"/>
      <c r="AH41755" s="31"/>
      <c r="AI41755" s="19"/>
    </row>
    <row r="41756" spans="32:35">
      <c r="AF41756" s="31"/>
      <c r="AG41756" s="31"/>
      <c r="AH41756" s="31"/>
      <c r="AI41756" s="19"/>
    </row>
    <row r="41757" spans="32:35">
      <c r="AF41757" s="31"/>
      <c r="AG41757" s="31"/>
      <c r="AH41757" s="31"/>
      <c r="AI41757" s="19"/>
    </row>
    <row r="41758" spans="32:35">
      <c r="AF41758" s="31"/>
      <c r="AG41758" s="31"/>
      <c r="AH41758" s="31"/>
      <c r="AI41758" s="19"/>
    </row>
    <row r="41759" spans="32:35">
      <c r="AF41759" s="31"/>
      <c r="AG41759" s="31"/>
      <c r="AH41759" s="31"/>
      <c r="AI41759" s="19"/>
    </row>
    <row r="41760" spans="32:35">
      <c r="AF41760" s="31"/>
      <c r="AG41760" s="31"/>
      <c r="AH41760" s="31"/>
      <c r="AI41760" s="19"/>
    </row>
    <row r="41761" spans="32:35">
      <c r="AF41761" s="31"/>
      <c r="AG41761" s="31"/>
      <c r="AH41761" s="31"/>
      <c r="AI41761" s="19"/>
    </row>
    <row r="41762" spans="32:35">
      <c r="AF41762" s="31"/>
      <c r="AG41762" s="31"/>
      <c r="AH41762" s="31"/>
      <c r="AI41762" s="19"/>
    </row>
    <row r="41763" spans="32:35" ht="15">
      <c r="AF41763" s="88"/>
      <c r="AG41763" s="88"/>
      <c r="AH41763" s="88"/>
      <c r="AI41763" s="21"/>
    </row>
    <row r="41764" spans="32:35">
      <c r="AF41764" s="43"/>
      <c r="AG41764" s="43"/>
      <c r="AH41764" s="43"/>
      <c r="AI41764" s="5"/>
    </row>
    <row r="41765" spans="32:35" ht="15" thickBot="1">
      <c r="AF41765" s="89"/>
      <c r="AG41765" s="89"/>
      <c r="AH41765" s="89"/>
      <c r="AI41765" s="3"/>
    </row>
    <row r="41766" spans="32:35">
      <c r="AF41766" s="31"/>
      <c r="AG41766" s="31"/>
      <c r="AH41766" s="31"/>
      <c r="AI41766" s="18"/>
    </row>
    <row r="41767" spans="32:35">
      <c r="AF41767" s="31"/>
      <c r="AG41767" s="31"/>
      <c r="AH41767" s="31"/>
      <c r="AI41767" s="19"/>
    </row>
    <row r="41768" spans="32:35">
      <c r="AF41768" s="31"/>
      <c r="AG41768" s="31"/>
      <c r="AH41768" s="31"/>
      <c r="AI41768" s="19"/>
    </row>
    <row r="41769" spans="32:35">
      <c r="AF41769" s="31"/>
      <c r="AG41769" s="31"/>
      <c r="AH41769" s="31"/>
      <c r="AI41769" s="19"/>
    </row>
    <row r="41770" spans="32:35">
      <c r="AF41770" s="31"/>
      <c r="AG41770" s="31"/>
      <c r="AH41770" s="31"/>
      <c r="AI41770" s="19"/>
    </row>
    <row r="41771" spans="32:35">
      <c r="AF41771" s="31"/>
      <c r="AG41771" s="31"/>
      <c r="AH41771" s="31"/>
      <c r="AI41771" s="19"/>
    </row>
    <row r="41772" spans="32:35">
      <c r="AF41772" s="31"/>
      <c r="AG41772" s="31"/>
      <c r="AH41772" s="31"/>
      <c r="AI41772" s="19"/>
    </row>
    <row r="41773" spans="32:35">
      <c r="AF41773" s="31"/>
      <c r="AG41773" s="31"/>
      <c r="AH41773" s="31"/>
      <c r="AI41773" s="19"/>
    </row>
    <row r="41774" spans="32:35">
      <c r="AF41774" s="31"/>
      <c r="AG41774" s="31"/>
      <c r="AH41774" s="31"/>
      <c r="AI41774" s="19"/>
    </row>
    <row r="41775" spans="32:35">
      <c r="AF41775" s="31"/>
      <c r="AG41775" s="31"/>
      <c r="AH41775" s="31"/>
      <c r="AI41775" s="19"/>
    </row>
    <row r="41776" spans="32:35">
      <c r="AF41776" s="31"/>
      <c r="AG41776" s="31"/>
      <c r="AH41776" s="31"/>
      <c r="AI41776" s="19"/>
    </row>
    <row r="41777" spans="32:35">
      <c r="AF41777" s="31"/>
      <c r="AG41777" s="31"/>
      <c r="AH41777" s="31"/>
      <c r="AI41777" s="19"/>
    </row>
    <row r="41778" spans="32:35">
      <c r="AF41778" s="31"/>
      <c r="AG41778" s="31"/>
      <c r="AH41778" s="31"/>
      <c r="AI41778" s="19"/>
    </row>
    <row r="41779" spans="32:35">
      <c r="AF41779" s="31"/>
      <c r="AG41779" s="31"/>
      <c r="AH41779" s="31"/>
      <c r="AI41779" s="19"/>
    </row>
    <row r="41780" spans="32:35">
      <c r="AF41780" s="31"/>
      <c r="AG41780" s="31"/>
      <c r="AH41780" s="31"/>
      <c r="AI41780" s="19"/>
    </row>
    <row r="41781" spans="32:35">
      <c r="AF41781" s="31"/>
      <c r="AG41781" s="31"/>
      <c r="AH41781" s="31"/>
      <c r="AI41781" s="19"/>
    </row>
    <row r="41782" spans="32:35">
      <c r="AF41782" s="31"/>
      <c r="AG41782" s="31"/>
      <c r="AH41782" s="31"/>
      <c r="AI41782" s="19"/>
    </row>
    <row r="41783" spans="32:35">
      <c r="AF41783" s="31"/>
      <c r="AG41783" s="31"/>
      <c r="AH41783" s="31"/>
      <c r="AI41783" s="19"/>
    </row>
    <row r="41784" spans="32:35">
      <c r="AF41784" s="31"/>
      <c r="AG41784" s="31"/>
      <c r="AH41784" s="31"/>
      <c r="AI41784" s="19"/>
    </row>
    <row r="41785" spans="32:35">
      <c r="AF41785" s="31"/>
      <c r="AG41785" s="31"/>
      <c r="AH41785" s="31"/>
      <c r="AI41785" s="19"/>
    </row>
    <row r="41786" spans="32:35">
      <c r="AF41786" s="31"/>
      <c r="AG41786" s="31"/>
      <c r="AH41786" s="31"/>
      <c r="AI41786" s="19"/>
    </row>
    <row r="41787" spans="32:35">
      <c r="AF41787" s="31"/>
      <c r="AG41787" s="31"/>
      <c r="AH41787" s="31"/>
      <c r="AI41787" s="19"/>
    </row>
    <row r="41788" spans="32:35">
      <c r="AF41788" s="31"/>
      <c r="AG41788" s="31"/>
      <c r="AH41788" s="31"/>
      <c r="AI41788" s="19"/>
    </row>
    <row r="41789" spans="32:35">
      <c r="AF41789" s="31"/>
      <c r="AG41789" s="31"/>
      <c r="AH41789" s="31"/>
      <c r="AI41789" s="19"/>
    </row>
    <row r="41790" spans="32:35">
      <c r="AF41790" s="31"/>
      <c r="AG41790" s="31"/>
      <c r="AH41790" s="31"/>
      <c r="AI41790" s="19"/>
    </row>
    <row r="41791" spans="32:35">
      <c r="AF41791" s="31"/>
      <c r="AG41791" s="31"/>
      <c r="AH41791" s="31"/>
      <c r="AI41791" s="19"/>
    </row>
    <row r="41792" spans="32:35">
      <c r="AF41792" s="31"/>
      <c r="AG41792" s="31"/>
      <c r="AH41792" s="31"/>
      <c r="AI41792" s="19"/>
    </row>
    <row r="41793" spans="32:35">
      <c r="AF41793" s="31"/>
      <c r="AG41793" s="31"/>
      <c r="AH41793" s="31"/>
      <c r="AI41793" s="19"/>
    </row>
    <row r="41794" spans="32:35" ht="15">
      <c r="AF41794" s="88"/>
      <c r="AG41794" s="88"/>
      <c r="AH41794" s="88"/>
      <c r="AI41794" s="21"/>
    </row>
    <row r="41795" spans="32:35">
      <c r="AF41795" s="43"/>
      <c r="AG41795" s="43"/>
      <c r="AH41795" s="43"/>
      <c r="AI41795" s="5"/>
    </row>
    <row r="41796" spans="32:35" ht="15" thickBot="1">
      <c r="AF41796" s="89"/>
      <c r="AG41796" s="89"/>
      <c r="AH41796" s="89"/>
      <c r="AI41796" s="3"/>
    </row>
    <row r="41797" spans="32:35">
      <c r="AF41797" s="31"/>
      <c r="AG41797" s="31"/>
      <c r="AH41797" s="31"/>
      <c r="AI41797" s="18"/>
    </row>
    <row r="41798" spans="32:35">
      <c r="AF41798" s="31"/>
      <c r="AG41798" s="31"/>
      <c r="AH41798" s="31"/>
      <c r="AI41798" s="19"/>
    </row>
    <row r="41799" spans="32:35">
      <c r="AF41799" s="31"/>
      <c r="AG41799" s="31"/>
      <c r="AH41799" s="31"/>
      <c r="AI41799" s="19"/>
    </row>
    <row r="41800" spans="32:35">
      <c r="AF41800" s="31"/>
      <c r="AG41800" s="31"/>
      <c r="AH41800" s="31"/>
      <c r="AI41800" s="19"/>
    </row>
    <row r="41801" spans="32:35">
      <c r="AF41801" s="31"/>
      <c r="AG41801" s="31"/>
      <c r="AH41801" s="31"/>
      <c r="AI41801" s="19"/>
    </row>
    <row r="41802" spans="32:35">
      <c r="AF41802" s="31"/>
      <c r="AG41802" s="31"/>
      <c r="AH41802" s="31"/>
      <c r="AI41802" s="19"/>
    </row>
    <row r="41803" spans="32:35">
      <c r="AF41803" s="31"/>
      <c r="AG41803" s="31"/>
      <c r="AH41803" s="31"/>
      <c r="AI41803" s="19"/>
    </row>
    <row r="41804" spans="32:35">
      <c r="AF41804" s="31"/>
      <c r="AG41804" s="31"/>
      <c r="AH41804" s="31"/>
      <c r="AI41804" s="19"/>
    </row>
    <row r="41805" spans="32:35">
      <c r="AF41805" s="31"/>
      <c r="AG41805" s="31"/>
      <c r="AH41805" s="31"/>
      <c r="AI41805" s="19"/>
    </row>
    <row r="41806" spans="32:35">
      <c r="AF41806" s="31"/>
      <c r="AG41806" s="31"/>
      <c r="AH41806" s="31"/>
      <c r="AI41806" s="19"/>
    </row>
    <row r="41807" spans="32:35">
      <c r="AF41807" s="31"/>
      <c r="AG41807" s="31"/>
      <c r="AH41807" s="31"/>
      <c r="AI41807" s="19"/>
    </row>
    <row r="41808" spans="32:35">
      <c r="AF41808" s="31"/>
      <c r="AG41808" s="31"/>
      <c r="AH41808" s="31"/>
      <c r="AI41808" s="19"/>
    </row>
    <row r="41809" spans="32:35">
      <c r="AF41809" s="31"/>
      <c r="AG41809" s="31"/>
      <c r="AH41809" s="31"/>
      <c r="AI41809" s="19"/>
    </row>
    <row r="41810" spans="32:35">
      <c r="AF41810" s="31"/>
      <c r="AG41810" s="31"/>
      <c r="AH41810" s="31"/>
      <c r="AI41810" s="19"/>
    </row>
    <row r="41811" spans="32:35">
      <c r="AF41811" s="31"/>
      <c r="AG41811" s="31"/>
      <c r="AH41811" s="31"/>
      <c r="AI41811" s="19"/>
    </row>
    <row r="41812" spans="32:35">
      <c r="AF41812" s="31"/>
      <c r="AG41812" s="31"/>
      <c r="AH41812" s="31"/>
      <c r="AI41812" s="19"/>
    </row>
    <row r="41813" spans="32:35">
      <c r="AF41813" s="31"/>
      <c r="AG41813" s="31"/>
      <c r="AH41813" s="31"/>
      <c r="AI41813" s="19"/>
    </row>
    <row r="41814" spans="32:35">
      <c r="AF41814" s="31"/>
      <c r="AG41814" s="31"/>
      <c r="AH41814" s="31"/>
      <c r="AI41814" s="19"/>
    </row>
    <row r="41815" spans="32:35">
      <c r="AF41815" s="31"/>
      <c r="AG41815" s="31"/>
      <c r="AH41815" s="31"/>
      <c r="AI41815" s="19"/>
    </row>
    <row r="41816" spans="32:35">
      <c r="AF41816" s="31"/>
      <c r="AG41816" s="31"/>
      <c r="AH41816" s="31"/>
      <c r="AI41816" s="19"/>
    </row>
    <row r="41817" spans="32:35">
      <c r="AF41817" s="31"/>
      <c r="AG41817" s="31"/>
      <c r="AH41817" s="31"/>
      <c r="AI41817" s="19"/>
    </row>
    <row r="41818" spans="32:35">
      <c r="AF41818" s="31"/>
      <c r="AG41818" s="31"/>
      <c r="AH41818" s="31"/>
      <c r="AI41818" s="19"/>
    </row>
    <row r="41819" spans="32:35">
      <c r="AF41819" s="31"/>
      <c r="AG41819" s="31"/>
      <c r="AH41819" s="31"/>
      <c r="AI41819" s="19"/>
    </row>
    <row r="41820" spans="32:35">
      <c r="AF41820" s="31"/>
      <c r="AG41820" s="31"/>
      <c r="AH41820" s="31"/>
      <c r="AI41820" s="19"/>
    </row>
    <row r="41821" spans="32:35">
      <c r="AF41821" s="31"/>
      <c r="AG41821" s="31"/>
      <c r="AH41821" s="31"/>
      <c r="AI41821" s="19"/>
    </row>
    <row r="41822" spans="32:35">
      <c r="AF41822" s="31"/>
      <c r="AG41822" s="31"/>
      <c r="AH41822" s="31"/>
      <c r="AI41822" s="19"/>
    </row>
    <row r="41823" spans="32:35">
      <c r="AF41823" s="31"/>
      <c r="AG41823" s="31"/>
      <c r="AH41823" s="31"/>
      <c r="AI41823" s="19"/>
    </row>
    <row r="41824" spans="32:35">
      <c r="AF41824" s="31"/>
      <c r="AG41824" s="31"/>
      <c r="AH41824" s="31"/>
      <c r="AI41824" s="19"/>
    </row>
    <row r="41825" spans="32:35" ht="15">
      <c r="AF41825" s="88"/>
      <c r="AG41825" s="88"/>
      <c r="AH41825" s="88"/>
      <c r="AI41825" s="21"/>
    </row>
    <row r="41826" spans="32:35">
      <c r="AF41826" s="43"/>
      <c r="AG41826" s="43"/>
      <c r="AH41826" s="43"/>
      <c r="AI41826" s="5"/>
    </row>
    <row r="41827" spans="32:35" ht="15" thickBot="1">
      <c r="AF41827" s="89"/>
      <c r="AG41827" s="89"/>
      <c r="AH41827" s="89"/>
      <c r="AI41827" s="3"/>
    </row>
    <row r="41828" spans="32:35">
      <c r="AF41828" s="31"/>
      <c r="AG41828" s="31"/>
      <c r="AH41828" s="31"/>
      <c r="AI41828" s="18"/>
    </row>
    <row r="41829" spans="32:35">
      <c r="AF41829" s="31"/>
      <c r="AG41829" s="31"/>
      <c r="AH41829" s="31"/>
      <c r="AI41829" s="19"/>
    </row>
    <row r="41830" spans="32:35">
      <c r="AF41830" s="31"/>
      <c r="AG41830" s="31"/>
      <c r="AH41830" s="31"/>
      <c r="AI41830" s="19"/>
    </row>
    <row r="41831" spans="32:35">
      <c r="AF41831" s="31"/>
      <c r="AG41831" s="31"/>
      <c r="AH41831" s="31"/>
      <c r="AI41831" s="19"/>
    </row>
    <row r="41832" spans="32:35">
      <c r="AF41832" s="31"/>
      <c r="AG41832" s="31"/>
      <c r="AH41832" s="31"/>
      <c r="AI41832" s="19"/>
    </row>
    <row r="41833" spans="32:35">
      <c r="AF41833" s="31"/>
      <c r="AG41833" s="31"/>
      <c r="AH41833" s="31"/>
      <c r="AI41833" s="19"/>
    </row>
    <row r="41834" spans="32:35">
      <c r="AF41834" s="31"/>
      <c r="AG41834" s="31"/>
      <c r="AH41834" s="31"/>
      <c r="AI41834" s="19"/>
    </row>
    <row r="41835" spans="32:35">
      <c r="AF41835" s="31"/>
      <c r="AG41835" s="31"/>
      <c r="AH41835" s="31"/>
      <c r="AI41835" s="19"/>
    </row>
    <row r="41836" spans="32:35">
      <c r="AF41836" s="31"/>
      <c r="AG41836" s="31"/>
      <c r="AH41836" s="31"/>
      <c r="AI41836" s="19"/>
    </row>
    <row r="41837" spans="32:35">
      <c r="AF41837" s="31"/>
      <c r="AG41837" s="31"/>
      <c r="AH41837" s="31"/>
      <c r="AI41837" s="19"/>
    </row>
    <row r="41838" spans="32:35">
      <c r="AF41838" s="31"/>
      <c r="AG41838" s="31"/>
      <c r="AH41838" s="31"/>
      <c r="AI41838" s="19"/>
    </row>
    <row r="41839" spans="32:35">
      <c r="AF41839" s="31"/>
      <c r="AG41839" s="31"/>
      <c r="AH41839" s="31"/>
      <c r="AI41839" s="19"/>
    </row>
    <row r="41840" spans="32:35">
      <c r="AF41840" s="31"/>
      <c r="AG41840" s="31"/>
      <c r="AH41840" s="31"/>
      <c r="AI41840" s="19"/>
    </row>
    <row r="41841" spans="32:35">
      <c r="AF41841" s="31"/>
      <c r="AG41841" s="31"/>
      <c r="AH41841" s="31"/>
      <c r="AI41841" s="19"/>
    </row>
    <row r="41842" spans="32:35">
      <c r="AF41842" s="31"/>
      <c r="AG41842" s="31"/>
      <c r="AH41842" s="31"/>
      <c r="AI41842" s="19"/>
    </row>
    <row r="41843" spans="32:35">
      <c r="AF41843" s="31"/>
      <c r="AG41843" s="31"/>
      <c r="AH41843" s="31"/>
      <c r="AI41843" s="19"/>
    </row>
    <row r="41844" spans="32:35">
      <c r="AF41844" s="31"/>
      <c r="AG41844" s="31"/>
      <c r="AH41844" s="31"/>
      <c r="AI41844" s="19"/>
    </row>
    <row r="41845" spans="32:35">
      <c r="AF41845" s="31"/>
      <c r="AG41845" s="31"/>
      <c r="AH41845" s="31"/>
      <c r="AI41845" s="19"/>
    </row>
    <row r="41846" spans="32:35">
      <c r="AF41846" s="31"/>
      <c r="AG41846" s="31"/>
      <c r="AH41846" s="31"/>
      <c r="AI41846" s="19"/>
    </row>
    <row r="41847" spans="32:35">
      <c r="AF41847" s="31"/>
      <c r="AG41847" s="31"/>
      <c r="AH41847" s="31"/>
      <c r="AI41847" s="19"/>
    </row>
    <row r="41848" spans="32:35">
      <c r="AF41848" s="31"/>
      <c r="AG41848" s="31"/>
      <c r="AH41848" s="31"/>
      <c r="AI41848" s="19"/>
    </row>
    <row r="41849" spans="32:35">
      <c r="AF41849" s="31"/>
      <c r="AG41849" s="31"/>
      <c r="AH41849" s="31"/>
      <c r="AI41849" s="19"/>
    </row>
    <row r="41850" spans="32:35">
      <c r="AF41850" s="31"/>
      <c r="AG41850" s="31"/>
      <c r="AH41850" s="31"/>
      <c r="AI41850" s="19"/>
    </row>
    <row r="41851" spans="32:35">
      <c r="AF41851" s="31"/>
      <c r="AG41851" s="31"/>
      <c r="AH41851" s="31"/>
      <c r="AI41851" s="19"/>
    </row>
    <row r="41852" spans="32:35">
      <c r="AF41852" s="31"/>
      <c r="AG41852" s="31"/>
      <c r="AH41852" s="31"/>
      <c r="AI41852" s="19"/>
    </row>
    <row r="41853" spans="32:35">
      <c r="AF41853" s="31"/>
      <c r="AG41853" s="31"/>
      <c r="AH41853" s="31"/>
      <c r="AI41853" s="19"/>
    </row>
    <row r="41854" spans="32:35">
      <c r="AF41854" s="31"/>
      <c r="AG41854" s="31"/>
      <c r="AH41854" s="31"/>
      <c r="AI41854" s="19"/>
    </row>
    <row r="41855" spans="32:35">
      <c r="AF41855" s="31"/>
      <c r="AG41855" s="31"/>
      <c r="AH41855" s="31"/>
      <c r="AI41855" s="19"/>
    </row>
    <row r="41856" spans="32:35" ht="15">
      <c r="AF41856" s="88"/>
      <c r="AG41856" s="88"/>
      <c r="AH41856" s="88"/>
      <c r="AI41856" s="21"/>
    </row>
    <row r="41857" spans="32:35">
      <c r="AF41857" s="43"/>
      <c r="AG41857" s="43"/>
      <c r="AH41857" s="43"/>
      <c r="AI41857" s="5"/>
    </row>
    <row r="41858" spans="32:35" ht="15" thickBot="1">
      <c r="AF41858" s="89"/>
      <c r="AG41858" s="89"/>
      <c r="AH41858" s="89"/>
      <c r="AI41858" s="3"/>
    </row>
    <row r="41859" spans="32:35">
      <c r="AF41859" s="31"/>
      <c r="AG41859" s="31"/>
      <c r="AH41859" s="31"/>
      <c r="AI41859" s="18"/>
    </row>
    <row r="41860" spans="32:35">
      <c r="AF41860" s="31"/>
      <c r="AG41860" s="31"/>
      <c r="AH41860" s="31"/>
      <c r="AI41860" s="19"/>
    </row>
    <row r="41861" spans="32:35">
      <c r="AF41861" s="31"/>
      <c r="AG41861" s="31"/>
      <c r="AH41861" s="31"/>
      <c r="AI41861" s="19"/>
    </row>
    <row r="41862" spans="32:35">
      <c r="AF41862" s="31"/>
      <c r="AG41862" s="31"/>
      <c r="AH41862" s="31"/>
      <c r="AI41862" s="19"/>
    </row>
    <row r="41863" spans="32:35">
      <c r="AF41863" s="31"/>
      <c r="AG41863" s="31"/>
      <c r="AH41863" s="31"/>
      <c r="AI41863" s="19"/>
    </row>
    <row r="41864" spans="32:35">
      <c r="AF41864" s="31"/>
      <c r="AG41864" s="31"/>
      <c r="AH41864" s="31"/>
      <c r="AI41864" s="19"/>
    </row>
    <row r="41865" spans="32:35">
      <c r="AF41865" s="31"/>
      <c r="AG41865" s="31"/>
      <c r="AH41865" s="31"/>
      <c r="AI41865" s="19"/>
    </row>
    <row r="41866" spans="32:35">
      <c r="AF41866" s="31"/>
      <c r="AG41866" s="31"/>
      <c r="AH41866" s="31"/>
      <c r="AI41866" s="19"/>
    </row>
    <row r="41867" spans="32:35">
      <c r="AF41867" s="31"/>
      <c r="AG41867" s="31"/>
      <c r="AH41867" s="31"/>
      <c r="AI41867" s="19"/>
    </row>
    <row r="41868" spans="32:35">
      <c r="AF41868" s="31"/>
      <c r="AG41868" s="31"/>
      <c r="AH41868" s="31"/>
      <c r="AI41868" s="19"/>
    </row>
    <row r="41869" spans="32:35">
      <c r="AF41869" s="31"/>
      <c r="AG41869" s="31"/>
      <c r="AH41869" s="31"/>
      <c r="AI41869" s="19"/>
    </row>
    <row r="41870" spans="32:35">
      <c r="AF41870" s="31"/>
      <c r="AG41870" s="31"/>
      <c r="AH41870" s="31"/>
      <c r="AI41870" s="19"/>
    </row>
    <row r="41871" spans="32:35">
      <c r="AF41871" s="31"/>
      <c r="AG41871" s="31"/>
      <c r="AH41871" s="31"/>
      <c r="AI41871" s="19"/>
    </row>
    <row r="41872" spans="32:35">
      <c r="AF41872" s="31"/>
      <c r="AG41872" s="31"/>
      <c r="AH41872" s="31"/>
      <c r="AI41872" s="19"/>
    </row>
    <row r="41873" spans="32:35">
      <c r="AF41873" s="31"/>
      <c r="AG41873" s="31"/>
      <c r="AH41873" s="31"/>
      <c r="AI41873" s="19"/>
    </row>
    <row r="41874" spans="32:35">
      <c r="AF41874" s="31"/>
      <c r="AG41874" s="31"/>
      <c r="AH41874" s="31"/>
      <c r="AI41874" s="19"/>
    </row>
    <row r="41875" spans="32:35">
      <c r="AF41875" s="31"/>
      <c r="AG41875" s="31"/>
      <c r="AH41875" s="31"/>
      <c r="AI41875" s="19"/>
    </row>
    <row r="41876" spans="32:35">
      <c r="AF41876" s="31"/>
      <c r="AG41876" s="31"/>
      <c r="AH41876" s="31"/>
      <c r="AI41876" s="19"/>
    </row>
    <row r="41877" spans="32:35">
      <c r="AF41877" s="31"/>
      <c r="AG41877" s="31"/>
      <c r="AH41877" s="31"/>
      <c r="AI41877" s="19"/>
    </row>
    <row r="41878" spans="32:35">
      <c r="AF41878" s="31"/>
      <c r="AG41878" s="31"/>
      <c r="AH41878" s="31"/>
      <c r="AI41878" s="19"/>
    </row>
    <row r="41879" spans="32:35">
      <c r="AF41879" s="31"/>
      <c r="AG41879" s="31"/>
      <c r="AH41879" s="31"/>
      <c r="AI41879" s="19"/>
    </row>
    <row r="41880" spans="32:35">
      <c r="AF41880" s="31"/>
      <c r="AG41880" s="31"/>
      <c r="AH41880" s="31"/>
      <c r="AI41880" s="19"/>
    </row>
    <row r="41881" spans="32:35">
      <c r="AF41881" s="31"/>
      <c r="AG41881" s="31"/>
      <c r="AH41881" s="31"/>
      <c r="AI41881" s="19"/>
    </row>
    <row r="41882" spans="32:35">
      <c r="AF41882" s="31"/>
      <c r="AG41882" s="31"/>
      <c r="AH41882" s="31"/>
      <c r="AI41882" s="19"/>
    </row>
    <row r="41883" spans="32:35">
      <c r="AF41883" s="31"/>
      <c r="AG41883" s="31"/>
      <c r="AH41883" s="31"/>
      <c r="AI41883" s="19"/>
    </row>
    <row r="41884" spans="32:35">
      <c r="AF41884" s="31"/>
      <c r="AG41884" s="31"/>
      <c r="AH41884" s="31"/>
      <c r="AI41884" s="19"/>
    </row>
    <row r="41885" spans="32:35">
      <c r="AF41885" s="31"/>
      <c r="AG41885" s="31"/>
      <c r="AH41885" s="31"/>
      <c r="AI41885" s="19"/>
    </row>
    <row r="41886" spans="32:35">
      <c r="AF41886" s="31"/>
      <c r="AG41886" s="31"/>
      <c r="AH41886" s="31"/>
      <c r="AI41886" s="19"/>
    </row>
    <row r="41887" spans="32:35" ht="15">
      <c r="AF41887" s="88"/>
      <c r="AG41887" s="88"/>
      <c r="AH41887" s="88"/>
      <c r="AI41887" s="21"/>
    </row>
    <row r="41888" spans="32:35">
      <c r="AF41888" s="43"/>
      <c r="AG41888" s="43"/>
      <c r="AH41888" s="43"/>
      <c r="AI41888" s="5"/>
    </row>
    <row r="41889" spans="32:35" ht="15" thickBot="1">
      <c r="AF41889" s="89"/>
      <c r="AG41889" s="89"/>
      <c r="AH41889" s="89"/>
      <c r="AI41889" s="3"/>
    </row>
    <row r="41890" spans="32:35">
      <c r="AF41890" s="31"/>
      <c r="AG41890" s="31"/>
      <c r="AH41890" s="31"/>
      <c r="AI41890" s="18"/>
    </row>
    <row r="41891" spans="32:35">
      <c r="AF41891" s="31"/>
      <c r="AG41891" s="31"/>
      <c r="AH41891" s="31"/>
      <c r="AI41891" s="19"/>
    </row>
    <row r="41892" spans="32:35">
      <c r="AF41892" s="31"/>
      <c r="AG41892" s="31"/>
      <c r="AH41892" s="31"/>
      <c r="AI41892" s="19"/>
    </row>
    <row r="41893" spans="32:35">
      <c r="AF41893" s="31"/>
      <c r="AG41893" s="31"/>
      <c r="AH41893" s="31"/>
      <c r="AI41893" s="19"/>
    </row>
    <row r="41894" spans="32:35">
      <c r="AF41894" s="31"/>
      <c r="AG41894" s="31"/>
      <c r="AH41894" s="31"/>
      <c r="AI41894" s="19"/>
    </row>
    <row r="41895" spans="32:35">
      <c r="AF41895" s="31"/>
      <c r="AG41895" s="31"/>
      <c r="AH41895" s="31"/>
      <c r="AI41895" s="19"/>
    </row>
    <row r="41896" spans="32:35">
      <c r="AF41896" s="31"/>
      <c r="AG41896" s="31"/>
      <c r="AH41896" s="31"/>
      <c r="AI41896" s="19"/>
    </row>
    <row r="41897" spans="32:35">
      <c r="AF41897" s="31"/>
      <c r="AG41897" s="31"/>
      <c r="AH41897" s="31"/>
      <c r="AI41897" s="19"/>
    </row>
    <row r="41898" spans="32:35">
      <c r="AF41898" s="31"/>
      <c r="AG41898" s="31"/>
      <c r="AH41898" s="31"/>
      <c r="AI41898" s="19"/>
    </row>
    <row r="41899" spans="32:35">
      <c r="AF41899" s="31"/>
      <c r="AG41899" s="31"/>
      <c r="AH41899" s="31"/>
      <c r="AI41899" s="19"/>
    </row>
    <row r="41900" spans="32:35">
      <c r="AF41900" s="31"/>
      <c r="AG41900" s="31"/>
      <c r="AH41900" s="31"/>
      <c r="AI41900" s="19"/>
    </row>
    <row r="41901" spans="32:35">
      <c r="AF41901" s="31"/>
      <c r="AG41901" s="31"/>
      <c r="AH41901" s="31"/>
      <c r="AI41901" s="19"/>
    </row>
    <row r="41902" spans="32:35">
      <c r="AF41902" s="31"/>
      <c r="AG41902" s="31"/>
      <c r="AH41902" s="31"/>
      <c r="AI41902" s="19"/>
    </row>
    <row r="41903" spans="32:35">
      <c r="AF41903" s="31"/>
      <c r="AG41903" s="31"/>
      <c r="AH41903" s="31"/>
      <c r="AI41903" s="19"/>
    </row>
    <row r="41904" spans="32:35">
      <c r="AF41904" s="31"/>
      <c r="AG41904" s="31"/>
      <c r="AH41904" s="31"/>
      <c r="AI41904" s="19"/>
    </row>
    <row r="41905" spans="32:35">
      <c r="AF41905" s="31"/>
      <c r="AG41905" s="31"/>
      <c r="AH41905" s="31"/>
      <c r="AI41905" s="19"/>
    </row>
    <row r="41906" spans="32:35">
      <c r="AF41906" s="31"/>
      <c r="AG41906" s="31"/>
      <c r="AH41906" s="31"/>
      <c r="AI41906" s="19"/>
    </row>
    <row r="41907" spans="32:35">
      <c r="AF41907" s="31"/>
      <c r="AG41907" s="31"/>
      <c r="AH41907" s="31"/>
      <c r="AI41907" s="19"/>
    </row>
    <row r="41908" spans="32:35">
      <c r="AF41908" s="31"/>
      <c r="AG41908" s="31"/>
      <c r="AH41908" s="31"/>
      <c r="AI41908" s="19"/>
    </row>
    <row r="41909" spans="32:35">
      <c r="AF41909" s="31"/>
      <c r="AG41909" s="31"/>
      <c r="AH41909" s="31"/>
      <c r="AI41909" s="19"/>
    </row>
    <row r="41910" spans="32:35">
      <c r="AF41910" s="31"/>
      <c r="AG41910" s="31"/>
      <c r="AH41910" s="31"/>
      <c r="AI41910" s="19"/>
    </row>
    <row r="41911" spans="32:35">
      <c r="AF41911" s="31"/>
      <c r="AG41911" s="31"/>
      <c r="AH41911" s="31"/>
      <c r="AI41911" s="19"/>
    </row>
    <row r="41912" spans="32:35">
      <c r="AF41912" s="31"/>
      <c r="AG41912" s="31"/>
      <c r="AH41912" s="31"/>
      <c r="AI41912" s="19"/>
    </row>
    <row r="41913" spans="32:35">
      <c r="AF41913" s="31"/>
      <c r="AG41913" s="31"/>
      <c r="AH41913" s="31"/>
      <c r="AI41913" s="19"/>
    </row>
    <row r="41914" spans="32:35">
      <c r="AF41914" s="31"/>
      <c r="AG41914" s="31"/>
      <c r="AH41914" s="31"/>
      <c r="AI41914" s="19"/>
    </row>
    <row r="41915" spans="32:35">
      <c r="AF41915" s="31"/>
      <c r="AG41915" s="31"/>
      <c r="AH41915" s="31"/>
      <c r="AI41915" s="19"/>
    </row>
    <row r="41916" spans="32:35">
      <c r="AF41916" s="31"/>
      <c r="AG41916" s="31"/>
      <c r="AH41916" s="31"/>
      <c r="AI41916" s="19"/>
    </row>
    <row r="41917" spans="32:35">
      <c r="AF41917" s="31"/>
      <c r="AG41917" s="31"/>
      <c r="AH41917" s="31"/>
      <c r="AI41917" s="19"/>
    </row>
    <row r="41918" spans="32:35" ht="15">
      <c r="AF41918" s="88"/>
      <c r="AG41918" s="88"/>
      <c r="AH41918" s="88"/>
      <c r="AI41918" s="21"/>
    </row>
    <row r="41919" spans="32:35">
      <c r="AF41919" s="43"/>
      <c r="AG41919" s="43"/>
      <c r="AH41919" s="43"/>
      <c r="AI41919" s="5"/>
    </row>
    <row r="41920" spans="32:35" ht="15" thickBot="1">
      <c r="AF41920" s="89"/>
      <c r="AG41920" s="89"/>
      <c r="AH41920" s="89"/>
      <c r="AI41920" s="3"/>
    </row>
    <row r="41921" spans="32:35">
      <c r="AF41921" s="31"/>
      <c r="AG41921" s="31"/>
      <c r="AH41921" s="31"/>
      <c r="AI41921" s="18"/>
    </row>
    <row r="41922" spans="32:35">
      <c r="AF41922" s="31"/>
      <c r="AG41922" s="31"/>
      <c r="AH41922" s="31"/>
      <c r="AI41922" s="19"/>
    </row>
    <row r="41923" spans="32:35">
      <c r="AF41923" s="31"/>
      <c r="AG41923" s="31"/>
      <c r="AH41923" s="31"/>
      <c r="AI41923" s="19"/>
    </row>
    <row r="41924" spans="32:35">
      <c r="AF41924" s="31"/>
      <c r="AG41924" s="31"/>
      <c r="AH41924" s="31"/>
      <c r="AI41924" s="19"/>
    </row>
    <row r="41925" spans="32:35">
      <c r="AF41925" s="31"/>
      <c r="AG41925" s="31"/>
      <c r="AH41925" s="31"/>
      <c r="AI41925" s="19"/>
    </row>
    <row r="41926" spans="32:35">
      <c r="AF41926" s="31"/>
      <c r="AG41926" s="31"/>
      <c r="AH41926" s="31"/>
      <c r="AI41926" s="19"/>
    </row>
    <row r="41927" spans="32:35">
      <c r="AF41927" s="31"/>
      <c r="AG41927" s="31"/>
      <c r="AH41927" s="31"/>
      <c r="AI41927" s="19"/>
    </row>
    <row r="41928" spans="32:35">
      <c r="AF41928" s="31"/>
      <c r="AG41928" s="31"/>
      <c r="AH41928" s="31"/>
      <c r="AI41928" s="19"/>
    </row>
    <row r="41929" spans="32:35">
      <c r="AF41929" s="31"/>
      <c r="AG41929" s="31"/>
      <c r="AH41929" s="31"/>
      <c r="AI41929" s="19"/>
    </row>
    <row r="41930" spans="32:35">
      <c r="AF41930" s="31"/>
      <c r="AG41930" s="31"/>
      <c r="AH41930" s="31"/>
      <c r="AI41930" s="19"/>
    </row>
    <row r="41931" spans="32:35">
      <c r="AF41931" s="31"/>
      <c r="AG41931" s="31"/>
      <c r="AH41931" s="31"/>
      <c r="AI41931" s="19"/>
    </row>
    <row r="41932" spans="32:35">
      <c r="AF41932" s="31"/>
      <c r="AG41932" s="31"/>
      <c r="AH41932" s="31"/>
      <c r="AI41932" s="19"/>
    </row>
    <row r="41933" spans="32:35">
      <c r="AF41933" s="31"/>
      <c r="AG41933" s="31"/>
      <c r="AH41933" s="31"/>
      <c r="AI41933" s="19"/>
    </row>
    <row r="41934" spans="32:35">
      <c r="AF41934" s="31"/>
      <c r="AG41934" s="31"/>
      <c r="AH41934" s="31"/>
      <c r="AI41934" s="19"/>
    </row>
    <row r="41935" spans="32:35">
      <c r="AF41935" s="31"/>
      <c r="AG41935" s="31"/>
      <c r="AH41935" s="31"/>
      <c r="AI41935" s="19"/>
    </row>
    <row r="41936" spans="32:35">
      <c r="AF41936" s="31"/>
      <c r="AG41936" s="31"/>
      <c r="AH41936" s="31"/>
      <c r="AI41936" s="19"/>
    </row>
    <row r="41937" spans="32:35">
      <c r="AF41937" s="31"/>
      <c r="AG41937" s="31"/>
      <c r="AH41937" s="31"/>
      <c r="AI41937" s="19"/>
    </row>
    <row r="41938" spans="32:35">
      <c r="AF41938" s="31"/>
      <c r="AG41938" s="31"/>
      <c r="AH41938" s="31"/>
      <c r="AI41938" s="19"/>
    </row>
    <row r="41939" spans="32:35">
      <c r="AF41939" s="31"/>
      <c r="AG41939" s="31"/>
      <c r="AH41939" s="31"/>
      <c r="AI41939" s="19"/>
    </row>
    <row r="41940" spans="32:35">
      <c r="AF41940" s="31"/>
      <c r="AG41940" s="31"/>
      <c r="AH41940" s="31"/>
      <c r="AI41940" s="19"/>
    </row>
    <row r="41941" spans="32:35">
      <c r="AF41941" s="31"/>
      <c r="AG41941" s="31"/>
      <c r="AH41941" s="31"/>
      <c r="AI41941" s="19"/>
    </row>
    <row r="41942" spans="32:35">
      <c r="AF41942" s="31"/>
      <c r="AG41942" s="31"/>
      <c r="AH41942" s="31"/>
      <c r="AI41942" s="19"/>
    </row>
    <row r="41943" spans="32:35">
      <c r="AF41943" s="31"/>
      <c r="AG41943" s="31"/>
      <c r="AH41943" s="31"/>
      <c r="AI41943" s="19"/>
    </row>
    <row r="41944" spans="32:35">
      <c r="AF41944" s="31"/>
      <c r="AG41944" s="31"/>
      <c r="AH41944" s="31"/>
      <c r="AI41944" s="19"/>
    </row>
    <row r="41945" spans="32:35">
      <c r="AF41945" s="31"/>
      <c r="AG41945" s="31"/>
      <c r="AH41945" s="31"/>
      <c r="AI41945" s="19"/>
    </row>
    <row r="41946" spans="32:35">
      <c r="AF41946" s="31"/>
      <c r="AG41946" s="31"/>
      <c r="AH41946" s="31"/>
      <c r="AI41946" s="19"/>
    </row>
    <row r="41947" spans="32:35">
      <c r="AF41947" s="31"/>
      <c r="AG41947" s="31"/>
      <c r="AH41947" s="31"/>
      <c r="AI41947" s="19"/>
    </row>
    <row r="41948" spans="32:35">
      <c r="AF41948" s="31"/>
      <c r="AG41948" s="31"/>
      <c r="AH41948" s="31"/>
      <c r="AI41948" s="19"/>
    </row>
    <row r="41949" spans="32:35" ht="15">
      <c r="AF41949" s="88"/>
      <c r="AG41949" s="88"/>
      <c r="AH41949" s="88"/>
      <c r="AI41949" s="21"/>
    </row>
    <row r="41950" spans="32:35">
      <c r="AF41950" s="43"/>
      <c r="AG41950" s="43"/>
      <c r="AH41950" s="43"/>
      <c r="AI41950" s="5"/>
    </row>
    <row r="41951" spans="32:35" ht="15" thickBot="1">
      <c r="AF41951" s="89"/>
      <c r="AG41951" s="89"/>
      <c r="AH41951" s="89"/>
      <c r="AI41951" s="3"/>
    </row>
    <row r="41952" spans="32:35">
      <c r="AF41952" s="31"/>
      <c r="AG41952" s="31"/>
      <c r="AH41952" s="31"/>
      <c r="AI41952" s="18"/>
    </row>
    <row r="41953" spans="32:35">
      <c r="AF41953" s="31"/>
      <c r="AG41953" s="31"/>
      <c r="AH41953" s="31"/>
      <c r="AI41953" s="19"/>
    </row>
    <row r="41954" spans="32:35">
      <c r="AF41954" s="31"/>
      <c r="AG41954" s="31"/>
      <c r="AH41954" s="31"/>
      <c r="AI41954" s="19"/>
    </row>
    <row r="41955" spans="32:35">
      <c r="AF41955" s="31"/>
      <c r="AG41955" s="31"/>
      <c r="AH41955" s="31"/>
      <c r="AI41955" s="19"/>
    </row>
    <row r="41956" spans="32:35">
      <c r="AF41956" s="31"/>
      <c r="AG41956" s="31"/>
      <c r="AH41956" s="31"/>
      <c r="AI41956" s="19"/>
    </row>
    <row r="41957" spans="32:35">
      <c r="AF41957" s="31"/>
      <c r="AG41957" s="31"/>
      <c r="AH41957" s="31"/>
      <c r="AI41957" s="19"/>
    </row>
    <row r="41958" spans="32:35">
      <c r="AF41958" s="31"/>
      <c r="AG41958" s="31"/>
      <c r="AH41958" s="31"/>
      <c r="AI41958" s="19"/>
    </row>
    <row r="41959" spans="32:35">
      <c r="AF41959" s="31"/>
      <c r="AG41959" s="31"/>
      <c r="AH41959" s="31"/>
      <c r="AI41959" s="19"/>
    </row>
    <row r="41960" spans="32:35">
      <c r="AF41960" s="31"/>
      <c r="AG41960" s="31"/>
      <c r="AH41960" s="31"/>
      <c r="AI41960" s="19"/>
    </row>
    <row r="41961" spans="32:35">
      <c r="AF41961" s="31"/>
      <c r="AG41961" s="31"/>
      <c r="AH41961" s="31"/>
      <c r="AI41961" s="19"/>
    </row>
    <row r="41962" spans="32:35">
      <c r="AF41962" s="31"/>
      <c r="AG41962" s="31"/>
      <c r="AH41962" s="31"/>
      <c r="AI41962" s="19"/>
    </row>
    <row r="41963" spans="32:35">
      <c r="AF41963" s="31"/>
      <c r="AG41963" s="31"/>
      <c r="AH41963" s="31"/>
      <c r="AI41963" s="19"/>
    </row>
    <row r="41964" spans="32:35">
      <c r="AF41964" s="31"/>
      <c r="AG41964" s="31"/>
      <c r="AH41964" s="31"/>
      <c r="AI41964" s="19"/>
    </row>
    <row r="41965" spans="32:35">
      <c r="AF41965" s="31"/>
      <c r="AG41965" s="31"/>
      <c r="AH41965" s="31"/>
      <c r="AI41965" s="19"/>
    </row>
    <row r="41966" spans="32:35">
      <c r="AF41966" s="31"/>
      <c r="AG41966" s="31"/>
      <c r="AH41966" s="31"/>
      <c r="AI41966" s="19"/>
    </row>
    <row r="41967" spans="32:35">
      <c r="AF41967" s="31"/>
      <c r="AG41967" s="31"/>
      <c r="AH41967" s="31"/>
      <c r="AI41967" s="19"/>
    </row>
    <row r="41968" spans="32:35">
      <c r="AF41968" s="31"/>
      <c r="AG41968" s="31"/>
      <c r="AH41968" s="31"/>
      <c r="AI41968" s="19"/>
    </row>
    <row r="41969" spans="32:35">
      <c r="AF41969" s="31"/>
      <c r="AG41969" s="31"/>
      <c r="AH41969" s="31"/>
      <c r="AI41969" s="19"/>
    </row>
    <row r="41970" spans="32:35">
      <c r="AF41970" s="31"/>
      <c r="AG41970" s="31"/>
      <c r="AH41970" s="31"/>
      <c r="AI41970" s="19"/>
    </row>
    <row r="41971" spans="32:35">
      <c r="AF41971" s="31"/>
      <c r="AG41971" s="31"/>
      <c r="AH41971" s="31"/>
      <c r="AI41971" s="19"/>
    </row>
    <row r="41972" spans="32:35">
      <c r="AF41972" s="31"/>
      <c r="AG41972" s="31"/>
      <c r="AH41972" s="31"/>
      <c r="AI41972" s="19"/>
    </row>
    <row r="41973" spans="32:35">
      <c r="AF41973" s="31"/>
      <c r="AG41973" s="31"/>
      <c r="AH41973" s="31"/>
      <c r="AI41973" s="19"/>
    </row>
    <row r="41974" spans="32:35">
      <c r="AF41974" s="31"/>
      <c r="AG41974" s="31"/>
      <c r="AH41974" s="31"/>
      <c r="AI41974" s="19"/>
    </row>
    <row r="41975" spans="32:35">
      <c r="AF41975" s="31"/>
      <c r="AG41975" s="31"/>
      <c r="AH41975" s="31"/>
      <c r="AI41975" s="19"/>
    </row>
    <row r="41976" spans="32:35">
      <c r="AF41976" s="31"/>
      <c r="AG41976" s="31"/>
      <c r="AH41976" s="31"/>
      <c r="AI41976" s="19"/>
    </row>
    <row r="41977" spans="32:35">
      <c r="AF41977" s="31"/>
      <c r="AG41977" s="31"/>
      <c r="AH41977" s="31"/>
      <c r="AI41977" s="19"/>
    </row>
    <row r="41978" spans="32:35">
      <c r="AF41978" s="31"/>
      <c r="AG41978" s="31"/>
      <c r="AH41978" s="31"/>
      <c r="AI41978" s="19"/>
    </row>
    <row r="41979" spans="32:35">
      <c r="AF41979" s="31"/>
      <c r="AG41979" s="31"/>
      <c r="AH41979" s="31"/>
      <c r="AI41979" s="19"/>
    </row>
    <row r="41980" spans="32:35" ht="15">
      <c r="AF41980" s="88"/>
      <c r="AG41980" s="88"/>
      <c r="AH41980" s="88"/>
      <c r="AI41980" s="21"/>
    </row>
    <row r="41981" spans="32:35">
      <c r="AF41981" s="43"/>
      <c r="AG41981" s="43"/>
      <c r="AH41981" s="43"/>
      <c r="AI41981" s="5"/>
    </row>
    <row r="41982" spans="32:35" ht="15" thickBot="1">
      <c r="AF41982" s="89"/>
      <c r="AG41982" s="89"/>
      <c r="AH41982" s="89"/>
      <c r="AI41982" s="3"/>
    </row>
    <row r="41983" spans="32:35">
      <c r="AF41983" s="31"/>
      <c r="AG41983" s="31"/>
      <c r="AH41983" s="31"/>
      <c r="AI41983" s="18"/>
    </row>
    <row r="41984" spans="32:35">
      <c r="AF41984" s="31"/>
      <c r="AG41984" s="31"/>
      <c r="AH41984" s="31"/>
      <c r="AI41984" s="19"/>
    </row>
    <row r="41985" spans="32:35">
      <c r="AF41985" s="31"/>
      <c r="AG41985" s="31"/>
      <c r="AH41985" s="31"/>
      <c r="AI41985" s="19"/>
    </row>
    <row r="41986" spans="32:35">
      <c r="AF41986" s="31"/>
      <c r="AG41986" s="31"/>
      <c r="AH41986" s="31"/>
      <c r="AI41986" s="19"/>
    </row>
    <row r="41987" spans="32:35">
      <c r="AF41987" s="31"/>
      <c r="AG41987" s="31"/>
      <c r="AH41987" s="31"/>
      <c r="AI41987" s="19"/>
    </row>
    <row r="41988" spans="32:35">
      <c r="AF41988" s="31"/>
      <c r="AG41988" s="31"/>
      <c r="AH41988" s="31"/>
      <c r="AI41988" s="19"/>
    </row>
    <row r="41989" spans="32:35">
      <c r="AF41989" s="31"/>
      <c r="AG41989" s="31"/>
      <c r="AH41989" s="31"/>
      <c r="AI41989" s="19"/>
    </row>
    <row r="41990" spans="32:35">
      <c r="AF41990" s="31"/>
      <c r="AG41990" s="31"/>
      <c r="AH41990" s="31"/>
      <c r="AI41990" s="19"/>
    </row>
    <row r="41991" spans="32:35">
      <c r="AF41991" s="31"/>
      <c r="AG41991" s="31"/>
      <c r="AH41991" s="31"/>
      <c r="AI41991" s="19"/>
    </row>
    <row r="41992" spans="32:35">
      <c r="AF41992" s="31"/>
      <c r="AG41992" s="31"/>
      <c r="AH41992" s="31"/>
      <c r="AI41992" s="19"/>
    </row>
    <row r="41993" spans="32:35">
      <c r="AF41993" s="31"/>
      <c r="AG41993" s="31"/>
      <c r="AH41993" s="31"/>
      <c r="AI41993" s="19"/>
    </row>
    <row r="41994" spans="32:35">
      <c r="AF41994" s="31"/>
      <c r="AG41994" s="31"/>
      <c r="AH41994" s="31"/>
      <c r="AI41994" s="19"/>
    </row>
    <row r="41995" spans="32:35">
      <c r="AF41995" s="31"/>
      <c r="AG41995" s="31"/>
      <c r="AH41995" s="31"/>
      <c r="AI41995" s="19"/>
    </row>
    <row r="41996" spans="32:35">
      <c r="AF41996" s="31"/>
      <c r="AG41996" s="31"/>
      <c r="AH41996" s="31"/>
      <c r="AI41996" s="19"/>
    </row>
    <row r="41997" spans="32:35">
      <c r="AF41997" s="31"/>
      <c r="AG41997" s="31"/>
      <c r="AH41997" s="31"/>
      <c r="AI41997" s="19"/>
    </row>
    <row r="41998" spans="32:35">
      <c r="AF41998" s="31"/>
      <c r="AG41998" s="31"/>
      <c r="AH41998" s="31"/>
      <c r="AI41998" s="19"/>
    </row>
    <row r="41999" spans="32:35">
      <c r="AF41999" s="31"/>
      <c r="AG41999" s="31"/>
      <c r="AH41999" s="31"/>
      <c r="AI41999" s="19"/>
    </row>
    <row r="42000" spans="32:35">
      <c r="AF42000" s="31"/>
      <c r="AG42000" s="31"/>
      <c r="AH42000" s="31"/>
      <c r="AI42000" s="19"/>
    </row>
    <row r="42001" spans="32:35">
      <c r="AF42001" s="31"/>
      <c r="AG42001" s="31"/>
      <c r="AH42001" s="31"/>
      <c r="AI42001" s="19"/>
    </row>
    <row r="42002" spans="32:35">
      <c r="AF42002" s="31"/>
      <c r="AG42002" s="31"/>
      <c r="AH42002" s="31"/>
      <c r="AI42002" s="19"/>
    </row>
    <row r="42003" spans="32:35">
      <c r="AF42003" s="31"/>
      <c r="AG42003" s="31"/>
      <c r="AH42003" s="31"/>
      <c r="AI42003" s="19"/>
    </row>
    <row r="42004" spans="32:35">
      <c r="AF42004" s="31"/>
      <c r="AG42004" s="31"/>
      <c r="AH42004" s="31"/>
      <c r="AI42004" s="19"/>
    </row>
    <row r="42005" spans="32:35">
      <c r="AF42005" s="31"/>
      <c r="AG42005" s="31"/>
      <c r="AH42005" s="31"/>
      <c r="AI42005" s="19"/>
    </row>
    <row r="42006" spans="32:35">
      <c r="AF42006" s="31"/>
      <c r="AG42006" s="31"/>
      <c r="AH42006" s="31"/>
      <c r="AI42006" s="19"/>
    </row>
    <row r="42007" spans="32:35">
      <c r="AF42007" s="31"/>
      <c r="AG42007" s="31"/>
      <c r="AH42007" s="31"/>
      <c r="AI42007" s="19"/>
    </row>
    <row r="42008" spans="32:35">
      <c r="AF42008" s="31"/>
      <c r="AG42008" s="31"/>
      <c r="AH42008" s="31"/>
      <c r="AI42008" s="19"/>
    </row>
    <row r="42009" spans="32:35">
      <c r="AF42009" s="31"/>
      <c r="AG42009" s="31"/>
      <c r="AH42009" s="31"/>
      <c r="AI42009" s="19"/>
    </row>
    <row r="42010" spans="32:35">
      <c r="AF42010" s="31"/>
      <c r="AG42010" s="31"/>
      <c r="AH42010" s="31"/>
      <c r="AI42010" s="19"/>
    </row>
    <row r="42011" spans="32:35" ht="15">
      <c r="AF42011" s="88"/>
      <c r="AG42011" s="88"/>
      <c r="AH42011" s="88"/>
      <c r="AI42011" s="21"/>
    </row>
    <row r="42012" spans="32:35">
      <c r="AF42012" s="43"/>
      <c r="AG42012" s="43"/>
      <c r="AH42012" s="43"/>
      <c r="AI42012" s="5"/>
    </row>
    <row r="42013" spans="32:35" ht="15" thickBot="1">
      <c r="AF42013" s="89"/>
      <c r="AG42013" s="89"/>
      <c r="AH42013" s="89"/>
      <c r="AI42013" s="3"/>
    </row>
    <row r="42014" spans="32:35">
      <c r="AF42014" s="31"/>
      <c r="AG42014" s="31"/>
      <c r="AH42014" s="31"/>
      <c r="AI42014" s="18"/>
    </row>
    <row r="42015" spans="32:35">
      <c r="AF42015" s="31"/>
      <c r="AG42015" s="31"/>
      <c r="AH42015" s="31"/>
      <c r="AI42015" s="19"/>
    </row>
    <row r="42016" spans="32:35">
      <c r="AF42016" s="31"/>
      <c r="AG42016" s="31"/>
      <c r="AH42016" s="31"/>
      <c r="AI42016" s="19"/>
    </row>
    <row r="42017" spans="32:35">
      <c r="AF42017" s="31"/>
      <c r="AG42017" s="31"/>
      <c r="AH42017" s="31"/>
      <c r="AI42017" s="19"/>
    </row>
    <row r="42018" spans="32:35">
      <c r="AF42018" s="31"/>
      <c r="AG42018" s="31"/>
      <c r="AH42018" s="31"/>
      <c r="AI42018" s="19"/>
    </row>
    <row r="42019" spans="32:35">
      <c r="AF42019" s="31"/>
      <c r="AG42019" s="31"/>
      <c r="AH42019" s="31"/>
      <c r="AI42019" s="19"/>
    </row>
    <row r="42020" spans="32:35">
      <c r="AF42020" s="31"/>
      <c r="AG42020" s="31"/>
      <c r="AH42020" s="31"/>
      <c r="AI42020" s="19"/>
    </row>
    <row r="42021" spans="32:35">
      <c r="AF42021" s="31"/>
      <c r="AG42021" s="31"/>
      <c r="AH42021" s="31"/>
      <c r="AI42021" s="19"/>
    </row>
    <row r="42022" spans="32:35">
      <c r="AF42022" s="31"/>
      <c r="AG42022" s="31"/>
      <c r="AH42022" s="31"/>
      <c r="AI42022" s="19"/>
    </row>
    <row r="42023" spans="32:35">
      <c r="AF42023" s="31"/>
      <c r="AG42023" s="31"/>
      <c r="AH42023" s="31"/>
      <c r="AI42023" s="19"/>
    </row>
    <row r="42024" spans="32:35">
      <c r="AF42024" s="31"/>
      <c r="AG42024" s="31"/>
      <c r="AH42024" s="31"/>
      <c r="AI42024" s="19"/>
    </row>
    <row r="42025" spans="32:35">
      <c r="AF42025" s="31"/>
      <c r="AG42025" s="31"/>
      <c r="AH42025" s="31"/>
      <c r="AI42025" s="19"/>
    </row>
    <row r="42026" spans="32:35">
      <c r="AF42026" s="31"/>
      <c r="AG42026" s="31"/>
      <c r="AH42026" s="31"/>
      <c r="AI42026" s="19"/>
    </row>
    <row r="42027" spans="32:35">
      <c r="AF42027" s="31"/>
      <c r="AG42027" s="31"/>
      <c r="AH42027" s="31"/>
      <c r="AI42027" s="19"/>
    </row>
    <row r="42028" spans="32:35">
      <c r="AF42028" s="31"/>
      <c r="AG42028" s="31"/>
      <c r="AH42028" s="31"/>
      <c r="AI42028" s="19"/>
    </row>
    <row r="42029" spans="32:35">
      <c r="AF42029" s="31"/>
      <c r="AG42029" s="31"/>
      <c r="AH42029" s="31"/>
      <c r="AI42029" s="19"/>
    </row>
    <row r="42030" spans="32:35">
      <c r="AF42030" s="31"/>
      <c r="AG42030" s="31"/>
      <c r="AH42030" s="31"/>
      <c r="AI42030" s="19"/>
    </row>
    <row r="42031" spans="32:35">
      <c r="AF42031" s="31"/>
      <c r="AG42031" s="31"/>
      <c r="AH42031" s="31"/>
      <c r="AI42031" s="19"/>
    </row>
    <row r="42032" spans="32:35">
      <c r="AF42032" s="31"/>
      <c r="AG42032" s="31"/>
      <c r="AH42032" s="31"/>
      <c r="AI42032" s="19"/>
    </row>
    <row r="42033" spans="32:35">
      <c r="AF42033" s="31"/>
      <c r="AG42033" s="31"/>
      <c r="AH42033" s="31"/>
      <c r="AI42033" s="19"/>
    </row>
    <row r="42034" spans="32:35">
      <c r="AF42034" s="31"/>
      <c r="AG42034" s="31"/>
      <c r="AH42034" s="31"/>
      <c r="AI42034" s="19"/>
    </row>
    <row r="42035" spans="32:35">
      <c r="AF42035" s="31"/>
      <c r="AG42035" s="31"/>
      <c r="AH42035" s="31"/>
      <c r="AI42035" s="19"/>
    </row>
    <row r="42036" spans="32:35">
      <c r="AF42036" s="31"/>
      <c r="AG42036" s="31"/>
      <c r="AH42036" s="31"/>
      <c r="AI42036" s="19"/>
    </row>
    <row r="42037" spans="32:35">
      <c r="AF42037" s="31"/>
      <c r="AG42037" s="31"/>
      <c r="AH42037" s="31"/>
      <c r="AI42037" s="19"/>
    </row>
    <row r="42038" spans="32:35">
      <c r="AF42038" s="31"/>
      <c r="AG42038" s="31"/>
      <c r="AH42038" s="31"/>
      <c r="AI42038" s="19"/>
    </row>
    <row r="42039" spans="32:35">
      <c r="AF42039" s="31"/>
      <c r="AG42039" s="31"/>
      <c r="AH42039" s="31"/>
      <c r="AI42039" s="19"/>
    </row>
    <row r="42040" spans="32:35">
      <c r="AF42040" s="31"/>
      <c r="AG42040" s="31"/>
      <c r="AH42040" s="31"/>
      <c r="AI42040" s="19"/>
    </row>
    <row r="42041" spans="32:35">
      <c r="AF42041" s="31"/>
      <c r="AG42041" s="31"/>
      <c r="AH42041" s="31"/>
      <c r="AI42041" s="19"/>
    </row>
    <row r="42042" spans="32:35" ht="15">
      <c r="AF42042" s="88"/>
      <c r="AG42042" s="88"/>
      <c r="AH42042" s="88"/>
      <c r="AI42042" s="21"/>
    </row>
    <row r="42043" spans="32:35">
      <c r="AF42043" s="43"/>
      <c r="AG42043" s="43"/>
      <c r="AH42043" s="43"/>
      <c r="AI42043" s="5"/>
    </row>
    <row r="42044" spans="32:35" ht="15" thickBot="1">
      <c r="AF42044" s="89"/>
      <c r="AG42044" s="89"/>
      <c r="AH42044" s="89"/>
      <c r="AI42044" s="3"/>
    </row>
    <row r="42045" spans="32:35">
      <c r="AF42045" s="31"/>
      <c r="AG42045" s="31"/>
      <c r="AH42045" s="31"/>
      <c r="AI42045" s="18"/>
    </row>
    <row r="42046" spans="32:35">
      <c r="AF42046" s="31"/>
      <c r="AG42046" s="31"/>
      <c r="AH42046" s="31"/>
      <c r="AI42046" s="19"/>
    </row>
    <row r="42047" spans="32:35">
      <c r="AF42047" s="31"/>
      <c r="AG42047" s="31"/>
      <c r="AH42047" s="31"/>
      <c r="AI42047" s="19"/>
    </row>
    <row r="42048" spans="32:35">
      <c r="AF42048" s="31"/>
      <c r="AG42048" s="31"/>
      <c r="AH42048" s="31"/>
      <c r="AI42048" s="19"/>
    </row>
    <row r="42049" spans="32:35">
      <c r="AF42049" s="31"/>
      <c r="AG42049" s="31"/>
      <c r="AH42049" s="31"/>
      <c r="AI42049" s="19"/>
    </row>
    <row r="42050" spans="32:35">
      <c r="AF42050" s="31"/>
      <c r="AG42050" s="31"/>
      <c r="AH42050" s="31"/>
      <c r="AI42050" s="19"/>
    </row>
    <row r="42051" spans="32:35">
      <c r="AF42051" s="31"/>
      <c r="AG42051" s="31"/>
      <c r="AH42051" s="31"/>
      <c r="AI42051" s="19"/>
    </row>
    <row r="42052" spans="32:35">
      <c r="AF42052" s="31"/>
      <c r="AG42052" s="31"/>
      <c r="AH42052" s="31"/>
      <c r="AI42052" s="19"/>
    </row>
    <row r="42053" spans="32:35">
      <c r="AF42053" s="31"/>
      <c r="AG42053" s="31"/>
      <c r="AH42053" s="31"/>
      <c r="AI42053" s="19"/>
    </row>
    <row r="42054" spans="32:35">
      <c r="AF42054" s="31"/>
      <c r="AG42054" s="31"/>
      <c r="AH42054" s="31"/>
      <c r="AI42054" s="19"/>
    </row>
    <row r="42055" spans="32:35">
      <c r="AF42055" s="31"/>
      <c r="AG42055" s="31"/>
      <c r="AH42055" s="31"/>
      <c r="AI42055" s="19"/>
    </row>
    <row r="42056" spans="32:35">
      <c r="AF42056" s="31"/>
      <c r="AG42056" s="31"/>
      <c r="AH42056" s="31"/>
      <c r="AI42056" s="19"/>
    </row>
    <row r="42057" spans="32:35">
      <c r="AF42057" s="31"/>
      <c r="AG42057" s="31"/>
      <c r="AH42057" s="31"/>
      <c r="AI42057" s="19"/>
    </row>
    <row r="42058" spans="32:35">
      <c r="AF42058" s="31"/>
      <c r="AG42058" s="31"/>
      <c r="AH42058" s="31"/>
      <c r="AI42058" s="19"/>
    </row>
    <row r="42059" spans="32:35">
      <c r="AF42059" s="31"/>
      <c r="AG42059" s="31"/>
      <c r="AH42059" s="31"/>
      <c r="AI42059" s="19"/>
    </row>
    <row r="42060" spans="32:35">
      <c r="AF42060" s="31"/>
      <c r="AG42060" s="31"/>
      <c r="AH42060" s="31"/>
      <c r="AI42060" s="19"/>
    </row>
    <row r="42061" spans="32:35">
      <c r="AF42061" s="31"/>
      <c r="AG42061" s="31"/>
      <c r="AH42061" s="31"/>
      <c r="AI42061" s="19"/>
    </row>
    <row r="42062" spans="32:35">
      <c r="AF42062" s="31"/>
      <c r="AG42062" s="31"/>
      <c r="AH42062" s="31"/>
      <c r="AI42062" s="19"/>
    </row>
    <row r="42063" spans="32:35">
      <c r="AF42063" s="31"/>
      <c r="AG42063" s="31"/>
      <c r="AH42063" s="31"/>
      <c r="AI42063" s="19"/>
    </row>
    <row r="42064" spans="32:35">
      <c r="AF42064" s="31"/>
      <c r="AG42064" s="31"/>
      <c r="AH42064" s="31"/>
      <c r="AI42064" s="19"/>
    </row>
    <row r="42065" spans="32:35">
      <c r="AF42065" s="31"/>
      <c r="AG42065" s="31"/>
      <c r="AH42065" s="31"/>
      <c r="AI42065" s="19"/>
    </row>
    <row r="42066" spans="32:35">
      <c r="AF42066" s="31"/>
      <c r="AG42066" s="31"/>
      <c r="AH42066" s="31"/>
      <c r="AI42066" s="19"/>
    </row>
    <row r="42067" spans="32:35">
      <c r="AF42067" s="31"/>
      <c r="AG42067" s="31"/>
      <c r="AH42067" s="31"/>
      <c r="AI42067" s="19"/>
    </row>
    <row r="42068" spans="32:35">
      <c r="AF42068" s="31"/>
      <c r="AG42068" s="31"/>
      <c r="AH42068" s="31"/>
      <c r="AI42068" s="19"/>
    </row>
    <row r="42069" spans="32:35">
      <c r="AF42069" s="31"/>
      <c r="AG42069" s="31"/>
      <c r="AH42069" s="31"/>
      <c r="AI42069" s="19"/>
    </row>
    <row r="42070" spans="32:35">
      <c r="AF42070" s="31"/>
      <c r="AG42070" s="31"/>
      <c r="AH42070" s="31"/>
      <c r="AI42070" s="19"/>
    </row>
    <row r="42071" spans="32:35">
      <c r="AF42071" s="31"/>
      <c r="AG42071" s="31"/>
      <c r="AH42071" s="31"/>
      <c r="AI42071" s="19"/>
    </row>
    <row r="42072" spans="32:35">
      <c r="AF42072" s="31"/>
      <c r="AG42072" s="31"/>
      <c r="AH42072" s="31"/>
      <c r="AI42072" s="19"/>
    </row>
    <row r="42073" spans="32:35" ht="15">
      <c r="AF42073" s="88"/>
      <c r="AG42073" s="88"/>
      <c r="AH42073" s="88"/>
      <c r="AI42073" s="21"/>
    </row>
    <row r="42074" spans="32:35">
      <c r="AF42074" s="43"/>
      <c r="AG42074" s="43"/>
      <c r="AH42074" s="43"/>
      <c r="AI42074" s="5"/>
    </row>
    <row r="42075" spans="32:35" ht="15" thickBot="1">
      <c r="AF42075" s="89"/>
      <c r="AG42075" s="89"/>
      <c r="AH42075" s="89"/>
      <c r="AI42075" s="3"/>
    </row>
    <row r="42076" spans="32:35">
      <c r="AF42076" s="31"/>
      <c r="AG42076" s="31"/>
      <c r="AH42076" s="31"/>
      <c r="AI42076" s="18"/>
    </row>
    <row r="42077" spans="32:35">
      <c r="AF42077" s="31"/>
      <c r="AG42077" s="31"/>
      <c r="AH42077" s="31"/>
      <c r="AI42077" s="19"/>
    </row>
    <row r="42078" spans="32:35">
      <c r="AF42078" s="31"/>
      <c r="AG42078" s="31"/>
      <c r="AH42078" s="31"/>
      <c r="AI42078" s="19"/>
    </row>
    <row r="42079" spans="32:35">
      <c r="AF42079" s="31"/>
      <c r="AG42079" s="31"/>
      <c r="AH42079" s="31"/>
      <c r="AI42079" s="19"/>
    </row>
    <row r="42080" spans="32:35">
      <c r="AF42080" s="31"/>
      <c r="AG42080" s="31"/>
      <c r="AH42080" s="31"/>
      <c r="AI42080" s="19"/>
    </row>
    <row r="42081" spans="32:35">
      <c r="AF42081" s="31"/>
      <c r="AG42081" s="31"/>
      <c r="AH42081" s="31"/>
      <c r="AI42081" s="19"/>
    </row>
    <row r="42082" spans="32:35">
      <c r="AF42082" s="31"/>
      <c r="AG42082" s="31"/>
      <c r="AH42082" s="31"/>
      <c r="AI42082" s="19"/>
    </row>
    <row r="42083" spans="32:35">
      <c r="AF42083" s="31"/>
      <c r="AG42083" s="31"/>
      <c r="AH42083" s="31"/>
      <c r="AI42083" s="19"/>
    </row>
    <row r="42084" spans="32:35">
      <c r="AF42084" s="31"/>
      <c r="AG42084" s="31"/>
      <c r="AH42084" s="31"/>
      <c r="AI42084" s="19"/>
    </row>
    <row r="42085" spans="32:35">
      <c r="AF42085" s="31"/>
      <c r="AG42085" s="31"/>
      <c r="AH42085" s="31"/>
      <c r="AI42085" s="19"/>
    </row>
    <row r="42086" spans="32:35">
      <c r="AF42086" s="31"/>
      <c r="AG42086" s="31"/>
      <c r="AH42086" s="31"/>
      <c r="AI42086" s="19"/>
    </row>
    <row r="42087" spans="32:35">
      <c r="AF42087" s="31"/>
      <c r="AG42087" s="31"/>
      <c r="AH42087" s="31"/>
      <c r="AI42087" s="19"/>
    </row>
    <row r="42088" spans="32:35">
      <c r="AF42088" s="31"/>
      <c r="AG42088" s="31"/>
      <c r="AH42088" s="31"/>
      <c r="AI42088" s="19"/>
    </row>
    <row r="42089" spans="32:35">
      <c r="AF42089" s="31"/>
      <c r="AG42089" s="31"/>
      <c r="AH42089" s="31"/>
      <c r="AI42089" s="19"/>
    </row>
    <row r="42090" spans="32:35">
      <c r="AF42090" s="31"/>
      <c r="AG42090" s="31"/>
      <c r="AH42090" s="31"/>
      <c r="AI42090" s="19"/>
    </row>
    <row r="42091" spans="32:35">
      <c r="AF42091" s="31"/>
      <c r="AG42091" s="31"/>
      <c r="AH42091" s="31"/>
      <c r="AI42091" s="19"/>
    </row>
    <row r="42092" spans="32:35">
      <c r="AF42092" s="31"/>
      <c r="AG42092" s="31"/>
      <c r="AH42092" s="31"/>
      <c r="AI42092" s="19"/>
    </row>
    <row r="42093" spans="32:35">
      <c r="AF42093" s="31"/>
      <c r="AG42093" s="31"/>
      <c r="AH42093" s="31"/>
      <c r="AI42093" s="19"/>
    </row>
    <row r="42094" spans="32:35">
      <c r="AF42094" s="31"/>
      <c r="AG42094" s="31"/>
      <c r="AH42094" s="31"/>
      <c r="AI42094" s="19"/>
    </row>
    <row r="42095" spans="32:35">
      <c r="AF42095" s="31"/>
      <c r="AG42095" s="31"/>
      <c r="AH42095" s="31"/>
      <c r="AI42095" s="19"/>
    </row>
    <row r="42096" spans="32:35">
      <c r="AF42096" s="31"/>
      <c r="AG42096" s="31"/>
      <c r="AH42096" s="31"/>
      <c r="AI42096" s="19"/>
    </row>
    <row r="42097" spans="32:35">
      <c r="AF42097" s="31"/>
      <c r="AG42097" s="31"/>
      <c r="AH42097" s="31"/>
      <c r="AI42097" s="19"/>
    </row>
    <row r="42098" spans="32:35">
      <c r="AF42098" s="31"/>
      <c r="AG42098" s="31"/>
      <c r="AH42098" s="31"/>
      <c r="AI42098" s="19"/>
    </row>
    <row r="42099" spans="32:35">
      <c r="AF42099" s="31"/>
      <c r="AG42099" s="31"/>
      <c r="AH42099" s="31"/>
      <c r="AI42099" s="19"/>
    </row>
    <row r="42100" spans="32:35">
      <c r="AF42100" s="31"/>
      <c r="AG42100" s="31"/>
      <c r="AH42100" s="31"/>
      <c r="AI42100" s="19"/>
    </row>
    <row r="42101" spans="32:35">
      <c r="AF42101" s="31"/>
      <c r="AG42101" s="31"/>
      <c r="AH42101" s="31"/>
      <c r="AI42101" s="19"/>
    </row>
    <row r="42102" spans="32:35">
      <c r="AF42102" s="31"/>
      <c r="AG42102" s="31"/>
      <c r="AH42102" s="31"/>
      <c r="AI42102" s="19"/>
    </row>
    <row r="42103" spans="32:35">
      <c r="AF42103" s="31"/>
      <c r="AG42103" s="31"/>
      <c r="AH42103" s="31"/>
      <c r="AI42103" s="19"/>
    </row>
    <row r="42104" spans="32:35" ht="15">
      <c r="AF42104" s="88"/>
      <c r="AG42104" s="88"/>
      <c r="AH42104" s="88"/>
      <c r="AI42104" s="21"/>
    </row>
    <row r="42105" spans="32:35">
      <c r="AF42105" s="43"/>
      <c r="AG42105" s="43"/>
      <c r="AH42105" s="43"/>
      <c r="AI42105" s="5"/>
    </row>
    <row r="42106" spans="32:35" ht="15" thickBot="1">
      <c r="AF42106" s="89"/>
      <c r="AG42106" s="89"/>
      <c r="AH42106" s="89"/>
      <c r="AI42106" s="3"/>
    </row>
    <row r="42107" spans="32:35">
      <c r="AF42107" s="31"/>
      <c r="AG42107" s="31"/>
      <c r="AH42107" s="31"/>
      <c r="AI42107" s="18"/>
    </row>
    <row r="42108" spans="32:35">
      <c r="AF42108" s="31"/>
      <c r="AG42108" s="31"/>
      <c r="AH42108" s="31"/>
      <c r="AI42108" s="19"/>
    </row>
    <row r="42109" spans="32:35">
      <c r="AF42109" s="31"/>
      <c r="AG42109" s="31"/>
      <c r="AH42109" s="31"/>
      <c r="AI42109" s="19"/>
    </row>
    <row r="42110" spans="32:35">
      <c r="AF42110" s="31"/>
      <c r="AG42110" s="31"/>
      <c r="AH42110" s="31"/>
      <c r="AI42110" s="19"/>
    </row>
    <row r="42111" spans="32:35">
      <c r="AF42111" s="31"/>
      <c r="AG42111" s="31"/>
      <c r="AH42111" s="31"/>
      <c r="AI42111" s="19"/>
    </row>
    <row r="42112" spans="32:35">
      <c r="AF42112" s="31"/>
      <c r="AG42112" s="31"/>
      <c r="AH42112" s="31"/>
      <c r="AI42112" s="19"/>
    </row>
    <row r="42113" spans="32:35">
      <c r="AF42113" s="31"/>
      <c r="AG42113" s="31"/>
      <c r="AH42113" s="31"/>
      <c r="AI42113" s="19"/>
    </row>
    <row r="42114" spans="32:35">
      <c r="AF42114" s="31"/>
      <c r="AG42114" s="31"/>
      <c r="AH42114" s="31"/>
      <c r="AI42114" s="19"/>
    </row>
    <row r="42115" spans="32:35">
      <c r="AF42115" s="31"/>
      <c r="AG42115" s="31"/>
      <c r="AH42115" s="31"/>
      <c r="AI42115" s="19"/>
    </row>
    <row r="42116" spans="32:35">
      <c r="AF42116" s="31"/>
      <c r="AG42116" s="31"/>
      <c r="AH42116" s="31"/>
      <c r="AI42116" s="19"/>
    </row>
    <row r="42117" spans="32:35">
      <c r="AF42117" s="31"/>
      <c r="AG42117" s="31"/>
      <c r="AH42117" s="31"/>
      <c r="AI42117" s="19"/>
    </row>
    <row r="42118" spans="32:35">
      <c r="AF42118" s="31"/>
      <c r="AG42118" s="31"/>
      <c r="AH42118" s="31"/>
      <c r="AI42118" s="19"/>
    </row>
    <row r="42119" spans="32:35">
      <c r="AF42119" s="31"/>
      <c r="AG42119" s="31"/>
      <c r="AH42119" s="31"/>
      <c r="AI42119" s="19"/>
    </row>
    <row r="42120" spans="32:35">
      <c r="AF42120" s="31"/>
      <c r="AG42120" s="31"/>
      <c r="AH42120" s="31"/>
      <c r="AI42120" s="19"/>
    </row>
    <row r="42121" spans="32:35">
      <c r="AF42121" s="31"/>
      <c r="AG42121" s="31"/>
      <c r="AH42121" s="31"/>
      <c r="AI42121" s="19"/>
    </row>
    <row r="42122" spans="32:35">
      <c r="AF42122" s="31"/>
      <c r="AG42122" s="31"/>
      <c r="AH42122" s="31"/>
      <c r="AI42122" s="19"/>
    </row>
    <row r="42123" spans="32:35">
      <c r="AF42123" s="31"/>
      <c r="AG42123" s="31"/>
      <c r="AH42123" s="31"/>
      <c r="AI42123" s="19"/>
    </row>
    <row r="42124" spans="32:35">
      <c r="AF42124" s="31"/>
      <c r="AG42124" s="31"/>
      <c r="AH42124" s="31"/>
      <c r="AI42124" s="19"/>
    </row>
    <row r="42125" spans="32:35">
      <c r="AF42125" s="31"/>
      <c r="AG42125" s="31"/>
      <c r="AH42125" s="31"/>
      <c r="AI42125" s="19"/>
    </row>
    <row r="42126" spans="32:35">
      <c r="AF42126" s="31"/>
      <c r="AG42126" s="31"/>
      <c r="AH42126" s="31"/>
      <c r="AI42126" s="19"/>
    </row>
    <row r="42127" spans="32:35">
      <c r="AF42127" s="31"/>
      <c r="AG42127" s="31"/>
      <c r="AH42127" s="31"/>
      <c r="AI42127" s="19"/>
    </row>
    <row r="42128" spans="32:35">
      <c r="AF42128" s="31"/>
      <c r="AG42128" s="31"/>
      <c r="AH42128" s="31"/>
      <c r="AI42128" s="19"/>
    </row>
    <row r="42129" spans="32:35">
      <c r="AF42129" s="31"/>
      <c r="AG42129" s="31"/>
      <c r="AH42129" s="31"/>
      <c r="AI42129" s="19"/>
    </row>
    <row r="42130" spans="32:35">
      <c r="AF42130" s="31"/>
      <c r="AG42130" s="31"/>
      <c r="AH42130" s="31"/>
      <c r="AI42130" s="19"/>
    </row>
    <row r="42131" spans="32:35">
      <c r="AF42131" s="31"/>
      <c r="AG42131" s="31"/>
      <c r="AH42131" s="31"/>
      <c r="AI42131" s="19"/>
    </row>
    <row r="42132" spans="32:35">
      <c r="AF42132" s="31"/>
      <c r="AG42132" s="31"/>
      <c r="AH42132" s="31"/>
      <c r="AI42132" s="19"/>
    </row>
    <row r="42133" spans="32:35">
      <c r="AF42133" s="31"/>
      <c r="AG42133" s="31"/>
      <c r="AH42133" s="31"/>
      <c r="AI42133" s="19"/>
    </row>
    <row r="42134" spans="32:35">
      <c r="AF42134" s="31"/>
      <c r="AG42134" s="31"/>
      <c r="AH42134" s="31"/>
      <c r="AI42134" s="19"/>
    </row>
    <row r="42135" spans="32:35" ht="15">
      <c r="AF42135" s="88"/>
      <c r="AG42135" s="88"/>
      <c r="AH42135" s="88"/>
      <c r="AI42135" s="21"/>
    </row>
    <row r="42136" spans="32:35">
      <c r="AF42136" s="43"/>
      <c r="AG42136" s="43"/>
      <c r="AH42136" s="43"/>
      <c r="AI42136" s="5"/>
    </row>
    <row r="42137" spans="32:35" ht="15" thickBot="1">
      <c r="AF42137" s="89"/>
      <c r="AG42137" s="89"/>
      <c r="AH42137" s="89"/>
      <c r="AI42137" s="3"/>
    </row>
    <row r="42138" spans="32:35">
      <c r="AF42138" s="31"/>
      <c r="AG42138" s="31"/>
      <c r="AH42138" s="31"/>
      <c r="AI42138" s="18"/>
    </row>
    <row r="42139" spans="32:35">
      <c r="AF42139" s="31"/>
      <c r="AG42139" s="31"/>
      <c r="AH42139" s="31"/>
      <c r="AI42139" s="19"/>
    </row>
    <row r="42140" spans="32:35">
      <c r="AF42140" s="31"/>
      <c r="AG42140" s="31"/>
      <c r="AH42140" s="31"/>
      <c r="AI42140" s="19"/>
    </row>
    <row r="42141" spans="32:35">
      <c r="AF42141" s="31"/>
      <c r="AG42141" s="31"/>
      <c r="AH42141" s="31"/>
      <c r="AI42141" s="19"/>
    </row>
    <row r="42142" spans="32:35">
      <c r="AF42142" s="31"/>
      <c r="AG42142" s="31"/>
      <c r="AH42142" s="31"/>
      <c r="AI42142" s="19"/>
    </row>
    <row r="42143" spans="32:35">
      <c r="AF42143" s="31"/>
      <c r="AG42143" s="31"/>
      <c r="AH42143" s="31"/>
      <c r="AI42143" s="19"/>
    </row>
    <row r="42144" spans="32:35">
      <c r="AF42144" s="31"/>
      <c r="AG42144" s="31"/>
      <c r="AH42144" s="31"/>
      <c r="AI42144" s="19"/>
    </row>
    <row r="42145" spans="32:35">
      <c r="AF42145" s="31"/>
      <c r="AG42145" s="31"/>
      <c r="AH42145" s="31"/>
      <c r="AI42145" s="19"/>
    </row>
    <row r="42146" spans="32:35">
      <c r="AF42146" s="31"/>
      <c r="AG42146" s="31"/>
      <c r="AH42146" s="31"/>
      <c r="AI42146" s="19"/>
    </row>
    <row r="42147" spans="32:35">
      <c r="AF42147" s="31"/>
      <c r="AG42147" s="31"/>
      <c r="AH42147" s="31"/>
      <c r="AI42147" s="19"/>
    </row>
    <row r="42148" spans="32:35">
      <c r="AF42148" s="31"/>
      <c r="AG42148" s="31"/>
      <c r="AH42148" s="31"/>
      <c r="AI42148" s="19"/>
    </row>
    <row r="42149" spans="32:35">
      <c r="AF42149" s="31"/>
      <c r="AG42149" s="31"/>
      <c r="AH42149" s="31"/>
      <c r="AI42149" s="19"/>
    </row>
    <row r="42150" spans="32:35">
      <c r="AF42150" s="31"/>
      <c r="AG42150" s="31"/>
      <c r="AH42150" s="31"/>
      <c r="AI42150" s="19"/>
    </row>
    <row r="42151" spans="32:35">
      <c r="AF42151" s="31"/>
      <c r="AG42151" s="31"/>
      <c r="AH42151" s="31"/>
      <c r="AI42151" s="19"/>
    </row>
    <row r="42152" spans="32:35">
      <c r="AF42152" s="31"/>
      <c r="AG42152" s="31"/>
      <c r="AH42152" s="31"/>
      <c r="AI42152" s="19"/>
    </row>
    <row r="42153" spans="32:35">
      <c r="AF42153" s="31"/>
      <c r="AG42153" s="31"/>
      <c r="AH42153" s="31"/>
      <c r="AI42153" s="19"/>
    </row>
    <row r="42154" spans="32:35">
      <c r="AF42154" s="31"/>
      <c r="AG42154" s="31"/>
      <c r="AH42154" s="31"/>
      <c r="AI42154" s="19"/>
    </row>
    <row r="42155" spans="32:35">
      <c r="AF42155" s="31"/>
      <c r="AG42155" s="31"/>
      <c r="AH42155" s="31"/>
      <c r="AI42155" s="19"/>
    </row>
    <row r="42156" spans="32:35">
      <c r="AF42156" s="31"/>
      <c r="AG42156" s="31"/>
      <c r="AH42156" s="31"/>
      <c r="AI42156" s="19"/>
    </row>
    <row r="42157" spans="32:35">
      <c r="AF42157" s="31"/>
      <c r="AG42157" s="31"/>
      <c r="AH42157" s="31"/>
      <c r="AI42157" s="19"/>
    </row>
    <row r="42158" spans="32:35">
      <c r="AF42158" s="31"/>
      <c r="AG42158" s="31"/>
      <c r="AH42158" s="31"/>
      <c r="AI42158" s="19"/>
    </row>
    <row r="42159" spans="32:35">
      <c r="AF42159" s="31"/>
      <c r="AG42159" s="31"/>
      <c r="AH42159" s="31"/>
      <c r="AI42159" s="19"/>
    </row>
    <row r="42160" spans="32:35">
      <c r="AF42160" s="31"/>
      <c r="AG42160" s="31"/>
      <c r="AH42160" s="31"/>
      <c r="AI42160" s="19"/>
    </row>
    <row r="42161" spans="32:35">
      <c r="AF42161" s="31"/>
      <c r="AG42161" s="31"/>
      <c r="AH42161" s="31"/>
      <c r="AI42161" s="19"/>
    </row>
    <row r="42162" spans="32:35">
      <c r="AF42162" s="31"/>
      <c r="AG42162" s="31"/>
      <c r="AH42162" s="31"/>
      <c r="AI42162" s="19"/>
    </row>
    <row r="42163" spans="32:35">
      <c r="AF42163" s="31"/>
      <c r="AG42163" s="31"/>
      <c r="AH42163" s="31"/>
      <c r="AI42163" s="19"/>
    </row>
    <row r="42164" spans="32:35">
      <c r="AF42164" s="31"/>
      <c r="AG42164" s="31"/>
      <c r="AH42164" s="31"/>
      <c r="AI42164" s="19"/>
    </row>
    <row r="42165" spans="32:35">
      <c r="AF42165" s="31"/>
      <c r="AG42165" s="31"/>
      <c r="AH42165" s="31"/>
      <c r="AI42165" s="19"/>
    </row>
    <row r="42166" spans="32:35" ht="15">
      <c r="AF42166" s="88"/>
      <c r="AG42166" s="88"/>
      <c r="AH42166" s="88"/>
      <c r="AI42166" s="21"/>
    </row>
    <row r="42167" spans="32:35">
      <c r="AF42167" s="43"/>
      <c r="AG42167" s="43"/>
      <c r="AH42167" s="43"/>
      <c r="AI42167" s="5"/>
    </row>
    <row r="42168" spans="32:35" ht="15" thickBot="1">
      <c r="AF42168" s="89"/>
      <c r="AG42168" s="89"/>
      <c r="AH42168" s="89"/>
      <c r="AI42168" s="3"/>
    </row>
    <row r="42169" spans="32:35">
      <c r="AF42169" s="31"/>
      <c r="AG42169" s="31"/>
      <c r="AH42169" s="31"/>
      <c r="AI42169" s="18"/>
    </row>
    <row r="42170" spans="32:35">
      <c r="AF42170" s="31"/>
      <c r="AG42170" s="31"/>
      <c r="AH42170" s="31"/>
      <c r="AI42170" s="19"/>
    </row>
    <row r="42171" spans="32:35">
      <c r="AF42171" s="31"/>
      <c r="AG42171" s="31"/>
      <c r="AH42171" s="31"/>
      <c r="AI42171" s="19"/>
    </row>
    <row r="42172" spans="32:35">
      <c r="AF42172" s="31"/>
      <c r="AG42172" s="31"/>
      <c r="AH42172" s="31"/>
      <c r="AI42172" s="19"/>
    </row>
    <row r="42173" spans="32:35">
      <c r="AF42173" s="31"/>
      <c r="AG42173" s="31"/>
      <c r="AH42173" s="31"/>
      <c r="AI42173" s="19"/>
    </row>
    <row r="42174" spans="32:35">
      <c r="AF42174" s="31"/>
      <c r="AG42174" s="31"/>
      <c r="AH42174" s="31"/>
      <c r="AI42174" s="19"/>
    </row>
    <row r="42175" spans="32:35">
      <c r="AF42175" s="31"/>
      <c r="AG42175" s="31"/>
      <c r="AH42175" s="31"/>
      <c r="AI42175" s="19"/>
    </row>
    <row r="42176" spans="32:35">
      <c r="AF42176" s="31"/>
      <c r="AG42176" s="31"/>
      <c r="AH42176" s="31"/>
      <c r="AI42176" s="19"/>
    </row>
    <row r="42177" spans="32:35">
      <c r="AF42177" s="31"/>
      <c r="AG42177" s="31"/>
      <c r="AH42177" s="31"/>
      <c r="AI42177" s="19"/>
    </row>
    <row r="42178" spans="32:35">
      <c r="AF42178" s="31"/>
      <c r="AG42178" s="31"/>
      <c r="AH42178" s="31"/>
      <c r="AI42178" s="19"/>
    </row>
    <row r="42179" spans="32:35">
      <c r="AF42179" s="31"/>
      <c r="AG42179" s="31"/>
      <c r="AH42179" s="31"/>
      <c r="AI42179" s="19"/>
    </row>
    <row r="42180" spans="32:35">
      <c r="AF42180" s="31"/>
      <c r="AG42180" s="31"/>
      <c r="AH42180" s="31"/>
      <c r="AI42180" s="19"/>
    </row>
    <row r="42181" spans="32:35">
      <c r="AF42181" s="31"/>
      <c r="AG42181" s="31"/>
      <c r="AH42181" s="31"/>
      <c r="AI42181" s="19"/>
    </row>
    <row r="42182" spans="32:35">
      <c r="AF42182" s="31"/>
      <c r="AG42182" s="31"/>
      <c r="AH42182" s="31"/>
      <c r="AI42182" s="19"/>
    </row>
    <row r="42183" spans="32:35">
      <c r="AF42183" s="31"/>
      <c r="AG42183" s="31"/>
      <c r="AH42183" s="31"/>
      <c r="AI42183" s="19"/>
    </row>
    <row r="42184" spans="32:35">
      <c r="AF42184" s="31"/>
      <c r="AG42184" s="31"/>
      <c r="AH42184" s="31"/>
      <c r="AI42184" s="19"/>
    </row>
    <row r="42185" spans="32:35">
      <c r="AF42185" s="31"/>
      <c r="AG42185" s="31"/>
      <c r="AH42185" s="31"/>
      <c r="AI42185" s="19"/>
    </row>
    <row r="42186" spans="32:35">
      <c r="AF42186" s="31"/>
      <c r="AG42186" s="31"/>
      <c r="AH42186" s="31"/>
      <c r="AI42186" s="19"/>
    </row>
    <row r="42187" spans="32:35">
      <c r="AF42187" s="31"/>
      <c r="AG42187" s="31"/>
      <c r="AH42187" s="31"/>
      <c r="AI42187" s="19"/>
    </row>
    <row r="42188" spans="32:35">
      <c r="AF42188" s="31"/>
      <c r="AG42188" s="31"/>
      <c r="AH42188" s="31"/>
      <c r="AI42188" s="19"/>
    </row>
    <row r="42189" spans="32:35">
      <c r="AF42189" s="31"/>
      <c r="AG42189" s="31"/>
      <c r="AH42189" s="31"/>
      <c r="AI42189" s="19"/>
    </row>
    <row r="42190" spans="32:35">
      <c r="AF42190" s="31"/>
      <c r="AG42190" s="31"/>
      <c r="AH42190" s="31"/>
      <c r="AI42190" s="19"/>
    </row>
    <row r="42191" spans="32:35">
      <c r="AF42191" s="31"/>
      <c r="AG42191" s="31"/>
      <c r="AH42191" s="31"/>
      <c r="AI42191" s="19"/>
    </row>
    <row r="42192" spans="32:35">
      <c r="AF42192" s="31"/>
      <c r="AG42192" s="31"/>
      <c r="AH42192" s="31"/>
      <c r="AI42192" s="19"/>
    </row>
    <row r="42193" spans="32:35">
      <c r="AF42193" s="31"/>
      <c r="AG42193" s="31"/>
      <c r="AH42193" s="31"/>
      <c r="AI42193" s="19"/>
    </row>
    <row r="42194" spans="32:35">
      <c r="AF42194" s="31"/>
      <c r="AG42194" s="31"/>
      <c r="AH42194" s="31"/>
      <c r="AI42194" s="19"/>
    </row>
    <row r="42195" spans="32:35">
      <c r="AF42195" s="31"/>
      <c r="AG42195" s="31"/>
      <c r="AH42195" s="31"/>
      <c r="AI42195" s="19"/>
    </row>
    <row r="42196" spans="32:35">
      <c r="AF42196" s="31"/>
      <c r="AG42196" s="31"/>
      <c r="AH42196" s="31"/>
      <c r="AI42196" s="19"/>
    </row>
    <row r="42197" spans="32:35" ht="15">
      <c r="AF42197" s="88"/>
      <c r="AG42197" s="88"/>
      <c r="AH42197" s="88"/>
      <c r="AI42197" s="21"/>
    </row>
    <row r="42198" spans="32:35">
      <c r="AF42198" s="43"/>
      <c r="AG42198" s="43"/>
      <c r="AH42198" s="43"/>
      <c r="AI42198" s="5"/>
    </row>
    <row r="42199" spans="32:35" ht="15" thickBot="1">
      <c r="AF42199" s="89"/>
      <c r="AG42199" s="89"/>
      <c r="AH42199" s="89"/>
      <c r="AI42199" s="3"/>
    </row>
    <row r="42200" spans="32:35">
      <c r="AF42200" s="31"/>
      <c r="AG42200" s="31"/>
      <c r="AH42200" s="31"/>
      <c r="AI42200" s="18"/>
    </row>
    <row r="42201" spans="32:35">
      <c r="AF42201" s="31"/>
      <c r="AG42201" s="31"/>
      <c r="AH42201" s="31"/>
      <c r="AI42201" s="19"/>
    </row>
    <row r="42202" spans="32:35">
      <c r="AF42202" s="31"/>
      <c r="AG42202" s="31"/>
      <c r="AH42202" s="31"/>
      <c r="AI42202" s="19"/>
    </row>
    <row r="42203" spans="32:35">
      <c r="AF42203" s="31"/>
      <c r="AG42203" s="31"/>
      <c r="AH42203" s="31"/>
      <c r="AI42203" s="19"/>
    </row>
    <row r="42204" spans="32:35">
      <c r="AF42204" s="31"/>
      <c r="AG42204" s="31"/>
      <c r="AH42204" s="31"/>
      <c r="AI42204" s="19"/>
    </row>
    <row r="42205" spans="32:35">
      <c r="AF42205" s="31"/>
      <c r="AG42205" s="31"/>
      <c r="AH42205" s="31"/>
      <c r="AI42205" s="19"/>
    </row>
    <row r="42206" spans="32:35">
      <c r="AF42206" s="31"/>
      <c r="AG42206" s="31"/>
      <c r="AH42206" s="31"/>
      <c r="AI42206" s="19"/>
    </row>
    <row r="42207" spans="32:35">
      <c r="AF42207" s="31"/>
      <c r="AG42207" s="31"/>
      <c r="AH42207" s="31"/>
      <c r="AI42207" s="19"/>
    </row>
    <row r="42208" spans="32:35">
      <c r="AF42208" s="31"/>
      <c r="AG42208" s="31"/>
      <c r="AH42208" s="31"/>
      <c r="AI42208" s="19"/>
    </row>
    <row r="42209" spans="32:35">
      <c r="AF42209" s="31"/>
      <c r="AG42209" s="31"/>
      <c r="AH42209" s="31"/>
      <c r="AI42209" s="19"/>
    </row>
    <row r="42210" spans="32:35">
      <c r="AF42210" s="31"/>
      <c r="AG42210" s="31"/>
      <c r="AH42210" s="31"/>
      <c r="AI42210" s="19"/>
    </row>
    <row r="42211" spans="32:35">
      <c r="AF42211" s="31"/>
      <c r="AG42211" s="31"/>
      <c r="AH42211" s="31"/>
      <c r="AI42211" s="19"/>
    </row>
    <row r="42212" spans="32:35">
      <c r="AF42212" s="31"/>
      <c r="AG42212" s="31"/>
      <c r="AH42212" s="31"/>
      <c r="AI42212" s="19"/>
    </row>
    <row r="42213" spans="32:35">
      <c r="AF42213" s="31"/>
      <c r="AG42213" s="31"/>
      <c r="AH42213" s="31"/>
      <c r="AI42213" s="19"/>
    </row>
    <row r="42214" spans="32:35">
      <c r="AF42214" s="31"/>
      <c r="AG42214" s="31"/>
      <c r="AH42214" s="31"/>
      <c r="AI42214" s="19"/>
    </row>
    <row r="42215" spans="32:35">
      <c r="AF42215" s="31"/>
      <c r="AG42215" s="31"/>
      <c r="AH42215" s="31"/>
      <c r="AI42215" s="19"/>
    </row>
    <row r="42216" spans="32:35">
      <c r="AF42216" s="31"/>
      <c r="AG42216" s="31"/>
      <c r="AH42216" s="31"/>
      <c r="AI42216" s="19"/>
    </row>
    <row r="42217" spans="32:35">
      <c r="AF42217" s="31"/>
      <c r="AG42217" s="31"/>
      <c r="AH42217" s="31"/>
      <c r="AI42217" s="19"/>
    </row>
    <row r="42218" spans="32:35">
      <c r="AF42218" s="31"/>
      <c r="AG42218" s="31"/>
      <c r="AH42218" s="31"/>
      <c r="AI42218" s="19"/>
    </row>
    <row r="42219" spans="32:35">
      <c r="AF42219" s="31"/>
      <c r="AG42219" s="31"/>
      <c r="AH42219" s="31"/>
      <c r="AI42219" s="19"/>
    </row>
    <row r="42220" spans="32:35">
      <c r="AF42220" s="31"/>
      <c r="AG42220" s="31"/>
      <c r="AH42220" s="31"/>
      <c r="AI42220" s="19"/>
    </row>
    <row r="42221" spans="32:35">
      <c r="AF42221" s="31"/>
      <c r="AG42221" s="31"/>
      <c r="AH42221" s="31"/>
      <c r="AI42221" s="19"/>
    </row>
    <row r="42222" spans="32:35">
      <c r="AF42222" s="31"/>
      <c r="AG42222" s="31"/>
      <c r="AH42222" s="31"/>
      <c r="AI42222" s="19"/>
    </row>
    <row r="42223" spans="32:35">
      <c r="AF42223" s="31"/>
      <c r="AG42223" s="31"/>
      <c r="AH42223" s="31"/>
      <c r="AI42223" s="19"/>
    </row>
    <row r="42224" spans="32:35">
      <c r="AF42224" s="31"/>
      <c r="AG42224" s="31"/>
      <c r="AH42224" s="31"/>
      <c r="AI42224" s="19"/>
    </row>
    <row r="42225" spans="32:35">
      <c r="AF42225" s="31"/>
      <c r="AG42225" s="31"/>
      <c r="AH42225" s="31"/>
      <c r="AI42225" s="19"/>
    </row>
    <row r="42226" spans="32:35">
      <c r="AF42226" s="31"/>
      <c r="AG42226" s="31"/>
      <c r="AH42226" s="31"/>
      <c r="AI42226" s="19"/>
    </row>
    <row r="42227" spans="32:35">
      <c r="AF42227" s="31"/>
      <c r="AG42227" s="31"/>
      <c r="AH42227" s="31"/>
      <c r="AI42227" s="19"/>
    </row>
    <row r="42228" spans="32:35" ht="15">
      <c r="AF42228" s="88"/>
      <c r="AG42228" s="88"/>
      <c r="AH42228" s="88"/>
      <c r="AI42228" s="21"/>
    </row>
    <row r="42229" spans="32:35">
      <c r="AF42229" s="43"/>
      <c r="AG42229" s="43"/>
      <c r="AH42229" s="43"/>
      <c r="AI42229" s="5"/>
    </row>
    <row r="42230" spans="32:35" ht="15" thickBot="1">
      <c r="AF42230" s="89"/>
      <c r="AG42230" s="89"/>
      <c r="AH42230" s="89"/>
      <c r="AI42230" s="3"/>
    </row>
    <row r="42231" spans="32:35">
      <c r="AF42231" s="31"/>
      <c r="AG42231" s="31"/>
      <c r="AH42231" s="31"/>
      <c r="AI42231" s="18"/>
    </row>
    <row r="42232" spans="32:35">
      <c r="AF42232" s="31"/>
      <c r="AG42232" s="31"/>
      <c r="AH42232" s="31"/>
      <c r="AI42232" s="19"/>
    </row>
    <row r="42233" spans="32:35">
      <c r="AF42233" s="31"/>
      <c r="AG42233" s="31"/>
      <c r="AH42233" s="31"/>
      <c r="AI42233" s="19"/>
    </row>
    <row r="42234" spans="32:35">
      <c r="AF42234" s="31"/>
      <c r="AG42234" s="31"/>
      <c r="AH42234" s="31"/>
      <c r="AI42234" s="19"/>
    </row>
    <row r="42235" spans="32:35">
      <c r="AF42235" s="31"/>
      <c r="AG42235" s="31"/>
      <c r="AH42235" s="31"/>
      <c r="AI42235" s="19"/>
    </row>
    <row r="42236" spans="32:35">
      <c r="AF42236" s="31"/>
      <c r="AG42236" s="31"/>
      <c r="AH42236" s="31"/>
      <c r="AI42236" s="19"/>
    </row>
    <row r="42237" spans="32:35">
      <c r="AF42237" s="31"/>
      <c r="AG42237" s="31"/>
      <c r="AH42237" s="31"/>
      <c r="AI42237" s="19"/>
    </row>
    <row r="42238" spans="32:35">
      <c r="AF42238" s="31"/>
      <c r="AG42238" s="31"/>
      <c r="AH42238" s="31"/>
      <c r="AI42238" s="19"/>
    </row>
    <row r="42239" spans="32:35">
      <c r="AF42239" s="31"/>
      <c r="AG42239" s="31"/>
      <c r="AH42239" s="31"/>
      <c r="AI42239" s="19"/>
    </row>
    <row r="42240" spans="32:35">
      <c r="AF42240" s="31"/>
      <c r="AG42240" s="31"/>
      <c r="AH42240" s="31"/>
      <c r="AI42240" s="19"/>
    </row>
    <row r="42241" spans="32:35">
      <c r="AF42241" s="31"/>
      <c r="AG42241" s="31"/>
      <c r="AH42241" s="31"/>
      <c r="AI42241" s="19"/>
    </row>
    <row r="42242" spans="32:35">
      <c r="AF42242" s="31"/>
      <c r="AG42242" s="31"/>
      <c r="AH42242" s="31"/>
      <c r="AI42242" s="19"/>
    </row>
    <row r="42243" spans="32:35">
      <c r="AF42243" s="31"/>
      <c r="AG42243" s="31"/>
      <c r="AH42243" s="31"/>
      <c r="AI42243" s="19"/>
    </row>
    <row r="42244" spans="32:35">
      <c r="AF42244" s="31"/>
      <c r="AG42244" s="31"/>
      <c r="AH42244" s="31"/>
      <c r="AI42244" s="19"/>
    </row>
    <row r="42245" spans="32:35">
      <c r="AF42245" s="31"/>
      <c r="AG42245" s="31"/>
      <c r="AH42245" s="31"/>
      <c r="AI42245" s="19"/>
    </row>
    <row r="42246" spans="32:35">
      <c r="AF42246" s="31"/>
      <c r="AG42246" s="31"/>
      <c r="AH42246" s="31"/>
      <c r="AI42246" s="19"/>
    </row>
    <row r="42247" spans="32:35">
      <c r="AF42247" s="31"/>
      <c r="AG42247" s="31"/>
      <c r="AH42247" s="31"/>
      <c r="AI42247" s="19"/>
    </row>
    <row r="42248" spans="32:35">
      <c r="AF42248" s="31"/>
      <c r="AG42248" s="31"/>
      <c r="AH42248" s="31"/>
      <c r="AI42248" s="19"/>
    </row>
    <row r="42249" spans="32:35">
      <c r="AF42249" s="31"/>
      <c r="AG42249" s="31"/>
      <c r="AH42249" s="31"/>
      <c r="AI42249" s="19"/>
    </row>
    <row r="42250" spans="32:35">
      <c r="AF42250" s="31"/>
      <c r="AG42250" s="31"/>
      <c r="AH42250" s="31"/>
      <c r="AI42250" s="19"/>
    </row>
    <row r="42251" spans="32:35">
      <c r="AF42251" s="31"/>
      <c r="AG42251" s="31"/>
      <c r="AH42251" s="31"/>
      <c r="AI42251" s="19"/>
    </row>
    <row r="42252" spans="32:35">
      <c r="AF42252" s="31"/>
      <c r="AG42252" s="31"/>
      <c r="AH42252" s="31"/>
      <c r="AI42252" s="19"/>
    </row>
    <row r="42253" spans="32:35">
      <c r="AF42253" s="31"/>
      <c r="AG42253" s="31"/>
      <c r="AH42253" s="31"/>
      <c r="AI42253" s="19"/>
    </row>
    <row r="42254" spans="32:35">
      <c r="AF42254" s="31"/>
      <c r="AG42254" s="31"/>
      <c r="AH42254" s="31"/>
      <c r="AI42254" s="19"/>
    </row>
    <row r="42255" spans="32:35">
      <c r="AF42255" s="31"/>
      <c r="AG42255" s="31"/>
      <c r="AH42255" s="31"/>
      <c r="AI42255" s="19"/>
    </row>
    <row r="42256" spans="32:35">
      <c r="AF42256" s="31"/>
      <c r="AG42256" s="31"/>
      <c r="AH42256" s="31"/>
      <c r="AI42256" s="19"/>
    </row>
    <row r="42257" spans="32:35">
      <c r="AF42257" s="31"/>
      <c r="AG42257" s="31"/>
      <c r="AH42257" s="31"/>
      <c r="AI42257" s="19"/>
    </row>
    <row r="42258" spans="32:35">
      <c r="AF42258" s="31"/>
      <c r="AG42258" s="31"/>
      <c r="AH42258" s="31"/>
      <c r="AI42258" s="19"/>
    </row>
    <row r="42259" spans="32:35" ht="15">
      <c r="AF42259" s="88"/>
      <c r="AG42259" s="88"/>
      <c r="AH42259" s="88"/>
      <c r="AI42259" s="21"/>
    </row>
    <row r="42260" spans="32:35">
      <c r="AF42260" s="43"/>
      <c r="AG42260" s="43"/>
      <c r="AH42260" s="43"/>
      <c r="AI42260" s="5"/>
    </row>
    <row r="42261" spans="32:35" ht="15" thickBot="1">
      <c r="AF42261" s="89"/>
      <c r="AG42261" s="89"/>
      <c r="AH42261" s="89"/>
      <c r="AI42261" s="3"/>
    </row>
    <row r="42262" spans="32:35">
      <c r="AF42262" s="31"/>
      <c r="AG42262" s="31"/>
      <c r="AH42262" s="31"/>
      <c r="AI42262" s="18"/>
    </row>
    <row r="42263" spans="32:35">
      <c r="AF42263" s="31"/>
      <c r="AG42263" s="31"/>
      <c r="AH42263" s="31"/>
      <c r="AI42263" s="19"/>
    </row>
    <row r="42264" spans="32:35">
      <c r="AF42264" s="31"/>
      <c r="AG42264" s="31"/>
      <c r="AH42264" s="31"/>
      <c r="AI42264" s="19"/>
    </row>
    <row r="42265" spans="32:35">
      <c r="AF42265" s="31"/>
      <c r="AG42265" s="31"/>
      <c r="AH42265" s="31"/>
      <c r="AI42265" s="19"/>
    </row>
    <row r="42266" spans="32:35">
      <c r="AF42266" s="31"/>
      <c r="AG42266" s="31"/>
      <c r="AH42266" s="31"/>
      <c r="AI42266" s="19"/>
    </row>
    <row r="42267" spans="32:35">
      <c r="AF42267" s="31"/>
      <c r="AG42267" s="31"/>
      <c r="AH42267" s="31"/>
      <c r="AI42267" s="19"/>
    </row>
    <row r="42268" spans="32:35">
      <c r="AF42268" s="31"/>
      <c r="AG42268" s="31"/>
      <c r="AH42268" s="31"/>
      <c r="AI42268" s="19"/>
    </row>
    <row r="42269" spans="32:35">
      <c r="AF42269" s="31"/>
      <c r="AG42269" s="31"/>
      <c r="AH42269" s="31"/>
      <c r="AI42269" s="19"/>
    </row>
    <row r="42270" spans="32:35">
      <c r="AF42270" s="31"/>
      <c r="AG42270" s="31"/>
      <c r="AH42270" s="31"/>
      <c r="AI42270" s="19"/>
    </row>
    <row r="42271" spans="32:35">
      <c r="AF42271" s="31"/>
      <c r="AG42271" s="31"/>
      <c r="AH42271" s="31"/>
      <c r="AI42271" s="19"/>
    </row>
    <row r="42272" spans="32:35">
      <c r="AF42272" s="31"/>
      <c r="AG42272" s="31"/>
      <c r="AH42272" s="31"/>
      <c r="AI42272" s="19"/>
    </row>
    <row r="42273" spans="32:35">
      <c r="AF42273" s="31"/>
      <c r="AG42273" s="31"/>
      <c r="AH42273" s="31"/>
      <c r="AI42273" s="19"/>
    </row>
    <row r="42274" spans="32:35">
      <c r="AF42274" s="31"/>
      <c r="AG42274" s="31"/>
      <c r="AH42274" s="31"/>
      <c r="AI42274" s="19"/>
    </row>
    <row r="42275" spans="32:35">
      <c r="AF42275" s="31"/>
      <c r="AG42275" s="31"/>
      <c r="AH42275" s="31"/>
      <c r="AI42275" s="19"/>
    </row>
    <row r="42276" spans="32:35">
      <c r="AF42276" s="31"/>
      <c r="AG42276" s="31"/>
      <c r="AH42276" s="31"/>
      <c r="AI42276" s="19"/>
    </row>
    <row r="42277" spans="32:35">
      <c r="AF42277" s="31"/>
      <c r="AG42277" s="31"/>
      <c r="AH42277" s="31"/>
      <c r="AI42277" s="19"/>
    </row>
    <row r="42278" spans="32:35">
      <c r="AF42278" s="31"/>
      <c r="AG42278" s="31"/>
      <c r="AH42278" s="31"/>
      <c r="AI42278" s="19"/>
    </row>
    <row r="42279" spans="32:35">
      <c r="AF42279" s="31"/>
      <c r="AG42279" s="31"/>
      <c r="AH42279" s="31"/>
      <c r="AI42279" s="19"/>
    </row>
    <row r="42280" spans="32:35">
      <c r="AF42280" s="31"/>
      <c r="AG42280" s="31"/>
      <c r="AH42280" s="31"/>
      <c r="AI42280" s="19"/>
    </row>
    <row r="42281" spans="32:35">
      <c r="AF42281" s="31"/>
      <c r="AG42281" s="31"/>
      <c r="AH42281" s="31"/>
      <c r="AI42281" s="19"/>
    </row>
    <row r="42282" spans="32:35">
      <c r="AF42282" s="31"/>
      <c r="AG42282" s="31"/>
      <c r="AH42282" s="31"/>
      <c r="AI42282" s="19"/>
    </row>
    <row r="42283" spans="32:35">
      <c r="AF42283" s="31"/>
      <c r="AG42283" s="31"/>
      <c r="AH42283" s="31"/>
      <c r="AI42283" s="19"/>
    </row>
    <row r="42284" spans="32:35">
      <c r="AF42284" s="31"/>
      <c r="AG42284" s="31"/>
      <c r="AH42284" s="31"/>
      <c r="AI42284" s="19"/>
    </row>
    <row r="42285" spans="32:35">
      <c r="AF42285" s="31"/>
      <c r="AG42285" s="31"/>
      <c r="AH42285" s="31"/>
      <c r="AI42285" s="19"/>
    </row>
    <row r="42286" spans="32:35">
      <c r="AF42286" s="31"/>
      <c r="AG42286" s="31"/>
      <c r="AH42286" s="31"/>
      <c r="AI42286" s="19"/>
    </row>
    <row r="42287" spans="32:35">
      <c r="AF42287" s="31"/>
      <c r="AG42287" s="31"/>
      <c r="AH42287" s="31"/>
      <c r="AI42287" s="19"/>
    </row>
    <row r="42288" spans="32:35">
      <c r="AF42288" s="31"/>
      <c r="AG42288" s="31"/>
      <c r="AH42288" s="31"/>
      <c r="AI42288" s="19"/>
    </row>
    <row r="42289" spans="32:35">
      <c r="AF42289" s="31"/>
      <c r="AG42289" s="31"/>
      <c r="AH42289" s="31"/>
      <c r="AI42289" s="19"/>
    </row>
    <row r="42290" spans="32:35" ht="15">
      <c r="AF42290" s="88"/>
      <c r="AG42290" s="88"/>
      <c r="AH42290" s="88"/>
      <c r="AI42290" s="21"/>
    </row>
    <row r="42291" spans="32:35">
      <c r="AF42291" s="43"/>
      <c r="AG42291" s="43"/>
      <c r="AH42291" s="43"/>
      <c r="AI42291" s="5"/>
    </row>
    <row r="42292" spans="32:35" ht="15" thickBot="1">
      <c r="AF42292" s="89"/>
      <c r="AG42292" s="89"/>
      <c r="AH42292" s="89"/>
      <c r="AI42292" s="3"/>
    </row>
    <row r="42293" spans="32:35">
      <c r="AF42293" s="31"/>
      <c r="AG42293" s="31"/>
      <c r="AH42293" s="31"/>
      <c r="AI42293" s="18"/>
    </row>
    <row r="42294" spans="32:35">
      <c r="AF42294" s="31"/>
      <c r="AG42294" s="31"/>
      <c r="AH42294" s="31"/>
      <c r="AI42294" s="19"/>
    </row>
    <row r="42295" spans="32:35">
      <c r="AF42295" s="31"/>
      <c r="AG42295" s="31"/>
      <c r="AH42295" s="31"/>
      <c r="AI42295" s="19"/>
    </row>
    <row r="42296" spans="32:35">
      <c r="AF42296" s="31"/>
      <c r="AG42296" s="31"/>
      <c r="AH42296" s="31"/>
      <c r="AI42296" s="19"/>
    </row>
    <row r="42297" spans="32:35">
      <c r="AF42297" s="31"/>
      <c r="AG42297" s="31"/>
      <c r="AH42297" s="31"/>
      <c r="AI42297" s="19"/>
    </row>
    <row r="42298" spans="32:35">
      <c r="AF42298" s="31"/>
      <c r="AG42298" s="31"/>
      <c r="AH42298" s="31"/>
      <c r="AI42298" s="19"/>
    </row>
    <row r="42299" spans="32:35">
      <c r="AF42299" s="31"/>
      <c r="AG42299" s="31"/>
      <c r="AH42299" s="31"/>
      <c r="AI42299" s="19"/>
    </row>
    <row r="42300" spans="32:35">
      <c r="AF42300" s="31"/>
      <c r="AG42300" s="31"/>
      <c r="AH42300" s="31"/>
      <c r="AI42300" s="19"/>
    </row>
    <row r="42301" spans="32:35">
      <c r="AF42301" s="31"/>
      <c r="AG42301" s="31"/>
      <c r="AH42301" s="31"/>
      <c r="AI42301" s="19"/>
    </row>
    <row r="42302" spans="32:35">
      <c r="AF42302" s="31"/>
      <c r="AG42302" s="31"/>
      <c r="AH42302" s="31"/>
      <c r="AI42302" s="19"/>
    </row>
    <row r="42303" spans="32:35">
      <c r="AF42303" s="31"/>
      <c r="AG42303" s="31"/>
      <c r="AH42303" s="31"/>
      <c r="AI42303" s="19"/>
    </row>
    <row r="42304" spans="32:35">
      <c r="AF42304" s="31"/>
      <c r="AG42304" s="31"/>
      <c r="AH42304" s="31"/>
      <c r="AI42304" s="19"/>
    </row>
    <row r="42305" spans="32:35">
      <c r="AF42305" s="31"/>
      <c r="AG42305" s="31"/>
      <c r="AH42305" s="31"/>
      <c r="AI42305" s="19"/>
    </row>
    <row r="42306" spans="32:35">
      <c r="AF42306" s="31"/>
      <c r="AG42306" s="31"/>
      <c r="AH42306" s="31"/>
      <c r="AI42306" s="19"/>
    </row>
    <row r="42307" spans="32:35">
      <c r="AF42307" s="31"/>
      <c r="AG42307" s="31"/>
      <c r="AH42307" s="31"/>
      <c r="AI42307" s="19"/>
    </row>
    <row r="42308" spans="32:35">
      <c r="AF42308" s="31"/>
      <c r="AG42308" s="31"/>
      <c r="AH42308" s="31"/>
      <c r="AI42308" s="19"/>
    </row>
    <row r="42309" spans="32:35">
      <c r="AF42309" s="31"/>
      <c r="AG42309" s="31"/>
      <c r="AH42309" s="31"/>
      <c r="AI42309" s="19"/>
    </row>
    <row r="42310" spans="32:35">
      <c r="AF42310" s="31"/>
      <c r="AG42310" s="31"/>
      <c r="AH42310" s="31"/>
      <c r="AI42310" s="19"/>
    </row>
    <row r="42311" spans="32:35">
      <c r="AF42311" s="31"/>
      <c r="AG42311" s="31"/>
      <c r="AH42311" s="31"/>
      <c r="AI42311" s="19"/>
    </row>
    <row r="42312" spans="32:35">
      <c r="AF42312" s="31"/>
      <c r="AG42312" s="31"/>
      <c r="AH42312" s="31"/>
      <c r="AI42312" s="19"/>
    </row>
    <row r="42313" spans="32:35">
      <c r="AF42313" s="31"/>
      <c r="AG42313" s="31"/>
      <c r="AH42313" s="31"/>
      <c r="AI42313" s="19"/>
    </row>
    <row r="42314" spans="32:35">
      <c r="AF42314" s="31"/>
      <c r="AG42314" s="31"/>
      <c r="AH42314" s="31"/>
      <c r="AI42314" s="19"/>
    </row>
    <row r="42315" spans="32:35">
      <c r="AF42315" s="31"/>
      <c r="AG42315" s="31"/>
      <c r="AH42315" s="31"/>
      <c r="AI42315" s="19"/>
    </row>
    <row r="42316" spans="32:35">
      <c r="AF42316" s="31"/>
      <c r="AG42316" s="31"/>
      <c r="AH42316" s="31"/>
      <c r="AI42316" s="19"/>
    </row>
    <row r="42317" spans="32:35">
      <c r="AF42317" s="31"/>
      <c r="AG42317" s="31"/>
      <c r="AH42317" s="31"/>
      <c r="AI42317" s="19"/>
    </row>
    <row r="42318" spans="32:35">
      <c r="AF42318" s="31"/>
      <c r="AG42318" s="31"/>
      <c r="AH42318" s="31"/>
      <c r="AI42318" s="19"/>
    </row>
    <row r="42319" spans="32:35">
      <c r="AF42319" s="31"/>
      <c r="AG42319" s="31"/>
      <c r="AH42319" s="31"/>
      <c r="AI42319" s="19"/>
    </row>
    <row r="42320" spans="32:35">
      <c r="AF42320" s="31"/>
      <c r="AG42320" s="31"/>
      <c r="AH42320" s="31"/>
      <c r="AI42320" s="19"/>
    </row>
    <row r="42321" spans="32:35" ht="15">
      <c r="AF42321" s="88"/>
      <c r="AG42321" s="88"/>
      <c r="AH42321" s="88"/>
      <c r="AI42321" s="21"/>
    </row>
    <row r="42322" spans="32:35">
      <c r="AF42322" s="43"/>
      <c r="AG42322" s="43"/>
      <c r="AH42322" s="43"/>
      <c r="AI42322" s="5"/>
    </row>
    <row r="42323" spans="32:35" ht="15" thickBot="1">
      <c r="AF42323" s="89"/>
      <c r="AG42323" s="89"/>
      <c r="AH42323" s="89"/>
      <c r="AI42323" s="3"/>
    </row>
    <row r="42324" spans="32:35">
      <c r="AF42324" s="31"/>
      <c r="AG42324" s="31"/>
      <c r="AH42324" s="31"/>
      <c r="AI42324" s="18"/>
    </row>
    <row r="42325" spans="32:35">
      <c r="AF42325" s="31"/>
      <c r="AG42325" s="31"/>
      <c r="AH42325" s="31"/>
      <c r="AI42325" s="19"/>
    </row>
    <row r="42326" spans="32:35">
      <c r="AF42326" s="31"/>
      <c r="AG42326" s="31"/>
      <c r="AH42326" s="31"/>
      <c r="AI42326" s="19"/>
    </row>
    <row r="42327" spans="32:35">
      <c r="AF42327" s="31"/>
      <c r="AG42327" s="31"/>
      <c r="AH42327" s="31"/>
      <c r="AI42327" s="19"/>
    </row>
    <row r="42328" spans="32:35">
      <c r="AF42328" s="31"/>
      <c r="AG42328" s="31"/>
      <c r="AH42328" s="31"/>
      <c r="AI42328" s="19"/>
    </row>
    <row r="42329" spans="32:35">
      <c r="AF42329" s="31"/>
      <c r="AG42329" s="31"/>
      <c r="AH42329" s="31"/>
      <c r="AI42329" s="19"/>
    </row>
    <row r="42330" spans="32:35">
      <c r="AF42330" s="31"/>
      <c r="AG42330" s="31"/>
      <c r="AH42330" s="31"/>
      <c r="AI42330" s="19"/>
    </row>
    <row r="42331" spans="32:35">
      <c r="AF42331" s="31"/>
      <c r="AG42331" s="31"/>
      <c r="AH42331" s="31"/>
      <c r="AI42331" s="19"/>
    </row>
    <row r="42332" spans="32:35">
      <c r="AF42332" s="31"/>
      <c r="AG42332" s="31"/>
      <c r="AH42332" s="31"/>
      <c r="AI42332" s="19"/>
    </row>
    <row r="42333" spans="32:35">
      <c r="AF42333" s="31"/>
      <c r="AG42333" s="31"/>
      <c r="AH42333" s="31"/>
      <c r="AI42333" s="19"/>
    </row>
    <row r="42334" spans="32:35">
      <c r="AF42334" s="31"/>
      <c r="AG42334" s="31"/>
      <c r="AH42334" s="31"/>
      <c r="AI42334" s="19"/>
    </row>
    <row r="42335" spans="32:35">
      <c r="AF42335" s="31"/>
      <c r="AG42335" s="31"/>
      <c r="AH42335" s="31"/>
      <c r="AI42335" s="19"/>
    </row>
    <row r="42336" spans="32:35">
      <c r="AF42336" s="31"/>
      <c r="AG42336" s="31"/>
      <c r="AH42336" s="31"/>
      <c r="AI42336" s="19"/>
    </row>
    <row r="42337" spans="32:35">
      <c r="AF42337" s="31"/>
      <c r="AG42337" s="31"/>
      <c r="AH42337" s="31"/>
      <c r="AI42337" s="19"/>
    </row>
    <row r="42338" spans="32:35">
      <c r="AF42338" s="31"/>
      <c r="AG42338" s="31"/>
      <c r="AH42338" s="31"/>
      <c r="AI42338" s="19"/>
    </row>
    <row r="42339" spans="32:35">
      <c r="AF42339" s="31"/>
      <c r="AG42339" s="31"/>
      <c r="AH42339" s="31"/>
      <c r="AI42339" s="19"/>
    </row>
    <row r="42340" spans="32:35">
      <c r="AF42340" s="31"/>
      <c r="AG42340" s="31"/>
      <c r="AH42340" s="31"/>
      <c r="AI42340" s="19"/>
    </row>
    <row r="42341" spans="32:35">
      <c r="AF42341" s="31"/>
      <c r="AG42341" s="31"/>
      <c r="AH42341" s="31"/>
      <c r="AI42341" s="19"/>
    </row>
    <row r="42342" spans="32:35">
      <c r="AF42342" s="31"/>
      <c r="AG42342" s="31"/>
      <c r="AH42342" s="31"/>
      <c r="AI42342" s="19"/>
    </row>
    <row r="42343" spans="32:35">
      <c r="AF42343" s="31"/>
      <c r="AG42343" s="31"/>
      <c r="AH42343" s="31"/>
      <c r="AI42343" s="19"/>
    </row>
    <row r="42344" spans="32:35">
      <c r="AF42344" s="31"/>
      <c r="AG42344" s="31"/>
      <c r="AH42344" s="31"/>
      <c r="AI42344" s="19"/>
    </row>
    <row r="42345" spans="32:35">
      <c r="AF42345" s="31"/>
      <c r="AG42345" s="31"/>
      <c r="AH42345" s="31"/>
      <c r="AI42345" s="19"/>
    </row>
    <row r="42346" spans="32:35">
      <c r="AF42346" s="31"/>
      <c r="AG42346" s="31"/>
      <c r="AH42346" s="31"/>
      <c r="AI42346" s="19"/>
    </row>
    <row r="42347" spans="32:35">
      <c r="AF42347" s="31"/>
      <c r="AG42347" s="31"/>
      <c r="AH42347" s="31"/>
      <c r="AI42347" s="19"/>
    </row>
    <row r="42348" spans="32:35">
      <c r="AF42348" s="31"/>
      <c r="AG42348" s="31"/>
      <c r="AH42348" s="31"/>
      <c r="AI42348" s="19"/>
    </row>
    <row r="42349" spans="32:35">
      <c r="AF42349" s="31"/>
      <c r="AG42349" s="31"/>
      <c r="AH42349" s="31"/>
      <c r="AI42349" s="19"/>
    </row>
    <row r="42350" spans="32:35">
      <c r="AF42350" s="31"/>
      <c r="AG42350" s="31"/>
      <c r="AH42350" s="31"/>
      <c r="AI42350" s="19"/>
    </row>
    <row r="42351" spans="32:35">
      <c r="AF42351" s="31"/>
      <c r="AG42351" s="31"/>
      <c r="AH42351" s="31"/>
      <c r="AI42351" s="19"/>
    </row>
    <row r="42352" spans="32:35" ht="15">
      <c r="AF42352" s="88"/>
      <c r="AG42352" s="88"/>
      <c r="AH42352" s="88"/>
      <c r="AI42352" s="21"/>
    </row>
    <row r="42353" spans="32:35">
      <c r="AF42353" s="43"/>
      <c r="AG42353" s="43"/>
      <c r="AH42353" s="43"/>
      <c r="AI42353" s="5"/>
    </row>
    <row r="42354" spans="32:35" ht="15" thickBot="1">
      <c r="AF42354" s="89"/>
      <c r="AG42354" s="89"/>
      <c r="AH42354" s="89"/>
      <c r="AI42354" s="3"/>
    </row>
    <row r="42355" spans="32:35">
      <c r="AF42355" s="31"/>
      <c r="AG42355" s="31"/>
      <c r="AH42355" s="31"/>
      <c r="AI42355" s="18"/>
    </row>
    <row r="42356" spans="32:35">
      <c r="AF42356" s="31"/>
      <c r="AG42356" s="31"/>
      <c r="AH42356" s="31"/>
      <c r="AI42356" s="19"/>
    </row>
    <row r="42357" spans="32:35">
      <c r="AF42357" s="31"/>
      <c r="AG42357" s="31"/>
      <c r="AH42357" s="31"/>
      <c r="AI42357" s="19"/>
    </row>
    <row r="42358" spans="32:35">
      <c r="AF42358" s="31"/>
      <c r="AG42358" s="31"/>
      <c r="AH42358" s="31"/>
      <c r="AI42358" s="19"/>
    </row>
    <row r="42359" spans="32:35">
      <c r="AF42359" s="31"/>
      <c r="AG42359" s="31"/>
      <c r="AH42359" s="31"/>
      <c r="AI42359" s="19"/>
    </row>
    <row r="42360" spans="32:35">
      <c r="AF42360" s="31"/>
      <c r="AG42360" s="31"/>
      <c r="AH42360" s="31"/>
      <c r="AI42360" s="19"/>
    </row>
    <row r="42361" spans="32:35">
      <c r="AF42361" s="31"/>
      <c r="AG42361" s="31"/>
      <c r="AH42361" s="31"/>
      <c r="AI42361" s="19"/>
    </row>
    <row r="42362" spans="32:35">
      <c r="AF42362" s="31"/>
      <c r="AG42362" s="31"/>
      <c r="AH42362" s="31"/>
      <c r="AI42362" s="19"/>
    </row>
    <row r="42363" spans="32:35">
      <c r="AF42363" s="31"/>
      <c r="AG42363" s="31"/>
      <c r="AH42363" s="31"/>
      <c r="AI42363" s="19"/>
    </row>
    <row r="42364" spans="32:35">
      <c r="AF42364" s="31"/>
      <c r="AG42364" s="31"/>
      <c r="AH42364" s="31"/>
      <c r="AI42364" s="19"/>
    </row>
    <row r="42365" spans="32:35">
      <c r="AF42365" s="31"/>
      <c r="AG42365" s="31"/>
      <c r="AH42365" s="31"/>
      <c r="AI42365" s="19"/>
    </row>
    <row r="42366" spans="32:35">
      <c r="AF42366" s="31"/>
      <c r="AG42366" s="31"/>
      <c r="AH42366" s="31"/>
      <c r="AI42366" s="19"/>
    </row>
    <row r="42367" spans="32:35">
      <c r="AF42367" s="31"/>
      <c r="AG42367" s="31"/>
      <c r="AH42367" s="31"/>
      <c r="AI42367" s="19"/>
    </row>
    <row r="42368" spans="32:35">
      <c r="AF42368" s="31"/>
      <c r="AG42368" s="31"/>
      <c r="AH42368" s="31"/>
      <c r="AI42368" s="19"/>
    </row>
    <row r="42369" spans="32:35">
      <c r="AF42369" s="31"/>
      <c r="AG42369" s="31"/>
      <c r="AH42369" s="31"/>
      <c r="AI42369" s="19"/>
    </row>
    <row r="42370" spans="32:35">
      <c r="AF42370" s="31"/>
      <c r="AG42370" s="31"/>
      <c r="AH42370" s="31"/>
      <c r="AI42370" s="19"/>
    </row>
    <row r="42371" spans="32:35">
      <c r="AF42371" s="31"/>
      <c r="AG42371" s="31"/>
      <c r="AH42371" s="31"/>
      <c r="AI42371" s="19"/>
    </row>
    <row r="42372" spans="32:35">
      <c r="AF42372" s="31"/>
      <c r="AG42372" s="31"/>
      <c r="AH42372" s="31"/>
      <c r="AI42372" s="19"/>
    </row>
    <row r="42373" spans="32:35">
      <c r="AF42373" s="31"/>
      <c r="AG42373" s="31"/>
      <c r="AH42373" s="31"/>
      <c r="AI42373" s="19"/>
    </row>
    <row r="42374" spans="32:35">
      <c r="AF42374" s="31"/>
      <c r="AG42374" s="31"/>
      <c r="AH42374" s="31"/>
      <c r="AI42374" s="19"/>
    </row>
    <row r="42375" spans="32:35">
      <c r="AF42375" s="31"/>
      <c r="AG42375" s="31"/>
      <c r="AH42375" s="31"/>
      <c r="AI42375" s="19"/>
    </row>
    <row r="42376" spans="32:35">
      <c r="AF42376" s="31"/>
      <c r="AG42376" s="31"/>
      <c r="AH42376" s="31"/>
      <c r="AI42376" s="19"/>
    </row>
    <row r="42377" spans="32:35">
      <c r="AF42377" s="31"/>
      <c r="AG42377" s="31"/>
      <c r="AH42377" s="31"/>
      <c r="AI42377" s="19"/>
    </row>
    <row r="42378" spans="32:35">
      <c r="AF42378" s="31"/>
      <c r="AG42378" s="31"/>
      <c r="AH42378" s="31"/>
      <c r="AI42378" s="19"/>
    </row>
    <row r="42379" spans="32:35">
      <c r="AF42379" s="31"/>
      <c r="AG42379" s="31"/>
      <c r="AH42379" s="31"/>
      <c r="AI42379" s="19"/>
    </row>
    <row r="42380" spans="32:35">
      <c r="AF42380" s="31"/>
      <c r="AG42380" s="31"/>
      <c r="AH42380" s="31"/>
      <c r="AI42380" s="19"/>
    </row>
    <row r="42381" spans="32:35">
      <c r="AF42381" s="31"/>
      <c r="AG42381" s="31"/>
      <c r="AH42381" s="31"/>
      <c r="AI42381" s="19"/>
    </row>
    <row r="42382" spans="32:35">
      <c r="AF42382" s="31"/>
      <c r="AG42382" s="31"/>
      <c r="AH42382" s="31"/>
      <c r="AI42382" s="19"/>
    </row>
    <row r="42383" spans="32:35" ht="15">
      <c r="AF42383" s="88"/>
      <c r="AG42383" s="88"/>
      <c r="AH42383" s="88"/>
      <c r="AI42383" s="21"/>
    </row>
    <row r="42384" spans="32:35">
      <c r="AF42384" s="43"/>
      <c r="AG42384" s="43"/>
      <c r="AH42384" s="43"/>
      <c r="AI42384" s="5"/>
    </row>
    <row r="42385" spans="32:35" ht="15" thickBot="1">
      <c r="AF42385" s="89"/>
      <c r="AG42385" s="89"/>
      <c r="AH42385" s="89"/>
      <c r="AI42385" s="3"/>
    </row>
    <row r="42386" spans="32:35">
      <c r="AF42386" s="31"/>
      <c r="AG42386" s="31"/>
      <c r="AH42386" s="31"/>
      <c r="AI42386" s="18"/>
    </row>
    <row r="42387" spans="32:35">
      <c r="AF42387" s="31"/>
      <c r="AG42387" s="31"/>
      <c r="AH42387" s="31"/>
      <c r="AI42387" s="19"/>
    </row>
    <row r="42388" spans="32:35">
      <c r="AF42388" s="31"/>
      <c r="AG42388" s="31"/>
      <c r="AH42388" s="31"/>
      <c r="AI42388" s="19"/>
    </row>
    <row r="42389" spans="32:35">
      <c r="AF42389" s="31"/>
      <c r="AG42389" s="31"/>
      <c r="AH42389" s="31"/>
      <c r="AI42389" s="19"/>
    </row>
    <row r="42390" spans="32:35">
      <c r="AF42390" s="31"/>
      <c r="AG42390" s="31"/>
      <c r="AH42390" s="31"/>
      <c r="AI42390" s="19"/>
    </row>
    <row r="42391" spans="32:35">
      <c r="AF42391" s="31"/>
      <c r="AG42391" s="31"/>
      <c r="AH42391" s="31"/>
      <c r="AI42391" s="19"/>
    </row>
    <row r="42392" spans="32:35">
      <c r="AF42392" s="31"/>
      <c r="AG42392" s="31"/>
      <c r="AH42392" s="31"/>
      <c r="AI42392" s="19"/>
    </row>
    <row r="42393" spans="32:35">
      <c r="AF42393" s="31"/>
      <c r="AG42393" s="31"/>
      <c r="AH42393" s="31"/>
      <c r="AI42393" s="19"/>
    </row>
    <row r="42394" spans="32:35">
      <c r="AF42394" s="31"/>
      <c r="AG42394" s="31"/>
      <c r="AH42394" s="31"/>
      <c r="AI42394" s="19"/>
    </row>
    <row r="42395" spans="32:35">
      <c r="AF42395" s="31"/>
      <c r="AG42395" s="31"/>
      <c r="AH42395" s="31"/>
      <c r="AI42395" s="19"/>
    </row>
    <row r="42396" spans="32:35">
      <c r="AF42396" s="31"/>
      <c r="AG42396" s="31"/>
      <c r="AH42396" s="31"/>
      <c r="AI42396" s="19"/>
    </row>
    <row r="42397" spans="32:35">
      <c r="AF42397" s="31"/>
      <c r="AG42397" s="31"/>
      <c r="AH42397" s="31"/>
      <c r="AI42397" s="19"/>
    </row>
    <row r="42398" spans="32:35">
      <c r="AF42398" s="31"/>
      <c r="AG42398" s="31"/>
      <c r="AH42398" s="31"/>
      <c r="AI42398" s="19"/>
    </row>
    <row r="42399" spans="32:35">
      <c r="AF42399" s="31"/>
      <c r="AG42399" s="31"/>
      <c r="AH42399" s="31"/>
      <c r="AI42399" s="19"/>
    </row>
    <row r="42400" spans="32:35">
      <c r="AF42400" s="31"/>
      <c r="AG42400" s="31"/>
      <c r="AH42400" s="31"/>
      <c r="AI42400" s="19"/>
    </row>
    <row r="42401" spans="32:35">
      <c r="AF42401" s="31"/>
      <c r="AG42401" s="31"/>
      <c r="AH42401" s="31"/>
      <c r="AI42401" s="19"/>
    </row>
    <row r="42402" spans="32:35">
      <c r="AF42402" s="31"/>
      <c r="AG42402" s="31"/>
      <c r="AH42402" s="31"/>
      <c r="AI42402" s="19"/>
    </row>
    <row r="42403" spans="32:35">
      <c r="AF42403" s="31"/>
      <c r="AG42403" s="31"/>
      <c r="AH42403" s="31"/>
      <c r="AI42403" s="19"/>
    </row>
    <row r="42404" spans="32:35">
      <c r="AF42404" s="31"/>
      <c r="AG42404" s="31"/>
      <c r="AH42404" s="31"/>
      <c r="AI42404" s="19"/>
    </row>
    <row r="42405" spans="32:35">
      <c r="AF42405" s="31"/>
      <c r="AG42405" s="31"/>
      <c r="AH42405" s="31"/>
      <c r="AI42405" s="19"/>
    </row>
    <row r="42406" spans="32:35">
      <c r="AF42406" s="31"/>
      <c r="AG42406" s="31"/>
      <c r="AH42406" s="31"/>
      <c r="AI42406" s="19"/>
    </row>
    <row r="42407" spans="32:35">
      <c r="AF42407" s="31"/>
      <c r="AG42407" s="31"/>
      <c r="AH42407" s="31"/>
      <c r="AI42407" s="19"/>
    </row>
    <row r="42408" spans="32:35">
      <c r="AF42408" s="31"/>
      <c r="AG42408" s="31"/>
      <c r="AH42408" s="31"/>
      <c r="AI42408" s="19"/>
    </row>
    <row r="42409" spans="32:35">
      <c r="AF42409" s="31"/>
      <c r="AG42409" s="31"/>
      <c r="AH42409" s="31"/>
      <c r="AI42409" s="19"/>
    </row>
    <row r="42410" spans="32:35">
      <c r="AF42410" s="31"/>
      <c r="AG42410" s="31"/>
      <c r="AH42410" s="31"/>
      <c r="AI42410" s="19"/>
    </row>
    <row r="42411" spans="32:35">
      <c r="AF42411" s="31"/>
      <c r="AG42411" s="31"/>
      <c r="AH42411" s="31"/>
      <c r="AI42411" s="19"/>
    </row>
    <row r="42412" spans="32:35">
      <c r="AF42412" s="31"/>
      <c r="AG42412" s="31"/>
      <c r="AH42412" s="31"/>
      <c r="AI42412" s="19"/>
    </row>
    <row r="42413" spans="32:35">
      <c r="AF42413" s="31"/>
      <c r="AG42413" s="31"/>
      <c r="AH42413" s="31"/>
      <c r="AI42413" s="19"/>
    </row>
    <row r="42414" spans="32:35" ht="15">
      <c r="AF42414" s="88"/>
      <c r="AG42414" s="88"/>
      <c r="AH42414" s="88"/>
      <c r="AI42414" s="21"/>
    </row>
    <row r="42415" spans="32:35">
      <c r="AF42415" s="43"/>
      <c r="AG42415" s="43"/>
      <c r="AH42415" s="43"/>
      <c r="AI42415" s="5"/>
    </row>
    <row r="42416" spans="32:35" ht="15" thickBot="1">
      <c r="AF42416" s="89"/>
      <c r="AG42416" s="89"/>
      <c r="AH42416" s="89"/>
      <c r="AI42416" s="3"/>
    </row>
    <row r="42417" spans="32:35">
      <c r="AF42417" s="31"/>
      <c r="AG42417" s="31"/>
      <c r="AH42417" s="31"/>
      <c r="AI42417" s="18"/>
    </row>
    <row r="42418" spans="32:35">
      <c r="AF42418" s="31"/>
      <c r="AG42418" s="31"/>
      <c r="AH42418" s="31"/>
      <c r="AI42418" s="19"/>
    </row>
    <row r="42419" spans="32:35">
      <c r="AF42419" s="31"/>
      <c r="AG42419" s="31"/>
      <c r="AH42419" s="31"/>
      <c r="AI42419" s="19"/>
    </row>
    <row r="42420" spans="32:35">
      <c r="AF42420" s="31"/>
      <c r="AG42420" s="31"/>
      <c r="AH42420" s="31"/>
      <c r="AI42420" s="19"/>
    </row>
    <row r="42421" spans="32:35">
      <c r="AF42421" s="31"/>
      <c r="AG42421" s="31"/>
      <c r="AH42421" s="31"/>
      <c r="AI42421" s="19"/>
    </row>
    <row r="42422" spans="32:35">
      <c r="AF42422" s="31"/>
      <c r="AG42422" s="31"/>
      <c r="AH42422" s="31"/>
      <c r="AI42422" s="19"/>
    </row>
    <row r="42423" spans="32:35">
      <c r="AF42423" s="31"/>
      <c r="AG42423" s="31"/>
      <c r="AH42423" s="31"/>
      <c r="AI42423" s="19"/>
    </row>
    <row r="42424" spans="32:35">
      <c r="AF42424" s="31"/>
      <c r="AG42424" s="31"/>
      <c r="AH42424" s="31"/>
      <c r="AI42424" s="19"/>
    </row>
    <row r="42425" spans="32:35">
      <c r="AF42425" s="31"/>
      <c r="AG42425" s="31"/>
      <c r="AH42425" s="31"/>
      <c r="AI42425" s="19"/>
    </row>
    <row r="42426" spans="32:35">
      <c r="AF42426" s="31"/>
      <c r="AG42426" s="31"/>
      <c r="AH42426" s="31"/>
      <c r="AI42426" s="19"/>
    </row>
    <row r="42427" spans="32:35">
      <c r="AF42427" s="31"/>
      <c r="AG42427" s="31"/>
      <c r="AH42427" s="31"/>
      <c r="AI42427" s="19"/>
    </row>
    <row r="42428" spans="32:35">
      <c r="AF42428" s="31"/>
      <c r="AG42428" s="31"/>
      <c r="AH42428" s="31"/>
      <c r="AI42428" s="19"/>
    </row>
    <row r="42429" spans="32:35">
      <c r="AF42429" s="31"/>
      <c r="AG42429" s="31"/>
      <c r="AH42429" s="31"/>
      <c r="AI42429" s="19"/>
    </row>
    <row r="42430" spans="32:35">
      <c r="AF42430" s="31"/>
      <c r="AG42430" s="31"/>
      <c r="AH42430" s="31"/>
      <c r="AI42430" s="19"/>
    </row>
    <row r="42431" spans="32:35">
      <c r="AF42431" s="31"/>
      <c r="AG42431" s="31"/>
      <c r="AH42431" s="31"/>
      <c r="AI42431" s="19"/>
    </row>
    <row r="42432" spans="32:35">
      <c r="AF42432" s="31"/>
      <c r="AG42432" s="31"/>
      <c r="AH42432" s="31"/>
      <c r="AI42432" s="19"/>
    </row>
    <row r="42433" spans="32:35">
      <c r="AF42433" s="31"/>
      <c r="AG42433" s="31"/>
      <c r="AH42433" s="31"/>
      <c r="AI42433" s="19"/>
    </row>
    <row r="42434" spans="32:35">
      <c r="AF42434" s="31"/>
      <c r="AG42434" s="31"/>
      <c r="AH42434" s="31"/>
      <c r="AI42434" s="19"/>
    </row>
    <row r="42435" spans="32:35">
      <c r="AF42435" s="31"/>
      <c r="AG42435" s="31"/>
      <c r="AH42435" s="31"/>
      <c r="AI42435" s="19"/>
    </row>
    <row r="42436" spans="32:35">
      <c r="AF42436" s="31"/>
      <c r="AG42436" s="31"/>
      <c r="AH42436" s="31"/>
      <c r="AI42436" s="19"/>
    </row>
    <row r="42437" spans="32:35">
      <c r="AF42437" s="31"/>
      <c r="AG42437" s="31"/>
      <c r="AH42437" s="31"/>
      <c r="AI42437" s="19"/>
    </row>
    <row r="42438" spans="32:35">
      <c r="AF42438" s="31"/>
      <c r="AG42438" s="31"/>
      <c r="AH42438" s="31"/>
      <c r="AI42438" s="19"/>
    </row>
    <row r="42439" spans="32:35">
      <c r="AF42439" s="31"/>
      <c r="AG42439" s="31"/>
      <c r="AH42439" s="31"/>
      <c r="AI42439" s="19"/>
    </row>
    <row r="42440" spans="32:35">
      <c r="AF42440" s="31"/>
      <c r="AG42440" s="31"/>
      <c r="AH42440" s="31"/>
      <c r="AI42440" s="19"/>
    </row>
    <row r="42441" spans="32:35">
      <c r="AF42441" s="31"/>
      <c r="AG42441" s="31"/>
      <c r="AH42441" s="31"/>
      <c r="AI42441" s="19"/>
    </row>
    <row r="42442" spans="32:35">
      <c r="AF42442" s="31"/>
      <c r="AG42442" s="31"/>
      <c r="AH42442" s="31"/>
      <c r="AI42442" s="19"/>
    </row>
    <row r="42443" spans="32:35">
      <c r="AF42443" s="31"/>
      <c r="AG42443" s="31"/>
      <c r="AH42443" s="31"/>
      <c r="AI42443" s="19"/>
    </row>
    <row r="42444" spans="32:35">
      <c r="AF42444" s="31"/>
      <c r="AG42444" s="31"/>
      <c r="AH42444" s="31"/>
      <c r="AI42444" s="19"/>
    </row>
    <row r="42445" spans="32:35" ht="15">
      <c r="AF42445" s="88"/>
      <c r="AG42445" s="88"/>
      <c r="AH42445" s="88"/>
      <c r="AI42445" s="21"/>
    </row>
    <row r="42446" spans="32:35">
      <c r="AF42446" s="43"/>
      <c r="AG42446" s="43"/>
      <c r="AH42446" s="43"/>
      <c r="AI42446" s="5"/>
    </row>
    <row r="42447" spans="32:35" ht="15" thickBot="1">
      <c r="AF42447" s="89"/>
      <c r="AG42447" s="89"/>
      <c r="AH42447" s="89"/>
      <c r="AI42447" s="3"/>
    </row>
    <row r="42448" spans="32:35">
      <c r="AF42448" s="31"/>
      <c r="AG42448" s="31"/>
      <c r="AH42448" s="31"/>
      <c r="AI42448" s="18"/>
    </row>
    <row r="42449" spans="32:35">
      <c r="AF42449" s="31"/>
      <c r="AG42449" s="31"/>
      <c r="AH42449" s="31"/>
      <c r="AI42449" s="19"/>
    </row>
    <row r="42450" spans="32:35">
      <c r="AF42450" s="31"/>
      <c r="AG42450" s="31"/>
      <c r="AH42450" s="31"/>
      <c r="AI42450" s="19"/>
    </row>
    <row r="42451" spans="32:35">
      <c r="AF42451" s="31"/>
      <c r="AG42451" s="31"/>
      <c r="AH42451" s="31"/>
      <c r="AI42451" s="19"/>
    </row>
    <row r="42452" spans="32:35">
      <c r="AF42452" s="31"/>
      <c r="AG42452" s="31"/>
      <c r="AH42452" s="31"/>
      <c r="AI42452" s="19"/>
    </row>
    <row r="42453" spans="32:35">
      <c r="AF42453" s="31"/>
      <c r="AG42453" s="31"/>
      <c r="AH42453" s="31"/>
      <c r="AI42453" s="19"/>
    </row>
    <row r="42454" spans="32:35">
      <c r="AF42454" s="31"/>
      <c r="AG42454" s="31"/>
      <c r="AH42454" s="31"/>
      <c r="AI42454" s="19"/>
    </row>
    <row r="42455" spans="32:35">
      <c r="AF42455" s="31"/>
      <c r="AG42455" s="31"/>
      <c r="AH42455" s="31"/>
      <c r="AI42455" s="19"/>
    </row>
    <row r="42456" spans="32:35">
      <c r="AF42456" s="31"/>
      <c r="AG42456" s="31"/>
      <c r="AH42456" s="31"/>
      <c r="AI42456" s="19"/>
    </row>
    <row r="42457" spans="32:35">
      <c r="AF42457" s="31"/>
      <c r="AG42457" s="31"/>
      <c r="AH42457" s="31"/>
      <c r="AI42457" s="19"/>
    </row>
    <row r="42458" spans="32:35">
      <c r="AF42458" s="31"/>
      <c r="AG42458" s="31"/>
      <c r="AH42458" s="31"/>
      <c r="AI42458" s="19"/>
    </row>
    <row r="42459" spans="32:35">
      <c r="AF42459" s="31"/>
      <c r="AG42459" s="31"/>
      <c r="AH42459" s="31"/>
      <c r="AI42459" s="19"/>
    </row>
    <row r="42460" spans="32:35">
      <c r="AF42460" s="31"/>
      <c r="AG42460" s="31"/>
      <c r="AH42460" s="31"/>
      <c r="AI42460" s="19"/>
    </row>
    <row r="42461" spans="32:35">
      <c r="AF42461" s="31"/>
      <c r="AG42461" s="31"/>
      <c r="AH42461" s="31"/>
      <c r="AI42461" s="19"/>
    </row>
    <row r="42462" spans="32:35">
      <c r="AF42462" s="31"/>
      <c r="AG42462" s="31"/>
      <c r="AH42462" s="31"/>
      <c r="AI42462" s="19"/>
    </row>
    <row r="42463" spans="32:35">
      <c r="AF42463" s="31"/>
      <c r="AG42463" s="31"/>
      <c r="AH42463" s="31"/>
      <c r="AI42463" s="19"/>
    </row>
    <row r="42464" spans="32:35">
      <c r="AF42464" s="31"/>
      <c r="AG42464" s="31"/>
      <c r="AH42464" s="31"/>
      <c r="AI42464" s="19"/>
    </row>
    <row r="42465" spans="32:35">
      <c r="AF42465" s="31"/>
      <c r="AG42465" s="31"/>
      <c r="AH42465" s="31"/>
      <c r="AI42465" s="19"/>
    </row>
    <row r="42466" spans="32:35">
      <c r="AF42466" s="31"/>
      <c r="AG42466" s="31"/>
      <c r="AH42466" s="31"/>
      <c r="AI42466" s="19"/>
    </row>
    <row r="42467" spans="32:35">
      <c r="AF42467" s="31"/>
      <c r="AG42467" s="31"/>
      <c r="AH42467" s="31"/>
      <c r="AI42467" s="19"/>
    </row>
    <row r="42468" spans="32:35">
      <c r="AF42468" s="31"/>
      <c r="AG42468" s="31"/>
      <c r="AH42468" s="31"/>
      <c r="AI42468" s="19"/>
    </row>
    <row r="42469" spans="32:35">
      <c r="AF42469" s="31"/>
      <c r="AG42469" s="31"/>
      <c r="AH42469" s="31"/>
      <c r="AI42469" s="19"/>
    </row>
    <row r="42470" spans="32:35">
      <c r="AF42470" s="31"/>
      <c r="AG42470" s="31"/>
      <c r="AH42470" s="31"/>
      <c r="AI42470" s="19"/>
    </row>
    <row r="42471" spans="32:35">
      <c r="AF42471" s="31"/>
      <c r="AG42471" s="31"/>
      <c r="AH42471" s="31"/>
      <c r="AI42471" s="19"/>
    </row>
    <row r="42472" spans="32:35">
      <c r="AF42472" s="31"/>
      <c r="AG42472" s="31"/>
      <c r="AH42472" s="31"/>
      <c r="AI42472" s="19"/>
    </row>
    <row r="42473" spans="32:35">
      <c r="AF42473" s="31"/>
      <c r="AG42473" s="31"/>
      <c r="AH42473" s="31"/>
      <c r="AI42473" s="19"/>
    </row>
    <row r="42474" spans="32:35">
      <c r="AF42474" s="31"/>
      <c r="AG42474" s="31"/>
      <c r="AH42474" s="31"/>
      <c r="AI42474" s="19"/>
    </row>
    <row r="42475" spans="32:35">
      <c r="AF42475" s="31"/>
      <c r="AG42475" s="31"/>
      <c r="AH42475" s="31"/>
      <c r="AI42475" s="19"/>
    </row>
    <row r="42476" spans="32:35" ht="15">
      <c r="AF42476" s="88"/>
      <c r="AG42476" s="88"/>
      <c r="AH42476" s="88"/>
      <c r="AI42476" s="21"/>
    </row>
    <row r="42477" spans="32:35">
      <c r="AF42477" s="43"/>
      <c r="AG42477" s="43"/>
      <c r="AH42477" s="43"/>
      <c r="AI42477" s="5"/>
    </row>
    <row r="42478" spans="32:35" ht="15" thickBot="1">
      <c r="AF42478" s="89"/>
      <c r="AG42478" s="89"/>
      <c r="AH42478" s="89"/>
      <c r="AI42478" s="3"/>
    </row>
    <row r="42479" spans="32:35">
      <c r="AF42479" s="31"/>
      <c r="AG42479" s="31"/>
      <c r="AH42479" s="31"/>
      <c r="AI42479" s="18"/>
    </row>
    <row r="42480" spans="32:35">
      <c r="AF42480" s="31"/>
      <c r="AG42480" s="31"/>
      <c r="AH42480" s="31"/>
      <c r="AI42480" s="19"/>
    </row>
    <row r="42481" spans="32:35">
      <c r="AF42481" s="31"/>
      <c r="AG42481" s="31"/>
      <c r="AH42481" s="31"/>
      <c r="AI42481" s="19"/>
    </row>
    <row r="42482" spans="32:35">
      <c r="AF42482" s="31"/>
      <c r="AG42482" s="31"/>
      <c r="AH42482" s="31"/>
      <c r="AI42482" s="19"/>
    </row>
    <row r="42483" spans="32:35">
      <c r="AF42483" s="31"/>
      <c r="AG42483" s="31"/>
      <c r="AH42483" s="31"/>
      <c r="AI42483" s="19"/>
    </row>
    <row r="42484" spans="32:35">
      <c r="AF42484" s="31"/>
      <c r="AG42484" s="31"/>
      <c r="AH42484" s="31"/>
      <c r="AI42484" s="19"/>
    </row>
    <row r="42485" spans="32:35">
      <c r="AF42485" s="31"/>
      <c r="AG42485" s="31"/>
      <c r="AH42485" s="31"/>
      <c r="AI42485" s="19"/>
    </row>
    <row r="42486" spans="32:35">
      <c r="AF42486" s="31"/>
      <c r="AG42486" s="31"/>
      <c r="AH42486" s="31"/>
      <c r="AI42486" s="19"/>
    </row>
    <row r="42487" spans="32:35">
      <c r="AF42487" s="31"/>
      <c r="AG42487" s="31"/>
      <c r="AH42487" s="31"/>
      <c r="AI42487" s="19"/>
    </row>
    <row r="42488" spans="32:35">
      <c r="AF42488" s="31"/>
      <c r="AG42488" s="31"/>
      <c r="AH42488" s="31"/>
      <c r="AI42488" s="19"/>
    </row>
    <row r="42489" spans="32:35">
      <c r="AF42489" s="31"/>
      <c r="AG42489" s="31"/>
      <c r="AH42489" s="31"/>
      <c r="AI42489" s="19"/>
    </row>
    <row r="42490" spans="32:35">
      <c r="AF42490" s="31"/>
      <c r="AG42490" s="31"/>
      <c r="AH42490" s="31"/>
      <c r="AI42490" s="19"/>
    </row>
    <row r="42491" spans="32:35">
      <c r="AF42491" s="31"/>
      <c r="AG42491" s="31"/>
      <c r="AH42491" s="31"/>
      <c r="AI42491" s="19"/>
    </row>
    <row r="42492" spans="32:35">
      <c r="AF42492" s="31"/>
      <c r="AG42492" s="31"/>
      <c r="AH42492" s="31"/>
      <c r="AI42492" s="19"/>
    </row>
    <row r="42493" spans="32:35">
      <c r="AF42493" s="31"/>
      <c r="AG42493" s="31"/>
      <c r="AH42493" s="31"/>
      <c r="AI42493" s="19"/>
    </row>
    <row r="42494" spans="32:35">
      <c r="AF42494" s="31"/>
      <c r="AG42494" s="31"/>
      <c r="AH42494" s="31"/>
      <c r="AI42494" s="19"/>
    </row>
    <row r="42495" spans="32:35">
      <c r="AF42495" s="31"/>
      <c r="AG42495" s="31"/>
      <c r="AH42495" s="31"/>
      <c r="AI42495" s="19"/>
    </row>
    <row r="42496" spans="32:35">
      <c r="AF42496" s="31"/>
      <c r="AG42496" s="31"/>
      <c r="AH42496" s="31"/>
      <c r="AI42496" s="19"/>
    </row>
    <row r="42497" spans="32:35">
      <c r="AF42497" s="31"/>
      <c r="AG42497" s="31"/>
      <c r="AH42497" s="31"/>
      <c r="AI42497" s="19"/>
    </row>
    <row r="42498" spans="32:35">
      <c r="AF42498" s="31"/>
      <c r="AG42498" s="31"/>
      <c r="AH42498" s="31"/>
      <c r="AI42498" s="19"/>
    </row>
    <row r="42499" spans="32:35">
      <c r="AF42499" s="31"/>
      <c r="AG42499" s="31"/>
      <c r="AH42499" s="31"/>
      <c r="AI42499" s="19"/>
    </row>
    <row r="42500" spans="32:35">
      <c r="AF42500" s="31"/>
      <c r="AG42500" s="31"/>
      <c r="AH42500" s="31"/>
      <c r="AI42500" s="19"/>
    </row>
    <row r="42501" spans="32:35">
      <c r="AF42501" s="31"/>
      <c r="AG42501" s="31"/>
      <c r="AH42501" s="31"/>
      <c r="AI42501" s="19"/>
    </row>
    <row r="42502" spans="32:35">
      <c r="AF42502" s="31"/>
      <c r="AG42502" s="31"/>
      <c r="AH42502" s="31"/>
      <c r="AI42502" s="19"/>
    </row>
    <row r="42503" spans="32:35">
      <c r="AF42503" s="31"/>
      <c r="AG42503" s="31"/>
      <c r="AH42503" s="31"/>
      <c r="AI42503" s="19"/>
    </row>
    <row r="42504" spans="32:35">
      <c r="AF42504" s="31"/>
      <c r="AG42504" s="31"/>
      <c r="AH42504" s="31"/>
      <c r="AI42504" s="19"/>
    </row>
    <row r="42505" spans="32:35">
      <c r="AF42505" s="31"/>
      <c r="AG42505" s="31"/>
      <c r="AH42505" s="31"/>
      <c r="AI42505" s="19"/>
    </row>
    <row r="42506" spans="32:35">
      <c r="AF42506" s="31"/>
      <c r="AG42506" s="31"/>
      <c r="AH42506" s="31"/>
      <c r="AI42506" s="19"/>
    </row>
    <row r="42507" spans="32:35" ht="15">
      <c r="AF42507" s="88"/>
      <c r="AG42507" s="88"/>
      <c r="AH42507" s="88"/>
      <c r="AI42507" s="21"/>
    </row>
    <row r="42508" spans="32:35">
      <c r="AF42508" s="43"/>
      <c r="AG42508" s="43"/>
      <c r="AH42508" s="43"/>
      <c r="AI42508" s="5"/>
    </row>
    <row r="42509" spans="32:35" ht="15" thickBot="1">
      <c r="AF42509" s="89"/>
      <c r="AG42509" s="89"/>
      <c r="AH42509" s="89"/>
      <c r="AI42509" s="3"/>
    </row>
    <row r="42510" spans="32:35">
      <c r="AF42510" s="31"/>
      <c r="AG42510" s="31"/>
      <c r="AH42510" s="31"/>
      <c r="AI42510" s="18"/>
    </row>
    <row r="42511" spans="32:35">
      <c r="AF42511" s="31"/>
      <c r="AG42511" s="31"/>
      <c r="AH42511" s="31"/>
      <c r="AI42511" s="19"/>
    </row>
    <row r="42512" spans="32:35">
      <c r="AF42512" s="31"/>
      <c r="AG42512" s="31"/>
      <c r="AH42512" s="31"/>
      <c r="AI42512" s="19"/>
    </row>
    <row r="42513" spans="32:35">
      <c r="AF42513" s="31"/>
      <c r="AG42513" s="31"/>
      <c r="AH42513" s="31"/>
      <c r="AI42513" s="19"/>
    </row>
    <row r="42514" spans="32:35">
      <c r="AF42514" s="31"/>
      <c r="AG42514" s="31"/>
      <c r="AH42514" s="31"/>
      <c r="AI42514" s="19"/>
    </row>
    <row r="42515" spans="32:35">
      <c r="AF42515" s="31"/>
      <c r="AG42515" s="31"/>
      <c r="AH42515" s="31"/>
      <c r="AI42515" s="19"/>
    </row>
    <row r="42516" spans="32:35">
      <c r="AF42516" s="31"/>
      <c r="AG42516" s="31"/>
      <c r="AH42516" s="31"/>
      <c r="AI42516" s="19"/>
    </row>
    <row r="42517" spans="32:35">
      <c r="AF42517" s="31"/>
      <c r="AG42517" s="31"/>
      <c r="AH42517" s="31"/>
      <c r="AI42517" s="19"/>
    </row>
    <row r="42518" spans="32:35">
      <c r="AF42518" s="31"/>
      <c r="AG42518" s="31"/>
      <c r="AH42518" s="31"/>
      <c r="AI42518" s="19"/>
    </row>
    <row r="42519" spans="32:35">
      <c r="AF42519" s="31"/>
      <c r="AG42519" s="31"/>
      <c r="AH42519" s="31"/>
      <c r="AI42519" s="19"/>
    </row>
    <row r="42520" spans="32:35">
      <c r="AF42520" s="31"/>
      <c r="AG42520" s="31"/>
      <c r="AH42520" s="31"/>
      <c r="AI42520" s="19"/>
    </row>
    <row r="42521" spans="32:35">
      <c r="AF42521" s="31"/>
      <c r="AG42521" s="31"/>
      <c r="AH42521" s="31"/>
      <c r="AI42521" s="19"/>
    </row>
    <row r="42522" spans="32:35">
      <c r="AF42522" s="31"/>
      <c r="AG42522" s="31"/>
      <c r="AH42522" s="31"/>
      <c r="AI42522" s="19"/>
    </row>
    <row r="42523" spans="32:35">
      <c r="AF42523" s="31"/>
      <c r="AG42523" s="31"/>
      <c r="AH42523" s="31"/>
      <c r="AI42523" s="19"/>
    </row>
    <row r="42524" spans="32:35">
      <c r="AF42524" s="31"/>
      <c r="AG42524" s="31"/>
      <c r="AH42524" s="31"/>
      <c r="AI42524" s="19"/>
    </row>
    <row r="42525" spans="32:35">
      <c r="AF42525" s="31"/>
      <c r="AG42525" s="31"/>
      <c r="AH42525" s="31"/>
      <c r="AI42525" s="19"/>
    </row>
    <row r="42526" spans="32:35">
      <c r="AF42526" s="31"/>
      <c r="AG42526" s="31"/>
      <c r="AH42526" s="31"/>
      <c r="AI42526" s="19"/>
    </row>
    <row r="42527" spans="32:35">
      <c r="AF42527" s="31"/>
      <c r="AG42527" s="31"/>
      <c r="AH42527" s="31"/>
      <c r="AI42527" s="19"/>
    </row>
    <row r="42528" spans="32:35">
      <c r="AF42528" s="31"/>
      <c r="AG42528" s="31"/>
      <c r="AH42528" s="31"/>
      <c r="AI42528" s="19"/>
    </row>
    <row r="42529" spans="32:35">
      <c r="AF42529" s="31"/>
      <c r="AG42529" s="31"/>
      <c r="AH42529" s="31"/>
      <c r="AI42529" s="19"/>
    </row>
    <row r="42530" spans="32:35">
      <c r="AF42530" s="31"/>
      <c r="AG42530" s="31"/>
      <c r="AH42530" s="31"/>
      <c r="AI42530" s="19"/>
    </row>
    <row r="42531" spans="32:35">
      <c r="AF42531" s="31"/>
      <c r="AG42531" s="31"/>
      <c r="AH42531" s="31"/>
      <c r="AI42531" s="19"/>
    </row>
    <row r="42532" spans="32:35">
      <c r="AF42532" s="31"/>
      <c r="AG42532" s="31"/>
      <c r="AH42532" s="31"/>
      <c r="AI42532" s="19"/>
    </row>
    <row r="42533" spans="32:35">
      <c r="AF42533" s="31"/>
      <c r="AG42533" s="31"/>
      <c r="AH42533" s="31"/>
      <c r="AI42533" s="19"/>
    </row>
    <row r="42534" spans="32:35">
      <c r="AF42534" s="31"/>
      <c r="AG42534" s="31"/>
      <c r="AH42534" s="31"/>
      <c r="AI42534" s="19"/>
    </row>
    <row r="42535" spans="32:35">
      <c r="AF42535" s="31"/>
      <c r="AG42535" s="31"/>
      <c r="AH42535" s="31"/>
      <c r="AI42535" s="19"/>
    </row>
    <row r="42536" spans="32:35">
      <c r="AF42536" s="31"/>
      <c r="AG42536" s="31"/>
      <c r="AH42536" s="31"/>
      <c r="AI42536" s="19"/>
    </row>
    <row r="42537" spans="32:35">
      <c r="AF42537" s="31"/>
      <c r="AG42537" s="31"/>
      <c r="AH42537" s="31"/>
      <c r="AI42537" s="19"/>
    </row>
    <row r="42538" spans="32:35" ht="15">
      <c r="AF42538" s="88"/>
      <c r="AG42538" s="88"/>
      <c r="AH42538" s="88"/>
      <c r="AI42538" s="21"/>
    </row>
    <row r="42539" spans="32:35">
      <c r="AF42539" s="43"/>
      <c r="AG42539" s="43"/>
      <c r="AH42539" s="43"/>
      <c r="AI42539" s="5"/>
    </row>
    <row r="42540" spans="32:35" ht="15" thickBot="1">
      <c r="AF42540" s="89"/>
      <c r="AG42540" s="89"/>
      <c r="AH42540" s="89"/>
      <c r="AI42540" s="3"/>
    </row>
    <row r="42541" spans="32:35">
      <c r="AF42541" s="31"/>
      <c r="AG42541" s="31"/>
      <c r="AH42541" s="31"/>
      <c r="AI42541" s="18"/>
    </row>
    <row r="42542" spans="32:35">
      <c r="AF42542" s="31"/>
      <c r="AG42542" s="31"/>
      <c r="AH42542" s="31"/>
      <c r="AI42542" s="19"/>
    </row>
    <row r="42543" spans="32:35">
      <c r="AF42543" s="31"/>
      <c r="AG42543" s="31"/>
      <c r="AH42543" s="31"/>
      <c r="AI42543" s="19"/>
    </row>
    <row r="42544" spans="32:35">
      <c r="AF42544" s="31"/>
      <c r="AG42544" s="31"/>
      <c r="AH42544" s="31"/>
      <c r="AI42544" s="19"/>
    </row>
    <row r="42545" spans="32:35">
      <c r="AF42545" s="31"/>
      <c r="AG42545" s="31"/>
      <c r="AH42545" s="31"/>
      <c r="AI42545" s="19"/>
    </row>
    <row r="42546" spans="32:35">
      <c r="AF42546" s="31"/>
      <c r="AG42546" s="31"/>
      <c r="AH42546" s="31"/>
      <c r="AI42546" s="19"/>
    </row>
    <row r="42547" spans="32:35">
      <c r="AF42547" s="31"/>
      <c r="AG42547" s="31"/>
      <c r="AH42547" s="31"/>
      <c r="AI42547" s="19"/>
    </row>
    <row r="42548" spans="32:35">
      <c r="AF42548" s="31"/>
      <c r="AG42548" s="31"/>
      <c r="AH42548" s="31"/>
      <c r="AI42548" s="19"/>
    </row>
    <row r="42549" spans="32:35">
      <c r="AF42549" s="31"/>
      <c r="AG42549" s="31"/>
      <c r="AH42549" s="31"/>
      <c r="AI42549" s="19"/>
    </row>
    <row r="42550" spans="32:35">
      <c r="AF42550" s="31"/>
      <c r="AG42550" s="31"/>
      <c r="AH42550" s="31"/>
      <c r="AI42550" s="19"/>
    </row>
    <row r="42551" spans="32:35">
      <c r="AF42551" s="31"/>
      <c r="AG42551" s="31"/>
      <c r="AH42551" s="31"/>
      <c r="AI42551" s="19"/>
    </row>
    <row r="42552" spans="32:35">
      <c r="AF42552" s="31"/>
      <c r="AG42552" s="31"/>
      <c r="AH42552" s="31"/>
      <c r="AI42552" s="19"/>
    </row>
    <row r="42553" spans="32:35">
      <c r="AF42553" s="31"/>
      <c r="AG42553" s="31"/>
      <c r="AH42553" s="31"/>
      <c r="AI42553" s="19"/>
    </row>
    <row r="42554" spans="32:35">
      <c r="AF42554" s="31"/>
      <c r="AG42554" s="31"/>
      <c r="AH42554" s="31"/>
      <c r="AI42554" s="19"/>
    </row>
    <row r="42555" spans="32:35">
      <c r="AF42555" s="31"/>
      <c r="AG42555" s="31"/>
      <c r="AH42555" s="31"/>
      <c r="AI42555" s="19"/>
    </row>
    <row r="42556" spans="32:35">
      <c r="AF42556" s="31"/>
      <c r="AG42556" s="31"/>
      <c r="AH42556" s="31"/>
      <c r="AI42556" s="19"/>
    </row>
    <row r="42557" spans="32:35">
      <c r="AF42557" s="31"/>
      <c r="AG42557" s="31"/>
      <c r="AH42557" s="31"/>
      <c r="AI42557" s="19"/>
    </row>
    <row r="42558" spans="32:35">
      <c r="AF42558" s="31"/>
      <c r="AG42558" s="31"/>
      <c r="AH42558" s="31"/>
      <c r="AI42558" s="19"/>
    </row>
    <row r="42559" spans="32:35">
      <c r="AF42559" s="31"/>
      <c r="AG42559" s="31"/>
      <c r="AH42559" s="31"/>
      <c r="AI42559" s="19"/>
    </row>
    <row r="42560" spans="32:35">
      <c r="AF42560" s="31"/>
      <c r="AG42560" s="31"/>
      <c r="AH42560" s="31"/>
      <c r="AI42560" s="19"/>
    </row>
    <row r="42561" spans="32:35">
      <c r="AF42561" s="31"/>
      <c r="AG42561" s="31"/>
      <c r="AH42561" s="31"/>
      <c r="AI42561" s="19"/>
    </row>
    <row r="42562" spans="32:35">
      <c r="AF42562" s="31"/>
      <c r="AG42562" s="31"/>
      <c r="AH42562" s="31"/>
      <c r="AI42562" s="19"/>
    </row>
    <row r="42563" spans="32:35">
      <c r="AF42563" s="31"/>
      <c r="AG42563" s="31"/>
      <c r="AH42563" s="31"/>
      <c r="AI42563" s="19"/>
    </row>
    <row r="42564" spans="32:35">
      <c r="AF42564" s="31"/>
      <c r="AG42564" s="31"/>
      <c r="AH42564" s="31"/>
      <c r="AI42564" s="19"/>
    </row>
    <row r="42565" spans="32:35">
      <c r="AF42565" s="31"/>
      <c r="AG42565" s="31"/>
      <c r="AH42565" s="31"/>
      <c r="AI42565" s="19"/>
    </row>
    <row r="42566" spans="32:35">
      <c r="AF42566" s="31"/>
      <c r="AG42566" s="31"/>
      <c r="AH42566" s="31"/>
      <c r="AI42566" s="19"/>
    </row>
    <row r="42567" spans="32:35">
      <c r="AF42567" s="31"/>
      <c r="AG42567" s="31"/>
      <c r="AH42567" s="31"/>
      <c r="AI42567" s="19"/>
    </row>
    <row r="42568" spans="32:35">
      <c r="AF42568" s="31"/>
      <c r="AG42568" s="31"/>
      <c r="AH42568" s="31"/>
      <c r="AI42568" s="19"/>
    </row>
    <row r="42569" spans="32:35" ht="15">
      <c r="AF42569" s="88"/>
      <c r="AG42569" s="88"/>
      <c r="AH42569" s="88"/>
      <c r="AI42569" s="21"/>
    </row>
    <row r="42570" spans="32:35">
      <c r="AF42570" s="43"/>
      <c r="AG42570" s="43"/>
      <c r="AH42570" s="43"/>
      <c r="AI42570" s="5"/>
    </row>
    <row r="42571" spans="32:35" ht="15" thickBot="1">
      <c r="AF42571" s="89"/>
      <c r="AG42571" s="89"/>
      <c r="AH42571" s="89"/>
      <c r="AI42571" s="3"/>
    </row>
    <row r="42572" spans="32:35">
      <c r="AF42572" s="31"/>
      <c r="AG42572" s="31"/>
      <c r="AH42572" s="31"/>
      <c r="AI42572" s="18"/>
    </row>
    <row r="42573" spans="32:35">
      <c r="AF42573" s="31"/>
      <c r="AG42573" s="31"/>
      <c r="AH42573" s="31"/>
      <c r="AI42573" s="19"/>
    </row>
    <row r="42574" spans="32:35">
      <c r="AF42574" s="31"/>
      <c r="AG42574" s="31"/>
      <c r="AH42574" s="31"/>
      <c r="AI42574" s="19"/>
    </row>
    <row r="42575" spans="32:35">
      <c r="AF42575" s="31"/>
      <c r="AG42575" s="31"/>
      <c r="AH42575" s="31"/>
      <c r="AI42575" s="19"/>
    </row>
    <row r="42576" spans="32:35">
      <c r="AF42576" s="31"/>
      <c r="AG42576" s="31"/>
      <c r="AH42576" s="31"/>
      <c r="AI42576" s="19"/>
    </row>
    <row r="42577" spans="32:35">
      <c r="AF42577" s="31"/>
      <c r="AG42577" s="31"/>
      <c r="AH42577" s="31"/>
      <c r="AI42577" s="19"/>
    </row>
    <row r="42578" spans="32:35">
      <c r="AF42578" s="31"/>
      <c r="AG42578" s="31"/>
      <c r="AH42578" s="31"/>
      <c r="AI42578" s="19"/>
    </row>
    <row r="42579" spans="32:35">
      <c r="AF42579" s="31"/>
      <c r="AG42579" s="31"/>
      <c r="AH42579" s="31"/>
      <c r="AI42579" s="19"/>
    </row>
    <row r="42580" spans="32:35">
      <c r="AF42580" s="31"/>
      <c r="AG42580" s="31"/>
      <c r="AH42580" s="31"/>
      <c r="AI42580" s="19"/>
    </row>
    <row r="42581" spans="32:35">
      <c r="AF42581" s="31"/>
      <c r="AG42581" s="31"/>
      <c r="AH42581" s="31"/>
      <c r="AI42581" s="19"/>
    </row>
    <row r="42582" spans="32:35">
      <c r="AF42582" s="31"/>
      <c r="AG42582" s="31"/>
      <c r="AH42582" s="31"/>
      <c r="AI42582" s="19"/>
    </row>
    <row r="42583" spans="32:35">
      <c r="AF42583" s="31"/>
      <c r="AG42583" s="31"/>
      <c r="AH42583" s="31"/>
      <c r="AI42583" s="19"/>
    </row>
    <row r="42584" spans="32:35">
      <c r="AF42584" s="31"/>
      <c r="AG42584" s="31"/>
      <c r="AH42584" s="31"/>
      <c r="AI42584" s="19"/>
    </row>
    <row r="42585" spans="32:35">
      <c r="AF42585" s="31"/>
      <c r="AG42585" s="31"/>
      <c r="AH42585" s="31"/>
      <c r="AI42585" s="19"/>
    </row>
    <row r="42586" spans="32:35">
      <c r="AF42586" s="31"/>
      <c r="AG42586" s="31"/>
      <c r="AH42586" s="31"/>
      <c r="AI42586" s="19"/>
    </row>
    <row r="42587" spans="32:35">
      <c r="AF42587" s="31"/>
      <c r="AG42587" s="31"/>
      <c r="AH42587" s="31"/>
      <c r="AI42587" s="19"/>
    </row>
    <row r="42588" spans="32:35">
      <c r="AF42588" s="31"/>
      <c r="AG42588" s="31"/>
      <c r="AH42588" s="31"/>
      <c r="AI42588" s="19"/>
    </row>
    <row r="42589" spans="32:35">
      <c r="AF42589" s="31"/>
      <c r="AG42589" s="31"/>
      <c r="AH42589" s="31"/>
      <c r="AI42589" s="19"/>
    </row>
    <row r="42590" spans="32:35">
      <c r="AF42590" s="31"/>
      <c r="AG42590" s="31"/>
      <c r="AH42590" s="31"/>
      <c r="AI42590" s="19"/>
    </row>
    <row r="42591" spans="32:35">
      <c r="AF42591" s="31"/>
      <c r="AG42591" s="31"/>
      <c r="AH42591" s="31"/>
      <c r="AI42591" s="19"/>
    </row>
    <row r="42592" spans="32:35">
      <c r="AF42592" s="31"/>
      <c r="AG42592" s="31"/>
      <c r="AH42592" s="31"/>
      <c r="AI42592" s="19"/>
    </row>
    <row r="42593" spans="32:35">
      <c r="AF42593" s="31"/>
      <c r="AG42593" s="31"/>
      <c r="AH42593" s="31"/>
      <c r="AI42593" s="19"/>
    </row>
    <row r="42594" spans="32:35">
      <c r="AF42594" s="31"/>
      <c r="AG42594" s="31"/>
      <c r="AH42594" s="31"/>
      <c r="AI42594" s="19"/>
    </row>
    <row r="42595" spans="32:35">
      <c r="AF42595" s="31"/>
      <c r="AG42595" s="31"/>
      <c r="AH42595" s="31"/>
      <c r="AI42595" s="19"/>
    </row>
    <row r="42596" spans="32:35">
      <c r="AF42596" s="31"/>
      <c r="AG42596" s="31"/>
      <c r="AH42596" s="31"/>
      <c r="AI42596" s="19"/>
    </row>
    <row r="42597" spans="32:35">
      <c r="AF42597" s="31"/>
      <c r="AG42597" s="31"/>
      <c r="AH42597" s="31"/>
      <c r="AI42597" s="19"/>
    </row>
    <row r="42598" spans="32:35">
      <c r="AF42598" s="31"/>
      <c r="AG42598" s="31"/>
      <c r="AH42598" s="31"/>
      <c r="AI42598" s="19"/>
    </row>
    <row r="42599" spans="32:35">
      <c r="AF42599" s="31"/>
      <c r="AG42599" s="31"/>
      <c r="AH42599" s="31"/>
      <c r="AI42599" s="19"/>
    </row>
    <row r="42600" spans="32:35" ht="15">
      <c r="AF42600" s="88"/>
      <c r="AG42600" s="88"/>
      <c r="AH42600" s="88"/>
      <c r="AI42600" s="21"/>
    </row>
    <row r="42601" spans="32:35">
      <c r="AF42601" s="43"/>
      <c r="AG42601" s="43"/>
      <c r="AH42601" s="43"/>
      <c r="AI42601" s="5"/>
    </row>
    <row r="42602" spans="32:35" ht="15" thickBot="1">
      <c r="AF42602" s="89"/>
      <c r="AG42602" s="89"/>
      <c r="AH42602" s="89"/>
      <c r="AI42602" s="3"/>
    </row>
    <row r="42603" spans="32:35">
      <c r="AF42603" s="31"/>
      <c r="AG42603" s="31"/>
      <c r="AH42603" s="31"/>
      <c r="AI42603" s="18"/>
    </row>
    <row r="42604" spans="32:35">
      <c r="AF42604" s="31"/>
      <c r="AG42604" s="31"/>
      <c r="AH42604" s="31"/>
      <c r="AI42604" s="19"/>
    </row>
    <row r="42605" spans="32:35">
      <c r="AF42605" s="31"/>
      <c r="AG42605" s="31"/>
      <c r="AH42605" s="31"/>
      <c r="AI42605" s="19"/>
    </row>
    <row r="42606" spans="32:35">
      <c r="AF42606" s="31"/>
      <c r="AG42606" s="31"/>
      <c r="AH42606" s="31"/>
      <c r="AI42606" s="19"/>
    </row>
    <row r="42607" spans="32:35">
      <c r="AF42607" s="31"/>
      <c r="AG42607" s="31"/>
      <c r="AH42607" s="31"/>
      <c r="AI42607" s="19"/>
    </row>
    <row r="42608" spans="32:35">
      <c r="AF42608" s="31"/>
      <c r="AG42608" s="31"/>
      <c r="AH42608" s="31"/>
      <c r="AI42608" s="19"/>
    </row>
    <row r="42609" spans="32:35">
      <c r="AF42609" s="31"/>
      <c r="AG42609" s="31"/>
      <c r="AH42609" s="31"/>
      <c r="AI42609" s="19"/>
    </row>
    <row r="42610" spans="32:35">
      <c r="AF42610" s="31"/>
      <c r="AG42610" s="31"/>
      <c r="AH42610" s="31"/>
      <c r="AI42610" s="19"/>
    </row>
    <row r="42611" spans="32:35">
      <c r="AF42611" s="31"/>
      <c r="AG42611" s="31"/>
      <c r="AH42611" s="31"/>
      <c r="AI42611" s="19"/>
    </row>
    <row r="42612" spans="32:35">
      <c r="AF42612" s="31"/>
      <c r="AG42612" s="31"/>
      <c r="AH42612" s="31"/>
      <c r="AI42612" s="19"/>
    </row>
    <row r="42613" spans="32:35">
      <c r="AF42613" s="31"/>
      <c r="AG42613" s="31"/>
      <c r="AH42613" s="31"/>
      <c r="AI42613" s="19"/>
    </row>
    <row r="42614" spans="32:35">
      <c r="AF42614" s="31"/>
      <c r="AG42614" s="31"/>
      <c r="AH42614" s="31"/>
      <c r="AI42614" s="19"/>
    </row>
    <row r="42615" spans="32:35">
      <c r="AF42615" s="31"/>
      <c r="AG42615" s="31"/>
      <c r="AH42615" s="31"/>
      <c r="AI42615" s="19"/>
    </row>
    <row r="42616" spans="32:35">
      <c r="AF42616" s="31"/>
      <c r="AG42616" s="31"/>
      <c r="AH42616" s="31"/>
      <c r="AI42616" s="19"/>
    </row>
    <row r="42617" spans="32:35">
      <c r="AF42617" s="31"/>
      <c r="AG42617" s="31"/>
      <c r="AH42617" s="31"/>
      <c r="AI42617" s="19"/>
    </row>
    <row r="42618" spans="32:35">
      <c r="AF42618" s="31"/>
      <c r="AG42618" s="31"/>
      <c r="AH42618" s="31"/>
      <c r="AI42618" s="19"/>
    </row>
    <row r="42619" spans="32:35">
      <c r="AF42619" s="31"/>
      <c r="AG42619" s="31"/>
      <c r="AH42619" s="31"/>
      <c r="AI42619" s="19"/>
    </row>
    <row r="42620" spans="32:35">
      <c r="AF42620" s="31"/>
      <c r="AG42620" s="31"/>
      <c r="AH42620" s="31"/>
      <c r="AI42620" s="19"/>
    </row>
    <row r="42621" spans="32:35">
      <c r="AF42621" s="31"/>
      <c r="AG42621" s="31"/>
      <c r="AH42621" s="31"/>
      <c r="AI42621" s="19"/>
    </row>
    <row r="42622" spans="32:35">
      <c r="AF42622" s="31"/>
      <c r="AG42622" s="31"/>
      <c r="AH42622" s="31"/>
      <c r="AI42622" s="19"/>
    </row>
    <row r="42623" spans="32:35">
      <c r="AF42623" s="31"/>
      <c r="AG42623" s="31"/>
      <c r="AH42623" s="31"/>
      <c r="AI42623" s="19"/>
    </row>
    <row r="42624" spans="32:35">
      <c r="AF42624" s="31"/>
      <c r="AG42624" s="31"/>
      <c r="AH42624" s="31"/>
      <c r="AI42624" s="19"/>
    </row>
    <row r="42625" spans="32:35">
      <c r="AF42625" s="31"/>
      <c r="AG42625" s="31"/>
      <c r="AH42625" s="31"/>
      <c r="AI42625" s="19"/>
    </row>
    <row r="42626" spans="32:35">
      <c r="AF42626" s="31"/>
      <c r="AG42626" s="31"/>
      <c r="AH42626" s="31"/>
      <c r="AI42626" s="19"/>
    </row>
    <row r="42627" spans="32:35">
      <c r="AF42627" s="31"/>
      <c r="AG42627" s="31"/>
      <c r="AH42627" s="31"/>
      <c r="AI42627" s="19"/>
    </row>
    <row r="42628" spans="32:35">
      <c r="AF42628" s="31"/>
      <c r="AG42628" s="31"/>
      <c r="AH42628" s="31"/>
      <c r="AI42628" s="19"/>
    </row>
    <row r="42629" spans="32:35">
      <c r="AF42629" s="31"/>
      <c r="AG42629" s="31"/>
      <c r="AH42629" s="31"/>
      <c r="AI42629" s="19"/>
    </row>
    <row r="42630" spans="32:35">
      <c r="AF42630" s="31"/>
      <c r="AG42630" s="31"/>
      <c r="AH42630" s="31"/>
      <c r="AI42630" s="19"/>
    </row>
    <row r="42631" spans="32:35" ht="15">
      <c r="AF42631" s="88"/>
      <c r="AG42631" s="88"/>
      <c r="AH42631" s="88"/>
      <c r="AI42631" s="21"/>
    </row>
    <row r="42632" spans="32:35">
      <c r="AF42632" s="43"/>
      <c r="AG42632" s="43"/>
      <c r="AH42632" s="43"/>
      <c r="AI42632" s="5"/>
    </row>
    <row r="42633" spans="32:35" ht="15" thickBot="1">
      <c r="AF42633" s="89"/>
      <c r="AG42633" s="89"/>
      <c r="AH42633" s="89"/>
      <c r="AI42633" s="3"/>
    </row>
    <row r="42634" spans="32:35">
      <c r="AF42634" s="31"/>
      <c r="AG42634" s="31"/>
      <c r="AH42634" s="31"/>
      <c r="AI42634" s="18"/>
    </row>
    <row r="42635" spans="32:35">
      <c r="AF42635" s="31"/>
      <c r="AG42635" s="31"/>
      <c r="AH42635" s="31"/>
      <c r="AI42635" s="19"/>
    </row>
    <row r="42636" spans="32:35">
      <c r="AF42636" s="31"/>
      <c r="AG42636" s="31"/>
      <c r="AH42636" s="31"/>
      <c r="AI42636" s="19"/>
    </row>
    <row r="42637" spans="32:35">
      <c r="AF42637" s="31"/>
      <c r="AG42637" s="31"/>
      <c r="AH42637" s="31"/>
      <c r="AI42637" s="19"/>
    </row>
    <row r="42638" spans="32:35">
      <c r="AF42638" s="31"/>
      <c r="AG42638" s="31"/>
      <c r="AH42638" s="31"/>
      <c r="AI42638" s="19"/>
    </row>
    <row r="42639" spans="32:35">
      <c r="AF42639" s="31"/>
      <c r="AG42639" s="31"/>
      <c r="AH42639" s="31"/>
      <c r="AI42639" s="19"/>
    </row>
    <row r="42640" spans="32:35">
      <c r="AF42640" s="31"/>
      <c r="AG42640" s="31"/>
      <c r="AH42640" s="31"/>
      <c r="AI42640" s="19"/>
    </row>
    <row r="42641" spans="32:35">
      <c r="AF42641" s="31"/>
      <c r="AG42641" s="31"/>
      <c r="AH42641" s="31"/>
      <c r="AI42641" s="19"/>
    </row>
    <row r="42642" spans="32:35">
      <c r="AF42642" s="31"/>
      <c r="AG42642" s="31"/>
      <c r="AH42642" s="31"/>
      <c r="AI42642" s="19"/>
    </row>
    <row r="42643" spans="32:35">
      <c r="AF42643" s="31"/>
      <c r="AG42643" s="31"/>
      <c r="AH42643" s="31"/>
      <c r="AI42643" s="19"/>
    </row>
    <row r="42644" spans="32:35">
      <c r="AF42644" s="31"/>
      <c r="AG42644" s="31"/>
      <c r="AH42644" s="31"/>
      <c r="AI42644" s="19"/>
    </row>
    <row r="42645" spans="32:35">
      <c r="AF42645" s="31"/>
      <c r="AG42645" s="31"/>
      <c r="AH42645" s="31"/>
      <c r="AI42645" s="19"/>
    </row>
    <row r="42646" spans="32:35">
      <c r="AF42646" s="31"/>
      <c r="AG42646" s="31"/>
      <c r="AH42646" s="31"/>
      <c r="AI42646" s="19"/>
    </row>
    <row r="42647" spans="32:35">
      <c r="AF42647" s="31"/>
      <c r="AG42647" s="31"/>
      <c r="AH42647" s="31"/>
      <c r="AI42647" s="19"/>
    </row>
    <row r="42648" spans="32:35">
      <c r="AF42648" s="31"/>
      <c r="AG42648" s="31"/>
      <c r="AH42648" s="31"/>
      <c r="AI42648" s="19"/>
    </row>
    <row r="42649" spans="32:35">
      <c r="AF42649" s="31"/>
      <c r="AG42649" s="31"/>
      <c r="AH42649" s="31"/>
      <c r="AI42649" s="19"/>
    </row>
    <row r="42650" spans="32:35">
      <c r="AF42650" s="31"/>
      <c r="AG42650" s="31"/>
      <c r="AH42650" s="31"/>
      <c r="AI42650" s="19"/>
    </row>
    <row r="42651" spans="32:35">
      <c r="AF42651" s="31"/>
      <c r="AG42651" s="31"/>
      <c r="AH42651" s="31"/>
      <c r="AI42651" s="19"/>
    </row>
    <row r="42652" spans="32:35">
      <c r="AF42652" s="31"/>
      <c r="AG42652" s="31"/>
      <c r="AH42652" s="31"/>
      <c r="AI42652" s="19"/>
    </row>
    <row r="42653" spans="32:35">
      <c r="AF42653" s="31"/>
      <c r="AG42653" s="31"/>
      <c r="AH42653" s="31"/>
      <c r="AI42653" s="19"/>
    </row>
    <row r="42654" spans="32:35">
      <c r="AF42654" s="31"/>
      <c r="AG42654" s="31"/>
      <c r="AH42654" s="31"/>
      <c r="AI42654" s="19"/>
    </row>
    <row r="42655" spans="32:35">
      <c r="AF42655" s="31"/>
      <c r="AG42655" s="31"/>
      <c r="AH42655" s="31"/>
      <c r="AI42655" s="19"/>
    </row>
    <row r="42656" spans="32:35">
      <c r="AF42656" s="31"/>
      <c r="AG42656" s="31"/>
      <c r="AH42656" s="31"/>
      <c r="AI42656" s="19"/>
    </row>
    <row r="42657" spans="32:35">
      <c r="AF42657" s="31"/>
      <c r="AG42657" s="31"/>
      <c r="AH42657" s="31"/>
      <c r="AI42657" s="19"/>
    </row>
    <row r="42658" spans="32:35">
      <c r="AF42658" s="31"/>
      <c r="AG42658" s="31"/>
      <c r="AH42658" s="31"/>
      <c r="AI42658" s="19"/>
    </row>
    <row r="42659" spans="32:35">
      <c r="AF42659" s="31"/>
      <c r="AG42659" s="31"/>
      <c r="AH42659" s="31"/>
      <c r="AI42659" s="19"/>
    </row>
    <row r="42660" spans="32:35">
      <c r="AF42660" s="31"/>
      <c r="AG42660" s="31"/>
      <c r="AH42660" s="31"/>
      <c r="AI42660" s="19"/>
    </row>
    <row r="42661" spans="32:35">
      <c r="AF42661" s="31"/>
      <c r="AG42661" s="31"/>
      <c r="AH42661" s="31"/>
      <c r="AI42661" s="19"/>
    </row>
    <row r="42662" spans="32:35" ht="15">
      <c r="AF42662" s="88"/>
      <c r="AG42662" s="88"/>
      <c r="AH42662" s="88"/>
      <c r="AI42662" s="21"/>
    </row>
    <row r="42663" spans="32:35">
      <c r="AF42663" s="43"/>
      <c r="AG42663" s="43"/>
      <c r="AH42663" s="43"/>
      <c r="AI42663" s="5"/>
    </row>
    <row r="42664" spans="32:35" ht="15" thickBot="1">
      <c r="AF42664" s="89"/>
      <c r="AG42664" s="89"/>
      <c r="AH42664" s="89"/>
      <c r="AI42664" s="3"/>
    </row>
    <row r="42665" spans="32:35">
      <c r="AF42665" s="31"/>
      <c r="AG42665" s="31"/>
      <c r="AH42665" s="31"/>
      <c r="AI42665" s="18"/>
    </row>
    <row r="42666" spans="32:35">
      <c r="AF42666" s="31"/>
      <c r="AG42666" s="31"/>
      <c r="AH42666" s="31"/>
      <c r="AI42666" s="19"/>
    </row>
    <row r="42667" spans="32:35">
      <c r="AF42667" s="31"/>
      <c r="AG42667" s="31"/>
      <c r="AH42667" s="31"/>
      <c r="AI42667" s="19"/>
    </row>
    <row r="42668" spans="32:35">
      <c r="AF42668" s="31"/>
      <c r="AG42668" s="31"/>
      <c r="AH42668" s="31"/>
      <c r="AI42668" s="19"/>
    </row>
    <row r="42669" spans="32:35">
      <c r="AF42669" s="31"/>
      <c r="AG42669" s="31"/>
      <c r="AH42669" s="31"/>
      <c r="AI42669" s="19"/>
    </row>
    <row r="42670" spans="32:35">
      <c r="AF42670" s="31"/>
      <c r="AG42670" s="31"/>
      <c r="AH42670" s="31"/>
      <c r="AI42670" s="19"/>
    </row>
    <row r="42671" spans="32:35">
      <c r="AF42671" s="31"/>
      <c r="AG42671" s="31"/>
      <c r="AH42671" s="31"/>
      <c r="AI42671" s="19"/>
    </row>
    <row r="42672" spans="32:35">
      <c r="AF42672" s="31"/>
      <c r="AG42672" s="31"/>
      <c r="AH42672" s="31"/>
      <c r="AI42672" s="19"/>
    </row>
    <row r="42673" spans="32:35">
      <c r="AF42673" s="31"/>
      <c r="AG42673" s="31"/>
      <c r="AH42673" s="31"/>
      <c r="AI42673" s="19"/>
    </row>
    <row r="42674" spans="32:35">
      <c r="AF42674" s="31"/>
      <c r="AG42674" s="31"/>
      <c r="AH42674" s="31"/>
      <c r="AI42674" s="19"/>
    </row>
    <row r="42675" spans="32:35">
      <c r="AF42675" s="31"/>
      <c r="AG42675" s="31"/>
      <c r="AH42675" s="31"/>
      <c r="AI42675" s="19"/>
    </row>
    <row r="42676" spans="32:35">
      <c r="AF42676" s="31"/>
      <c r="AG42676" s="31"/>
      <c r="AH42676" s="31"/>
      <c r="AI42676" s="19"/>
    </row>
    <row r="42677" spans="32:35">
      <c r="AF42677" s="31"/>
      <c r="AG42677" s="31"/>
      <c r="AH42677" s="31"/>
      <c r="AI42677" s="19"/>
    </row>
    <row r="42678" spans="32:35">
      <c r="AF42678" s="31"/>
      <c r="AG42678" s="31"/>
      <c r="AH42678" s="31"/>
      <c r="AI42678" s="19"/>
    </row>
    <row r="42679" spans="32:35">
      <c r="AF42679" s="31"/>
      <c r="AG42679" s="31"/>
      <c r="AH42679" s="31"/>
      <c r="AI42679" s="19"/>
    </row>
    <row r="42680" spans="32:35">
      <c r="AF42680" s="31"/>
      <c r="AG42680" s="31"/>
      <c r="AH42680" s="31"/>
      <c r="AI42680" s="19"/>
    </row>
    <row r="42681" spans="32:35">
      <c r="AF42681" s="31"/>
      <c r="AG42681" s="31"/>
      <c r="AH42681" s="31"/>
      <c r="AI42681" s="19"/>
    </row>
    <row r="42682" spans="32:35">
      <c r="AF42682" s="31"/>
      <c r="AG42682" s="31"/>
      <c r="AH42682" s="31"/>
      <c r="AI42682" s="19"/>
    </row>
    <row r="42683" spans="32:35">
      <c r="AF42683" s="31"/>
      <c r="AG42683" s="31"/>
      <c r="AH42683" s="31"/>
      <c r="AI42683" s="19"/>
    </row>
    <row r="42684" spans="32:35">
      <c r="AF42684" s="31"/>
      <c r="AG42684" s="31"/>
      <c r="AH42684" s="31"/>
      <c r="AI42684" s="19"/>
    </row>
    <row r="42685" spans="32:35">
      <c r="AF42685" s="31"/>
      <c r="AG42685" s="31"/>
      <c r="AH42685" s="31"/>
      <c r="AI42685" s="19"/>
    </row>
    <row r="42686" spans="32:35">
      <c r="AF42686" s="31"/>
      <c r="AG42686" s="31"/>
      <c r="AH42686" s="31"/>
      <c r="AI42686" s="19"/>
    </row>
    <row r="42687" spans="32:35">
      <c r="AF42687" s="31"/>
      <c r="AG42687" s="31"/>
      <c r="AH42687" s="31"/>
      <c r="AI42687" s="19"/>
    </row>
    <row r="42688" spans="32:35">
      <c r="AF42688" s="31"/>
      <c r="AG42688" s="31"/>
      <c r="AH42688" s="31"/>
      <c r="AI42688" s="19"/>
    </row>
    <row r="42689" spans="32:35">
      <c r="AF42689" s="31"/>
      <c r="AG42689" s="31"/>
      <c r="AH42689" s="31"/>
      <c r="AI42689" s="19"/>
    </row>
    <row r="42690" spans="32:35">
      <c r="AF42690" s="31"/>
      <c r="AG42690" s="31"/>
      <c r="AH42690" s="31"/>
      <c r="AI42690" s="19"/>
    </row>
    <row r="42691" spans="32:35">
      <c r="AF42691" s="31"/>
      <c r="AG42691" s="31"/>
      <c r="AH42691" s="31"/>
      <c r="AI42691" s="19"/>
    </row>
    <row r="42692" spans="32:35">
      <c r="AF42692" s="31"/>
      <c r="AG42692" s="31"/>
      <c r="AH42692" s="31"/>
      <c r="AI42692" s="19"/>
    </row>
    <row r="42693" spans="32:35" ht="15">
      <c r="AF42693" s="88"/>
      <c r="AG42693" s="88"/>
      <c r="AH42693" s="88"/>
      <c r="AI42693" s="21"/>
    </row>
    <row r="42694" spans="32:35">
      <c r="AF42694" s="43"/>
      <c r="AG42694" s="43"/>
      <c r="AH42694" s="43"/>
      <c r="AI42694" s="5"/>
    </row>
    <row r="42695" spans="32:35" ht="15" thickBot="1">
      <c r="AF42695" s="89"/>
      <c r="AG42695" s="89"/>
      <c r="AH42695" s="89"/>
      <c r="AI42695" s="3"/>
    </row>
    <row r="42696" spans="32:35">
      <c r="AF42696" s="31"/>
      <c r="AG42696" s="31"/>
      <c r="AH42696" s="31"/>
      <c r="AI42696" s="18"/>
    </row>
    <row r="42697" spans="32:35">
      <c r="AF42697" s="31"/>
      <c r="AG42697" s="31"/>
      <c r="AH42697" s="31"/>
      <c r="AI42697" s="19"/>
    </row>
    <row r="42698" spans="32:35">
      <c r="AF42698" s="31"/>
      <c r="AG42698" s="31"/>
      <c r="AH42698" s="31"/>
      <c r="AI42698" s="19"/>
    </row>
    <row r="42699" spans="32:35">
      <c r="AF42699" s="31"/>
      <c r="AG42699" s="31"/>
      <c r="AH42699" s="31"/>
      <c r="AI42699" s="19"/>
    </row>
    <row r="42700" spans="32:35">
      <c r="AF42700" s="31"/>
      <c r="AG42700" s="31"/>
      <c r="AH42700" s="31"/>
      <c r="AI42700" s="19"/>
    </row>
    <row r="42701" spans="32:35">
      <c r="AF42701" s="31"/>
      <c r="AG42701" s="31"/>
      <c r="AH42701" s="31"/>
      <c r="AI42701" s="19"/>
    </row>
    <row r="42702" spans="32:35">
      <c r="AF42702" s="31"/>
      <c r="AG42702" s="31"/>
      <c r="AH42702" s="31"/>
      <c r="AI42702" s="19"/>
    </row>
    <row r="42703" spans="32:35">
      <c r="AF42703" s="31"/>
      <c r="AG42703" s="31"/>
      <c r="AH42703" s="31"/>
      <c r="AI42703" s="19"/>
    </row>
    <row r="42704" spans="32:35">
      <c r="AF42704" s="31"/>
      <c r="AG42704" s="31"/>
      <c r="AH42704" s="31"/>
      <c r="AI42704" s="19"/>
    </row>
    <row r="42705" spans="32:35">
      <c r="AF42705" s="31"/>
      <c r="AG42705" s="31"/>
      <c r="AH42705" s="31"/>
      <c r="AI42705" s="19"/>
    </row>
    <row r="42706" spans="32:35">
      <c r="AF42706" s="31"/>
      <c r="AG42706" s="31"/>
      <c r="AH42706" s="31"/>
      <c r="AI42706" s="19"/>
    </row>
    <row r="42707" spans="32:35">
      <c r="AF42707" s="31"/>
      <c r="AG42707" s="31"/>
      <c r="AH42707" s="31"/>
      <c r="AI42707" s="19"/>
    </row>
    <row r="42708" spans="32:35">
      <c r="AF42708" s="31"/>
      <c r="AG42708" s="31"/>
      <c r="AH42708" s="31"/>
      <c r="AI42708" s="19"/>
    </row>
    <row r="42709" spans="32:35">
      <c r="AF42709" s="31"/>
      <c r="AG42709" s="31"/>
      <c r="AH42709" s="31"/>
      <c r="AI42709" s="19"/>
    </row>
    <row r="42710" spans="32:35">
      <c r="AF42710" s="31"/>
      <c r="AG42710" s="31"/>
      <c r="AH42710" s="31"/>
      <c r="AI42710" s="19"/>
    </row>
    <row r="42711" spans="32:35">
      <c r="AF42711" s="31"/>
      <c r="AG42711" s="31"/>
      <c r="AH42711" s="31"/>
      <c r="AI42711" s="19"/>
    </row>
    <row r="42712" spans="32:35">
      <c r="AF42712" s="31"/>
      <c r="AG42712" s="31"/>
      <c r="AH42712" s="31"/>
      <c r="AI42712" s="19"/>
    </row>
    <row r="42713" spans="32:35">
      <c r="AF42713" s="31"/>
      <c r="AG42713" s="31"/>
      <c r="AH42713" s="31"/>
      <c r="AI42713" s="19"/>
    </row>
    <row r="42714" spans="32:35">
      <c r="AF42714" s="31"/>
      <c r="AG42714" s="31"/>
      <c r="AH42714" s="31"/>
      <c r="AI42714" s="19"/>
    </row>
    <row r="42715" spans="32:35">
      <c r="AF42715" s="31"/>
      <c r="AG42715" s="31"/>
      <c r="AH42715" s="31"/>
      <c r="AI42715" s="19"/>
    </row>
    <row r="42716" spans="32:35">
      <c r="AF42716" s="31"/>
      <c r="AG42716" s="31"/>
      <c r="AH42716" s="31"/>
      <c r="AI42716" s="19"/>
    </row>
    <row r="42717" spans="32:35">
      <c r="AF42717" s="31"/>
      <c r="AG42717" s="31"/>
      <c r="AH42717" s="31"/>
      <c r="AI42717" s="19"/>
    </row>
    <row r="42718" spans="32:35">
      <c r="AF42718" s="31"/>
      <c r="AG42718" s="31"/>
      <c r="AH42718" s="31"/>
      <c r="AI42718" s="19"/>
    </row>
    <row r="42719" spans="32:35">
      <c r="AF42719" s="31"/>
      <c r="AG42719" s="31"/>
      <c r="AH42719" s="31"/>
      <c r="AI42719" s="19"/>
    </row>
    <row r="42720" spans="32:35">
      <c r="AF42720" s="31"/>
      <c r="AG42720" s="31"/>
      <c r="AH42720" s="31"/>
      <c r="AI42720" s="19"/>
    </row>
    <row r="42721" spans="32:35">
      <c r="AF42721" s="31"/>
      <c r="AG42721" s="31"/>
      <c r="AH42721" s="31"/>
      <c r="AI42721" s="19"/>
    </row>
    <row r="42722" spans="32:35">
      <c r="AF42722" s="31"/>
      <c r="AG42722" s="31"/>
      <c r="AH42722" s="31"/>
      <c r="AI42722" s="19"/>
    </row>
    <row r="42723" spans="32:35">
      <c r="AF42723" s="31"/>
      <c r="AG42723" s="31"/>
      <c r="AH42723" s="31"/>
      <c r="AI42723" s="19"/>
    </row>
    <row r="42724" spans="32:35" ht="15">
      <c r="AF42724" s="88"/>
      <c r="AG42724" s="88"/>
      <c r="AH42724" s="88"/>
      <c r="AI42724" s="21"/>
    </row>
    <row r="42725" spans="32:35">
      <c r="AF42725" s="43"/>
      <c r="AG42725" s="43"/>
      <c r="AH42725" s="43"/>
      <c r="AI42725" s="5"/>
    </row>
    <row r="42726" spans="32:35" ht="15" thickBot="1">
      <c r="AF42726" s="89"/>
      <c r="AG42726" s="89"/>
      <c r="AH42726" s="89"/>
      <c r="AI42726" s="3"/>
    </row>
    <row r="42727" spans="32:35">
      <c r="AF42727" s="31"/>
      <c r="AG42727" s="31"/>
      <c r="AH42727" s="31"/>
      <c r="AI42727" s="18"/>
    </row>
    <row r="42728" spans="32:35">
      <c r="AF42728" s="31"/>
      <c r="AG42728" s="31"/>
      <c r="AH42728" s="31"/>
      <c r="AI42728" s="19"/>
    </row>
    <row r="42729" spans="32:35">
      <c r="AF42729" s="31"/>
      <c r="AG42729" s="31"/>
      <c r="AH42729" s="31"/>
      <c r="AI42729" s="19"/>
    </row>
    <row r="42730" spans="32:35">
      <c r="AF42730" s="31"/>
      <c r="AG42730" s="31"/>
      <c r="AH42730" s="31"/>
      <c r="AI42730" s="19"/>
    </row>
    <row r="42731" spans="32:35">
      <c r="AF42731" s="31"/>
      <c r="AG42731" s="31"/>
      <c r="AH42731" s="31"/>
      <c r="AI42731" s="19"/>
    </row>
    <row r="42732" spans="32:35">
      <c r="AF42732" s="31"/>
      <c r="AG42732" s="31"/>
      <c r="AH42732" s="31"/>
      <c r="AI42732" s="19"/>
    </row>
    <row r="42733" spans="32:35">
      <c r="AF42733" s="31"/>
      <c r="AG42733" s="31"/>
      <c r="AH42733" s="31"/>
      <c r="AI42733" s="19"/>
    </row>
    <row r="42734" spans="32:35">
      <c r="AF42734" s="31"/>
      <c r="AG42734" s="31"/>
      <c r="AH42734" s="31"/>
      <c r="AI42734" s="19"/>
    </row>
    <row r="42735" spans="32:35">
      <c r="AF42735" s="31"/>
      <c r="AG42735" s="31"/>
      <c r="AH42735" s="31"/>
      <c r="AI42735" s="19"/>
    </row>
    <row r="42736" spans="32:35">
      <c r="AF42736" s="31"/>
      <c r="AG42736" s="31"/>
      <c r="AH42736" s="31"/>
      <c r="AI42736" s="19"/>
    </row>
    <row r="42737" spans="32:35">
      <c r="AF42737" s="31"/>
      <c r="AG42737" s="31"/>
      <c r="AH42737" s="31"/>
      <c r="AI42737" s="19"/>
    </row>
    <row r="42738" spans="32:35">
      <c r="AF42738" s="31"/>
      <c r="AG42738" s="31"/>
      <c r="AH42738" s="31"/>
      <c r="AI42738" s="19"/>
    </row>
    <row r="42739" spans="32:35">
      <c r="AF42739" s="31"/>
      <c r="AG42739" s="31"/>
      <c r="AH42739" s="31"/>
      <c r="AI42739" s="19"/>
    </row>
    <row r="42740" spans="32:35">
      <c r="AF42740" s="31"/>
      <c r="AG42740" s="31"/>
      <c r="AH42740" s="31"/>
      <c r="AI42740" s="19"/>
    </row>
    <row r="42741" spans="32:35">
      <c r="AF42741" s="31"/>
      <c r="AG42741" s="31"/>
      <c r="AH42741" s="31"/>
      <c r="AI42741" s="19"/>
    </row>
    <row r="42742" spans="32:35">
      <c r="AF42742" s="31"/>
      <c r="AG42742" s="31"/>
      <c r="AH42742" s="31"/>
      <c r="AI42742" s="19"/>
    </row>
    <row r="42743" spans="32:35">
      <c r="AF42743" s="31"/>
      <c r="AG42743" s="31"/>
      <c r="AH42743" s="31"/>
      <c r="AI42743" s="19"/>
    </row>
    <row r="42744" spans="32:35">
      <c r="AF42744" s="31"/>
      <c r="AG42744" s="31"/>
      <c r="AH42744" s="31"/>
      <c r="AI42744" s="19"/>
    </row>
    <row r="42745" spans="32:35">
      <c r="AF42745" s="31"/>
      <c r="AG42745" s="31"/>
      <c r="AH42745" s="31"/>
      <c r="AI42745" s="19"/>
    </row>
    <row r="42746" spans="32:35">
      <c r="AF42746" s="31"/>
      <c r="AG42746" s="31"/>
      <c r="AH42746" s="31"/>
      <c r="AI42746" s="19"/>
    </row>
    <row r="42747" spans="32:35">
      <c r="AF42747" s="31"/>
      <c r="AG42747" s="31"/>
      <c r="AH42747" s="31"/>
      <c r="AI42747" s="19"/>
    </row>
    <row r="42748" spans="32:35">
      <c r="AF42748" s="31"/>
      <c r="AG42748" s="31"/>
      <c r="AH42748" s="31"/>
      <c r="AI42748" s="19"/>
    </row>
    <row r="42749" spans="32:35">
      <c r="AF42749" s="31"/>
      <c r="AG42749" s="31"/>
      <c r="AH42749" s="31"/>
      <c r="AI42749" s="19"/>
    </row>
    <row r="42750" spans="32:35">
      <c r="AF42750" s="31"/>
      <c r="AG42750" s="31"/>
      <c r="AH42750" s="31"/>
      <c r="AI42750" s="19"/>
    </row>
    <row r="42751" spans="32:35">
      <c r="AF42751" s="31"/>
      <c r="AG42751" s="31"/>
      <c r="AH42751" s="31"/>
      <c r="AI42751" s="19"/>
    </row>
    <row r="42752" spans="32:35">
      <c r="AF42752" s="31"/>
      <c r="AG42752" s="31"/>
      <c r="AH42752" s="31"/>
      <c r="AI42752" s="19"/>
    </row>
    <row r="42753" spans="32:35">
      <c r="AF42753" s="31"/>
      <c r="AG42753" s="31"/>
      <c r="AH42753" s="31"/>
      <c r="AI42753" s="19"/>
    </row>
    <row r="42754" spans="32:35">
      <c r="AF42754" s="31"/>
      <c r="AG42754" s="31"/>
      <c r="AH42754" s="31"/>
      <c r="AI42754" s="19"/>
    </row>
    <row r="42755" spans="32:35" ht="15">
      <c r="AF42755" s="88"/>
      <c r="AG42755" s="88"/>
      <c r="AH42755" s="88"/>
      <c r="AI42755" s="21"/>
    </row>
    <row r="42756" spans="32:35">
      <c r="AF42756" s="43"/>
      <c r="AG42756" s="43"/>
      <c r="AH42756" s="43"/>
      <c r="AI42756" s="5"/>
    </row>
    <row r="42757" spans="32:35" ht="15" thickBot="1">
      <c r="AF42757" s="89"/>
      <c r="AG42757" s="89"/>
      <c r="AH42757" s="89"/>
      <c r="AI42757" s="3"/>
    </row>
    <row r="42758" spans="32:35">
      <c r="AF42758" s="31"/>
      <c r="AG42758" s="31"/>
      <c r="AH42758" s="31"/>
      <c r="AI42758" s="18"/>
    </row>
    <row r="42759" spans="32:35">
      <c r="AF42759" s="31"/>
      <c r="AG42759" s="31"/>
      <c r="AH42759" s="31"/>
      <c r="AI42759" s="19"/>
    </row>
    <row r="42760" spans="32:35">
      <c r="AF42760" s="31"/>
      <c r="AG42760" s="31"/>
      <c r="AH42760" s="31"/>
      <c r="AI42760" s="19"/>
    </row>
    <row r="42761" spans="32:35">
      <c r="AF42761" s="31"/>
      <c r="AG42761" s="31"/>
      <c r="AH42761" s="31"/>
      <c r="AI42761" s="19"/>
    </row>
    <row r="42762" spans="32:35">
      <c r="AF42762" s="31"/>
      <c r="AG42762" s="31"/>
      <c r="AH42762" s="31"/>
      <c r="AI42762" s="19"/>
    </row>
    <row r="42763" spans="32:35">
      <c r="AF42763" s="31"/>
      <c r="AG42763" s="31"/>
      <c r="AH42763" s="31"/>
      <c r="AI42763" s="19"/>
    </row>
    <row r="42764" spans="32:35">
      <c r="AF42764" s="31"/>
      <c r="AG42764" s="31"/>
      <c r="AH42764" s="31"/>
      <c r="AI42764" s="19"/>
    </row>
    <row r="42765" spans="32:35">
      <c r="AF42765" s="31"/>
      <c r="AG42765" s="31"/>
      <c r="AH42765" s="31"/>
      <c r="AI42765" s="19"/>
    </row>
    <row r="42766" spans="32:35">
      <c r="AF42766" s="31"/>
      <c r="AG42766" s="31"/>
      <c r="AH42766" s="31"/>
      <c r="AI42766" s="19"/>
    </row>
    <row r="42767" spans="32:35">
      <c r="AF42767" s="31"/>
      <c r="AG42767" s="31"/>
      <c r="AH42767" s="31"/>
      <c r="AI42767" s="19"/>
    </row>
    <row r="42768" spans="32:35">
      <c r="AF42768" s="31"/>
      <c r="AG42768" s="31"/>
      <c r="AH42768" s="31"/>
      <c r="AI42768" s="19"/>
    </row>
    <row r="42769" spans="32:35">
      <c r="AF42769" s="31"/>
      <c r="AG42769" s="31"/>
      <c r="AH42769" s="31"/>
      <c r="AI42769" s="19"/>
    </row>
    <row r="42770" spans="32:35">
      <c r="AF42770" s="31"/>
      <c r="AG42770" s="31"/>
      <c r="AH42770" s="31"/>
      <c r="AI42770" s="19"/>
    </row>
    <row r="42771" spans="32:35">
      <c r="AF42771" s="31"/>
      <c r="AG42771" s="31"/>
      <c r="AH42771" s="31"/>
      <c r="AI42771" s="19"/>
    </row>
    <row r="42772" spans="32:35">
      <c r="AF42772" s="31"/>
      <c r="AG42772" s="31"/>
      <c r="AH42772" s="31"/>
      <c r="AI42772" s="19"/>
    </row>
    <row r="42773" spans="32:35">
      <c r="AF42773" s="31"/>
      <c r="AG42773" s="31"/>
      <c r="AH42773" s="31"/>
      <c r="AI42773" s="19"/>
    </row>
    <row r="42774" spans="32:35">
      <c r="AF42774" s="31"/>
      <c r="AG42774" s="31"/>
      <c r="AH42774" s="31"/>
      <c r="AI42774" s="19"/>
    </row>
    <row r="42775" spans="32:35">
      <c r="AF42775" s="31"/>
      <c r="AG42775" s="31"/>
      <c r="AH42775" s="31"/>
      <c r="AI42775" s="19"/>
    </row>
    <row r="42776" spans="32:35">
      <c r="AF42776" s="31"/>
      <c r="AG42776" s="31"/>
      <c r="AH42776" s="31"/>
      <c r="AI42776" s="19"/>
    </row>
    <row r="42777" spans="32:35">
      <c r="AF42777" s="31"/>
      <c r="AG42777" s="31"/>
      <c r="AH42777" s="31"/>
      <c r="AI42777" s="19"/>
    </row>
    <row r="42778" spans="32:35">
      <c r="AF42778" s="31"/>
      <c r="AG42778" s="31"/>
      <c r="AH42778" s="31"/>
      <c r="AI42778" s="19"/>
    </row>
    <row r="42779" spans="32:35">
      <c r="AF42779" s="31"/>
      <c r="AG42779" s="31"/>
      <c r="AH42779" s="31"/>
      <c r="AI42779" s="19"/>
    </row>
    <row r="42780" spans="32:35">
      <c r="AF42780" s="31"/>
      <c r="AG42780" s="31"/>
      <c r="AH42780" s="31"/>
      <c r="AI42780" s="19"/>
    </row>
    <row r="42781" spans="32:35">
      <c r="AF42781" s="31"/>
      <c r="AG42781" s="31"/>
      <c r="AH42781" s="31"/>
      <c r="AI42781" s="19"/>
    </row>
    <row r="42782" spans="32:35">
      <c r="AF42782" s="31"/>
      <c r="AG42782" s="31"/>
      <c r="AH42782" s="31"/>
      <c r="AI42782" s="19"/>
    </row>
    <row r="42783" spans="32:35">
      <c r="AF42783" s="31"/>
      <c r="AG42783" s="31"/>
      <c r="AH42783" s="31"/>
      <c r="AI42783" s="19"/>
    </row>
    <row r="42784" spans="32:35">
      <c r="AF42784" s="31"/>
      <c r="AG42784" s="31"/>
      <c r="AH42784" s="31"/>
      <c r="AI42784" s="19"/>
    </row>
    <row r="42785" spans="32:35">
      <c r="AF42785" s="31"/>
      <c r="AG42785" s="31"/>
      <c r="AH42785" s="31"/>
      <c r="AI42785" s="19"/>
    </row>
    <row r="42786" spans="32:35" ht="15">
      <c r="AF42786" s="88"/>
      <c r="AG42786" s="88"/>
      <c r="AH42786" s="88"/>
      <c r="AI42786" s="21"/>
    </row>
    <row r="42787" spans="32:35">
      <c r="AF42787" s="43"/>
      <c r="AG42787" s="43"/>
      <c r="AH42787" s="43"/>
      <c r="AI42787" s="5"/>
    </row>
    <row r="42788" spans="32:35" ht="15" thickBot="1">
      <c r="AF42788" s="89"/>
      <c r="AG42788" s="89"/>
      <c r="AH42788" s="89"/>
      <c r="AI42788" s="3"/>
    </row>
    <row r="42789" spans="32:35">
      <c r="AF42789" s="31"/>
      <c r="AG42789" s="31"/>
      <c r="AH42789" s="31"/>
      <c r="AI42789" s="18"/>
    </row>
    <row r="42790" spans="32:35">
      <c r="AF42790" s="31"/>
      <c r="AG42790" s="31"/>
      <c r="AH42790" s="31"/>
      <c r="AI42790" s="19"/>
    </row>
    <row r="42791" spans="32:35">
      <c r="AF42791" s="31"/>
      <c r="AG42791" s="31"/>
      <c r="AH42791" s="31"/>
      <c r="AI42791" s="19"/>
    </row>
    <row r="42792" spans="32:35">
      <c r="AF42792" s="31"/>
      <c r="AG42792" s="31"/>
      <c r="AH42792" s="31"/>
      <c r="AI42792" s="19"/>
    </row>
    <row r="42793" spans="32:35">
      <c r="AF42793" s="31"/>
      <c r="AG42793" s="31"/>
      <c r="AH42793" s="31"/>
      <c r="AI42793" s="19"/>
    </row>
    <row r="42794" spans="32:35">
      <c r="AF42794" s="31"/>
      <c r="AG42794" s="31"/>
      <c r="AH42794" s="31"/>
      <c r="AI42794" s="19"/>
    </row>
    <row r="42795" spans="32:35">
      <c r="AF42795" s="31"/>
      <c r="AG42795" s="31"/>
      <c r="AH42795" s="31"/>
      <c r="AI42795" s="19"/>
    </row>
    <row r="42796" spans="32:35">
      <c r="AF42796" s="31"/>
      <c r="AG42796" s="31"/>
      <c r="AH42796" s="31"/>
      <c r="AI42796" s="19"/>
    </row>
    <row r="42797" spans="32:35">
      <c r="AF42797" s="31"/>
      <c r="AG42797" s="31"/>
      <c r="AH42797" s="31"/>
      <c r="AI42797" s="19"/>
    </row>
    <row r="42798" spans="32:35">
      <c r="AF42798" s="31"/>
      <c r="AG42798" s="31"/>
      <c r="AH42798" s="31"/>
      <c r="AI42798" s="19"/>
    </row>
    <row r="42799" spans="32:35">
      <c r="AF42799" s="31"/>
      <c r="AG42799" s="31"/>
      <c r="AH42799" s="31"/>
      <c r="AI42799" s="19"/>
    </row>
    <row r="42800" spans="32:35">
      <c r="AF42800" s="31"/>
      <c r="AG42800" s="31"/>
      <c r="AH42800" s="31"/>
      <c r="AI42800" s="19"/>
    </row>
    <row r="42801" spans="32:35">
      <c r="AF42801" s="31"/>
      <c r="AG42801" s="31"/>
      <c r="AH42801" s="31"/>
      <c r="AI42801" s="19"/>
    </row>
    <row r="42802" spans="32:35">
      <c r="AF42802" s="31"/>
      <c r="AG42802" s="31"/>
      <c r="AH42802" s="31"/>
      <c r="AI42802" s="19"/>
    </row>
    <row r="42803" spans="32:35">
      <c r="AF42803" s="31"/>
      <c r="AG42803" s="31"/>
      <c r="AH42803" s="31"/>
      <c r="AI42803" s="19"/>
    </row>
    <row r="42804" spans="32:35">
      <c r="AF42804" s="31"/>
      <c r="AG42804" s="31"/>
      <c r="AH42804" s="31"/>
      <c r="AI42804" s="19"/>
    </row>
    <row r="42805" spans="32:35">
      <c r="AF42805" s="31"/>
      <c r="AG42805" s="31"/>
      <c r="AH42805" s="31"/>
      <c r="AI42805" s="19"/>
    </row>
    <row r="42806" spans="32:35">
      <c r="AF42806" s="31"/>
      <c r="AG42806" s="31"/>
      <c r="AH42806" s="31"/>
      <c r="AI42806" s="19"/>
    </row>
    <row r="42807" spans="32:35">
      <c r="AF42807" s="31"/>
      <c r="AG42807" s="31"/>
      <c r="AH42807" s="31"/>
      <c r="AI42807" s="19"/>
    </row>
    <row r="42808" spans="32:35">
      <c r="AF42808" s="31"/>
      <c r="AG42808" s="31"/>
      <c r="AH42808" s="31"/>
      <c r="AI42808" s="19"/>
    </row>
    <row r="42809" spans="32:35">
      <c r="AF42809" s="31"/>
      <c r="AG42809" s="31"/>
      <c r="AH42809" s="31"/>
      <c r="AI42809" s="19"/>
    </row>
    <row r="42810" spans="32:35">
      <c r="AF42810" s="31"/>
      <c r="AG42810" s="31"/>
      <c r="AH42810" s="31"/>
      <c r="AI42810" s="19"/>
    </row>
    <row r="42811" spans="32:35">
      <c r="AF42811" s="31"/>
      <c r="AG42811" s="31"/>
      <c r="AH42811" s="31"/>
      <c r="AI42811" s="19"/>
    </row>
    <row r="42812" spans="32:35">
      <c r="AF42812" s="31"/>
      <c r="AG42812" s="31"/>
      <c r="AH42812" s="31"/>
      <c r="AI42812" s="19"/>
    </row>
    <row r="42813" spans="32:35">
      <c r="AF42813" s="31"/>
      <c r="AG42813" s="31"/>
      <c r="AH42813" s="31"/>
      <c r="AI42813" s="19"/>
    </row>
    <row r="42814" spans="32:35">
      <c r="AF42814" s="31"/>
      <c r="AG42814" s="31"/>
      <c r="AH42814" s="31"/>
      <c r="AI42814" s="19"/>
    </row>
    <row r="42815" spans="32:35">
      <c r="AF42815" s="31"/>
      <c r="AG42815" s="31"/>
      <c r="AH42815" s="31"/>
      <c r="AI42815" s="19"/>
    </row>
    <row r="42816" spans="32:35">
      <c r="AF42816" s="31"/>
      <c r="AG42816" s="31"/>
      <c r="AH42816" s="31"/>
      <c r="AI42816" s="19"/>
    </row>
    <row r="42817" spans="32:35" ht="15">
      <c r="AF42817" s="88"/>
      <c r="AG42817" s="88"/>
      <c r="AH42817" s="88"/>
      <c r="AI42817" s="21"/>
    </row>
    <row r="42818" spans="32:35">
      <c r="AF42818" s="43"/>
      <c r="AG42818" s="43"/>
      <c r="AH42818" s="43"/>
      <c r="AI42818" s="5"/>
    </row>
    <row r="42819" spans="32:35" ht="15" thickBot="1">
      <c r="AF42819" s="89"/>
      <c r="AG42819" s="89"/>
      <c r="AH42819" s="89"/>
      <c r="AI42819" s="3"/>
    </row>
    <row r="42820" spans="32:35">
      <c r="AF42820" s="31"/>
      <c r="AG42820" s="31"/>
      <c r="AH42820" s="31"/>
      <c r="AI42820" s="18"/>
    </row>
    <row r="42821" spans="32:35">
      <c r="AF42821" s="31"/>
      <c r="AG42821" s="31"/>
      <c r="AH42821" s="31"/>
      <c r="AI42821" s="19"/>
    </row>
    <row r="42822" spans="32:35">
      <c r="AF42822" s="31"/>
      <c r="AG42822" s="31"/>
      <c r="AH42822" s="31"/>
      <c r="AI42822" s="19"/>
    </row>
    <row r="42823" spans="32:35">
      <c r="AF42823" s="31"/>
      <c r="AG42823" s="31"/>
      <c r="AH42823" s="31"/>
      <c r="AI42823" s="19"/>
    </row>
    <row r="42824" spans="32:35">
      <c r="AF42824" s="31"/>
      <c r="AG42824" s="31"/>
      <c r="AH42824" s="31"/>
      <c r="AI42824" s="19"/>
    </row>
    <row r="42825" spans="32:35">
      <c r="AF42825" s="31"/>
      <c r="AG42825" s="31"/>
      <c r="AH42825" s="31"/>
      <c r="AI42825" s="19"/>
    </row>
    <row r="42826" spans="32:35">
      <c r="AF42826" s="31"/>
      <c r="AG42826" s="31"/>
      <c r="AH42826" s="31"/>
      <c r="AI42826" s="19"/>
    </row>
    <row r="42827" spans="32:35">
      <c r="AF42827" s="31"/>
      <c r="AG42827" s="31"/>
      <c r="AH42827" s="31"/>
      <c r="AI42827" s="19"/>
    </row>
    <row r="42828" spans="32:35">
      <c r="AF42828" s="31"/>
      <c r="AG42828" s="31"/>
      <c r="AH42828" s="31"/>
      <c r="AI42828" s="19"/>
    </row>
    <row r="42829" spans="32:35">
      <c r="AF42829" s="31"/>
      <c r="AG42829" s="31"/>
      <c r="AH42829" s="31"/>
      <c r="AI42829" s="19"/>
    </row>
    <row r="42830" spans="32:35">
      <c r="AF42830" s="31"/>
      <c r="AG42830" s="31"/>
      <c r="AH42830" s="31"/>
      <c r="AI42830" s="19"/>
    </row>
    <row r="42831" spans="32:35">
      <c r="AF42831" s="31"/>
      <c r="AG42831" s="31"/>
      <c r="AH42831" s="31"/>
      <c r="AI42831" s="19"/>
    </row>
    <row r="42832" spans="32:35">
      <c r="AF42832" s="31"/>
      <c r="AG42832" s="31"/>
      <c r="AH42832" s="31"/>
      <c r="AI42832" s="19"/>
    </row>
    <row r="42833" spans="32:35">
      <c r="AF42833" s="31"/>
      <c r="AG42833" s="31"/>
      <c r="AH42833" s="31"/>
      <c r="AI42833" s="19"/>
    </row>
    <row r="42834" spans="32:35">
      <c r="AF42834" s="31"/>
      <c r="AG42834" s="31"/>
      <c r="AH42834" s="31"/>
      <c r="AI42834" s="19"/>
    </row>
    <row r="42835" spans="32:35">
      <c r="AF42835" s="31"/>
      <c r="AG42835" s="31"/>
      <c r="AH42835" s="31"/>
      <c r="AI42835" s="19"/>
    </row>
    <row r="42836" spans="32:35">
      <c r="AF42836" s="31"/>
      <c r="AG42836" s="31"/>
      <c r="AH42836" s="31"/>
      <c r="AI42836" s="19"/>
    </row>
    <row r="42837" spans="32:35">
      <c r="AF42837" s="31"/>
      <c r="AG42837" s="31"/>
      <c r="AH42837" s="31"/>
      <c r="AI42837" s="19"/>
    </row>
    <row r="42838" spans="32:35">
      <c r="AF42838" s="31"/>
      <c r="AG42838" s="31"/>
      <c r="AH42838" s="31"/>
      <c r="AI42838" s="19"/>
    </row>
    <row r="42839" spans="32:35">
      <c r="AF42839" s="31"/>
      <c r="AG42839" s="31"/>
      <c r="AH42839" s="31"/>
      <c r="AI42839" s="19"/>
    </row>
    <row r="42840" spans="32:35">
      <c r="AF42840" s="31"/>
      <c r="AG42840" s="31"/>
      <c r="AH42840" s="31"/>
      <c r="AI42840" s="19"/>
    </row>
    <row r="42841" spans="32:35">
      <c r="AF42841" s="31"/>
      <c r="AG42841" s="31"/>
      <c r="AH42841" s="31"/>
      <c r="AI42841" s="19"/>
    </row>
    <row r="42842" spans="32:35">
      <c r="AF42842" s="31"/>
      <c r="AG42842" s="31"/>
      <c r="AH42842" s="31"/>
      <c r="AI42842" s="19"/>
    </row>
    <row r="42843" spans="32:35">
      <c r="AF42843" s="31"/>
      <c r="AG42843" s="31"/>
      <c r="AH42843" s="31"/>
      <c r="AI42843" s="19"/>
    </row>
    <row r="42844" spans="32:35">
      <c r="AF42844" s="31"/>
      <c r="AG42844" s="31"/>
      <c r="AH42844" s="31"/>
      <c r="AI42844" s="19"/>
    </row>
    <row r="42845" spans="32:35">
      <c r="AF42845" s="31"/>
      <c r="AG42845" s="31"/>
      <c r="AH42845" s="31"/>
      <c r="AI42845" s="19"/>
    </row>
    <row r="42846" spans="32:35">
      <c r="AF42846" s="31"/>
      <c r="AG42846" s="31"/>
      <c r="AH42846" s="31"/>
      <c r="AI42846" s="19"/>
    </row>
    <row r="42847" spans="32:35">
      <c r="AF42847" s="31"/>
      <c r="AG42847" s="31"/>
      <c r="AH42847" s="31"/>
      <c r="AI42847" s="19"/>
    </row>
    <row r="42848" spans="32:35" ht="15">
      <c r="AF42848" s="88"/>
      <c r="AG42848" s="88"/>
      <c r="AH42848" s="88"/>
      <c r="AI42848" s="21"/>
    </row>
    <row r="42849" spans="32:35">
      <c r="AF42849" s="43"/>
      <c r="AG42849" s="43"/>
      <c r="AH42849" s="43"/>
      <c r="AI42849" s="5"/>
    </row>
    <row r="42850" spans="32:35" ht="15" thickBot="1">
      <c r="AF42850" s="89"/>
      <c r="AG42850" s="89"/>
      <c r="AH42850" s="89"/>
      <c r="AI42850" s="3"/>
    </row>
    <row r="42851" spans="32:35">
      <c r="AF42851" s="31"/>
      <c r="AG42851" s="31"/>
      <c r="AH42851" s="31"/>
      <c r="AI42851" s="18"/>
    </row>
    <row r="42852" spans="32:35">
      <c r="AF42852" s="31"/>
      <c r="AG42852" s="31"/>
      <c r="AH42852" s="31"/>
      <c r="AI42852" s="19"/>
    </row>
    <row r="42853" spans="32:35">
      <c r="AF42853" s="31"/>
      <c r="AG42853" s="31"/>
      <c r="AH42853" s="31"/>
      <c r="AI42853" s="19"/>
    </row>
    <row r="42854" spans="32:35">
      <c r="AF42854" s="31"/>
      <c r="AG42854" s="31"/>
      <c r="AH42854" s="31"/>
      <c r="AI42854" s="19"/>
    </row>
    <row r="42855" spans="32:35">
      <c r="AF42855" s="31"/>
      <c r="AG42855" s="31"/>
      <c r="AH42855" s="31"/>
      <c r="AI42855" s="19"/>
    </row>
    <row r="42856" spans="32:35">
      <c r="AF42856" s="31"/>
      <c r="AG42856" s="31"/>
      <c r="AH42856" s="31"/>
      <c r="AI42856" s="19"/>
    </row>
    <row r="42857" spans="32:35">
      <c r="AF42857" s="31"/>
      <c r="AG42857" s="31"/>
      <c r="AH42857" s="31"/>
      <c r="AI42857" s="19"/>
    </row>
    <row r="42858" spans="32:35">
      <c r="AF42858" s="31"/>
      <c r="AG42858" s="31"/>
      <c r="AH42858" s="31"/>
      <c r="AI42858" s="19"/>
    </row>
    <row r="42859" spans="32:35">
      <c r="AF42859" s="31"/>
      <c r="AG42859" s="31"/>
      <c r="AH42859" s="31"/>
      <c r="AI42859" s="19"/>
    </row>
    <row r="42860" spans="32:35">
      <c r="AF42860" s="31"/>
      <c r="AG42860" s="31"/>
      <c r="AH42860" s="31"/>
      <c r="AI42860" s="19"/>
    </row>
    <row r="42861" spans="32:35">
      <c r="AF42861" s="31"/>
      <c r="AG42861" s="31"/>
      <c r="AH42861" s="31"/>
      <c r="AI42861" s="19"/>
    </row>
    <row r="42862" spans="32:35">
      <c r="AF42862" s="31"/>
      <c r="AG42862" s="31"/>
      <c r="AH42862" s="31"/>
      <c r="AI42862" s="19"/>
    </row>
    <row r="42863" spans="32:35">
      <c r="AF42863" s="31"/>
      <c r="AG42863" s="31"/>
      <c r="AH42863" s="31"/>
      <c r="AI42863" s="19"/>
    </row>
    <row r="42864" spans="32:35">
      <c r="AF42864" s="31"/>
      <c r="AG42864" s="31"/>
      <c r="AH42864" s="31"/>
      <c r="AI42864" s="19"/>
    </row>
    <row r="42865" spans="32:35">
      <c r="AF42865" s="31"/>
      <c r="AG42865" s="31"/>
      <c r="AH42865" s="31"/>
      <c r="AI42865" s="19"/>
    </row>
    <row r="42866" spans="32:35">
      <c r="AF42866" s="31"/>
      <c r="AG42866" s="31"/>
      <c r="AH42866" s="31"/>
      <c r="AI42866" s="19"/>
    </row>
    <row r="42867" spans="32:35">
      <c r="AF42867" s="31"/>
      <c r="AG42867" s="31"/>
      <c r="AH42867" s="31"/>
      <c r="AI42867" s="19"/>
    </row>
    <row r="42868" spans="32:35">
      <c r="AF42868" s="31"/>
      <c r="AG42868" s="31"/>
      <c r="AH42868" s="31"/>
      <c r="AI42868" s="19"/>
    </row>
    <row r="42869" spans="32:35">
      <c r="AF42869" s="31"/>
      <c r="AG42869" s="31"/>
      <c r="AH42869" s="31"/>
      <c r="AI42869" s="19"/>
    </row>
    <row r="42870" spans="32:35">
      <c r="AF42870" s="31"/>
      <c r="AG42870" s="31"/>
      <c r="AH42870" s="31"/>
      <c r="AI42870" s="19"/>
    </row>
    <row r="42871" spans="32:35">
      <c r="AF42871" s="31"/>
      <c r="AG42871" s="31"/>
      <c r="AH42871" s="31"/>
      <c r="AI42871" s="19"/>
    </row>
    <row r="42872" spans="32:35">
      <c r="AF42872" s="31"/>
      <c r="AG42872" s="31"/>
      <c r="AH42872" s="31"/>
      <c r="AI42872" s="19"/>
    </row>
    <row r="42873" spans="32:35">
      <c r="AF42873" s="31"/>
      <c r="AG42873" s="31"/>
      <c r="AH42873" s="31"/>
      <c r="AI42873" s="19"/>
    </row>
    <row r="42874" spans="32:35">
      <c r="AF42874" s="31"/>
      <c r="AG42874" s="31"/>
      <c r="AH42874" s="31"/>
      <c r="AI42874" s="19"/>
    </row>
    <row r="42875" spans="32:35">
      <c r="AF42875" s="31"/>
      <c r="AG42875" s="31"/>
      <c r="AH42875" s="31"/>
      <c r="AI42875" s="19"/>
    </row>
    <row r="42876" spans="32:35">
      <c r="AF42876" s="31"/>
      <c r="AG42876" s="31"/>
      <c r="AH42876" s="31"/>
      <c r="AI42876" s="19"/>
    </row>
    <row r="42877" spans="32:35">
      <c r="AF42877" s="31"/>
      <c r="AG42877" s="31"/>
      <c r="AH42877" s="31"/>
      <c r="AI42877" s="19"/>
    </row>
    <row r="42878" spans="32:35">
      <c r="AF42878" s="31"/>
      <c r="AG42878" s="31"/>
      <c r="AH42878" s="31"/>
      <c r="AI42878" s="19"/>
    </row>
    <row r="42879" spans="32:35" ht="15">
      <c r="AF42879" s="88"/>
      <c r="AG42879" s="88"/>
      <c r="AH42879" s="88"/>
      <c r="AI42879" s="21"/>
    </row>
    <row r="42880" spans="32:35">
      <c r="AF42880" s="43"/>
      <c r="AG42880" s="43"/>
      <c r="AH42880" s="43"/>
      <c r="AI42880" s="5"/>
    </row>
    <row r="42881" spans="32:35" ht="15" thickBot="1">
      <c r="AF42881" s="89"/>
      <c r="AG42881" s="89"/>
      <c r="AH42881" s="89"/>
      <c r="AI42881" s="3"/>
    </row>
    <row r="42882" spans="32:35">
      <c r="AF42882" s="31"/>
      <c r="AG42882" s="31"/>
      <c r="AH42882" s="31"/>
      <c r="AI42882" s="18"/>
    </row>
    <row r="42883" spans="32:35">
      <c r="AF42883" s="31"/>
      <c r="AG42883" s="31"/>
      <c r="AH42883" s="31"/>
      <c r="AI42883" s="19"/>
    </row>
    <row r="42884" spans="32:35">
      <c r="AF42884" s="31"/>
      <c r="AG42884" s="31"/>
      <c r="AH42884" s="31"/>
      <c r="AI42884" s="19"/>
    </row>
    <row r="42885" spans="32:35">
      <c r="AF42885" s="31"/>
      <c r="AG42885" s="31"/>
      <c r="AH42885" s="31"/>
      <c r="AI42885" s="19"/>
    </row>
    <row r="42886" spans="32:35">
      <c r="AF42886" s="31"/>
      <c r="AG42886" s="31"/>
      <c r="AH42886" s="31"/>
      <c r="AI42886" s="19"/>
    </row>
    <row r="42887" spans="32:35">
      <c r="AF42887" s="31"/>
      <c r="AG42887" s="31"/>
      <c r="AH42887" s="31"/>
      <c r="AI42887" s="19"/>
    </row>
    <row r="42888" spans="32:35">
      <c r="AF42888" s="31"/>
      <c r="AG42888" s="31"/>
      <c r="AH42888" s="31"/>
      <c r="AI42888" s="19"/>
    </row>
    <row r="42889" spans="32:35">
      <c r="AF42889" s="31"/>
      <c r="AG42889" s="31"/>
      <c r="AH42889" s="31"/>
      <c r="AI42889" s="19"/>
    </row>
    <row r="42890" spans="32:35">
      <c r="AF42890" s="31"/>
      <c r="AG42890" s="31"/>
      <c r="AH42890" s="31"/>
      <c r="AI42890" s="19"/>
    </row>
    <row r="42891" spans="32:35">
      <c r="AF42891" s="31"/>
      <c r="AG42891" s="31"/>
      <c r="AH42891" s="31"/>
      <c r="AI42891" s="19"/>
    </row>
    <row r="42892" spans="32:35">
      <c r="AF42892" s="31"/>
      <c r="AG42892" s="31"/>
      <c r="AH42892" s="31"/>
      <c r="AI42892" s="19"/>
    </row>
    <row r="42893" spans="32:35">
      <c r="AF42893" s="31"/>
      <c r="AG42893" s="31"/>
      <c r="AH42893" s="31"/>
      <c r="AI42893" s="19"/>
    </row>
    <row r="42894" spans="32:35">
      <c r="AF42894" s="31"/>
      <c r="AG42894" s="31"/>
      <c r="AH42894" s="31"/>
      <c r="AI42894" s="19"/>
    </row>
    <row r="42895" spans="32:35">
      <c r="AF42895" s="31"/>
      <c r="AG42895" s="31"/>
      <c r="AH42895" s="31"/>
      <c r="AI42895" s="19"/>
    </row>
    <row r="42896" spans="32:35">
      <c r="AF42896" s="31"/>
      <c r="AG42896" s="31"/>
      <c r="AH42896" s="31"/>
      <c r="AI42896" s="19"/>
    </row>
    <row r="42897" spans="32:35">
      <c r="AF42897" s="31"/>
      <c r="AG42897" s="31"/>
      <c r="AH42897" s="31"/>
      <c r="AI42897" s="19"/>
    </row>
    <row r="42898" spans="32:35">
      <c r="AF42898" s="31"/>
      <c r="AG42898" s="31"/>
      <c r="AH42898" s="31"/>
      <c r="AI42898" s="19"/>
    </row>
    <row r="42899" spans="32:35">
      <c r="AF42899" s="31"/>
      <c r="AG42899" s="31"/>
      <c r="AH42899" s="31"/>
      <c r="AI42899" s="19"/>
    </row>
    <row r="42900" spans="32:35">
      <c r="AF42900" s="31"/>
      <c r="AG42900" s="31"/>
      <c r="AH42900" s="31"/>
      <c r="AI42900" s="19"/>
    </row>
    <row r="42901" spans="32:35">
      <c r="AF42901" s="31"/>
      <c r="AG42901" s="31"/>
      <c r="AH42901" s="31"/>
      <c r="AI42901" s="19"/>
    </row>
    <row r="42902" spans="32:35">
      <c r="AF42902" s="31"/>
      <c r="AG42902" s="31"/>
      <c r="AH42902" s="31"/>
      <c r="AI42902" s="19"/>
    </row>
    <row r="42903" spans="32:35">
      <c r="AF42903" s="31"/>
      <c r="AG42903" s="31"/>
      <c r="AH42903" s="31"/>
      <c r="AI42903" s="19"/>
    </row>
    <row r="42904" spans="32:35">
      <c r="AF42904" s="31"/>
      <c r="AG42904" s="31"/>
      <c r="AH42904" s="31"/>
      <c r="AI42904" s="19"/>
    </row>
    <row r="42905" spans="32:35">
      <c r="AF42905" s="31"/>
      <c r="AG42905" s="31"/>
      <c r="AH42905" s="31"/>
      <c r="AI42905" s="19"/>
    </row>
    <row r="42906" spans="32:35">
      <c r="AF42906" s="31"/>
      <c r="AG42906" s="31"/>
      <c r="AH42906" s="31"/>
      <c r="AI42906" s="19"/>
    </row>
    <row r="42907" spans="32:35">
      <c r="AF42907" s="31"/>
      <c r="AG42907" s="31"/>
      <c r="AH42907" s="31"/>
      <c r="AI42907" s="19"/>
    </row>
    <row r="42908" spans="32:35">
      <c r="AF42908" s="31"/>
      <c r="AG42908" s="31"/>
      <c r="AH42908" s="31"/>
      <c r="AI42908" s="19"/>
    </row>
    <row r="42909" spans="32:35">
      <c r="AF42909" s="31"/>
      <c r="AG42909" s="31"/>
      <c r="AH42909" s="31"/>
      <c r="AI42909" s="19"/>
    </row>
    <row r="42910" spans="32:35" ht="15">
      <c r="AF42910" s="88"/>
      <c r="AG42910" s="88"/>
      <c r="AH42910" s="88"/>
      <c r="AI42910" s="21"/>
    </row>
    <row r="42911" spans="32:35">
      <c r="AF42911" s="43"/>
      <c r="AG42911" s="43"/>
      <c r="AH42911" s="43"/>
      <c r="AI42911" s="5"/>
    </row>
    <row r="42912" spans="32:35" ht="15" thickBot="1">
      <c r="AF42912" s="89"/>
      <c r="AG42912" s="89"/>
      <c r="AH42912" s="89"/>
      <c r="AI42912" s="3"/>
    </row>
    <row r="42913" spans="32:35">
      <c r="AF42913" s="31"/>
      <c r="AG42913" s="31"/>
      <c r="AH42913" s="31"/>
      <c r="AI42913" s="18"/>
    </row>
    <row r="42914" spans="32:35">
      <c r="AF42914" s="31"/>
      <c r="AG42914" s="31"/>
      <c r="AH42914" s="31"/>
      <c r="AI42914" s="19"/>
    </row>
    <row r="42915" spans="32:35">
      <c r="AF42915" s="31"/>
      <c r="AG42915" s="31"/>
      <c r="AH42915" s="31"/>
      <c r="AI42915" s="19"/>
    </row>
    <row r="42916" spans="32:35">
      <c r="AF42916" s="31"/>
      <c r="AG42916" s="31"/>
      <c r="AH42916" s="31"/>
      <c r="AI42916" s="19"/>
    </row>
    <row r="42917" spans="32:35">
      <c r="AF42917" s="31"/>
      <c r="AG42917" s="31"/>
      <c r="AH42917" s="31"/>
      <c r="AI42917" s="19"/>
    </row>
    <row r="42918" spans="32:35">
      <c r="AF42918" s="31"/>
      <c r="AG42918" s="31"/>
      <c r="AH42918" s="31"/>
      <c r="AI42918" s="19"/>
    </row>
    <row r="42919" spans="32:35">
      <c r="AF42919" s="31"/>
      <c r="AG42919" s="31"/>
      <c r="AH42919" s="31"/>
      <c r="AI42919" s="19"/>
    </row>
    <row r="42920" spans="32:35">
      <c r="AF42920" s="31"/>
      <c r="AG42920" s="31"/>
      <c r="AH42920" s="31"/>
      <c r="AI42920" s="19"/>
    </row>
    <row r="42921" spans="32:35">
      <c r="AF42921" s="31"/>
      <c r="AG42921" s="31"/>
      <c r="AH42921" s="31"/>
      <c r="AI42921" s="19"/>
    </row>
    <row r="42922" spans="32:35">
      <c r="AF42922" s="31"/>
      <c r="AG42922" s="31"/>
      <c r="AH42922" s="31"/>
      <c r="AI42922" s="19"/>
    </row>
    <row r="42923" spans="32:35">
      <c r="AF42923" s="31"/>
      <c r="AG42923" s="31"/>
      <c r="AH42923" s="31"/>
      <c r="AI42923" s="19"/>
    </row>
    <row r="42924" spans="32:35">
      <c r="AF42924" s="31"/>
      <c r="AG42924" s="31"/>
      <c r="AH42924" s="31"/>
      <c r="AI42924" s="19"/>
    </row>
    <row r="42925" spans="32:35">
      <c r="AF42925" s="31"/>
      <c r="AG42925" s="31"/>
      <c r="AH42925" s="31"/>
      <c r="AI42925" s="19"/>
    </row>
    <row r="42926" spans="32:35">
      <c r="AF42926" s="31"/>
      <c r="AG42926" s="31"/>
      <c r="AH42926" s="31"/>
      <c r="AI42926" s="19"/>
    </row>
    <row r="42927" spans="32:35">
      <c r="AF42927" s="31"/>
      <c r="AG42927" s="31"/>
      <c r="AH42927" s="31"/>
      <c r="AI42927" s="19"/>
    </row>
    <row r="42928" spans="32:35">
      <c r="AF42928" s="31"/>
      <c r="AG42928" s="31"/>
      <c r="AH42928" s="31"/>
      <c r="AI42928" s="19"/>
    </row>
    <row r="42929" spans="32:35">
      <c r="AF42929" s="31"/>
      <c r="AG42929" s="31"/>
      <c r="AH42929" s="31"/>
      <c r="AI42929" s="19"/>
    </row>
    <row r="42930" spans="32:35">
      <c r="AF42930" s="31"/>
      <c r="AG42930" s="31"/>
      <c r="AH42930" s="31"/>
      <c r="AI42930" s="19"/>
    </row>
    <row r="42931" spans="32:35">
      <c r="AF42931" s="31"/>
      <c r="AG42931" s="31"/>
      <c r="AH42931" s="31"/>
      <c r="AI42931" s="19"/>
    </row>
    <row r="42932" spans="32:35">
      <c r="AF42932" s="31"/>
      <c r="AG42932" s="31"/>
      <c r="AH42932" s="31"/>
      <c r="AI42932" s="19"/>
    </row>
    <row r="42933" spans="32:35">
      <c r="AF42933" s="31"/>
      <c r="AG42933" s="31"/>
      <c r="AH42933" s="31"/>
      <c r="AI42933" s="19"/>
    </row>
    <row r="42934" spans="32:35">
      <c r="AF42934" s="31"/>
      <c r="AG42934" s="31"/>
      <c r="AH42934" s="31"/>
      <c r="AI42934" s="19"/>
    </row>
    <row r="42935" spans="32:35">
      <c r="AF42935" s="31"/>
      <c r="AG42935" s="31"/>
      <c r="AH42935" s="31"/>
      <c r="AI42935" s="19"/>
    </row>
    <row r="42936" spans="32:35">
      <c r="AF42936" s="31"/>
      <c r="AG42936" s="31"/>
      <c r="AH42936" s="31"/>
      <c r="AI42936" s="19"/>
    </row>
    <row r="42937" spans="32:35">
      <c r="AF42937" s="31"/>
      <c r="AG42937" s="31"/>
      <c r="AH42937" s="31"/>
      <c r="AI42937" s="19"/>
    </row>
    <row r="42938" spans="32:35">
      <c r="AF42938" s="31"/>
      <c r="AG42938" s="31"/>
      <c r="AH42938" s="31"/>
      <c r="AI42938" s="19"/>
    </row>
    <row r="42939" spans="32:35">
      <c r="AF42939" s="31"/>
      <c r="AG42939" s="31"/>
      <c r="AH42939" s="31"/>
      <c r="AI42939" s="19"/>
    </row>
    <row r="42940" spans="32:35">
      <c r="AF42940" s="31"/>
      <c r="AG42940" s="31"/>
      <c r="AH42940" s="31"/>
      <c r="AI42940" s="19"/>
    </row>
    <row r="42941" spans="32:35" ht="15">
      <c r="AF42941" s="88"/>
      <c r="AG42941" s="88"/>
      <c r="AH42941" s="88"/>
      <c r="AI42941" s="21"/>
    </row>
    <row r="42942" spans="32:35">
      <c r="AF42942" s="43"/>
      <c r="AG42942" s="43"/>
      <c r="AH42942" s="43"/>
      <c r="AI42942" s="5"/>
    </row>
    <row r="42943" spans="32:35" ht="15" thickBot="1">
      <c r="AF42943" s="89"/>
      <c r="AG42943" s="89"/>
      <c r="AH42943" s="89"/>
      <c r="AI42943" s="3"/>
    </row>
    <row r="42944" spans="32:35">
      <c r="AF42944" s="31"/>
      <c r="AG42944" s="31"/>
      <c r="AH42944" s="31"/>
      <c r="AI42944" s="18"/>
    </row>
    <row r="42945" spans="32:35">
      <c r="AF42945" s="31"/>
      <c r="AG42945" s="31"/>
      <c r="AH42945" s="31"/>
      <c r="AI42945" s="19"/>
    </row>
    <row r="42946" spans="32:35">
      <c r="AF42946" s="31"/>
      <c r="AG42946" s="31"/>
      <c r="AH42946" s="31"/>
      <c r="AI42946" s="19"/>
    </row>
    <row r="42947" spans="32:35">
      <c r="AF42947" s="31"/>
      <c r="AG42947" s="31"/>
      <c r="AH42947" s="31"/>
      <c r="AI42947" s="19"/>
    </row>
    <row r="42948" spans="32:35">
      <c r="AF42948" s="31"/>
      <c r="AG42948" s="31"/>
      <c r="AH42948" s="31"/>
      <c r="AI42948" s="19"/>
    </row>
    <row r="42949" spans="32:35">
      <c r="AF42949" s="31"/>
      <c r="AG42949" s="31"/>
      <c r="AH42949" s="31"/>
      <c r="AI42949" s="19"/>
    </row>
    <row r="42950" spans="32:35">
      <c r="AF42950" s="31"/>
      <c r="AG42950" s="31"/>
      <c r="AH42950" s="31"/>
      <c r="AI42950" s="19"/>
    </row>
    <row r="42951" spans="32:35">
      <c r="AF42951" s="31"/>
      <c r="AG42951" s="31"/>
      <c r="AH42951" s="31"/>
      <c r="AI42951" s="19"/>
    </row>
    <row r="42952" spans="32:35">
      <c r="AF42952" s="31"/>
      <c r="AG42952" s="31"/>
      <c r="AH42952" s="31"/>
      <c r="AI42952" s="19"/>
    </row>
    <row r="42953" spans="32:35">
      <c r="AF42953" s="31"/>
      <c r="AG42953" s="31"/>
      <c r="AH42953" s="31"/>
      <c r="AI42953" s="19"/>
    </row>
    <row r="42954" spans="32:35">
      <c r="AF42954" s="31"/>
      <c r="AG42954" s="31"/>
      <c r="AH42954" s="31"/>
      <c r="AI42954" s="19"/>
    </row>
    <row r="42955" spans="32:35">
      <c r="AF42955" s="31"/>
      <c r="AG42955" s="31"/>
      <c r="AH42955" s="31"/>
      <c r="AI42955" s="19"/>
    </row>
    <row r="42956" spans="32:35">
      <c r="AF42956" s="31"/>
      <c r="AG42956" s="31"/>
      <c r="AH42956" s="31"/>
      <c r="AI42956" s="19"/>
    </row>
    <row r="42957" spans="32:35">
      <c r="AF42957" s="31"/>
      <c r="AG42957" s="31"/>
      <c r="AH42957" s="31"/>
      <c r="AI42957" s="19"/>
    </row>
    <row r="42958" spans="32:35">
      <c r="AF42958" s="31"/>
      <c r="AG42958" s="31"/>
      <c r="AH42958" s="31"/>
      <c r="AI42958" s="19"/>
    </row>
    <row r="42959" spans="32:35">
      <c r="AF42959" s="31"/>
      <c r="AG42959" s="31"/>
      <c r="AH42959" s="31"/>
      <c r="AI42959" s="19"/>
    </row>
    <row r="42960" spans="32:35">
      <c r="AF42960" s="31"/>
      <c r="AG42960" s="31"/>
      <c r="AH42960" s="31"/>
      <c r="AI42960" s="19"/>
    </row>
    <row r="42961" spans="32:35">
      <c r="AF42961" s="31"/>
      <c r="AG42961" s="31"/>
      <c r="AH42961" s="31"/>
      <c r="AI42961" s="19"/>
    </row>
    <row r="42962" spans="32:35">
      <c r="AF42962" s="31"/>
      <c r="AG42962" s="31"/>
      <c r="AH42962" s="31"/>
      <c r="AI42962" s="19"/>
    </row>
    <row r="42963" spans="32:35">
      <c r="AF42963" s="31"/>
      <c r="AG42963" s="31"/>
      <c r="AH42963" s="31"/>
      <c r="AI42963" s="19"/>
    </row>
    <row r="42964" spans="32:35">
      <c r="AF42964" s="31"/>
      <c r="AG42964" s="31"/>
      <c r="AH42964" s="31"/>
      <c r="AI42964" s="19"/>
    </row>
    <row r="42965" spans="32:35">
      <c r="AF42965" s="31"/>
      <c r="AG42965" s="31"/>
      <c r="AH42965" s="31"/>
      <c r="AI42965" s="19"/>
    </row>
    <row r="42966" spans="32:35">
      <c r="AF42966" s="31"/>
      <c r="AG42966" s="31"/>
      <c r="AH42966" s="31"/>
      <c r="AI42966" s="19"/>
    </row>
    <row r="42967" spans="32:35">
      <c r="AF42967" s="31"/>
      <c r="AG42967" s="31"/>
      <c r="AH42967" s="31"/>
      <c r="AI42967" s="19"/>
    </row>
    <row r="42968" spans="32:35">
      <c r="AF42968" s="31"/>
      <c r="AG42968" s="31"/>
      <c r="AH42968" s="31"/>
      <c r="AI42968" s="19"/>
    </row>
    <row r="42969" spans="32:35">
      <c r="AF42969" s="31"/>
      <c r="AG42969" s="31"/>
      <c r="AH42969" s="31"/>
      <c r="AI42969" s="19"/>
    </row>
    <row r="42970" spans="32:35">
      <c r="AF42970" s="31"/>
      <c r="AG42970" s="31"/>
      <c r="AH42970" s="31"/>
      <c r="AI42970" s="19"/>
    </row>
    <row r="42971" spans="32:35">
      <c r="AF42971" s="31"/>
      <c r="AG42971" s="31"/>
      <c r="AH42971" s="31"/>
      <c r="AI42971" s="19"/>
    </row>
    <row r="42972" spans="32:35" ht="15">
      <c r="AF42972" s="88"/>
      <c r="AG42972" s="88"/>
      <c r="AH42972" s="88"/>
      <c r="AI42972" s="21"/>
    </row>
    <row r="42973" spans="32:35">
      <c r="AF42973" s="43"/>
      <c r="AG42973" s="43"/>
      <c r="AH42973" s="43"/>
      <c r="AI42973" s="5"/>
    </row>
    <row r="42974" spans="32:35" ht="15" thickBot="1">
      <c r="AF42974" s="89"/>
      <c r="AG42974" s="89"/>
      <c r="AH42974" s="89"/>
      <c r="AI42974" s="3"/>
    </row>
    <row r="42975" spans="32:35">
      <c r="AF42975" s="31"/>
      <c r="AG42975" s="31"/>
      <c r="AH42975" s="31"/>
      <c r="AI42975" s="18"/>
    </row>
    <row r="42976" spans="32:35">
      <c r="AF42976" s="31"/>
      <c r="AG42976" s="31"/>
      <c r="AH42976" s="31"/>
      <c r="AI42976" s="19"/>
    </row>
    <row r="42977" spans="32:35">
      <c r="AF42977" s="31"/>
      <c r="AG42977" s="31"/>
      <c r="AH42977" s="31"/>
      <c r="AI42977" s="19"/>
    </row>
    <row r="42978" spans="32:35">
      <c r="AF42978" s="31"/>
      <c r="AG42978" s="31"/>
      <c r="AH42978" s="31"/>
      <c r="AI42978" s="19"/>
    </row>
    <row r="42979" spans="32:35">
      <c r="AF42979" s="31"/>
      <c r="AG42979" s="31"/>
      <c r="AH42979" s="31"/>
      <c r="AI42979" s="19"/>
    </row>
    <row r="42980" spans="32:35">
      <c r="AF42980" s="31"/>
      <c r="AG42980" s="31"/>
      <c r="AH42980" s="31"/>
      <c r="AI42980" s="19"/>
    </row>
    <row r="42981" spans="32:35">
      <c r="AF42981" s="31"/>
      <c r="AG42981" s="31"/>
      <c r="AH42981" s="31"/>
      <c r="AI42981" s="19"/>
    </row>
    <row r="42982" spans="32:35">
      <c r="AF42982" s="31"/>
      <c r="AG42982" s="31"/>
      <c r="AH42982" s="31"/>
      <c r="AI42982" s="19"/>
    </row>
    <row r="42983" spans="32:35">
      <c r="AF42983" s="31"/>
      <c r="AG42983" s="31"/>
      <c r="AH42983" s="31"/>
      <c r="AI42983" s="19"/>
    </row>
    <row r="42984" spans="32:35">
      <c r="AF42984" s="31"/>
      <c r="AG42984" s="31"/>
      <c r="AH42984" s="31"/>
      <c r="AI42984" s="19"/>
    </row>
    <row r="42985" spans="32:35">
      <c r="AF42985" s="31"/>
      <c r="AG42985" s="31"/>
      <c r="AH42985" s="31"/>
      <c r="AI42985" s="19"/>
    </row>
    <row r="42986" spans="32:35">
      <c r="AF42986" s="31"/>
      <c r="AG42986" s="31"/>
      <c r="AH42986" s="31"/>
      <c r="AI42986" s="19"/>
    </row>
    <row r="42987" spans="32:35">
      <c r="AF42987" s="31"/>
      <c r="AG42987" s="31"/>
      <c r="AH42987" s="31"/>
      <c r="AI42987" s="19"/>
    </row>
    <row r="42988" spans="32:35">
      <c r="AF42988" s="31"/>
      <c r="AG42988" s="31"/>
      <c r="AH42988" s="31"/>
      <c r="AI42988" s="19"/>
    </row>
    <row r="42989" spans="32:35">
      <c r="AF42989" s="31"/>
      <c r="AG42989" s="31"/>
      <c r="AH42989" s="31"/>
      <c r="AI42989" s="19"/>
    </row>
    <row r="42990" spans="32:35">
      <c r="AF42990" s="31"/>
      <c r="AG42990" s="31"/>
      <c r="AH42990" s="31"/>
      <c r="AI42990" s="19"/>
    </row>
    <row r="42991" spans="32:35">
      <c r="AF42991" s="31"/>
      <c r="AG42991" s="31"/>
      <c r="AH42991" s="31"/>
      <c r="AI42991" s="19"/>
    </row>
    <row r="42992" spans="32:35">
      <c r="AF42992" s="31"/>
      <c r="AG42992" s="31"/>
      <c r="AH42992" s="31"/>
      <c r="AI42992" s="19"/>
    </row>
    <row r="42993" spans="32:35">
      <c r="AF42993" s="31"/>
      <c r="AG42993" s="31"/>
      <c r="AH42993" s="31"/>
      <c r="AI42993" s="19"/>
    </row>
    <row r="42994" spans="32:35">
      <c r="AF42994" s="31"/>
      <c r="AG42994" s="31"/>
      <c r="AH42994" s="31"/>
      <c r="AI42994" s="19"/>
    </row>
    <row r="42995" spans="32:35">
      <c r="AF42995" s="31"/>
      <c r="AG42995" s="31"/>
      <c r="AH42995" s="31"/>
      <c r="AI42995" s="19"/>
    </row>
    <row r="42996" spans="32:35">
      <c r="AF42996" s="31"/>
      <c r="AG42996" s="31"/>
      <c r="AH42996" s="31"/>
      <c r="AI42996" s="19"/>
    </row>
    <row r="42997" spans="32:35">
      <c r="AF42997" s="31"/>
      <c r="AG42997" s="31"/>
      <c r="AH42997" s="31"/>
      <c r="AI42997" s="19"/>
    </row>
    <row r="42998" spans="32:35">
      <c r="AF42998" s="31"/>
      <c r="AG42998" s="31"/>
      <c r="AH42998" s="31"/>
      <c r="AI42998" s="19"/>
    </row>
    <row r="42999" spans="32:35">
      <c r="AF42999" s="31"/>
      <c r="AG42999" s="31"/>
      <c r="AH42999" s="31"/>
      <c r="AI42999" s="19"/>
    </row>
    <row r="43000" spans="32:35">
      <c r="AF43000" s="31"/>
      <c r="AG43000" s="31"/>
      <c r="AH43000" s="31"/>
      <c r="AI43000" s="19"/>
    </row>
    <row r="43001" spans="32:35">
      <c r="AF43001" s="31"/>
      <c r="AG43001" s="31"/>
      <c r="AH43001" s="31"/>
      <c r="AI43001" s="19"/>
    </row>
    <row r="43002" spans="32:35">
      <c r="AF43002" s="31"/>
      <c r="AG43002" s="31"/>
      <c r="AH43002" s="31"/>
      <c r="AI43002" s="19"/>
    </row>
    <row r="43003" spans="32:35" ht="15">
      <c r="AF43003" s="88"/>
      <c r="AG43003" s="88"/>
      <c r="AH43003" s="88"/>
      <c r="AI43003" s="21"/>
    </row>
    <row r="43004" spans="32:35">
      <c r="AF43004" s="43"/>
      <c r="AG43004" s="43"/>
      <c r="AH43004" s="43"/>
      <c r="AI43004" s="5"/>
    </row>
    <row r="43005" spans="32:35" ht="15" thickBot="1">
      <c r="AF43005" s="89"/>
      <c r="AG43005" s="89"/>
      <c r="AH43005" s="89"/>
      <c r="AI43005" s="3"/>
    </row>
    <row r="43006" spans="32:35">
      <c r="AF43006" s="31"/>
      <c r="AG43006" s="31"/>
      <c r="AH43006" s="31"/>
      <c r="AI43006" s="18"/>
    </row>
    <row r="43007" spans="32:35">
      <c r="AF43007" s="31"/>
      <c r="AG43007" s="31"/>
      <c r="AH43007" s="31"/>
      <c r="AI43007" s="19"/>
    </row>
    <row r="43008" spans="32:35">
      <c r="AF43008" s="31"/>
      <c r="AG43008" s="31"/>
      <c r="AH43008" s="31"/>
      <c r="AI43008" s="19"/>
    </row>
    <row r="43009" spans="32:35">
      <c r="AF43009" s="31"/>
      <c r="AG43009" s="31"/>
      <c r="AH43009" s="31"/>
      <c r="AI43009" s="19"/>
    </row>
    <row r="43010" spans="32:35">
      <c r="AF43010" s="31"/>
      <c r="AG43010" s="31"/>
      <c r="AH43010" s="31"/>
      <c r="AI43010" s="19"/>
    </row>
    <row r="43011" spans="32:35">
      <c r="AF43011" s="31"/>
      <c r="AG43011" s="31"/>
      <c r="AH43011" s="31"/>
      <c r="AI43011" s="19"/>
    </row>
    <row r="43012" spans="32:35">
      <c r="AF43012" s="31"/>
      <c r="AG43012" s="31"/>
      <c r="AH43012" s="31"/>
      <c r="AI43012" s="19"/>
    </row>
    <row r="43013" spans="32:35">
      <c r="AF43013" s="31"/>
      <c r="AG43013" s="31"/>
      <c r="AH43013" s="31"/>
      <c r="AI43013" s="19"/>
    </row>
    <row r="43014" spans="32:35">
      <c r="AF43014" s="31"/>
      <c r="AG43014" s="31"/>
      <c r="AH43014" s="31"/>
      <c r="AI43014" s="19"/>
    </row>
    <row r="43015" spans="32:35">
      <c r="AF43015" s="31"/>
      <c r="AG43015" s="31"/>
      <c r="AH43015" s="31"/>
      <c r="AI43015" s="19"/>
    </row>
    <row r="43016" spans="32:35">
      <c r="AF43016" s="31"/>
      <c r="AG43016" s="31"/>
      <c r="AH43016" s="31"/>
      <c r="AI43016" s="19"/>
    </row>
    <row r="43017" spans="32:35">
      <c r="AF43017" s="31"/>
      <c r="AG43017" s="31"/>
      <c r="AH43017" s="31"/>
      <c r="AI43017" s="19"/>
    </row>
    <row r="43018" spans="32:35">
      <c r="AF43018" s="31"/>
      <c r="AG43018" s="31"/>
      <c r="AH43018" s="31"/>
      <c r="AI43018" s="19"/>
    </row>
    <row r="43019" spans="32:35">
      <c r="AF43019" s="31"/>
      <c r="AG43019" s="31"/>
      <c r="AH43019" s="31"/>
      <c r="AI43019" s="19"/>
    </row>
    <row r="43020" spans="32:35">
      <c r="AF43020" s="31"/>
      <c r="AG43020" s="31"/>
      <c r="AH43020" s="31"/>
      <c r="AI43020" s="19"/>
    </row>
    <row r="43021" spans="32:35">
      <c r="AF43021" s="31"/>
      <c r="AG43021" s="31"/>
      <c r="AH43021" s="31"/>
      <c r="AI43021" s="19"/>
    </row>
    <row r="43022" spans="32:35">
      <c r="AF43022" s="31"/>
      <c r="AG43022" s="31"/>
      <c r="AH43022" s="31"/>
      <c r="AI43022" s="19"/>
    </row>
    <row r="43023" spans="32:35">
      <c r="AF43023" s="31"/>
      <c r="AG43023" s="31"/>
      <c r="AH43023" s="31"/>
      <c r="AI43023" s="19"/>
    </row>
    <row r="43024" spans="32:35">
      <c r="AF43024" s="31"/>
      <c r="AG43024" s="31"/>
      <c r="AH43024" s="31"/>
      <c r="AI43024" s="19"/>
    </row>
    <row r="43025" spans="32:35">
      <c r="AF43025" s="31"/>
      <c r="AG43025" s="31"/>
      <c r="AH43025" s="31"/>
      <c r="AI43025" s="19"/>
    </row>
    <row r="43026" spans="32:35">
      <c r="AF43026" s="31"/>
      <c r="AG43026" s="31"/>
      <c r="AH43026" s="31"/>
      <c r="AI43026" s="19"/>
    </row>
    <row r="43027" spans="32:35">
      <c r="AF43027" s="31"/>
      <c r="AG43027" s="31"/>
      <c r="AH43027" s="31"/>
      <c r="AI43027" s="19"/>
    </row>
    <row r="43028" spans="32:35">
      <c r="AF43028" s="31"/>
      <c r="AG43028" s="31"/>
      <c r="AH43028" s="31"/>
      <c r="AI43028" s="19"/>
    </row>
    <row r="43029" spans="32:35">
      <c r="AF43029" s="31"/>
      <c r="AG43029" s="31"/>
      <c r="AH43029" s="31"/>
      <c r="AI43029" s="19"/>
    </row>
    <row r="43030" spans="32:35">
      <c r="AF43030" s="31"/>
      <c r="AG43030" s="31"/>
      <c r="AH43030" s="31"/>
      <c r="AI43030" s="19"/>
    </row>
    <row r="43031" spans="32:35">
      <c r="AF43031" s="31"/>
      <c r="AG43031" s="31"/>
      <c r="AH43031" s="31"/>
      <c r="AI43031" s="19"/>
    </row>
    <row r="43032" spans="32:35">
      <c r="AF43032" s="31"/>
      <c r="AG43032" s="31"/>
      <c r="AH43032" s="31"/>
      <c r="AI43032" s="19"/>
    </row>
    <row r="43033" spans="32:35">
      <c r="AF43033" s="31"/>
      <c r="AG43033" s="31"/>
      <c r="AH43033" s="31"/>
      <c r="AI43033" s="19"/>
    </row>
    <row r="43034" spans="32:35" ht="15">
      <c r="AF43034" s="88"/>
      <c r="AG43034" s="88"/>
      <c r="AH43034" s="88"/>
      <c r="AI43034" s="21"/>
    </row>
    <row r="43035" spans="32:35">
      <c r="AF43035" s="43"/>
      <c r="AG43035" s="43"/>
      <c r="AH43035" s="43"/>
      <c r="AI43035" s="5"/>
    </row>
    <row r="43036" spans="32:35" ht="15" thickBot="1">
      <c r="AF43036" s="89"/>
      <c r="AG43036" s="89"/>
      <c r="AH43036" s="89"/>
      <c r="AI43036" s="3"/>
    </row>
    <row r="43037" spans="32:35">
      <c r="AF43037" s="31"/>
      <c r="AG43037" s="31"/>
      <c r="AH43037" s="31"/>
      <c r="AI43037" s="18"/>
    </row>
    <row r="43038" spans="32:35">
      <c r="AF43038" s="31"/>
      <c r="AG43038" s="31"/>
      <c r="AH43038" s="31"/>
      <c r="AI43038" s="19"/>
    </row>
    <row r="43039" spans="32:35">
      <c r="AF43039" s="31"/>
      <c r="AG43039" s="31"/>
      <c r="AH43039" s="31"/>
      <c r="AI43039" s="19"/>
    </row>
    <row r="43040" spans="32:35">
      <c r="AF43040" s="31"/>
      <c r="AG43040" s="31"/>
      <c r="AH43040" s="31"/>
      <c r="AI43040" s="19"/>
    </row>
    <row r="43041" spans="32:35">
      <c r="AF43041" s="31"/>
      <c r="AG43041" s="31"/>
      <c r="AH43041" s="31"/>
      <c r="AI43041" s="19"/>
    </row>
    <row r="43042" spans="32:35">
      <c r="AF43042" s="31"/>
      <c r="AG43042" s="31"/>
      <c r="AH43042" s="31"/>
      <c r="AI43042" s="19"/>
    </row>
    <row r="43043" spans="32:35">
      <c r="AF43043" s="31"/>
      <c r="AG43043" s="31"/>
      <c r="AH43043" s="31"/>
      <c r="AI43043" s="19"/>
    </row>
    <row r="43044" spans="32:35">
      <c r="AF43044" s="31"/>
      <c r="AG43044" s="31"/>
      <c r="AH43044" s="31"/>
      <c r="AI43044" s="19"/>
    </row>
    <row r="43045" spans="32:35">
      <c r="AF43045" s="31"/>
      <c r="AG43045" s="31"/>
      <c r="AH43045" s="31"/>
      <c r="AI43045" s="19"/>
    </row>
    <row r="43046" spans="32:35">
      <c r="AF43046" s="31"/>
      <c r="AG43046" s="31"/>
      <c r="AH43046" s="31"/>
      <c r="AI43046" s="19"/>
    </row>
    <row r="43047" spans="32:35">
      <c r="AF43047" s="31"/>
      <c r="AG43047" s="31"/>
      <c r="AH43047" s="31"/>
      <c r="AI43047" s="19"/>
    </row>
    <row r="43048" spans="32:35">
      <c r="AF43048" s="31"/>
      <c r="AG43048" s="31"/>
      <c r="AH43048" s="31"/>
      <c r="AI43048" s="19"/>
    </row>
    <row r="43049" spans="32:35">
      <c r="AF43049" s="31"/>
      <c r="AG43049" s="31"/>
      <c r="AH43049" s="31"/>
      <c r="AI43049" s="19"/>
    </row>
    <row r="43050" spans="32:35">
      <c r="AF43050" s="31"/>
      <c r="AG43050" s="31"/>
      <c r="AH43050" s="31"/>
      <c r="AI43050" s="19"/>
    </row>
    <row r="43051" spans="32:35">
      <c r="AF43051" s="31"/>
      <c r="AG43051" s="31"/>
      <c r="AH43051" s="31"/>
      <c r="AI43051" s="19"/>
    </row>
    <row r="43052" spans="32:35">
      <c r="AF43052" s="31"/>
      <c r="AG43052" s="31"/>
      <c r="AH43052" s="31"/>
      <c r="AI43052" s="19"/>
    </row>
    <row r="43053" spans="32:35">
      <c r="AF43053" s="31"/>
      <c r="AG43053" s="31"/>
      <c r="AH43053" s="31"/>
      <c r="AI43053" s="19"/>
    </row>
    <row r="43054" spans="32:35">
      <c r="AF43054" s="31"/>
      <c r="AG43054" s="31"/>
      <c r="AH43054" s="31"/>
      <c r="AI43054" s="19"/>
    </row>
    <row r="43055" spans="32:35">
      <c r="AF43055" s="31"/>
      <c r="AG43055" s="31"/>
      <c r="AH43055" s="31"/>
      <c r="AI43055" s="19"/>
    </row>
    <row r="43056" spans="32:35">
      <c r="AF43056" s="31"/>
      <c r="AG43056" s="31"/>
      <c r="AH43056" s="31"/>
      <c r="AI43056" s="19"/>
    </row>
    <row r="43057" spans="32:35">
      <c r="AF43057" s="31"/>
      <c r="AG43057" s="31"/>
      <c r="AH43057" s="31"/>
      <c r="AI43057" s="19"/>
    </row>
    <row r="43058" spans="32:35">
      <c r="AF43058" s="31"/>
      <c r="AG43058" s="31"/>
      <c r="AH43058" s="31"/>
      <c r="AI43058" s="19"/>
    </row>
    <row r="43059" spans="32:35">
      <c r="AF43059" s="31"/>
      <c r="AG43059" s="31"/>
      <c r="AH43059" s="31"/>
      <c r="AI43059" s="19"/>
    </row>
    <row r="43060" spans="32:35">
      <c r="AF43060" s="31"/>
      <c r="AG43060" s="31"/>
      <c r="AH43060" s="31"/>
      <c r="AI43060" s="19"/>
    </row>
    <row r="43061" spans="32:35">
      <c r="AF43061" s="31"/>
      <c r="AG43061" s="31"/>
      <c r="AH43061" s="31"/>
      <c r="AI43061" s="19"/>
    </row>
    <row r="43062" spans="32:35">
      <c r="AF43062" s="31"/>
      <c r="AG43062" s="31"/>
      <c r="AH43062" s="31"/>
      <c r="AI43062" s="19"/>
    </row>
    <row r="43063" spans="32:35">
      <c r="AF43063" s="31"/>
      <c r="AG43063" s="31"/>
      <c r="AH43063" s="31"/>
      <c r="AI43063" s="19"/>
    </row>
    <row r="43064" spans="32:35">
      <c r="AF43064" s="31"/>
      <c r="AG43064" s="31"/>
      <c r="AH43064" s="31"/>
      <c r="AI43064" s="19"/>
    </row>
    <row r="43065" spans="32:35" ht="15">
      <c r="AF43065" s="88"/>
      <c r="AG43065" s="88"/>
      <c r="AH43065" s="88"/>
      <c r="AI43065" s="21"/>
    </row>
    <row r="43066" spans="32:35">
      <c r="AF43066" s="43"/>
      <c r="AG43066" s="43"/>
      <c r="AH43066" s="43"/>
      <c r="AI43066" s="5"/>
    </row>
    <row r="43067" spans="32:35" ht="15" thickBot="1">
      <c r="AF43067" s="89"/>
      <c r="AG43067" s="89"/>
      <c r="AH43067" s="89"/>
      <c r="AI43067" s="3"/>
    </row>
    <row r="43068" spans="32:35">
      <c r="AF43068" s="31"/>
      <c r="AG43068" s="31"/>
      <c r="AH43068" s="31"/>
      <c r="AI43068" s="18"/>
    </row>
    <row r="43069" spans="32:35">
      <c r="AF43069" s="31"/>
      <c r="AG43069" s="31"/>
      <c r="AH43069" s="31"/>
      <c r="AI43069" s="19"/>
    </row>
    <row r="43070" spans="32:35">
      <c r="AF43070" s="31"/>
      <c r="AG43070" s="31"/>
      <c r="AH43070" s="31"/>
      <c r="AI43070" s="19"/>
    </row>
    <row r="43071" spans="32:35">
      <c r="AF43071" s="31"/>
      <c r="AG43071" s="31"/>
      <c r="AH43071" s="31"/>
      <c r="AI43071" s="19"/>
    </row>
    <row r="43072" spans="32:35">
      <c r="AF43072" s="31"/>
      <c r="AG43072" s="31"/>
      <c r="AH43072" s="31"/>
      <c r="AI43072" s="19"/>
    </row>
    <row r="43073" spans="32:35">
      <c r="AF43073" s="31"/>
      <c r="AG43073" s="31"/>
      <c r="AH43073" s="31"/>
      <c r="AI43073" s="19"/>
    </row>
    <row r="43074" spans="32:35">
      <c r="AF43074" s="31"/>
      <c r="AG43074" s="31"/>
      <c r="AH43074" s="31"/>
      <c r="AI43074" s="19"/>
    </row>
    <row r="43075" spans="32:35">
      <c r="AF43075" s="31"/>
      <c r="AG43075" s="31"/>
      <c r="AH43075" s="31"/>
      <c r="AI43075" s="19"/>
    </row>
    <row r="43076" spans="32:35">
      <c r="AF43076" s="31"/>
      <c r="AG43076" s="31"/>
      <c r="AH43076" s="31"/>
      <c r="AI43076" s="19"/>
    </row>
    <row r="43077" spans="32:35">
      <c r="AF43077" s="31"/>
      <c r="AG43077" s="31"/>
      <c r="AH43077" s="31"/>
      <c r="AI43077" s="19"/>
    </row>
    <row r="43078" spans="32:35">
      <c r="AF43078" s="31"/>
      <c r="AG43078" s="31"/>
      <c r="AH43078" s="31"/>
      <c r="AI43078" s="19"/>
    </row>
    <row r="43079" spans="32:35">
      <c r="AF43079" s="31"/>
      <c r="AG43079" s="31"/>
      <c r="AH43079" s="31"/>
      <c r="AI43079" s="19"/>
    </row>
    <row r="43080" spans="32:35">
      <c r="AF43080" s="31"/>
      <c r="AG43080" s="31"/>
      <c r="AH43080" s="31"/>
      <c r="AI43080" s="19"/>
    </row>
    <row r="43081" spans="32:35">
      <c r="AF43081" s="31"/>
      <c r="AG43081" s="31"/>
      <c r="AH43081" s="31"/>
      <c r="AI43081" s="19"/>
    </row>
    <row r="43082" spans="32:35">
      <c r="AF43082" s="31"/>
      <c r="AG43082" s="31"/>
      <c r="AH43082" s="31"/>
      <c r="AI43082" s="19"/>
    </row>
    <row r="43083" spans="32:35">
      <c r="AF43083" s="31"/>
      <c r="AG43083" s="31"/>
      <c r="AH43083" s="31"/>
      <c r="AI43083" s="19"/>
    </row>
    <row r="43084" spans="32:35">
      <c r="AF43084" s="31"/>
      <c r="AG43084" s="31"/>
      <c r="AH43084" s="31"/>
      <c r="AI43084" s="19"/>
    </row>
    <row r="43085" spans="32:35">
      <c r="AF43085" s="31"/>
      <c r="AG43085" s="31"/>
      <c r="AH43085" s="31"/>
      <c r="AI43085" s="19"/>
    </row>
    <row r="43086" spans="32:35">
      <c r="AF43086" s="31"/>
      <c r="AG43086" s="31"/>
      <c r="AH43086" s="31"/>
      <c r="AI43086" s="19"/>
    </row>
    <row r="43087" spans="32:35">
      <c r="AF43087" s="31"/>
      <c r="AG43087" s="31"/>
      <c r="AH43087" s="31"/>
      <c r="AI43087" s="19"/>
    </row>
    <row r="43088" spans="32:35">
      <c r="AF43088" s="31"/>
      <c r="AG43088" s="31"/>
      <c r="AH43088" s="31"/>
      <c r="AI43088" s="19"/>
    </row>
    <row r="43089" spans="32:35">
      <c r="AF43089" s="31"/>
      <c r="AG43089" s="31"/>
      <c r="AH43089" s="31"/>
      <c r="AI43089" s="19"/>
    </row>
    <row r="43090" spans="32:35">
      <c r="AF43090" s="31"/>
      <c r="AG43090" s="31"/>
      <c r="AH43090" s="31"/>
      <c r="AI43090" s="19"/>
    </row>
    <row r="43091" spans="32:35">
      <c r="AF43091" s="31"/>
      <c r="AG43091" s="31"/>
      <c r="AH43091" s="31"/>
      <c r="AI43091" s="19"/>
    </row>
    <row r="43092" spans="32:35">
      <c r="AF43092" s="31"/>
      <c r="AG43092" s="31"/>
      <c r="AH43092" s="31"/>
      <c r="AI43092" s="19"/>
    </row>
    <row r="43093" spans="32:35">
      <c r="AF43093" s="31"/>
      <c r="AG43093" s="31"/>
      <c r="AH43093" s="31"/>
      <c r="AI43093" s="19"/>
    </row>
    <row r="43094" spans="32:35">
      <c r="AF43094" s="31"/>
      <c r="AG43094" s="31"/>
      <c r="AH43094" s="31"/>
      <c r="AI43094" s="19"/>
    </row>
    <row r="43095" spans="32:35">
      <c r="AF43095" s="31"/>
      <c r="AG43095" s="31"/>
      <c r="AH43095" s="31"/>
      <c r="AI43095" s="19"/>
    </row>
    <row r="43096" spans="32:35" ht="15">
      <c r="AF43096" s="88"/>
      <c r="AG43096" s="88"/>
      <c r="AH43096" s="88"/>
      <c r="AI43096" s="21"/>
    </row>
    <row r="43097" spans="32:35">
      <c r="AF43097" s="43"/>
      <c r="AG43097" s="43"/>
      <c r="AH43097" s="43"/>
      <c r="AI43097" s="5"/>
    </row>
    <row r="43098" spans="32:35" ht="15" thickBot="1">
      <c r="AF43098" s="89"/>
      <c r="AG43098" s="89"/>
      <c r="AH43098" s="89"/>
      <c r="AI43098" s="3"/>
    </row>
    <row r="43099" spans="32:35">
      <c r="AF43099" s="31"/>
      <c r="AG43099" s="31"/>
      <c r="AH43099" s="31"/>
      <c r="AI43099" s="18"/>
    </row>
    <row r="43100" spans="32:35">
      <c r="AF43100" s="31"/>
      <c r="AG43100" s="31"/>
      <c r="AH43100" s="31"/>
      <c r="AI43100" s="19"/>
    </row>
    <row r="43101" spans="32:35">
      <c r="AF43101" s="31"/>
      <c r="AG43101" s="31"/>
      <c r="AH43101" s="31"/>
      <c r="AI43101" s="19"/>
    </row>
    <row r="43102" spans="32:35">
      <c r="AF43102" s="31"/>
      <c r="AG43102" s="31"/>
      <c r="AH43102" s="31"/>
      <c r="AI43102" s="19"/>
    </row>
    <row r="43103" spans="32:35">
      <c r="AF43103" s="31"/>
      <c r="AG43103" s="31"/>
      <c r="AH43103" s="31"/>
      <c r="AI43103" s="19"/>
    </row>
    <row r="43104" spans="32:35">
      <c r="AF43104" s="31"/>
      <c r="AG43104" s="31"/>
      <c r="AH43104" s="31"/>
      <c r="AI43104" s="19"/>
    </row>
    <row r="43105" spans="32:35">
      <c r="AF43105" s="31"/>
      <c r="AG43105" s="31"/>
      <c r="AH43105" s="31"/>
      <c r="AI43105" s="19"/>
    </row>
    <row r="43106" spans="32:35">
      <c r="AF43106" s="31"/>
      <c r="AG43106" s="31"/>
      <c r="AH43106" s="31"/>
      <c r="AI43106" s="19"/>
    </row>
    <row r="43107" spans="32:35">
      <c r="AF43107" s="31"/>
      <c r="AG43107" s="31"/>
      <c r="AH43107" s="31"/>
      <c r="AI43107" s="19"/>
    </row>
    <row r="43108" spans="32:35">
      <c r="AF43108" s="31"/>
      <c r="AG43108" s="31"/>
      <c r="AH43108" s="31"/>
      <c r="AI43108" s="19"/>
    </row>
    <row r="43109" spans="32:35">
      <c r="AF43109" s="31"/>
      <c r="AG43109" s="31"/>
      <c r="AH43109" s="31"/>
      <c r="AI43109" s="19"/>
    </row>
    <row r="43110" spans="32:35">
      <c r="AF43110" s="31"/>
      <c r="AG43110" s="31"/>
      <c r="AH43110" s="31"/>
      <c r="AI43110" s="19"/>
    </row>
    <row r="43111" spans="32:35">
      <c r="AF43111" s="31"/>
      <c r="AG43111" s="31"/>
      <c r="AH43111" s="31"/>
      <c r="AI43111" s="19"/>
    </row>
    <row r="43112" spans="32:35">
      <c r="AF43112" s="31"/>
      <c r="AG43112" s="31"/>
      <c r="AH43112" s="31"/>
      <c r="AI43112" s="19"/>
    </row>
    <row r="43113" spans="32:35">
      <c r="AF43113" s="31"/>
      <c r="AG43113" s="31"/>
      <c r="AH43113" s="31"/>
      <c r="AI43113" s="19"/>
    </row>
    <row r="43114" spans="32:35">
      <c r="AF43114" s="31"/>
      <c r="AG43114" s="31"/>
      <c r="AH43114" s="31"/>
      <c r="AI43114" s="19"/>
    </row>
    <row r="43115" spans="32:35">
      <c r="AF43115" s="31"/>
      <c r="AG43115" s="31"/>
      <c r="AH43115" s="31"/>
      <c r="AI43115" s="19"/>
    </row>
    <row r="43116" spans="32:35">
      <c r="AF43116" s="31"/>
      <c r="AG43116" s="31"/>
      <c r="AH43116" s="31"/>
      <c r="AI43116" s="19"/>
    </row>
    <row r="43117" spans="32:35">
      <c r="AF43117" s="31"/>
      <c r="AG43117" s="31"/>
      <c r="AH43117" s="31"/>
      <c r="AI43117" s="19"/>
    </row>
    <row r="43118" spans="32:35">
      <c r="AF43118" s="31"/>
      <c r="AG43118" s="31"/>
      <c r="AH43118" s="31"/>
      <c r="AI43118" s="19"/>
    </row>
    <row r="43119" spans="32:35">
      <c r="AF43119" s="31"/>
      <c r="AG43119" s="31"/>
      <c r="AH43119" s="31"/>
      <c r="AI43119" s="19"/>
    </row>
    <row r="43120" spans="32:35">
      <c r="AF43120" s="31"/>
      <c r="AG43120" s="31"/>
      <c r="AH43120" s="31"/>
      <c r="AI43120" s="19"/>
    </row>
    <row r="43121" spans="32:35">
      <c r="AF43121" s="31"/>
      <c r="AG43121" s="31"/>
      <c r="AH43121" s="31"/>
      <c r="AI43121" s="19"/>
    </row>
    <row r="43122" spans="32:35">
      <c r="AF43122" s="31"/>
      <c r="AG43122" s="31"/>
      <c r="AH43122" s="31"/>
      <c r="AI43122" s="19"/>
    </row>
    <row r="43123" spans="32:35">
      <c r="AF43123" s="31"/>
      <c r="AG43123" s="31"/>
      <c r="AH43123" s="31"/>
      <c r="AI43123" s="19"/>
    </row>
    <row r="43124" spans="32:35">
      <c r="AF43124" s="31"/>
      <c r="AG43124" s="31"/>
      <c r="AH43124" s="31"/>
      <c r="AI43124" s="19"/>
    </row>
    <row r="43125" spans="32:35">
      <c r="AF43125" s="31"/>
      <c r="AG43125" s="31"/>
      <c r="AH43125" s="31"/>
      <c r="AI43125" s="19"/>
    </row>
    <row r="43126" spans="32:35">
      <c r="AF43126" s="31"/>
      <c r="AG43126" s="31"/>
      <c r="AH43126" s="31"/>
      <c r="AI43126" s="19"/>
    </row>
    <row r="43127" spans="32:35" ht="15">
      <c r="AF43127" s="88"/>
      <c r="AG43127" s="88"/>
      <c r="AH43127" s="88"/>
      <c r="AI43127" s="21"/>
    </row>
    <row r="43128" spans="32:35">
      <c r="AF43128" s="43"/>
      <c r="AG43128" s="43"/>
      <c r="AH43128" s="43"/>
      <c r="AI43128" s="5"/>
    </row>
    <row r="43129" spans="32:35" ht="15" thickBot="1">
      <c r="AF43129" s="89"/>
      <c r="AG43129" s="89"/>
      <c r="AH43129" s="89"/>
      <c r="AI43129" s="3"/>
    </row>
    <row r="43130" spans="32:35">
      <c r="AF43130" s="31"/>
      <c r="AG43130" s="31"/>
      <c r="AH43130" s="31"/>
      <c r="AI43130" s="18"/>
    </row>
    <row r="43131" spans="32:35">
      <c r="AF43131" s="31"/>
      <c r="AG43131" s="31"/>
      <c r="AH43131" s="31"/>
      <c r="AI43131" s="19"/>
    </row>
    <row r="43132" spans="32:35">
      <c r="AF43132" s="31"/>
      <c r="AG43132" s="31"/>
      <c r="AH43132" s="31"/>
      <c r="AI43132" s="19"/>
    </row>
    <row r="43133" spans="32:35">
      <c r="AF43133" s="31"/>
      <c r="AG43133" s="31"/>
      <c r="AH43133" s="31"/>
      <c r="AI43133" s="19"/>
    </row>
    <row r="43134" spans="32:35">
      <c r="AF43134" s="31"/>
      <c r="AG43134" s="31"/>
      <c r="AH43134" s="31"/>
      <c r="AI43134" s="19"/>
    </row>
    <row r="43135" spans="32:35">
      <c r="AF43135" s="31"/>
      <c r="AG43135" s="31"/>
      <c r="AH43135" s="31"/>
      <c r="AI43135" s="19"/>
    </row>
    <row r="43136" spans="32:35">
      <c r="AF43136" s="31"/>
      <c r="AG43136" s="31"/>
      <c r="AH43136" s="31"/>
      <c r="AI43136" s="19"/>
    </row>
    <row r="43137" spans="32:35">
      <c r="AF43137" s="31"/>
      <c r="AG43137" s="31"/>
      <c r="AH43137" s="31"/>
      <c r="AI43137" s="19"/>
    </row>
    <row r="43138" spans="32:35">
      <c r="AF43138" s="31"/>
      <c r="AG43138" s="31"/>
      <c r="AH43138" s="31"/>
      <c r="AI43138" s="19"/>
    </row>
    <row r="43139" spans="32:35">
      <c r="AF43139" s="31"/>
      <c r="AG43139" s="31"/>
      <c r="AH43139" s="31"/>
      <c r="AI43139" s="19"/>
    </row>
    <row r="43140" spans="32:35">
      <c r="AF43140" s="31"/>
      <c r="AG43140" s="31"/>
      <c r="AH43140" s="31"/>
      <c r="AI43140" s="19"/>
    </row>
    <row r="43141" spans="32:35">
      <c r="AF43141" s="31"/>
      <c r="AG43141" s="31"/>
      <c r="AH43141" s="31"/>
      <c r="AI43141" s="19"/>
    </row>
    <row r="43142" spans="32:35">
      <c r="AF43142" s="31"/>
      <c r="AG43142" s="31"/>
      <c r="AH43142" s="31"/>
      <c r="AI43142" s="19"/>
    </row>
    <row r="43143" spans="32:35">
      <c r="AF43143" s="31"/>
      <c r="AG43143" s="31"/>
      <c r="AH43143" s="31"/>
      <c r="AI43143" s="19"/>
    </row>
    <row r="43144" spans="32:35">
      <c r="AF43144" s="31"/>
      <c r="AG43144" s="31"/>
      <c r="AH43144" s="31"/>
      <c r="AI43144" s="19"/>
    </row>
    <row r="43145" spans="32:35">
      <c r="AF43145" s="31"/>
      <c r="AG43145" s="31"/>
      <c r="AH43145" s="31"/>
      <c r="AI43145" s="19"/>
    </row>
    <row r="43146" spans="32:35">
      <c r="AF43146" s="31"/>
      <c r="AG43146" s="31"/>
      <c r="AH43146" s="31"/>
      <c r="AI43146" s="19"/>
    </row>
    <row r="43147" spans="32:35">
      <c r="AF43147" s="31"/>
      <c r="AG43147" s="31"/>
      <c r="AH43147" s="31"/>
      <c r="AI43147" s="19"/>
    </row>
    <row r="43148" spans="32:35">
      <c r="AF43148" s="31"/>
      <c r="AG43148" s="31"/>
      <c r="AH43148" s="31"/>
      <c r="AI43148" s="19"/>
    </row>
    <row r="43149" spans="32:35">
      <c r="AF43149" s="31"/>
      <c r="AG43149" s="31"/>
      <c r="AH43149" s="31"/>
      <c r="AI43149" s="19"/>
    </row>
    <row r="43150" spans="32:35">
      <c r="AF43150" s="31"/>
      <c r="AG43150" s="31"/>
      <c r="AH43150" s="31"/>
      <c r="AI43150" s="19"/>
    </row>
    <row r="43151" spans="32:35">
      <c r="AF43151" s="31"/>
      <c r="AG43151" s="31"/>
      <c r="AH43151" s="31"/>
      <c r="AI43151" s="19"/>
    </row>
    <row r="43152" spans="32:35">
      <c r="AF43152" s="31"/>
      <c r="AG43152" s="31"/>
      <c r="AH43152" s="31"/>
      <c r="AI43152" s="19"/>
    </row>
    <row r="43153" spans="32:35">
      <c r="AF43153" s="31"/>
      <c r="AG43153" s="31"/>
      <c r="AH43153" s="31"/>
      <c r="AI43153" s="19"/>
    </row>
    <row r="43154" spans="32:35">
      <c r="AF43154" s="31"/>
      <c r="AG43154" s="31"/>
      <c r="AH43154" s="31"/>
      <c r="AI43154" s="19"/>
    </row>
    <row r="43155" spans="32:35">
      <c r="AF43155" s="31"/>
      <c r="AG43155" s="31"/>
      <c r="AH43155" s="31"/>
      <c r="AI43155" s="19"/>
    </row>
    <row r="43156" spans="32:35">
      <c r="AF43156" s="31"/>
      <c r="AG43156" s="31"/>
      <c r="AH43156" s="31"/>
      <c r="AI43156" s="19"/>
    </row>
    <row r="43157" spans="32:35">
      <c r="AF43157" s="31"/>
      <c r="AG43157" s="31"/>
      <c r="AH43157" s="31"/>
      <c r="AI43157" s="19"/>
    </row>
    <row r="43158" spans="32:35" ht="15">
      <c r="AF43158" s="88"/>
      <c r="AG43158" s="88"/>
      <c r="AH43158" s="88"/>
      <c r="AI43158" s="21"/>
    </row>
    <row r="43159" spans="32:35">
      <c r="AF43159" s="43"/>
      <c r="AG43159" s="43"/>
      <c r="AH43159" s="43"/>
      <c r="AI43159" s="5"/>
    </row>
    <row r="43160" spans="32:35" ht="15" thickBot="1">
      <c r="AF43160" s="89"/>
      <c r="AG43160" s="89"/>
      <c r="AH43160" s="89"/>
      <c r="AI43160" s="3"/>
    </row>
    <row r="43161" spans="32:35">
      <c r="AF43161" s="31"/>
      <c r="AG43161" s="31"/>
      <c r="AH43161" s="31"/>
      <c r="AI43161" s="18"/>
    </row>
    <row r="43162" spans="32:35">
      <c r="AF43162" s="31"/>
      <c r="AG43162" s="31"/>
      <c r="AH43162" s="31"/>
      <c r="AI43162" s="19"/>
    </row>
    <row r="43163" spans="32:35">
      <c r="AF43163" s="31"/>
      <c r="AG43163" s="31"/>
      <c r="AH43163" s="31"/>
      <c r="AI43163" s="19"/>
    </row>
    <row r="43164" spans="32:35">
      <c r="AF43164" s="31"/>
      <c r="AG43164" s="31"/>
      <c r="AH43164" s="31"/>
      <c r="AI43164" s="19"/>
    </row>
    <row r="43165" spans="32:35">
      <c r="AF43165" s="31"/>
      <c r="AG43165" s="31"/>
      <c r="AH43165" s="31"/>
      <c r="AI43165" s="19"/>
    </row>
    <row r="43166" spans="32:35">
      <c r="AF43166" s="31"/>
      <c r="AG43166" s="31"/>
      <c r="AH43166" s="31"/>
      <c r="AI43166" s="19"/>
    </row>
    <row r="43167" spans="32:35">
      <c r="AF43167" s="31"/>
      <c r="AG43167" s="31"/>
      <c r="AH43167" s="31"/>
      <c r="AI43167" s="19"/>
    </row>
    <row r="43168" spans="32:35">
      <c r="AF43168" s="31"/>
      <c r="AG43168" s="31"/>
      <c r="AH43168" s="31"/>
      <c r="AI43168" s="19"/>
    </row>
    <row r="43169" spans="32:35">
      <c r="AF43169" s="31"/>
      <c r="AG43169" s="31"/>
      <c r="AH43169" s="31"/>
      <c r="AI43169" s="19"/>
    </row>
    <row r="43170" spans="32:35">
      <c r="AF43170" s="31"/>
      <c r="AG43170" s="31"/>
      <c r="AH43170" s="31"/>
      <c r="AI43170" s="19"/>
    </row>
    <row r="43171" spans="32:35">
      <c r="AF43171" s="31"/>
      <c r="AG43171" s="31"/>
      <c r="AH43171" s="31"/>
      <c r="AI43171" s="19"/>
    </row>
    <row r="43172" spans="32:35">
      <c r="AF43172" s="31"/>
      <c r="AG43172" s="31"/>
      <c r="AH43172" s="31"/>
      <c r="AI43172" s="19"/>
    </row>
    <row r="43173" spans="32:35">
      <c r="AF43173" s="31"/>
      <c r="AG43173" s="31"/>
      <c r="AH43173" s="31"/>
      <c r="AI43173" s="19"/>
    </row>
    <row r="43174" spans="32:35">
      <c r="AF43174" s="31"/>
      <c r="AG43174" s="31"/>
      <c r="AH43174" s="31"/>
      <c r="AI43174" s="19"/>
    </row>
    <row r="43175" spans="32:35">
      <c r="AF43175" s="31"/>
      <c r="AG43175" s="31"/>
      <c r="AH43175" s="31"/>
      <c r="AI43175" s="19"/>
    </row>
    <row r="43176" spans="32:35">
      <c r="AF43176" s="31"/>
      <c r="AG43176" s="31"/>
      <c r="AH43176" s="31"/>
      <c r="AI43176" s="19"/>
    </row>
    <row r="43177" spans="32:35">
      <c r="AF43177" s="31"/>
      <c r="AG43177" s="31"/>
      <c r="AH43177" s="31"/>
      <c r="AI43177" s="19"/>
    </row>
    <row r="43178" spans="32:35">
      <c r="AF43178" s="31"/>
      <c r="AG43178" s="31"/>
      <c r="AH43178" s="31"/>
      <c r="AI43178" s="19"/>
    </row>
    <row r="43179" spans="32:35">
      <c r="AF43179" s="31"/>
      <c r="AG43179" s="31"/>
      <c r="AH43179" s="31"/>
      <c r="AI43179" s="19"/>
    </row>
    <row r="43180" spans="32:35">
      <c r="AF43180" s="31"/>
      <c r="AG43180" s="31"/>
      <c r="AH43180" s="31"/>
      <c r="AI43180" s="19"/>
    </row>
    <row r="43181" spans="32:35">
      <c r="AF43181" s="31"/>
      <c r="AG43181" s="31"/>
      <c r="AH43181" s="31"/>
      <c r="AI43181" s="19"/>
    </row>
    <row r="43182" spans="32:35">
      <c r="AF43182" s="31"/>
      <c r="AG43182" s="31"/>
      <c r="AH43182" s="31"/>
      <c r="AI43182" s="19"/>
    </row>
    <row r="43183" spans="32:35">
      <c r="AF43183" s="31"/>
      <c r="AG43183" s="31"/>
      <c r="AH43183" s="31"/>
      <c r="AI43183" s="19"/>
    </row>
    <row r="43184" spans="32:35">
      <c r="AF43184" s="31"/>
      <c r="AG43184" s="31"/>
      <c r="AH43184" s="31"/>
      <c r="AI43184" s="19"/>
    </row>
    <row r="43185" spans="32:35">
      <c r="AF43185" s="31"/>
      <c r="AG43185" s="31"/>
      <c r="AH43185" s="31"/>
      <c r="AI43185" s="19"/>
    </row>
    <row r="43186" spans="32:35">
      <c r="AF43186" s="31"/>
      <c r="AG43186" s="31"/>
      <c r="AH43186" s="31"/>
      <c r="AI43186" s="19"/>
    </row>
    <row r="43187" spans="32:35">
      <c r="AF43187" s="31"/>
      <c r="AG43187" s="31"/>
      <c r="AH43187" s="31"/>
      <c r="AI43187" s="19"/>
    </row>
    <row r="43188" spans="32:35">
      <c r="AF43188" s="31"/>
      <c r="AG43188" s="31"/>
      <c r="AH43188" s="31"/>
      <c r="AI43188" s="19"/>
    </row>
    <row r="43189" spans="32:35" ht="15">
      <c r="AF43189" s="88"/>
      <c r="AG43189" s="88"/>
      <c r="AH43189" s="88"/>
      <c r="AI43189" s="21"/>
    </row>
    <row r="43190" spans="32:35">
      <c r="AF43190" s="43"/>
      <c r="AG43190" s="43"/>
      <c r="AH43190" s="43"/>
      <c r="AI43190" s="5"/>
    </row>
    <row r="43191" spans="32:35" ht="15" thickBot="1">
      <c r="AF43191" s="89"/>
      <c r="AG43191" s="89"/>
      <c r="AH43191" s="89"/>
      <c r="AI43191" s="3"/>
    </row>
    <row r="43192" spans="32:35">
      <c r="AF43192" s="31"/>
      <c r="AG43192" s="31"/>
      <c r="AH43192" s="31"/>
      <c r="AI43192" s="18"/>
    </row>
    <row r="43193" spans="32:35">
      <c r="AF43193" s="31"/>
      <c r="AG43193" s="31"/>
      <c r="AH43193" s="31"/>
      <c r="AI43193" s="19"/>
    </row>
    <row r="43194" spans="32:35">
      <c r="AF43194" s="31"/>
      <c r="AG43194" s="31"/>
      <c r="AH43194" s="31"/>
      <c r="AI43194" s="19"/>
    </row>
    <row r="43195" spans="32:35">
      <c r="AF43195" s="31"/>
      <c r="AG43195" s="31"/>
      <c r="AH43195" s="31"/>
      <c r="AI43195" s="19"/>
    </row>
    <row r="43196" spans="32:35">
      <c r="AF43196" s="31"/>
      <c r="AG43196" s="31"/>
      <c r="AH43196" s="31"/>
      <c r="AI43196" s="19"/>
    </row>
    <row r="43197" spans="32:35">
      <c r="AF43197" s="31"/>
      <c r="AG43197" s="31"/>
      <c r="AH43197" s="31"/>
      <c r="AI43197" s="19"/>
    </row>
    <row r="43198" spans="32:35">
      <c r="AF43198" s="31"/>
      <c r="AG43198" s="31"/>
      <c r="AH43198" s="31"/>
      <c r="AI43198" s="19"/>
    </row>
    <row r="43199" spans="32:35">
      <c r="AF43199" s="31"/>
      <c r="AG43199" s="31"/>
      <c r="AH43199" s="31"/>
      <c r="AI43199" s="19"/>
    </row>
    <row r="43200" spans="32:35">
      <c r="AF43200" s="31"/>
      <c r="AG43200" s="31"/>
      <c r="AH43200" s="31"/>
      <c r="AI43200" s="19"/>
    </row>
    <row r="43201" spans="32:35">
      <c r="AF43201" s="31"/>
      <c r="AG43201" s="31"/>
      <c r="AH43201" s="31"/>
      <c r="AI43201" s="19"/>
    </row>
    <row r="43202" spans="32:35">
      <c r="AF43202" s="31"/>
      <c r="AG43202" s="31"/>
      <c r="AH43202" s="31"/>
      <c r="AI43202" s="19"/>
    </row>
    <row r="43203" spans="32:35">
      <c r="AF43203" s="31"/>
      <c r="AG43203" s="31"/>
      <c r="AH43203" s="31"/>
      <c r="AI43203" s="19"/>
    </row>
    <row r="43204" spans="32:35">
      <c r="AF43204" s="31"/>
      <c r="AG43204" s="31"/>
      <c r="AH43204" s="31"/>
      <c r="AI43204" s="19"/>
    </row>
    <row r="43205" spans="32:35">
      <c r="AF43205" s="31"/>
      <c r="AG43205" s="31"/>
      <c r="AH43205" s="31"/>
      <c r="AI43205" s="19"/>
    </row>
    <row r="43206" spans="32:35">
      <c r="AF43206" s="31"/>
      <c r="AG43206" s="31"/>
      <c r="AH43206" s="31"/>
      <c r="AI43206" s="19"/>
    </row>
    <row r="43207" spans="32:35">
      <c r="AF43207" s="31"/>
      <c r="AG43207" s="31"/>
      <c r="AH43207" s="31"/>
      <c r="AI43207" s="19"/>
    </row>
    <row r="43208" spans="32:35">
      <c r="AF43208" s="31"/>
      <c r="AG43208" s="31"/>
      <c r="AH43208" s="31"/>
      <c r="AI43208" s="19"/>
    </row>
    <row r="43209" spans="32:35">
      <c r="AF43209" s="31"/>
      <c r="AG43209" s="31"/>
      <c r="AH43209" s="31"/>
      <c r="AI43209" s="19"/>
    </row>
    <row r="43210" spans="32:35">
      <c r="AF43210" s="31"/>
      <c r="AG43210" s="31"/>
      <c r="AH43210" s="31"/>
      <c r="AI43210" s="19"/>
    </row>
    <row r="43211" spans="32:35">
      <c r="AF43211" s="31"/>
      <c r="AG43211" s="31"/>
      <c r="AH43211" s="31"/>
      <c r="AI43211" s="19"/>
    </row>
    <row r="43212" spans="32:35">
      <c r="AF43212" s="31"/>
      <c r="AG43212" s="31"/>
      <c r="AH43212" s="31"/>
      <c r="AI43212" s="19"/>
    </row>
    <row r="43213" spans="32:35">
      <c r="AF43213" s="31"/>
      <c r="AG43213" s="31"/>
      <c r="AH43213" s="31"/>
      <c r="AI43213" s="19"/>
    </row>
    <row r="43214" spans="32:35">
      <c r="AF43214" s="31"/>
      <c r="AG43214" s="31"/>
      <c r="AH43214" s="31"/>
      <c r="AI43214" s="19"/>
    </row>
    <row r="43215" spans="32:35">
      <c r="AF43215" s="31"/>
      <c r="AG43215" s="31"/>
      <c r="AH43215" s="31"/>
      <c r="AI43215" s="19"/>
    </row>
    <row r="43216" spans="32:35">
      <c r="AF43216" s="31"/>
      <c r="AG43216" s="31"/>
      <c r="AH43216" s="31"/>
      <c r="AI43216" s="19"/>
    </row>
    <row r="43217" spans="32:35">
      <c r="AF43217" s="31"/>
      <c r="AG43217" s="31"/>
      <c r="AH43217" s="31"/>
      <c r="AI43217" s="19"/>
    </row>
    <row r="43218" spans="32:35">
      <c r="AF43218" s="31"/>
      <c r="AG43218" s="31"/>
      <c r="AH43218" s="31"/>
      <c r="AI43218" s="19"/>
    </row>
    <row r="43219" spans="32:35">
      <c r="AF43219" s="31"/>
      <c r="AG43219" s="31"/>
      <c r="AH43219" s="31"/>
      <c r="AI43219" s="19"/>
    </row>
    <row r="43220" spans="32:35" ht="15">
      <c r="AF43220" s="88"/>
      <c r="AG43220" s="88"/>
      <c r="AH43220" s="88"/>
      <c r="AI43220" s="21"/>
    </row>
    <row r="43221" spans="32:35">
      <c r="AF43221" s="43"/>
      <c r="AG43221" s="43"/>
      <c r="AH43221" s="43"/>
      <c r="AI43221" s="5"/>
    </row>
    <row r="43222" spans="32:35" ht="15" thickBot="1">
      <c r="AF43222" s="89"/>
      <c r="AG43222" s="89"/>
      <c r="AH43222" s="89"/>
      <c r="AI43222" s="3"/>
    </row>
    <row r="43223" spans="32:35">
      <c r="AF43223" s="31"/>
      <c r="AG43223" s="31"/>
      <c r="AH43223" s="31"/>
      <c r="AI43223" s="18"/>
    </row>
    <row r="43224" spans="32:35">
      <c r="AF43224" s="31"/>
      <c r="AG43224" s="31"/>
      <c r="AH43224" s="31"/>
      <c r="AI43224" s="19"/>
    </row>
    <row r="43225" spans="32:35">
      <c r="AF43225" s="31"/>
      <c r="AG43225" s="31"/>
      <c r="AH43225" s="31"/>
      <c r="AI43225" s="19"/>
    </row>
    <row r="43226" spans="32:35">
      <c r="AF43226" s="31"/>
      <c r="AG43226" s="31"/>
      <c r="AH43226" s="31"/>
      <c r="AI43226" s="19"/>
    </row>
    <row r="43227" spans="32:35">
      <c r="AF43227" s="31"/>
      <c r="AG43227" s="31"/>
      <c r="AH43227" s="31"/>
      <c r="AI43227" s="19"/>
    </row>
    <row r="43228" spans="32:35">
      <c r="AF43228" s="31"/>
      <c r="AG43228" s="31"/>
      <c r="AH43228" s="31"/>
      <c r="AI43228" s="19"/>
    </row>
    <row r="43229" spans="32:35">
      <c r="AF43229" s="31"/>
      <c r="AG43229" s="31"/>
      <c r="AH43229" s="31"/>
      <c r="AI43229" s="19"/>
    </row>
    <row r="43230" spans="32:35">
      <c r="AF43230" s="31"/>
      <c r="AG43230" s="31"/>
      <c r="AH43230" s="31"/>
      <c r="AI43230" s="19"/>
    </row>
    <row r="43231" spans="32:35">
      <c r="AF43231" s="31"/>
      <c r="AG43231" s="31"/>
      <c r="AH43231" s="31"/>
      <c r="AI43231" s="19"/>
    </row>
    <row r="43232" spans="32:35">
      <c r="AF43232" s="31"/>
      <c r="AG43232" s="31"/>
      <c r="AH43232" s="31"/>
      <c r="AI43232" s="19"/>
    </row>
    <row r="43233" spans="32:35">
      <c r="AF43233" s="31"/>
      <c r="AG43233" s="31"/>
      <c r="AH43233" s="31"/>
      <c r="AI43233" s="19"/>
    </row>
    <row r="43234" spans="32:35">
      <c r="AF43234" s="31"/>
      <c r="AG43234" s="31"/>
      <c r="AH43234" s="31"/>
      <c r="AI43234" s="19"/>
    </row>
    <row r="43235" spans="32:35">
      <c r="AF43235" s="31"/>
      <c r="AG43235" s="31"/>
      <c r="AH43235" s="31"/>
      <c r="AI43235" s="19"/>
    </row>
    <row r="43236" spans="32:35">
      <c r="AF43236" s="31"/>
      <c r="AG43236" s="31"/>
      <c r="AH43236" s="31"/>
      <c r="AI43236" s="19"/>
    </row>
    <row r="43237" spans="32:35">
      <c r="AF43237" s="31"/>
      <c r="AG43237" s="31"/>
      <c r="AH43237" s="31"/>
      <c r="AI43237" s="19"/>
    </row>
    <row r="43238" spans="32:35">
      <c r="AF43238" s="31"/>
      <c r="AG43238" s="31"/>
      <c r="AH43238" s="31"/>
      <c r="AI43238" s="19"/>
    </row>
    <row r="43239" spans="32:35">
      <c r="AF43239" s="31"/>
      <c r="AG43239" s="31"/>
      <c r="AH43239" s="31"/>
      <c r="AI43239" s="19"/>
    </row>
    <row r="43240" spans="32:35">
      <c r="AF43240" s="31"/>
      <c r="AG43240" s="31"/>
      <c r="AH43240" s="31"/>
      <c r="AI43240" s="19"/>
    </row>
    <row r="43241" spans="32:35">
      <c r="AF43241" s="31"/>
      <c r="AG43241" s="31"/>
      <c r="AH43241" s="31"/>
      <c r="AI43241" s="19"/>
    </row>
    <row r="43242" spans="32:35">
      <c r="AF43242" s="31"/>
      <c r="AG43242" s="31"/>
      <c r="AH43242" s="31"/>
      <c r="AI43242" s="19"/>
    </row>
    <row r="43243" spans="32:35">
      <c r="AF43243" s="31"/>
      <c r="AG43243" s="31"/>
      <c r="AH43243" s="31"/>
      <c r="AI43243" s="19"/>
    </row>
    <row r="43244" spans="32:35">
      <c r="AF43244" s="31"/>
      <c r="AG43244" s="31"/>
      <c r="AH43244" s="31"/>
      <c r="AI43244" s="19"/>
    </row>
    <row r="43245" spans="32:35">
      <c r="AF43245" s="31"/>
      <c r="AG43245" s="31"/>
      <c r="AH43245" s="31"/>
      <c r="AI43245" s="19"/>
    </row>
    <row r="43246" spans="32:35">
      <c r="AF43246" s="31"/>
      <c r="AG43246" s="31"/>
      <c r="AH43246" s="31"/>
      <c r="AI43246" s="19"/>
    </row>
    <row r="43247" spans="32:35">
      <c r="AF43247" s="31"/>
      <c r="AG43247" s="31"/>
      <c r="AH43247" s="31"/>
      <c r="AI43247" s="19"/>
    </row>
    <row r="43248" spans="32:35">
      <c r="AF43248" s="31"/>
      <c r="AG43248" s="31"/>
      <c r="AH43248" s="31"/>
      <c r="AI43248" s="19"/>
    </row>
    <row r="43249" spans="32:35">
      <c r="AF43249" s="31"/>
      <c r="AG43249" s="31"/>
      <c r="AH43249" s="31"/>
      <c r="AI43249" s="19"/>
    </row>
    <row r="43250" spans="32:35">
      <c r="AF43250" s="31"/>
      <c r="AG43250" s="31"/>
      <c r="AH43250" s="31"/>
      <c r="AI43250" s="19"/>
    </row>
    <row r="43251" spans="32:35" ht="15">
      <c r="AF43251" s="88"/>
      <c r="AG43251" s="88"/>
      <c r="AH43251" s="88"/>
      <c r="AI43251" s="21"/>
    </row>
    <row r="43252" spans="32:35">
      <c r="AF43252" s="43"/>
      <c r="AG43252" s="43"/>
      <c r="AH43252" s="43"/>
      <c r="AI43252" s="5"/>
    </row>
    <row r="43253" spans="32:35" ht="15" thickBot="1">
      <c r="AF43253" s="89"/>
      <c r="AG43253" s="89"/>
      <c r="AH43253" s="89"/>
      <c r="AI43253" s="3"/>
    </row>
    <row r="43254" spans="32:35">
      <c r="AF43254" s="31"/>
      <c r="AG43254" s="31"/>
      <c r="AH43254" s="31"/>
      <c r="AI43254" s="18"/>
    </row>
    <row r="43255" spans="32:35">
      <c r="AF43255" s="31"/>
      <c r="AG43255" s="31"/>
      <c r="AH43255" s="31"/>
      <c r="AI43255" s="19"/>
    </row>
    <row r="43256" spans="32:35">
      <c r="AF43256" s="31"/>
      <c r="AG43256" s="31"/>
      <c r="AH43256" s="31"/>
      <c r="AI43256" s="19"/>
    </row>
    <row r="43257" spans="32:35">
      <c r="AF43257" s="31"/>
      <c r="AG43257" s="31"/>
      <c r="AH43257" s="31"/>
      <c r="AI43257" s="19"/>
    </row>
    <row r="43258" spans="32:35">
      <c r="AF43258" s="31"/>
      <c r="AG43258" s="31"/>
      <c r="AH43258" s="31"/>
      <c r="AI43258" s="19"/>
    </row>
    <row r="43259" spans="32:35">
      <c r="AF43259" s="31"/>
      <c r="AG43259" s="31"/>
      <c r="AH43259" s="31"/>
      <c r="AI43259" s="19"/>
    </row>
    <row r="43260" spans="32:35">
      <c r="AF43260" s="31"/>
      <c r="AG43260" s="31"/>
      <c r="AH43260" s="31"/>
      <c r="AI43260" s="19"/>
    </row>
    <row r="43261" spans="32:35">
      <c r="AF43261" s="31"/>
      <c r="AG43261" s="31"/>
      <c r="AH43261" s="31"/>
      <c r="AI43261" s="19"/>
    </row>
    <row r="43262" spans="32:35">
      <c r="AF43262" s="31"/>
      <c r="AG43262" s="31"/>
      <c r="AH43262" s="31"/>
      <c r="AI43262" s="19"/>
    </row>
    <row r="43263" spans="32:35">
      <c r="AF43263" s="31"/>
      <c r="AG43263" s="31"/>
      <c r="AH43263" s="31"/>
      <c r="AI43263" s="19"/>
    </row>
    <row r="43264" spans="32:35">
      <c r="AF43264" s="31"/>
      <c r="AG43264" s="31"/>
      <c r="AH43264" s="31"/>
      <c r="AI43264" s="19"/>
    </row>
    <row r="43265" spans="32:35">
      <c r="AF43265" s="31"/>
      <c r="AG43265" s="31"/>
      <c r="AH43265" s="31"/>
      <c r="AI43265" s="19"/>
    </row>
    <row r="43266" spans="32:35">
      <c r="AF43266" s="31"/>
      <c r="AG43266" s="31"/>
      <c r="AH43266" s="31"/>
      <c r="AI43266" s="19"/>
    </row>
    <row r="43267" spans="32:35">
      <c r="AF43267" s="31"/>
      <c r="AG43267" s="31"/>
      <c r="AH43267" s="31"/>
      <c r="AI43267" s="19"/>
    </row>
    <row r="43268" spans="32:35">
      <c r="AF43268" s="31"/>
      <c r="AG43268" s="31"/>
      <c r="AH43268" s="31"/>
      <c r="AI43268" s="19"/>
    </row>
    <row r="43269" spans="32:35">
      <c r="AF43269" s="31"/>
      <c r="AG43269" s="31"/>
      <c r="AH43269" s="31"/>
      <c r="AI43269" s="19"/>
    </row>
    <row r="43270" spans="32:35">
      <c r="AF43270" s="31"/>
      <c r="AG43270" s="31"/>
      <c r="AH43270" s="31"/>
      <c r="AI43270" s="19"/>
    </row>
    <row r="43271" spans="32:35">
      <c r="AF43271" s="31"/>
      <c r="AG43271" s="31"/>
      <c r="AH43271" s="31"/>
      <c r="AI43271" s="19"/>
    </row>
    <row r="43272" spans="32:35">
      <c r="AF43272" s="31"/>
      <c r="AG43272" s="31"/>
      <c r="AH43272" s="31"/>
      <c r="AI43272" s="19"/>
    </row>
    <row r="43273" spans="32:35">
      <c r="AF43273" s="31"/>
      <c r="AG43273" s="31"/>
      <c r="AH43273" s="31"/>
      <c r="AI43273" s="19"/>
    </row>
    <row r="43274" spans="32:35">
      <c r="AF43274" s="31"/>
      <c r="AG43274" s="31"/>
      <c r="AH43274" s="31"/>
      <c r="AI43274" s="19"/>
    </row>
    <row r="43275" spans="32:35">
      <c r="AF43275" s="31"/>
      <c r="AG43275" s="31"/>
      <c r="AH43275" s="31"/>
      <c r="AI43275" s="19"/>
    </row>
    <row r="43276" spans="32:35">
      <c r="AF43276" s="31"/>
      <c r="AG43276" s="31"/>
      <c r="AH43276" s="31"/>
      <c r="AI43276" s="19"/>
    </row>
    <row r="43277" spans="32:35">
      <c r="AF43277" s="31"/>
      <c r="AG43277" s="31"/>
      <c r="AH43277" s="31"/>
      <c r="AI43277" s="19"/>
    </row>
    <row r="43278" spans="32:35">
      <c r="AF43278" s="31"/>
      <c r="AG43278" s="31"/>
      <c r="AH43278" s="31"/>
      <c r="AI43278" s="19"/>
    </row>
    <row r="43279" spans="32:35">
      <c r="AF43279" s="31"/>
      <c r="AG43279" s="31"/>
      <c r="AH43279" s="31"/>
      <c r="AI43279" s="19"/>
    </row>
    <row r="43280" spans="32:35">
      <c r="AF43280" s="31"/>
      <c r="AG43280" s="31"/>
      <c r="AH43280" s="31"/>
      <c r="AI43280" s="19"/>
    </row>
    <row r="43281" spans="32:35">
      <c r="AF43281" s="31"/>
      <c r="AG43281" s="31"/>
      <c r="AH43281" s="31"/>
      <c r="AI43281" s="19"/>
    </row>
    <row r="43282" spans="32:35" ht="15">
      <c r="AF43282" s="88"/>
      <c r="AG43282" s="88"/>
      <c r="AH43282" s="88"/>
      <c r="AI43282" s="21"/>
    </row>
    <row r="43283" spans="32:35">
      <c r="AF43283" s="43"/>
      <c r="AG43283" s="43"/>
      <c r="AH43283" s="43"/>
      <c r="AI43283" s="5"/>
    </row>
    <row r="43284" spans="32:35" ht="15" thickBot="1">
      <c r="AF43284" s="89"/>
      <c r="AG43284" s="89"/>
      <c r="AH43284" s="89"/>
      <c r="AI43284" s="3"/>
    </row>
    <row r="43285" spans="32:35">
      <c r="AF43285" s="31"/>
      <c r="AG43285" s="31"/>
      <c r="AH43285" s="31"/>
      <c r="AI43285" s="18"/>
    </row>
    <row r="43286" spans="32:35">
      <c r="AF43286" s="31"/>
      <c r="AG43286" s="31"/>
      <c r="AH43286" s="31"/>
      <c r="AI43286" s="19"/>
    </row>
    <row r="43287" spans="32:35">
      <c r="AF43287" s="31"/>
      <c r="AG43287" s="31"/>
      <c r="AH43287" s="31"/>
      <c r="AI43287" s="19"/>
    </row>
    <row r="43288" spans="32:35">
      <c r="AF43288" s="31"/>
      <c r="AG43288" s="31"/>
      <c r="AH43288" s="31"/>
      <c r="AI43288" s="19"/>
    </row>
    <row r="43289" spans="32:35">
      <c r="AF43289" s="31"/>
      <c r="AG43289" s="31"/>
      <c r="AH43289" s="31"/>
      <c r="AI43289" s="19"/>
    </row>
    <row r="43290" spans="32:35">
      <c r="AF43290" s="31"/>
      <c r="AG43290" s="31"/>
      <c r="AH43290" s="31"/>
      <c r="AI43290" s="19"/>
    </row>
    <row r="43291" spans="32:35">
      <c r="AF43291" s="31"/>
      <c r="AG43291" s="31"/>
      <c r="AH43291" s="31"/>
      <c r="AI43291" s="19"/>
    </row>
    <row r="43292" spans="32:35">
      <c r="AF43292" s="31"/>
      <c r="AG43292" s="31"/>
      <c r="AH43292" s="31"/>
      <c r="AI43292" s="19"/>
    </row>
    <row r="43293" spans="32:35">
      <c r="AF43293" s="31"/>
      <c r="AG43293" s="31"/>
      <c r="AH43293" s="31"/>
      <c r="AI43293" s="19"/>
    </row>
    <row r="43294" spans="32:35">
      <c r="AF43294" s="31"/>
      <c r="AG43294" s="31"/>
      <c r="AH43294" s="31"/>
      <c r="AI43294" s="19"/>
    </row>
    <row r="43295" spans="32:35">
      <c r="AF43295" s="31"/>
      <c r="AG43295" s="31"/>
      <c r="AH43295" s="31"/>
      <c r="AI43295" s="19"/>
    </row>
    <row r="43296" spans="32:35">
      <c r="AF43296" s="31"/>
      <c r="AG43296" s="31"/>
      <c r="AH43296" s="31"/>
      <c r="AI43296" s="19"/>
    </row>
    <row r="43297" spans="32:35">
      <c r="AF43297" s="31"/>
      <c r="AG43297" s="31"/>
      <c r="AH43297" s="31"/>
      <c r="AI43297" s="19"/>
    </row>
    <row r="43298" spans="32:35">
      <c r="AF43298" s="31"/>
      <c r="AG43298" s="31"/>
      <c r="AH43298" s="31"/>
      <c r="AI43298" s="19"/>
    </row>
    <row r="43299" spans="32:35">
      <c r="AF43299" s="31"/>
      <c r="AG43299" s="31"/>
      <c r="AH43299" s="31"/>
      <c r="AI43299" s="19"/>
    </row>
    <row r="43300" spans="32:35">
      <c r="AF43300" s="31"/>
      <c r="AG43300" s="31"/>
      <c r="AH43300" s="31"/>
      <c r="AI43300" s="19"/>
    </row>
    <row r="43301" spans="32:35">
      <c r="AF43301" s="31"/>
      <c r="AG43301" s="31"/>
      <c r="AH43301" s="31"/>
      <c r="AI43301" s="19"/>
    </row>
    <row r="43302" spans="32:35">
      <c r="AF43302" s="31"/>
      <c r="AG43302" s="31"/>
      <c r="AH43302" s="31"/>
      <c r="AI43302" s="19"/>
    </row>
    <row r="43303" spans="32:35">
      <c r="AF43303" s="31"/>
      <c r="AG43303" s="31"/>
      <c r="AH43303" s="31"/>
      <c r="AI43303" s="19"/>
    </row>
    <row r="43304" spans="32:35">
      <c r="AF43304" s="31"/>
      <c r="AG43304" s="31"/>
      <c r="AH43304" s="31"/>
      <c r="AI43304" s="19"/>
    </row>
    <row r="43305" spans="32:35">
      <c r="AF43305" s="31"/>
      <c r="AG43305" s="31"/>
      <c r="AH43305" s="31"/>
      <c r="AI43305" s="19"/>
    </row>
    <row r="43306" spans="32:35">
      <c r="AF43306" s="31"/>
      <c r="AG43306" s="31"/>
      <c r="AH43306" s="31"/>
      <c r="AI43306" s="19"/>
    </row>
    <row r="43307" spans="32:35">
      <c r="AF43307" s="31"/>
      <c r="AG43307" s="31"/>
      <c r="AH43307" s="31"/>
      <c r="AI43307" s="19"/>
    </row>
    <row r="43308" spans="32:35">
      <c r="AF43308" s="31"/>
      <c r="AG43308" s="31"/>
      <c r="AH43308" s="31"/>
      <c r="AI43308" s="19"/>
    </row>
    <row r="43309" spans="32:35">
      <c r="AF43309" s="31"/>
      <c r="AG43309" s="31"/>
      <c r="AH43309" s="31"/>
      <c r="AI43309" s="19"/>
    </row>
    <row r="43310" spans="32:35">
      <c r="AF43310" s="31"/>
      <c r="AG43310" s="31"/>
      <c r="AH43310" s="31"/>
      <c r="AI43310" s="19"/>
    </row>
    <row r="43311" spans="32:35">
      <c r="AF43311" s="31"/>
      <c r="AG43311" s="31"/>
      <c r="AH43311" s="31"/>
      <c r="AI43311" s="19"/>
    </row>
    <row r="43312" spans="32:35">
      <c r="AF43312" s="31"/>
      <c r="AG43312" s="31"/>
      <c r="AH43312" s="31"/>
      <c r="AI43312" s="19"/>
    </row>
    <row r="43313" spans="32:35" ht="15">
      <c r="AF43313" s="88"/>
      <c r="AG43313" s="88"/>
      <c r="AH43313" s="88"/>
      <c r="AI43313" s="21"/>
    </row>
    <row r="43314" spans="32:35">
      <c r="AF43314" s="43"/>
      <c r="AG43314" s="43"/>
      <c r="AH43314" s="43"/>
      <c r="AI43314" s="5"/>
    </row>
    <row r="43315" spans="32:35" ht="15" thickBot="1">
      <c r="AF43315" s="89"/>
      <c r="AG43315" s="89"/>
      <c r="AH43315" s="89"/>
      <c r="AI43315" s="3"/>
    </row>
    <row r="43316" spans="32:35">
      <c r="AF43316" s="31"/>
      <c r="AG43316" s="31"/>
      <c r="AH43316" s="31"/>
      <c r="AI43316" s="18"/>
    </row>
    <row r="43317" spans="32:35">
      <c r="AF43317" s="31"/>
      <c r="AG43317" s="31"/>
      <c r="AH43317" s="31"/>
      <c r="AI43317" s="19"/>
    </row>
    <row r="43318" spans="32:35">
      <c r="AF43318" s="31"/>
      <c r="AG43318" s="31"/>
      <c r="AH43318" s="31"/>
      <c r="AI43318" s="19"/>
    </row>
    <row r="43319" spans="32:35">
      <c r="AF43319" s="31"/>
      <c r="AG43319" s="31"/>
      <c r="AH43319" s="31"/>
      <c r="AI43319" s="19"/>
    </row>
    <row r="43320" spans="32:35">
      <c r="AF43320" s="31"/>
      <c r="AG43320" s="31"/>
      <c r="AH43320" s="31"/>
      <c r="AI43320" s="19"/>
    </row>
    <row r="43321" spans="32:35">
      <c r="AF43321" s="31"/>
      <c r="AG43321" s="31"/>
      <c r="AH43321" s="31"/>
      <c r="AI43321" s="19"/>
    </row>
    <row r="43322" spans="32:35">
      <c r="AF43322" s="31"/>
      <c r="AG43322" s="31"/>
      <c r="AH43322" s="31"/>
      <c r="AI43322" s="19"/>
    </row>
    <row r="43323" spans="32:35">
      <c r="AF43323" s="31"/>
      <c r="AG43323" s="31"/>
      <c r="AH43323" s="31"/>
      <c r="AI43323" s="19"/>
    </row>
    <row r="43324" spans="32:35">
      <c r="AF43324" s="31"/>
      <c r="AG43324" s="31"/>
      <c r="AH43324" s="31"/>
      <c r="AI43324" s="19"/>
    </row>
    <row r="43325" spans="32:35">
      <c r="AF43325" s="31"/>
      <c r="AG43325" s="31"/>
      <c r="AH43325" s="31"/>
      <c r="AI43325" s="19"/>
    </row>
    <row r="43326" spans="32:35">
      <c r="AF43326" s="31"/>
      <c r="AG43326" s="31"/>
      <c r="AH43326" s="31"/>
      <c r="AI43326" s="19"/>
    </row>
    <row r="43327" spans="32:35">
      <c r="AF43327" s="31"/>
      <c r="AG43327" s="31"/>
      <c r="AH43327" s="31"/>
      <c r="AI43327" s="19"/>
    </row>
    <row r="43328" spans="32:35">
      <c r="AF43328" s="31"/>
      <c r="AG43328" s="31"/>
      <c r="AH43328" s="31"/>
      <c r="AI43328" s="19"/>
    </row>
    <row r="43329" spans="32:35">
      <c r="AF43329" s="31"/>
      <c r="AG43329" s="31"/>
      <c r="AH43329" s="31"/>
      <c r="AI43329" s="19"/>
    </row>
    <row r="43330" spans="32:35">
      <c r="AF43330" s="31"/>
      <c r="AG43330" s="31"/>
      <c r="AH43330" s="31"/>
      <c r="AI43330" s="19"/>
    </row>
    <row r="43331" spans="32:35">
      <c r="AF43331" s="31"/>
      <c r="AG43331" s="31"/>
      <c r="AH43331" s="31"/>
      <c r="AI43331" s="19"/>
    </row>
    <row r="43332" spans="32:35">
      <c r="AF43332" s="31"/>
      <c r="AG43332" s="31"/>
      <c r="AH43332" s="31"/>
      <c r="AI43332" s="19"/>
    </row>
    <row r="43333" spans="32:35">
      <c r="AF43333" s="31"/>
      <c r="AG43333" s="31"/>
      <c r="AH43333" s="31"/>
      <c r="AI43333" s="19"/>
    </row>
    <row r="43334" spans="32:35">
      <c r="AF43334" s="31"/>
      <c r="AG43334" s="31"/>
      <c r="AH43334" s="31"/>
      <c r="AI43334" s="19"/>
    </row>
    <row r="43335" spans="32:35">
      <c r="AF43335" s="31"/>
      <c r="AG43335" s="31"/>
      <c r="AH43335" s="31"/>
      <c r="AI43335" s="19"/>
    </row>
    <row r="43336" spans="32:35">
      <c r="AF43336" s="31"/>
      <c r="AG43336" s="31"/>
      <c r="AH43336" s="31"/>
      <c r="AI43336" s="19"/>
    </row>
    <row r="43337" spans="32:35">
      <c r="AF43337" s="31"/>
      <c r="AG43337" s="31"/>
      <c r="AH43337" s="31"/>
      <c r="AI43337" s="19"/>
    </row>
    <row r="43338" spans="32:35">
      <c r="AF43338" s="31"/>
      <c r="AG43338" s="31"/>
      <c r="AH43338" s="31"/>
      <c r="AI43338" s="19"/>
    </row>
    <row r="43339" spans="32:35">
      <c r="AF43339" s="31"/>
      <c r="AG43339" s="31"/>
      <c r="AH43339" s="31"/>
      <c r="AI43339" s="19"/>
    </row>
    <row r="43340" spans="32:35">
      <c r="AF43340" s="31"/>
      <c r="AG43340" s="31"/>
      <c r="AH43340" s="31"/>
      <c r="AI43340" s="19"/>
    </row>
    <row r="43341" spans="32:35">
      <c r="AF43341" s="31"/>
      <c r="AG43341" s="31"/>
      <c r="AH43341" s="31"/>
      <c r="AI43341" s="19"/>
    </row>
    <row r="43342" spans="32:35">
      <c r="AF43342" s="31"/>
      <c r="AG43342" s="31"/>
      <c r="AH43342" s="31"/>
      <c r="AI43342" s="19"/>
    </row>
    <row r="43343" spans="32:35">
      <c r="AF43343" s="31"/>
      <c r="AG43343" s="31"/>
      <c r="AH43343" s="31"/>
      <c r="AI43343" s="19"/>
    </row>
    <row r="43344" spans="32:35" ht="15">
      <c r="AF43344" s="88"/>
      <c r="AG43344" s="88"/>
      <c r="AH43344" s="88"/>
      <c r="AI43344" s="21"/>
    </row>
    <row r="43345" spans="32:35">
      <c r="AF43345" s="43"/>
      <c r="AG43345" s="43"/>
      <c r="AH43345" s="43"/>
      <c r="AI43345" s="5"/>
    </row>
    <row r="43346" spans="32:35" ht="15" thickBot="1">
      <c r="AF43346" s="89"/>
      <c r="AG43346" s="89"/>
      <c r="AH43346" s="89"/>
      <c r="AI43346" s="3"/>
    </row>
    <row r="43347" spans="32:35">
      <c r="AF43347" s="31"/>
      <c r="AG43347" s="31"/>
      <c r="AH43347" s="31"/>
      <c r="AI43347" s="18"/>
    </row>
    <row r="43348" spans="32:35">
      <c r="AF43348" s="31"/>
      <c r="AG43348" s="31"/>
      <c r="AH43348" s="31"/>
      <c r="AI43348" s="19"/>
    </row>
    <row r="43349" spans="32:35">
      <c r="AF43349" s="31"/>
      <c r="AG43349" s="31"/>
      <c r="AH43349" s="31"/>
      <c r="AI43349" s="19"/>
    </row>
    <row r="43350" spans="32:35">
      <c r="AF43350" s="31"/>
      <c r="AG43350" s="31"/>
      <c r="AH43350" s="31"/>
      <c r="AI43350" s="19"/>
    </row>
    <row r="43351" spans="32:35">
      <c r="AF43351" s="31"/>
      <c r="AG43351" s="31"/>
      <c r="AH43351" s="31"/>
      <c r="AI43351" s="19"/>
    </row>
    <row r="43352" spans="32:35">
      <c r="AF43352" s="31"/>
      <c r="AG43352" s="31"/>
      <c r="AH43352" s="31"/>
      <c r="AI43352" s="19"/>
    </row>
    <row r="43353" spans="32:35">
      <c r="AF43353" s="31"/>
      <c r="AG43353" s="31"/>
      <c r="AH43353" s="31"/>
      <c r="AI43353" s="19"/>
    </row>
    <row r="43354" spans="32:35">
      <c r="AF43354" s="31"/>
      <c r="AG43354" s="31"/>
      <c r="AH43354" s="31"/>
      <c r="AI43354" s="19"/>
    </row>
    <row r="43355" spans="32:35">
      <c r="AF43355" s="31"/>
      <c r="AG43355" s="31"/>
      <c r="AH43355" s="31"/>
      <c r="AI43355" s="19"/>
    </row>
    <row r="43356" spans="32:35">
      <c r="AF43356" s="31"/>
      <c r="AG43356" s="31"/>
      <c r="AH43356" s="31"/>
      <c r="AI43356" s="19"/>
    </row>
    <row r="43357" spans="32:35">
      <c r="AF43357" s="31"/>
      <c r="AG43357" s="31"/>
      <c r="AH43357" s="31"/>
      <c r="AI43357" s="19"/>
    </row>
    <row r="43358" spans="32:35">
      <c r="AF43358" s="31"/>
      <c r="AG43358" s="31"/>
      <c r="AH43358" s="31"/>
      <c r="AI43358" s="19"/>
    </row>
    <row r="43359" spans="32:35">
      <c r="AF43359" s="31"/>
      <c r="AG43359" s="31"/>
      <c r="AH43359" s="31"/>
      <c r="AI43359" s="19"/>
    </row>
    <row r="43360" spans="32:35">
      <c r="AF43360" s="31"/>
      <c r="AG43360" s="31"/>
      <c r="AH43360" s="31"/>
      <c r="AI43360" s="19"/>
    </row>
    <row r="43361" spans="32:35">
      <c r="AF43361" s="31"/>
      <c r="AG43361" s="31"/>
      <c r="AH43361" s="31"/>
      <c r="AI43361" s="19"/>
    </row>
    <row r="43362" spans="32:35">
      <c r="AF43362" s="31"/>
      <c r="AG43362" s="31"/>
      <c r="AH43362" s="31"/>
      <c r="AI43362" s="19"/>
    </row>
    <row r="43363" spans="32:35">
      <c r="AF43363" s="31"/>
      <c r="AG43363" s="31"/>
      <c r="AH43363" s="31"/>
      <c r="AI43363" s="19"/>
    </row>
    <row r="43364" spans="32:35">
      <c r="AF43364" s="31"/>
      <c r="AG43364" s="31"/>
      <c r="AH43364" s="31"/>
      <c r="AI43364" s="19"/>
    </row>
    <row r="43365" spans="32:35">
      <c r="AF43365" s="31"/>
      <c r="AG43365" s="31"/>
      <c r="AH43365" s="31"/>
      <c r="AI43365" s="19"/>
    </row>
    <row r="43366" spans="32:35">
      <c r="AF43366" s="31"/>
      <c r="AG43366" s="31"/>
      <c r="AH43366" s="31"/>
      <c r="AI43366" s="19"/>
    </row>
    <row r="43367" spans="32:35">
      <c r="AF43367" s="31"/>
      <c r="AG43367" s="31"/>
      <c r="AH43367" s="31"/>
      <c r="AI43367" s="19"/>
    </row>
    <row r="43368" spans="32:35">
      <c r="AF43368" s="31"/>
      <c r="AG43368" s="31"/>
      <c r="AH43368" s="31"/>
      <c r="AI43368" s="19"/>
    </row>
    <row r="43369" spans="32:35">
      <c r="AF43369" s="31"/>
      <c r="AG43369" s="31"/>
      <c r="AH43369" s="31"/>
      <c r="AI43369" s="19"/>
    </row>
    <row r="43370" spans="32:35">
      <c r="AF43370" s="31"/>
      <c r="AG43370" s="31"/>
      <c r="AH43370" s="31"/>
      <c r="AI43370" s="19"/>
    </row>
    <row r="43371" spans="32:35">
      <c r="AF43371" s="31"/>
      <c r="AG43371" s="31"/>
      <c r="AH43371" s="31"/>
      <c r="AI43371" s="19"/>
    </row>
    <row r="43372" spans="32:35">
      <c r="AF43372" s="31"/>
      <c r="AG43372" s="31"/>
      <c r="AH43372" s="31"/>
      <c r="AI43372" s="19"/>
    </row>
    <row r="43373" spans="32:35">
      <c r="AF43373" s="31"/>
      <c r="AG43373" s="31"/>
      <c r="AH43373" s="31"/>
      <c r="AI43373" s="19"/>
    </row>
    <row r="43374" spans="32:35">
      <c r="AF43374" s="31"/>
      <c r="AG43374" s="31"/>
      <c r="AH43374" s="31"/>
      <c r="AI43374" s="19"/>
    </row>
    <row r="43375" spans="32:35" ht="15">
      <c r="AF43375" s="88"/>
      <c r="AG43375" s="88"/>
      <c r="AH43375" s="88"/>
      <c r="AI43375" s="21"/>
    </row>
    <row r="43376" spans="32:35">
      <c r="AF43376" s="43"/>
      <c r="AG43376" s="43"/>
      <c r="AH43376" s="43"/>
      <c r="AI43376" s="5"/>
    </row>
    <row r="43377" spans="32:35" ht="15" thickBot="1">
      <c r="AF43377" s="89"/>
      <c r="AG43377" s="89"/>
      <c r="AH43377" s="89"/>
      <c r="AI43377" s="3"/>
    </row>
    <row r="43378" spans="32:35">
      <c r="AF43378" s="31"/>
      <c r="AG43378" s="31"/>
      <c r="AH43378" s="31"/>
      <c r="AI43378" s="18"/>
    </row>
    <row r="43379" spans="32:35">
      <c r="AF43379" s="31"/>
      <c r="AG43379" s="31"/>
      <c r="AH43379" s="31"/>
      <c r="AI43379" s="19"/>
    </row>
    <row r="43380" spans="32:35">
      <c r="AF43380" s="31"/>
      <c r="AG43380" s="31"/>
      <c r="AH43380" s="31"/>
      <c r="AI43380" s="19"/>
    </row>
    <row r="43381" spans="32:35">
      <c r="AF43381" s="31"/>
      <c r="AG43381" s="31"/>
      <c r="AH43381" s="31"/>
      <c r="AI43381" s="19"/>
    </row>
    <row r="43382" spans="32:35">
      <c r="AF43382" s="31"/>
      <c r="AG43382" s="31"/>
      <c r="AH43382" s="31"/>
      <c r="AI43382" s="19"/>
    </row>
    <row r="43383" spans="32:35">
      <c r="AF43383" s="31"/>
      <c r="AG43383" s="31"/>
      <c r="AH43383" s="31"/>
      <c r="AI43383" s="19"/>
    </row>
    <row r="43384" spans="32:35">
      <c r="AF43384" s="31"/>
      <c r="AG43384" s="31"/>
      <c r="AH43384" s="31"/>
      <c r="AI43384" s="19"/>
    </row>
    <row r="43385" spans="32:35">
      <c r="AF43385" s="31"/>
      <c r="AG43385" s="31"/>
      <c r="AH43385" s="31"/>
      <c r="AI43385" s="19"/>
    </row>
    <row r="43386" spans="32:35">
      <c r="AF43386" s="31"/>
      <c r="AG43386" s="31"/>
      <c r="AH43386" s="31"/>
      <c r="AI43386" s="19"/>
    </row>
    <row r="43387" spans="32:35">
      <c r="AF43387" s="31"/>
      <c r="AG43387" s="31"/>
      <c r="AH43387" s="31"/>
      <c r="AI43387" s="19"/>
    </row>
    <row r="43388" spans="32:35">
      <c r="AF43388" s="31"/>
      <c r="AG43388" s="31"/>
      <c r="AH43388" s="31"/>
      <c r="AI43388" s="19"/>
    </row>
    <row r="43389" spans="32:35">
      <c r="AF43389" s="31"/>
      <c r="AG43389" s="31"/>
      <c r="AH43389" s="31"/>
      <c r="AI43389" s="19"/>
    </row>
    <row r="43390" spans="32:35">
      <c r="AF43390" s="31"/>
      <c r="AG43390" s="31"/>
      <c r="AH43390" s="31"/>
      <c r="AI43390" s="19"/>
    </row>
    <row r="43391" spans="32:35">
      <c r="AF43391" s="31"/>
      <c r="AG43391" s="31"/>
      <c r="AH43391" s="31"/>
      <c r="AI43391" s="19"/>
    </row>
    <row r="43392" spans="32:35">
      <c r="AF43392" s="31"/>
      <c r="AG43392" s="31"/>
      <c r="AH43392" s="31"/>
      <c r="AI43392" s="19"/>
    </row>
    <row r="43393" spans="32:35">
      <c r="AF43393" s="31"/>
      <c r="AG43393" s="31"/>
      <c r="AH43393" s="31"/>
      <c r="AI43393" s="19"/>
    </row>
    <row r="43394" spans="32:35">
      <c r="AF43394" s="31"/>
      <c r="AG43394" s="31"/>
      <c r="AH43394" s="31"/>
      <c r="AI43394" s="19"/>
    </row>
    <row r="43395" spans="32:35">
      <c r="AF43395" s="31"/>
      <c r="AG43395" s="31"/>
      <c r="AH43395" s="31"/>
      <c r="AI43395" s="19"/>
    </row>
    <row r="43396" spans="32:35">
      <c r="AF43396" s="31"/>
      <c r="AG43396" s="31"/>
      <c r="AH43396" s="31"/>
      <c r="AI43396" s="19"/>
    </row>
    <row r="43397" spans="32:35">
      <c r="AF43397" s="31"/>
      <c r="AG43397" s="31"/>
      <c r="AH43397" s="31"/>
      <c r="AI43397" s="19"/>
    </row>
    <row r="43398" spans="32:35">
      <c r="AF43398" s="31"/>
      <c r="AG43398" s="31"/>
      <c r="AH43398" s="31"/>
      <c r="AI43398" s="19"/>
    </row>
    <row r="43399" spans="32:35">
      <c r="AF43399" s="31"/>
      <c r="AG43399" s="31"/>
      <c r="AH43399" s="31"/>
      <c r="AI43399" s="19"/>
    </row>
    <row r="43400" spans="32:35">
      <c r="AF43400" s="31"/>
      <c r="AG43400" s="31"/>
      <c r="AH43400" s="31"/>
      <c r="AI43400" s="19"/>
    </row>
    <row r="43401" spans="32:35">
      <c r="AF43401" s="31"/>
      <c r="AG43401" s="31"/>
      <c r="AH43401" s="31"/>
      <c r="AI43401" s="19"/>
    </row>
    <row r="43402" spans="32:35">
      <c r="AF43402" s="31"/>
      <c r="AG43402" s="31"/>
      <c r="AH43402" s="31"/>
      <c r="AI43402" s="19"/>
    </row>
    <row r="43403" spans="32:35">
      <c r="AF43403" s="31"/>
      <c r="AG43403" s="31"/>
      <c r="AH43403" s="31"/>
      <c r="AI43403" s="19"/>
    </row>
    <row r="43404" spans="32:35">
      <c r="AF43404" s="31"/>
      <c r="AG43404" s="31"/>
      <c r="AH43404" s="31"/>
      <c r="AI43404" s="19"/>
    </row>
    <row r="43405" spans="32:35">
      <c r="AF43405" s="31"/>
      <c r="AG43405" s="31"/>
      <c r="AH43405" s="31"/>
      <c r="AI43405" s="19"/>
    </row>
    <row r="43406" spans="32:35" ht="15">
      <c r="AF43406" s="88"/>
      <c r="AG43406" s="88"/>
      <c r="AH43406" s="88"/>
      <c r="AI43406" s="21"/>
    </row>
    <row r="43407" spans="32:35">
      <c r="AF43407" s="43"/>
      <c r="AG43407" s="43"/>
      <c r="AH43407" s="43"/>
      <c r="AI43407" s="5"/>
    </row>
    <row r="43408" spans="32:35" ht="15" thickBot="1">
      <c r="AF43408" s="89"/>
      <c r="AG43408" s="89"/>
      <c r="AH43408" s="89"/>
      <c r="AI43408" s="3"/>
    </row>
    <row r="43409" spans="32:35">
      <c r="AF43409" s="31"/>
      <c r="AG43409" s="31"/>
      <c r="AH43409" s="31"/>
      <c r="AI43409" s="18"/>
    </row>
    <row r="43410" spans="32:35">
      <c r="AF43410" s="31"/>
      <c r="AG43410" s="31"/>
      <c r="AH43410" s="31"/>
      <c r="AI43410" s="19"/>
    </row>
    <row r="43411" spans="32:35">
      <c r="AF43411" s="31"/>
      <c r="AG43411" s="31"/>
      <c r="AH43411" s="31"/>
      <c r="AI43411" s="19"/>
    </row>
    <row r="43412" spans="32:35">
      <c r="AF43412" s="31"/>
      <c r="AG43412" s="31"/>
      <c r="AH43412" s="31"/>
      <c r="AI43412" s="19"/>
    </row>
    <row r="43413" spans="32:35">
      <c r="AF43413" s="31"/>
      <c r="AG43413" s="31"/>
      <c r="AH43413" s="31"/>
      <c r="AI43413" s="19"/>
    </row>
    <row r="43414" spans="32:35">
      <c r="AF43414" s="31"/>
      <c r="AG43414" s="31"/>
      <c r="AH43414" s="31"/>
      <c r="AI43414" s="19"/>
    </row>
    <row r="43415" spans="32:35">
      <c r="AF43415" s="31"/>
      <c r="AG43415" s="31"/>
      <c r="AH43415" s="31"/>
      <c r="AI43415" s="19"/>
    </row>
    <row r="43416" spans="32:35">
      <c r="AF43416" s="31"/>
      <c r="AG43416" s="31"/>
      <c r="AH43416" s="31"/>
      <c r="AI43416" s="19"/>
    </row>
    <row r="43417" spans="32:35">
      <c r="AF43417" s="31"/>
      <c r="AG43417" s="31"/>
      <c r="AH43417" s="31"/>
      <c r="AI43417" s="19"/>
    </row>
    <row r="43418" spans="32:35">
      <c r="AF43418" s="31"/>
      <c r="AG43418" s="31"/>
      <c r="AH43418" s="31"/>
      <c r="AI43418" s="19"/>
    </row>
    <row r="43419" spans="32:35">
      <c r="AF43419" s="31"/>
      <c r="AG43419" s="31"/>
      <c r="AH43419" s="31"/>
      <c r="AI43419" s="19"/>
    </row>
    <row r="43420" spans="32:35">
      <c r="AF43420" s="31"/>
      <c r="AG43420" s="31"/>
      <c r="AH43420" s="31"/>
      <c r="AI43420" s="19"/>
    </row>
    <row r="43421" spans="32:35">
      <c r="AF43421" s="31"/>
      <c r="AG43421" s="31"/>
      <c r="AH43421" s="31"/>
      <c r="AI43421" s="19"/>
    </row>
    <row r="43422" spans="32:35">
      <c r="AF43422" s="31"/>
      <c r="AG43422" s="31"/>
      <c r="AH43422" s="31"/>
      <c r="AI43422" s="19"/>
    </row>
    <row r="43423" spans="32:35">
      <c r="AF43423" s="31"/>
      <c r="AG43423" s="31"/>
      <c r="AH43423" s="31"/>
      <c r="AI43423" s="19"/>
    </row>
    <row r="43424" spans="32:35">
      <c r="AF43424" s="31"/>
      <c r="AG43424" s="31"/>
      <c r="AH43424" s="31"/>
      <c r="AI43424" s="19"/>
    </row>
    <row r="43425" spans="32:35">
      <c r="AF43425" s="31"/>
      <c r="AG43425" s="31"/>
      <c r="AH43425" s="31"/>
      <c r="AI43425" s="19"/>
    </row>
    <row r="43426" spans="32:35">
      <c r="AF43426" s="31"/>
      <c r="AG43426" s="31"/>
      <c r="AH43426" s="31"/>
      <c r="AI43426" s="19"/>
    </row>
    <row r="43427" spans="32:35">
      <c r="AF43427" s="31"/>
      <c r="AG43427" s="31"/>
      <c r="AH43427" s="31"/>
      <c r="AI43427" s="19"/>
    </row>
    <row r="43428" spans="32:35">
      <c r="AF43428" s="31"/>
      <c r="AG43428" s="31"/>
      <c r="AH43428" s="31"/>
      <c r="AI43428" s="19"/>
    </row>
    <row r="43429" spans="32:35">
      <c r="AF43429" s="31"/>
      <c r="AG43429" s="31"/>
      <c r="AH43429" s="31"/>
      <c r="AI43429" s="19"/>
    </row>
    <row r="43430" spans="32:35">
      <c r="AF43430" s="31"/>
      <c r="AG43430" s="31"/>
      <c r="AH43430" s="31"/>
      <c r="AI43430" s="19"/>
    </row>
    <row r="43431" spans="32:35">
      <c r="AF43431" s="31"/>
      <c r="AG43431" s="31"/>
      <c r="AH43431" s="31"/>
      <c r="AI43431" s="19"/>
    </row>
    <row r="43432" spans="32:35">
      <c r="AF43432" s="31"/>
      <c r="AG43432" s="31"/>
      <c r="AH43432" s="31"/>
      <c r="AI43432" s="19"/>
    </row>
    <row r="43433" spans="32:35">
      <c r="AF43433" s="31"/>
      <c r="AG43433" s="31"/>
      <c r="AH43433" s="31"/>
      <c r="AI43433" s="19"/>
    </row>
    <row r="43434" spans="32:35">
      <c r="AF43434" s="31"/>
      <c r="AG43434" s="31"/>
      <c r="AH43434" s="31"/>
      <c r="AI43434" s="19"/>
    </row>
    <row r="43435" spans="32:35">
      <c r="AF43435" s="31"/>
      <c r="AG43435" s="31"/>
      <c r="AH43435" s="31"/>
      <c r="AI43435" s="19"/>
    </row>
    <row r="43436" spans="32:35">
      <c r="AF43436" s="31"/>
      <c r="AG43436" s="31"/>
      <c r="AH43436" s="31"/>
      <c r="AI43436" s="19"/>
    </row>
    <row r="43437" spans="32:35" ht="15">
      <c r="AF43437" s="88"/>
      <c r="AG43437" s="88"/>
      <c r="AH43437" s="88"/>
      <c r="AI43437" s="21"/>
    </row>
    <row r="43438" spans="32:35">
      <c r="AF43438" s="43"/>
      <c r="AG43438" s="43"/>
      <c r="AH43438" s="43"/>
      <c r="AI43438" s="5"/>
    </row>
    <row r="43439" spans="32:35" ht="15" thickBot="1">
      <c r="AF43439" s="89"/>
      <c r="AG43439" s="89"/>
      <c r="AH43439" s="89"/>
      <c r="AI43439" s="3"/>
    </row>
    <row r="43440" spans="32:35">
      <c r="AF43440" s="31"/>
      <c r="AG43440" s="31"/>
      <c r="AH43440" s="31"/>
      <c r="AI43440" s="18"/>
    </row>
    <row r="43441" spans="32:35">
      <c r="AF43441" s="31"/>
      <c r="AG43441" s="31"/>
      <c r="AH43441" s="31"/>
      <c r="AI43441" s="19"/>
    </row>
    <row r="43442" spans="32:35">
      <c r="AF43442" s="31"/>
      <c r="AG43442" s="31"/>
      <c r="AH43442" s="31"/>
      <c r="AI43442" s="19"/>
    </row>
    <row r="43443" spans="32:35">
      <c r="AF43443" s="31"/>
      <c r="AG43443" s="31"/>
      <c r="AH43443" s="31"/>
      <c r="AI43443" s="19"/>
    </row>
    <row r="43444" spans="32:35">
      <c r="AF43444" s="31"/>
      <c r="AG43444" s="31"/>
      <c r="AH43444" s="31"/>
      <c r="AI43444" s="19"/>
    </row>
    <row r="43445" spans="32:35">
      <c r="AF43445" s="31"/>
      <c r="AG43445" s="31"/>
      <c r="AH43445" s="31"/>
      <c r="AI43445" s="19"/>
    </row>
    <row r="43446" spans="32:35">
      <c r="AF43446" s="31"/>
      <c r="AG43446" s="31"/>
      <c r="AH43446" s="31"/>
      <c r="AI43446" s="19"/>
    </row>
    <row r="43447" spans="32:35">
      <c r="AF43447" s="31"/>
      <c r="AG43447" s="31"/>
      <c r="AH43447" s="31"/>
      <c r="AI43447" s="19"/>
    </row>
    <row r="43448" spans="32:35">
      <c r="AF43448" s="31"/>
      <c r="AG43448" s="31"/>
      <c r="AH43448" s="31"/>
      <c r="AI43448" s="19"/>
    </row>
    <row r="43449" spans="32:35">
      <c r="AF43449" s="31"/>
      <c r="AG43449" s="31"/>
      <c r="AH43449" s="31"/>
      <c r="AI43449" s="19"/>
    </row>
    <row r="43450" spans="32:35">
      <c r="AF43450" s="31"/>
      <c r="AG43450" s="31"/>
      <c r="AH43450" s="31"/>
      <c r="AI43450" s="19"/>
    </row>
    <row r="43451" spans="32:35">
      <c r="AF43451" s="31"/>
      <c r="AG43451" s="31"/>
      <c r="AH43451" s="31"/>
      <c r="AI43451" s="19"/>
    </row>
    <row r="43452" spans="32:35">
      <c r="AF43452" s="31"/>
      <c r="AG43452" s="31"/>
      <c r="AH43452" s="31"/>
      <c r="AI43452" s="19"/>
    </row>
    <row r="43453" spans="32:35">
      <c r="AF43453" s="31"/>
      <c r="AG43453" s="31"/>
      <c r="AH43453" s="31"/>
      <c r="AI43453" s="19"/>
    </row>
    <row r="43454" spans="32:35">
      <c r="AF43454" s="31"/>
      <c r="AG43454" s="31"/>
      <c r="AH43454" s="31"/>
      <c r="AI43454" s="19"/>
    </row>
    <row r="43455" spans="32:35">
      <c r="AF43455" s="31"/>
      <c r="AG43455" s="31"/>
      <c r="AH43455" s="31"/>
      <c r="AI43455" s="19"/>
    </row>
    <row r="43456" spans="32:35">
      <c r="AF43456" s="31"/>
      <c r="AG43456" s="31"/>
      <c r="AH43456" s="31"/>
      <c r="AI43456" s="19"/>
    </row>
    <row r="43457" spans="32:35">
      <c r="AF43457" s="31"/>
      <c r="AG43457" s="31"/>
      <c r="AH43457" s="31"/>
      <c r="AI43457" s="19"/>
    </row>
    <row r="43458" spans="32:35">
      <c r="AF43458" s="31"/>
      <c r="AG43458" s="31"/>
      <c r="AH43458" s="31"/>
      <c r="AI43458" s="19"/>
    </row>
    <row r="43459" spans="32:35">
      <c r="AF43459" s="31"/>
      <c r="AG43459" s="31"/>
      <c r="AH43459" s="31"/>
      <c r="AI43459" s="19"/>
    </row>
    <row r="43460" spans="32:35">
      <c r="AF43460" s="31"/>
      <c r="AG43460" s="31"/>
      <c r="AH43460" s="31"/>
      <c r="AI43460" s="19"/>
    </row>
    <row r="43461" spans="32:35">
      <c r="AF43461" s="31"/>
      <c r="AG43461" s="31"/>
      <c r="AH43461" s="31"/>
      <c r="AI43461" s="19"/>
    </row>
    <row r="43462" spans="32:35">
      <c r="AF43462" s="31"/>
      <c r="AG43462" s="31"/>
      <c r="AH43462" s="31"/>
      <c r="AI43462" s="19"/>
    </row>
    <row r="43463" spans="32:35">
      <c r="AF43463" s="31"/>
      <c r="AG43463" s="31"/>
      <c r="AH43463" s="31"/>
      <c r="AI43463" s="19"/>
    </row>
    <row r="43464" spans="32:35">
      <c r="AF43464" s="31"/>
      <c r="AG43464" s="31"/>
      <c r="AH43464" s="31"/>
      <c r="AI43464" s="19"/>
    </row>
    <row r="43465" spans="32:35">
      <c r="AF43465" s="31"/>
      <c r="AG43465" s="31"/>
      <c r="AH43465" s="31"/>
      <c r="AI43465" s="19"/>
    </row>
    <row r="43466" spans="32:35">
      <c r="AF43466" s="31"/>
      <c r="AG43466" s="31"/>
      <c r="AH43466" s="31"/>
      <c r="AI43466" s="19"/>
    </row>
    <row r="43467" spans="32:35">
      <c r="AF43467" s="31"/>
      <c r="AG43467" s="31"/>
      <c r="AH43467" s="31"/>
      <c r="AI43467" s="19"/>
    </row>
    <row r="43468" spans="32:35" ht="15">
      <c r="AF43468" s="88"/>
      <c r="AG43468" s="88"/>
      <c r="AH43468" s="88"/>
      <c r="AI43468" s="21"/>
    </row>
    <row r="43469" spans="32:35">
      <c r="AF43469" s="43"/>
      <c r="AG43469" s="43"/>
      <c r="AH43469" s="43"/>
      <c r="AI43469" s="5"/>
    </row>
    <row r="43470" spans="32:35" ht="15" thickBot="1">
      <c r="AF43470" s="89"/>
      <c r="AG43470" s="89"/>
      <c r="AH43470" s="89"/>
      <c r="AI43470" s="3"/>
    </row>
    <row r="43471" spans="32:35">
      <c r="AF43471" s="31"/>
      <c r="AG43471" s="31"/>
      <c r="AH43471" s="31"/>
      <c r="AI43471" s="18"/>
    </row>
    <row r="43472" spans="32:35">
      <c r="AF43472" s="31"/>
      <c r="AG43472" s="31"/>
      <c r="AH43472" s="31"/>
      <c r="AI43472" s="19"/>
    </row>
    <row r="43473" spans="32:35">
      <c r="AF43473" s="31"/>
      <c r="AG43473" s="31"/>
      <c r="AH43473" s="31"/>
      <c r="AI43473" s="19"/>
    </row>
    <row r="43474" spans="32:35">
      <c r="AF43474" s="31"/>
      <c r="AG43474" s="31"/>
      <c r="AH43474" s="31"/>
      <c r="AI43474" s="19"/>
    </row>
    <row r="43475" spans="32:35">
      <c r="AF43475" s="31"/>
      <c r="AG43475" s="31"/>
      <c r="AH43475" s="31"/>
      <c r="AI43475" s="19"/>
    </row>
    <row r="43476" spans="32:35">
      <c r="AF43476" s="31"/>
      <c r="AG43476" s="31"/>
      <c r="AH43476" s="31"/>
      <c r="AI43476" s="19"/>
    </row>
    <row r="43477" spans="32:35">
      <c r="AF43477" s="31"/>
      <c r="AG43477" s="31"/>
      <c r="AH43477" s="31"/>
      <c r="AI43477" s="19"/>
    </row>
    <row r="43478" spans="32:35">
      <c r="AF43478" s="31"/>
      <c r="AG43478" s="31"/>
      <c r="AH43478" s="31"/>
      <c r="AI43478" s="19"/>
    </row>
    <row r="43479" spans="32:35">
      <c r="AF43479" s="31"/>
      <c r="AG43479" s="31"/>
      <c r="AH43479" s="31"/>
      <c r="AI43479" s="19"/>
    </row>
    <row r="43480" spans="32:35">
      <c r="AF43480" s="31"/>
      <c r="AG43480" s="31"/>
      <c r="AH43480" s="31"/>
      <c r="AI43480" s="19"/>
    </row>
    <row r="43481" spans="32:35">
      <c r="AF43481" s="31"/>
      <c r="AG43481" s="31"/>
      <c r="AH43481" s="31"/>
      <c r="AI43481" s="19"/>
    </row>
    <row r="43482" spans="32:35">
      <c r="AF43482" s="31"/>
      <c r="AG43482" s="31"/>
      <c r="AH43482" s="31"/>
      <c r="AI43482" s="19"/>
    </row>
    <row r="43483" spans="32:35">
      <c r="AF43483" s="31"/>
      <c r="AG43483" s="31"/>
      <c r="AH43483" s="31"/>
      <c r="AI43483" s="19"/>
    </row>
    <row r="43484" spans="32:35">
      <c r="AF43484" s="31"/>
      <c r="AG43484" s="31"/>
      <c r="AH43484" s="31"/>
      <c r="AI43484" s="19"/>
    </row>
    <row r="43485" spans="32:35">
      <c r="AF43485" s="31"/>
      <c r="AG43485" s="31"/>
      <c r="AH43485" s="31"/>
      <c r="AI43485" s="19"/>
    </row>
    <row r="43486" spans="32:35">
      <c r="AF43486" s="31"/>
      <c r="AG43486" s="31"/>
      <c r="AH43486" s="31"/>
      <c r="AI43486" s="19"/>
    </row>
    <row r="43487" spans="32:35">
      <c r="AF43487" s="31"/>
      <c r="AG43487" s="31"/>
      <c r="AH43487" s="31"/>
      <c r="AI43487" s="19"/>
    </row>
    <row r="43488" spans="32:35">
      <c r="AF43488" s="31"/>
      <c r="AG43488" s="31"/>
      <c r="AH43488" s="31"/>
      <c r="AI43488" s="19"/>
    </row>
    <row r="43489" spans="32:35">
      <c r="AF43489" s="31"/>
      <c r="AG43489" s="31"/>
      <c r="AH43489" s="31"/>
      <c r="AI43489" s="19"/>
    </row>
    <row r="43490" spans="32:35">
      <c r="AF43490" s="31"/>
      <c r="AG43490" s="31"/>
      <c r="AH43490" s="31"/>
      <c r="AI43490" s="19"/>
    </row>
    <row r="43491" spans="32:35">
      <c r="AF43491" s="31"/>
      <c r="AG43491" s="31"/>
      <c r="AH43491" s="31"/>
      <c r="AI43491" s="19"/>
    </row>
    <row r="43492" spans="32:35">
      <c r="AF43492" s="31"/>
      <c r="AG43492" s="31"/>
      <c r="AH43492" s="31"/>
      <c r="AI43492" s="19"/>
    </row>
    <row r="43493" spans="32:35">
      <c r="AF43493" s="31"/>
      <c r="AG43493" s="31"/>
      <c r="AH43493" s="31"/>
      <c r="AI43493" s="19"/>
    </row>
    <row r="43494" spans="32:35">
      <c r="AF43494" s="31"/>
      <c r="AG43494" s="31"/>
      <c r="AH43494" s="31"/>
      <c r="AI43494" s="19"/>
    </row>
    <row r="43495" spans="32:35">
      <c r="AF43495" s="31"/>
      <c r="AG43495" s="31"/>
      <c r="AH43495" s="31"/>
      <c r="AI43495" s="19"/>
    </row>
    <row r="43496" spans="32:35">
      <c r="AF43496" s="31"/>
      <c r="AG43496" s="31"/>
      <c r="AH43496" s="31"/>
      <c r="AI43496" s="19"/>
    </row>
    <row r="43497" spans="32:35">
      <c r="AF43497" s="31"/>
      <c r="AG43497" s="31"/>
      <c r="AH43497" s="31"/>
      <c r="AI43497" s="19"/>
    </row>
    <row r="43498" spans="32:35">
      <c r="AF43498" s="31"/>
      <c r="AG43498" s="31"/>
      <c r="AH43498" s="31"/>
      <c r="AI43498" s="19"/>
    </row>
    <row r="43499" spans="32:35" ht="15">
      <c r="AF43499" s="88"/>
      <c r="AG43499" s="88"/>
      <c r="AH43499" s="88"/>
      <c r="AI43499" s="21"/>
    </row>
    <row r="43500" spans="32:35">
      <c r="AF43500" s="43"/>
      <c r="AG43500" s="43"/>
      <c r="AH43500" s="43"/>
      <c r="AI43500" s="5"/>
    </row>
    <row r="43501" spans="32:35" ht="15" thickBot="1">
      <c r="AF43501" s="89"/>
      <c r="AG43501" s="89"/>
      <c r="AH43501" s="89"/>
      <c r="AI43501" s="3"/>
    </row>
    <row r="43502" spans="32:35">
      <c r="AF43502" s="31"/>
      <c r="AG43502" s="31"/>
      <c r="AH43502" s="31"/>
      <c r="AI43502" s="18"/>
    </row>
    <row r="43503" spans="32:35">
      <c r="AF43503" s="31"/>
      <c r="AG43503" s="31"/>
      <c r="AH43503" s="31"/>
      <c r="AI43503" s="19"/>
    </row>
    <row r="43504" spans="32:35">
      <c r="AF43504" s="31"/>
      <c r="AG43504" s="31"/>
      <c r="AH43504" s="31"/>
      <c r="AI43504" s="19"/>
    </row>
    <row r="43505" spans="32:35">
      <c r="AF43505" s="31"/>
      <c r="AG43505" s="31"/>
      <c r="AH43505" s="31"/>
      <c r="AI43505" s="19"/>
    </row>
    <row r="43506" spans="32:35">
      <c r="AF43506" s="31"/>
      <c r="AG43506" s="31"/>
      <c r="AH43506" s="31"/>
      <c r="AI43506" s="19"/>
    </row>
    <row r="43507" spans="32:35">
      <c r="AF43507" s="31"/>
      <c r="AG43507" s="31"/>
      <c r="AH43507" s="31"/>
      <c r="AI43507" s="19"/>
    </row>
    <row r="43508" spans="32:35">
      <c r="AF43508" s="31"/>
      <c r="AG43508" s="31"/>
      <c r="AH43508" s="31"/>
      <c r="AI43508" s="19"/>
    </row>
    <row r="43509" spans="32:35">
      <c r="AF43509" s="31"/>
      <c r="AG43509" s="31"/>
      <c r="AH43509" s="31"/>
      <c r="AI43509" s="19"/>
    </row>
    <row r="43510" spans="32:35">
      <c r="AF43510" s="31"/>
      <c r="AG43510" s="31"/>
      <c r="AH43510" s="31"/>
      <c r="AI43510" s="19"/>
    </row>
    <row r="43511" spans="32:35">
      <c r="AF43511" s="31"/>
      <c r="AG43511" s="31"/>
      <c r="AH43511" s="31"/>
      <c r="AI43511" s="19"/>
    </row>
    <row r="43512" spans="32:35">
      <c r="AF43512" s="31"/>
      <c r="AG43512" s="31"/>
      <c r="AH43512" s="31"/>
      <c r="AI43512" s="19"/>
    </row>
    <row r="43513" spans="32:35">
      <c r="AF43513" s="31"/>
      <c r="AG43513" s="31"/>
      <c r="AH43513" s="31"/>
      <c r="AI43513" s="19"/>
    </row>
    <row r="43514" spans="32:35">
      <c r="AF43514" s="31"/>
      <c r="AG43514" s="31"/>
      <c r="AH43514" s="31"/>
      <c r="AI43514" s="19"/>
    </row>
    <row r="43515" spans="32:35">
      <c r="AF43515" s="31"/>
      <c r="AG43515" s="31"/>
      <c r="AH43515" s="31"/>
      <c r="AI43515" s="19"/>
    </row>
    <row r="43516" spans="32:35">
      <c r="AF43516" s="31"/>
      <c r="AG43516" s="31"/>
      <c r="AH43516" s="31"/>
      <c r="AI43516" s="19"/>
    </row>
    <row r="43517" spans="32:35">
      <c r="AF43517" s="31"/>
      <c r="AG43517" s="31"/>
      <c r="AH43517" s="31"/>
      <c r="AI43517" s="19"/>
    </row>
    <row r="43518" spans="32:35">
      <c r="AF43518" s="31"/>
      <c r="AG43518" s="31"/>
      <c r="AH43518" s="31"/>
      <c r="AI43518" s="19"/>
    </row>
    <row r="43519" spans="32:35">
      <c r="AF43519" s="31"/>
      <c r="AG43519" s="31"/>
      <c r="AH43519" s="31"/>
      <c r="AI43519" s="19"/>
    </row>
    <row r="43520" spans="32:35">
      <c r="AF43520" s="31"/>
      <c r="AG43520" s="31"/>
      <c r="AH43520" s="31"/>
      <c r="AI43520" s="19"/>
    </row>
    <row r="43521" spans="32:35">
      <c r="AF43521" s="31"/>
      <c r="AG43521" s="31"/>
      <c r="AH43521" s="31"/>
      <c r="AI43521" s="19"/>
    </row>
    <row r="43522" spans="32:35">
      <c r="AF43522" s="31"/>
      <c r="AG43522" s="31"/>
      <c r="AH43522" s="31"/>
      <c r="AI43522" s="19"/>
    </row>
    <row r="43523" spans="32:35">
      <c r="AF43523" s="31"/>
      <c r="AG43523" s="31"/>
      <c r="AH43523" s="31"/>
      <c r="AI43523" s="19"/>
    </row>
    <row r="43524" spans="32:35">
      <c r="AF43524" s="31"/>
      <c r="AG43524" s="31"/>
      <c r="AH43524" s="31"/>
      <c r="AI43524" s="19"/>
    </row>
    <row r="43525" spans="32:35">
      <c r="AF43525" s="31"/>
      <c r="AG43525" s="31"/>
      <c r="AH43525" s="31"/>
      <c r="AI43525" s="19"/>
    </row>
    <row r="43526" spans="32:35">
      <c r="AF43526" s="31"/>
      <c r="AG43526" s="31"/>
      <c r="AH43526" s="31"/>
      <c r="AI43526" s="19"/>
    </row>
    <row r="43527" spans="32:35">
      <c r="AF43527" s="31"/>
      <c r="AG43527" s="31"/>
      <c r="AH43527" s="31"/>
      <c r="AI43527" s="19"/>
    </row>
    <row r="43528" spans="32:35">
      <c r="AF43528" s="31"/>
      <c r="AG43528" s="31"/>
      <c r="AH43528" s="31"/>
      <c r="AI43528" s="19"/>
    </row>
    <row r="43529" spans="32:35">
      <c r="AF43529" s="31"/>
      <c r="AG43529" s="31"/>
      <c r="AH43529" s="31"/>
      <c r="AI43529" s="19"/>
    </row>
    <row r="43530" spans="32:35" ht="15">
      <c r="AF43530" s="88"/>
      <c r="AG43530" s="88"/>
      <c r="AH43530" s="88"/>
      <c r="AI43530" s="21"/>
    </row>
    <row r="43531" spans="32:35">
      <c r="AF43531" s="43"/>
      <c r="AG43531" s="43"/>
      <c r="AH43531" s="43"/>
      <c r="AI43531" s="5"/>
    </row>
    <row r="43532" spans="32:35" ht="15" thickBot="1">
      <c r="AF43532" s="89"/>
      <c r="AG43532" s="89"/>
      <c r="AH43532" s="89"/>
      <c r="AI43532" s="3"/>
    </row>
    <row r="43533" spans="32:35">
      <c r="AF43533" s="31"/>
      <c r="AG43533" s="31"/>
      <c r="AH43533" s="31"/>
      <c r="AI43533" s="18"/>
    </row>
    <row r="43534" spans="32:35">
      <c r="AF43534" s="31"/>
      <c r="AG43534" s="31"/>
      <c r="AH43534" s="31"/>
      <c r="AI43534" s="19"/>
    </row>
    <row r="43535" spans="32:35">
      <c r="AF43535" s="31"/>
      <c r="AG43535" s="31"/>
      <c r="AH43535" s="31"/>
      <c r="AI43535" s="19"/>
    </row>
    <row r="43536" spans="32:35">
      <c r="AF43536" s="31"/>
      <c r="AG43536" s="31"/>
      <c r="AH43536" s="31"/>
      <c r="AI43536" s="19"/>
    </row>
    <row r="43537" spans="32:35">
      <c r="AF43537" s="31"/>
      <c r="AG43537" s="31"/>
      <c r="AH43537" s="31"/>
      <c r="AI43537" s="19"/>
    </row>
    <row r="43538" spans="32:35">
      <c r="AF43538" s="31"/>
      <c r="AG43538" s="31"/>
      <c r="AH43538" s="31"/>
      <c r="AI43538" s="19"/>
    </row>
    <row r="43539" spans="32:35">
      <c r="AF43539" s="31"/>
      <c r="AG43539" s="31"/>
      <c r="AH43539" s="31"/>
      <c r="AI43539" s="19"/>
    </row>
    <row r="43540" spans="32:35">
      <c r="AF43540" s="31"/>
      <c r="AG43540" s="31"/>
      <c r="AH43540" s="31"/>
      <c r="AI43540" s="19"/>
    </row>
    <row r="43541" spans="32:35">
      <c r="AF43541" s="31"/>
      <c r="AG43541" s="31"/>
      <c r="AH43541" s="31"/>
      <c r="AI43541" s="19"/>
    </row>
    <row r="43542" spans="32:35">
      <c r="AF43542" s="31"/>
      <c r="AG43542" s="31"/>
      <c r="AH43542" s="31"/>
      <c r="AI43542" s="19"/>
    </row>
    <row r="43543" spans="32:35">
      <c r="AF43543" s="31"/>
      <c r="AG43543" s="31"/>
      <c r="AH43543" s="31"/>
      <c r="AI43543" s="19"/>
    </row>
    <row r="43544" spans="32:35">
      <c r="AF43544" s="31"/>
      <c r="AG43544" s="31"/>
      <c r="AH43544" s="31"/>
      <c r="AI43544" s="19"/>
    </row>
    <row r="43545" spans="32:35">
      <c r="AF43545" s="31"/>
      <c r="AG43545" s="31"/>
      <c r="AH43545" s="31"/>
      <c r="AI43545" s="19"/>
    </row>
    <row r="43546" spans="32:35">
      <c r="AF43546" s="31"/>
      <c r="AG43546" s="31"/>
      <c r="AH43546" s="31"/>
      <c r="AI43546" s="19"/>
    </row>
    <row r="43547" spans="32:35">
      <c r="AF43547" s="31"/>
      <c r="AG43547" s="31"/>
      <c r="AH43547" s="31"/>
      <c r="AI43547" s="19"/>
    </row>
    <row r="43548" spans="32:35">
      <c r="AF43548" s="31"/>
      <c r="AG43548" s="31"/>
      <c r="AH43548" s="31"/>
      <c r="AI43548" s="19"/>
    </row>
    <row r="43549" spans="32:35">
      <c r="AF43549" s="31"/>
      <c r="AG43549" s="31"/>
      <c r="AH43549" s="31"/>
      <c r="AI43549" s="19"/>
    </row>
    <row r="43550" spans="32:35">
      <c r="AF43550" s="31"/>
      <c r="AG43550" s="31"/>
      <c r="AH43550" s="31"/>
      <c r="AI43550" s="19"/>
    </row>
    <row r="43551" spans="32:35">
      <c r="AF43551" s="31"/>
      <c r="AG43551" s="31"/>
      <c r="AH43551" s="31"/>
      <c r="AI43551" s="19"/>
    </row>
    <row r="43552" spans="32:35">
      <c r="AF43552" s="31"/>
      <c r="AG43552" s="31"/>
      <c r="AH43552" s="31"/>
      <c r="AI43552" s="19"/>
    </row>
    <row r="43553" spans="32:35">
      <c r="AF43553" s="31"/>
      <c r="AG43553" s="31"/>
      <c r="AH43553" s="31"/>
      <c r="AI43553" s="19"/>
    </row>
    <row r="43554" spans="32:35">
      <c r="AF43554" s="31"/>
      <c r="AG43554" s="31"/>
      <c r="AH43554" s="31"/>
      <c r="AI43554" s="19"/>
    </row>
    <row r="43555" spans="32:35">
      <c r="AF43555" s="31"/>
      <c r="AG43555" s="31"/>
      <c r="AH43555" s="31"/>
      <c r="AI43555" s="19"/>
    </row>
    <row r="43556" spans="32:35">
      <c r="AF43556" s="31"/>
      <c r="AG43556" s="31"/>
      <c r="AH43556" s="31"/>
      <c r="AI43556" s="19"/>
    </row>
    <row r="43557" spans="32:35">
      <c r="AF43557" s="31"/>
      <c r="AG43557" s="31"/>
      <c r="AH43557" s="31"/>
      <c r="AI43557" s="19"/>
    </row>
    <row r="43558" spans="32:35">
      <c r="AF43558" s="31"/>
      <c r="AG43558" s="31"/>
      <c r="AH43558" s="31"/>
      <c r="AI43558" s="19"/>
    </row>
    <row r="43559" spans="32:35">
      <c r="AF43559" s="31"/>
      <c r="AG43559" s="31"/>
      <c r="AH43559" s="31"/>
      <c r="AI43559" s="19"/>
    </row>
    <row r="43560" spans="32:35">
      <c r="AF43560" s="31"/>
      <c r="AG43560" s="31"/>
      <c r="AH43560" s="31"/>
      <c r="AI43560" s="19"/>
    </row>
    <row r="43561" spans="32:35" ht="15">
      <c r="AF43561" s="88"/>
      <c r="AG43561" s="88"/>
      <c r="AH43561" s="88"/>
      <c r="AI43561" s="21"/>
    </row>
    <row r="43562" spans="32:35">
      <c r="AF43562" s="43"/>
      <c r="AG43562" s="43"/>
      <c r="AH43562" s="43"/>
      <c r="AI43562" s="5"/>
    </row>
    <row r="43563" spans="32:35" ht="15" thickBot="1">
      <c r="AF43563" s="89"/>
      <c r="AG43563" s="89"/>
      <c r="AH43563" s="89"/>
      <c r="AI43563" s="3"/>
    </row>
    <row r="43564" spans="32:35">
      <c r="AF43564" s="31"/>
      <c r="AG43564" s="31"/>
      <c r="AH43564" s="31"/>
      <c r="AI43564" s="18"/>
    </row>
    <row r="43565" spans="32:35">
      <c r="AF43565" s="31"/>
      <c r="AG43565" s="31"/>
      <c r="AH43565" s="31"/>
      <c r="AI43565" s="19"/>
    </row>
    <row r="43566" spans="32:35">
      <c r="AF43566" s="31"/>
      <c r="AG43566" s="31"/>
      <c r="AH43566" s="31"/>
      <c r="AI43566" s="19"/>
    </row>
    <row r="43567" spans="32:35">
      <c r="AF43567" s="31"/>
      <c r="AG43567" s="31"/>
      <c r="AH43567" s="31"/>
      <c r="AI43567" s="19"/>
    </row>
    <row r="43568" spans="32:35">
      <c r="AF43568" s="31"/>
      <c r="AG43568" s="31"/>
      <c r="AH43568" s="31"/>
      <c r="AI43568" s="19"/>
    </row>
    <row r="43569" spans="32:35">
      <c r="AF43569" s="31"/>
      <c r="AG43569" s="31"/>
      <c r="AH43569" s="31"/>
      <c r="AI43569" s="19"/>
    </row>
    <row r="43570" spans="32:35">
      <c r="AF43570" s="31"/>
      <c r="AG43570" s="31"/>
      <c r="AH43570" s="31"/>
      <c r="AI43570" s="19"/>
    </row>
    <row r="43571" spans="32:35">
      <c r="AF43571" s="31"/>
      <c r="AG43571" s="31"/>
      <c r="AH43571" s="31"/>
      <c r="AI43571" s="19"/>
    </row>
    <row r="43572" spans="32:35">
      <c r="AF43572" s="31"/>
      <c r="AG43572" s="31"/>
      <c r="AH43572" s="31"/>
      <c r="AI43572" s="19"/>
    </row>
    <row r="43573" spans="32:35">
      <c r="AF43573" s="31"/>
      <c r="AG43573" s="31"/>
      <c r="AH43573" s="31"/>
      <c r="AI43573" s="19"/>
    </row>
    <row r="43574" spans="32:35">
      <c r="AF43574" s="31"/>
      <c r="AG43574" s="31"/>
      <c r="AH43574" s="31"/>
      <c r="AI43574" s="19"/>
    </row>
    <row r="43575" spans="32:35">
      <c r="AF43575" s="31"/>
      <c r="AG43575" s="31"/>
      <c r="AH43575" s="31"/>
      <c r="AI43575" s="19"/>
    </row>
    <row r="43576" spans="32:35">
      <c r="AF43576" s="31"/>
      <c r="AG43576" s="31"/>
      <c r="AH43576" s="31"/>
      <c r="AI43576" s="19"/>
    </row>
    <row r="43577" spans="32:35">
      <c r="AF43577" s="31"/>
      <c r="AG43577" s="31"/>
      <c r="AH43577" s="31"/>
      <c r="AI43577" s="19"/>
    </row>
    <row r="43578" spans="32:35">
      <c r="AF43578" s="31"/>
      <c r="AG43578" s="31"/>
      <c r="AH43578" s="31"/>
      <c r="AI43578" s="19"/>
    </row>
    <row r="43579" spans="32:35">
      <c r="AF43579" s="31"/>
      <c r="AG43579" s="31"/>
      <c r="AH43579" s="31"/>
      <c r="AI43579" s="19"/>
    </row>
    <row r="43580" spans="32:35">
      <c r="AF43580" s="31"/>
      <c r="AG43580" s="31"/>
      <c r="AH43580" s="31"/>
      <c r="AI43580" s="19"/>
    </row>
    <row r="43581" spans="32:35">
      <c r="AF43581" s="31"/>
      <c r="AG43581" s="31"/>
      <c r="AH43581" s="31"/>
      <c r="AI43581" s="19"/>
    </row>
    <row r="43582" spans="32:35">
      <c r="AF43582" s="31"/>
      <c r="AG43582" s="31"/>
      <c r="AH43582" s="31"/>
      <c r="AI43582" s="19"/>
    </row>
    <row r="43583" spans="32:35">
      <c r="AF43583" s="31"/>
      <c r="AG43583" s="31"/>
      <c r="AH43583" s="31"/>
      <c r="AI43583" s="19"/>
    </row>
    <row r="43584" spans="32:35">
      <c r="AF43584" s="31"/>
      <c r="AG43584" s="31"/>
      <c r="AH43584" s="31"/>
      <c r="AI43584" s="19"/>
    </row>
    <row r="43585" spans="32:35">
      <c r="AF43585" s="31"/>
      <c r="AG43585" s="31"/>
      <c r="AH43585" s="31"/>
      <c r="AI43585" s="19"/>
    </row>
    <row r="43586" spans="32:35">
      <c r="AF43586" s="31"/>
      <c r="AG43586" s="31"/>
      <c r="AH43586" s="31"/>
      <c r="AI43586" s="19"/>
    </row>
    <row r="43587" spans="32:35">
      <c r="AF43587" s="31"/>
      <c r="AG43587" s="31"/>
      <c r="AH43587" s="31"/>
      <c r="AI43587" s="19"/>
    </row>
    <row r="43588" spans="32:35">
      <c r="AF43588" s="31"/>
      <c r="AG43588" s="31"/>
      <c r="AH43588" s="31"/>
      <c r="AI43588" s="19"/>
    </row>
    <row r="43589" spans="32:35">
      <c r="AF43589" s="31"/>
      <c r="AG43589" s="31"/>
      <c r="AH43589" s="31"/>
      <c r="AI43589" s="19"/>
    </row>
    <row r="43590" spans="32:35">
      <c r="AF43590" s="31"/>
      <c r="AG43590" s="31"/>
      <c r="AH43590" s="31"/>
      <c r="AI43590" s="19"/>
    </row>
    <row r="43591" spans="32:35">
      <c r="AF43591" s="31"/>
      <c r="AG43591" s="31"/>
      <c r="AH43591" s="31"/>
      <c r="AI43591" s="19"/>
    </row>
    <row r="43592" spans="32:35" ht="15">
      <c r="AF43592" s="88"/>
      <c r="AG43592" s="88"/>
      <c r="AH43592" s="88"/>
      <c r="AI43592" s="21"/>
    </row>
    <row r="43593" spans="32:35">
      <c r="AF43593" s="43"/>
      <c r="AG43593" s="43"/>
      <c r="AH43593" s="43"/>
      <c r="AI43593" s="5"/>
    </row>
    <row r="43594" spans="32:35" ht="15" thickBot="1">
      <c r="AF43594" s="89"/>
      <c r="AG43594" s="89"/>
      <c r="AH43594" s="89"/>
      <c r="AI43594" s="3"/>
    </row>
    <row r="43595" spans="32:35">
      <c r="AF43595" s="31"/>
      <c r="AG43595" s="31"/>
      <c r="AH43595" s="31"/>
      <c r="AI43595" s="18"/>
    </row>
    <row r="43596" spans="32:35">
      <c r="AF43596" s="31"/>
      <c r="AG43596" s="31"/>
      <c r="AH43596" s="31"/>
      <c r="AI43596" s="19"/>
    </row>
    <row r="43597" spans="32:35">
      <c r="AF43597" s="31"/>
      <c r="AG43597" s="31"/>
      <c r="AH43597" s="31"/>
      <c r="AI43597" s="19"/>
    </row>
    <row r="43598" spans="32:35">
      <c r="AF43598" s="31"/>
      <c r="AG43598" s="31"/>
      <c r="AH43598" s="31"/>
      <c r="AI43598" s="19"/>
    </row>
    <row r="43599" spans="32:35">
      <c r="AF43599" s="31"/>
      <c r="AG43599" s="31"/>
      <c r="AH43599" s="31"/>
      <c r="AI43599" s="19"/>
    </row>
    <row r="43600" spans="32:35">
      <c r="AF43600" s="31"/>
      <c r="AG43600" s="31"/>
      <c r="AH43600" s="31"/>
      <c r="AI43600" s="19"/>
    </row>
    <row r="43601" spans="32:35">
      <c r="AF43601" s="31"/>
      <c r="AG43601" s="31"/>
      <c r="AH43601" s="31"/>
      <c r="AI43601" s="19"/>
    </row>
    <row r="43602" spans="32:35">
      <c r="AF43602" s="31"/>
      <c r="AG43602" s="31"/>
      <c r="AH43602" s="31"/>
      <c r="AI43602" s="19"/>
    </row>
    <row r="43603" spans="32:35">
      <c r="AF43603" s="31"/>
      <c r="AG43603" s="31"/>
      <c r="AH43603" s="31"/>
      <c r="AI43603" s="19"/>
    </row>
    <row r="43604" spans="32:35">
      <c r="AF43604" s="31"/>
      <c r="AG43604" s="31"/>
      <c r="AH43604" s="31"/>
      <c r="AI43604" s="19"/>
    </row>
    <row r="43605" spans="32:35">
      <c r="AF43605" s="31"/>
      <c r="AG43605" s="31"/>
      <c r="AH43605" s="31"/>
      <c r="AI43605" s="19"/>
    </row>
    <row r="43606" spans="32:35">
      <c r="AF43606" s="31"/>
      <c r="AG43606" s="31"/>
      <c r="AH43606" s="31"/>
      <c r="AI43606" s="19"/>
    </row>
    <row r="43607" spans="32:35">
      <c r="AF43607" s="31"/>
      <c r="AG43607" s="31"/>
      <c r="AH43607" s="31"/>
      <c r="AI43607" s="19"/>
    </row>
    <row r="43608" spans="32:35">
      <c r="AF43608" s="31"/>
      <c r="AG43608" s="31"/>
      <c r="AH43608" s="31"/>
      <c r="AI43608" s="19"/>
    </row>
    <row r="43609" spans="32:35">
      <c r="AF43609" s="31"/>
      <c r="AG43609" s="31"/>
      <c r="AH43609" s="31"/>
      <c r="AI43609" s="19"/>
    </row>
    <row r="43610" spans="32:35">
      <c r="AF43610" s="31"/>
      <c r="AG43610" s="31"/>
      <c r="AH43610" s="31"/>
      <c r="AI43610" s="19"/>
    </row>
    <row r="43611" spans="32:35">
      <c r="AF43611" s="31"/>
      <c r="AG43611" s="31"/>
      <c r="AH43611" s="31"/>
      <c r="AI43611" s="19"/>
    </row>
    <row r="43612" spans="32:35">
      <c r="AF43612" s="31"/>
      <c r="AG43612" s="31"/>
      <c r="AH43612" s="31"/>
      <c r="AI43612" s="19"/>
    </row>
    <row r="43613" spans="32:35">
      <c r="AF43613" s="31"/>
      <c r="AG43613" s="31"/>
      <c r="AH43613" s="31"/>
      <c r="AI43613" s="19"/>
    </row>
    <row r="43614" spans="32:35">
      <c r="AF43614" s="31"/>
      <c r="AG43614" s="31"/>
      <c r="AH43614" s="31"/>
      <c r="AI43614" s="19"/>
    </row>
    <row r="43615" spans="32:35">
      <c r="AF43615" s="31"/>
      <c r="AG43615" s="31"/>
      <c r="AH43615" s="31"/>
      <c r="AI43615" s="19"/>
    </row>
    <row r="43616" spans="32:35">
      <c r="AF43616" s="31"/>
      <c r="AG43616" s="31"/>
      <c r="AH43616" s="31"/>
      <c r="AI43616" s="19"/>
    </row>
    <row r="43617" spans="32:35">
      <c r="AF43617" s="31"/>
      <c r="AG43617" s="31"/>
      <c r="AH43617" s="31"/>
      <c r="AI43617" s="19"/>
    </row>
    <row r="43618" spans="32:35">
      <c r="AF43618" s="31"/>
      <c r="AG43618" s="31"/>
      <c r="AH43618" s="31"/>
      <c r="AI43618" s="19"/>
    </row>
    <row r="43619" spans="32:35">
      <c r="AF43619" s="31"/>
      <c r="AG43619" s="31"/>
      <c r="AH43619" s="31"/>
      <c r="AI43619" s="19"/>
    </row>
    <row r="43620" spans="32:35">
      <c r="AF43620" s="31"/>
      <c r="AG43620" s="31"/>
      <c r="AH43620" s="31"/>
      <c r="AI43620" s="19"/>
    </row>
    <row r="43621" spans="32:35">
      <c r="AF43621" s="31"/>
      <c r="AG43621" s="31"/>
      <c r="AH43621" s="31"/>
      <c r="AI43621" s="19"/>
    </row>
    <row r="43622" spans="32:35">
      <c r="AF43622" s="31"/>
      <c r="AG43622" s="31"/>
      <c r="AH43622" s="31"/>
      <c r="AI43622" s="19"/>
    </row>
    <row r="43623" spans="32:35" ht="15">
      <c r="AF43623" s="88"/>
      <c r="AG43623" s="88"/>
      <c r="AH43623" s="88"/>
      <c r="AI43623" s="21"/>
    </row>
    <row r="43624" spans="32:35">
      <c r="AF43624" s="43"/>
      <c r="AG43624" s="43"/>
      <c r="AH43624" s="43"/>
      <c r="AI43624" s="5"/>
    </row>
    <row r="43625" spans="32:35" ht="15" thickBot="1">
      <c r="AF43625" s="89"/>
      <c r="AG43625" s="89"/>
      <c r="AH43625" s="89"/>
      <c r="AI43625" s="3"/>
    </row>
    <row r="43626" spans="32:35">
      <c r="AF43626" s="31"/>
      <c r="AG43626" s="31"/>
      <c r="AH43626" s="31"/>
      <c r="AI43626" s="18"/>
    </row>
    <row r="43627" spans="32:35">
      <c r="AF43627" s="31"/>
      <c r="AG43627" s="31"/>
      <c r="AH43627" s="31"/>
      <c r="AI43627" s="19"/>
    </row>
    <row r="43628" spans="32:35">
      <c r="AF43628" s="31"/>
      <c r="AG43628" s="31"/>
      <c r="AH43628" s="31"/>
      <c r="AI43628" s="19"/>
    </row>
    <row r="43629" spans="32:35">
      <c r="AF43629" s="31"/>
      <c r="AG43629" s="31"/>
      <c r="AH43629" s="31"/>
      <c r="AI43629" s="19"/>
    </row>
    <row r="43630" spans="32:35">
      <c r="AF43630" s="31"/>
      <c r="AG43630" s="31"/>
      <c r="AH43630" s="31"/>
      <c r="AI43630" s="19"/>
    </row>
    <row r="43631" spans="32:35">
      <c r="AF43631" s="31"/>
      <c r="AG43631" s="31"/>
      <c r="AH43631" s="31"/>
      <c r="AI43631" s="19"/>
    </row>
    <row r="43632" spans="32:35">
      <c r="AF43632" s="31"/>
      <c r="AG43632" s="31"/>
      <c r="AH43632" s="31"/>
      <c r="AI43632" s="19"/>
    </row>
    <row r="43633" spans="32:35">
      <c r="AF43633" s="31"/>
      <c r="AG43633" s="31"/>
      <c r="AH43633" s="31"/>
      <c r="AI43633" s="19"/>
    </row>
    <row r="43634" spans="32:35">
      <c r="AF43634" s="31"/>
      <c r="AG43634" s="31"/>
      <c r="AH43634" s="31"/>
      <c r="AI43634" s="19"/>
    </row>
    <row r="43635" spans="32:35">
      <c r="AF43635" s="31"/>
      <c r="AG43635" s="31"/>
      <c r="AH43635" s="31"/>
      <c r="AI43635" s="19"/>
    </row>
    <row r="43636" spans="32:35">
      <c r="AF43636" s="31"/>
      <c r="AG43636" s="31"/>
      <c r="AH43636" s="31"/>
      <c r="AI43636" s="19"/>
    </row>
    <row r="43637" spans="32:35">
      <c r="AF43637" s="31"/>
      <c r="AG43637" s="31"/>
      <c r="AH43637" s="31"/>
      <c r="AI43637" s="19"/>
    </row>
    <row r="43638" spans="32:35">
      <c r="AF43638" s="31"/>
      <c r="AG43638" s="31"/>
      <c r="AH43638" s="31"/>
      <c r="AI43638" s="19"/>
    </row>
    <row r="43639" spans="32:35">
      <c r="AF43639" s="31"/>
      <c r="AG43639" s="31"/>
      <c r="AH43639" s="31"/>
      <c r="AI43639" s="19"/>
    </row>
    <row r="43640" spans="32:35">
      <c r="AF43640" s="31"/>
      <c r="AG43640" s="31"/>
      <c r="AH43640" s="31"/>
      <c r="AI43640" s="19"/>
    </row>
    <row r="43641" spans="32:35">
      <c r="AF43641" s="31"/>
      <c r="AG43641" s="31"/>
      <c r="AH43641" s="31"/>
      <c r="AI43641" s="19"/>
    </row>
    <row r="43642" spans="32:35">
      <c r="AF43642" s="31"/>
      <c r="AG43642" s="31"/>
      <c r="AH43642" s="31"/>
      <c r="AI43642" s="19"/>
    </row>
    <row r="43643" spans="32:35">
      <c r="AF43643" s="31"/>
      <c r="AG43643" s="31"/>
      <c r="AH43643" s="31"/>
      <c r="AI43643" s="19"/>
    </row>
    <row r="43644" spans="32:35">
      <c r="AF43644" s="31"/>
      <c r="AG43644" s="31"/>
      <c r="AH43644" s="31"/>
      <c r="AI43644" s="19"/>
    </row>
    <row r="43645" spans="32:35">
      <c r="AF43645" s="31"/>
      <c r="AG43645" s="31"/>
      <c r="AH43645" s="31"/>
      <c r="AI43645" s="19"/>
    </row>
    <row r="43646" spans="32:35">
      <c r="AF43646" s="31"/>
      <c r="AG43646" s="31"/>
      <c r="AH43646" s="31"/>
      <c r="AI43646" s="19"/>
    </row>
    <row r="43647" spans="32:35">
      <c r="AF43647" s="31"/>
      <c r="AG43647" s="31"/>
      <c r="AH43647" s="31"/>
      <c r="AI43647" s="19"/>
    </row>
    <row r="43648" spans="32:35">
      <c r="AF43648" s="31"/>
      <c r="AG43648" s="31"/>
      <c r="AH43648" s="31"/>
      <c r="AI43648" s="19"/>
    </row>
    <row r="43649" spans="32:35">
      <c r="AF43649" s="31"/>
      <c r="AG43649" s="31"/>
      <c r="AH43649" s="31"/>
      <c r="AI43649" s="19"/>
    </row>
    <row r="43650" spans="32:35">
      <c r="AF43650" s="31"/>
      <c r="AG43650" s="31"/>
      <c r="AH43650" s="31"/>
      <c r="AI43650" s="19"/>
    </row>
    <row r="43651" spans="32:35">
      <c r="AF43651" s="31"/>
      <c r="AG43651" s="31"/>
      <c r="AH43651" s="31"/>
      <c r="AI43651" s="19"/>
    </row>
    <row r="43652" spans="32:35">
      <c r="AF43652" s="31"/>
      <c r="AG43652" s="31"/>
      <c r="AH43652" s="31"/>
      <c r="AI43652" s="19"/>
    </row>
    <row r="43653" spans="32:35">
      <c r="AF43653" s="31"/>
      <c r="AG43653" s="31"/>
      <c r="AH43653" s="31"/>
      <c r="AI43653" s="19"/>
    </row>
    <row r="43654" spans="32:35" ht="15">
      <c r="AF43654" s="88"/>
      <c r="AG43654" s="88"/>
      <c r="AH43654" s="88"/>
      <c r="AI43654" s="21"/>
    </row>
    <row r="43655" spans="32:35">
      <c r="AF43655" s="43"/>
      <c r="AG43655" s="43"/>
      <c r="AH43655" s="43"/>
      <c r="AI43655" s="5"/>
    </row>
    <row r="43656" spans="32:35" ht="15" thickBot="1">
      <c r="AF43656" s="89"/>
      <c r="AG43656" s="89"/>
      <c r="AH43656" s="89"/>
      <c r="AI43656" s="3"/>
    </row>
    <row r="43657" spans="32:35">
      <c r="AF43657" s="31"/>
      <c r="AG43657" s="31"/>
      <c r="AH43657" s="31"/>
      <c r="AI43657" s="18"/>
    </row>
    <row r="43658" spans="32:35">
      <c r="AF43658" s="31"/>
      <c r="AG43658" s="31"/>
      <c r="AH43658" s="31"/>
      <c r="AI43658" s="19"/>
    </row>
    <row r="43659" spans="32:35">
      <c r="AF43659" s="31"/>
      <c r="AG43659" s="31"/>
      <c r="AH43659" s="31"/>
      <c r="AI43659" s="19"/>
    </row>
    <row r="43660" spans="32:35">
      <c r="AF43660" s="31"/>
      <c r="AG43660" s="31"/>
      <c r="AH43660" s="31"/>
      <c r="AI43660" s="19"/>
    </row>
    <row r="43661" spans="32:35">
      <c r="AF43661" s="31"/>
      <c r="AG43661" s="31"/>
      <c r="AH43661" s="31"/>
      <c r="AI43661" s="19"/>
    </row>
    <row r="43662" spans="32:35">
      <c r="AF43662" s="31"/>
      <c r="AG43662" s="31"/>
      <c r="AH43662" s="31"/>
      <c r="AI43662" s="19"/>
    </row>
    <row r="43663" spans="32:35">
      <c r="AF43663" s="31"/>
      <c r="AG43663" s="31"/>
      <c r="AH43663" s="31"/>
      <c r="AI43663" s="19"/>
    </row>
    <row r="43664" spans="32:35">
      <c r="AF43664" s="31"/>
      <c r="AG43664" s="31"/>
      <c r="AH43664" s="31"/>
      <c r="AI43664" s="19"/>
    </row>
    <row r="43665" spans="32:35">
      <c r="AF43665" s="31"/>
      <c r="AG43665" s="31"/>
      <c r="AH43665" s="31"/>
      <c r="AI43665" s="19"/>
    </row>
    <row r="43666" spans="32:35">
      <c r="AF43666" s="31"/>
      <c r="AG43666" s="31"/>
      <c r="AH43666" s="31"/>
      <c r="AI43666" s="19"/>
    </row>
    <row r="43667" spans="32:35">
      <c r="AF43667" s="31"/>
      <c r="AG43667" s="31"/>
      <c r="AH43667" s="31"/>
      <c r="AI43667" s="19"/>
    </row>
    <row r="43668" spans="32:35">
      <c r="AF43668" s="31"/>
      <c r="AG43668" s="31"/>
      <c r="AH43668" s="31"/>
      <c r="AI43668" s="19"/>
    </row>
    <row r="43669" spans="32:35">
      <c r="AF43669" s="31"/>
      <c r="AG43669" s="31"/>
      <c r="AH43669" s="31"/>
      <c r="AI43669" s="19"/>
    </row>
    <row r="43670" spans="32:35">
      <c r="AF43670" s="31"/>
      <c r="AG43670" s="31"/>
      <c r="AH43670" s="31"/>
      <c r="AI43670" s="19"/>
    </row>
    <row r="43671" spans="32:35">
      <c r="AF43671" s="31"/>
      <c r="AG43671" s="31"/>
      <c r="AH43671" s="31"/>
      <c r="AI43671" s="19"/>
    </row>
    <row r="43672" spans="32:35">
      <c r="AF43672" s="31"/>
      <c r="AG43672" s="31"/>
      <c r="AH43672" s="31"/>
      <c r="AI43672" s="19"/>
    </row>
    <row r="43673" spans="32:35">
      <c r="AF43673" s="31"/>
      <c r="AG43673" s="31"/>
      <c r="AH43673" s="31"/>
      <c r="AI43673" s="19"/>
    </row>
    <row r="43674" spans="32:35">
      <c r="AF43674" s="31"/>
      <c r="AG43674" s="31"/>
      <c r="AH43674" s="31"/>
      <c r="AI43674" s="19"/>
    </row>
    <row r="43675" spans="32:35">
      <c r="AF43675" s="31"/>
      <c r="AG43675" s="31"/>
      <c r="AH43675" s="31"/>
      <c r="AI43675" s="19"/>
    </row>
    <row r="43676" spans="32:35">
      <c r="AF43676" s="31"/>
      <c r="AG43676" s="31"/>
      <c r="AH43676" s="31"/>
      <c r="AI43676" s="19"/>
    </row>
    <row r="43677" spans="32:35">
      <c r="AF43677" s="31"/>
      <c r="AG43677" s="31"/>
      <c r="AH43677" s="31"/>
      <c r="AI43677" s="19"/>
    </row>
    <row r="43678" spans="32:35">
      <c r="AF43678" s="31"/>
      <c r="AG43678" s="31"/>
      <c r="AH43678" s="31"/>
      <c r="AI43678" s="19"/>
    </row>
    <row r="43679" spans="32:35">
      <c r="AF43679" s="31"/>
      <c r="AG43679" s="31"/>
      <c r="AH43679" s="31"/>
      <c r="AI43679" s="19"/>
    </row>
    <row r="43680" spans="32:35">
      <c r="AF43680" s="31"/>
      <c r="AG43680" s="31"/>
      <c r="AH43680" s="31"/>
      <c r="AI43680" s="19"/>
    </row>
    <row r="43681" spans="32:35">
      <c r="AF43681" s="31"/>
      <c r="AG43681" s="31"/>
      <c r="AH43681" s="31"/>
      <c r="AI43681" s="19"/>
    </row>
    <row r="43682" spans="32:35">
      <c r="AF43682" s="31"/>
      <c r="AG43682" s="31"/>
      <c r="AH43682" s="31"/>
      <c r="AI43682" s="19"/>
    </row>
    <row r="43683" spans="32:35">
      <c r="AF43683" s="31"/>
      <c r="AG43683" s="31"/>
      <c r="AH43683" s="31"/>
      <c r="AI43683" s="19"/>
    </row>
    <row r="43684" spans="32:35">
      <c r="AF43684" s="31"/>
      <c r="AG43684" s="31"/>
      <c r="AH43684" s="31"/>
      <c r="AI43684" s="19"/>
    </row>
    <row r="43685" spans="32:35" ht="15">
      <c r="AF43685" s="88"/>
      <c r="AG43685" s="88"/>
      <c r="AH43685" s="88"/>
      <c r="AI43685" s="21"/>
    </row>
    <row r="43686" spans="32:35">
      <c r="AF43686" s="43"/>
      <c r="AG43686" s="43"/>
      <c r="AH43686" s="43"/>
      <c r="AI43686" s="5"/>
    </row>
    <row r="43687" spans="32:35" ht="15" thickBot="1">
      <c r="AF43687" s="89"/>
      <c r="AG43687" s="89"/>
      <c r="AH43687" s="89"/>
      <c r="AI43687" s="3"/>
    </row>
    <row r="43688" spans="32:35">
      <c r="AF43688" s="31"/>
      <c r="AG43688" s="31"/>
      <c r="AH43688" s="31"/>
      <c r="AI43688" s="18"/>
    </row>
    <row r="43689" spans="32:35">
      <c r="AF43689" s="31"/>
      <c r="AG43689" s="31"/>
      <c r="AH43689" s="31"/>
      <c r="AI43689" s="19"/>
    </row>
    <row r="43690" spans="32:35">
      <c r="AF43690" s="31"/>
      <c r="AG43690" s="31"/>
      <c r="AH43690" s="31"/>
      <c r="AI43690" s="19"/>
    </row>
    <row r="43691" spans="32:35">
      <c r="AF43691" s="31"/>
      <c r="AG43691" s="31"/>
      <c r="AH43691" s="31"/>
      <c r="AI43691" s="19"/>
    </row>
    <row r="43692" spans="32:35">
      <c r="AF43692" s="31"/>
      <c r="AG43692" s="31"/>
      <c r="AH43692" s="31"/>
      <c r="AI43692" s="19"/>
    </row>
    <row r="43693" spans="32:35">
      <c r="AF43693" s="31"/>
      <c r="AG43693" s="31"/>
      <c r="AH43693" s="31"/>
      <c r="AI43693" s="19"/>
    </row>
    <row r="43694" spans="32:35">
      <c r="AF43694" s="31"/>
      <c r="AG43694" s="31"/>
      <c r="AH43694" s="31"/>
      <c r="AI43694" s="19"/>
    </row>
    <row r="43695" spans="32:35">
      <c r="AF43695" s="31"/>
      <c r="AG43695" s="31"/>
      <c r="AH43695" s="31"/>
      <c r="AI43695" s="19"/>
    </row>
    <row r="43696" spans="32:35">
      <c r="AF43696" s="31"/>
      <c r="AG43696" s="31"/>
      <c r="AH43696" s="31"/>
      <c r="AI43696" s="19"/>
    </row>
    <row r="43697" spans="32:35">
      <c r="AF43697" s="31"/>
      <c r="AG43697" s="31"/>
      <c r="AH43697" s="31"/>
      <c r="AI43697" s="19"/>
    </row>
    <row r="43698" spans="32:35">
      <c r="AF43698" s="31"/>
      <c r="AG43698" s="31"/>
      <c r="AH43698" s="31"/>
      <c r="AI43698" s="19"/>
    </row>
    <row r="43699" spans="32:35">
      <c r="AF43699" s="31"/>
      <c r="AG43699" s="31"/>
      <c r="AH43699" s="31"/>
      <c r="AI43699" s="19"/>
    </row>
    <row r="43700" spans="32:35">
      <c r="AF43700" s="31"/>
      <c r="AG43700" s="31"/>
      <c r="AH43700" s="31"/>
      <c r="AI43700" s="19"/>
    </row>
    <row r="43701" spans="32:35">
      <c r="AF43701" s="31"/>
      <c r="AG43701" s="31"/>
      <c r="AH43701" s="31"/>
      <c r="AI43701" s="19"/>
    </row>
    <row r="43702" spans="32:35">
      <c r="AF43702" s="31"/>
      <c r="AG43702" s="31"/>
      <c r="AH43702" s="31"/>
      <c r="AI43702" s="19"/>
    </row>
    <row r="43703" spans="32:35">
      <c r="AF43703" s="31"/>
      <c r="AG43703" s="31"/>
      <c r="AH43703" s="31"/>
      <c r="AI43703" s="19"/>
    </row>
    <row r="43704" spans="32:35">
      <c r="AF43704" s="31"/>
      <c r="AG43704" s="31"/>
      <c r="AH43704" s="31"/>
      <c r="AI43704" s="19"/>
    </row>
    <row r="43705" spans="32:35">
      <c r="AF43705" s="31"/>
      <c r="AG43705" s="31"/>
      <c r="AH43705" s="31"/>
      <c r="AI43705" s="19"/>
    </row>
    <row r="43706" spans="32:35">
      <c r="AF43706" s="31"/>
      <c r="AG43706" s="31"/>
      <c r="AH43706" s="31"/>
      <c r="AI43706" s="19"/>
    </row>
    <row r="43707" spans="32:35">
      <c r="AF43707" s="31"/>
      <c r="AG43707" s="31"/>
      <c r="AH43707" s="31"/>
      <c r="AI43707" s="19"/>
    </row>
    <row r="43708" spans="32:35">
      <c r="AF43708" s="31"/>
      <c r="AG43708" s="31"/>
      <c r="AH43708" s="31"/>
      <c r="AI43708" s="19"/>
    </row>
    <row r="43709" spans="32:35">
      <c r="AF43709" s="31"/>
      <c r="AG43709" s="31"/>
      <c r="AH43709" s="31"/>
      <c r="AI43709" s="19"/>
    </row>
    <row r="43710" spans="32:35">
      <c r="AF43710" s="31"/>
      <c r="AG43710" s="31"/>
      <c r="AH43710" s="31"/>
      <c r="AI43710" s="19"/>
    </row>
    <row r="43711" spans="32:35">
      <c r="AF43711" s="31"/>
      <c r="AG43711" s="31"/>
      <c r="AH43711" s="31"/>
      <c r="AI43711" s="19"/>
    </row>
    <row r="43712" spans="32:35">
      <c r="AF43712" s="31"/>
      <c r="AG43712" s="31"/>
      <c r="AH43712" s="31"/>
      <c r="AI43712" s="19"/>
    </row>
    <row r="43713" spans="32:35">
      <c r="AF43713" s="31"/>
      <c r="AG43713" s="31"/>
      <c r="AH43713" s="31"/>
      <c r="AI43713" s="19"/>
    </row>
    <row r="43714" spans="32:35">
      <c r="AF43714" s="31"/>
      <c r="AG43714" s="31"/>
      <c r="AH43714" s="31"/>
      <c r="AI43714" s="19"/>
    </row>
    <row r="43715" spans="32:35">
      <c r="AF43715" s="31"/>
      <c r="AG43715" s="31"/>
      <c r="AH43715" s="31"/>
      <c r="AI43715" s="19"/>
    </row>
    <row r="43716" spans="32:35" ht="15">
      <c r="AF43716" s="88"/>
      <c r="AG43716" s="88"/>
      <c r="AH43716" s="88"/>
      <c r="AI43716" s="21"/>
    </row>
    <row r="43717" spans="32:35">
      <c r="AF43717" s="43"/>
      <c r="AG43717" s="43"/>
      <c r="AH43717" s="43"/>
      <c r="AI43717" s="5"/>
    </row>
    <row r="43718" spans="32:35" ht="15" thickBot="1">
      <c r="AF43718" s="89"/>
      <c r="AG43718" s="89"/>
      <c r="AH43718" s="89"/>
      <c r="AI43718" s="3"/>
    </row>
    <row r="43719" spans="32:35">
      <c r="AF43719" s="31"/>
      <c r="AG43719" s="31"/>
      <c r="AH43719" s="31"/>
      <c r="AI43719" s="18"/>
    </row>
    <row r="43720" spans="32:35">
      <c r="AF43720" s="31"/>
      <c r="AG43720" s="31"/>
      <c r="AH43720" s="31"/>
      <c r="AI43720" s="19"/>
    </row>
    <row r="43721" spans="32:35">
      <c r="AF43721" s="31"/>
      <c r="AG43721" s="31"/>
      <c r="AH43721" s="31"/>
      <c r="AI43721" s="19"/>
    </row>
    <row r="43722" spans="32:35">
      <c r="AF43722" s="31"/>
      <c r="AG43722" s="31"/>
      <c r="AH43722" s="31"/>
      <c r="AI43722" s="19"/>
    </row>
    <row r="43723" spans="32:35">
      <c r="AF43723" s="31"/>
      <c r="AG43723" s="31"/>
      <c r="AH43723" s="31"/>
      <c r="AI43723" s="19"/>
    </row>
    <row r="43724" spans="32:35">
      <c r="AF43724" s="31"/>
      <c r="AG43724" s="31"/>
      <c r="AH43724" s="31"/>
      <c r="AI43724" s="19"/>
    </row>
    <row r="43725" spans="32:35">
      <c r="AF43725" s="31"/>
      <c r="AG43725" s="31"/>
      <c r="AH43725" s="31"/>
      <c r="AI43725" s="19"/>
    </row>
    <row r="43726" spans="32:35">
      <c r="AF43726" s="31"/>
      <c r="AG43726" s="31"/>
      <c r="AH43726" s="31"/>
      <c r="AI43726" s="19"/>
    </row>
    <row r="43727" spans="32:35">
      <c r="AF43727" s="31"/>
      <c r="AG43727" s="31"/>
      <c r="AH43727" s="31"/>
      <c r="AI43727" s="19"/>
    </row>
    <row r="43728" spans="32:35">
      <c r="AF43728" s="31"/>
      <c r="AG43728" s="31"/>
      <c r="AH43728" s="31"/>
      <c r="AI43728" s="19"/>
    </row>
    <row r="43729" spans="32:35">
      <c r="AF43729" s="31"/>
      <c r="AG43729" s="31"/>
      <c r="AH43729" s="31"/>
      <c r="AI43729" s="19"/>
    </row>
    <row r="43730" spans="32:35">
      <c r="AF43730" s="31"/>
      <c r="AG43730" s="31"/>
      <c r="AH43730" s="31"/>
      <c r="AI43730" s="19"/>
    </row>
    <row r="43731" spans="32:35">
      <c r="AF43731" s="31"/>
      <c r="AG43731" s="31"/>
      <c r="AH43731" s="31"/>
      <c r="AI43731" s="19"/>
    </row>
    <row r="43732" spans="32:35">
      <c r="AF43732" s="31"/>
      <c r="AG43732" s="31"/>
      <c r="AH43732" s="31"/>
      <c r="AI43732" s="19"/>
    </row>
    <row r="43733" spans="32:35">
      <c r="AF43733" s="31"/>
      <c r="AG43733" s="31"/>
      <c r="AH43733" s="31"/>
      <c r="AI43733" s="19"/>
    </row>
    <row r="43734" spans="32:35">
      <c r="AF43734" s="31"/>
      <c r="AG43734" s="31"/>
      <c r="AH43734" s="31"/>
      <c r="AI43734" s="19"/>
    </row>
    <row r="43735" spans="32:35">
      <c r="AF43735" s="31"/>
      <c r="AG43735" s="31"/>
      <c r="AH43735" s="31"/>
      <c r="AI43735" s="19"/>
    </row>
    <row r="43736" spans="32:35">
      <c r="AF43736" s="31"/>
      <c r="AG43736" s="31"/>
      <c r="AH43736" s="31"/>
      <c r="AI43736" s="19"/>
    </row>
    <row r="43737" spans="32:35">
      <c r="AF43737" s="31"/>
      <c r="AG43737" s="31"/>
      <c r="AH43737" s="31"/>
      <c r="AI43737" s="19"/>
    </row>
    <row r="43738" spans="32:35">
      <c r="AF43738" s="31"/>
      <c r="AG43738" s="31"/>
      <c r="AH43738" s="31"/>
      <c r="AI43738" s="19"/>
    </row>
    <row r="43739" spans="32:35">
      <c r="AF43739" s="31"/>
      <c r="AG43739" s="31"/>
      <c r="AH43739" s="31"/>
      <c r="AI43739" s="19"/>
    </row>
    <row r="43740" spans="32:35">
      <c r="AF43740" s="31"/>
      <c r="AG43740" s="31"/>
      <c r="AH43740" s="31"/>
      <c r="AI43740" s="19"/>
    </row>
    <row r="43741" spans="32:35">
      <c r="AF43741" s="31"/>
      <c r="AG43741" s="31"/>
      <c r="AH43741" s="31"/>
      <c r="AI43741" s="19"/>
    </row>
    <row r="43742" spans="32:35">
      <c r="AF43742" s="31"/>
      <c r="AG43742" s="31"/>
      <c r="AH43742" s="31"/>
      <c r="AI43742" s="19"/>
    </row>
    <row r="43743" spans="32:35">
      <c r="AF43743" s="31"/>
      <c r="AG43743" s="31"/>
      <c r="AH43743" s="31"/>
      <c r="AI43743" s="19"/>
    </row>
    <row r="43744" spans="32:35">
      <c r="AF43744" s="31"/>
      <c r="AG43744" s="31"/>
      <c r="AH43744" s="31"/>
      <c r="AI43744" s="19"/>
    </row>
    <row r="43745" spans="32:35">
      <c r="AF43745" s="31"/>
      <c r="AG43745" s="31"/>
      <c r="AH43745" s="31"/>
      <c r="AI43745" s="19"/>
    </row>
    <row r="43746" spans="32:35">
      <c r="AF43746" s="31"/>
      <c r="AG43746" s="31"/>
      <c r="AH43746" s="31"/>
      <c r="AI43746" s="19"/>
    </row>
    <row r="43747" spans="32:35" ht="15">
      <c r="AF43747" s="88"/>
      <c r="AG43747" s="88"/>
      <c r="AH43747" s="88"/>
      <c r="AI43747" s="21"/>
    </row>
    <row r="43748" spans="32:35">
      <c r="AF43748" s="43"/>
      <c r="AG43748" s="43"/>
      <c r="AH43748" s="43"/>
      <c r="AI43748" s="5"/>
    </row>
    <row r="43749" spans="32:35" ht="15" thickBot="1">
      <c r="AF43749" s="89"/>
      <c r="AG43749" s="89"/>
      <c r="AH43749" s="89"/>
      <c r="AI43749" s="3"/>
    </row>
    <row r="43750" spans="32:35">
      <c r="AF43750" s="31"/>
      <c r="AG43750" s="31"/>
      <c r="AH43750" s="31"/>
      <c r="AI43750" s="18"/>
    </row>
    <row r="43751" spans="32:35">
      <c r="AF43751" s="31"/>
      <c r="AG43751" s="31"/>
      <c r="AH43751" s="31"/>
      <c r="AI43751" s="19"/>
    </row>
    <row r="43752" spans="32:35">
      <c r="AF43752" s="31"/>
      <c r="AG43752" s="31"/>
      <c r="AH43752" s="31"/>
      <c r="AI43752" s="19"/>
    </row>
    <row r="43753" spans="32:35">
      <c r="AF43753" s="31"/>
      <c r="AG43753" s="31"/>
      <c r="AH43753" s="31"/>
      <c r="AI43753" s="19"/>
    </row>
    <row r="43754" spans="32:35">
      <c r="AF43754" s="31"/>
      <c r="AG43754" s="31"/>
      <c r="AH43754" s="31"/>
      <c r="AI43754" s="19"/>
    </row>
    <row r="43755" spans="32:35">
      <c r="AF43755" s="31"/>
      <c r="AG43755" s="31"/>
      <c r="AH43755" s="31"/>
      <c r="AI43755" s="19"/>
    </row>
    <row r="43756" spans="32:35">
      <c r="AF43756" s="31"/>
      <c r="AG43756" s="31"/>
      <c r="AH43756" s="31"/>
      <c r="AI43756" s="19"/>
    </row>
    <row r="43757" spans="32:35">
      <c r="AF43757" s="31"/>
      <c r="AG43757" s="31"/>
      <c r="AH43757" s="31"/>
      <c r="AI43757" s="19"/>
    </row>
    <row r="43758" spans="32:35">
      <c r="AF43758" s="31"/>
      <c r="AG43758" s="31"/>
      <c r="AH43758" s="31"/>
      <c r="AI43758" s="19"/>
    </row>
    <row r="43759" spans="32:35">
      <c r="AF43759" s="31"/>
      <c r="AG43759" s="31"/>
      <c r="AH43759" s="31"/>
      <c r="AI43759" s="19"/>
    </row>
    <row r="43760" spans="32:35">
      <c r="AF43760" s="31"/>
      <c r="AG43760" s="31"/>
      <c r="AH43760" s="31"/>
      <c r="AI43760" s="19"/>
    </row>
    <row r="43761" spans="32:35">
      <c r="AF43761" s="31"/>
      <c r="AG43761" s="31"/>
      <c r="AH43761" s="31"/>
      <c r="AI43761" s="19"/>
    </row>
    <row r="43762" spans="32:35">
      <c r="AF43762" s="31"/>
      <c r="AG43762" s="31"/>
      <c r="AH43762" s="31"/>
      <c r="AI43762" s="19"/>
    </row>
    <row r="43763" spans="32:35">
      <c r="AF43763" s="31"/>
      <c r="AG43763" s="31"/>
      <c r="AH43763" s="31"/>
      <c r="AI43763" s="19"/>
    </row>
    <row r="43764" spans="32:35">
      <c r="AF43764" s="31"/>
      <c r="AG43764" s="31"/>
      <c r="AH43764" s="31"/>
      <c r="AI43764" s="19"/>
    </row>
    <row r="43765" spans="32:35">
      <c r="AF43765" s="31"/>
      <c r="AG43765" s="31"/>
      <c r="AH43765" s="31"/>
      <c r="AI43765" s="19"/>
    </row>
    <row r="43766" spans="32:35">
      <c r="AF43766" s="31"/>
      <c r="AG43766" s="31"/>
      <c r="AH43766" s="31"/>
      <c r="AI43766" s="19"/>
    </row>
    <row r="43767" spans="32:35">
      <c r="AF43767" s="31"/>
      <c r="AG43767" s="31"/>
      <c r="AH43767" s="31"/>
      <c r="AI43767" s="19"/>
    </row>
    <row r="43768" spans="32:35">
      <c r="AF43768" s="31"/>
      <c r="AG43768" s="31"/>
      <c r="AH43768" s="31"/>
      <c r="AI43768" s="19"/>
    </row>
    <row r="43769" spans="32:35">
      <c r="AF43769" s="31"/>
      <c r="AG43769" s="31"/>
      <c r="AH43769" s="31"/>
      <c r="AI43769" s="19"/>
    </row>
    <row r="43770" spans="32:35">
      <c r="AF43770" s="31"/>
      <c r="AG43770" s="31"/>
      <c r="AH43770" s="31"/>
      <c r="AI43770" s="19"/>
    </row>
    <row r="43771" spans="32:35">
      <c r="AF43771" s="31"/>
      <c r="AG43771" s="31"/>
      <c r="AH43771" s="31"/>
      <c r="AI43771" s="19"/>
    </row>
    <row r="43772" spans="32:35">
      <c r="AF43772" s="31"/>
      <c r="AG43772" s="31"/>
      <c r="AH43772" s="31"/>
      <c r="AI43772" s="19"/>
    </row>
    <row r="43773" spans="32:35">
      <c r="AF43773" s="31"/>
      <c r="AG43773" s="31"/>
      <c r="AH43773" s="31"/>
      <c r="AI43773" s="19"/>
    </row>
    <row r="43774" spans="32:35">
      <c r="AF43774" s="31"/>
      <c r="AG43774" s="31"/>
      <c r="AH43774" s="31"/>
      <c r="AI43774" s="19"/>
    </row>
    <row r="43775" spans="32:35">
      <c r="AF43775" s="31"/>
      <c r="AG43775" s="31"/>
      <c r="AH43775" s="31"/>
      <c r="AI43775" s="19"/>
    </row>
    <row r="43776" spans="32:35">
      <c r="AF43776" s="31"/>
      <c r="AG43776" s="31"/>
      <c r="AH43776" s="31"/>
      <c r="AI43776" s="19"/>
    </row>
    <row r="43777" spans="32:35">
      <c r="AF43777" s="31"/>
      <c r="AG43777" s="31"/>
      <c r="AH43777" s="31"/>
      <c r="AI43777" s="19"/>
    </row>
    <row r="43778" spans="32:35" ht="15">
      <c r="AF43778" s="88"/>
      <c r="AG43778" s="88"/>
      <c r="AH43778" s="88"/>
      <c r="AI43778" s="21"/>
    </row>
    <row r="43779" spans="32:35">
      <c r="AF43779" s="43"/>
      <c r="AG43779" s="43"/>
      <c r="AH43779" s="43"/>
      <c r="AI43779" s="5"/>
    </row>
    <row r="43780" spans="32:35" ht="15" thickBot="1">
      <c r="AF43780" s="89"/>
      <c r="AG43780" s="89"/>
      <c r="AH43780" s="89"/>
      <c r="AI43780" s="3"/>
    </row>
    <row r="43781" spans="32:35">
      <c r="AF43781" s="31"/>
      <c r="AG43781" s="31"/>
      <c r="AH43781" s="31"/>
      <c r="AI43781" s="18"/>
    </row>
    <row r="43782" spans="32:35">
      <c r="AF43782" s="31"/>
      <c r="AG43782" s="31"/>
      <c r="AH43782" s="31"/>
      <c r="AI43782" s="19"/>
    </row>
    <row r="43783" spans="32:35">
      <c r="AF43783" s="31"/>
      <c r="AG43783" s="31"/>
      <c r="AH43783" s="31"/>
      <c r="AI43783" s="19"/>
    </row>
    <row r="43784" spans="32:35">
      <c r="AF43784" s="31"/>
      <c r="AG43784" s="31"/>
      <c r="AH43784" s="31"/>
      <c r="AI43784" s="19"/>
    </row>
    <row r="43785" spans="32:35">
      <c r="AF43785" s="31"/>
      <c r="AG43785" s="31"/>
      <c r="AH43785" s="31"/>
      <c r="AI43785" s="19"/>
    </row>
    <row r="43786" spans="32:35">
      <c r="AF43786" s="31"/>
      <c r="AG43786" s="31"/>
      <c r="AH43786" s="31"/>
      <c r="AI43786" s="19"/>
    </row>
    <row r="43787" spans="32:35">
      <c r="AF43787" s="31"/>
      <c r="AG43787" s="31"/>
      <c r="AH43787" s="31"/>
      <c r="AI43787" s="19"/>
    </row>
    <row r="43788" spans="32:35">
      <c r="AF43788" s="31"/>
      <c r="AG43788" s="31"/>
      <c r="AH43788" s="31"/>
      <c r="AI43788" s="19"/>
    </row>
    <row r="43789" spans="32:35">
      <c r="AF43789" s="31"/>
      <c r="AG43789" s="31"/>
      <c r="AH43789" s="31"/>
      <c r="AI43789" s="19"/>
    </row>
    <row r="43790" spans="32:35">
      <c r="AF43790" s="31"/>
      <c r="AG43790" s="31"/>
      <c r="AH43790" s="31"/>
      <c r="AI43790" s="19"/>
    </row>
    <row r="43791" spans="32:35">
      <c r="AF43791" s="31"/>
      <c r="AG43791" s="31"/>
      <c r="AH43791" s="31"/>
      <c r="AI43791" s="19"/>
    </row>
    <row r="43792" spans="32:35">
      <c r="AF43792" s="31"/>
      <c r="AG43792" s="31"/>
      <c r="AH43792" s="31"/>
      <c r="AI43792" s="19"/>
    </row>
    <row r="43793" spans="32:35">
      <c r="AF43793" s="31"/>
      <c r="AG43793" s="31"/>
      <c r="AH43793" s="31"/>
      <c r="AI43793" s="19"/>
    </row>
    <row r="43794" spans="32:35">
      <c r="AF43794" s="31"/>
      <c r="AG43794" s="31"/>
      <c r="AH43794" s="31"/>
      <c r="AI43794" s="19"/>
    </row>
    <row r="43795" spans="32:35">
      <c r="AF43795" s="31"/>
      <c r="AG43795" s="31"/>
      <c r="AH43795" s="31"/>
      <c r="AI43795" s="19"/>
    </row>
    <row r="43796" spans="32:35">
      <c r="AF43796" s="31"/>
      <c r="AG43796" s="31"/>
      <c r="AH43796" s="31"/>
      <c r="AI43796" s="19"/>
    </row>
    <row r="43797" spans="32:35">
      <c r="AF43797" s="31"/>
      <c r="AG43797" s="31"/>
      <c r="AH43797" s="31"/>
      <c r="AI43797" s="19"/>
    </row>
    <row r="43798" spans="32:35">
      <c r="AF43798" s="31"/>
      <c r="AG43798" s="31"/>
      <c r="AH43798" s="31"/>
      <c r="AI43798" s="19"/>
    </row>
    <row r="43799" spans="32:35">
      <c r="AF43799" s="31"/>
      <c r="AG43799" s="31"/>
      <c r="AH43799" s="31"/>
      <c r="AI43799" s="19"/>
    </row>
    <row r="43800" spans="32:35">
      <c r="AF43800" s="31"/>
      <c r="AG43800" s="31"/>
      <c r="AH43800" s="31"/>
      <c r="AI43800" s="19"/>
    </row>
    <row r="43801" spans="32:35">
      <c r="AF43801" s="31"/>
      <c r="AG43801" s="31"/>
      <c r="AH43801" s="31"/>
      <c r="AI43801" s="19"/>
    </row>
    <row r="43802" spans="32:35">
      <c r="AF43802" s="31"/>
      <c r="AG43802" s="31"/>
      <c r="AH43802" s="31"/>
      <c r="AI43802" s="19"/>
    </row>
    <row r="43803" spans="32:35">
      <c r="AF43803" s="31"/>
      <c r="AG43803" s="31"/>
      <c r="AH43803" s="31"/>
      <c r="AI43803" s="19"/>
    </row>
    <row r="43804" spans="32:35">
      <c r="AF43804" s="31"/>
      <c r="AG43804" s="31"/>
      <c r="AH43804" s="31"/>
      <c r="AI43804" s="19"/>
    </row>
    <row r="43805" spans="32:35">
      <c r="AF43805" s="31"/>
      <c r="AG43805" s="31"/>
      <c r="AH43805" s="31"/>
      <c r="AI43805" s="19"/>
    </row>
    <row r="43806" spans="32:35">
      <c r="AF43806" s="31"/>
      <c r="AG43806" s="31"/>
      <c r="AH43806" s="31"/>
      <c r="AI43806" s="19"/>
    </row>
    <row r="43807" spans="32:35">
      <c r="AF43807" s="31"/>
      <c r="AG43807" s="31"/>
      <c r="AH43807" s="31"/>
      <c r="AI43807" s="19"/>
    </row>
    <row r="43808" spans="32:35">
      <c r="AF43808" s="31"/>
      <c r="AG43808" s="31"/>
      <c r="AH43808" s="31"/>
      <c r="AI43808" s="19"/>
    </row>
    <row r="43809" spans="32:35" ht="15">
      <c r="AF43809" s="88"/>
      <c r="AG43809" s="88"/>
      <c r="AH43809" s="88"/>
      <c r="AI43809" s="21"/>
    </row>
    <row r="43810" spans="32:35">
      <c r="AF43810" s="43"/>
      <c r="AG43810" s="43"/>
      <c r="AH43810" s="43"/>
      <c r="AI43810" s="5"/>
    </row>
    <row r="43811" spans="32:35" ht="15" thickBot="1">
      <c r="AF43811" s="89"/>
      <c r="AG43811" s="89"/>
      <c r="AH43811" s="89"/>
      <c r="AI43811" s="3"/>
    </row>
    <row r="43812" spans="32:35">
      <c r="AF43812" s="31"/>
      <c r="AG43812" s="31"/>
      <c r="AH43812" s="31"/>
      <c r="AI43812" s="18"/>
    </row>
    <row r="43813" spans="32:35">
      <c r="AF43813" s="31"/>
      <c r="AG43813" s="31"/>
      <c r="AH43813" s="31"/>
      <c r="AI43813" s="19"/>
    </row>
    <row r="43814" spans="32:35">
      <c r="AF43814" s="31"/>
      <c r="AG43814" s="31"/>
      <c r="AH43814" s="31"/>
      <c r="AI43814" s="19"/>
    </row>
    <row r="43815" spans="32:35">
      <c r="AF43815" s="31"/>
      <c r="AG43815" s="31"/>
      <c r="AH43815" s="31"/>
      <c r="AI43815" s="19"/>
    </row>
    <row r="43816" spans="32:35">
      <c r="AF43816" s="31"/>
      <c r="AG43816" s="31"/>
      <c r="AH43816" s="31"/>
      <c r="AI43816" s="19"/>
    </row>
    <row r="43817" spans="32:35">
      <c r="AF43817" s="31"/>
      <c r="AG43817" s="31"/>
      <c r="AH43817" s="31"/>
      <c r="AI43817" s="19"/>
    </row>
    <row r="43818" spans="32:35">
      <c r="AF43818" s="31"/>
      <c r="AG43818" s="31"/>
      <c r="AH43818" s="31"/>
      <c r="AI43818" s="19"/>
    </row>
    <row r="43819" spans="32:35">
      <c r="AF43819" s="31"/>
      <c r="AG43819" s="31"/>
      <c r="AH43819" s="31"/>
      <c r="AI43819" s="19"/>
    </row>
    <row r="43820" spans="32:35">
      <c r="AF43820" s="31"/>
      <c r="AG43820" s="31"/>
      <c r="AH43820" s="31"/>
      <c r="AI43820" s="19"/>
    </row>
    <row r="43821" spans="32:35">
      <c r="AF43821" s="31"/>
      <c r="AG43821" s="31"/>
      <c r="AH43821" s="31"/>
      <c r="AI43821" s="19"/>
    </row>
    <row r="43822" spans="32:35">
      <c r="AF43822" s="31"/>
      <c r="AG43822" s="31"/>
      <c r="AH43822" s="31"/>
      <c r="AI43822" s="19"/>
    </row>
    <row r="43823" spans="32:35">
      <c r="AF43823" s="31"/>
      <c r="AG43823" s="31"/>
      <c r="AH43823" s="31"/>
      <c r="AI43823" s="19"/>
    </row>
    <row r="43824" spans="32:35">
      <c r="AF43824" s="31"/>
      <c r="AG43824" s="31"/>
      <c r="AH43824" s="31"/>
      <c r="AI43824" s="19"/>
    </row>
    <row r="43825" spans="32:35">
      <c r="AF43825" s="31"/>
      <c r="AG43825" s="31"/>
      <c r="AH43825" s="31"/>
      <c r="AI43825" s="19"/>
    </row>
    <row r="43826" spans="32:35">
      <c r="AF43826" s="31"/>
      <c r="AG43826" s="31"/>
      <c r="AH43826" s="31"/>
      <c r="AI43826" s="19"/>
    </row>
    <row r="43827" spans="32:35">
      <c r="AF43827" s="31"/>
      <c r="AG43827" s="31"/>
      <c r="AH43827" s="31"/>
      <c r="AI43827" s="19"/>
    </row>
    <row r="43828" spans="32:35">
      <c r="AF43828" s="31"/>
      <c r="AG43828" s="31"/>
      <c r="AH43828" s="31"/>
      <c r="AI43828" s="19"/>
    </row>
    <row r="43829" spans="32:35">
      <c r="AF43829" s="31"/>
      <c r="AG43829" s="31"/>
      <c r="AH43829" s="31"/>
      <c r="AI43829" s="19"/>
    </row>
    <row r="43830" spans="32:35">
      <c r="AF43830" s="31"/>
      <c r="AG43830" s="31"/>
      <c r="AH43830" s="31"/>
      <c r="AI43830" s="19"/>
    </row>
    <row r="43831" spans="32:35">
      <c r="AF43831" s="31"/>
      <c r="AG43831" s="31"/>
      <c r="AH43831" s="31"/>
      <c r="AI43831" s="19"/>
    </row>
    <row r="43832" spans="32:35">
      <c r="AF43832" s="31"/>
      <c r="AG43832" s="31"/>
      <c r="AH43832" s="31"/>
      <c r="AI43832" s="19"/>
    </row>
    <row r="43833" spans="32:35">
      <c r="AF43833" s="31"/>
      <c r="AG43833" s="31"/>
      <c r="AH43833" s="31"/>
      <c r="AI43833" s="19"/>
    </row>
    <row r="43834" spans="32:35">
      <c r="AF43834" s="31"/>
      <c r="AG43834" s="31"/>
      <c r="AH43834" s="31"/>
      <c r="AI43834" s="19"/>
    </row>
    <row r="43835" spans="32:35">
      <c r="AF43835" s="31"/>
      <c r="AG43835" s="31"/>
      <c r="AH43835" s="31"/>
      <c r="AI43835" s="19"/>
    </row>
    <row r="43836" spans="32:35">
      <c r="AF43836" s="31"/>
      <c r="AG43836" s="31"/>
      <c r="AH43836" s="31"/>
      <c r="AI43836" s="19"/>
    </row>
    <row r="43837" spans="32:35">
      <c r="AF43837" s="31"/>
      <c r="AG43837" s="31"/>
      <c r="AH43837" s="31"/>
      <c r="AI43837" s="19"/>
    </row>
    <row r="43838" spans="32:35">
      <c r="AF43838" s="31"/>
      <c r="AG43838" s="31"/>
      <c r="AH43838" s="31"/>
      <c r="AI43838" s="19"/>
    </row>
    <row r="43839" spans="32:35">
      <c r="AF43839" s="31"/>
      <c r="AG43839" s="31"/>
      <c r="AH43839" s="31"/>
      <c r="AI43839" s="19"/>
    </row>
    <row r="43840" spans="32:35" ht="15">
      <c r="AF43840" s="88"/>
      <c r="AG43840" s="88"/>
      <c r="AH43840" s="88"/>
      <c r="AI43840" s="21"/>
    </row>
    <row r="43841" spans="32:35">
      <c r="AF43841" s="43"/>
      <c r="AG43841" s="43"/>
      <c r="AH43841" s="43"/>
      <c r="AI43841" s="5"/>
    </row>
    <row r="43842" spans="32:35" ht="15" thickBot="1">
      <c r="AF43842" s="89"/>
      <c r="AG43842" s="89"/>
      <c r="AH43842" s="89"/>
      <c r="AI43842" s="3"/>
    </row>
    <row r="43843" spans="32:35">
      <c r="AF43843" s="31"/>
      <c r="AG43843" s="31"/>
      <c r="AH43843" s="31"/>
      <c r="AI43843" s="18"/>
    </row>
    <row r="43844" spans="32:35">
      <c r="AF43844" s="31"/>
      <c r="AG43844" s="31"/>
      <c r="AH43844" s="31"/>
      <c r="AI43844" s="19"/>
    </row>
    <row r="43845" spans="32:35">
      <c r="AF43845" s="31"/>
      <c r="AG43845" s="31"/>
      <c r="AH43845" s="31"/>
      <c r="AI43845" s="19"/>
    </row>
    <row r="43846" spans="32:35">
      <c r="AF43846" s="31"/>
      <c r="AG43846" s="31"/>
      <c r="AH43846" s="31"/>
      <c r="AI43846" s="19"/>
    </row>
    <row r="43847" spans="32:35">
      <c r="AF43847" s="31"/>
      <c r="AG43847" s="31"/>
      <c r="AH43847" s="31"/>
      <c r="AI43847" s="19"/>
    </row>
    <row r="43848" spans="32:35">
      <c r="AF43848" s="31"/>
      <c r="AG43848" s="31"/>
      <c r="AH43848" s="31"/>
      <c r="AI43848" s="19"/>
    </row>
    <row r="43849" spans="32:35">
      <c r="AF43849" s="31"/>
      <c r="AG43849" s="31"/>
      <c r="AH43849" s="31"/>
      <c r="AI43849" s="19"/>
    </row>
    <row r="43850" spans="32:35">
      <c r="AF43850" s="31"/>
      <c r="AG43850" s="31"/>
      <c r="AH43850" s="31"/>
      <c r="AI43850" s="19"/>
    </row>
    <row r="43851" spans="32:35">
      <c r="AF43851" s="31"/>
      <c r="AG43851" s="31"/>
      <c r="AH43851" s="31"/>
      <c r="AI43851" s="19"/>
    </row>
    <row r="43852" spans="32:35">
      <c r="AF43852" s="31"/>
      <c r="AG43852" s="31"/>
      <c r="AH43852" s="31"/>
      <c r="AI43852" s="19"/>
    </row>
    <row r="43853" spans="32:35">
      <c r="AF43853" s="31"/>
      <c r="AG43853" s="31"/>
      <c r="AH43853" s="31"/>
      <c r="AI43853" s="19"/>
    </row>
    <row r="43854" spans="32:35">
      <c r="AF43854" s="31"/>
      <c r="AG43854" s="31"/>
      <c r="AH43854" s="31"/>
      <c r="AI43854" s="19"/>
    </row>
    <row r="43855" spans="32:35">
      <c r="AF43855" s="31"/>
      <c r="AG43855" s="31"/>
      <c r="AH43855" s="31"/>
      <c r="AI43855" s="19"/>
    </row>
    <row r="43856" spans="32:35">
      <c r="AF43856" s="31"/>
      <c r="AG43856" s="31"/>
      <c r="AH43856" s="31"/>
      <c r="AI43856" s="19"/>
    </row>
    <row r="43857" spans="32:35">
      <c r="AF43857" s="31"/>
      <c r="AG43857" s="31"/>
      <c r="AH43857" s="31"/>
      <c r="AI43857" s="19"/>
    </row>
    <row r="43858" spans="32:35">
      <c r="AF43858" s="31"/>
      <c r="AG43858" s="31"/>
      <c r="AH43858" s="31"/>
      <c r="AI43858" s="19"/>
    </row>
    <row r="43859" spans="32:35">
      <c r="AF43859" s="31"/>
      <c r="AG43859" s="31"/>
      <c r="AH43859" s="31"/>
      <c r="AI43859" s="19"/>
    </row>
    <row r="43860" spans="32:35">
      <c r="AF43860" s="31"/>
      <c r="AG43860" s="31"/>
      <c r="AH43860" s="31"/>
      <c r="AI43860" s="19"/>
    </row>
    <row r="43861" spans="32:35">
      <c r="AF43861" s="31"/>
      <c r="AG43861" s="31"/>
      <c r="AH43861" s="31"/>
      <c r="AI43861" s="19"/>
    </row>
    <row r="43862" spans="32:35">
      <c r="AF43862" s="31"/>
      <c r="AG43862" s="31"/>
      <c r="AH43862" s="31"/>
      <c r="AI43862" s="19"/>
    </row>
    <row r="43863" spans="32:35">
      <c r="AF43863" s="31"/>
      <c r="AG43863" s="31"/>
      <c r="AH43863" s="31"/>
      <c r="AI43863" s="19"/>
    </row>
    <row r="43864" spans="32:35">
      <c r="AF43864" s="31"/>
      <c r="AG43864" s="31"/>
      <c r="AH43864" s="31"/>
      <c r="AI43864" s="19"/>
    </row>
    <row r="43865" spans="32:35">
      <c r="AF43865" s="31"/>
      <c r="AG43865" s="31"/>
      <c r="AH43865" s="31"/>
      <c r="AI43865" s="19"/>
    </row>
    <row r="43866" spans="32:35">
      <c r="AF43866" s="31"/>
      <c r="AG43866" s="31"/>
      <c r="AH43866" s="31"/>
      <c r="AI43866" s="19"/>
    </row>
    <row r="43867" spans="32:35">
      <c r="AF43867" s="31"/>
      <c r="AG43867" s="31"/>
      <c r="AH43867" s="31"/>
      <c r="AI43867" s="19"/>
    </row>
    <row r="43868" spans="32:35">
      <c r="AF43868" s="31"/>
      <c r="AG43868" s="31"/>
      <c r="AH43868" s="31"/>
      <c r="AI43868" s="19"/>
    </row>
    <row r="43869" spans="32:35">
      <c r="AF43869" s="31"/>
      <c r="AG43869" s="31"/>
      <c r="AH43869" s="31"/>
      <c r="AI43869" s="19"/>
    </row>
    <row r="43870" spans="32:35">
      <c r="AF43870" s="31"/>
      <c r="AG43870" s="31"/>
      <c r="AH43870" s="31"/>
      <c r="AI43870" s="19"/>
    </row>
    <row r="43871" spans="32:35" ht="15">
      <c r="AF43871" s="88"/>
      <c r="AG43871" s="88"/>
      <c r="AH43871" s="88"/>
      <c r="AI43871" s="21"/>
    </row>
    <row r="43872" spans="32:35">
      <c r="AF43872" s="43"/>
      <c r="AG43872" s="43"/>
      <c r="AH43872" s="43"/>
      <c r="AI43872" s="5"/>
    </row>
    <row r="43873" spans="32:35" ht="15" thickBot="1">
      <c r="AF43873" s="89"/>
      <c r="AG43873" s="89"/>
      <c r="AH43873" s="89"/>
      <c r="AI43873" s="3"/>
    </row>
    <row r="43874" spans="32:35">
      <c r="AF43874" s="31"/>
      <c r="AG43874" s="31"/>
      <c r="AH43874" s="31"/>
      <c r="AI43874" s="18"/>
    </row>
    <row r="43875" spans="32:35">
      <c r="AF43875" s="31"/>
      <c r="AG43875" s="31"/>
      <c r="AH43875" s="31"/>
      <c r="AI43875" s="19"/>
    </row>
    <row r="43876" spans="32:35">
      <c r="AF43876" s="31"/>
      <c r="AG43876" s="31"/>
      <c r="AH43876" s="31"/>
      <c r="AI43876" s="19"/>
    </row>
    <row r="43877" spans="32:35">
      <c r="AF43877" s="31"/>
      <c r="AG43877" s="31"/>
      <c r="AH43877" s="31"/>
      <c r="AI43877" s="19"/>
    </row>
    <row r="43878" spans="32:35">
      <c r="AF43878" s="31"/>
      <c r="AG43878" s="31"/>
      <c r="AH43878" s="31"/>
      <c r="AI43878" s="19"/>
    </row>
    <row r="43879" spans="32:35">
      <c r="AF43879" s="31"/>
      <c r="AG43879" s="31"/>
      <c r="AH43879" s="31"/>
      <c r="AI43879" s="19"/>
    </row>
    <row r="43880" spans="32:35">
      <c r="AF43880" s="31"/>
      <c r="AG43880" s="31"/>
      <c r="AH43880" s="31"/>
      <c r="AI43880" s="19"/>
    </row>
    <row r="43881" spans="32:35">
      <c r="AF43881" s="31"/>
      <c r="AG43881" s="31"/>
      <c r="AH43881" s="31"/>
      <c r="AI43881" s="19"/>
    </row>
    <row r="43882" spans="32:35">
      <c r="AF43882" s="31"/>
      <c r="AG43882" s="31"/>
      <c r="AH43882" s="31"/>
      <c r="AI43882" s="19"/>
    </row>
    <row r="43883" spans="32:35">
      <c r="AF43883" s="31"/>
      <c r="AG43883" s="31"/>
      <c r="AH43883" s="31"/>
      <c r="AI43883" s="19"/>
    </row>
    <row r="43884" spans="32:35">
      <c r="AF43884" s="31"/>
      <c r="AG43884" s="31"/>
      <c r="AH43884" s="31"/>
      <c r="AI43884" s="19"/>
    </row>
    <row r="43885" spans="32:35">
      <c r="AF43885" s="31"/>
      <c r="AG43885" s="31"/>
      <c r="AH43885" s="31"/>
      <c r="AI43885" s="19"/>
    </row>
    <row r="43886" spans="32:35">
      <c r="AF43886" s="31"/>
      <c r="AG43886" s="31"/>
      <c r="AH43886" s="31"/>
      <c r="AI43886" s="19"/>
    </row>
    <row r="43887" spans="32:35">
      <c r="AF43887" s="31"/>
      <c r="AG43887" s="31"/>
      <c r="AH43887" s="31"/>
      <c r="AI43887" s="19"/>
    </row>
    <row r="43888" spans="32:35">
      <c r="AF43888" s="31"/>
      <c r="AG43888" s="31"/>
      <c r="AH43888" s="31"/>
      <c r="AI43888" s="19"/>
    </row>
    <row r="43889" spans="32:35">
      <c r="AF43889" s="31"/>
      <c r="AG43889" s="31"/>
      <c r="AH43889" s="31"/>
      <c r="AI43889" s="19"/>
    </row>
    <row r="43890" spans="32:35">
      <c r="AF43890" s="31"/>
      <c r="AG43890" s="31"/>
      <c r="AH43890" s="31"/>
      <c r="AI43890" s="19"/>
    </row>
    <row r="43891" spans="32:35">
      <c r="AF43891" s="31"/>
      <c r="AG43891" s="31"/>
      <c r="AH43891" s="31"/>
      <c r="AI43891" s="19"/>
    </row>
    <row r="43892" spans="32:35">
      <c r="AF43892" s="31"/>
      <c r="AG43892" s="31"/>
      <c r="AH43892" s="31"/>
      <c r="AI43892" s="19"/>
    </row>
    <row r="43893" spans="32:35">
      <c r="AF43893" s="31"/>
      <c r="AG43893" s="31"/>
      <c r="AH43893" s="31"/>
      <c r="AI43893" s="19"/>
    </row>
    <row r="43894" spans="32:35">
      <c r="AF43894" s="31"/>
      <c r="AG43894" s="31"/>
      <c r="AH43894" s="31"/>
      <c r="AI43894" s="19"/>
    </row>
    <row r="43895" spans="32:35">
      <c r="AF43895" s="31"/>
      <c r="AG43895" s="31"/>
      <c r="AH43895" s="31"/>
      <c r="AI43895" s="19"/>
    </row>
    <row r="43896" spans="32:35">
      <c r="AF43896" s="31"/>
      <c r="AG43896" s="31"/>
      <c r="AH43896" s="31"/>
      <c r="AI43896" s="19"/>
    </row>
    <row r="43897" spans="32:35">
      <c r="AF43897" s="31"/>
      <c r="AG43897" s="31"/>
      <c r="AH43897" s="31"/>
      <c r="AI43897" s="19"/>
    </row>
    <row r="43898" spans="32:35">
      <c r="AF43898" s="31"/>
      <c r="AG43898" s="31"/>
      <c r="AH43898" s="31"/>
      <c r="AI43898" s="19"/>
    </row>
    <row r="43899" spans="32:35">
      <c r="AF43899" s="31"/>
      <c r="AG43899" s="31"/>
      <c r="AH43899" s="31"/>
      <c r="AI43899" s="19"/>
    </row>
    <row r="43900" spans="32:35">
      <c r="AF43900" s="31"/>
      <c r="AG43900" s="31"/>
      <c r="AH43900" s="31"/>
      <c r="AI43900" s="19"/>
    </row>
    <row r="43901" spans="32:35">
      <c r="AF43901" s="31"/>
      <c r="AG43901" s="31"/>
      <c r="AH43901" s="31"/>
      <c r="AI43901" s="19"/>
    </row>
    <row r="43902" spans="32:35" ht="15">
      <c r="AF43902" s="88"/>
      <c r="AG43902" s="88"/>
      <c r="AH43902" s="88"/>
      <c r="AI43902" s="21"/>
    </row>
    <row r="43903" spans="32:35">
      <c r="AF43903" s="43"/>
      <c r="AG43903" s="43"/>
      <c r="AH43903" s="43"/>
      <c r="AI43903" s="5"/>
    </row>
    <row r="43904" spans="32:35" ht="15" thickBot="1">
      <c r="AF43904" s="89"/>
      <c r="AG43904" s="89"/>
      <c r="AH43904" s="89"/>
      <c r="AI43904" s="3"/>
    </row>
    <row r="43905" spans="32:35">
      <c r="AF43905" s="31"/>
      <c r="AG43905" s="31"/>
      <c r="AH43905" s="31"/>
      <c r="AI43905" s="18"/>
    </row>
    <row r="43906" spans="32:35">
      <c r="AF43906" s="31"/>
      <c r="AG43906" s="31"/>
      <c r="AH43906" s="31"/>
      <c r="AI43906" s="19"/>
    </row>
    <row r="43907" spans="32:35">
      <c r="AF43907" s="31"/>
      <c r="AG43907" s="31"/>
      <c r="AH43907" s="31"/>
      <c r="AI43907" s="19"/>
    </row>
    <row r="43908" spans="32:35">
      <c r="AF43908" s="31"/>
      <c r="AG43908" s="31"/>
      <c r="AH43908" s="31"/>
      <c r="AI43908" s="19"/>
    </row>
    <row r="43909" spans="32:35">
      <c r="AF43909" s="31"/>
      <c r="AG43909" s="31"/>
      <c r="AH43909" s="31"/>
      <c r="AI43909" s="19"/>
    </row>
    <row r="43910" spans="32:35">
      <c r="AF43910" s="31"/>
      <c r="AG43910" s="31"/>
      <c r="AH43910" s="31"/>
      <c r="AI43910" s="19"/>
    </row>
    <row r="43911" spans="32:35">
      <c r="AF43911" s="31"/>
      <c r="AG43911" s="31"/>
      <c r="AH43911" s="31"/>
      <c r="AI43911" s="19"/>
    </row>
    <row r="43912" spans="32:35">
      <c r="AF43912" s="31"/>
      <c r="AG43912" s="31"/>
      <c r="AH43912" s="31"/>
      <c r="AI43912" s="19"/>
    </row>
    <row r="43913" spans="32:35">
      <c r="AF43913" s="31"/>
      <c r="AG43913" s="31"/>
      <c r="AH43913" s="31"/>
      <c r="AI43913" s="19"/>
    </row>
    <row r="43914" spans="32:35">
      <c r="AF43914" s="31"/>
      <c r="AG43914" s="31"/>
      <c r="AH43914" s="31"/>
      <c r="AI43914" s="19"/>
    </row>
    <row r="43915" spans="32:35">
      <c r="AF43915" s="31"/>
      <c r="AG43915" s="31"/>
      <c r="AH43915" s="31"/>
      <c r="AI43915" s="19"/>
    </row>
    <row r="43916" spans="32:35">
      <c r="AF43916" s="31"/>
      <c r="AG43916" s="31"/>
      <c r="AH43916" s="31"/>
      <c r="AI43916" s="19"/>
    </row>
    <row r="43917" spans="32:35">
      <c r="AF43917" s="31"/>
      <c r="AG43917" s="31"/>
      <c r="AH43917" s="31"/>
      <c r="AI43917" s="19"/>
    </row>
    <row r="43918" spans="32:35">
      <c r="AF43918" s="31"/>
      <c r="AG43918" s="31"/>
      <c r="AH43918" s="31"/>
      <c r="AI43918" s="19"/>
    </row>
    <row r="43919" spans="32:35">
      <c r="AF43919" s="31"/>
      <c r="AG43919" s="31"/>
      <c r="AH43919" s="31"/>
      <c r="AI43919" s="19"/>
    </row>
    <row r="43920" spans="32:35">
      <c r="AF43920" s="31"/>
      <c r="AG43920" s="31"/>
      <c r="AH43920" s="31"/>
      <c r="AI43920" s="19"/>
    </row>
    <row r="43921" spans="32:35">
      <c r="AF43921" s="31"/>
      <c r="AG43921" s="31"/>
      <c r="AH43921" s="31"/>
      <c r="AI43921" s="19"/>
    </row>
    <row r="43922" spans="32:35">
      <c r="AF43922" s="31"/>
      <c r="AG43922" s="31"/>
      <c r="AH43922" s="31"/>
      <c r="AI43922" s="19"/>
    </row>
    <row r="43923" spans="32:35">
      <c r="AF43923" s="31"/>
      <c r="AG43923" s="31"/>
      <c r="AH43923" s="31"/>
      <c r="AI43923" s="19"/>
    </row>
    <row r="43924" spans="32:35">
      <c r="AF43924" s="31"/>
      <c r="AG43924" s="31"/>
      <c r="AH43924" s="31"/>
      <c r="AI43924" s="19"/>
    </row>
    <row r="43925" spans="32:35">
      <c r="AF43925" s="31"/>
      <c r="AG43925" s="31"/>
      <c r="AH43925" s="31"/>
      <c r="AI43925" s="19"/>
    </row>
    <row r="43926" spans="32:35">
      <c r="AF43926" s="31"/>
      <c r="AG43926" s="31"/>
      <c r="AH43926" s="31"/>
      <c r="AI43926" s="19"/>
    </row>
    <row r="43927" spans="32:35">
      <c r="AF43927" s="31"/>
      <c r="AG43927" s="31"/>
      <c r="AH43927" s="31"/>
      <c r="AI43927" s="19"/>
    </row>
    <row r="43928" spans="32:35">
      <c r="AF43928" s="31"/>
      <c r="AG43928" s="31"/>
      <c r="AH43928" s="31"/>
      <c r="AI43928" s="19"/>
    </row>
    <row r="43929" spans="32:35">
      <c r="AF43929" s="31"/>
      <c r="AG43929" s="31"/>
      <c r="AH43929" s="31"/>
      <c r="AI43929" s="19"/>
    </row>
    <row r="43930" spans="32:35">
      <c r="AF43930" s="31"/>
      <c r="AG43930" s="31"/>
      <c r="AH43930" s="31"/>
      <c r="AI43930" s="19"/>
    </row>
    <row r="43931" spans="32:35">
      <c r="AF43931" s="31"/>
      <c r="AG43931" s="31"/>
      <c r="AH43931" s="31"/>
      <c r="AI43931" s="19"/>
    </row>
    <row r="43932" spans="32:35">
      <c r="AF43932" s="31"/>
      <c r="AG43932" s="31"/>
      <c r="AH43932" s="31"/>
      <c r="AI43932" s="19"/>
    </row>
    <row r="43933" spans="32:35" ht="15">
      <c r="AF43933" s="88"/>
      <c r="AG43933" s="88"/>
      <c r="AH43933" s="88"/>
      <c r="AI43933" s="21"/>
    </row>
    <row r="43934" spans="32:35">
      <c r="AF43934" s="43"/>
      <c r="AG43934" s="43"/>
      <c r="AH43934" s="43"/>
      <c r="AI43934" s="5"/>
    </row>
    <row r="43935" spans="32:35" ht="15" thickBot="1">
      <c r="AF43935" s="89"/>
      <c r="AG43935" s="89"/>
      <c r="AH43935" s="89"/>
      <c r="AI43935" s="3"/>
    </row>
    <row r="43936" spans="32:35">
      <c r="AF43936" s="31"/>
      <c r="AG43936" s="31"/>
      <c r="AH43936" s="31"/>
      <c r="AI43936" s="18"/>
    </row>
    <row r="43937" spans="32:35">
      <c r="AF43937" s="31"/>
      <c r="AG43937" s="31"/>
      <c r="AH43937" s="31"/>
      <c r="AI43937" s="19"/>
    </row>
    <row r="43938" spans="32:35">
      <c r="AF43938" s="31"/>
      <c r="AG43938" s="31"/>
      <c r="AH43938" s="31"/>
      <c r="AI43938" s="19"/>
    </row>
    <row r="43939" spans="32:35">
      <c r="AF43939" s="31"/>
      <c r="AG43939" s="31"/>
      <c r="AH43939" s="31"/>
      <c r="AI43939" s="19"/>
    </row>
    <row r="43940" spans="32:35">
      <c r="AF43940" s="31"/>
      <c r="AG43940" s="31"/>
      <c r="AH43940" s="31"/>
      <c r="AI43940" s="19"/>
    </row>
    <row r="43941" spans="32:35">
      <c r="AF43941" s="31"/>
      <c r="AG43941" s="31"/>
      <c r="AH43941" s="31"/>
      <c r="AI43941" s="19"/>
    </row>
    <row r="43942" spans="32:35">
      <c r="AF43942" s="31"/>
      <c r="AG43942" s="31"/>
      <c r="AH43942" s="31"/>
      <c r="AI43942" s="19"/>
    </row>
    <row r="43943" spans="32:35">
      <c r="AF43943" s="31"/>
      <c r="AG43943" s="31"/>
      <c r="AH43943" s="31"/>
      <c r="AI43943" s="19"/>
    </row>
    <row r="43944" spans="32:35">
      <c r="AF43944" s="31"/>
      <c r="AG43944" s="31"/>
      <c r="AH43944" s="31"/>
      <c r="AI43944" s="19"/>
    </row>
    <row r="43945" spans="32:35">
      <c r="AF43945" s="31"/>
      <c r="AG43945" s="31"/>
      <c r="AH43945" s="31"/>
      <c r="AI43945" s="19"/>
    </row>
    <row r="43946" spans="32:35">
      <c r="AF43946" s="31"/>
      <c r="AG43946" s="31"/>
      <c r="AH43946" s="31"/>
      <c r="AI43946" s="19"/>
    </row>
    <row r="43947" spans="32:35">
      <c r="AF43947" s="31"/>
      <c r="AG43947" s="31"/>
      <c r="AH43947" s="31"/>
      <c r="AI43947" s="19"/>
    </row>
    <row r="43948" spans="32:35">
      <c r="AF43948" s="31"/>
      <c r="AG43948" s="31"/>
      <c r="AH43948" s="31"/>
      <c r="AI43948" s="19"/>
    </row>
    <row r="43949" spans="32:35">
      <c r="AF43949" s="31"/>
      <c r="AG43949" s="31"/>
      <c r="AH43949" s="31"/>
      <c r="AI43949" s="19"/>
    </row>
    <row r="43950" spans="32:35">
      <c r="AF43950" s="31"/>
      <c r="AG43950" s="31"/>
      <c r="AH43950" s="31"/>
      <c r="AI43950" s="19"/>
    </row>
    <row r="43951" spans="32:35">
      <c r="AF43951" s="31"/>
      <c r="AG43951" s="31"/>
      <c r="AH43951" s="31"/>
      <c r="AI43951" s="19"/>
    </row>
    <row r="43952" spans="32:35">
      <c r="AF43952" s="31"/>
      <c r="AG43952" s="31"/>
      <c r="AH43952" s="31"/>
      <c r="AI43952" s="19"/>
    </row>
    <row r="43953" spans="32:35">
      <c r="AF43953" s="31"/>
      <c r="AG43953" s="31"/>
      <c r="AH43953" s="31"/>
      <c r="AI43953" s="19"/>
    </row>
    <row r="43954" spans="32:35">
      <c r="AF43954" s="31"/>
      <c r="AG43954" s="31"/>
      <c r="AH43954" s="31"/>
      <c r="AI43954" s="19"/>
    </row>
    <row r="43955" spans="32:35">
      <c r="AF43955" s="31"/>
      <c r="AG43955" s="31"/>
      <c r="AH43955" s="31"/>
      <c r="AI43955" s="19"/>
    </row>
    <row r="43956" spans="32:35">
      <c r="AF43956" s="31"/>
      <c r="AG43956" s="31"/>
      <c r="AH43956" s="31"/>
      <c r="AI43956" s="19"/>
    </row>
    <row r="43957" spans="32:35">
      <c r="AF43957" s="31"/>
      <c r="AG43957" s="31"/>
      <c r="AH43957" s="31"/>
      <c r="AI43957" s="19"/>
    </row>
    <row r="43958" spans="32:35">
      <c r="AF43958" s="31"/>
      <c r="AG43958" s="31"/>
      <c r="AH43958" s="31"/>
      <c r="AI43958" s="19"/>
    </row>
    <row r="43959" spans="32:35">
      <c r="AF43959" s="31"/>
      <c r="AG43959" s="31"/>
      <c r="AH43959" s="31"/>
      <c r="AI43959" s="19"/>
    </row>
    <row r="43960" spans="32:35">
      <c r="AF43960" s="31"/>
      <c r="AG43960" s="31"/>
      <c r="AH43960" s="31"/>
      <c r="AI43960" s="19"/>
    </row>
    <row r="43961" spans="32:35">
      <c r="AF43961" s="31"/>
      <c r="AG43961" s="31"/>
      <c r="AH43961" s="31"/>
      <c r="AI43961" s="19"/>
    </row>
    <row r="43962" spans="32:35">
      <c r="AF43962" s="31"/>
      <c r="AG43962" s="31"/>
      <c r="AH43962" s="31"/>
      <c r="AI43962" s="19"/>
    </row>
    <row r="43963" spans="32:35">
      <c r="AF43963" s="31"/>
      <c r="AG43963" s="31"/>
      <c r="AH43963" s="31"/>
      <c r="AI43963" s="19"/>
    </row>
    <row r="43964" spans="32:35" ht="15">
      <c r="AF43964" s="88"/>
      <c r="AG43964" s="88"/>
      <c r="AH43964" s="88"/>
      <c r="AI43964" s="21"/>
    </row>
    <row r="43965" spans="32:35">
      <c r="AF43965" s="43"/>
      <c r="AG43965" s="43"/>
      <c r="AH43965" s="43"/>
      <c r="AI43965" s="5"/>
    </row>
    <row r="43966" spans="32:35" ht="15" thickBot="1">
      <c r="AF43966" s="89"/>
      <c r="AG43966" s="89"/>
      <c r="AH43966" s="89"/>
      <c r="AI43966" s="3"/>
    </row>
    <row r="43967" spans="32:35">
      <c r="AF43967" s="31"/>
      <c r="AG43967" s="31"/>
      <c r="AH43967" s="31"/>
      <c r="AI43967" s="18"/>
    </row>
    <row r="43968" spans="32:35">
      <c r="AF43968" s="31"/>
      <c r="AG43968" s="31"/>
      <c r="AH43968" s="31"/>
      <c r="AI43968" s="19"/>
    </row>
    <row r="43969" spans="32:35">
      <c r="AF43969" s="31"/>
      <c r="AG43969" s="31"/>
      <c r="AH43969" s="31"/>
      <c r="AI43969" s="19"/>
    </row>
    <row r="43970" spans="32:35">
      <c r="AF43970" s="31"/>
      <c r="AG43970" s="31"/>
      <c r="AH43970" s="31"/>
      <c r="AI43970" s="19"/>
    </row>
    <row r="43971" spans="32:35">
      <c r="AF43971" s="31"/>
      <c r="AG43971" s="31"/>
      <c r="AH43971" s="31"/>
      <c r="AI43971" s="19"/>
    </row>
    <row r="43972" spans="32:35">
      <c r="AF43972" s="31"/>
      <c r="AG43972" s="31"/>
      <c r="AH43972" s="31"/>
      <c r="AI43972" s="19"/>
    </row>
    <row r="43973" spans="32:35">
      <c r="AF43973" s="31"/>
      <c r="AG43973" s="31"/>
      <c r="AH43973" s="31"/>
      <c r="AI43973" s="19"/>
    </row>
    <row r="43974" spans="32:35">
      <c r="AF43974" s="31"/>
      <c r="AG43974" s="31"/>
      <c r="AH43974" s="31"/>
      <c r="AI43974" s="19"/>
    </row>
    <row r="43975" spans="32:35">
      <c r="AF43975" s="31"/>
      <c r="AG43975" s="31"/>
      <c r="AH43975" s="31"/>
      <c r="AI43975" s="19"/>
    </row>
    <row r="43976" spans="32:35">
      <c r="AF43976" s="31"/>
      <c r="AG43976" s="31"/>
      <c r="AH43976" s="31"/>
      <c r="AI43976" s="19"/>
    </row>
    <row r="43977" spans="32:35">
      <c r="AF43977" s="31"/>
      <c r="AG43977" s="31"/>
      <c r="AH43977" s="31"/>
      <c r="AI43977" s="19"/>
    </row>
    <row r="43978" spans="32:35">
      <c r="AF43978" s="31"/>
      <c r="AG43978" s="31"/>
      <c r="AH43978" s="31"/>
      <c r="AI43978" s="19"/>
    </row>
    <row r="43979" spans="32:35">
      <c r="AF43979" s="31"/>
      <c r="AG43979" s="31"/>
      <c r="AH43979" s="31"/>
      <c r="AI43979" s="19"/>
    </row>
    <row r="43980" spans="32:35">
      <c r="AF43980" s="31"/>
      <c r="AG43980" s="31"/>
      <c r="AH43980" s="31"/>
      <c r="AI43980" s="19"/>
    </row>
    <row r="43981" spans="32:35">
      <c r="AF43981" s="31"/>
      <c r="AG43981" s="31"/>
      <c r="AH43981" s="31"/>
      <c r="AI43981" s="19"/>
    </row>
    <row r="43982" spans="32:35">
      <c r="AF43982" s="31"/>
      <c r="AG43982" s="31"/>
      <c r="AH43982" s="31"/>
      <c r="AI43982" s="19"/>
    </row>
    <row r="43983" spans="32:35">
      <c r="AF43983" s="31"/>
      <c r="AG43983" s="31"/>
      <c r="AH43983" s="31"/>
      <c r="AI43983" s="19"/>
    </row>
    <row r="43984" spans="32:35">
      <c r="AF43984" s="31"/>
      <c r="AG43984" s="31"/>
      <c r="AH43984" s="31"/>
      <c r="AI43984" s="19"/>
    </row>
    <row r="43985" spans="32:35">
      <c r="AF43985" s="31"/>
      <c r="AG43985" s="31"/>
      <c r="AH43985" s="31"/>
      <c r="AI43985" s="19"/>
    </row>
    <row r="43986" spans="32:35">
      <c r="AF43986" s="31"/>
      <c r="AG43986" s="31"/>
      <c r="AH43986" s="31"/>
      <c r="AI43986" s="19"/>
    </row>
    <row r="43987" spans="32:35">
      <c r="AF43987" s="31"/>
      <c r="AG43987" s="31"/>
      <c r="AH43987" s="31"/>
      <c r="AI43987" s="19"/>
    </row>
    <row r="43988" spans="32:35">
      <c r="AF43988" s="31"/>
      <c r="AG43988" s="31"/>
      <c r="AH43988" s="31"/>
      <c r="AI43988" s="19"/>
    </row>
    <row r="43989" spans="32:35">
      <c r="AF43989" s="31"/>
      <c r="AG43989" s="31"/>
      <c r="AH43989" s="31"/>
      <c r="AI43989" s="19"/>
    </row>
    <row r="43990" spans="32:35">
      <c r="AF43990" s="31"/>
      <c r="AG43990" s="31"/>
      <c r="AH43990" s="31"/>
      <c r="AI43990" s="19"/>
    </row>
    <row r="43991" spans="32:35">
      <c r="AF43991" s="31"/>
      <c r="AG43991" s="31"/>
      <c r="AH43991" s="31"/>
      <c r="AI43991" s="19"/>
    </row>
    <row r="43992" spans="32:35">
      <c r="AF43992" s="31"/>
      <c r="AG43992" s="31"/>
      <c r="AH43992" s="31"/>
      <c r="AI43992" s="19"/>
    </row>
    <row r="43993" spans="32:35">
      <c r="AF43993" s="31"/>
      <c r="AG43993" s="31"/>
      <c r="AH43993" s="31"/>
      <c r="AI43993" s="19"/>
    </row>
    <row r="43994" spans="32:35">
      <c r="AF43994" s="31"/>
      <c r="AG43994" s="31"/>
      <c r="AH43994" s="31"/>
      <c r="AI43994" s="19"/>
    </row>
    <row r="43995" spans="32:35" ht="15">
      <c r="AF43995" s="88"/>
      <c r="AG43995" s="88"/>
      <c r="AH43995" s="88"/>
      <c r="AI43995" s="21"/>
    </row>
    <row r="43996" spans="32:35">
      <c r="AF43996" s="43"/>
      <c r="AG43996" s="43"/>
      <c r="AH43996" s="43"/>
      <c r="AI43996" s="5"/>
    </row>
    <row r="43997" spans="32:35" ht="15" thickBot="1">
      <c r="AF43997" s="89"/>
      <c r="AG43997" s="89"/>
      <c r="AH43997" s="89"/>
      <c r="AI43997" s="3"/>
    </row>
    <row r="43998" spans="32:35">
      <c r="AF43998" s="31"/>
      <c r="AG43998" s="31"/>
      <c r="AH43998" s="31"/>
      <c r="AI43998" s="18"/>
    </row>
    <row r="43999" spans="32:35">
      <c r="AF43999" s="31"/>
      <c r="AG43999" s="31"/>
      <c r="AH43999" s="31"/>
      <c r="AI43999" s="19"/>
    </row>
    <row r="44000" spans="32:35">
      <c r="AF44000" s="31"/>
      <c r="AG44000" s="31"/>
      <c r="AH44000" s="31"/>
      <c r="AI44000" s="19"/>
    </row>
    <row r="44001" spans="32:35">
      <c r="AF44001" s="31"/>
      <c r="AG44001" s="31"/>
      <c r="AH44001" s="31"/>
      <c r="AI44001" s="19"/>
    </row>
    <row r="44002" spans="32:35">
      <c r="AF44002" s="31"/>
      <c r="AG44002" s="31"/>
      <c r="AH44002" s="31"/>
      <c r="AI44002" s="19"/>
    </row>
    <row r="44003" spans="32:35">
      <c r="AF44003" s="31"/>
      <c r="AG44003" s="31"/>
      <c r="AH44003" s="31"/>
      <c r="AI44003" s="19"/>
    </row>
    <row r="44004" spans="32:35">
      <c r="AF44004" s="31"/>
      <c r="AG44004" s="31"/>
      <c r="AH44004" s="31"/>
      <c r="AI44004" s="19"/>
    </row>
    <row r="44005" spans="32:35">
      <c r="AF44005" s="31"/>
      <c r="AG44005" s="31"/>
      <c r="AH44005" s="31"/>
      <c r="AI44005" s="19"/>
    </row>
    <row r="44006" spans="32:35">
      <c r="AF44006" s="31"/>
      <c r="AG44006" s="31"/>
      <c r="AH44006" s="31"/>
      <c r="AI44006" s="19"/>
    </row>
    <row r="44007" spans="32:35">
      <c r="AF44007" s="31"/>
      <c r="AG44007" s="31"/>
      <c r="AH44007" s="31"/>
      <c r="AI44007" s="19"/>
    </row>
    <row r="44008" spans="32:35">
      <c r="AF44008" s="31"/>
      <c r="AG44008" s="31"/>
      <c r="AH44008" s="31"/>
      <c r="AI44008" s="19"/>
    </row>
    <row r="44009" spans="32:35">
      <c r="AF44009" s="31"/>
      <c r="AG44009" s="31"/>
      <c r="AH44009" s="31"/>
      <c r="AI44009" s="19"/>
    </row>
    <row r="44010" spans="32:35">
      <c r="AF44010" s="31"/>
      <c r="AG44010" s="31"/>
      <c r="AH44010" s="31"/>
      <c r="AI44010" s="19"/>
    </row>
    <row r="44011" spans="32:35">
      <c r="AF44011" s="31"/>
      <c r="AG44011" s="31"/>
      <c r="AH44011" s="31"/>
      <c r="AI44011" s="19"/>
    </row>
    <row r="44012" spans="32:35">
      <c r="AF44012" s="31"/>
      <c r="AG44012" s="31"/>
      <c r="AH44012" s="31"/>
      <c r="AI44012" s="19"/>
    </row>
    <row r="44013" spans="32:35">
      <c r="AF44013" s="31"/>
      <c r="AG44013" s="31"/>
      <c r="AH44013" s="31"/>
      <c r="AI44013" s="19"/>
    </row>
    <row r="44014" spans="32:35">
      <c r="AF44014" s="31"/>
      <c r="AG44014" s="31"/>
      <c r="AH44014" s="31"/>
      <c r="AI44014" s="19"/>
    </row>
    <row r="44015" spans="32:35">
      <c r="AF44015" s="31"/>
      <c r="AG44015" s="31"/>
      <c r="AH44015" s="31"/>
      <c r="AI44015" s="19"/>
    </row>
    <row r="44016" spans="32:35">
      <c r="AF44016" s="31"/>
      <c r="AG44016" s="31"/>
      <c r="AH44016" s="31"/>
      <c r="AI44016" s="19"/>
    </row>
    <row r="44017" spans="32:35">
      <c r="AF44017" s="31"/>
      <c r="AG44017" s="31"/>
      <c r="AH44017" s="31"/>
      <c r="AI44017" s="19"/>
    </row>
    <row r="44018" spans="32:35">
      <c r="AF44018" s="31"/>
      <c r="AG44018" s="31"/>
      <c r="AH44018" s="31"/>
      <c r="AI44018" s="19"/>
    </row>
    <row r="44019" spans="32:35">
      <c r="AF44019" s="31"/>
      <c r="AG44019" s="31"/>
      <c r="AH44019" s="31"/>
      <c r="AI44019" s="19"/>
    </row>
    <row r="44020" spans="32:35">
      <c r="AF44020" s="31"/>
      <c r="AG44020" s="31"/>
      <c r="AH44020" s="31"/>
      <c r="AI44020" s="19"/>
    </row>
    <row r="44021" spans="32:35">
      <c r="AF44021" s="31"/>
      <c r="AG44021" s="31"/>
      <c r="AH44021" s="31"/>
      <c r="AI44021" s="19"/>
    </row>
    <row r="44022" spans="32:35">
      <c r="AF44022" s="31"/>
      <c r="AG44022" s="31"/>
      <c r="AH44022" s="31"/>
      <c r="AI44022" s="19"/>
    </row>
    <row r="44023" spans="32:35">
      <c r="AF44023" s="31"/>
      <c r="AG44023" s="31"/>
      <c r="AH44023" s="31"/>
      <c r="AI44023" s="19"/>
    </row>
    <row r="44024" spans="32:35">
      <c r="AF44024" s="31"/>
      <c r="AG44024" s="31"/>
      <c r="AH44024" s="31"/>
      <c r="AI44024" s="19"/>
    </row>
    <row r="44025" spans="32:35">
      <c r="AF44025" s="31"/>
      <c r="AG44025" s="31"/>
      <c r="AH44025" s="31"/>
      <c r="AI44025" s="19"/>
    </row>
    <row r="44026" spans="32:35" ht="15">
      <c r="AF44026" s="88"/>
      <c r="AG44026" s="88"/>
      <c r="AH44026" s="88"/>
      <c r="AI44026" s="21"/>
    </row>
    <row r="44027" spans="32:35">
      <c r="AF44027" s="43"/>
      <c r="AG44027" s="43"/>
      <c r="AH44027" s="43"/>
      <c r="AI44027" s="5"/>
    </row>
    <row r="44028" spans="32:35" ht="15" thickBot="1">
      <c r="AF44028" s="89"/>
      <c r="AG44028" s="89"/>
      <c r="AH44028" s="89"/>
      <c r="AI44028" s="3"/>
    </row>
    <row r="44029" spans="32:35">
      <c r="AF44029" s="31"/>
      <c r="AG44029" s="31"/>
      <c r="AH44029" s="31"/>
      <c r="AI44029" s="18"/>
    </row>
    <row r="44030" spans="32:35">
      <c r="AF44030" s="31"/>
      <c r="AG44030" s="31"/>
      <c r="AH44030" s="31"/>
      <c r="AI44030" s="19"/>
    </row>
    <row r="44031" spans="32:35">
      <c r="AF44031" s="31"/>
      <c r="AG44031" s="31"/>
      <c r="AH44031" s="31"/>
      <c r="AI44031" s="19"/>
    </row>
    <row r="44032" spans="32:35">
      <c r="AF44032" s="31"/>
      <c r="AG44032" s="31"/>
      <c r="AH44032" s="31"/>
      <c r="AI44032" s="19"/>
    </row>
    <row r="44033" spans="32:35">
      <c r="AF44033" s="31"/>
      <c r="AG44033" s="31"/>
      <c r="AH44033" s="31"/>
      <c r="AI44033" s="19"/>
    </row>
    <row r="44034" spans="32:35">
      <c r="AF44034" s="31"/>
      <c r="AG44034" s="31"/>
      <c r="AH44034" s="31"/>
      <c r="AI44034" s="19"/>
    </row>
    <row r="44035" spans="32:35">
      <c r="AF44035" s="31"/>
      <c r="AG44035" s="31"/>
      <c r="AH44035" s="31"/>
      <c r="AI44035" s="19"/>
    </row>
    <row r="44036" spans="32:35">
      <c r="AF44036" s="31"/>
      <c r="AG44036" s="31"/>
      <c r="AH44036" s="31"/>
      <c r="AI44036" s="19"/>
    </row>
    <row r="44037" spans="32:35">
      <c r="AF44037" s="31"/>
      <c r="AG44037" s="31"/>
      <c r="AH44037" s="31"/>
      <c r="AI44037" s="19"/>
    </row>
    <row r="44038" spans="32:35">
      <c r="AF44038" s="31"/>
      <c r="AG44038" s="31"/>
      <c r="AH44038" s="31"/>
      <c r="AI44038" s="19"/>
    </row>
    <row r="44039" spans="32:35">
      <c r="AF44039" s="31"/>
      <c r="AG44039" s="31"/>
      <c r="AH44039" s="31"/>
      <c r="AI44039" s="19"/>
    </row>
    <row r="44040" spans="32:35">
      <c r="AF44040" s="31"/>
      <c r="AG44040" s="31"/>
      <c r="AH44040" s="31"/>
      <c r="AI44040" s="19"/>
    </row>
    <row r="44041" spans="32:35">
      <c r="AF44041" s="31"/>
      <c r="AG44041" s="31"/>
      <c r="AH44041" s="31"/>
      <c r="AI44041" s="19"/>
    </row>
    <row r="44042" spans="32:35">
      <c r="AF44042" s="31"/>
      <c r="AG44042" s="31"/>
      <c r="AH44042" s="31"/>
      <c r="AI44042" s="19"/>
    </row>
    <row r="44043" spans="32:35">
      <c r="AF44043" s="31"/>
      <c r="AG44043" s="31"/>
      <c r="AH44043" s="31"/>
      <c r="AI44043" s="19"/>
    </row>
    <row r="44044" spans="32:35">
      <c r="AF44044" s="31"/>
      <c r="AG44044" s="31"/>
      <c r="AH44044" s="31"/>
      <c r="AI44044" s="19"/>
    </row>
    <row r="44045" spans="32:35">
      <c r="AF44045" s="31"/>
      <c r="AG44045" s="31"/>
      <c r="AH44045" s="31"/>
      <c r="AI44045" s="19"/>
    </row>
    <row r="44046" spans="32:35">
      <c r="AF44046" s="31"/>
      <c r="AG44046" s="31"/>
      <c r="AH44046" s="31"/>
      <c r="AI44046" s="19"/>
    </row>
    <row r="44047" spans="32:35">
      <c r="AF44047" s="31"/>
      <c r="AG44047" s="31"/>
      <c r="AH44047" s="31"/>
      <c r="AI44047" s="19"/>
    </row>
    <row r="44048" spans="32:35">
      <c r="AF44048" s="31"/>
      <c r="AG44048" s="31"/>
      <c r="AH44048" s="31"/>
      <c r="AI44048" s="19"/>
    </row>
    <row r="44049" spans="32:35">
      <c r="AF44049" s="31"/>
      <c r="AG44049" s="31"/>
      <c r="AH44049" s="31"/>
      <c r="AI44049" s="19"/>
    </row>
    <row r="44050" spans="32:35">
      <c r="AF44050" s="31"/>
      <c r="AG44050" s="31"/>
      <c r="AH44050" s="31"/>
      <c r="AI44050" s="19"/>
    </row>
    <row r="44051" spans="32:35">
      <c r="AF44051" s="31"/>
      <c r="AG44051" s="31"/>
      <c r="AH44051" s="31"/>
      <c r="AI44051" s="19"/>
    </row>
    <row r="44052" spans="32:35">
      <c r="AF44052" s="31"/>
      <c r="AG44052" s="31"/>
      <c r="AH44052" s="31"/>
      <c r="AI44052" s="19"/>
    </row>
    <row r="44053" spans="32:35">
      <c r="AF44053" s="31"/>
      <c r="AG44053" s="31"/>
      <c r="AH44053" s="31"/>
      <c r="AI44053" s="19"/>
    </row>
    <row r="44054" spans="32:35">
      <c r="AF44054" s="31"/>
      <c r="AG44054" s="31"/>
      <c r="AH44054" s="31"/>
      <c r="AI44054" s="19"/>
    </row>
    <row r="44055" spans="32:35">
      <c r="AF44055" s="31"/>
      <c r="AG44055" s="31"/>
      <c r="AH44055" s="31"/>
      <c r="AI44055" s="19"/>
    </row>
    <row r="44056" spans="32:35">
      <c r="AF44056" s="31"/>
      <c r="AG44056" s="31"/>
      <c r="AH44056" s="31"/>
      <c r="AI44056" s="19"/>
    </row>
    <row r="44057" spans="32:35" ht="15">
      <c r="AF44057" s="88"/>
      <c r="AG44057" s="88"/>
      <c r="AH44057" s="88"/>
      <c r="AI44057" s="21"/>
    </row>
    <row r="44058" spans="32:35">
      <c r="AF44058" s="43"/>
      <c r="AG44058" s="43"/>
      <c r="AH44058" s="43"/>
      <c r="AI44058" s="5"/>
    </row>
    <row r="44059" spans="32:35" ht="15" thickBot="1">
      <c r="AF44059" s="89"/>
      <c r="AG44059" s="89"/>
      <c r="AH44059" s="89"/>
      <c r="AI44059" s="3"/>
    </row>
    <row r="44060" spans="32:35">
      <c r="AF44060" s="31"/>
      <c r="AG44060" s="31"/>
      <c r="AH44060" s="31"/>
      <c r="AI44060" s="18"/>
    </row>
    <row r="44061" spans="32:35">
      <c r="AF44061" s="31"/>
      <c r="AG44061" s="31"/>
      <c r="AH44061" s="31"/>
      <c r="AI44061" s="19"/>
    </row>
    <row r="44062" spans="32:35">
      <c r="AF44062" s="31"/>
      <c r="AG44062" s="31"/>
      <c r="AH44062" s="31"/>
      <c r="AI44062" s="19"/>
    </row>
    <row r="44063" spans="32:35">
      <c r="AF44063" s="31"/>
      <c r="AG44063" s="31"/>
      <c r="AH44063" s="31"/>
      <c r="AI44063" s="19"/>
    </row>
    <row r="44064" spans="32:35">
      <c r="AF44064" s="31"/>
      <c r="AG44064" s="31"/>
      <c r="AH44064" s="31"/>
      <c r="AI44064" s="19"/>
    </row>
    <row r="44065" spans="32:35">
      <c r="AF44065" s="31"/>
      <c r="AG44065" s="31"/>
      <c r="AH44065" s="31"/>
      <c r="AI44065" s="19"/>
    </row>
    <row r="44066" spans="32:35">
      <c r="AF44066" s="31"/>
      <c r="AG44066" s="31"/>
      <c r="AH44066" s="31"/>
      <c r="AI44066" s="19"/>
    </row>
    <row r="44067" spans="32:35">
      <c r="AF44067" s="31"/>
      <c r="AG44067" s="31"/>
      <c r="AH44067" s="31"/>
      <c r="AI44067" s="19"/>
    </row>
    <row r="44068" spans="32:35">
      <c r="AF44068" s="31"/>
      <c r="AG44068" s="31"/>
      <c r="AH44068" s="31"/>
      <c r="AI44068" s="19"/>
    </row>
    <row r="44069" spans="32:35">
      <c r="AF44069" s="31"/>
      <c r="AG44069" s="31"/>
      <c r="AH44069" s="31"/>
      <c r="AI44069" s="19"/>
    </row>
    <row r="44070" spans="32:35">
      <c r="AF44070" s="31"/>
      <c r="AG44070" s="31"/>
      <c r="AH44070" s="31"/>
      <c r="AI44070" s="19"/>
    </row>
    <row r="44071" spans="32:35">
      <c r="AF44071" s="31"/>
      <c r="AG44071" s="31"/>
      <c r="AH44071" s="31"/>
      <c r="AI44071" s="19"/>
    </row>
    <row r="44072" spans="32:35">
      <c r="AF44072" s="31"/>
      <c r="AG44072" s="31"/>
      <c r="AH44072" s="31"/>
      <c r="AI44072" s="19"/>
    </row>
    <row r="44073" spans="32:35">
      <c r="AF44073" s="31"/>
      <c r="AG44073" s="31"/>
      <c r="AH44073" s="31"/>
      <c r="AI44073" s="19"/>
    </row>
    <row r="44074" spans="32:35">
      <c r="AF44074" s="31"/>
      <c r="AG44074" s="31"/>
      <c r="AH44074" s="31"/>
      <c r="AI44074" s="19"/>
    </row>
    <row r="44075" spans="32:35">
      <c r="AF44075" s="31"/>
      <c r="AG44075" s="31"/>
      <c r="AH44075" s="31"/>
      <c r="AI44075" s="19"/>
    </row>
    <row r="44076" spans="32:35">
      <c r="AF44076" s="31"/>
      <c r="AG44076" s="31"/>
      <c r="AH44076" s="31"/>
      <c r="AI44076" s="19"/>
    </row>
    <row r="44077" spans="32:35">
      <c r="AF44077" s="31"/>
      <c r="AG44077" s="31"/>
      <c r="AH44077" s="31"/>
      <c r="AI44077" s="19"/>
    </row>
    <row r="44078" spans="32:35">
      <c r="AF44078" s="31"/>
      <c r="AG44078" s="31"/>
      <c r="AH44078" s="31"/>
      <c r="AI44078" s="19"/>
    </row>
    <row r="44079" spans="32:35">
      <c r="AF44079" s="31"/>
      <c r="AG44079" s="31"/>
      <c r="AH44079" s="31"/>
      <c r="AI44079" s="19"/>
    </row>
    <row r="44080" spans="32:35">
      <c r="AF44080" s="31"/>
      <c r="AG44080" s="31"/>
      <c r="AH44080" s="31"/>
      <c r="AI44080" s="19"/>
    </row>
    <row r="44081" spans="32:35">
      <c r="AF44081" s="31"/>
      <c r="AG44081" s="31"/>
      <c r="AH44081" s="31"/>
      <c r="AI44081" s="19"/>
    </row>
    <row r="44082" spans="32:35">
      <c r="AF44082" s="31"/>
      <c r="AG44082" s="31"/>
      <c r="AH44082" s="31"/>
      <c r="AI44082" s="19"/>
    </row>
    <row r="44083" spans="32:35">
      <c r="AF44083" s="31"/>
      <c r="AG44083" s="31"/>
      <c r="AH44083" s="31"/>
      <c r="AI44083" s="19"/>
    </row>
    <row r="44084" spans="32:35">
      <c r="AF44084" s="31"/>
      <c r="AG44084" s="31"/>
      <c r="AH44084" s="31"/>
      <c r="AI44084" s="19"/>
    </row>
    <row r="44085" spans="32:35">
      <c r="AF44085" s="31"/>
      <c r="AG44085" s="31"/>
      <c r="AH44085" s="31"/>
      <c r="AI44085" s="19"/>
    </row>
    <row r="44086" spans="32:35">
      <c r="AF44086" s="31"/>
      <c r="AG44086" s="31"/>
      <c r="AH44086" s="31"/>
      <c r="AI44086" s="19"/>
    </row>
    <row r="44087" spans="32:35">
      <c r="AF44087" s="31"/>
      <c r="AG44087" s="31"/>
      <c r="AH44087" s="31"/>
      <c r="AI44087" s="19"/>
    </row>
    <row r="44088" spans="32:35" ht="15">
      <c r="AF44088" s="88"/>
      <c r="AG44088" s="88"/>
      <c r="AH44088" s="88"/>
      <c r="AI44088" s="21"/>
    </row>
    <row r="44089" spans="32:35">
      <c r="AF44089" s="43"/>
      <c r="AG44089" s="43"/>
      <c r="AH44089" s="43"/>
      <c r="AI44089" s="5"/>
    </row>
    <row r="44090" spans="32:35" ht="15" thickBot="1">
      <c r="AF44090" s="89"/>
      <c r="AG44090" s="89"/>
      <c r="AH44090" s="89"/>
      <c r="AI44090" s="3"/>
    </row>
    <row r="44091" spans="32:35">
      <c r="AF44091" s="31"/>
      <c r="AG44091" s="31"/>
      <c r="AH44091" s="31"/>
      <c r="AI44091" s="18"/>
    </row>
    <row r="44092" spans="32:35">
      <c r="AF44092" s="31"/>
      <c r="AG44092" s="31"/>
      <c r="AH44092" s="31"/>
      <c r="AI44092" s="19"/>
    </row>
    <row r="44093" spans="32:35">
      <c r="AF44093" s="31"/>
      <c r="AG44093" s="31"/>
      <c r="AH44093" s="31"/>
      <c r="AI44093" s="19"/>
    </row>
    <row r="44094" spans="32:35">
      <c r="AF44094" s="31"/>
      <c r="AG44094" s="31"/>
      <c r="AH44094" s="31"/>
      <c r="AI44094" s="19"/>
    </row>
    <row r="44095" spans="32:35">
      <c r="AF44095" s="31"/>
      <c r="AG44095" s="31"/>
      <c r="AH44095" s="31"/>
      <c r="AI44095" s="19"/>
    </row>
    <row r="44096" spans="32:35">
      <c r="AF44096" s="31"/>
      <c r="AG44096" s="31"/>
      <c r="AH44096" s="31"/>
      <c r="AI44096" s="19"/>
    </row>
    <row r="44097" spans="32:35">
      <c r="AF44097" s="31"/>
      <c r="AG44097" s="31"/>
      <c r="AH44097" s="31"/>
      <c r="AI44097" s="19"/>
    </row>
    <row r="44098" spans="32:35">
      <c r="AF44098" s="31"/>
      <c r="AG44098" s="31"/>
      <c r="AH44098" s="31"/>
      <c r="AI44098" s="19"/>
    </row>
    <row r="44099" spans="32:35">
      <c r="AF44099" s="31"/>
      <c r="AG44099" s="31"/>
      <c r="AH44099" s="31"/>
      <c r="AI44099" s="19"/>
    </row>
    <row r="44100" spans="32:35">
      <c r="AF44100" s="31"/>
      <c r="AG44100" s="31"/>
      <c r="AH44100" s="31"/>
      <c r="AI44100" s="19"/>
    </row>
    <row r="44101" spans="32:35">
      <c r="AF44101" s="31"/>
      <c r="AG44101" s="31"/>
      <c r="AH44101" s="31"/>
      <c r="AI44101" s="19"/>
    </row>
    <row r="44102" spans="32:35">
      <c r="AF44102" s="31"/>
      <c r="AG44102" s="31"/>
      <c r="AH44102" s="31"/>
      <c r="AI44102" s="19"/>
    </row>
    <row r="44103" spans="32:35">
      <c r="AF44103" s="31"/>
      <c r="AG44103" s="31"/>
      <c r="AH44103" s="31"/>
      <c r="AI44103" s="19"/>
    </row>
    <row r="44104" spans="32:35">
      <c r="AF44104" s="31"/>
      <c r="AG44104" s="31"/>
      <c r="AH44104" s="31"/>
      <c r="AI44104" s="19"/>
    </row>
    <row r="44105" spans="32:35">
      <c r="AF44105" s="31"/>
      <c r="AG44105" s="31"/>
      <c r="AH44105" s="31"/>
      <c r="AI44105" s="19"/>
    </row>
    <row r="44106" spans="32:35">
      <c r="AF44106" s="31"/>
      <c r="AG44106" s="31"/>
      <c r="AH44106" s="31"/>
      <c r="AI44106" s="19"/>
    </row>
    <row r="44107" spans="32:35">
      <c r="AF44107" s="31"/>
      <c r="AG44107" s="31"/>
      <c r="AH44107" s="31"/>
      <c r="AI44107" s="19"/>
    </row>
    <row r="44108" spans="32:35">
      <c r="AF44108" s="31"/>
      <c r="AG44108" s="31"/>
      <c r="AH44108" s="31"/>
      <c r="AI44108" s="19"/>
    </row>
    <row r="44109" spans="32:35">
      <c r="AF44109" s="31"/>
      <c r="AG44109" s="31"/>
      <c r="AH44109" s="31"/>
      <c r="AI44109" s="19"/>
    </row>
    <row r="44110" spans="32:35">
      <c r="AF44110" s="31"/>
      <c r="AG44110" s="31"/>
      <c r="AH44110" s="31"/>
      <c r="AI44110" s="19"/>
    </row>
    <row r="44111" spans="32:35">
      <c r="AF44111" s="31"/>
      <c r="AG44111" s="31"/>
      <c r="AH44111" s="31"/>
      <c r="AI44111" s="19"/>
    </row>
    <row r="44112" spans="32:35">
      <c r="AF44112" s="31"/>
      <c r="AG44112" s="31"/>
      <c r="AH44112" s="31"/>
      <c r="AI44112" s="19"/>
    </row>
    <row r="44113" spans="32:35">
      <c r="AF44113" s="31"/>
      <c r="AG44113" s="31"/>
      <c r="AH44113" s="31"/>
      <c r="AI44113" s="19"/>
    </row>
    <row r="44114" spans="32:35">
      <c r="AF44114" s="31"/>
      <c r="AG44114" s="31"/>
      <c r="AH44114" s="31"/>
      <c r="AI44114" s="19"/>
    </row>
    <row r="44115" spans="32:35">
      <c r="AF44115" s="31"/>
      <c r="AG44115" s="31"/>
      <c r="AH44115" s="31"/>
      <c r="AI44115" s="19"/>
    </row>
    <row r="44116" spans="32:35">
      <c r="AF44116" s="31"/>
      <c r="AG44116" s="31"/>
      <c r="AH44116" s="31"/>
      <c r="AI44116" s="19"/>
    </row>
    <row r="44117" spans="32:35">
      <c r="AF44117" s="31"/>
      <c r="AG44117" s="31"/>
      <c r="AH44117" s="31"/>
      <c r="AI44117" s="19"/>
    </row>
    <row r="44118" spans="32:35">
      <c r="AF44118" s="31"/>
      <c r="AG44118" s="31"/>
      <c r="AH44118" s="31"/>
      <c r="AI44118" s="19"/>
    </row>
    <row r="44119" spans="32:35" ht="15">
      <c r="AF44119" s="88"/>
      <c r="AG44119" s="88"/>
      <c r="AH44119" s="88"/>
      <c r="AI44119" s="21"/>
    </row>
    <row r="44120" spans="32:35">
      <c r="AF44120" s="43"/>
      <c r="AG44120" s="43"/>
      <c r="AH44120" s="43"/>
      <c r="AI44120" s="5"/>
    </row>
    <row r="44121" spans="32:35" ht="15" thickBot="1">
      <c r="AF44121" s="89"/>
      <c r="AG44121" s="89"/>
      <c r="AH44121" s="89"/>
      <c r="AI44121" s="3"/>
    </row>
    <row r="44122" spans="32:35">
      <c r="AF44122" s="31"/>
      <c r="AG44122" s="31"/>
      <c r="AH44122" s="31"/>
      <c r="AI44122" s="18"/>
    </row>
    <row r="44123" spans="32:35">
      <c r="AF44123" s="31"/>
      <c r="AG44123" s="31"/>
      <c r="AH44123" s="31"/>
      <c r="AI44123" s="19"/>
    </row>
    <row r="44124" spans="32:35">
      <c r="AF44124" s="31"/>
      <c r="AG44124" s="31"/>
      <c r="AH44124" s="31"/>
      <c r="AI44124" s="19"/>
    </row>
    <row r="44125" spans="32:35">
      <c r="AF44125" s="31"/>
      <c r="AG44125" s="31"/>
      <c r="AH44125" s="31"/>
      <c r="AI44125" s="19"/>
    </row>
    <row r="44126" spans="32:35">
      <c r="AF44126" s="31"/>
      <c r="AG44126" s="31"/>
      <c r="AH44126" s="31"/>
      <c r="AI44126" s="19"/>
    </row>
    <row r="44127" spans="32:35">
      <c r="AF44127" s="31"/>
      <c r="AG44127" s="31"/>
      <c r="AH44127" s="31"/>
      <c r="AI44127" s="19"/>
    </row>
    <row r="44128" spans="32:35">
      <c r="AF44128" s="31"/>
      <c r="AG44128" s="31"/>
      <c r="AH44128" s="31"/>
      <c r="AI44128" s="19"/>
    </row>
    <row r="44129" spans="32:35">
      <c r="AF44129" s="31"/>
      <c r="AG44129" s="31"/>
      <c r="AH44129" s="31"/>
      <c r="AI44129" s="19"/>
    </row>
    <row r="44130" spans="32:35">
      <c r="AF44130" s="31"/>
      <c r="AG44130" s="31"/>
      <c r="AH44130" s="31"/>
      <c r="AI44130" s="19"/>
    </row>
    <row r="44131" spans="32:35">
      <c r="AF44131" s="31"/>
      <c r="AG44131" s="31"/>
      <c r="AH44131" s="31"/>
      <c r="AI44131" s="19"/>
    </row>
    <row r="44132" spans="32:35">
      <c r="AF44132" s="31"/>
      <c r="AG44132" s="31"/>
      <c r="AH44132" s="31"/>
      <c r="AI44132" s="19"/>
    </row>
    <row r="44133" spans="32:35">
      <c r="AF44133" s="31"/>
      <c r="AG44133" s="31"/>
      <c r="AH44133" s="31"/>
      <c r="AI44133" s="19"/>
    </row>
    <row r="44134" spans="32:35">
      <c r="AF44134" s="31"/>
      <c r="AG44134" s="31"/>
      <c r="AH44134" s="31"/>
      <c r="AI44134" s="19"/>
    </row>
    <row r="44135" spans="32:35">
      <c r="AF44135" s="31"/>
      <c r="AG44135" s="31"/>
      <c r="AH44135" s="31"/>
      <c r="AI44135" s="19"/>
    </row>
    <row r="44136" spans="32:35">
      <c r="AF44136" s="31"/>
      <c r="AG44136" s="31"/>
      <c r="AH44136" s="31"/>
      <c r="AI44136" s="19"/>
    </row>
    <row r="44137" spans="32:35">
      <c r="AF44137" s="31"/>
      <c r="AG44137" s="31"/>
      <c r="AH44137" s="31"/>
      <c r="AI44137" s="19"/>
    </row>
    <row r="44138" spans="32:35">
      <c r="AF44138" s="31"/>
      <c r="AG44138" s="31"/>
      <c r="AH44138" s="31"/>
      <c r="AI44138" s="19"/>
    </row>
    <row r="44139" spans="32:35">
      <c r="AF44139" s="31"/>
      <c r="AG44139" s="31"/>
      <c r="AH44139" s="31"/>
      <c r="AI44139" s="19"/>
    </row>
    <row r="44140" spans="32:35">
      <c r="AF44140" s="31"/>
      <c r="AG44140" s="31"/>
      <c r="AH44140" s="31"/>
      <c r="AI44140" s="19"/>
    </row>
    <row r="44141" spans="32:35">
      <c r="AF44141" s="31"/>
      <c r="AG44141" s="31"/>
      <c r="AH44141" s="31"/>
      <c r="AI44141" s="19"/>
    </row>
    <row r="44142" spans="32:35">
      <c r="AF44142" s="31"/>
      <c r="AG44142" s="31"/>
      <c r="AH44142" s="31"/>
      <c r="AI44142" s="19"/>
    </row>
    <row r="44143" spans="32:35">
      <c r="AF44143" s="31"/>
      <c r="AG44143" s="31"/>
      <c r="AH44143" s="31"/>
      <c r="AI44143" s="19"/>
    </row>
    <row r="44144" spans="32:35">
      <c r="AF44144" s="31"/>
      <c r="AG44144" s="31"/>
      <c r="AH44144" s="31"/>
      <c r="AI44144" s="19"/>
    </row>
    <row r="44145" spans="32:35">
      <c r="AF44145" s="31"/>
      <c r="AG44145" s="31"/>
      <c r="AH44145" s="31"/>
      <c r="AI44145" s="19"/>
    </row>
    <row r="44146" spans="32:35">
      <c r="AF44146" s="31"/>
      <c r="AG44146" s="31"/>
      <c r="AH44146" s="31"/>
      <c r="AI44146" s="19"/>
    </row>
    <row r="44147" spans="32:35">
      <c r="AF44147" s="31"/>
      <c r="AG44147" s="31"/>
      <c r="AH44147" s="31"/>
      <c r="AI44147" s="19"/>
    </row>
    <row r="44148" spans="32:35">
      <c r="AF44148" s="31"/>
      <c r="AG44148" s="31"/>
      <c r="AH44148" s="31"/>
      <c r="AI44148" s="19"/>
    </row>
    <row r="44149" spans="32:35">
      <c r="AF44149" s="31"/>
      <c r="AG44149" s="31"/>
      <c r="AH44149" s="31"/>
      <c r="AI44149" s="19"/>
    </row>
    <row r="44150" spans="32:35" ht="15">
      <c r="AF44150" s="88"/>
      <c r="AG44150" s="88"/>
      <c r="AH44150" s="88"/>
      <c r="AI44150" s="21"/>
    </row>
    <row r="44151" spans="32:35">
      <c r="AF44151" s="43"/>
      <c r="AG44151" s="43"/>
      <c r="AH44151" s="43"/>
      <c r="AI44151" s="5"/>
    </row>
    <row r="44152" spans="32:35" ht="15" thickBot="1">
      <c r="AF44152" s="89"/>
      <c r="AG44152" s="89"/>
      <c r="AH44152" s="89"/>
      <c r="AI44152" s="3"/>
    </row>
    <row r="44153" spans="32:35">
      <c r="AF44153" s="31"/>
      <c r="AG44153" s="31"/>
      <c r="AH44153" s="31"/>
      <c r="AI44153" s="18"/>
    </row>
    <row r="44154" spans="32:35">
      <c r="AF44154" s="31"/>
      <c r="AG44154" s="31"/>
      <c r="AH44154" s="31"/>
      <c r="AI44154" s="19"/>
    </row>
    <row r="44155" spans="32:35">
      <c r="AF44155" s="31"/>
      <c r="AG44155" s="31"/>
      <c r="AH44155" s="31"/>
      <c r="AI44155" s="19"/>
    </row>
    <row r="44156" spans="32:35">
      <c r="AF44156" s="31"/>
      <c r="AG44156" s="31"/>
      <c r="AH44156" s="31"/>
      <c r="AI44156" s="19"/>
    </row>
    <row r="44157" spans="32:35">
      <c r="AF44157" s="31"/>
      <c r="AG44157" s="31"/>
      <c r="AH44157" s="31"/>
      <c r="AI44157" s="19"/>
    </row>
    <row r="44158" spans="32:35">
      <c r="AF44158" s="31"/>
      <c r="AG44158" s="31"/>
      <c r="AH44158" s="31"/>
      <c r="AI44158" s="19"/>
    </row>
    <row r="44159" spans="32:35">
      <c r="AF44159" s="31"/>
      <c r="AG44159" s="31"/>
      <c r="AH44159" s="31"/>
      <c r="AI44159" s="19"/>
    </row>
    <row r="44160" spans="32:35">
      <c r="AF44160" s="31"/>
      <c r="AG44160" s="31"/>
      <c r="AH44160" s="31"/>
      <c r="AI44160" s="19"/>
    </row>
    <row r="44161" spans="32:35">
      <c r="AF44161" s="31"/>
      <c r="AG44161" s="31"/>
      <c r="AH44161" s="31"/>
      <c r="AI44161" s="19"/>
    </row>
    <row r="44162" spans="32:35">
      <c r="AF44162" s="31"/>
      <c r="AG44162" s="31"/>
      <c r="AH44162" s="31"/>
      <c r="AI44162" s="19"/>
    </row>
    <row r="44163" spans="32:35">
      <c r="AF44163" s="31"/>
      <c r="AG44163" s="31"/>
      <c r="AH44163" s="31"/>
      <c r="AI44163" s="19"/>
    </row>
    <row r="44164" spans="32:35">
      <c r="AF44164" s="31"/>
      <c r="AG44164" s="31"/>
      <c r="AH44164" s="31"/>
      <c r="AI44164" s="19"/>
    </row>
    <row r="44165" spans="32:35">
      <c r="AF44165" s="31"/>
      <c r="AG44165" s="31"/>
      <c r="AH44165" s="31"/>
      <c r="AI44165" s="19"/>
    </row>
    <row r="44166" spans="32:35">
      <c r="AF44166" s="31"/>
      <c r="AG44166" s="31"/>
      <c r="AH44166" s="31"/>
      <c r="AI44166" s="19"/>
    </row>
    <row r="44167" spans="32:35">
      <c r="AF44167" s="31"/>
      <c r="AG44167" s="31"/>
      <c r="AH44167" s="31"/>
      <c r="AI44167" s="19"/>
    </row>
    <row r="44168" spans="32:35">
      <c r="AF44168" s="31"/>
      <c r="AG44168" s="31"/>
      <c r="AH44168" s="31"/>
      <c r="AI44168" s="19"/>
    </row>
    <row r="44169" spans="32:35">
      <c r="AF44169" s="31"/>
      <c r="AG44169" s="31"/>
      <c r="AH44169" s="31"/>
      <c r="AI44169" s="19"/>
    </row>
    <row r="44170" spans="32:35">
      <c r="AF44170" s="31"/>
      <c r="AG44170" s="31"/>
      <c r="AH44170" s="31"/>
      <c r="AI44170" s="19"/>
    </row>
    <row r="44171" spans="32:35">
      <c r="AF44171" s="31"/>
      <c r="AG44171" s="31"/>
      <c r="AH44171" s="31"/>
      <c r="AI44171" s="19"/>
    </row>
    <row r="44172" spans="32:35">
      <c r="AF44172" s="31"/>
      <c r="AG44172" s="31"/>
      <c r="AH44172" s="31"/>
      <c r="AI44172" s="19"/>
    </row>
    <row r="44173" spans="32:35">
      <c r="AF44173" s="31"/>
      <c r="AG44173" s="31"/>
      <c r="AH44173" s="31"/>
      <c r="AI44173" s="19"/>
    </row>
    <row r="44174" spans="32:35">
      <c r="AF44174" s="31"/>
      <c r="AG44174" s="31"/>
      <c r="AH44174" s="31"/>
      <c r="AI44174" s="19"/>
    </row>
    <row r="44175" spans="32:35">
      <c r="AF44175" s="31"/>
      <c r="AG44175" s="31"/>
      <c r="AH44175" s="31"/>
      <c r="AI44175" s="19"/>
    </row>
    <row r="44176" spans="32:35">
      <c r="AF44176" s="31"/>
      <c r="AG44176" s="31"/>
      <c r="AH44176" s="31"/>
      <c r="AI44176" s="19"/>
    </row>
    <row r="44177" spans="32:35">
      <c r="AF44177" s="31"/>
      <c r="AG44177" s="31"/>
      <c r="AH44177" s="31"/>
      <c r="AI44177" s="19"/>
    </row>
    <row r="44178" spans="32:35">
      <c r="AF44178" s="31"/>
      <c r="AG44178" s="31"/>
      <c r="AH44178" s="31"/>
      <c r="AI44178" s="19"/>
    </row>
    <row r="44179" spans="32:35">
      <c r="AF44179" s="31"/>
      <c r="AG44179" s="31"/>
      <c r="AH44179" s="31"/>
      <c r="AI44179" s="19"/>
    </row>
    <row r="44180" spans="32:35">
      <c r="AF44180" s="31"/>
      <c r="AG44180" s="31"/>
      <c r="AH44180" s="31"/>
      <c r="AI44180" s="19"/>
    </row>
    <row r="44181" spans="32:35" ht="15">
      <c r="AF44181" s="88"/>
      <c r="AG44181" s="88"/>
      <c r="AH44181" s="88"/>
      <c r="AI44181" s="21"/>
    </row>
    <row r="44182" spans="32:35">
      <c r="AF44182" s="43"/>
      <c r="AG44182" s="43"/>
      <c r="AH44182" s="43"/>
      <c r="AI44182" s="5"/>
    </row>
    <row r="44183" spans="32:35" ht="15" thickBot="1">
      <c r="AF44183" s="89"/>
      <c r="AG44183" s="89"/>
      <c r="AH44183" s="89"/>
      <c r="AI44183" s="3"/>
    </row>
    <row r="44184" spans="32:35">
      <c r="AF44184" s="31"/>
      <c r="AG44184" s="31"/>
      <c r="AH44184" s="31"/>
      <c r="AI44184" s="18"/>
    </row>
    <row r="44185" spans="32:35">
      <c r="AF44185" s="31"/>
      <c r="AG44185" s="31"/>
      <c r="AH44185" s="31"/>
      <c r="AI44185" s="19"/>
    </row>
    <row r="44186" spans="32:35">
      <c r="AF44186" s="31"/>
      <c r="AG44186" s="31"/>
      <c r="AH44186" s="31"/>
      <c r="AI44186" s="19"/>
    </row>
    <row r="44187" spans="32:35">
      <c r="AF44187" s="31"/>
      <c r="AG44187" s="31"/>
      <c r="AH44187" s="31"/>
      <c r="AI44187" s="19"/>
    </row>
    <row r="44188" spans="32:35">
      <c r="AF44188" s="31"/>
      <c r="AG44188" s="31"/>
      <c r="AH44188" s="31"/>
      <c r="AI44188" s="19"/>
    </row>
    <row r="44189" spans="32:35">
      <c r="AF44189" s="31"/>
      <c r="AG44189" s="31"/>
      <c r="AH44189" s="31"/>
      <c r="AI44189" s="19"/>
    </row>
    <row r="44190" spans="32:35">
      <c r="AF44190" s="31"/>
      <c r="AG44190" s="31"/>
      <c r="AH44190" s="31"/>
      <c r="AI44190" s="19"/>
    </row>
    <row r="44191" spans="32:35">
      <c r="AF44191" s="31"/>
      <c r="AG44191" s="31"/>
      <c r="AH44191" s="31"/>
      <c r="AI44191" s="19"/>
    </row>
    <row r="44192" spans="32:35">
      <c r="AF44192" s="31"/>
      <c r="AG44192" s="31"/>
      <c r="AH44192" s="31"/>
      <c r="AI44192" s="19"/>
    </row>
    <row r="44193" spans="32:35">
      <c r="AF44193" s="31"/>
      <c r="AG44193" s="31"/>
      <c r="AH44193" s="31"/>
      <c r="AI44193" s="19"/>
    </row>
    <row r="44194" spans="32:35">
      <c r="AF44194" s="31"/>
      <c r="AG44194" s="31"/>
      <c r="AH44194" s="31"/>
      <c r="AI44194" s="19"/>
    </row>
    <row r="44195" spans="32:35">
      <c r="AF44195" s="31"/>
      <c r="AG44195" s="31"/>
      <c r="AH44195" s="31"/>
      <c r="AI44195" s="19"/>
    </row>
    <row r="44196" spans="32:35">
      <c r="AF44196" s="31"/>
      <c r="AG44196" s="31"/>
      <c r="AH44196" s="31"/>
      <c r="AI44196" s="19"/>
    </row>
    <row r="44197" spans="32:35">
      <c r="AF44197" s="31"/>
      <c r="AG44197" s="31"/>
      <c r="AH44197" s="31"/>
      <c r="AI44197" s="19"/>
    </row>
    <row r="44198" spans="32:35">
      <c r="AF44198" s="31"/>
      <c r="AG44198" s="31"/>
      <c r="AH44198" s="31"/>
      <c r="AI44198" s="19"/>
    </row>
    <row r="44199" spans="32:35">
      <c r="AF44199" s="31"/>
      <c r="AG44199" s="31"/>
      <c r="AH44199" s="31"/>
      <c r="AI44199" s="19"/>
    </row>
    <row r="44200" spans="32:35">
      <c r="AF44200" s="31"/>
      <c r="AG44200" s="31"/>
      <c r="AH44200" s="31"/>
      <c r="AI44200" s="19"/>
    </row>
    <row r="44201" spans="32:35">
      <c r="AF44201" s="31"/>
      <c r="AG44201" s="31"/>
      <c r="AH44201" s="31"/>
      <c r="AI44201" s="19"/>
    </row>
    <row r="44202" spans="32:35">
      <c r="AF44202" s="31"/>
      <c r="AG44202" s="31"/>
      <c r="AH44202" s="31"/>
      <c r="AI44202" s="19"/>
    </row>
    <row r="44203" spans="32:35">
      <c r="AF44203" s="31"/>
      <c r="AG44203" s="31"/>
      <c r="AH44203" s="31"/>
      <c r="AI44203" s="19"/>
    </row>
    <row r="44204" spans="32:35">
      <c r="AF44204" s="31"/>
      <c r="AG44204" s="31"/>
      <c r="AH44204" s="31"/>
      <c r="AI44204" s="19"/>
    </row>
    <row r="44205" spans="32:35">
      <c r="AF44205" s="31"/>
      <c r="AG44205" s="31"/>
      <c r="AH44205" s="31"/>
      <c r="AI44205" s="19"/>
    </row>
    <row r="44206" spans="32:35">
      <c r="AF44206" s="31"/>
      <c r="AG44206" s="31"/>
      <c r="AH44206" s="31"/>
      <c r="AI44206" s="19"/>
    </row>
    <row r="44207" spans="32:35">
      <c r="AF44207" s="31"/>
      <c r="AG44207" s="31"/>
      <c r="AH44207" s="31"/>
      <c r="AI44207" s="19"/>
    </row>
    <row r="44208" spans="32:35">
      <c r="AF44208" s="31"/>
      <c r="AG44208" s="31"/>
      <c r="AH44208" s="31"/>
      <c r="AI44208" s="19"/>
    </row>
    <row r="44209" spans="32:35">
      <c r="AF44209" s="31"/>
      <c r="AG44209" s="31"/>
      <c r="AH44209" s="31"/>
      <c r="AI44209" s="19"/>
    </row>
    <row r="44210" spans="32:35">
      <c r="AF44210" s="31"/>
      <c r="AG44210" s="31"/>
      <c r="AH44210" s="31"/>
      <c r="AI44210" s="19"/>
    </row>
    <row r="44211" spans="32:35">
      <c r="AF44211" s="31"/>
      <c r="AG44211" s="31"/>
      <c r="AH44211" s="31"/>
      <c r="AI44211" s="19"/>
    </row>
    <row r="44212" spans="32:35" ht="15">
      <c r="AF44212" s="88"/>
      <c r="AG44212" s="88"/>
      <c r="AH44212" s="88"/>
      <c r="AI44212" s="21"/>
    </row>
    <row r="44213" spans="32:35">
      <c r="AF44213" s="43"/>
      <c r="AG44213" s="43"/>
      <c r="AH44213" s="43"/>
      <c r="AI44213" s="5"/>
    </row>
    <row r="44214" spans="32:35" ht="15" thickBot="1">
      <c r="AF44214" s="89"/>
      <c r="AG44214" s="89"/>
      <c r="AH44214" s="89"/>
      <c r="AI44214" s="3"/>
    </row>
    <row r="44215" spans="32:35">
      <c r="AF44215" s="31"/>
      <c r="AG44215" s="31"/>
      <c r="AH44215" s="31"/>
      <c r="AI44215" s="18"/>
    </row>
    <row r="44216" spans="32:35">
      <c r="AF44216" s="31"/>
      <c r="AG44216" s="31"/>
      <c r="AH44216" s="31"/>
      <c r="AI44216" s="19"/>
    </row>
    <row r="44217" spans="32:35">
      <c r="AF44217" s="31"/>
      <c r="AG44217" s="31"/>
      <c r="AH44217" s="31"/>
      <c r="AI44217" s="19"/>
    </row>
    <row r="44218" spans="32:35">
      <c r="AF44218" s="31"/>
      <c r="AG44218" s="31"/>
      <c r="AH44218" s="31"/>
      <c r="AI44218" s="19"/>
    </row>
    <row r="44219" spans="32:35">
      <c r="AF44219" s="31"/>
      <c r="AG44219" s="31"/>
      <c r="AH44219" s="31"/>
      <c r="AI44219" s="19"/>
    </row>
    <row r="44220" spans="32:35">
      <c r="AF44220" s="31"/>
      <c r="AG44220" s="31"/>
      <c r="AH44220" s="31"/>
      <c r="AI44220" s="19"/>
    </row>
    <row r="44221" spans="32:35">
      <c r="AF44221" s="31"/>
      <c r="AG44221" s="31"/>
      <c r="AH44221" s="31"/>
      <c r="AI44221" s="19"/>
    </row>
    <row r="44222" spans="32:35">
      <c r="AF44222" s="31"/>
      <c r="AG44222" s="31"/>
      <c r="AH44222" s="31"/>
      <c r="AI44222" s="19"/>
    </row>
    <row r="44223" spans="32:35">
      <c r="AF44223" s="31"/>
      <c r="AG44223" s="31"/>
      <c r="AH44223" s="31"/>
      <c r="AI44223" s="19"/>
    </row>
    <row r="44224" spans="32:35">
      <c r="AF44224" s="31"/>
      <c r="AG44224" s="31"/>
      <c r="AH44224" s="31"/>
      <c r="AI44224" s="19"/>
    </row>
    <row r="44225" spans="32:35">
      <c r="AF44225" s="31"/>
      <c r="AG44225" s="31"/>
      <c r="AH44225" s="31"/>
      <c r="AI44225" s="19"/>
    </row>
    <row r="44226" spans="32:35">
      <c r="AF44226" s="31"/>
      <c r="AG44226" s="31"/>
      <c r="AH44226" s="31"/>
      <c r="AI44226" s="19"/>
    </row>
    <row r="44227" spans="32:35">
      <c r="AF44227" s="31"/>
      <c r="AG44227" s="31"/>
      <c r="AH44227" s="31"/>
      <c r="AI44227" s="19"/>
    </row>
    <row r="44228" spans="32:35">
      <c r="AF44228" s="31"/>
      <c r="AG44228" s="31"/>
      <c r="AH44228" s="31"/>
      <c r="AI44228" s="19"/>
    </row>
    <row r="44229" spans="32:35">
      <c r="AF44229" s="31"/>
      <c r="AG44229" s="31"/>
      <c r="AH44229" s="31"/>
      <c r="AI44229" s="19"/>
    </row>
    <row r="44230" spans="32:35">
      <c r="AF44230" s="31"/>
      <c r="AG44230" s="31"/>
      <c r="AH44230" s="31"/>
      <c r="AI44230" s="19"/>
    </row>
    <row r="44231" spans="32:35">
      <c r="AF44231" s="31"/>
      <c r="AG44231" s="31"/>
      <c r="AH44231" s="31"/>
      <c r="AI44231" s="19"/>
    </row>
    <row r="44232" spans="32:35">
      <c r="AF44232" s="31"/>
      <c r="AG44232" s="31"/>
      <c r="AH44232" s="31"/>
      <c r="AI44232" s="19"/>
    </row>
    <row r="44233" spans="32:35">
      <c r="AF44233" s="31"/>
      <c r="AG44233" s="31"/>
      <c r="AH44233" s="31"/>
      <c r="AI44233" s="19"/>
    </row>
    <row r="44234" spans="32:35">
      <c r="AF44234" s="31"/>
      <c r="AG44234" s="31"/>
      <c r="AH44234" s="31"/>
      <c r="AI44234" s="19"/>
    </row>
    <row r="44235" spans="32:35">
      <c r="AF44235" s="31"/>
      <c r="AG44235" s="31"/>
      <c r="AH44235" s="31"/>
      <c r="AI44235" s="19"/>
    </row>
    <row r="44236" spans="32:35">
      <c r="AF44236" s="31"/>
      <c r="AG44236" s="31"/>
      <c r="AH44236" s="31"/>
      <c r="AI44236" s="19"/>
    </row>
    <row r="44237" spans="32:35">
      <c r="AF44237" s="31"/>
      <c r="AG44237" s="31"/>
      <c r="AH44237" s="31"/>
      <c r="AI44237" s="19"/>
    </row>
    <row r="44238" spans="32:35">
      <c r="AF44238" s="31"/>
      <c r="AG44238" s="31"/>
      <c r="AH44238" s="31"/>
      <c r="AI44238" s="19"/>
    </row>
    <row r="44239" spans="32:35">
      <c r="AF44239" s="31"/>
      <c r="AG44239" s="31"/>
      <c r="AH44239" s="31"/>
      <c r="AI44239" s="19"/>
    </row>
    <row r="44240" spans="32:35">
      <c r="AF44240" s="31"/>
      <c r="AG44240" s="31"/>
      <c r="AH44240" s="31"/>
      <c r="AI44240" s="19"/>
    </row>
    <row r="44241" spans="32:35">
      <c r="AF44241" s="31"/>
      <c r="AG44241" s="31"/>
      <c r="AH44241" s="31"/>
      <c r="AI44241" s="19"/>
    </row>
    <row r="44242" spans="32:35">
      <c r="AF44242" s="31"/>
      <c r="AG44242" s="31"/>
      <c r="AH44242" s="31"/>
      <c r="AI44242" s="19"/>
    </row>
    <row r="44243" spans="32:35" ht="15">
      <c r="AF44243" s="88"/>
      <c r="AG44243" s="88"/>
      <c r="AH44243" s="88"/>
      <c r="AI44243" s="21"/>
    </row>
    <row r="44244" spans="32:35">
      <c r="AF44244" s="43"/>
      <c r="AG44244" s="43"/>
      <c r="AH44244" s="43"/>
      <c r="AI44244" s="5"/>
    </row>
    <row r="44245" spans="32:35" ht="15" thickBot="1">
      <c r="AF44245" s="89"/>
      <c r="AG44245" s="89"/>
      <c r="AH44245" s="89"/>
      <c r="AI44245" s="3"/>
    </row>
    <row r="44246" spans="32:35">
      <c r="AF44246" s="31"/>
      <c r="AG44246" s="31"/>
      <c r="AH44246" s="31"/>
      <c r="AI44246" s="18"/>
    </row>
    <row r="44247" spans="32:35">
      <c r="AF44247" s="31"/>
      <c r="AG44247" s="31"/>
      <c r="AH44247" s="31"/>
      <c r="AI44247" s="19"/>
    </row>
    <row r="44248" spans="32:35">
      <c r="AF44248" s="31"/>
      <c r="AG44248" s="31"/>
      <c r="AH44248" s="31"/>
      <c r="AI44248" s="19"/>
    </row>
    <row r="44249" spans="32:35">
      <c r="AF44249" s="31"/>
      <c r="AG44249" s="31"/>
      <c r="AH44249" s="31"/>
      <c r="AI44249" s="19"/>
    </row>
    <row r="44250" spans="32:35">
      <c r="AF44250" s="31"/>
      <c r="AG44250" s="31"/>
      <c r="AH44250" s="31"/>
      <c r="AI44250" s="19"/>
    </row>
    <row r="44251" spans="32:35">
      <c r="AF44251" s="31"/>
      <c r="AG44251" s="31"/>
      <c r="AH44251" s="31"/>
      <c r="AI44251" s="19"/>
    </row>
    <row r="44252" spans="32:35">
      <c r="AF44252" s="31"/>
      <c r="AG44252" s="31"/>
      <c r="AH44252" s="31"/>
      <c r="AI44252" s="19"/>
    </row>
    <row r="44253" spans="32:35">
      <c r="AF44253" s="31"/>
      <c r="AG44253" s="31"/>
      <c r="AH44253" s="31"/>
      <c r="AI44253" s="19"/>
    </row>
    <row r="44254" spans="32:35">
      <c r="AF44254" s="31"/>
      <c r="AG44254" s="31"/>
      <c r="AH44254" s="31"/>
      <c r="AI44254" s="19"/>
    </row>
    <row r="44255" spans="32:35">
      <c r="AF44255" s="31"/>
      <c r="AG44255" s="31"/>
      <c r="AH44255" s="31"/>
      <c r="AI44255" s="19"/>
    </row>
    <row r="44256" spans="32:35">
      <c r="AF44256" s="31"/>
      <c r="AG44256" s="31"/>
      <c r="AH44256" s="31"/>
      <c r="AI44256" s="19"/>
    </row>
    <row r="44257" spans="32:35">
      <c r="AF44257" s="31"/>
      <c r="AG44257" s="31"/>
      <c r="AH44257" s="31"/>
      <c r="AI44257" s="19"/>
    </row>
    <row r="44258" spans="32:35">
      <c r="AF44258" s="31"/>
      <c r="AG44258" s="31"/>
      <c r="AH44258" s="31"/>
      <c r="AI44258" s="19"/>
    </row>
    <row r="44259" spans="32:35">
      <c r="AF44259" s="31"/>
      <c r="AG44259" s="31"/>
      <c r="AH44259" s="31"/>
      <c r="AI44259" s="19"/>
    </row>
    <row r="44260" spans="32:35">
      <c r="AF44260" s="31"/>
      <c r="AG44260" s="31"/>
      <c r="AH44260" s="31"/>
      <c r="AI44260" s="19"/>
    </row>
    <row r="44261" spans="32:35">
      <c r="AF44261" s="31"/>
      <c r="AG44261" s="31"/>
      <c r="AH44261" s="31"/>
      <c r="AI44261" s="19"/>
    </row>
    <row r="44262" spans="32:35">
      <c r="AF44262" s="31"/>
      <c r="AG44262" s="31"/>
      <c r="AH44262" s="31"/>
      <c r="AI44262" s="19"/>
    </row>
    <row r="44263" spans="32:35">
      <c r="AF44263" s="31"/>
      <c r="AG44263" s="31"/>
      <c r="AH44263" s="31"/>
      <c r="AI44263" s="19"/>
    </row>
    <row r="44264" spans="32:35">
      <c r="AF44264" s="31"/>
      <c r="AG44264" s="31"/>
      <c r="AH44264" s="31"/>
      <c r="AI44264" s="19"/>
    </row>
    <row r="44265" spans="32:35">
      <c r="AF44265" s="31"/>
      <c r="AG44265" s="31"/>
      <c r="AH44265" s="31"/>
      <c r="AI44265" s="19"/>
    </row>
    <row r="44266" spans="32:35">
      <c r="AF44266" s="31"/>
      <c r="AG44266" s="31"/>
      <c r="AH44266" s="31"/>
      <c r="AI44266" s="19"/>
    </row>
    <row r="44267" spans="32:35">
      <c r="AF44267" s="31"/>
      <c r="AG44267" s="31"/>
      <c r="AH44267" s="31"/>
      <c r="AI44267" s="19"/>
    </row>
    <row r="44268" spans="32:35">
      <c r="AF44268" s="31"/>
      <c r="AG44268" s="31"/>
      <c r="AH44268" s="31"/>
      <c r="AI44268" s="19"/>
    </row>
    <row r="44269" spans="32:35">
      <c r="AF44269" s="31"/>
      <c r="AG44269" s="31"/>
      <c r="AH44269" s="31"/>
      <c r="AI44269" s="19"/>
    </row>
    <row r="44270" spans="32:35">
      <c r="AF44270" s="31"/>
      <c r="AG44270" s="31"/>
      <c r="AH44270" s="31"/>
      <c r="AI44270" s="19"/>
    </row>
    <row r="44271" spans="32:35">
      <c r="AF44271" s="31"/>
      <c r="AG44271" s="31"/>
      <c r="AH44271" s="31"/>
      <c r="AI44271" s="19"/>
    </row>
    <row r="44272" spans="32:35">
      <c r="AF44272" s="31"/>
      <c r="AG44272" s="31"/>
      <c r="AH44272" s="31"/>
      <c r="AI44272" s="19"/>
    </row>
    <row r="44273" spans="32:35">
      <c r="AF44273" s="31"/>
      <c r="AG44273" s="31"/>
      <c r="AH44273" s="31"/>
      <c r="AI44273" s="19"/>
    </row>
    <row r="44274" spans="32:35" ht="15">
      <c r="AF44274" s="88"/>
      <c r="AG44274" s="88"/>
      <c r="AH44274" s="88"/>
      <c r="AI44274" s="21"/>
    </row>
    <row r="44275" spans="32:35">
      <c r="AF44275" s="43"/>
      <c r="AG44275" s="43"/>
      <c r="AH44275" s="43"/>
      <c r="AI44275" s="5"/>
    </row>
    <row r="44276" spans="32:35" ht="15" thickBot="1">
      <c r="AF44276" s="89"/>
      <c r="AG44276" s="89"/>
      <c r="AH44276" s="89"/>
      <c r="AI44276" s="3"/>
    </row>
    <row r="44277" spans="32:35">
      <c r="AF44277" s="31"/>
      <c r="AG44277" s="31"/>
      <c r="AH44277" s="31"/>
      <c r="AI44277" s="18"/>
    </row>
    <row r="44278" spans="32:35">
      <c r="AF44278" s="31"/>
      <c r="AG44278" s="31"/>
      <c r="AH44278" s="31"/>
      <c r="AI44278" s="19"/>
    </row>
    <row r="44279" spans="32:35">
      <c r="AF44279" s="31"/>
      <c r="AG44279" s="31"/>
      <c r="AH44279" s="31"/>
      <c r="AI44279" s="19"/>
    </row>
    <row r="44280" spans="32:35">
      <c r="AF44280" s="31"/>
      <c r="AG44280" s="31"/>
      <c r="AH44280" s="31"/>
      <c r="AI44280" s="19"/>
    </row>
    <row r="44281" spans="32:35">
      <c r="AF44281" s="31"/>
      <c r="AG44281" s="31"/>
      <c r="AH44281" s="31"/>
      <c r="AI44281" s="19"/>
    </row>
    <row r="44282" spans="32:35">
      <c r="AF44282" s="31"/>
      <c r="AG44282" s="31"/>
      <c r="AH44282" s="31"/>
      <c r="AI44282" s="19"/>
    </row>
    <row r="44283" spans="32:35">
      <c r="AF44283" s="31"/>
      <c r="AG44283" s="31"/>
      <c r="AH44283" s="31"/>
      <c r="AI44283" s="19"/>
    </row>
    <row r="44284" spans="32:35">
      <c r="AF44284" s="31"/>
      <c r="AG44284" s="31"/>
      <c r="AH44284" s="31"/>
      <c r="AI44284" s="19"/>
    </row>
    <row r="44285" spans="32:35">
      <c r="AF44285" s="31"/>
      <c r="AG44285" s="31"/>
      <c r="AH44285" s="31"/>
      <c r="AI44285" s="19"/>
    </row>
    <row r="44286" spans="32:35">
      <c r="AF44286" s="31"/>
      <c r="AG44286" s="31"/>
      <c r="AH44286" s="31"/>
      <c r="AI44286" s="19"/>
    </row>
    <row r="44287" spans="32:35">
      <c r="AF44287" s="31"/>
      <c r="AG44287" s="31"/>
      <c r="AH44287" s="31"/>
      <c r="AI44287" s="19"/>
    </row>
    <row r="44288" spans="32:35">
      <c r="AF44288" s="31"/>
      <c r="AG44288" s="31"/>
      <c r="AH44288" s="31"/>
      <c r="AI44288" s="19"/>
    </row>
    <row r="44289" spans="32:35">
      <c r="AF44289" s="31"/>
      <c r="AG44289" s="31"/>
      <c r="AH44289" s="31"/>
      <c r="AI44289" s="19"/>
    </row>
    <row r="44290" spans="32:35">
      <c r="AF44290" s="31"/>
      <c r="AG44290" s="31"/>
      <c r="AH44290" s="31"/>
      <c r="AI44290" s="19"/>
    </row>
    <row r="44291" spans="32:35">
      <c r="AF44291" s="31"/>
      <c r="AG44291" s="31"/>
      <c r="AH44291" s="31"/>
      <c r="AI44291" s="19"/>
    </row>
    <row r="44292" spans="32:35">
      <c r="AF44292" s="31"/>
      <c r="AG44292" s="31"/>
      <c r="AH44292" s="31"/>
      <c r="AI44292" s="19"/>
    </row>
    <row r="44293" spans="32:35">
      <c r="AF44293" s="31"/>
      <c r="AG44293" s="31"/>
      <c r="AH44293" s="31"/>
      <c r="AI44293" s="19"/>
    </row>
    <row r="44294" spans="32:35">
      <c r="AF44294" s="31"/>
      <c r="AG44294" s="31"/>
      <c r="AH44294" s="31"/>
      <c r="AI44294" s="19"/>
    </row>
    <row r="44295" spans="32:35">
      <c r="AF44295" s="31"/>
      <c r="AG44295" s="31"/>
      <c r="AH44295" s="31"/>
      <c r="AI44295" s="19"/>
    </row>
    <row r="44296" spans="32:35">
      <c r="AF44296" s="31"/>
      <c r="AG44296" s="31"/>
      <c r="AH44296" s="31"/>
      <c r="AI44296" s="19"/>
    </row>
    <row r="44297" spans="32:35">
      <c r="AF44297" s="31"/>
      <c r="AG44297" s="31"/>
      <c r="AH44297" s="31"/>
      <c r="AI44297" s="19"/>
    </row>
    <row r="44298" spans="32:35">
      <c r="AF44298" s="31"/>
      <c r="AG44298" s="31"/>
      <c r="AH44298" s="31"/>
      <c r="AI44298" s="19"/>
    </row>
    <row r="44299" spans="32:35">
      <c r="AF44299" s="31"/>
      <c r="AG44299" s="31"/>
      <c r="AH44299" s="31"/>
      <c r="AI44299" s="19"/>
    </row>
    <row r="44300" spans="32:35">
      <c r="AF44300" s="31"/>
      <c r="AG44300" s="31"/>
      <c r="AH44300" s="31"/>
      <c r="AI44300" s="19"/>
    </row>
    <row r="44301" spans="32:35">
      <c r="AF44301" s="31"/>
      <c r="AG44301" s="31"/>
      <c r="AH44301" s="31"/>
      <c r="AI44301" s="19"/>
    </row>
    <row r="44302" spans="32:35">
      <c r="AF44302" s="31"/>
      <c r="AG44302" s="31"/>
      <c r="AH44302" s="31"/>
      <c r="AI44302" s="19"/>
    </row>
    <row r="44303" spans="32:35">
      <c r="AF44303" s="31"/>
      <c r="AG44303" s="31"/>
      <c r="AH44303" s="31"/>
      <c r="AI44303" s="19"/>
    </row>
    <row r="44304" spans="32:35">
      <c r="AF44304" s="31"/>
      <c r="AG44304" s="31"/>
      <c r="AH44304" s="31"/>
      <c r="AI44304" s="19"/>
    </row>
    <row r="44305" spans="32:35" ht="15">
      <c r="AF44305" s="88"/>
      <c r="AG44305" s="88"/>
      <c r="AH44305" s="88"/>
      <c r="AI44305" s="21"/>
    </row>
    <row r="44306" spans="32:35">
      <c r="AF44306" s="43"/>
      <c r="AG44306" s="43"/>
      <c r="AH44306" s="43"/>
      <c r="AI44306" s="5"/>
    </row>
    <row r="44307" spans="32:35" ht="15" thickBot="1">
      <c r="AF44307" s="89"/>
      <c r="AG44307" s="89"/>
      <c r="AH44307" s="89"/>
      <c r="AI44307" s="3"/>
    </row>
    <row r="44308" spans="32:35">
      <c r="AF44308" s="31"/>
      <c r="AG44308" s="31"/>
      <c r="AH44308" s="31"/>
      <c r="AI44308" s="18"/>
    </row>
    <row r="44309" spans="32:35">
      <c r="AF44309" s="31"/>
      <c r="AG44309" s="31"/>
      <c r="AH44309" s="31"/>
      <c r="AI44309" s="19"/>
    </row>
    <row r="44310" spans="32:35">
      <c r="AF44310" s="31"/>
      <c r="AG44310" s="31"/>
      <c r="AH44310" s="31"/>
      <c r="AI44310" s="19"/>
    </row>
    <row r="44311" spans="32:35">
      <c r="AF44311" s="31"/>
      <c r="AG44311" s="31"/>
      <c r="AH44311" s="31"/>
      <c r="AI44311" s="19"/>
    </row>
    <row r="44312" spans="32:35">
      <c r="AF44312" s="31"/>
      <c r="AG44312" s="31"/>
      <c r="AH44312" s="31"/>
      <c r="AI44312" s="19"/>
    </row>
    <row r="44313" spans="32:35">
      <c r="AF44313" s="31"/>
      <c r="AG44313" s="31"/>
      <c r="AH44313" s="31"/>
      <c r="AI44313" s="19"/>
    </row>
    <row r="44314" spans="32:35">
      <c r="AF44314" s="31"/>
      <c r="AG44314" s="31"/>
      <c r="AH44314" s="31"/>
      <c r="AI44314" s="19"/>
    </row>
    <row r="44315" spans="32:35">
      <c r="AF44315" s="31"/>
      <c r="AG44315" s="31"/>
      <c r="AH44315" s="31"/>
      <c r="AI44315" s="19"/>
    </row>
    <row r="44316" spans="32:35">
      <c r="AF44316" s="31"/>
      <c r="AG44316" s="31"/>
      <c r="AH44316" s="31"/>
      <c r="AI44316" s="19"/>
    </row>
    <row r="44317" spans="32:35">
      <c r="AF44317" s="31"/>
      <c r="AG44317" s="31"/>
      <c r="AH44317" s="31"/>
      <c r="AI44317" s="19"/>
    </row>
    <row r="44318" spans="32:35">
      <c r="AF44318" s="31"/>
      <c r="AG44318" s="31"/>
      <c r="AH44318" s="31"/>
      <c r="AI44318" s="19"/>
    </row>
    <row r="44319" spans="32:35">
      <c r="AF44319" s="31"/>
      <c r="AG44319" s="31"/>
      <c r="AH44319" s="31"/>
      <c r="AI44319" s="19"/>
    </row>
    <row r="44320" spans="32:35">
      <c r="AF44320" s="31"/>
      <c r="AG44320" s="31"/>
      <c r="AH44320" s="31"/>
      <c r="AI44320" s="19"/>
    </row>
    <row r="44321" spans="32:35">
      <c r="AF44321" s="31"/>
      <c r="AG44321" s="31"/>
      <c r="AH44321" s="31"/>
      <c r="AI44321" s="19"/>
    </row>
    <row r="44322" spans="32:35">
      <c r="AF44322" s="31"/>
      <c r="AG44322" s="31"/>
      <c r="AH44322" s="31"/>
      <c r="AI44322" s="19"/>
    </row>
    <row r="44323" spans="32:35">
      <c r="AF44323" s="31"/>
      <c r="AG44323" s="31"/>
      <c r="AH44323" s="31"/>
      <c r="AI44323" s="19"/>
    </row>
    <row r="44324" spans="32:35">
      <c r="AF44324" s="31"/>
      <c r="AG44324" s="31"/>
      <c r="AH44324" s="31"/>
      <c r="AI44324" s="19"/>
    </row>
    <row r="44325" spans="32:35">
      <c r="AF44325" s="31"/>
      <c r="AG44325" s="31"/>
      <c r="AH44325" s="31"/>
      <c r="AI44325" s="19"/>
    </row>
    <row r="44326" spans="32:35">
      <c r="AF44326" s="31"/>
      <c r="AG44326" s="31"/>
      <c r="AH44326" s="31"/>
      <c r="AI44326" s="19"/>
    </row>
    <row r="44327" spans="32:35">
      <c r="AF44327" s="31"/>
      <c r="AG44327" s="31"/>
      <c r="AH44327" s="31"/>
      <c r="AI44327" s="19"/>
    </row>
    <row r="44328" spans="32:35">
      <c r="AF44328" s="31"/>
      <c r="AG44328" s="31"/>
      <c r="AH44328" s="31"/>
      <c r="AI44328" s="19"/>
    </row>
    <row r="44329" spans="32:35">
      <c r="AF44329" s="31"/>
      <c r="AG44329" s="31"/>
      <c r="AH44329" s="31"/>
      <c r="AI44329" s="19"/>
    </row>
    <row r="44330" spans="32:35">
      <c r="AF44330" s="31"/>
      <c r="AG44330" s="31"/>
      <c r="AH44330" s="31"/>
      <c r="AI44330" s="19"/>
    </row>
    <row r="44331" spans="32:35">
      <c r="AF44331" s="31"/>
      <c r="AG44331" s="31"/>
      <c r="AH44331" s="31"/>
      <c r="AI44331" s="19"/>
    </row>
    <row r="44332" spans="32:35">
      <c r="AF44332" s="31"/>
      <c r="AG44332" s="31"/>
      <c r="AH44332" s="31"/>
      <c r="AI44332" s="19"/>
    </row>
    <row r="44333" spans="32:35">
      <c r="AF44333" s="31"/>
      <c r="AG44333" s="31"/>
      <c r="AH44333" s="31"/>
      <c r="AI44333" s="19"/>
    </row>
    <row r="44334" spans="32:35">
      <c r="AF44334" s="31"/>
      <c r="AG44334" s="31"/>
      <c r="AH44334" s="31"/>
      <c r="AI44334" s="19"/>
    </row>
    <row r="44335" spans="32:35">
      <c r="AF44335" s="31"/>
      <c r="AG44335" s="31"/>
      <c r="AH44335" s="31"/>
      <c r="AI44335" s="19"/>
    </row>
    <row r="44336" spans="32:35" ht="15">
      <c r="AF44336" s="88"/>
      <c r="AG44336" s="88"/>
      <c r="AH44336" s="88"/>
      <c r="AI44336" s="21"/>
    </row>
    <row r="44337" spans="32:35">
      <c r="AF44337" s="43"/>
      <c r="AG44337" s="43"/>
      <c r="AH44337" s="43"/>
      <c r="AI44337" s="5"/>
    </row>
    <row r="44338" spans="32:35" ht="15" thickBot="1">
      <c r="AF44338" s="89"/>
      <c r="AG44338" s="89"/>
      <c r="AH44338" s="89"/>
      <c r="AI44338" s="3"/>
    </row>
    <row r="44339" spans="32:35">
      <c r="AF44339" s="31"/>
      <c r="AG44339" s="31"/>
      <c r="AH44339" s="31"/>
      <c r="AI44339" s="18"/>
    </row>
    <row r="44340" spans="32:35">
      <c r="AF44340" s="31"/>
      <c r="AG44340" s="31"/>
      <c r="AH44340" s="31"/>
      <c r="AI44340" s="19"/>
    </row>
    <row r="44341" spans="32:35">
      <c r="AF44341" s="31"/>
      <c r="AG44341" s="31"/>
      <c r="AH44341" s="31"/>
      <c r="AI44341" s="19"/>
    </row>
    <row r="44342" spans="32:35">
      <c r="AF44342" s="31"/>
      <c r="AG44342" s="31"/>
      <c r="AH44342" s="31"/>
      <c r="AI44342" s="19"/>
    </row>
    <row r="44343" spans="32:35">
      <c r="AF44343" s="31"/>
      <c r="AG44343" s="31"/>
      <c r="AH44343" s="31"/>
      <c r="AI44343" s="19"/>
    </row>
    <row r="44344" spans="32:35">
      <c r="AF44344" s="31"/>
      <c r="AG44344" s="31"/>
      <c r="AH44344" s="31"/>
      <c r="AI44344" s="19"/>
    </row>
    <row r="44345" spans="32:35">
      <c r="AF44345" s="31"/>
      <c r="AG44345" s="31"/>
      <c r="AH44345" s="31"/>
      <c r="AI44345" s="19"/>
    </row>
    <row r="44346" spans="32:35">
      <c r="AF44346" s="31"/>
      <c r="AG44346" s="31"/>
      <c r="AH44346" s="31"/>
      <c r="AI44346" s="19"/>
    </row>
    <row r="44347" spans="32:35">
      <c r="AF44347" s="31"/>
      <c r="AG44347" s="31"/>
      <c r="AH44347" s="31"/>
      <c r="AI44347" s="19"/>
    </row>
    <row r="44348" spans="32:35">
      <c r="AF44348" s="31"/>
      <c r="AG44348" s="31"/>
      <c r="AH44348" s="31"/>
      <c r="AI44348" s="19"/>
    </row>
    <row r="44349" spans="32:35">
      <c r="AF44349" s="31"/>
      <c r="AG44349" s="31"/>
      <c r="AH44349" s="31"/>
      <c r="AI44349" s="19"/>
    </row>
    <row r="44350" spans="32:35">
      <c r="AF44350" s="31"/>
      <c r="AG44350" s="31"/>
      <c r="AH44350" s="31"/>
      <c r="AI44350" s="19"/>
    </row>
    <row r="44351" spans="32:35">
      <c r="AF44351" s="31"/>
      <c r="AG44351" s="31"/>
      <c r="AH44351" s="31"/>
      <c r="AI44351" s="19"/>
    </row>
    <row r="44352" spans="32:35">
      <c r="AF44352" s="31"/>
      <c r="AG44352" s="31"/>
      <c r="AH44352" s="31"/>
      <c r="AI44352" s="19"/>
    </row>
    <row r="44353" spans="32:35">
      <c r="AF44353" s="31"/>
      <c r="AG44353" s="31"/>
      <c r="AH44353" s="31"/>
      <c r="AI44353" s="19"/>
    </row>
    <row r="44354" spans="32:35">
      <c r="AF44354" s="31"/>
      <c r="AG44354" s="31"/>
      <c r="AH44354" s="31"/>
      <c r="AI44354" s="19"/>
    </row>
    <row r="44355" spans="32:35">
      <c r="AF44355" s="31"/>
      <c r="AG44355" s="31"/>
      <c r="AH44355" s="31"/>
      <c r="AI44355" s="19"/>
    </row>
    <row r="44356" spans="32:35">
      <c r="AF44356" s="31"/>
      <c r="AG44356" s="31"/>
      <c r="AH44356" s="31"/>
      <c r="AI44356" s="19"/>
    </row>
    <row r="44357" spans="32:35">
      <c r="AF44357" s="31"/>
      <c r="AG44357" s="31"/>
      <c r="AH44357" s="31"/>
      <c r="AI44357" s="19"/>
    </row>
    <row r="44358" spans="32:35">
      <c r="AF44358" s="31"/>
      <c r="AG44358" s="31"/>
      <c r="AH44358" s="31"/>
      <c r="AI44358" s="19"/>
    </row>
    <row r="44359" spans="32:35">
      <c r="AF44359" s="31"/>
      <c r="AG44359" s="31"/>
      <c r="AH44359" s="31"/>
      <c r="AI44359" s="19"/>
    </row>
    <row r="44360" spans="32:35">
      <c r="AF44360" s="31"/>
      <c r="AG44360" s="31"/>
      <c r="AH44360" s="31"/>
      <c r="AI44360" s="19"/>
    </row>
    <row r="44361" spans="32:35">
      <c r="AF44361" s="31"/>
      <c r="AG44361" s="31"/>
      <c r="AH44361" s="31"/>
      <c r="AI44361" s="19"/>
    </row>
    <row r="44362" spans="32:35">
      <c r="AF44362" s="31"/>
      <c r="AG44362" s="31"/>
      <c r="AH44362" s="31"/>
      <c r="AI44362" s="19"/>
    </row>
    <row r="44363" spans="32:35">
      <c r="AF44363" s="31"/>
      <c r="AG44363" s="31"/>
      <c r="AH44363" s="31"/>
      <c r="AI44363" s="19"/>
    </row>
    <row r="44364" spans="32:35">
      <c r="AF44364" s="31"/>
      <c r="AG44364" s="31"/>
      <c r="AH44364" s="31"/>
      <c r="AI44364" s="19"/>
    </row>
    <row r="44365" spans="32:35">
      <c r="AF44365" s="31"/>
      <c r="AG44365" s="31"/>
      <c r="AH44365" s="31"/>
      <c r="AI44365" s="19"/>
    </row>
    <row r="44366" spans="32:35">
      <c r="AF44366" s="31"/>
      <c r="AG44366" s="31"/>
      <c r="AH44366" s="31"/>
      <c r="AI44366" s="19"/>
    </row>
    <row r="44367" spans="32:35" ht="15">
      <c r="AF44367" s="88"/>
      <c r="AG44367" s="88"/>
      <c r="AH44367" s="88"/>
      <c r="AI44367" s="21"/>
    </row>
    <row r="44368" spans="32:35">
      <c r="AF44368" s="43"/>
      <c r="AG44368" s="43"/>
      <c r="AH44368" s="43"/>
      <c r="AI44368" s="5"/>
    </row>
    <row r="44369" spans="32:35" ht="15" thickBot="1">
      <c r="AF44369" s="89"/>
      <c r="AG44369" s="89"/>
      <c r="AH44369" s="89"/>
      <c r="AI44369" s="3"/>
    </row>
    <row r="44370" spans="32:35">
      <c r="AF44370" s="31"/>
      <c r="AG44370" s="31"/>
      <c r="AH44370" s="31"/>
      <c r="AI44370" s="18"/>
    </row>
    <row r="44371" spans="32:35">
      <c r="AF44371" s="31"/>
      <c r="AG44371" s="31"/>
      <c r="AH44371" s="31"/>
      <c r="AI44371" s="19"/>
    </row>
    <row r="44372" spans="32:35">
      <c r="AF44372" s="31"/>
      <c r="AG44372" s="31"/>
      <c r="AH44372" s="31"/>
      <c r="AI44372" s="19"/>
    </row>
    <row r="44373" spans="32:35">
      <c r="AF44373" s="31"/>
      <c r="AG44373" s="31"/>
      <c r="AH44373" s="31"/>
      <c r="AI44373" s="19"/>
    </row>
    <row r="44374" spans="32:35">
      <c r="AF44374" s="31"/>
      <c r="AG44374" s="31"/>
      <c r="AH44374" s="31"/>
      <c r="AI44374" s="19"/>
    </row>
    <row r="44375" spans="32:35">
      <c r="AF44375" s="31"/>
      <c r="AG44375" s="31"/>
      <c r="AH44375" s="31"/>
      <c r="AI44375" s="19"/>
    </row>
    <row r="44376" spans="32:35">
      <c r="AF44376" s="31"/>
      <c r="AG44376" s="31"/>
      <c r="AH44376" s="31"/>
      <c r="AI44376" s="19"/>
    </row>
    <row r="44377" spans="32:35">
      <c r="AF44377" s="31"/>
      <c r="AG44377" s="31"/>
      <c r="AH44377" s="31"/>
      <c r="AI44377" s="19"/>
    </row>
    <row r="44378" spans="32:35">
      <c r="AF44378" s="31"/>
      <c r="AG44378" s="31"/>
      <c r="AH44378" s="31"/>
      <c r="AI44378" s="19"/>
    </row>
    <row r="44379" spans="32:35">
      <c r="AF44379" s="31"/>
      <c r="AG44379" s="31"/>
      <c r="AH44379" s="31"/>
      <c r="AI44379" s="19"/>
    </row>
    <row r="44380" spans="32:35">
      <c r="AF44380" s="31"/>
      <c r="AG44380" s="31"/>
      <c r="AH44380" s="31"/>
      <c r="AI44380" s="19"/>
    </row>
    <row r="44381" spans="32:35">
      <c r="AF44381" s="31"/>
      <c r="AG44381" s="31"/>
      <c r="AH44381" s="31"/>
      <c r="AI44381" s="19"/>
    </row>
    <row r="44382" spans="32:35">
      <c r="AF44382" s="31"/>
      <c r="AG44382" s="31"/>
      <c r="AH44382" s="31"/>
      <c r="AI44382" s="19"/>
    </row>
    <row r="44383" spans="32:35">
      <c r="AF44383" s="31"/>
      <c r="AG44383" s="31"/>
      <c r="AH44383" s="31"/>
      <c r="AI44383" s="19"/>
    </row>
    <row r="44384" spans="32:35">
      <c r="AF44384" s="31"/>
      <c r="AG44384" s="31"/>
      <c r="AH44384" s="31"/>
      <c r="AI44384" s="19"/>
    </row>
    <row r="44385" spans="32:35">
      <c r="AF44385" s="31"/>
      <c r="AG44385" s="31"/>
      <c r="AH44385" s="31"/>
      <c r="AI44385" s="19"/>
    </row>
    <row r="44386" spans="32:35">
      <c r="AF44386" s="31"/>
      <c r="AG44386" s="31"/>
      <c r="AH44386" s="31"/>
      <c r="AI44386" s="19"/>
    </row>
    <row r="44387" spans="32:35">
      <c r="AF44387" s="31"/>
      <c r="AG44387" s="31"/>
      <c r="AH44387" s="31"/>
      <c r="AI44387" s="19"/>
    </row>
    <row r="44388" spans="32:35">
      <c r="AF44388" s="31"/>
      <c r="AG44388" s="31"/>
      <c r="AH44388" s="31"/>
      <c r="AI44388" s="19"/>
    </row>
    <row r="44389" spans="32:35">
      <c r="AF44389" s="31"/>
      <c r="AG44389" s="31"/>
      <c r="AH44389" s="31"/>
      <c r="AI44389" s="19"/>
    </row>
    <row r="44390" spans="32:35">
      <c r="AF44390" s="31"/>
      <c r="AG44390" s="31"/>
      <c r="AH44390" s="31"/>
      <c r="AI44390" s="19"/>
    </row>
    <row r="44391" spans="32:35">
      <c r="AF44391" s="31"/>
      <c r="AG44391" s="31"/>
      <c r="AH44391" s="31"/>
      <c r="AI44391" s="19"/>
    </row>
    <row r="44392" spans="32:35">
      <c r="AF44392" s="31"/>
      <c r="AG44392" s="31"/>
      <c r="AH44392" s="31"/>
      <c r="AI44392" s="19"/>
    </row>
    <row r="44393" spans="32:35">
      <c r="AF44393" s="31"/>
      <c r="AG44393" s="31"/>
      <c r="AH44393" s="31"/>
      <c r="AI44393" s="19"/>
    </row>
    <row r="44394" spans="32:35">
      <c r="AF44394" s="31"/>
      <c r="AG44394" s="31"/>
      <c r="AH44394" s="31"/>
      <c r="AI44394" s="19"/>
    </row>
    <row r="44395" spans="32:35">
      <c r="AF44395" s="31"/>
      <c r="AG44395" s="31"/>
      <c r="AH44395" s="31"/>
      <c r="AI44395" s="19"/>
    </row>
    <row r="44396" spans="32:35">
      <c r="AF44396" s="31"/>
      <c r="AG44396" s="31"/>
      <c r="AH44396" s="31"/>
      <c r="AI44396" s="19"/>
    </row>
    <row r="44397" spans="32:35">
      <c r="AF44397" s="31"/>
      <c r="AG44397" s="31"/>
      <c r="AH44397" s="31"/>
      <c r="AI44397" s="19"/>
    </row>
    <row r="44398" spans="32:35" ht="15">
      <c r="AF44398" s="88"/>
      <c r="AG44398" s="88"/>
      <c r="AH44398" s="88"/>
      <c r="AI44398" s="21"/>
    </row>
    <row r="44399" spans="32:35">
      <c r="AF44399" s="43"/>
      <c r="AG44399" s="43"/>
      <c r="AH44399" s="43"/>
      <c r="AI44399" s="5"/>
    </row>
    <row r="44400" spans="32:35" ht="15" thickBot="1">
      <c r="AF44400" s="89"/>
      <c r="AG44400" s="89"/>
      <c r="AH44400" s="89"/>
      <c r="AI44400" s="3"/>
    </row>
    <row r="44401" spans="32:35">
      <c r="AF44401" s="31"/>
      <c r="AG44401" s="31"/>
      <c r="AH44401" s="31"/>
      <c r="AI44401" s="18"/>
    </row>
    <row r="44402" spans="32:35">
      <c r="AF44402" s="31"/>
      <c r="AG44402" s="31"/>
      <c r="AH44402" s="31"/>
      <c r="AI44402" s="19"/>
    </row>
    <row r="44403" spans="32:35">
      <c r="AF44403" s="31"/>
      <c r="AG44403" s="31"/>
      <c r="AH44403" s="31"/>
      <c r="AI44403" s="19"/>
    </row>
    <row r="44404" spans="32:35">
      <c r="AF44404" s="31"/>
      <c r="AG44404" s="31"/>
      <c r="AH44404" s="31"/>
      <c r="AI44404" s="19"/>
    </row>
    <row r="44405" spans="32:35">
      <c r="AF44405" s="31"/>
      <c r="AG44405" s="31"/>
      <c r="AH44405" s="31"/>
      <c r="AI44405" s="19"/>
    </row>
    <row r="44406" spans="32:35">
      <c r="AF44406" s="31"/>
      <c r="AG44406" s="31"/>
      <c r="AH44406" s="31"/>
      <c r="AI44406" s="19"/>
    </row>
    <row r="44407" spans="32:35">
      <c r="AF44407" s="31"/>
      <c r="AG44407" s="31"/>
      <c r="AH44407" s="31"/>
      <c r="AI44407" s="19"/>
    </row>
    <row r="44408" spans="32:35">
      <c r="AF44408" s="31"/>
      <c r="AG44408" s="31"/>
      <c r="AH44408" s="31"/>
      <c r="AI44408" s="19"/>
    </row>
    <row r="44409" spans="32:35">
      <c r="AF44409" s="31"/>
      <c r="AG44409" s="31"/>
      <c r="AH44409" s="31"/>
      <c r="AI44409" s="19"/>
    </row>
    <row r="44410" spans="32:35">
      <c r="AF44410" s="31"/>
      <c r="AG44410" s="31"/>
      <c r="AH44410" s="31"/>
      <c r="AI44410" s="19"/>
    </row>
    <row r="44411" spans="32:35">
      <c r="AF44411" s="31"/>
      <c r="AG44411" s="31"/>
      <c r="AH44411" s="31"/>
      <c r="AI44411" s="19"/>
    </row>
    <row r="44412" spans="32:35">
      <c r="AF44412" s="31"/>
      <c r="AG44412" s="31"/>
      <c r="AH44412" s="31"/>
      <c r="AI44412" s="19"/>
    </row>
    <row r="44413" spans="32:35">
      <c r="AF44413" s="31"/>
      <c r="AG44413" s="31"/>
      <c r="AH44413" s="31"/>
      <c r="AI44413" s="19"/>
    </row>
    <row r="44414" spans="32:35">
      <c r="AF44414" s="31"/>
      <c r="AG44414" s="31"/>
      <c r="AH44414" s="31"/>
      <c r="AI44414" s="19"/>
    </row>
    <row r="44415" spans="32:35">
      <c r="AF44415" s="31"/>
      <c r="AG44415" s="31"/>
      <c r="AH44415" s="31"/>
      <c r="AI44415" s="19"/>
    </row>
    <row r="44416" spans="32:35">
      <c r="AF44416" s="31"/>
      <c r="AG44416" s="31"/>
      <c r="AH44416" s="31"/>
      <c r="AI44416" s="19"/>
    </row>
    <row r="44417" spans="32:35">
      <c r="AF44417" s="31"/>
      <c r="AG44417" s="31"/>
      <c r="AH44417" s="31"/>
      <c r="AI44417" s="19"/>
    </row>
    <row r="44418" spans="32:35">
      <c r="AF44418" s="31"/>
      <c r="AG44418" s="31"/>
      <c r="AH44418" s="31"/>
      <c r="AI44418" s="19"/>
    </row>
    <row r="44419" spans="32:35">
      <c r="AF44419" s="31"/>
      <c r="AG44419" s="31"/>
      <c r="AH44419" s="31"/>
      <c r="AI44419" s="19"/>
    </row>
    <row r="44420" spans="32:35">
      <c r="AF44420" s="31"/>
      <c r="AG44420" s="31"/>
      <c r="AH44420" s="31"/>
      <c r="AI44420" s="19"/>
    </row>
    <row r="44421" spans="32:35">
      <c r="AF44421" s="31"/>
      <c r="AG44421" s="31"/>
      <c r="AH44421" s="31"/>
      <c r="AI44421" s="19"/>
    </row>
    <row r="44422" spans="32:35">
      <c r="AF44422" s="31"/>
      <c r="AG44422" s="31"/>
      <c r="AH44422" s="31"/>
      <c r="AI44422" s="19"/>
    </row>
    <row r="44423" spans="32:35">
      <c r="AF44423" s="31"/>
      <c r="AG44423" s="31"/>
      <c r="AH44423" s="31"/>
      <c r="AI44423" s="19"/>
    </row>
    <row r="44424" spans="32:35">
      <c r="AF44424" s="31"/>
      <c r="AG44424" s="31"/>
      <c r="AH44424" s="31"/>
      <c r="AI44424" s="19"/>
    </row>
    <row r="44425" spans="32:35">
      <c r="AF44425" s="31"/>
      <c r="AG44425" s="31"/>
      <c r="AH44425" s="31"/>
      <c r="AI44425" s="19"/>
    </row>
    <row r="44426" spans="32:35">
      <c r="AF44426" s="31"/>
      <c r="AG44426" s="31"/>
      <c r="AH44426" s="31"/>
      <c r="AI44426" s="19"/>
    </row>
    <row r="44427" spans="32:35">
      <c r="AF44427" s="31"/>
      <c r="AG44427" s="31"/>
      <c r="AH44427" s="31"/>
      <c r="AI44427" s="19"/>
    </row>
    <row r="44428" spans="32:35">
      <c r="AF44428" s="31"/>
      <c r="AG44428" s="31"/>
      <c r="AH44428" s="31"/>
      <c r="AI44428" s="19"/>
    </row>
    <row r="44429" spans="32:35" ht="15">
      <c r="AF44429" s="88"/>
      <c r="AG44429" s="88"/>
      <c r="AH44429" s="88"/>
      <c r="AI44429" s="21"/>
    </row>
    <row r="44430" spans="32:35">
      <c r="AF44430" s="43"/>
      <c r="AG44430" s="43"/>
      <c r="AH44430" s="43"/>
      <c r="AI44430" s="5"/>
    </row>
    <row r="44431" spans="32:35" ht="15" thickBot="1">
      <c r="AF44431" s="89"/>
      <c r="AG44431" s="89"/>
      <c r="AH44431" s="89"/>
      <c r="AI44431" s="3"/>
    </row>
    <row r="44432" spans="32:35">
      <c r="AF44432" s="31"/>
      <c r="AG44432" s="31"/>
      <c r="AH44432" s="31"/>
      <c r="AI44432" s="18"/>
    </row>
    <row r="44433" spans="32:35">
      <c r="AF44433" s="31"/>
      <c r="AG44433" s="31"/>
      <c r="AH44433" s="31"/>
      <c r="AI44433" s="19"/>
    </row>
    <row r="44434" spans="32:35">
      <c r="AF44434" s="31"/>
      <c r="AG44434" s="31"/>
      <c r="AH44434" s="31"/>
      <c r="AI44434" s="19"/>
    </row>
    <row r="44435" spans="32:35">
      <c r="AF44435" s="31"/>
      <c r="AG44435" s="31"/>
      <c r="AH44435" s="31"/>
      <c r="AI44435" s="19"/>
    </row>
    <row r="44436" spans="32:35">
      <c r="AF44436" s="31"/>
      <c r="AG44436" s="31"/>
      <c r="AH44436" s="31"/>
      <c r="AI44436" s="19"/>
    </row>
    <row r="44437" spans="32:35">
      <c r="AF44437" s="31"/>
      <c r="AG44437" s="31"/>
      <c r="AH44437" s="31"/>
      <c r="AI44437" s="19"/>
    </row>
    <row r="44438" spans="32:35">
      <c r="AF44438" s="31"/>
      <c r="AG44438" s="31"/>
      <c r="AH44438" s="31"/>
      <c r="AI44438" s="19"/>
    </row>
    <row r="44439" spans="32:35">
      <c r="AF44439" s="31"/>
      <c r="AG44439" s="31"/>
      <c r="AH44439" s="31"/>
      <c r="AI44439" s="19"/>
    </row>
    <row r="44440" spans="32:35">
      <c r="AF44440" s="31"/>
      <c r="AG44440" s="31"/>
      <c r="AH44440" s="31"/>
      <c r="AI44440" s="19"/>
    </row>
    <row r="44441" spans="32:35">
      <c r="AF44441" s="31"/>
      <c r="AG44441" s="31"/>
      <c r="AH44441" s="31"/>
      <c r="AI44441" s="19"/>
    </row>
    <row r="44442" spans="32:35">
      <c r="AF44442" s="31"/>
      <c r="AG44442" s="31"/>
      <c r="AH44442" s="31"/>
      <c r="AI44442" s="19"/>
    </row>
    <row r="44443" spans="32:35">
      <c r="AF44443" s="31"/>
      <c r="AG44443" s="31"/>
      <c r="AH44443" s="31"/>
      <c r="AI44443" s="19"/>
    </row>
    <row r="44444" spans="32:35">
      <c r="AF44444" s="31"/>
      <c r="AG44444" s="31"/>
      <c r="AH44444" s="31"/>
      <c r="AI44444" s="19"/>
    </row>
    <row r="44445" spans="32:35">
      <c r="AF44445" s="31"/>
      <c r="AG44445" s="31"/>
      <c r="AH44445" s="31"/>
      <c r="AI44445" s="19"/>
    </row>
    <row r="44446" spans="32:35">
      <c r="AF44446" s="31"/>
      <c r="AG44446" s="31"/>
      <c r="AH44446" s="31"/>
      <c r="AI44446" s="19"/>
    </row>
    <row r="44447" spans="32:35">
      <c r="AF44447" s="31"/>
      <c r="AG44447" s="31"/>
      <c r="AH44447" s="31"/>
      <c r="AI44447" s="19"/>
    </row>
    <row r="44448" spans="32:35">
      <c r="AF44448" s="31"/>
      <c r="AG44448" s="31"/>
      <c r="AH44448" s="31"/>
      <c r="AI44448" s="19"/>
    </row>
    <row r="44449" spans="32:35">
      <c r="AF44449" s="31"/>
      <c r="AG44449" s="31"/>
      <c r="AH44449" s="31"/>
      <c r="AI44449" s="19"/>
    </row>
    <row r="44450" spans="32:35">
      <c r="AF44450" s="31"/>
      <c r="AG44450" s="31"/>
      <c r="AH44450" s="31"/>
      <c r="AI44450" s="19"/>
    </row>
    <row r="44451" spans="32:35">
      <c r="AF44451" s="31"/>
      <c r="AG44451" s="31"/>
      <c r="AH44451" s="31"/>
      <c r="AI44451" s="19"/>
    </row>
    <row r="44452" spans="32:35">
      <c r="AF44452" s="31"/>
      <c r="AG44452" s="31"/>
      <c r="AH44452" s="31"/>
      <c r="AI44452" s="19"/>
    </row>
    <row r="44453" spans="32:35">
      <c r="AF44453" s="31"/>
      <c r="AG44453" s="31"/>
      <c r="AH44453" s="31"/>
      <c r="AI44453" s="19"/>
    </row>
    <row r="44454" spans="32:35">
      <c r="AF44454" s="31"/>
      <c r="AG44454" s="31"/>
      <c r="AH44454" s="31"/>
      <c r="AI44454" s="19"/>
    </row>
    <row r="44455" spans="32:35">
      <c r="AF44455" s="31"/>
      <c r="AG44455" s="31"/>
      <c r="AH44455" s="31"/>
      <c r="AI44455" s="19"/>
    </row>
    <row r="44456" spans="32:35">
      <c r="AF44456" s="31"/>
      <c r="AG44456" s="31"/>
      <c r="AH44456" s="31"/>
      <c r="AI44456" s="19"/>
    </row>
    <row r="44457" spans="32:35">
      <c r="AF44457" s="31"/>
      <c r="AG44457" s="31"/>
      <c r="AH44457" s="31"/>
      <c r="AI44457" s="19"/>
    </row>
    <row r="44458" spans="32:35">
      <c r="AF44458" s="31"/>
      <c r="AG44458" s="31"/>
      <c r="AH44458" s="31"/>
      <c r="AI44458" s="19"/>
    </row>
    <row r="44459" spans="32:35">
      <c r="AF44459" s="31"/>
      <c r="AG44459" s="31"/>
      <c r="AH44459" s="31"/>
      <c r="AI44459" s="19"/>
    </row>
    <row r="44460" spans="32:35" ht="15">
      <c r="AF44460" s="88"/>
      <c r="AG44460" s="88"/>
      <c r="AH44460" s="88"/>
      <c r="AI44460" s="21"/>
    </row>
    <row r="44461" spans="32:35">
      <c r="AF44461" s="43"/>
      <c r="AG44461" s="43"/>
      <c r="AH44461" s="43"/>
      <c r="AI44461" s="5"/>
    </row>
    <row r="44462" spans="32:35" ht="15" thickBot="1">
      <c r="AF44462" s="89"/>
      <c r="AG44462" s="89"/>
      <c r="AH44462" s="89"/>
      <c r="AI44462" s="3"/>
    </row>
    <row r="44463" spans="32:35">
      <c r="AF44463" s="31"/>
      <c r="AG44463" s="31"/>
      <c r="AH44463" s="31"/>
      <c r="AI44463" s="18"/>
    </row>
    <row r="44464" spans="32:35">
      <c r="AF44464" s="31"/>
      <c r="AG44464" s="31"/>
      <c r="AH44464" s="31"/>
      <c r="AI44464" s="19"/>
    </row>
    <row r="44465" spans="32:35">
      <c r="AF44465" s="31"/>
      <c r="AG44465" s="31"/>
      <c r="AH44465" s="31"/>
      <c r="AI44465" s="19"/>
    </row>
    <row r="44466" spans="32:35">
      <c r="AF44466" s="31"/>
      <c r="AG44466" s="31"/>
      <c r="AH44466" s="31"/>
      <c r="AI44466" s="19"/>
    </row>
    <row r="44467" spans="32:35">
      <c r="AF44467" s="31"/>
      <c r="AG44467" s="31"/>
      <c r="AH44467" s="31"/>
      <c r="AI44467" s="19"/>
    </row>
    <row r="44468" spans="32:35">
      <c r="AF44468" s="31"/>
      <c r="AG44468" s="31"/>
      <c r="AH44468" s="31"/>
      <c r="AI44468" s="19"/>
    </row>
    <row r="44469" spans="32:35">
      <c r="AF44469" s="31"/>
      <c r="AG44469" s="31"/>
      <c r="AH44469" s="31"/>
      <c r="AI44469" s="19"/>
    </row>
    <row r="44470" spans="32:35">
      <c r="AF44470" s="31"/>
      <c r="AG44470" s="31"/>
      <c r="AH44470" s="31"/>
      <c r="AI44470" s="19"/>
    </row>
    <row r="44471" spans="32:35">
      <c r="AF44471" s="31"/>
      <c r="AG44471" s="31"/>
      <c r="AH44471" s="31"/>
      <c r="AI44471" s="19"/>
    </row>
    <row r="44472" spans="32:35">
      <c r="AF44472" s="31"/>
      <c r="AG44472" s="31"/>
      <c r="AH44472" s="31"/>
      <c r="AI44472" s="19"/>
    </row>
    <row r="44473" spans="32:35">
      <c r="AF44473" s="31"/>
      <c r="AG44473" s="31"/>
      <c r="AH44473" s="31"/>
      <c r="AI44473" s="19"/>
    </row>
    <row r="44474" spans="32:35">
      <c r="AF44474" s="31"/>
      <c r="AG44474" s="31"/>
      <c r="AH44474" s="31"/>
      <c r="AI44474" s="19"/>
    </row>
    <row r="44475" spans="32:35">
      <c r="AF44475" s="31"/>
      <c r="AG44475" s="31"/>
      <c r="AH44475" s="31"/>
      <c r="AI44475" s="19"/>
    </row>
    <row r="44476" spans="32:35">
      <c r="AF44476" s="31"/>
      <c r="AG44476" s="31"/>
      <c r="AH44476" s="31"/>
      <c r="AI44476" s="19"/>
    </row>
    <row r="44477" spans="32:35">
      <c r="AF44477" s="31"/>
      <c r="AG44477" s="31"/>
      <c r="AH44477" s="31"/>
      <c r="AI44477" s="19"/>
    </row>
    <row r="44478" spans="32:35">
      <c r="AF44478" s="31"/>
      <c r="AG44478" s="31"/>
      <c r="AH44478" s="31"/>
      <c r="AI44478" s="19"/>
    </row>
    <row r="44479" spans="32:35">
      <c r="AF44479" s="31"/>
      <c r="AG44479" s="31"/>
      <c r="AH44479" s="31"/>
      <c r="AI44479" s="19"/>
    </row>
    <row r="44480" spans="32:35">
      <c r="AF44480" s="31"/>
      <c r="AG44480" s="31"/>
      <c r="AH44480" s="31"/>
      <c r="AI44480" s="19"/>
    </row>
    <row r="44481" spans="32:35">
      <c r="AF44481" s="31"/>
      <c r="AG44481" s="31"/>
      <c r="AH44481" s="31"/>
      <c r="AI44481" s="19"/>
    </row>
    <row r="44482" spans="32:35">
      <c r="AF44482" s="31"/>
      <c r="AG44482" s="31"/>
      <c r="AH44482" s="31"/>
      <c r="AI44482" s="19"/>
    </row>
    <row r="44483" spans="32:35">
      <c r="AF44483" s="31"/>
      <c r="AG44483" s="31"/>
      <c r="AH44483" s="31"/>
      <c r="AI44483" s="19"/>
    </row>
    <row r="44484" spans="32:35">
      <c r="AF44484" s="31"/>
      <c r="AG44484" s="31"/>
      <c r="AH44484" s="31"/>
      <c r="AI44484" s="19"/>
    </row>
    <row r="44485" spans="32:35">
      <c r="AF44485" s="31"/>
      <c r="AG44485" s="31"/>
      <c r="AH44485" s="31"/>
      <c r="AI44485" s="19"/>
    </row>
    <row r="44486" spans="32:35">
      <c r="AF44486" s="31"/>
      <c r="AG44486" s="31"/>
      <c r="AH44486" s="31"/>
      <c r="AI44486" s="19"/>
    </row>
    <row r="44487" spans="32:35">
      <c r="AF44487" s="31"/>
      <c r="AG44487" s="31"/>
      <c r="AH44487" s="31"/>
      <c r="AI44487" s="19"/>
    </row>
    <row r="44488" spans="32:35">
      <c r="AF44488" s="31"/>
      <c r="AG44488" s="31"/>
      <c r="AH44488" s="31"/>
      <c r="AI44488" s="19"/>
    </row>
    <row r="44489" spans="32:35">
      <c r="AF44489" s="31"/>
      <c r="AG44489" s="31"/>
      <c r="AH44489" s="31"/>
      <c r="AI44489" s="19"/>
    </row>
    <row r="44490" spans="32:35">
      <c r="AF44490" s="31"/>
      <c r="AG44490" s="31"/>
      <c r="AH44490" s="31"/>
      <c r="AI44490" s="19"/>
    </row>
    <row r="44491" spans="32:35" ht="15">
      <c r="AF44491" s="88"/>
      <c r="AG44491" s="88"/>
      <c r="AH44491" s="88"/>
      <c r="AI44491" s="21"/>
    </row>
    <row r="44492" spans="32:35">
      <c r="AF44492" s="43"/>
      <c r="AG44492" s="43"/>
      <c r="AH44492" s="43"/>
      <c r="AI44492" s="5"/>
    </row>
    <row r="44493" spans="32:35" ht="15" thickBot="1">
      <c r="AF44493" s="89"/>
      <c r="AG44493" s="89"/>
      <c r="AH44493" s="89"/>
      <c r="AI44493" s="3"/>
    </row>
    <row r="44494" spans="32:35">
      <c r="AF44494" s="31"/>
      <c r="AG44494" s="31"/>
      <c r="AH44494" s="31"/>
      <c r="AI44494" s="18"/>
    </row>
    <row r="44495" spans="32:35">
      <c r="AF44495" s="31"/>
      <c r="AG44495" s="31"/>
      <c r="AH44495" s="31"/>
      <c r="AI44495" s="19"/>
    </row>
    <row r="44496" spans="32:35">
      <c r="AF44496" s="31"/>
      <c r="AG44496" s="31"/>
      <c r="AH44496" s="31"/>
      <c r="AI44496" s="19"/>
    </row>
    <row r="44497" spans="32:35">
      <c r="AF44497" s="31"/>
      <c r="AG44497" s="31"/>
      <c r="AH44497" s="31"/>
      <c r="AI44497" s="19"/>
    </row>
    <row r="44498" spans="32:35">
      <c r="AF44498" s="31"/>
      <c r="AG44498" s="31"/>
      <c r="AH44498" s="31"/>
      <c r="AI44498" s="19"/>
    </row>
    <row r="44499" spans="32:35">
      <c r="AF44499" s="31"/>
      <c r="AG44499" s="31"/>
      <c r="AH44499" s="31"/>
      <c r="AI44499" s="19"/>
    </row>
    <row r="44500" spans="32:35">
      <c r="AF44500" s="31"/>
      <c r="AG44500" s="31"/>
      <c r="AH44500" s="31"/>
      <c r="AI44500" s="19"/>
    </row>
    <row r="44501" spans="32:35">
      <c r="AF44501" s="31"/>
      <c r="AG44501" s="31"/>
      <c r="AH44501" s="31"/>
      <c r="AI44501" s="19"/>
    </row>
    <row r="44502" spans="32:35">
      <c r="AF44502" s="31"/>
      <c r="AG44502" s="31"/>
      <c r="AH44502" s="31"/>
      <c r="AI44502" s="19"/>
    </row>
    <row r="44503" spans="32:35">
      <c r="AF44503" s="31"/>
      <c r="AG44503" s="31"/>
      <c r="AH44503" s="31"/>
      <c r="AI44503" s="19"/>
    </row>
    <row r="44504" spans="32:35">
      <c r="AF44504" s="31"/>
      <c r="AG44504" s="31"/>
      <c r="AH44504" s="31"/>
      <c r="AI44504" s="19"/>
    </row>
    <row r="44505" spans="32:35">
      <c r="AF44505" s="31"/>
      <c r="AG44505" s="31"/>
      <c r="AH44505" s="31"/>
      <c r="AI44505" s="19"/>
    </row>
    <row r="44506" spans="32:35">
      <c r="AF44506" s="31"/>
      <c r="AG44506" s="31"/>
      <c r="AH44506" s="31"/>
      <c r="AI44506" s="19"/>
    </row>
    <row r="44507" spans="32:35">
      <c r="AF44507" s="31"/>
      <c r="AG44507" s="31"/>
      <c r="AH44507" s="31"/>
      <c r="AI44507" s="19"/>
    </row>
    <row r="44508" spans="32:35">
      <c r="AF44508" s="31"/>
      <c r="AG44508" s="31"/>
      <c r="AH44508" s="31"/>
      <c r="AI44508" s="19"/>
    </row>
    <row r="44509" spans="32:35">
      <c r="AF44509" s="31"/>
      <c r="AG44509" s="31"/>
      <c r="AH44509" s="31"/>
      <c r="AI44509" s="19"/>
    </row>
    <row r="44510" spans="32:35">
      <c r="AF44510" s="31"/>
      <c r="AG44510" s="31"/>
      <c r="AH44510" s="31"/>
      <c r="AI44510" s="19"/>
    </row>
    <row r="44511" spans="32:35">
      <c r="AF44511" s="31"/>
      <c r="AG44511" s="31"/>
      <c r="AH44511" s="31"/>
      <c r="AI44511" s="19"/>
    </row>
    <row r="44512" spans="32:35">
      <c r="AF44512" s="31"/>
      <c r="AG44512" s="31"/>
      <c r="AH44512" s="31"/>
      <c r="AI44512" s="19"/>
    </row>
    <row r="44513" spans="32:35">
      <c r="AF44513" s="31"/>
      <c r="AG44513" s="31"/>
      <c r="AH44513" s="31"/>
      <c r="AI44513" s="19"/>
    </row>
    <row r="44514" spans="32:35">
      <c r="AF44514" s="31"/>
      <c r="AG44514" s="31"/>
      <c r="AH44514" s="31"/>
      <c r="AI44514" s="19"/>
    </row>
    <row r="44515" spans="32:35">
      <c r="AF44515" s="31"/>
      <c r="AG44515" s="31"/>
      <c r="AH44515" s="31"/>
      <c r="AI44515" s="19"/>
    </row>
    <row r="44516" spans="32:35">
      <c r="AF44516" s="31"/>
      <c r="AG44516" s="31"/>
      <c r="AH44516" s="31"/>
      <c r="AI44516" s="19"/>
    </row>
    <row r="44517" spans="32:35">
      <c r="AF44517" s="31"/>
      <c r="AG44517" s="31"/>
      <c r="AH44517" s="31"/>
      <c r="AI44517" s="19"/>
    </row>
    <row r="44518" spans="32:35">
      <c r="AF44518" s="31"/>
      <c r="AG44518" s="31"/>
      <c r="AH44518" s="31"/>
      <c r="AI44518" s="19"/>
    </row>
    <row r="44519" spans="32:35">
      <c r="AF44519" s="31"/>
      <c r="AG44519" s="31"/>
      <c r="AH44519" s="31"/>
      <c r="AI44519" s="19"/>
    </row>
    <row r="44520" spans="32:35">
      <c r="AF44520" s="31"/>
      <c r="AG44520" s="31"/>
      <c r="AH44520" s="31"/>
      <c r="AI44520" s="19"/>
    </row>
    <row r="44521" spans="32:35">
      <c r="AF44521" s="31"/>
      <c r="AG44521" s="31"/>
      <c r="AH44521" s="31"/>
      <c r="AI44521" s="19"/>
    </row>
    <row r="44522" spans="32:35" ht="15">
      <c r="AF44522" s="88"/>
      <c r="AG44522" s="88"/>
      <c r="AH44522" s="88"/>
      <c r="AI44522" s="21"/>
    </row>
    <row r="44523" spans="32:35">
      <c r="AF44523" s="43"/>
      <c r="AG44523" s="43"/>
      <c r="AH44523" s="43"/>
      <c r="AI44523" s="5"/>
    </row>
    <row r="44524" spans="32:35" ht="15" thickBot="1">
      <c r="AF44524" s="89"/>
      <c r="AG44524" s="89"/>
      <c r="AH44524" s="89"/>
      <c r="AI44524" s="3"/>
    </row>
    <row r="44525" spans="32:35">
      <c r="AF44525" s="31"/>
      <c r="AG44525" s="31"/>
      <c r="AH44525" s="31"/>
      <c r="AI44525" s="18"/>
    </row>
    <row r="44526" spans="32:35">
      <c r="AF44526" s="31"/>
      <c r="AG44526" s="31"/>
      <c r="AH44526" s="31"/>
      <c r="AI44526" s="19"/>
    </row>
    <row r="44527" spans="32:35">
      <c r="AF44527" s="31"/>
      <c r="AG44527" s="31"/>
      <c r="AH44527" s="31"/>
      <c r="AI44527" s="19"/>
    </row>
    <row r="44528" spans="32:35">
      <c r="AF44528" s="31"/>
      <c r="AG44528" s="31"/>
      <c r="AH44528" s="31"/>
      <c r="AI44528" s="19"/>
    </row>
    <row r="44529" spans="32:35">
      <c r="AF44529" s="31"/>
      <c r="AG44529" s="31"/>
      <c r="AH44529" s="31"/>
      <c r="AI44529" s="19"/>
    </row>
    <row r="44530" spans="32:35">
      <c r="AF44530" s="31"/>
      <c r="AG44530" s="31"/>
      <c r="AH44530" s="31"/>
      <c r="AI44530" s="19"/>
    </row>
    <row r="44531" spans="32:35">
      <c r="AF44531" s="31"/>
      <c r="AG44531" s="31"/>
      <c r="AH44531" s="31"/>
      <c r="AI44531" s="19"/>
    </row>
    <row r="44532" spans="32:35">
      <c r="AF44532" s="31"/>
      <c r="AG44532" s="31"/>
      <c r="AH44532" s="31"/>
      <c r="AI44532" s="19"/>
    </row>
    <row r="44533" spans="32:35">
      <c r="AF44533" s="31"/>
      <c r="AG44533" s="31"/>
      <c r="AH44533" s="31"/>
      <c r="AI44533" s="19"/>
    </row>
    <row r="44534" spans="32:35">
      <c r="AF44534" s="31"/>
      <c r="AG44534" s="31"/>
      <c r="AH44534" s="31"/>
      <c r="AI44534" s="19"/>
    </row>
    <row r="44535" spans="32:35">
      <c r="AF44535" s="31"/>
      <c r="AG44535" s="31"/>
      <c r="AH44535" s="31"/>
      <c r="AI44535" s="19"/>
    </row>
    <row r="44536" spans="32:35">
      <c r="AF44536" s="31"/>
      <c r="AG44536" s="31"/>
      <c r="AH44536" s="31"/>
      <c r="AI44536" s="19"/>
    </row>
    <row r="44537" spans="32:35">
      <c r="AF44537" s="31"/>
      <c r="AG44537" s="31"/>
      <c r="AH44537" s="31"/>
      <c r="AI44537" s="19"/>
    </row>
    <row r="44538" spans="32:35">
      <c r="AF44538" s="31"/>
      <c r="AG44538" s="31"/>
      <c r="AH44538" s="31"/>
      <c r="AI44538" s="19"/>
    </row>
    <row r="44539" spans="32:35">
      <c r="AF44539" s="31"/>
      <c r="AG44539" s="31"/>
      <c r="AH44539" s="31"/>
      <c r="AI44539" s="19"/>
    </row>
    <row r="44540" spans="32:35">
      <c r="AF44540" s="31"/>
      <c r="AG44540" s="31"/>
      <c r="AH44540" s="31"/>
      <c r="AI44540" s="19"/>
    </row>
    <row r="44541" spans="32:35">
      <c r="AF44541" s="31"/>
      <c r="AG44541" s="31"/>
      <c r="AH44541" s="31"/>
      <c r="AI44541" s="19"/>
    </row>
    <row r="44542" spans="32:35">
      <c r="AF44542" s="31"/>
      <c r="AG44542" s="31"/>
      <c r="AH44542" s="31"/>
      <c r="AI44542" s="19"/>
    </row>
    <row r="44543" spans="32:35">
      <c r="AF44543" s="31"/>
      <c r="AG44543" s="31"/>
      <c r="AH44543" s="31"/>
      <c r="AI44543" s="19"/>
    </row>
    <row r="44544" spans="32:35">
      <c r="AF44544" s="31"/>
      <c r="AG44544" s="31"/>
      <c r="AH44544" s="31"/>
      <c r="AI44544" s="19"/>
    </row>
    <row r="44545" spans="32:35">
      <c r="AF44545" s="31"/>
      <c r="AG44545" s="31"/>
      <c r="AH44545" s="31"/>
      <c r="AI44545" s="19"/>
    </row>
    <row r="44546" spans="32:35">
      <c r="AF44546" s="31"/>
      <c r="AG44546" s="31"/>
      <c r="AH44546" s="31"/>
      <c r="AI44546" s="19"/>
    </row>
    <row r="44547" spans="32:35">
      <c r="AF44547" s="31"/>
      <c r="AG44547" s="31"/>
      <c r="AH44547" s="31"/>
      <c r="AI44547" s="19"/>
    </row>
    <row r="44548" spans="32:35">
      <c r="AF44548" s="31"/>
      <c r="AG44548" s="31"/>
      <c r="AH44548" s="31"/>
      <c r="AI44548" s="19"/>
    </row>
    <row r="44549" spans="32:35">
      <c r="AF44549" s="31"/>
      <c r="AG44549" s="31"/>
      <c r="AH44549" s="31"/>
      <c r="AI44549" s="19"/>
    </row>
    <row r="44550" spans="32:35">
      <c r="AF44550" s="31"/>
      <c r="AG44550" s="31"/>
      <c r="AH44550" s="31"/>
      <c r="AI44550" s="19"/>
    </row>
    <row r="44551" spans="32:35">
      <c r="AF44551" s="31"/>
      <c r="AG44551" s="31"/>
      <c r="AH44551" s="31"/>
      <c r="AI44551" s="19"/>
    </row>
    <row r="44552" spans="32:35">
      <c r="AF44552" s="31"/>
      <c r="AG44552" s="31"/>
      <c r="AH44552" s="31"/>
      <c r="AI44552" s="19"/>
    </row>
    <row r="44553" spans="32:35" ht="15">
      <c r="AF44553" s="88"/>
      <c r="AG44553" s="88"/>
      <c r="AH44553" s="88"/>
      <c r="AI44553" s="21"/>
    </row>
    <row r="44554" spans="32:35">
      <c r="AF44554" s="43"/>
      <c r="AG44554" s="43"/>
      <c r="AH44554" s="43"/>
      <c r="AI44554" s="5"/>
    </row>
    <row r="44555" spans="32:35" ht="15" thickBot="1">
      <c r="AF44555" s="89"/>
      <c r="AG44555" s="89"/>
      <c r="AH44555" s="89"/>
      <c r="AI44555" s="3"/>
    </row>
    <row r="44556" spans="32:35">
      <c r="AF44556" s="31"/>
      <c r="AG44556" s="31"/>
      <c r="AH44556" s="31"/>
      <c r="AI44556" s="18"/>
    </row>
    <row r="44557" spans="32:35">
      <c r="AF44557" s="31"/>
      <c r="AG44557" s="31"/>
      <c r="AH44557" s="31"/>
      <c r="AI44557" s="19"/>
    </row>
    <row r="44558" spans="32:35">
      <c r="AF44558" s="31"/>
      <c r="AG44558" s="31"/>
      <c r="AH44558" s="31"/>
      <c r="AI44558" s="19"/>
    </row>
    <row r="44559" spans="32:35">
      <c r="AF44559" s="31"/>
      <c r="AG44559" s="31"/>
      <c r="AH44559" s="31"/>
      <c r="AI44559" s="19"/>
    </row>
    <row r="44560" spans="32:35">
      <c r="AF44560" s="31"/>
      <c r="AG44560" s="31"/>
      <c r="AH44560" s="31"/>
      <c r="AI44560" s="19"/>
    </row>
    <row r="44561" spans="32:35">
      <c r="AF44561" s="31"/>
      <c r="AG44561" s="31"/>
      <c r="AH44561" s="31"/>
      <c r="AI44561" s="19"/>
    </row>
    <row r="44562" spans="32:35">
      <c r="AF44562" s="31"/>
      <c r="AG44562" s="31"/>
      <c r="AH44562" s="31"/>
      <c r="AI44562" s="19"/>
    </row>
    <row r="44563" spans="32:35">
      <c r="AF44563" s="31"/>
      <c r="AG44563" s="31"/>
      <c r="AH44563" s="31"/>
      <c r="AI44563" s="19"/>
    </row>
    <row r="44564" spans="32:35">
      <c r="AF44564" s="31"/>
      <c r="AG44564" s="31"/>
      <c r="AH44564" s="31"/>
      <c r="AI44564" s="19"/>
    </row>
    <row r="44565" spans="32:35">
      <c r="AF44565" s="31"/>
      <c r="AG44565" s="31"/>
      <c r="AH44565" s="31"/>
      <c r="AI44565" s="19"/>
    </row>
    <row r="44566" spans="32:35">
      <c r="AF44566" s="31"/>
      <c r="AG44566" s="31"/>
      <c r="AH44566" s="31"/>
      <c r="AI44566" s="19"/>
    </row>
    <row r="44567" spans="32:35">
      <c r="AF44567" s="31"/>
      <c r="AG44567" s="31"/>
      <c r="AH44567" s="31"/>
      <c r="AI44567" s="19"/>
    </row>
    <row r="44568" spans="32:35">
      <c r="AF44568" s="31"/>
      <c r="AG44568" s="31"/>
      <c r="AH44568" s="31"/>
      <c r="AI44568" s="19"/>
    </row>
    <row r="44569" spans="32:35">
      <c r="AF44569" s="31"/>
      <c r="AG44569" s="31"/>
      <c r="AH44569" s="31"/>
      <c r="AI44569" s="19"/>
    </row>
    <row r="44570" spans="32:35">
      <c r="AF44570" s="31"/>
      <c r="AG44570" s="31"/>
      <c r="AH44570" s="31"/>
      <c r="AI44570" s="19"/>
    </row>
    <row r="44571" spans="32:35">
      <c r="AF44571" s="31"/>
      <c r="AG44571" s="31"/>
      <c r="AH44571" s="31"/>
      <c r="AI44571" s="19"/>
    </row>
    <row r="44572" spans="32:35">
      <c r="AF44572" s="31"/>
      <c r="AG44572" s="31"/>
      <c r="AH44572" s="31"/>
      <c r="AI44572" s="19"/>
    </row>
    <row r="44573" spans="32:35">
      <c r="AF44573" s="31"/>
      <c r="AG44573" s="31"/>
      <c r="AH44573" s="31"/>
      <c r="AI44573" s="19"/>
    </row>
    <row r="44574" spans="32:35">
      <c r="AF44574" s="31"/>
      <c r="AG44574" s="31"/>
      <c r="AH44574" s="31"/>
      <c r="AI44574" s="19"/>
    </row>
    <row r="44575" spans="32:35">
      <c r="AF44575" s="31"/>
      <c r="AG44575" s="31"/>
      <c r="AH44575" s="31"/>
      <c r="AI44575" s="19"/>
    </row>
    <row r="44576" spans="32:35">
      <c r="AF44576" s="31"/>
      <c r="AG44576" s="31"/>
      <c r="AH44576" s="31"/>
      <c r="AI44576" s="19"/>
    </row>
    <row r="44577" spans="32:35">
      <c r="AF44577" s="31"/>
      <c r="AG44577" s="31"/>
      <c r="AH44577" s="31"/>
      <c r="AI44577" s="19"/>
    </row>
    <row r="44578" spans="32:35">
      <c r="AF44578" s="31"/>
      <c r="AG44578" s="31"/>
      <c r="AH44578" s="31"/>
      <c r="AI44578" s="19"/>
    </row>
    <row r="44579" spans="32:35">
      <c r="AF44579" s="31"/>
      <c r="AG44579" s="31"/>
      <c r="AH44579" s="31"/>
      <c r="AI44579" s="19"/>
    </row>
    <row r="44580" spans="32:35">
      <c r="AF44580" s="31"/>
      <c r="AG44580" s="31"/>
      <c r="AH44580" s="31"/>
      <c r="AI44580" s="19"/>
    </row>
    <row r="44581" spans="32:35">
      <c r="AF44581" s="31"/>
      <c r="AG44581" s="31"/>
      <c r="AH44581" s="31"/>
      <c r="AI44581" s="19"/>
    </row>
    <row r="44582" spans="32:35">
      <c r="AF44582" s="31"/>
      <c r="AG44582" s="31"/>
      <c r="AH44582" s="31"/>
      <c r="AI44582" s="19"/>
    </row>
    <row r="44583" spans="32:35">
      <c r="AF44583" s="31"/>
      <c r="AG44583" s="31"/>
      <c r="AH44583" s="31"/>
      <c r="AI44583" s="19"/>
    </row>
    <row r="44584" spans="32:35" ht="15">
      <c r="AF44584" s="88"/>
      <c r="AG44584" s="88"/>
      <c r="AH44584" s="88"/>
      <c r="AI44584" s="21"/>
    </row>
    <row r="44585" spans="32:35">
      <c r="AF44585" s="43"/>
      <c r="AG44585" s="43"/>
      <c r="AH44585" s="43"/>
      <c r="AI44585" s="5"/>
    </row>
    <row r="44586" spans="32:35" ht="15" thickBot="1">
      <c r="AF44586" s="89"/>
      <c r="AG44586" s="89"/>
      <c r="AH44586" s="89"/>
      <c r="AI44586" s="3"/>
    </row>
    <row r="44587" spans="32:35">
      <c r="AF44587" s="31"/>
      <c r="AG44587" s="31"/>
      <c r="AH44587" s="31"/>
      <c r="AI44587" s="18"/>
    </row>
    <row r="44588" spans="32:35">
      <c r="AF44588" s="31"/>
      <c r="AG44588" s="31"/>
      <c r="AH44588" s="31"/>
      <c r="AI44588" s="19"/>
    </row>
    <row r="44589" spans="32:35">
      <c r="AF44589" s="31"/>
      <c r="AG44589" s="31"/>
      <c r="AH44589" s="31"/>
      <c r="AI44589" s="19"/>
    </row>
    <row r="44590" spans="32:35">
      <c r="AF44590" s="31"/>
      <c r="AG44590" s="31"/>
      <c r="AH44590" s="31"/>
      <c r="AI44590" s="19"/>
    </row>
    <row r="44591" spans="32:35">
      <c r="AF44591" s="31"/>
      <c r="AG44591" s="31"/>
      <c r="AH44591" s="31"/>
      <c r="AI44591" s="19"/>
    </row>
    <row r="44592" spans="32:35">
      <c r="AF44592" s="31"/>
      <c r="AG44592" s="31"/>
      <c r="AH44592" s="31"/>
      <c r="AI44592" s="19"/>
    </row>
    <row r="44593" spans="32:35">
      <c r="AF44593" s="31"/>
      <c r="AG44593" s="31"/>
      <c r="AH44593" s="31"/>
      <c r="AI44593" s="19"/>
    </row>
    <row r="44594" spans="32:35">
      <c r="AF44594" s="31"/>
      <c r="AG44594" s="31"/>
      <c r="AH44594" s="31"/>
      <c r="AI44594" s="19"/>
    </row>
    <row r="44595" spans="32:35">
      <c r="AF44595" s="31"/>
      <c r="AG44595" s="31"/>
      <c r="AH44595" s="31"/>
      <c r="AI44595" s="19"/>
    </row>
    <row r="44596" spans="32:35">
      <c r="AF44596" s="31"/>
      <c r="AG44596" s="31"/>
      <c r="AH44596" s="31"/>
      <c r="AI44596" s="19"/>
    </row>
    <row r="44597" spans="32:35">
      <c r="AF44597" s="31"/>
      <c r="AG44597" s="31"/>
      <c r="AH44597" s="31"/>
      <c r="AI44597" s="19"/>
    </row>
    <row r="44598" spans="32:35">
      <c r="AF44598" s="31"/>
      <c r="AG44598" s="31"/>
      <c r="AH44598" s="31"/>
      <c r="AI44598" s="19"/>
    </row>
    <row r="44599" spans="32:35">
      <c r="AF44599" s="31"/>
      <c r="AG44599" s="31"/>
      <c r="AH44599" s="31"/>
      <c r="AI44599" s="19"/>
    </row>
    <row r="44600" spans="32:35">
      <c r="AF44600" s="31"/>
      <c r="AG44600" s="31"/>
      <c r="AH44600" s="31"/>
      <c r="AI44600" s="19"/>
    </row>
    <row r="44601" spans="32:35">
      <c r="AF44601" s="31"/>
      <c r="AG44601" s="31"/>
      <c r="AH44601" s="31"/>
      <c r="AI44601" s="19"/>
    </row>
    <row r="44602" spans="32:35">
      <c r="AF44602" s="31"/>
      <c r="AG44602" s="31"/>
      <c r="AH44602" s="31"/>
      <c r="AI44602" s="19"/>
    </row>
    <row r="44603" spans="32:35">
      <c r="AF44603" s="31"/>
      <c r="AG44603" s="31"/>
      <c r="AH44603" s="31"/>
      <c r="AI44603" s="19"/>
    </row>
    <row r="44604" spans="32:35">
      <c r="AF44604" s="31"/>
      <c r="AG44604" s="31"/>
      <c r="AH44604" s="31"/>
      <c r="AI44604" s="19"/>
    </row>
    <row r="44605" spans="32:35">
      <c r="AF44605" s="31"/>
      <c r="AG44605" s="31"/>
      <c r="AH44605" s="31"/>
      <c r="AI44605" s="19"/>
    </row>
    <row r="44606" spans="32:35">
      <c r="AF44606" s="31"/>
      <c r="AG44606" s="31"/>
      <c r="AH44606" s="31"/>
      <c r="AI44606" s="19"/>
    </row>
    <row r="44607" spans="32:35">
      <c r="AF44607" s="31"/>
      <c r="AG44607" s="31"/>
      <c r="AH44607" s="31"/>
      <c r="AI44607" s="19"/>
    </row>
    <row r="44608" spans="32:35">
      <c r="AF44608" s="31"/>
      <c r="AG44608" s="31"/>
      <c r="AH44608" s="31"/>
      <c r="AI44608" s="19"/>
    </row>
    <row r="44609" spans="32:35">
      <c r="AF44609" s="31"/>
      <c r="AG44609" s="31"/>
      <c r="AH44609" s="31"/>
      <c r="AI44609" s="19"/>
    </row>
    <row r="44610" spans="32:35">
      <c r="AF44610" s="31"/>
      <c r="AG44610" s="31"/>
      <c r="AH44610" s="31"/>
      <c r="AI44610" s="19"/>
    </row>
    <row r="44611" spans="32:35">
      <c r="AF44611" s="31"/>
      <c r="AG44611" s="31"/>
      <c r="AH44611" s="31"/>
      <c r="AI44611" s="19"/>
    </row>
    <row r="44612" spans="32:35">
      <c r="AF44612" s="31"/>
      <c r="AG44612" s="31"/>
      <c r="AH44612" s="31"/>
      <c r="AI44612" s="19"/>
    </row>
    <row r="44613" spans="32:35">
      <c r="AF44613" s="31"/>
      <c r="AG44613" s="31"/>
      <c r="AH44613" s="31"/>
      <c r="AI44613" s="19"/>
    </row>
    <row r="44614" spans="32:35">
      <c r="AF44614" s="31"/>
      <c r="AG44614" s="31"/>
      <c r="AH44614" s="31"/>
      <c r="AI44614" s="19"/>
    </row>
    <row r="44615" spans="32:35" ht="15">
      <c r="AF44615" s="88"/>
      <c r="AG44615" s="88"/>
      <c r="AH44615" s="88"/>
      <c r="AI44615" s="21"/>
    </row>
    <row r="44616" spans="32:35">
      <c r="AF44616" s="43"/>
      <c r="AG44616" s="43"/>
      <c r="AH44616" s="43"/>
      <c r="AI44616" s="5"/>
    </row>
    <row r="44617" spans="32:35" ht="15" thickBot="1">
      <c r="AF44617" s="89"/>
      <c r="AG44617" s="89"/>
      <c r="AH44617" s="89"/>
      <c r="AI44617" s="3"/>
    </row>
    <row r="44618" spans="32:35">
      <c r="AF44618" s="31"/>
      <c r="AG44618" s="31"/>
      <c r="AH44618" s="31"/>
      <c r="AI44618" s="18"/>
    </row>
    <row r="44619" spans="32:35">
      <c r="AF44619" s="31"/>
      <c r="AG44619" s="31"/>
      <c r="AH44619" s="31"/>
      <c r="AI44619" s="19"/>
    </row>
    <row r="44620" spans="32:35">
      <c r="AF44620" s="31"/>
      <c r="AG44620" s="31"/>
      <c r="AH44620" s="31"/>
      <c r="AI44620" s="19"/>
    </row>
    <row r="44621" spans="32:35">
      <c r="AF44621" s="31"/>
      <c r="AG44621" s="31"/>
      <c r="AH44621" s="31"/>
      <c r="AI44621" s="19"/>
    </row>
    <row r="44622" spans="32:35">
      <c r="AF44622" s="31"/>
      <c r="AG44622" s="31"/>
      <c r="AH44622" s="31"/>
      <c r="AI44622" s="19"/>
    </row>
    <row r="44623" spans="32:35">
      <c r="AF44623" s="31"/>
      <c r="AG44623" s="31"/>
      <c r="AH44623" s="31"/>
      <c r="AI44623" s="19"/>
    </row>
    <row r="44624" spans="32:35">
      <c r="AF44624" s="31"/>
      <c r="AG44624" s="31"/>
      <c r="AH44624" s="31"/>
      <c r="AI44624" s="19"/>
    </row>
    <row r="44625" spans="32:35">
      <c r="AF44625" s="31"/>
      <c r="AG44625" s="31"/>
      <c r="AH44625" s="31"/>
      <c r="AI44625" s="19"/>
    </row>
    <row r="44626" spans="32:35">
      <c r="AF44626" s="31"/>
      <c r="AG44626" s="31"/>
      <c r="AH44626" s="31"/>
      <c r="AI44626" s="19"/>
    </row>
    <row r="44627" spans="32:35">
      <c r="AF44627" s="31"/>
      <c r="AG44627" s="31"/>
      <c r="AH44627" s="31"/>
      <c r="AI44627" s="19"/>
    </row>
    <row r="44628" spans="32:35">
      <c r="AF44628" s="31"/>
      <c r="AG44628" s="31"/>
      <c r="AH44628" s="31"/>
      <c r="AI44628" s="19"/>
    </row>
    <row r="44629" spans="32:35">
      <c r="AF44629" s="31"/>
      <c r="AG44629" s="31"/>
      <c r="AH44629" s="31"/>
      <c r="AI44629" s="19"/>
    </row>
    <row r="44630" spans="32:35">
      <c r="AF44630" s="31"/>
      <c r="AG44630" s="31"/>
      <c r="AH44630" s="31"/>
      <c r="AI44630" s="19"/>
    </row>
    <row r="44631" spans="32:35">
      <c r="AF44631" s="31"/>
      <c r="AG44631" s="31"/>
      <c r="AH44631" s="31"/>
      <c r="AI44631" s="19"/>
    </row>
    <row r="44632" spans="32:35">
      <c r="AF44632" s="31"/>
      <c r="AG44632" s="31"/>
      <c r="AH44632" s="31"/>
      <c r="AI44632" s="19"/>
    </row>
    <row r="44633" spans="32:35">
      <c r="AF44633" s="31"/>
      <c r="AG44633" s="31"/>
      <c r="AH44633" s="31"/>
      <c r="AI44633" s="19"/>
    </row>
    <row r="44634" spans="32:35">
      <c r="AF44634" s="31"/>
      <c r="AG44634" s="31"/>
      <c r="AH44634" s="31"/>
      <c r="AI44634" s="19"/>
    </row>
    <row r="44635" spans="32:35">
      <c r="AF44635" s="31"/>
      <c r="AG44635" s="31"/>
      <c r="AH44635" s="31"/>
      <c r="AI44635" s="19"/>
    </row>
    <row r="44636" spans="32:35">
      <c r="AF44636" s="31"/>
      <c r="AG44636" s="31"/>
      <c r="AH44636" s="31"/>
      <c r="AI44636" s="19"/>
    </row>
    <row r="44637" spans="32:35">
      <c r="AF44637" s="31"/>
      <c r="AG44637" s="31"/>
      <c r="AH44637" s="31"/>
      <c r="AI44637" s="19"/>
    </row>
    <row r="44638" spans="32:35">
      <c r="AF44638" s="31"/>
      <c r="AG44638" s="31"/>
      <c r="AH44638" s="31"/>
      <c r="AI44638" s="19"/>
    </row>
    <row r="44639" spans="32:35">
      <c r="AF44639" s="31"/>
      <c r="AG44639" s="31"/>
      <c r="AH44639" s="31"/>
      <c r="AI44639" s="19"/>
    </row>
    <row r="44640" spans="32:35">
      <c r="AF44640" s="31"/>
      <c r="AG44640" s="31"/>
      <c r="AH44640" s="31"/>
      <c r="AI44640" s="19"/>
    </row>
    <row r="44641" spans="32:35">
      <c r="AF44641" s="31"/>
      <c r="AG44641" s="31"/>
      <c r="AH44641" s="31"/>
      <c r="AI44641" s="19"/>
    </row>
    <row r="44642" spans="32:35">
      <c r="AF44642" s="31"/>
      <c r="AG44642" s="31"/>
      <c r="AH44642" s="31"/>
      <c r="AI44642" s="19"/>
    </row>
    <row r="44643" spans="32:35">
      <c r="AF44643" s="31"/>
      <c r="AG44643" s="31"/>
      <c r="AH44643" s="31"/>
      <c r="AI44643" s="19"/>
    </row>
    <row r="44644" spans="32:35">
      <c r="AF44644" s="31"/>
      <c r="AG44644" s="31"/>
      <c r="AH44644" s="31"/>
      <c r="AI44644" s="19"/>
    </row>
    <row r="44645" spans="32:35">
      <c r="AF44645" s="31"/>
      <c r="AG44645" s="31"/>
      <c r="AH44645" s="31"/>
      <c r="AI44645" s="19"/>
    </row>
    <row r="44646" spans="32:35" ht="15">
      <c r="AF44646" s="88"/>
      <c r="AG44646" s="88"/>
      <c r="AH44646" s="88"/>
      <c r="AI44646" s="21"/>
    </row>
    <row r="44647" spans="32:35">
      <c r="AF44647" s="43"/>
      <c r="AG44647" s="43"/>
      <c r="AH44647" s="43"/>
      <c r="AI44647" s="5"/>
    </row>
    <row r="44648" spans="32:35" ht="15" thickBot="1">
      <c r="AF44648" s="89"/>
      <c r="AG44648" s="89"/>
      <c r="AH44648" s="89"/>
      <c r="AI44648" s="3"/>
    </row>
    <row r="44649" spans="32:35">
      <c r="AF44649" s="31"/>
      <c r="AG44649" s="31"/>
      <c r="AH44649" s="31"/>
      <c r="AI44649" s="18"/>
    </row>
    <row r="44650" spans="32:35">
      <c r="AF44650" s="31"/>
      <c r="AG44650" s="31"/>
      <c r="AH44650" s="31"/>
      <c r="AI44650" s="19"/>
    </row>
    <row r="44651" spans="32:35">
      <c r="AF44651" s="31"/>
      <c r="AG44651" s="31"/>
      <c r="AH44651" s="31"/>
      <c r="AI44651" s="19"/>
    </row>
    <row r="44652" spans="32:35">
      <c r="AF44652" s="31"/>
      <c r="AG44652" s="31"/>
      <c r="AH44652" s="31"/>
      <c r="AI44652" s="19"/>
    </row>
    <row r="44653" spans="32:35">
      <c r="AF44653" s="31"/>
      <c r="AG44653" s="31"/>
      <c r="AH44653" s="31"/>
      <c r="AI44653" s="19"/>
    </row>
    <row r="44654" spans="32:35">
      <c r="AF44654" s="31"/>
      <c r="AG44654" s="31"/>
      <c r="AH44654" s="31"/>
      <c r="AI44654" s="19"/>
    </row>
    <row r="44655" spans="32:35">
      <c r="AF44655" s="31"/>
      <c r="AG44655" s="31"/>
      <c r="AH44655" s="31"/>
      <c r="AI44655" s="19"/>
    </row>
    <row r="44656" spans="32:35">
      <c r="AF44656" s="31"/>
      <c r="AG44656" s="31"/>
      <c r="AH44656" s="31"/>
      <c r="AI44656" s="19"/>
    </row>
    <row r="44657" spans="32:35">
      <c r="AF44657" s="31"/>
      <c r="AG44657" s="31"/>
      <c r="AH44657" s="31"/>
      <c r="AI44657" s="19"/>
    </row>
    <row r="44658" spans="32:35">
      <c r="AF44658" s="31"/>
      <c r="AG44658" s="31"/>
      <c r="AH44658" s="31"/>
      <c r="AI44658" s="19"/>
    </row>
    <row r="44659" spans="32:35">
      <c r="AF44659" s="31"/>
      <c r="AG44659" s="31"/>
      <c r="AH44659" s="31"/>
      <c r="AI44659" s="19"/>
    </row>
    <row r="44660" spans="32:35">
      <c r="AF44660" s="31"/>
      <c r="AG44660" s="31"/>
      <c r="AH44660" s="31"/>
      <c r="AI44660" s="19"/>
    </row>
    <row r="44661" spans="32:35">
      <c r="AF44661" s="31"/>
      <c r="AG44661" s="31"/>
      <c r="AH44661" s="31"/>
      <c r="AI44661" s="19"/>
    </row>
    <row r="44662" spans="32:35">
      <c r="AF44662" s="31"/>
      <c r="AG44662" s="31"/>
      <c r="AH44662" s="31"/>
      <c r="AI44662" s="19"/>
    </row>
    <row r="44663" spans="32:35">
      <c r="AF44663" s="31"/>
      <c r="AG44663" s="31"/>
      <c r="AH44663" s="31"/>
      <c r="AI44663" s="19"/>
    </row>
    <row r="44664" spans="32:35">
      <c r="AF44664" s="31"/>
      <c r="AG44664" s="31"/>
      <c r="AH44664" s="31"/>
      <c r="AI44664" s="19"/>
    </row>
    <row r="44665" spans="32:35">
      <c r="AF44665" s="31"/>
      <c r="AG44665" s="31"/>
      <c r="AH44665" s="31"/>
      <c r="AI44665" s="19"/>
    </row>
    <row r="44666" spans="32:35">
      <c r="AF44666" s="31"/>
      <c r="AG44666" s="31"/>
      <c r="AH44666" s="31"/>
      <c r="AI44666" s="19"/>
    </row>
    <row r="44667" spans="32:35">
      <c r="AF44667" s="31"/>
      <c r="AG44667" s="31"/>
      <c r="AH44667" s="31"/>
      <c r="AI44667" s="19"/>
    </row>
    <row r="44668" spans="32:35">
      <c r="AF44668" s="31"/>
      <c r="AG44668" s="31"/>
      <c r="AH44668" s="31"/>
      <c r="AI44668" s="19"/>
    </row>
    <row r="44669" spans="32:35">
      <c r="AF44669" s="31"/>
      <c r="AG44669" s="31"/>
      <c r="AH44669" s="31"/>
      <c r="AI44669" s="19"/>
    </row>
    <row r="44670" spans="32:35">
      <c r="AF44670" s="31"/>
      <c r="AG44670" s="31"/>
      <c r="AH44670" s="31"/>
      <c r="AI44670" s="19"/>
    </row>
    <row r="44671" spans="32:35">
      <c r="AF44671" s="31"/>
      <c r="AG44671" s="31"/>
      <c r="AH44671" s="31"/>
      <c r="AI44671" s="19"/>
    </row>
    <row r="44672" spans="32:35">
      <c r="AF44672" s="31"/>
      <c r="AG44672" s="31"/>
      <c r="AH44672" s="31"/>
      <c r="AI44672" s="19"/>
    </row>
    <row r="44673" spans="32:35">
      <c r="AF44673" s="31"/>
      <c r="AG44673" s="31"/>
      <c r="AH44673" s="31"/>
      <c r="AI44673" s="19"/>
    </row>
    <row r="44674" spans="32:35">
      <c r="AF44674" s="31"/>
      <c r="AG44674" s="31"/>
      <c r="AH44674" s="31"/>
      <c r="AI44674" s="19"/>
    </row>
    <row r="44675" spans="32:35">
      <c r="AF44675" s="31"/>
      <c r="AG44675" s="31"/>
      <c r="AH44675" s="31"/>
      <c r="AI44675" s="19"/>
    </row>
    <row r="44676" spans="32:35">
      <c r="AF44676" s="31"/>
      <c r="AG44676" s="31"/>
      <c r="AH44676" s="31"/>
      <c r="AI44676" s="19"/>
    </row>
    <row r="44677" spans="32:35" ht="15">
      <c r="AF44677" s="88"/>
      <c r="AG44677" s="88"/>
      <c r="AH44677" s="88"/>
      <c r="AI44677" s="21"/>
    </row>
    <row r="44678" spans="32:35">
      <c r="AF44678" s="43"/>
      <c r="AG44678" s="43"/>
      <c r="AH44678" s="43"/>
      <c r="AI44678" s="5"/>
    </row>
    <row r="44679" spans="32:35" ht="15" thickBot="1">
      <c r="AF44679" s="89"/>
      <c r="AG44679" s="89"/>
      <c r="AH44679" s="89"/>
      <c r="AI44679" s="3"/>
    </row>
    <row r="44680" spans="32:35">
      <c r="AF44680" s="31"/>
      <c r="AG44680" s="31"/>
      <c r="AH44680" s="31"/>
      <c r="AI44680" s="18"/>
    </row>
    <row r="44681" spans="32:35">
      <c r="AF44681" s="31"/>
      <c r="AG44681" s="31"/>
      <c r="AH44681" s="31"/>
      <c r="AI44681" s="19"/>
    </row>
    <row r="44682" spans="32:35">
      <c r="AF44682" s="31"/>
      <c r="AG44682" s="31"/>
      <c r="AH44682" s="31"/>
      <c r="AI44682" s="19"/>
    </row>
    <row r="44683" spans="32:35">
      <c r="AF44683" s="31"/>
      <c r="AG44683" s="31"/>
      <c r="AH44683" s="31"/>
      <c r="AI44683" s="19"/>
    </row>
    <row r="44684" spans="32:35">
      <c r="AF44684" s="31"/>
      <c r="AG44684" s="31"/>
      <c r="AH44684" s="31"/>
      <c r="AI44684" s="19"/>
    </row>
    <row r="44685" spans="32:35">
      <c r="AF44685" s="31"/>
      <c r="AG44685" s="31"/>
      <c r="AH44685" s="31"/>
      <c r="AI44685" s="19"/>
    </row>
    <row r="44686" spans="32:35">
      <c r="AF44686" s="31"/>
      <c r="AG44686" s="31"/>
      <c r="AH44686" s="31"/>
      <c r="AI44686" s="19"/>
    </row>
    <row r="44687" spans="32:35">
      <c r="AF44687" s="31"/>
      <c r="AG44687" s="31"/>
      <c r="AH44687" s="31"/>
      <c r="AI44687" s="19"/>
    </row>
    <row r="44688" spans="32:35">
      <c r="AF44688" s="31"/>
      <c r="AG44688" s="31"/>
      <c r="AH44688" s="31"/>
      <c r="AI44688" s="19"/>
    </row>
    <row r="44689" spans="32:35">
      <c r="AF44689" s="31"/>
      <c r="AG44689" s="31"/>
      <c r="AH44689" s="31"/>
      <c r="AI44689" s="19"/>
    </row>
    <row r="44690" spans="32:35">
      <c r="AF44690" s="31"/>
      <c r="AG44690" s="31"/>
      <c r="AH44690" s="31"/>
      <c r="AI44690" s="19"/>
    </row>
    <row r="44691" spans="32:35">
      <c r="AF44691" s="31"/>
      <c r="AG44691" s="31"/>
      <c r="AH44691" s="31"/>
      <c r="AI44691" s="19"/>
    </row>
    <row r="44692" spans="32:35">
      <c r="AF44692" s="31"/>
      <c r="AG44692" s="31"/>
      <c r="AH44692" s="31"/>
      <c r="AI44692" s="19"/>
    </row>
    <row r="44693" spans="32:35">
      <c r="AF44693" s="31"/>
      <c r="AG44693" s="31"/>
      <c r="AH44693" s="31"/>
      <c r="AI44693" s="19"/>
    </row>
    <row r="44694" spans="32:35">
      <c r="AF44694" s="31"/>
      <c r="AG44694" s="31"/>
      <c r="AH44694" s="31"/>
      <c r="AI44694" s="19"/>
    </row>
    <row r="44695" spans="32:35">
      <c r="AF44695" s="31"/>
      <c r="AG44695" s="31"/>
      <c r="AH44695" s="31"/>
      <c r="AI44695" s="19"/>
    </row>
    <row r="44696" spans="32:35">
      <c r="AF44696" s="31"/>
      <c r="AG44696" s="31"/>
      <c r="AH44696" s="31"/>
      <c r="AI44696" s="19"/>
    </row>
    <row r="44697" spans="32:35">
      <c r="AF44697" s="31"/>
      <c r="AG44697" s="31"/>
      <c r="AH44697" s="31"/>
      <c r="AI44697" s="19"/>
    </row>
    <row r="44698" spans="32:35">
      <c r="AF44698" s="31"/>
      <c r="AG44698" s="31"/>
      <c r="AH44698" s="31"/>
      <c r="AI44698" s="19"/>
    </row>
    <row r="44699" spans="32:35">
      <c r="AF44699" s="31"/>
      <c r="AG44699" s="31"/>
      <c r="AH44699" s="31"/>
      <c r="AI44699" s="19"/>
    </row>
    <row r="44700" spans="32:35">
      <c r="AF44700" s="31"/>
      <c r="AG44700" s="31"/>
      <c r="AH44700" s="31"/>
      <c r="AI44700" s="19"/>
    </row>
    <row r="44701" spans="32:35">
      <c r="AF44701" s="31"/>
      <c r="AG44701" s="31"/>
      <c r="AH44701" s="31"/>
      <c r="AI44701" s="19"/>
    </row>
    <row r="44702" spans="32:35">
      <c r="AF44702" s="31"/>
      <c r="AG44702" s="31"/>
      <c r="AH44702" s="31"/>
      <c r="AI44702" s="19"/>
    </row>
    <row r="44703" spans="32:35">
      <c r="AF44703" s="31"/>
      <c r="AG44703" s="31"/>
      <c r="AH44703" s="31"/>
      <c r="AI44703" s="19"/>
    </row>
    <row r="44704" spans="32:35">
      <c r="AF44704" s="31"/>
      <c r="AG44704" s="31"/>
      <c r="AH44704" s="31"/>
      <c r="AI44704" s="19"/>
    </row>
    <row r="44705" spans="32:35">
      <c r="AF44705" s="31"/>
      <c r="AG44705" s="31"/>
      <c r="AH44705" s="31"/>
      <c r="AI44705" s="19"/>
    </row>
    <row r="44706" spans="32:35">
      <c r="AF44706" s="31"/>
      <c r="AG44706" s="31"/>
      <c r="AH44706" s="31"/>
      <c r="AI44706" s="19"/>
    </row>
    <row r="44707" spans="32:35">
      <c r="AF44707" s="31"/>
      <c r="AG44707" s="31"/>
      <c r="AH44707" s="31"/>
      <c r="AI44707" s="19"/>
    </row>
    <row r="44708" spans="32:35" ht="15">
      <c r="AF44708" s="88"/>
      <c r="AG44708" s="88"/>
      <c r="AH44708" s="88"/>
      <c r="AI44708" s="21"/>
    </row>
    <row r="44709" spans="32:35">
      <c r="AF44709" s="43"/>
      <c r="AG44709" s="43"/>
      <c r="AH44709" s="43"/>
      <c r="AI44709" s="5"/>
    </row>
    <row r="44710" spans="32:35" ht="15" thickBot="1">
      <c r="AF44710" s="89"/>
      <c r="AG44710" s="89"/>
      <c r="AH44710" s="89"/>
      <c r="AI44710" s="3"/>
    </row>
    <row r="44711" spans="32:35">
      <c r="AF44711" s="31"/>
      <c r="AG44711" s="31"/>
      <c r="AH44711" s="31"/>
      <c r="AI44711" s="18"/>
    </row>
    <row r="44712" spans="32:35">
      <c r="AF44712" s="31"/>
      <c r="AG44712" s="31"/>
      <c r="AH44712" s="31"/>
      <c r="AI44712" s="19"/>
    </row>
    <row r="44713" spans="32:35">
      <c r="AF44713" s="31"/>
      <c r="AG44713" s="31"/>
      <c r="AH44713" s="31"/>
      <c r="AI44713" s="19"/>
    </row>
    <row r="44714" spans="32:35">
      <c r="AF44714" s="31"/>
      <c r="AG44714" s="31"/>
      <c r="AH44714" s="31"/>
      <c r="AI44714" s="19"/>
    </row>
    <row r="44715" spans="32:35">
      <c r="AF44715" s="31"/>
      <c r="AG44715" s="31"/>
      <c r="AH44715" s="31"/>
      <c r="AI44715" s="19"/>
    </row>
    <row r="44716" spans="32:35">
      <c r="AF44716" s="31"/>
      <c r="AG44716" s="31"/>
      <c r="AH44716" s="31"/>
      <c r="AI44716" s="19"/>
    </row>
    <row r="44717" spans="32:35">
      <c r="AF44717" s="31"/>
      <c r="AG44717" s="31"/>
      <c r="AH44717" s="31"/>
      <c r="AI44717" s="19"/>
    </row>
    <row r="44718" spans="32:35">
      <c r="AF44718" s="31"/>
      <c r="AG44718" s="31"/>
      <c r="AH44718" s="31"/>
      <c r="AI44718" s="19"/>
    </row>
    <row r="44719" spans="32:35">
      <c r="AF44719" s="31"/>
      <c r="AG44719" s="31"/>
      <c r="AH44719" s="31"/>
      <c r="AI44719" s="19"/>
    </row>
    <row r="44720" spans="32:35">
      <c r="AF44720" s="31"/>
      <c r="AG44720" s="31"/>
      <c r="AH44720" s="31"/>
      <c r="AI44720" s="19"/>
    </row>
    <row r="44721" spans="32:35">
      <c r="AF44721" s="31"/>
      <c r="AG44721" s="31"/>
      <c r="AH44721" s="31"/>
      <c r="AI44721" s="19"/>
    </row>
    <row r="44722" spans="32:35">
      <c r="AF44722" s="31"/>
      <c r="AG44722" s="31"/>
      <c r="AH44722" s="31"/>
      <c r="AI44722" s="19"/>
    </row>
    <row r="44723" spans="32:35">
      <c r="AF44723" s="31"/>
      <c r="AG44723" s="31"/>
      <c r="AH44723" s="31"/>
      <c r="AI44723" s="19"/>
    </row>
    <row r="44724" spans="32:35">
      <c r="AF44724" s="31"/>
      <c r="AG44724" s="31"/>
      <c r="AH44724" s="31"/>
      <c r="AI44724" s="19"/>
    </row>
    <row r="44725" spans="32:35">
      <c r="AF44725" s="31"/>
      <c r="AG44725" s="31"/>
      <c r="AH44725" s="31"/>
      <c r="AI44725" s="19"/>
    </row>
    <row r="44726" spans="32:35">
      <c r="AF44726" s="31"/>
      <c r="AG44726" s="31"/>
      <c r="AH44726" s="31"/>
      <c r="AI44726" s="19"/>
    </row>
    <row r="44727" spans="32:35">
      <c r="AF44727" s="31"/>
      <c r="AG44727" s="31"/>
      <c r="AH44727" s="31"/>
      <c r="AI44727" s="19"/>
    </row>
    <row r="44728" spans="32:35">
      <c r="AF44728" s="31"/>
      <c r="AG44728" s="31"/>
      <c r="AH44728" s="31"/>
      <c r="AI44728" s="19"/>
    </row>
    <row r="44729" spans="32:35">
      <c r="AF44729" s="31"/>
      <c r="AG44729" s="31"/>
      <c r="AH44729" s="31"/>
      <c r="AI44729" s="19"/>
    </row>
    <row r="44730" spans="32:35">
      <c r="AF44730" s="31"/>
      <c r="AG44730" s="31"/>
      <c r="AH44730" s="31"/>
      <c r="AI44730" s="19"/>
    </row>
    <row r="44731" spans="32:35">
      <c r="AF44731" s="31"/>
      <c r="AG44731" s="31"/>
      <c r="AH44731" s="31"/>
      <c r="AI44731" s="19"/>
    </row>
    <row r="44732" spans="32:35">
      <c r="AF44732" s="31"/>
      <c r="AG44732" s="31"/>
      <c r="AH44732" s="31"/>
      <c r="AI44732" s="19"/>
    </row>
    <row r="44733" spans="32:35">
      <c r="AF44733" s="31"/>
      <c r="AG44733" s="31"/>
      <c r="AH44733" s="31"/>
      <c r="AI44733" s="19"/>
    </row>
    <row r="44734" spans="32:35">
      <c r="AF44734" s="31"/>
      <c r="AG44734" s="31"/>
      <c r="AH44734" s="31"/>
      <c r="AI44734" s="19"/>
    </row>
    <row r="44735" spans="32:35">
      <c r="AF44735" s="31"/>
      <c r="AG44735" s="31"/>
      <c r="AH44735" s="31"/>
      <c r="AI44735" s="19"/>
    </row>
    <row r="44736" spans="32:35">
      <c r="AF44736" s="31"/>
      <c r="AG44736" s="31"/>
      <c r="AH44736" s="31"/>
      <c r="AI44736" s="19"/>
    </row>
    <row r="44737" spans="32:35">
      <c r="AF44737" s="31"/>
      <c r="AG44737" s="31"/>
      <c r="AH44737" s="31"/>
      <c r="AI44737" s="19"/>
    </row>
    <row r="44738" spans="32:35">
      <c r="AF44738" s="31"/>
      <c r="AG44738" s="31"/>
      <c r="AH44738" s="31"/>
      <c r="AI44738" s="19"/>
    </row>
    <row r="44739" spans="32:35" ht="15">
      <c r="AF44739" s="88"/>
      <c r="AG44739" s="88"/>
      <c r="AH44739" s="88"/>
      <c r="AI44739" s="21"/>
    </row>
    <row r="44740" spans="32:35">
      <c r="AF44740" s="43"/>
      <c r="AG44740" s="43"/>
      <c r="AH44740" s="43"/>
      <c r="AI44740" s="5"/>
    </row>
    <row r="44741" spans="32:35" ht="15" thickBot="1">
      <c r="AF44741" s="89"/>
      <c r="AG44741" s="89"/>
      <c r="AH44741" s="89"/>
      <c r="AI44741" s="3"/>
    </row>
    <row r="44742" spans="32:35">
      <c r="AF44742" s="31"/>
      <c r="AG44742" s="31"/>
      <c r="AH44742" s="31"/>
      <c r="AI44742" s="18"/>
    </row>
    <row r="44743" spans="32:35">
      <c r="AF44743" s="31"/>
      <c r="AG44743" s="31"/>
      <c r="AH44743" s="31"/>
      <c r="AI44743" s="19"/>
    </row>
    <row r="44744" spans="32:35">
      <c r="AF44744" s="31"/>
      <c r="AG44744" s="31"/>
      <c r="AH44744" s="31"/>
      <c r="AI44744" s="19"/>
    </row>
    <row r="44745" spans="32:35">
      <c r="AF44745" s="31"/>
      <c r="AG44745" s="31"/>
      <c r="AH44745" s="31"/>
      <c r="AI44745" s="19"/>
    </row>
    <row r="44746" spans="32:35">
      <c r="AF44746" s="31"/>
      <c r="AG44746" s="31"/>
      <c r="AH44746" s="31"/>
      <c r="AI44746" s="19"/>
    </row>
    <row r="44747" spans="32:35">
      <c r="AF44747" s="31"/>
      <c r="AG44747" s="31"/>
      <c r="AH44747" s="31"/>
      <c r="AI44747" s="19"/>
    </row>
    <row r="44748" spans="32:35">
      <c r="AF44748" s="31"/>
      <c r="AG44748" s="31"/>
      <c r="AH44748" s="31"/>
      <c r="AI44748" s="19"/>
    </row>
    <row r="44749" spans="32:35">
      <c r="AF44749" s="31"/>
      <c r="AG44749" s="31"/>
      <c r="AH44749" s="31"/>
      <c r="AI44749" s="19"/>
    </row>
    <row r="44750" spans="32:35">
      <c r="AF44750" s="31"/>
      <c r="AG44750" s="31"/>
      <c r="AH44750" s="31"/>
      <c r="AI44750" s="19"/>
    </row>
    <row r="44751" spans="32:35">
      <c r="AF44751" s="31"/>
      <c r="AG44751" s="31"/>
      <c r="AH44751" s="31"/>
      <c r="AI44751" s="19"/>
    </row>
    <row r="44752" spans="32:35">
      <c r="AF44752" s="31"/>
      <c r="AG44752" s="31"/>
      <c r="AH44752" s="31"/>
      <c r="AI44752" s="19"/>
    </row>
    <row r="44753" spans="32:35">
      <c r="AF44753" s="31"/>
      <c r="AG44753" s="31"/>
      <c r="AH44753" s="31"/>
      <c r="AI44753" s="19"/>
    </row>
    <row r="44754" spans="32:35">
      <c r="AF44754" s="31"/>
      <c r="AG44754" s="31"/>
      <c r="AH44754" s="31"/>
      <c r="AI44754" s="19"/>
    </row>
    <row r="44755" spans="32:35">
      <c r="AF44755" s="31"/>
      <c r="AG44755" s="31"/>
      <c r="AH44755" s="31"/>
      <c r="AI44755" s="19"/>
    </row>
    <row r="44756" spans="32:35">
      <c r="AF44756" s="31"/>
      <c r="AG44756" s="31"/>
      <c r="AH44756" s="31"/>
      <c r="AI44756" s="19"/>
    </row>
    <row r="44757" spans="32:35">
      <c r="AF44757" s="31"/>
      <c r="AG44757" s="31"/>
      <c r="AH44757" s="31"/>
      <c r="AI44757" s="19"/>
    </row>
    <row r="44758" spans="32:35">
      <c r="AF44758" s="31"/>
      <c r="AG44758" s="31"/>
      <c r="AH44758" s="31"/>
      <c r="AI44758" s="19"/>
    </row>
    <row r="44759" spans="32:35">
      <c r="AF44759" s="31"/>
      <c r="AG44759" s="31"/>
      <c r="AH44759" s="31"/>
      <c r="AI44759" s="19"/>
    </row>
    <row r="44760" spans="32:35">
      <c r="AF44760" s="31"/>
      <c r="AG44760" s="31"/>
      <c r="AH44760" s="31"/>
      <c r="AI44760" s="19"/>
    </row>
    <row r="44761" spans="32:35">
      <c r="AF44761" s="31"/>
      <c r="AG44761" s="31"/>
      <c r="AH44761" s="31"/>
      <c r="AI44761" s="19"/>
    </row>
    <row r="44762" spans="32:35">
      <c r="AF44762" s="31"/>
      <c r="AG44762" s="31"/>
      <c r="AH44762" s="31"/>
      <c r="AI44762" s="19"/>
    </row>
    <row r="44763" spans="32:35">
      <c r="AF44763" s="31"/>
      <c r="AG44763" s="31"/>
      <c r="AH44763" s="31"/>
      <c r="AI44763" s="19"/>
    </row>
    <row r="44764" spans="32:35">
      <c r="AF44764" s="31"/>
      <c r="AG44764" s="31"/>
      <c r="AH44764" s="31"/>
      <c r="AI44764" s="19"/>
    </row>
    <row r="44765" spans="32:35">
      <c r="AF44765" s="31"/>
      <c r="AG44765" s="31"/>
      <c r="AH44765" s="31"/>
      <c r="AI44765" s="19"/>
    </row>
    <row r="44766" spans="32:35">
      <c r="AF44766" s="31"/>
      <c r="AG44766" s="31"/>
      <c r="AH44766" s="31"/>
      <c r="AI44766" s="19"/>
    </row>
    <row r="44767" spans="32:35">
      <c r="AF44767" s="31"/>
      <c r="AG44767" s="31"/>
      <c r="AH44767" s="31"/>
      <c r="AI44767" s="19"/>
    </row>
    <row r="44768" spans="32:35">
      <c r="AF44768" s="31"/>
      <c r="AG44768" s="31"/>
      <c r="AH44768" s="31"/>
      <c r="AI44768" s="19"/>
    </row>
    <row r="44769" spans="32:35">
      <c r="AF44769" s="31"/>
      <c r="AG44769" s="31"/>
      <c r="AH44769" s="31"/>
      <c r="AI44769" s="19"/>
    </row>
    <row r="44770" spans="32:35" ht="15">
      <c r="AF44770" s="88"/>
      <c r="AG44770" s="88"/>
      <c r="AH44770" s="88"/>
      <c r="AI44770" s="21"/>
    </row>
    <row r="44771" spans="32:35">
      <c r="AF44771" s="43"/>
      <c r="AG44771" s="43"/>
      <c r="AH44771" s="43"/>
      <c r="AI44771" s="5"/>
    </row>
    <row r="44772" spans="32:35" ht="15" thickBot="1">
      <c r="AF44772" s="89"/>
      <c r="AG44772" s="89"/>
      <c r="AH44772" s="89"/>
      <c r="AI44772" s="3"/>
    </row>
    <row r="44773" spans="32:35">
      <c r="AF44773" s="31"/>
      <c r="AG44773" s="31"/>
      <c r="AH44773" s="31"/>
      <c r="AI44773" s="18"/>
    </row>
    <row r="44774" spans="32:35">
      <c r="AF44774" s="31"/>
      <c r="AG44774" s="31"/>
      <c r="AH44774" s="31"/>
      <c r="AI44774" s="19"/>
    </row>
    <row r="44775" spans="32:35">
      <c r="AF44775" s="31"/>
      <c r="AG44775" s="31"/>
      <c r="AH44775" s="31"/>
      <c r="AI44775" s="19"/>
    </row>
    <row r="44776" spans="32:35">
      <c r="AF44776" s="31"/>
      <c r="AG44776" s="31"/>
      <c r="AH44776" s="31"/>
      <c r="AI44776" s="19"/>
    </row>
    <row r="44777" spans="32:35">
      <c r="AF44777" s="31"/>
      <c r="AG44777" s="31"/>
      <c r="AH44777" s="31"/>
      <c r="AI44777" s="19"/>
    </row>
    <row r="44778" spans="32:35">
      <c r="AF44778" s="31"/>
      <c r="AG44778" s="31"/>
      <c r="AH44778" s="31"/>
      <c r="AI44778" s="19"/>
    </row>
    <row r="44779" spans="32:35">
      <c r="AF44779" s="31"/>
      <c r="AG44779" s="31"/>
      <c r="AH44779" s="31"/>
      <c r="AI44779" s="19"/>
    </row>
    <row r="44780" spans="32:35">
      <c r="AF44780" s="31"/>
      <c r="AG44780" s="31"/>
      <c r="AH44780" s="31"/>
      <c r="AI44780" s="19"/>
    </row>
    <row r="44781" spans="32:35">
      <c r="AF44781" s="31"/>
      <c r="AG44781" s="31"/>
      <c r="AH44781" s="31"/>
      <c r="AI44781" s="19"/>
    </row>
    <row r="44782" spans="32:35">
      <c r="AF44782" s="31"/>
      <c r="AG44782" s="31"/>
      <c r="AH44782" s="31"/>
      <c r="AI44782" s="19"/>
    </row>
    <row r="44783" spans="32:35">
      <c r="AF44783" s="31"/>
      <c r="AG44783" s="31"/>
      <c r="AH44783" s="31"/>
      <c r="AI44783" s="19"/>
    </row>
    <row r="44784" spans="32:35">
      <c r="AF44784" s="31"/>
      <c r="AG44784" s="31"/>
      <c r="AH44784" s="31"/>
      <c r="AI44784" s="19"/>
    </row>
    <row r="44785" spans="32:35">
      <c r="AF44785" s="31"/>
      <c r="AG44785" s="31"/>
      <c r="AH44785" s="31"/>
      <c r="AI44785" s="19"/>
    </row>
    <row r="44786" spans="32:35">
      <c r="AF44786" s="31"/>
      <c r="AG44786" s="31"/>
      <c r="AH44786" s="31"/>
      <c r="AI44786" s="19"/>
    </row>
    <row r="44787" spans="32:35">
      <c r="AF44787" s="31"/>
      <c r="AG44787" s="31"/>
      <c r="AH44787" s="31"/>
      <c r="AI44787" s="19"/>
    </row>
    <row r="44788" spans="32:35">
      <c r="AF44788" s="31"/>
      <c r="AG44788" s="31"/>
      <c r="AH44788" s="31"/>
      <c r="AI44788" s="19"/>
    </row>
    <row r="44789" spans="32:35">
      <c r="AF44789" s="31"/>
      <c r="AG44789" s="31"/>
      <c r="AH44789" s="31"/>
      <c r="AI44789" s="19"/>
    </row>
    <row r="44790" spans="32:35">
      <c r="AF44790" s="31"/>
      <c r="AG44790" s="31"/>
      <c r="AH44790" s="31"/>
      <c r="AI44790" s="19"/>
    </row>
    <row r="44791" spans="32:35">
      <c r="AF44791" s="31"/>
      <c r="AG44791" s="31"/>
      <c r="AH44791" s="31"/>
      <c r="AI44791" s="19"/>
    </row>
    <row r="44792" spans="32:35">
      <c r="AF44792" s="31"/>
      <c r="AG44792" s="31"/>
      <c r="AH44792" s="31"/>
      <c r="AI44792" s="19"/>
    </row>
    <row r="44793" spans="32:35">
      <c r="AF44793" s="31"/>
      <c r="AG44793" s="31"/>
      <c r="AH44793" s="31"/>
      <c r="AI44793" s="19"/>
    </row>
    <row r="44794" spans="32:35">
      <c r="AF44794" s="31"/>
      <c r="AG44794" s="31"/>
      <c r="AH44794" s="31"/>
      <c r="AI44794" s="19"/>
    </row>
    <row r="44795" spans="32:35">
      <c r="AF44795" s="31"/>
      <c r="AG44795" s="31"/>
      <c r="AH44795" s="31"/>
      <c r="AI44795" s="19"/>
    </row>
    <row r="44796" spans="32:35">
      <c r="AF44796" s="31"/>
      <c r="AG44796" s="31"/>
      <c r="AH44796" s="31"/>
      <c r="AI44796" s="19"/>
    </row>
    <row r="44797" spans="32:35">
      <c r="AF44797" s="31"/>
      <c r="AG44797" s="31"/>
      <c r="AH44797" s="31"/>
      <c r="AI44797" s="19"/>
    </row>
    <row r="44798" spans="32:35">
      <c r="AF44798" s="31"/>
      <c r="AG44798" s="31"/>
      <c r="AH44798" s="31"/>
      <c r="AI44798" s="19"/>
    </row>
    <row r="44799" spans="32:35">
      <c r="AF44799" s="31"/>
      <c r="AG44799" s="31"/>
      <c r="AH44799" s="31"/>
      <c r="AI44799" s="19"/>
    </row>
    <row r="44800" spans="32:35">
      <c r="AF44800" s="31"/>
      <c r="AG44800" s="31"/>
      <c r="AH44800" s="31"/>
      <c r="AI44800" s="19"/>
    </row>
    <row r="44801" spans="32:35" ht="15">
      <c r="AF44801" s="88"/>
      <c r="AG44801" s="88"/>
      <c r="AH44801" s="88"/>
      <c r="AI44801" s="21"/>
    </row>
    <row r="44802" spans="32:35">
      <c r="AF44802" s="43"/>
      <c r="AG44802" s="43"/>
      <c r="AH44802" s="43"/>
      <c r="AI44802" s="5"/>
    </row>
    <row r="44803" spans="32:35" ht="15" thickBot="1">
      <c r="AF44803" s="89"/>
      <c r="AG44803" s="89"/>
      <c r="AH44803" s="89"/>
      <c r="AI44803" s="3"/>
    </row>
    <row r="44804" spans="32:35">
      <c r="AF44804" s="31"/>
      <c r="AG44804" s="31"/>
      <c r="AH44804" s="31"/>
      <c r="AI44804" s="18"/>
    </row>
    <row r="44805" spans="32:35">
      <c r="AF44805" s="31"/>
      <c r="AG44805" s="31"/>
      <c r="AH44805" s="31"/>
      <c r="AI44805" s="19"/>
    </row>
    <row r="44806" spans="32:35">
      <c r="AF44806" s="31"/>
      <c r="AG44806" s="31"/>
      <c r="AH44806" s="31"/>
      <c r="AI44806" s="19"/>
    </row>
    <row r="44807" spans="32:35">
      <c r="AF44807" s="31"/>
      <c r="AG44807" s="31"/>
      <c r="AH44807" s="31"/>
      <c r="AI44807" s="19"/>
    </row>
    <row r="44808" spans="32:35">
      <c r="AF44808" s="31"/>
      <c r="AG44808" s="31"/>
      <c r="AH44808" s="31"/>
      <c r="AI44808" s="19"/>
    </row>
    <row r="44809" spans="32:35">
      <c r="AF44809" s="31"/>
      <c r="AG44809" s="31"/>
      <c r="AH44809" s="31"/>
      <c r="AI44809" s="19"/>
    </row>
    <row r="44810" spans="32:35">
      <c r="AF44810" s="31"/>
      <c r="AG44810" s="31"/>
      <c r="AH44810" s="31"/>
      <c r="AI44810" s="19"/>
    </row>
    <row r="44811" spans="32:35">
      <c r="AF44811" s="31"/>
      <c r="AG44811" s="31"/>
      <c r="AH44811" s="31"/>
      <c r="AI44811" s="19"/>
    </row>
    <row r="44812" spans="32:35">
      <c r="AF44812" s="31"/>
      <c r="AG44812" s="31"/>
      <c r="AH44812" s="31"/>
      <c r="AI44812" s="19"/>
    </row>
    <row r="44813" spans="32:35">
      <c r="AF44813" s="31"/>
      <c r="AG44813" s="31"/>
      <c r="AH44813" s="31"/>
      <c r="AI44813" s="19"/>
    </row>
    <row r="44814" spans="32:35">
      <c r="AF44814" s="31"/>
      <c r="AG44814" s="31"/>
      <c r="AH44814" s="31"/>
      <c r="AI44814" s="19"/>
    </row>
    <row r="44815" spans="32:35">
      <c r="AF44815" s="31"/>
      <c r="AG44815" s="31"/>
      <c r="AH44815" s="31"/>
      <c r="AI44815" s="19"/>
    </row>
    <row r="44816" spans="32:35">
      <c r="AF44816" s="31"/>
      <c r="AG44816" s="31"/>
      <c r="AH44816" s="31"/>
      <c r="AI44816" s="19"/>
    </row>
    <row r="44817" spans="32:35">
      <c r="AF44817" s="31"/>
      <c r="AG44817" s="31"/>
      <c r="AH44817" s="31"/>
      <c r="AI44817" s="19"/>
    </row>
    <row r="44818" spans="32:35">
      <c r="AF44818" s="31"/>
      <c r="AG44818" s="31"/>
      <c r="AH44818" s="31"/>
      <c r="AI44818" s="19"/>
    </row>
    <row r="44819" spans="32:35">
      <c r="AF44819" s="31"/>
      <c r="AG44819" s="31"/>
      <c r="AH44819" s="31"/>
      <c r="AI44819" s="19"/>
    </row>
    <row r="44820" spans="32:35">
      <c r="AF44820" s="31"/>
      <c r="AG44820" s="31"/>
      <c r="AH44820" s="31"/>
      <c r="AI44820" s="19"/>
    </row>
    <row r="44821" spans="32:35">
      <c r="AF44821" s="31"/>
      <c r="AG44821" s="31"/>
      <c r="AH44821" s="31"/>
      <c r="AI44821" s="19"/>
    </row>
    <row r="44822" spans="32:35">
      <c r="AF44822" s="31"/>
      <c r="AG44822" s="31"/>
      <c r="AH44822" s="31"/>
      <c r="AI44822" s="19"/>
    </row>
    <row r="44823" spans="32:35">
      <c r="AF44823" s="31"/>
      <c r="AG44823" s="31"/>
      <c r="AH44823" s="31"/>
      <c r="AI44823" s="19"/>
    </row>
    <row r="44824" spans="32:35">
      <c r="AF44824" s="31"/>
      <c r="AG44824" s="31"/>
      <c r="AH44824" s="31"/>
      <c r="AI44824" s="19"/>
    </row>
    <row r="44825" spans="32:35">
      <c r="AF44825" s="31"/>
      <c r="AG44825" s="31"/>
      <c r="AH44825" s="31"/>
      <c r="AI44825" s="19"/>
    </row>
    <row r="44826" spans="32:35">
      <c r="AF44826" s="31"/>
      <c r="AG44826" s="31"/>
      <c r="AH44826" s="31"/>
      <c r="AI44826" s="19"/>
    </row>
    <row r="44827" spans="32:35">
      <c r="AF44827" s="31"/>
      <c r="AG44827" s="31"/>
      <c r="AH44827" s="31"/>
      <c r="AI44827" s="19"/>
    </row>
    <row r="44828" spans="32:35">
      <c r="AF44828" s="31"/>
      <c r="AG44828" s="31"/>
      <c r="AH44828" s="31"/>
      <c r="AI44828" s="19"/>
    </row>
    <row r="44829" spans="32:35">
      <c r="AF44829" s="31"/>
      <c r="AG44829" s="31"/>
      <c r="AH44829" s="31"/>
      <c r="AI44829" s="19"/>
    </row>
    <row r="44830" spans="32:35">
      <c r="AF44830" s="31"/>
      <c r="AG44830" s="31"/>
      <c r="AH44830" s="31"/>
      <c r="AI44830" s="19"/>
    </row>
    <row r="44831" spans="32:35">
      <c r="AF44831" s="31"/>
      <c r="AG44831" s="31"/>
      <c r="AH44831" s="31"/>
      <c r="AI44831" s="19"/>
    </row>
    <row r="44832" spans="32:35" ht="15">
      <c r="AF44832" s="88"/>
      <c r="AG44832" s="88"/>
      <c r="AH44832" s="88"/>
      <c r="AI44832" s="21"/>
    </row>
    <row r="44833" spans="32:35">
      <c r="AF44833" s="43"/>
      <c r="AG44833" s="43"/>
      <c r="AH44833" s="43"/>
      <c r="AI44833" s="5"/>
    </row>
    <row r="44834" spans="32:35" ht="15" thickBot="1">
      <c r="AF44834" s="89"/>
      <c r="AG44834" s="89"/>
      <c r="AH44834" s="89"/>
      <c r="AI44834" s="3"/>
    </row>
    <row r="44835" spans="32:35">
      <c r="AF44835" s="31"/>
      <c r="AG44835" s="31"/>
      <c r="AH44835" s="31"/>
      <c r="AI44835" s="18"/>
    </row>
    <row r="44836" spans="32:35">
      <c r="AF44836" s="31"/>
      <c r="AG44836" s="31"/>
      <c r="AH44836" s="31"/>
      <c r="AI44836" s="19"/>
    </row>
    <row r="44837" spans="32:35">
      <c r="AF44837" s="31"/>
      <c r="AG44837" s="31"/>
      <c r="AH44837" s="31"/>
      <c r="AI44837" s="19"/>
    </row>
    <row r="44838" spans="32:35">
      <c r="AF44838" s="31"/>
      <c r="AG44838" s="31"/>
      <c r="AH44838" s="31"/>
      <c r="AI44838" s="19"/>
    </row>
    <row r="44839" spans="32:35">
      <c r="AF44839" s="31"/>
      <c r="AG44839" s="31"/>
      <c r="AH44839" s="31"/>
      <c r="AI44839" s="19"/>
    </row>
    <row r="44840" spans="32:35">
      <c r="AF44840" s="31"/>
      <c r="AG44840" s="31"/>
      <c r="AH44840" s="31"/>
      <c r="AI44840" s="19"/>
    </row>
    <row r="44841" spans="32:35">
      <c r="AF44841" s="31"/>
      <c r="AG44841" s="31"/>
      <c r="AH44841" s="31"/>
      <c r="AI44841" s="19"/>
    </row>
    <row r="44842" spans="32:35">
      <c r="AF44842" s="31"/>
      <c r="AG44842" s="31"/>
      <c r="AH44842" s="31"/>
      <c r="AI44842" s="19"/>
    </row>
    <row r="44843" spans="32:35">
      <c r="AF44843" s="31"/>
      <c r="AG44843" s="31"/>
      <c r="AH44843" s="31"/>
      <c r="AI44843" s="19"/>
    </row>
    <row r="44844" spans="32:35">
      <c r="AF44844" s="31"/>
      <c r="AG44844" s="31"/>
      <c r="AH44844" s="31"/>
      <c r="AI44844" s="19"/>
    </row>
    <row r="44845" spans="32:35">
      <c r="AF44845" s="31"/>
      <c r="AG44845" s="31"/>
      <c r="AH44845" s="31"/>
      <c r="AI44845" s="19"/>
    </row>
    <row r="44846" spans="32:35">
      <c r="AF44846" s="31"/>
      <c r="AG44846" s="31"/>
      <c r="AH44846" s="31"/>
      <c r="AI44846" s="19"/>
    </row>
    <row r="44847" spans="32:35">
      <c r="AF44847" s="31"/>
      <c r="AG44847" s="31"/>
      <c r="AH44847" s="31"/>
      <c r="AI44847" s="19"/>
    </row>
    <row r="44848" spans="32:35">
      <c r="AF44848" s="31"/>
      <c r="AG44848" s="31"/>
      <c r="AH44848" s="31"/>
      <c r="AI44848" s="19"/>
    </row>
    <row r="44849" spans="32:35">
      <c r="AF44849" s="31"/>
      <c r="AG44849" s="31"/>
      <c r="AH44849" s="31"/>
      <c r="AI44849" s="19"/>
    </row>
    <row r="44850" spans="32:35">
      <c r="AF44850" s="31"/>
      <c r="AG44850" s="31"/>
      <c r="AH44850" s="31"/>
      <c r="AI44850" s="19"/>
    </row>
    <row r="44851" spans="32:35">
      <c r="AF44851" s="31"/>
      <c r="AG44851" s="31"/>
      <c r="AH44851" s="31"/>
      <c r="AI44851" s="19"/>
    </row>
    <row r="44852" spans="32:35">
      <c r="AF44852" s="31"/>
      <c r="AG44852" s="31"/>
      <c r="AH44852" s="31"/>
      <c r="AI44852" s="19"/>
    </row>
    <row r="44853" spans="32:35">
      <c r="AF44853" s="31"/>
      <c r="AG44853" s="31"/>
      <c r="AH44853" s="31"/>
      <c r="AI44853" s="19"/>
    </row>
    <row r="44854" spans="32:35">
      <c r="AF44854" s="31"/>
      <c r="AG44854" s="31"/>
      <c r="AH44854" s="31"/>
      <c r="AI44854" s="19"/>
    </row>
    <row r="44855" spans="32:35">
      <c r="AF44855" s="31"/>
      <c r="AG44855" s="31"/>
      <c r="AH44855" s="31"/>
      <c r="AI44855" s="19"/>
    </row>
    <row r="44856" spans="32:35">
      <c r="AF44856" s="31"/>
      <c r="AG44856" s="31"/>
      <c r="AH44856" s="31"/>
      <c r="AI44856" s="19"/>
    </row>
    <row r="44857" spans="32:35">
      <c r="AF44857" s="31"/>
      <c r="AG44857" s="31"/>
      <c r="AH44857" s="31"/>
      <c r="AI44857" s="19"/>
    </row>
    <row r="44858" spans="32:35">
      <c r="AF44858" s="31"/>
      <c r="AG44858" s="31"/>
      <c r="AH44858" s="31"/>
      <c r="AI44858" s="19"/>
    </row>
    <row r="44859" spans="32:35">
      <c r="AF44859" s="31"/>
      <c r="AG44859" s="31"/>
      <c r="AH44859" s="31"/>
      <c r="AI44859" s="19"/>
    </row>
    <row r="44860" spans="32:35">
      <c r="AF44860" s="31"/>
      <c r="AG44860" s="31"/>
      <c r="AH44860" s="31"/>
      <c r="AI44860" s="19"/>
    </row>
    <row r="44861" spans="32:35">
      <c r="AF44861" s="31"/>
      <c r="AG44861" s="31"/>
      <c r="AH44861" s="31"/>
      <c r="AI44861" s="19"/>
    </row>
    <row r="44862" spans="32:35">
      <c r="AF44862" s="31"/>
      <c r="AG44862" s="31"/>
      <c r="AH44862" s="31"/>
      <c r="AI44862" s="19"/>
    </row>
    <row r="44863" spans="32:35" ht="15">
      <c r="AF44863" s="88"/>
      <c r="AG44863" s="88"/>
      <c r="AH44863" s="88"/>
      <c r="AI44863" s="21"/>
    </row>
    <row r="44864" spans="32:35">
      <c r="AF44864" s="43"/>
      <c r="AG44864" s="43"/>
      <c r="AH44864" s="43"/>
      <c r="AI44864" s="5"/>
    </row>
    <row r="44865" spans="32:35" ht="15" thickBot="1">
      <c r="AF44865" s="89"/>
      <c r="AG44865" s="89"/>
      <c r="AH44865" s="89"/>
      <c r="AI44865" s="3"/>
    </row>
    <row r="44866" spans="32:35">
      <c r="AF44866" s="31"/>
      <c r="AG44866" s="31"/>
      <c r="AH44866" s="31"/>
      <c r="AI44866" s="18"/>
    </row>
    <row r="44867" spans="32:35">
      <c r="AF44867" s="31"/>
      <c r="AG44867" s="31"/>
      <c r="AH44867" s="31"/>
      <c r="AI44867" s="19"/>
    </row>
    <row r="44868" spans="32:35">
      <c r="AF44868" s="31"/>
      <c r="AG44868" s="31"/>
      <c r="AH44868" s="31"/>
      <c r="AI44868" s="19"/>
    </row>
    <row r="44869" spans="32:35">
      <c r="AF44869" s="31"/>
      <c r="AG44869" s="31"/>
      <c r="AH44869" s="31"/>
      <c r="AI44869" s="19"/>
    </row>
    <row r="44870" spans="32:35">
      <c r="AF44870" s="31"/>
      <c r="AG44870" s="31"/>
      <c r="AH44870" s="31"/>
      <c r="AI44870" s="19"/>
    </row>
    <row r="44871" spans="32:35">
      <c r="AF44871" s="31"/>
      <c r="AG44871" s="31"/>
      <c r="AH44871" s="31"/>
      <c r="AI44871" s="19"/>
    </row>
    <row r="44872" spans="32:35">
      <c r="AF44872" s="31"/>
      <c r="AG44872" s="31"/>
      <c r="AH44872" s="31"/>
      <c r="AI44872" s="19"/>
    </row>
    <row r="44873" spans="32:35">
      <c r="AF44873" s="31"/>
      <c r="AG44873" s="31"/>
      <c r="AH44873" s="31"/>
      <c r="AI44873" s="19"/>
    </row>
    <row r="44874" spans="32:35">
      <c r="AF44874" s="31"/>
      <c r="AG44874" s="31"/>
      <c r="AH44874" s="31"/>
      <c r="AI44874" s="19"/>
    </row>
    <row r="44875" spans="32:35">
      <c r="AF44875" s="31"/>
      <c r="AG44875" s="31"/>
      <c r="AH44875" s="31"/>
      <c r="AI44875" s="19"/>
    </row>
    <row r="44876" spans="32:35">
      <c r="AF44876" s="31"/>
      <c r="AG44876" s="31"/>
      <c r="AH44876" s="31"/>
      <c r="AI44876" s="19"/>
    </row>
    <row r="44877" spans="32:35">
      <c r="AF44877" s="31"/>
      <c r="AG44877" s="31"/>
      <c r="AH44877" s="31"/>
      <c r="AI44877" s="19"/>
    </row>
    <row r="44878" spans="32:35">
      <c r="AF44878" s="31"/>
      <c r="AG44878" s="31"/>
      <c r="AH44878" s="31"/>
      <c r="AI44878" s="19"/>
    </row>
    <row r="44879" spans="32:35">
      <c r="AF44879" s="31"/>
      <c r="AG44879" s="31"/>
      <c r="AH44879" s="31"/>
      <c r="AI44879" s="19"/>
    </row>
    <row r="44880" spans="32:35">
      <c r="AF44880" s="31"/>
      <c r="AG44880" s="31"/>
      <c r="AH44880" s="31"/>
      <c r="AI44880" s="19"/>
    </row>
    <row r="44881" spans="32:35">
      <c r="AF44881" s="31"/>
      <c r="AG44881" s="31"/>
      <c r="AH44881" s="31"/>
      <c r="AI44881" s="19"/>
    </row>
    <row r="44882" spans="32:35">
      <c r="AF44882" s="31"/>
      <c r="AG44882" s="31"/>
      <c r="AH44882" s="31"/>
      <c r="AI44882" s="19"/>
    </row>
    <row r="44883" spans="32:35">
      <c r="AF44883" s="31"/>
      <c r="AG44883" s="31"/>
      <c r="AH44883" s="31"/>
      <c r="AI44883" s="19"/>
    </row>
    <row r="44884" spans="32:35">
      <c r="AF44884" s="31"/>
      <c r="AG44884" s="31"/>
      <c r="AH44884" s="31"/>
      <c r="AI44884" s="19"/>
    </row>
    <row r="44885" spans="32:35">
      <c r="AF44885" s="31"/>
      <c r="AG44885" s="31"/>
      <c r="AH44885" s="31"/>
      <c r="AI44885" s="19"/>
    </row>
    <row r="44886" spans="32:35">
      <c r="AF44886" s="31"/>
      <c r="AG44886" s="31"/>
      <c r="AH44886" s="31"/>
      <c r="AI44886" s="19"/>
    </row>
    <row r="44887" spans="32:35">
      <c r="AF44887" s="31"/>
      <c r="AG44887" s="31"/>
      <c r="AH44887" s="31"/>
      <c r="AI44887" s="19"/>
    </row>
    <row r="44888" spans="32:35">
      <c r="AF44888" s="31"/>
      <c r="AG44888" s="31"/>
      <c r="AH44888" s="31"/>
      <c r="AI44888" s="19"/>
    </row>
    <row r="44889" spans="32:35">
      <c r="AF44889" s="31"/>
      <c r="AG44889" s="31"/>
      <c r="AH44889" s="31"/>
      <c r="AI44889" s="19"/>
    </row>
    <row r="44890" spans="32:35">
      <c r="AF44890" s="31"/>
      <c r="AG44890" s="31"/>
      <c r="AH44890" s="31"/>
      <c r="AI44890" s="19"/>
    </row>
    <row r="44891" spans="32:35">
      <c r="AF44891" s="31"/>
      <c r="AG44891" s="31"/>
      <c r="AH44891" s="31"/>
      <c r="AI44891" s="19"/>
    </row>
    <row r="44892" spans="32:35">
      <c r="AF44892" s="31"/>
      <c r="AG44892" s="31"/>
      <c r="AH44892" s="31"/>
      <c r="AI44892" s="19"/>
    </row>
    <row r="44893" spans="32:35">
      <c r="AF44893" s="31"/>
      <c r="AG44893" s="31"/>
      <c r="AH44893" s="31"/>
      <c r="AI44893" s="19"/>
    </row>
    <row r="44894" spans="32:35" ht="15">
      <c r="AF44894" s="88"/>
      <c r="AG44894" s="88"/>
      <c r="AH44894" s="88"/>
      <c r="AI44894" s="21"/>
    </row>
    <row r="44895" spans="32:35">
      <c r="AF44895" s="43"/>
      <c r="AG44895" s="43"/>
      <c r="AH44895" s="43"/>
      <c r="AI44895" s="5"/>
    </row>
    <row r="44896" spans="32:35" ht="15" thickBot="1">
      <c r="AF44896" s="89"/>
      <c r="AG44896" s="89"/>
      <c r="AH44896" s="89"/>
      <c r="AI44896" s="3"/>
    </row>
    <row r="44897" spans="32:35">
      <c r="AF44897" s="31"/>
      <c r="AG44897" s="31"/>
      <c r="AH44897" s="31"/>
      <c r="AI44897" s="18"/>
    </row>
    <row r="44898" spans="32:35">
      <c r="AF44898" s="31"/>
      <c r="AG44898" s="31"/>
      <c r="AH44898" s="31"/>
      <c r="AI44898" s="19"/>
    </row>
    <row r="44899" spans="32:35">
      <c r="AF44899" s="31"/>
      <c r="AG44899" s="31"/>
      <c r="AH44899" s="31"/>
      <c r="AI44899" s="19"/>
    </row>
    <row r="44900" spans="32:35">
      <c r="AF44900" s="31"/>
      <c r="AG44900" s="31"/>
      <c r="AH44900" s="31"/>
      <c r="AI44900" s="19"/>
    </row>
    <row r="44901" spans="32:35">
      <c r="AF44901" s="31"/>
      <c r="AG44901" s="31"/>
      <c r="AH44901" s="31"/>
      <c r="AI44901" s="19"/>
    </row>
    <row r="44902" spans="32:35">
      <c r="AF44902" s="31"/>
      <c r="AG44902" s="31"/>
      <c r="AH44902" s="31"/>
      <c r="AI44902" s="19"/>
    </row>
    <row r="44903" spans="32:35">
      <c r="AF44903" s="31"/>
      <c r="AG44903" s="31"/>
      <c r="AH44903" s="31"/>
      <c r="AI44903" s="19"/>
    </row>
    <row r="44904" spans="32:35">
      <c r="AF44904" s="31"/>
      <c r="AG44904" s="31"/>
      <c r="AH44904" s="31"/>
      <c r="AI44904" s="19"/>
    </row>
    <row r="44905" spans="32:35">
      <c r="AF44905" s="31"/>
      <c r="AG44905" s="31"/>
      <c r="AH44905" s="31"/>
      <c r="AI44905" s="19"/>
    </row>
    <row r="44906" spans="32:35">
      <c r="AF44906" s="31"/>
      <c r="AG44906" s="31"/>
      <c r="AH44906" s="31"/>
      <c r="AI44906" s="19"/>
    </row>
    <row r="44907" spans="32:35">
      <c r="AF44907" s="31"/>
      <c r="AG44907" s="31"/>
      <c r="AH44907" s="31"/>
      <c r="AI44907" s="19"/>
    </row>
    <row r="44908" spans="32:35">
      <c r="AF44908" s="31"/>
      <c r="AG44908" s="31"/>
      <c r="AH44908" s="31"/>
      <c r="AI44908" s="19"/>
    </row>
    <row r="44909" spans="32:35">
      <c r="AF44909" s="31"/>
      <c r="AG44909" s="31"/>
      <c r="AH44909" s="31"/>
      <c r="AI44909" s="19"/>
    </row>
    <row r="44910" spans="32:35">
      <c r="AF44910" s="31"/>
      <c r="AG44910" s="31"/>
      <c r="AH44910" s="31"/>
      <c r="AI44910" s="19"/>
    </row>
    <row r="44911" spans="32:35">
      <c r="AF44911" s="31"/>
      <c r="AG44911" s="31"/>
      <c r="AH44911" s="31"/>
      <c r="AI44911" s="19"/>
    </row>
    <row r="44912" spans="32:35">
      <c r="AF44912" s="31"/>
      <c r="AG44912" s="31"/>
      <c r="AH44912" s="31"/>
      <c r="AI44912" s="19"/>
    </row>
    <row r="44913" spans="32:35">
      <c r="AF44913" s="31"/>
      <c r="AG44913" s="31"/>
      <c r="AH44913" s="31"/>
      <c r="AI44913" s="19"/>
    </row>
    <row r="44914" spans="32:35">
      <c r="AF44914" s="31"/>
      <c r="AG44914" s="31"/>
      <c r="AH44914" s="31"/>
      <c r="AI44914" s="19"/>
    </row>
    <row r="44915" spans="32:35">
      <c r="AF44915" s="31"/>
      <c r="AG44915" s="31"/>
      <c r="AH44915" s="31"/>
      <c r="AI44915" s="19"/>
    </row>
    <row r="44916" spans="32:35">
      <c r="AF44916" s="31"/>
      <c r="AG44916" s="31"/>
      <c r="AH44916" s="31"/>
      <c r="AI44916" s="19"/>
    </row>
    <row r="44917" spans="32:35">
      <c r="AF44917" s="31"/>
      <c r="AG44917" s="31"/>
      <c r="AH44917" s="31"/>
      <c r="AI44917" s="19"/>
    </row>
    <row r="44918" spans="32:35">
      <c r="AF44918" s="31"/>
      <c r="AG44918" s="31"/>
      <c r="AH44918" s="31"/>
      <c r="AI44918" s="19"/>
    </row>
    <row r="44919" spans="32:35">
      <c r="AF44919" s="31"/>
      <c r="AG44919" s="31"/>
      <c r="AH44919" s="31"/>
      <c r="AI44919" s="19"/>
    </row>
    <row r="44920" spans="32:35">
      <c r="AF44920" s="31"/>
      <c r="AG44920" s="31"/>
      <c r="AH44920" s="31"/>
      <c r="AI44920" s="19"/>
    </row>
    <row r="44921" spans="32:35">
      <c r="AF44921" s="31"/>
      <c r="AG44921" s="31"/>
      <c r="AH44921" s="31"/>
      <c r="AI44921" s="19"/>
    </row>
    <row r="44922" spans="32:35">
      <c r="AF44922" s="31"/>
      <c r="AG44922" s="31"/>
      <c r="AH44922" s="31"/>
      <c r="AI44922" s="19"/>
    </row>
    <row r="44923" spans="32:35">
      <c r="AF44923" s="31"/>
      <c r="AG44923" s="31"/>
      <c r="AH44923" s="31"/>
      <c r="AI44923" s="19"/>
    </row>
    <row r="44924" spans="32:35">
      <c r="AF44924" s="31"/>
      <c r="AG44924" s="31"/>
      <c r="AH44924" s="31"/>
      <c r="AI44924" s="19"/>
    </row>
    <row r="44925" spans="32:35" ht="15">
      <c r="AF44925" s="88"/>
      <c r="AG44925" s="88"/>
      <c r="AH44925" s="88"/>
      <c r="AI44925" s="21"/>
    </row>
    <row r="44926" spans="32:35">
      <c r="AF44926" s="43"/>
      <c r="AG44926" s="43"/>
      <c r="AH44926" s="43"/>
      <c r="AI44926" s="5"/>
    </row>
    <row r="44927" spans="32:35" ht="15" thickBot="1">
      <c r="AF44927" s="89"/>
      <c r="AG44927" s="89"/>
      <c r="AH44927" s="89"/>
      <c r="AI44927" s="3"/>
    </row>
    <row r="44928" spans="32:35">
      <c r="AF44928" s="31"/>
      <c r="AG44928" s="31"/>
      <c r="AH44928" s="31"/>
      <c r="AI44928" s="18"/>
    </row>
    <row r="44929" spans="32:35">
      <c r="AF44929" s="31"/>
      <c r="AG44929" s="31"/>
      <c r="AH44929" s="31"/>
      <c r="AI44929" s="19"/>
    </row>
    <row r="44930" spans="32:35">
      <c r="AF44930" s="31"/>
      <c r="AG44930" s="31"/>
      <c r="AH44930" s="31"/>
      <c r="AI44930" s="19"/>
    </row>
    <row r="44931" spans="32:35">
      <c r="AF44931" s="31"/>
      <c r="AG44931" s="31"/>
      <c r="AH44931" s="31"/>
      <c r="AI44931" s="19"/>
    </row>
    <row r="44932" spans="32:35">
      <c r="AF44932" s="31"/>
      <c r="AG44932" s="31"/>
      <c r="AH44932" s="31"/>
      <c r="AI44932" s="19"/>
    </row>
    <row r="44933" spans="32:35">
      <c r="AF44933" s="31"/>
      <c r="AG44933" s="31"/>
      <c r="AH44933" s="31"/>
      <c r="AI44933" s="19"/>
    </row>
    <row r="44934" spans="32:35">
      <c r="AF44934" s="31"/>
      <c r="AG44934" s="31"/>
      <c r="AH44934" s="31"/>
      <c r="AI44934" s="19"/>
    </row>
    <row r="44935" spans="32:35">
      <c r="AF44935" s="31"/>
      <c r="AG44935" s="31"/>
      <c r="AH44935" s="31"/>
      <c r="AI44935" s="19"/>
    </row>
    <row r="44936" spans="32:35">
      <c r="AF44936" s="31"/>
      <c r="AG44936" s="31"/>
      <c r="AH44936" s="31"/>
      <c r="AI44936" s="19"/>
    </row>
    <row r="44937" spans="32:35">
      <c r="AF44937" s="31"/>
      <c r="AG44937" s="31"/>
      <c r="AH44937" s="31"/>
      <c r="AI44937" s="19"/>
    </row>
    <row r="44938" spans="32:35">
      <c r="AF44938" s="31"/>
      <c r="AG44938" s="31"/>
      <c r="AH44938" s="31"/>
      <c r="AI44938" s="19"/>
    </row>
    <row r="44939" spans="32:35">
      <c r="AF44939" s="31"/>
      <c r="AG44939" s="31"/>
      <c r="AH44939" s="31"/>
      <c r="AI44939" s="19"/>
    </row>
    <row r="44940" spans="32:35">
      <c r="AF44940" s="31"/>
      <c r="AG44940" s="31"/>
      <c r="AH44940" s="31"/>
      <c r="AI44940" s="19"/>
    </row>
    <row r="44941" spans="32:35">
      <c r="AF44941" s="31"/>
      <c r="AG44941" s="31"/>
      <c r="AH44941" s="31"/>
      <c r="AI44941" s="19"/>
    </row>
    <row r="44942" spans="32:35">
      <c r="AF44942" s="31"/>
      <c r="AG44942" s="31"/>
      <c r="AH44942" s="31"/>
      <c r="AI44942" s="19"/>
    </row>
    <row r="44943" spans="32:35">
      <c r="AF44943" s="31"/>
      <c r="AG44943" s="31"/>
      <c r="AH44943" s="31"/>
      <c r="AI44943" s="19"/>
    </row>
    <row r="44944" spans="32:35">
      <c r="AF44944" s="31"/>
      <c r="AG44944" s="31"/>
      <c r="AH44944" s="31"/>
      <c r="AI44944" s="19"/>
    </row>
    <row r="44945" spans="32:35">
      <c r="AF44945" s="31"/>
      <c r="AG44945" s="31"/>
      <c r="AH44945" s="31"/>
      <c r="AI44945" s="19"/>
    </row>
    <row r="44946" spans="32:35">
      <c r="AF44946" s="31"/>
      <c r="AG44946" s="31"/>
      <c r="AH44946" s="31"/>
      <c r="AI44946" s="19"/>
    </row>
    <row r="44947" spans="32:35">
      <c r="AF44947" s="31"/>
      <c r="AG44947" s="31"/>
      <c r="AH44947" s="31"/>
      <c r="AI44947" s="19"/>
    </row>
    <row r="44948" spans="32:35">
      <c r="AF44948" s="31"/>
      <c r="AG44948" s="31"/>
      <c r="AH44948" s="31"/>
      <c r="AI44948" s="19"/>
    </row>
    <row r="44949" spans="32:35">
      <c r="AF44949" s="31"/>
      <c r="AG44949" s="31"/>
      <c r="AH44949" s="31"/>
      <c r="AI44949" s="19"/>
    </row>
    <row r="44950" spans="32:35">
      <c r="AF44950" s="31"/>
      <c r="AG44950" s="31"/>
      <c r="AH44950" s="31"/>
      <c r="AI44950" s="19"/>
    </row>
    <row r="44951" spans="32:35">
      <c r="AF44951" s="31"/>
      <c r="AG44951" s="31"/>
      <c r="AH44951" s="31"/>
      <c r="AI44951" s="19"/>
    </row>
    <row r="44952" spans="32:35">
      <c r="AF44952" s="31"/>
      <c r="AG44952" s="31"/>
      <c r="AH44952" s="31"/>
      <c r="AI44952" s="19"/>
    </row>
    <row r="44953" spans="32:35">
      <c r="AF44953" s="31"/>
      <c r="AG44953" s="31"/>
      <c r="AH44953" s="31"/>
      <c r="AI44953" s="19"/>
    </row>
    <row r="44954" spans="32:35">
      <c r="AF44954" s="31"/>
      <c r="AG44954" s="31"/>
      <c r="AH44954" s="31"/>
      <c r="AI44954" s="19"/>
    </row>
    <row r="44955" spans="32:35">
      <c r="AF44955" s="31"/>
      <c r="AG44955" s="31"/>
      <c r="AH44955" s="31"/>
      <c r="AI44955" s="19"/>
    </row>
    <row r="44956" spans="32:35" ht="15">
      <c r="AF44956" s="88"/>
      <c r="AG44956" s="88"/>
      <c r="AH44956" s="88"/>
      <c r="AI44956" s="21"/>
    </row>
    <row r="44957" spans="32:35">
      <c r="AF44957" s="43"/>
      <c r="AG44957" s="43"/>
      <c r="AH44957" s="43"/>
      <c r="AI44957" s="5"/>
    </row>
    <row r="44958" spans="32:35" ht="15" thickBot="1">
      <c r="AF44958" s="89"/>
      <c r="AG44958" s="89"/>
      <c r="AH44958" s="89"/>
      <c r="AI44958" s="3"/>
    </row>
    <row r="44959" spans="32:35">
      <c r="AF44959" s="31"/>
      <c r="AG44959" s="31"/>
      <c r="AH44959" s="31"/>
      <c r="AI44959" s="18"/>
    </row>
    <row r="44960" spans="32:35">
      <c r="AF44960" s="31"/>
      <c r="AG44960" s="31"/>
      <c r="AH44960" s="31"/>
      <c r="AI44960" s="19"/>
    </row>
    <row r="44961" spans="32:35">
      <c r="AF44961" s="31"/>
      <c r="AG44961" s="31"/>
      <c r="AH44961" s="31"/>
      <c r="AI44961" s="19"/>
    </row>
    <row r="44962" spans="32:35">
      <c r="AF44962" s="31"/>
      <c r="AG44962" s="31"/>
      <c r="AH44962" s="31"/>
      <c r="AI44962" s="19"/>
    </row>
    <row r="44963" spans="32:35">
      <c r="AF44963" s="31"/>
      <c r="AG44963" s="31"/>
      <c r="AH44963" s="31"/>
      <c r="AI44963" s="19"/>
    </row>
    <row r="44964" spans="32:35">
      <c r="AF44964" s="31"/>
      <c r="AG44964" s="31"/>
      <c r="AH44964" s="31"/>
      <c r="AI44964" s="19"/>
    </row>
    <row r="44965" spans="32:35">
      <c r="AF44965" s="31"/>
      <c r="AG44965" s="31"/>
      <c r="AH44965" s="31"/>
      <c r="AI44965" s="19"/>
    </row>
    <row r="44966" spans="32:35">
      <c r="AF44966" s="31"/>
      <c r="AG44966" s="31"/>
      <c r="AH44966" s="31"/>
      <c r="AI44966" s="19"/>
    </row>
    <row r="44967" spans="32:35">
      <c r="AF44967" s="31"/>
      <c r="AG44967" s="31"/>
      <c r="AH44967" s="31"/>
      <c r="AI44967" s="19"/>
    </row>
    <row r="44968" spans="32:35">
      <c r="AF44968" s="31"/>
      <c r="AG44968" s="31"/>
      <c r="AH44968" s="31"/>
      <c r="AI44968" s="19"/>
    </row>
    <row r="44969" spans="32:35">
      <c r="AF44969" s="31"/>
      <c r="AG44969" s="31"/>
      <c r="AH44969" s="31"/>
      <c r="AI44969" s="19"/>
    </row>
    <row r="44970" spans="32:35">
      <c r="AF44970" s="31"/>
      <c r="AG44970" s="31"/>
      <c r="AH44970" s="31"/>
      <c r="AI44970" s="19"/>
    </row>
    <row r="44971" spans="32:35">
      <c r="AF44971" s="31"/>
      <c r="AG44971" s="31"/>
      <c r="AH44971" s="31"/>
      <c r="AI44971" s="19"/>
    </row>
    <row r="44972" spans="32:35">
      <c r="AF44972" s="31"/>
      <c r="AG44972" s="31"/>
      <c r="AH44972" s="31"/>
      <c r="AI44972" s="19"/>
    </row>
    <row r="44973" spans="32:35">
      <c r="AF44973" s="31"/>
      <c r="AG44973" s="31"/>
      <c r="AH44973" s="31"/>
      <c r="AI44973" s="19"/>
    </row>
    <row r="44974" spans="32:35">
      <c r="AF44974" s="31"/>
      <c r="AG44974" s="31"/>
      <c r="AH44974" s="31"/>
      <c r="AI44974" s="19"/>
    </row>
    <row r="44975" spans="32:35">
      <c r="AF44975" s="31"/>
      <c r="AG44975" s="31"/>
      <c r="AH44975" s="31"/>
      <c r="AI44975" s="19"/>
    </row>
    <row r="44976" spans="32:35">
      <c r="AF44976" s="31"/>
      <c r="AG44976" s="31"/>
      <c r="AH44976" s="31"/>
      <c r="AI44976" s="19"/>
    </row>
    <row r="44977" spans="32:35">
      <c r="AF44977" s="31"/>
      <c r="AG44977" s="31"/>
      <c r="AH44977" s="31"/>
      <c r="AI44977" s="19"/>
    </row>
    <row r="44978" spans="32:35">
      <c r="AF44978" s="31"/>
      <c r="AG44978" s="31"/>
      <c r="AH44978" s="31"/>
      <c r="AI44978" s="19"/>
    </row>
    <row r="44979" spans="32:35">
      <c r="AF44979" s="31"/>
      <c r="AG44979" s="31"/>
      <c r="AH44979" s="31"/>
      <c r="AI44979" s="19"/>
    </row>
    <row r="44980" spans="32:35">
      <c r="AF44980" s="31"/>
      <c r="AG44980" s="31"/>
      <c r="AH44980" s="31"/>
      <c r="AI44980" s="19"/>
    </row>
    <row r="44981" spans="32:35">
      <c r="AF44981" s="31"/>
      <c r="AG44981" s="31"/>
      <c r="AH44981" s="31"/>
      <c r="AI44981" s="19"/>
    </row>
    <row r="44982" spans="32:35">
      <c r="AF44982" s="31"/>
      <c r="AG44982" s="31"/>
      <c r="AH44982" s="31"/>
      <c r="AI44982" s="19"/>
    </row>
    <row r="44983" spans="32:35">
      <c r="AF44983" s="31"/>
      <c r="AG44983" s="31"/>
      <c r="AH44983" s="31"/>
      <c r="AI44983" s="19"/>
    </row>
    <row r="44984" spans="32:35">
      <c r="AF44984" s="31"/>
      <c r="AG44984" s="31"/>
      <c r="AH44984" s="31"/>
      <c r="AI44984" s="19"/>
    </row>
    <row r="44985" spans="32:35">
      <c r="AF44985" s="31"/>
      <c r="AG44985" s="31"/>
      <c r="AH44985" s="31"/>
      <c r="AI44985" s="19"/>
    </row>
    <row r="44986" spans="32:35">
      <c r="AF44986" s="31"/>
      <c r="AG44986" s="31"/>
      <c r="AH44986" s="31"/>
      <c r="AI44986" s="19"/>
    </row>
    <row r="44987" spans="32:35" ht="15">
      <c r="AF44987" s="88"/>
      <c r="AG44987" s="88"/>
      <c r="AH44987" s="88"/>
      <c r="AI44987" s="21"/>
    </row>
    <row r="44988" spans="32:35">
      <c r="AF44988" s="43"/>
      <c r="AG44988" s="43"/>
      <c r="AH44988" s="43"/>
      <c r="AI44988" s="5"/>
    </row>
    <row r="44989" spans="32:35" ht="15" thickBot="1">
      <c r="AF44989" s="89"/>
      <c r="AG44989" s="89"/>
      <c r="AH44989" s="89"/>
      <c r="AI44989" s="3"/>
    </row>
    <row r="44990" spans="32:35">
      <c r="AF44990" s="31"/>
      <c r="AG44990" s="31"/>
      <c r="AH44990" s="31"/>
      <c r="AI44990" s="18"/>
    </row>
    <row r="44991" spans="32:35">
      <c r="AF44991" s="31"/>
      <c r="AG44991" s="31"/>
      <c r="AH44991" s="31"/>
      <c r="AI44991" s="19"/>
    </row>
    <row r="44992" spans="32:35">
      <c r="AF44992" s="31"/>
      <c r="AG44992" s="31"/>
      <c r="AH44992" s="31"/>
      <c r="AI44992" s="19"/>
    </row>
    <row r="44993" spans="32:35">
      <c r="AF44993" s="31"/>
      <c r="AG44993" s="31"/>
      <c r="AH44993" s="31"/>
      <c r="AI44993" s="19"/>
    </row>
    <row r="44994" spans="32:35">
      <c r="AF44994" s="31"/>
      <c r="AG44994" s="31"/>
      <c r="AH44994" s="31"/>
      <c r="AI44994" s="19"/>
    </row>
    <row r="44995" spans="32:35">
      <c r="AF44995" s="31"/>
      <c r="AG44995" s="31"/>
      <c r="AH44995" s="31"/>
      <c r="AI44995" s="19"/>
    </row>
    <row r="44996" spans="32:35">
      <c r="AF44996" s="31"/>
      <c r="AG44996" s="31"/>
      <c r="AH44996" s="31"/>
      <c r="AI44996" s="19"/>
    </row>
    <row r="44997" spans="32:35">
      <c r="AF44997" s="31"/>
      <c r="AG44997" s="31"/>
      <c r="AH44997" s="31"/>
      <c r="AI44997" s="19"/>
    </row>
    <row r="44998" spans="32:35">
      <c r="AF44998" s="31"/>
      <c r="AG44998" s="31"/>
      <c r="AH44998" s="31"/>
      <c r="AI44998" s="19"/>
    </row>
    <row r="44999" spans="32:35">
      <c r="AF44999" s="31"/>
      <c r="AG44999" s="31"/>
      <c r="AH44999" s="31"/>
      <c r="AI44999" s="19"/>
    </row>
    <row r="45000" spans="32:35">
      <c r="AF45000" s="31"/>
      <c r="AG45000" s="31"/>
      <c r="AH45000" s="31"/>
      <c r="AI45000" s="19"/>
    </row>
    <row r="45001" spans="32:35">
      <c r="AF45001" s="31"/>
      <c r="AG45001" s="31"/>
      <c r="AH45001" s="31"/>
      <c r="AI45001" s="19"/>
    </row>
    <row r="45002" spans="32:35">
      <c r="AF45002" s="31"/>
      <c r="AG45002" s="31"/>
      <c r="AH45002" s="31"/>
      <c r="AI45002" s="19"/>
    </row>
    <row r="45003" spans="32:35">
      <c r="AF45003" s="31"/>
      <c r="AG45003" s="31"/>
      <c r="AH45003" s="31"/>
      <c r="AI45003" s="19"/>
    </row>
    <row r="45004" spans="32:35">
      <c r="AF45004" s="31"/>
      <c r="AG45004" s="31"/>
      <c r="AH45004" s="31"/>
      <c r="AI45004" s="19"/>
    </row>
    <row r="45005" spans="32:35">
      <c r="AF45005" s="31"/>
      <c r="AG45005" s="31"/>
      <c r="AH45005" s="31"/>
      <c r="AI45005" s="19"/>
    </row>
    <row r="45006" spans="32:35">
      <c r="AF45006" s="31"/>
      <c r="AG45006" s="31"/>
      <c r="AH45006" s="31"/>
      <c r="AI45006" s="19"/>
    </row>
    <row r="45007" spans="32:35">
      <c r="AF45007" s="31"/>
      <c r="AG45007" s="31"/>
      <c r="AH45007" s="31"/>
      <c r="AI45007" s="19"/>
    </row>
    <row r="45008" spans="32:35">
      <c r="AF45008" s="31"/>
      <c r="AG45008" s="31"/>
      <c r="AH45008" s="31"/>
      <c r="AI45008" s="19"/>
    </row>
    <row r="45009" spans="32:35">
      <c r="AF45009" s="31"/>
      <c r="AG45009" s="31"/>
      <c r="AH45009" s="31"/>
      <c r="AI45009" s="19"/>
    </row>
    <row r="45010" spans="32:35">
      <c r="AF45010" s="31"/>
      <c r="AG45010" s="31"/>
      <c r="AH45010" s="31"/>
      <c r="AI45010" s="19"/>
    </row>
    <row r="45011" spans="32:35">
      <c r="AF45011" s="31"/>
      <c r="AG45011" s="31"/>
      <c r="AH45011" s="31"/>
      <c r="AI45011" s="19"/>
    </row>
    <row r="45012" spans="32:35">
      <c r="AF45012" s="31"/>
      <c r="AG45012" s="31"/>
      <c r="AH45012" s="31"/>
      <c r="AI45012" s="19"/>
    </row>
    <row r="45013" spans="32:35">
      <c r="AF45013" s="31"/>
      <c r="AG45013" s="31"/>
      <c r="AH45013" s="31"/>
      <c r="AI45013" s="19"/>
    </row>
    <row r="45014" spans="32:35">
      <c r="AF45014" s="31"/>
      <c r="AG45014" s="31"/>
      <c r="AH45014" s="31"/>
      <c r="AI45014" s="19"/>
    </row>
    <row r="45015" spans="32:35">
      <c r="AF45015" s="31"/>
      <c r="AG45015" s="31"/>
      <c r="AH45015" s="31"/>
      <c r="AI45015" s="19"/>
    </row>
    <row r="45016" spans="32:35">
      <c r="AF45016" s="31"/>
      <c r="AG45016" s="31"/>
      <c r="AH45016" s="31"/>
      <c r="AI45016" s="19"/>
    </row>
    <row r="45017" spans="32:35">
      <c r="AF45017" s="31"/>
      <c r="AG45017" s="31"/>
      <c r="AH45017" s="31"/>
      <c r="AI45017" s="19"/>
    </row>
    <row r="45018" spans="32:35" ht="15">
      <c r="AF45018" s="88"/>
      <c r="AG45018" s="88"/>
      <c r="AH45018" s="88"/>
      <c r="AI45018" s="21"/>
    </row>
    <row r="45019" spans="32:35">
      <c r="AF45019" s="43"/>
      <c r="AG45019" s="43"/>
      <c r="AH45019" s="43"/>
      <c r="AI45019" s="5"/>
    </row>
    <row r="45020" spans="32:35" ht="15" thickBot="1">
      <c r="AF45020" s="89"/>
      <c r="AG45020" s="89"/>
      <c r="AH45020" s="89"/>
      <c r="AI45020" s="3"/>
    </row>
    <row r="45021" spans="32:35">
      <c r="AF45021" s="31"/>
      <c r="AG45021" s="31"/>
      <c r="AH45021" s="31"/>
      <c r="AI45021" s="18"/>
    </row>
    <row r="45022" spans="32:35">
      <c r="AF45022" s="31"/>
      <c r="AG45022" s="31"/>
      <c r="AH45022" s="31"/>
      <c r="AI45022" s="19"/>
    </row>
    <row r="45023" spans="32:35">
      <c r="AF45023" s="31"/>
      <c r="AG45023" s="31"/>
      <c r="AH45023" s="31"/>
      <c r="AI45023" s="19"/>
    </row>
    <row r="45024" spans="32:35">
      <c r="AF45024" s="31"/>
      <c r="AG45024" s="31"/>
      <c r="AH45024" s="31"/>
      <c r="AI45024" s="19"/>
    </row>
    <row r="45025" spans="32:35">
      <c r="AF45025" s="31"/>
      <c r="AG45025" s="31"/>
      <c r="AH45025" s="31"/>
      <c r="AI45025" s="19"/>
    </row>
    <row r="45026" spans="32:35">
      <c r="AF45026" s="31"/>
      <c r="AG45026" s="31"/>
      <c r="AH45026" s="31"/>
      <c r="AI45026" s="19"/>
    </row>
    <row r="45027" spans="32:35">
      <c r="AF45027" s="31"/>
      <c r="AG45027" s="31"/>
      <c r="AH45027" s="31"/>
      <c r="AI45027" s="19"/>
    </row>
    <row r="45028" spans="32:35">
      <c r="AF45028" s="31"/>
      <c r="AG45028" s="31"/>
      <c r="AH45028" s="31"/>
      <c r="AI45028" s="19"/>
    </row>
    <row r="45029" spans="32:35">
      <c r="AF45029" s="31"/>
      <c r="AG45029" s="31"/>
      <c r="AH45029" s="31"/>
      <c r="AI45029" s="19"/>
    </row>
    <row r="45030" spans="32:35">
      <c r="AF45030" s="31"/>
      <c r="AG45030" s="31"/>
      <c r="AH45030" s="31"/>
      <c r="AI45030" s="19"/>
    </row>
    <row r="45031" spans="32:35">
      <c r="AF45031" s="31"/>
      <c r="AG45031" s="31"/>
      <c r="AH45031" s="31"/>
      <c r="AI45031" s="19"/>
    </row>
    <row r="45032" spans="32:35">
      <c r="AF45032" s="31"/>
      <c r="AG45032" s="31"/>
      <c r="AH45032" s="31"/>
      <c r="AI45032" s="19"/>
    </row>
    <row r="45033" spans="32:35">
      <c r="AF45033" s="31"/>
      <c r="AG45033" s="31"/>
      <c r="AH45033" s="31"/>
      <c r="AI45033" s="19"/>
    </row>
    <row r="45034" spans="32:35">
      <c r="AF45034" s="31"/>
      <c r="AG45034" s="31"/>
      <c r="AH45034" s="31"/>
      <c r="AI45034" s="19"/>
    </row>
    <row r="45035" spans="32:35">
      <c r="AF45035" s="31"/>
      <c r="AG45035" s="31"/>
      <c r="AH45035" s="31"/>
      <c r="AI45035" s="19"/>
    </row>
    <row r="45036" spans="32:35">
      <c r="AF45036" s="31"/>
      <c r="AG45036" s="31"/>
      <c r="AH45036" s="31"/>
      <c r="AI45036" s="19"/>
    </row>
    <row r="45037" spans="32:35">
      <c r="AF45037" s="31"/>
      <c r="AG45037" s="31"/>
      <c r="AH45037" s="31"/>
      <c r="AI45037" s="19"/>
    </row>
    <row r="45038" spans="32:35">
      <c r="AF45038" s="31"/>
      <c r="AG45038" s="31"/>
      <c r="AH45038" s="31"/>
      <c r="AI45038" s="19"/>
    </row>
    <row r="45039" spans="32:35">
      <c r="AF45039" s="31"/>
      <c r="AG45039" s="31"/>
      <c r="AH45039" s="31"/>
      <c r="AI45039" s="19"/>
    </row>
    <row r="45040" spans="32:35">
      <c r="AF45040" s="31"/>
      <c r="AG45040" s="31"/>
      <c r="AH45040" s="31"/>
      <c r="AI45040" s="19"/>
    </row>
    <row r="45041" spans="32:35">
      <c r="AF45041" s="31"/>
      <c r="AG45041" s="31"/>
      <c r="AH45041" s="31"/>
      <c r="AI45041" s="19"/>
    </row>
    <row r="45042" spans="32:35">
      <c r="AF45042" s="31"/>
      <c r="AG45042" s="31"/>
      <c r="AH45042" s="31"/>
      <c r="AI45042" s="19"/>
    </row>
    <row r="45043" spans="32:35">
      <c r="AF45043" s="31"/>
      <c r="AG45043" s="31"/>
      <c r="AH45043" s="31"/>
      <c r="AI45043" s="19"/>
    </row>
    <row r="45044" spans="32:35">
      <c r="AF45044" s="31"/>
      <c r="AG45044" s="31"/>
      <c r="AH45044" s="31"/>
      <c r="AI45044" s="19"/>
    </row>
    <row r="45045" spans="32:35">
      <c r="AF45045" s="31"/>
      <c r="AG45045" s="31"/>
      <c r="AH45045" s="31"/>
      <c r="AI45045" s="19"/>
    </row>
    <row r="45046" spans="32:35">
      <c r="AF45046" s="31"/>
      <c r="AG45046" s="31"/>
      <c r="AH45046" s="31"/>
      <c r="AI45046" s="19"/>
    </row>
    <row r="45047" spans="32:35">
      <c r="AF45047" s="31"/>
      <c r="AG45047" s="31"/>
      <c r="AH45047" s="31"/>
      <c r="AI45047" s="19"/>
    </row>
    <row r="45048" spans="32:35">
      <c r="AF45048" s="31"/>
      <c r="AG45048" s="31"/>
      <c r="AH45048" s="31"/>
      <c r="AI45048" s="19"/>
    </row>
    <row r="45049" spans="32:35" ht="15">
      <c r="AF45049" s="88"/>
      <c r="AG45049" s="88"/>
      <c r="AH45049" s="88"/>
      <c r="AI45049" s="21"/>
    </row>
    <row r="45050" spans="32:35">
      <c r="AF45050" s="43"/>
      <c r="AG45050" s="43"/>
      <c r="AH45050" s="43"/>
      <c r="AI45050" s="5"/>
    </row>
    <row r="45051" spans="32:35" ht="15" thickBot="1">
      <c r="AF45051" s="89"/>
      <c r="AG45051" s="89"/>
      <c r="AH45051" s="89"/>
      <c r="AI45051" s="3"/>
    </row>
    <row r="45052" spans="32:35">
      <c r="AF45052" s="31"/>
      <c r="AG45052" s="31"/>
      <c r="AH45052" s="31"/>
      <c r="AI45052" s="18"/>
    </row>
    <row r="45053" spans="32:35">
      <c r="AF45053" s="31"/>
      <c r="AG45053" s="31"/>
      <c r="AH45053" s="31"/>
      <c r="AI45053" s="19"/>
    </row>
    <row r="45054" spans="32:35">
      <c r="AF45054" s="31"/>
      <c r="AG45054" s="31"/>
      <c r="AH45054" s="31"/>
      <c r="AI45054" s="19"/>
    </row>
    <row r="45055" spans="32:35">
      <c r="AF45055" s="31"/>
      <c r="AG45055" s="31"/>
      <c r="AH45055" s="31"/>
      <c r="AI45055" s="19"/>
    </row>
    <row r="45056" spans="32:35">
      <c r="AF45056" s="31"/>
      <c r="AG45056" s="31"/>
      <c r="AH45056" s="31"/>
      <c r="AI45056" s="19"/>
    </row>
    <row r="45057" spans="32:35">
      <c r="AF45057" s="31"/>
      <c r="AG45057" s="31"/>
      <c r="AH45057" s="31"/>
      <c r="AI45057" s="19"/>
    </row>
    <row r="45058" spans="32:35">
      <c r="AF45058" s="31"/>
      <c r="AG45058" s="31"/>
      <c r="AH45058" s="31"/>
      <c r="AI45058" s="19"/>
    </row>
    <row r="45059" spans="32:35">
      <c r="AF45059" s="31"/>
      <c r="AG45059" s="31"/>
      <c r="AH45059" s="31"/>
      <c r="AI45059" s="19"/>
    </row>
    <row r="45060" spans="32:35">
      <c r="AF45060" s="31"/>
      <c r="AG45060" s="31"/>
      <c r="AH45060" s="31"/>
      <c r="AI45060" s="19"/>
    </row>
    <row r="45061" spans="32:35">
      <c r="AF45061" s="31"/>
      <c r="AG45061" s="31"/>
      <c r="AH45061" s="31"/>
      <c r="AI45061" s="19"/>
    </row>
    <row r="45062" spans="32:35">
      <c r="AF45062" s="31"/>
      <c r="AG45062" s="31"/>
      <c r="AH45062" s="31"/>
      <c r="AI45062" s="19"/>
    </row>
    <row r="45063" spans="32:35">
      <c r="AF45063" s="31"/>
      <c r="AG45063" s="31"/>
      <c r="AH45063" s="31"/>
      <c r="AI45063" s="19"/>
    </row>
    <row r="45064" spans="32:35">
      <c r="AF45064" s="31"/>
      <c r="AG45064" s="31"/>
      <c r="AH45064" s="31"/>
      <c r="AI45064" s="19"/>
    </row>
    <row r="45065" spans="32:35">
      <c r="AF45065" s="31"/>
      <c r="AG45065" s="31"/>
      <c r="AH45065" s="31"/>
      <c r="AI45065" s="19"/>
    </row>
    <row r="45066" spans="32:35">
      <c r="AF45066" s="31"/>
      <c r="AG45066" s="31"/>
      <c r="AH45066" s="31"/>
      <c r="AI45066" s="19"/>
    </row>
    <row r="45067" spans="32:35">
      <c r="AF45067" s="31"/>
      <c r="AG45067" s="31"/>
      <c r="AH45067" s="31"/>
      <c r="AI45067" s="19"/>
    </row>
    <row r="45068" spans="32:35">
      <c r="AF45068" s="31"/>
      <c r="AG45068" s="31"/>
      <c r="AH45068" s="31"/>
      <c r="AI45068" s="19"/>
    </row>
    <row r="45069" spans="32:35">
      <c r="AF45069" s="31"/>
      <c r="AG45069" s="31"/>
      <c r="AH45069" s="31"/>
      <c r="AI45069" s="19"/>
    </row>
    <row r="45070" spans="32:35">
      <c r="AF45070" s="31"/>
      <c r="AG45070" s="31"/>
      <c r="AH45070" s="31"/>
      <c r="AI45070" s="19"/>
    </row>
    <row r="45071" spans="32:35">
      <c r="AF45071" s="31"/>
      <c r="AG45071" s="31"/>
      <c r="AH45071" s="31"/>
      <c r="AI45071" s="19"/>
    </row>
    <row r="45072" spans="32:35">
      <c r="AF45072" s="31"/>
      <c r="AG45072" s="31"/>
      <c r="AH45072" s="31"/>
      <c r="AI45072" s="19"/>
    </row>
    <row r="45073" spans="32:35">
      <c r="AF45073" s="31"/>
      <c r="AG45073" s="31"/>
      <c r="AH45073" s="31"/>
      <c r="AI45073" s="19"/>
    </row>
    <row r="45074" spans="32:35">
      <c r="AF45074" s="31"/>
      <c r="AG45074" s="31"/>
      <c r="AH45074" s="31"/>
      <c r="AI45074" s="19"/>
    </row>
    <row r="45075" spans="32:35">
      <c r="AF45075" s="31"/>
      <c r="AG45075" s="31"/>
      <c r="AH45075" s="31"/>
      <c r="AI45075" s="19"/>
    </row>
    <row r="45076" spans="32:35">
      <c r="AF45076" s="31"/>
      <c r="AG45076" s="31"/>
      <c r="AH45076" s="31"/>
      <c r="AI45076" s="19"/>
    </row>
    <row r="45077" spans="32:35">
      <c r="AF45077" s="31"/>
      <c r="AG45077" s="31"/>
      <c r="AH45077" s="31"/>
      <c r="AI45077" s="19"/>
    </row>
    <row r="45078" spans="32:35">
      <c r="AF45078" s="31"/>
      <c r="AG45078" s="31"/>
      <c r="AH45078" s="31"/>
      <c r="AI45078" s="19"/>
    </row>
    <row r="45079" spans="32:35">
      <c r="AF45079" s="31"/>
      <c r="AG45079" s="31"/>
      <c r="AH45079" s="31"/>
      <c r="AI45079" s="19"/>
    </row>
    <row r="45080" spans="32:35" ht="15">
      <c r="AF45080" s="88"/>
      <c r="AG45080" s="88"/>
      <c r="AH45080" s="88"/>
      <c r="AI45080" s="21"/>
    </row>
    <row r="45081" spans="32:35">
      <c r="AF45081" s="43"/>
      <c r="AG45081" s="43"/>
      <c r="AH45081" s="43"/>
      <c r="AI45081" s="5"/>
    </row>
    <row r="45082" spans="32:35" ht="15" thickBot="1">
      <c r="AF45082" s="89"/>
      <c r="AG45082" s="89"/>
      <c r="AH45082" s="89"/>
      <c r="AI45082" s="3"/>
    </row>
    <row r="45083" spans="32:35">
      <c r="AF45083" s="31"/>
      <c r="AG45083" s="31"/>
      <c r="AH45083" s="31"/>
      <c r="AI45083" s="18"/>
    </row>
    <row r="45084" spans="32:35">
      <c r="AF45084" s="31"/>
      <c r="AG45084" s="31"/>
      <c r="AH45084" s="31"/>
      <c r="AI45084" s="19"/>
    </row>
    <row r="45085" spans="32:35">
      <c r="AF45085" s="31"/>
      <c r="AG45085" s="31"/>
      <c r="AH45085" s="31"/>
      <c r="AI45085" s="19"/>
    </row>
    <row r="45086" spans="32:35">
      <c r="AF45086" s="31"/>
      <c r="AG45086" s="31"/>
      <c r="AH45086" s="31"/>
      <c r="AI45086" s="19"/>
    </row>
    <row r="45087" spans="32:35">
      <c r="AF45087" s="31"/>
      <c r="AG45087" s="31"/>
      <c r="AH45087" s="31"/>
      <c r="AI45087" s="19"/>
    </row>
    <row r="45088" spans="32:35">
      <c r="AF45088" s="31"/>
      <c r="AG45088" s="31"/>
      <c r="AH45088" s="31"/>
      <c r="AI45088" s="19"/>
    </row>
    <row r="45089" spans="32:35">
      <c r="AF45089" s="31"/>
      <c r="AG45089" s="31"/>
      <c r="AH45089" s="31"/>
      <c r="AI45089" s="19"/>
    </row>
    <row r="45090" spans="32:35">
      <c r="AF45090" s="31"/>
      <c r="AG45090" s="31"/>
      <c r="AH45090" s="31"/>
      <c r="AI45090" s="19"/>
    </row>
    <row r="45091" spans="32:35">
      <c r="AF45091" s="31"/>
      <c r="AG45091" s="31"/>
      <c r="AH45091" s="31"/>
      <c r="AI45091" s="19"/>
    </row>
    <row r="45092" spans="32:35">
      <c r="AF45092" s="31"/>
      <c r="AG45092" s="31"/>
      <c r="AH45092" s="31"/>
      <c r="AI45092" s="19"/>
    </row>
    <row r="45093" spans="32:35">
      <c r="AF45093" s="31"/>
      <c r="AG45093" s="31"/>
      <c r="AH45093" s="31"/>
      <c r="AI45093" s="19"/>
    </row>
    <row r="45094" spans="32:35">
      <c r="AF45094" s="31"/>
      <c r="AG45094" s="31"/>
      <c r="AH45094" s="31"/>
      <c r="AI45094" s="19"/>
    </row>
    <row r="45095" spans="32:35">
      <c r="AF45095" s="31"/>
      <c r="AG45095" s="31"/>
      <c r="AH45095" s="31"/>
      <c r="AI45095" s="19"/>
    </row>
    <row r="45096" spans="32:35">
      <c r="AF45096" s="31"/>
      <c r="AG45096" s="31"/>
      <c r="AH45096" s="31"/>
      <c r="AI45096" s="19"/>
    </row>
    <row r="45097" spans="32:35">
      <c r="AF45097" s="31"/>
      <c r="AG45097" s="31"/>
      <c r="AH45097" s="31"/>
      <c r="AI45097" s="19"/>
    </row>
    <row r="45098" spans="32:35">
      <c r="AF45098" s="31"/>
      <c r="AG45098" s="31"/>
      <c r="AH45098" s="31"/>
      <c r="AI45098" s="19"/>
    </row>
    <row r="45099" spans="32:35">
      <c r="AF45099" s="31"/>
      <c r="AG45099" s="31"/>
      <c r="AH45099" s="31"/>
      <c r="AI45099" s="19"/>
    </row>
    <row r="45100" spans="32:35">
      <c r="AF45100" s="31"/>
      <c r="AG45100" s="31"/>
      <c r="AH45100" s="31"/>
      <c r="AI45100" s="19"/>
    </row>
    <row r="45101" spans="32:35">
      <c r="AF45101" s="31"/>
      <c r="AG45101" s="31"/>
      <c r="AH45101" s="31"/>
      <c r="AI45101" s="19"/>
    </row>
    <row r="45102" spans="32:35">
      <c r="AF45102" s="31"/>
      <c r="AG45102" s="31"/>
      <c r="AH45102" s="31"/>
      <c r="AI45102" s="19"/>
    </row>
    <row r="45103" spans="32:35">
      <c r="AF45103" s="31"/>
      <c r="AG45103" s="31"/>
      <c r="AH45103" s="31"/>
      <c r="AI45103" s="19"/>
    </row>
    <row r="45104" spans="32:35">
      <c r="AF45104" s="31"/>
      <c r="AG45104" s="31"/>
      <c r="AH45104" s="31"/>
      <c r="AI45104" s="19"/>
    </row>
    <row r="45105" spans="32:35">
      <c r="AF45105" s="31"/>
      <c r="AG45105" s="31"/>
      <c r="AH45105" s="31"/>
      <c r="AI45105" s="19"/>
    </row>
    <row r="45106" spans="32:35">
      <c r="AF45106" s="31"/>
      <c r="AG45106" s="31"/>
      <c r="AH45106" s="31"/>
      <c r="AI45106" s="19"/>
    </row>
    <row r="45107" spans="32:35">
      <c r="AF45107" s="31"/>
      <c r="AG45107" s="31"/>
      <c r="AH45107" s="31"/>
      <c r="AI45107" s="19"/>
    </row>
    <row r="45108" spans="32:35">
      <c r="AF45108" s="31"/>
      <c r="AG45108" s="31"/>
      <c r="AH45108" s="31"/>
      <c r="AI45108" s="19"/>
    </row>
    <row r="45109" spans="32:35">
      <c r="AF45109" s="31"/>
      <c r="AG45109" s="31"/>
      <c r="AH45109" s="31"/>
      <c r="AI45109" s="19"/>
    </row>
    <row r="45110" spans="32:35">
      <c r="AF45110" s="31"/>
      <c r="AG45110" s="31"/>
      <c r="AH45110" s="31"/>
      <c r="AI45110" s="19"/>
    </row>
    <row r="45111" spans="32:35" ht="15">
      <c r="AF45111" s="88"/>
      <c r="AG45111" s="88"/>
      <c r="AH45111" s="88"/>
      <c r="AI45111" s="21"/>
    </row>
    <row r="45112" spans="32:35">
      <c r="AF45112" s="43"/>
      <c r="AG45112" s="43"/>
      <c r="AH45112" s="43"/>
      <c r="AI45112" s="5"/>
    </row>
    <row r="45113" spans="32:35" ht="15" thickBot="1">
      <c r="AF45113" s="89"/>
      <c r="AG45113" s="89"/>
      <c r="AH45113" s="89"/>
      <c r="AI45113" s="3"/>
    </row>
    <row r="45114" spans="32:35">
      <c r="AF45114" s="31"/>
      <c r="AG45114" s="31"/>
      <c r="AH45114" s="31"/>
      <c r="AI45114" s="18"/>
    </row>
    <row r="45115" spans="32:35">
      <c r="AF45115" s="31"/>
      <c r="AG45115" s="31"/>
      <c r="AH45115" s="31"/>
      <c r="AI45115" s="19"/>
    </row>
    <row r="45116" spans="32:35">
      <c r="AF45116" s="31"/>
      <c r="AG45116" s="31"/>
      <c r="AH45116" s="31"/>
      <c r="AI45116" s="19"/>
    </row>
    <row r="45117" spans="32:35">
      <c r="AF45117" s="31"/>
      <c r="AG45117" s="31"/>
      <c r="AH45117" s="31"/>
      <c r="AI45117" s="19"/>
    </row>
    <row r="45118" spans="32:35">
      <c r="AF45118" s="31"/>
      <c r="AG45118" s="31"/>
      <c r="AH45118" s="31"/>
      <c r="AI45118" s="19"/>
    </row>
    <row r="45119" spans="32:35">
      <c r="AF45119" s="31"/>
      <c r="AG45119" s="31"/>
      <c r="AH45119" s="31"/>
      <c r="AI45119" s="19"/>
    </row>
    <row r="45120" spans="32:35">
      <c r="AF45120" s="31"/>
      <c r="AG45120" s="31"/>
      <c r="AH45120" s="31"/>
      <c r="AI45120" s="19"/>
    </row>
    <row r="45121" spans="32:35">
      <c r="AF45121" s="31"/>
      <c r="AG45121" s="31"/>
      <c r="AH45121" s="31"/>
      <c r="AI45121" s="19"/>
    </row>
    <row r="45122" spans="32:35">
      <c r="AF45122" s="31"/>
      <c r="AG45122" s="31"/>
      <c r="AH45122" s="31"/>
      <c r="AI45122" s="19"/>
    </row>
    <row r="45123" spans="32:35">
      <c r="AF45123" s="31"/>
      <c r="AG45123" s="31"/>
      <c r="AH45123" s="31"/>
      <c r="AI45123" s="19"/>
    </row>
    <row r="45124" spans="32:35">
      <c r="AF45124" s="31"/>
      <c r="AG45124" s="31"/>
      <c r="AH45124" s="31"/>
      <c r="AI45124" s="19"/>
    </row>
    <row r="45125" spans="32:35">
      <c r="AF45125" s="31"/>
      <c r="AG45125" s="31"/>
      <c r="AH45125" s="31"/>
      <c r="AI45125" s="19"/>
    </row>
    <row r="45126" spans="32:35">
      <c r="AF45126" s="31"/>
      <c r="AG45126" s="31"/>
      <c r="AH45126" s="31"/>
      <c r="AI45126" s="19"/>
    </row>
    <row r="45127" spans="32:35">
      <c r="AF45127" s="31"/>
      <c r="AG45127" s="31"/>
      <c r="AH45127" s="31"/>
      <c r="AI45127" s="19"/>
    </row>
    <row r="45128" spans="32:35">
      <c r="AF45128" s="31"/>
      <c r="AG45128" s="31"/>
      <c r="AH45128" s="31"/>
      <c r="AI45128" s="19"/>
    </row>
    <row r="45129" spans="32:35">
      <c r="AF45129" s="31"/>
      <c r="AG45129" s="31"/>
      <c r="AH45129" s="31"/>
      <c r="AI45129" s="19"/>
    </row>
    <row r="45130" spans="32:35">
      <c r="AF45130" s="31"/>
      <c r="AG45130" s="31"/>
      <c r="AH45130" s="31"/>
      <c r="AI45130" s="19"/>
    </row>
    <row r="45131" spans="32:35">
      <c r="AF45131" s="31"/>
      <c r="AG45131" s="31"/>
      <c r="AH45131" s="31"/>
      <c r="AI45131" s="19"/>
    </row>
    <row r="45132" spans="32:35">
      <c r="AF45132" s="31"/>
      <c r="AG45132" s="31"/>
      <c r="AH45132" s="31"/>
      <c r="AI45132" s="19"/>
    </row>
    <row r="45133" spans="32:35">
      <c r="AF45133" s="31"/>
      <c r="AG45133" s="31"/>
      <c r="AH45133" s="31"/>
      <c r="AI45133" s="19"/>
    </row>
    <row r="45134" spans="32:35">
      <c r="AF45134" s="31"/>
      <c r="AG45134" s="31"/>
      <c r="AH45134" s="31"/>
      <c r="AI45134" s="19"/>
    </row>
    <row r="45135" spans="32:35">
      <c r="AF45135" s="31"/>
      <c r="AG45135" s="31"/>
      <c r="AH45135" s="31"/>
      <c r="AI45135" s="19"/>
    </row>
    <row r="45136" spans="32:35">
      <c r="AF45136" s="31"/>
      <c r="AG45136" s="31"/>
      <c r="AH45136" s="31"/>
      <c r="AI45136" s="19"/>
    </row>
    <row r="45137" spans="32:35">
      <c r="AF45137" s="31"/>
      <c r="AG45137" s="31"/>
      <c r="AH45137" s="31"/>
      <c r="AI45137" s="19"/>
    </row>
    <row r="45138" spans="32:35">
      <c r="AF45138" s="31"/>
      <c r="AG45138" s="31"/>
      <c r="AH45138" s="31"/>
      <c r="AI45138" s="19"/>
    </row>
    <row r="45139" spans="32:35">
      <c r="AF45139" s="31"/>
      <c r="AG45139" s="31"/>
      <c r="AH45139" s="31"/>
      <c r="AI45139" s="19"/>
    </row>
    <row r="45140" spans="32:35">
      <c r="AF45140" s="31"/>
      <c r="AG45140" s="31"/>
      <c r="AH45140" s="31"/>
      <c r="AI45140" s="19"/>
    </row>
    <row r="45141" spans="32:35">
      <c r="AF45141" s="31"/>
      <c r="AG45141" s="31"/>
      <c r="AH45141" s="31"/>
      <c r="AI45141" s="19"/>
    </row>
    <row r="45142" spans="32:35" ht="15">
      <c r="AF45142" s="88"/>
      <c r="AG45142" s="88"/>
      <c r="AH45142" s="88"/>
      <c r="AI45142" s="21"/>
    </row>
    <row r="45143" spans="32:35">
      <c r="AF45143" s="43"/>
      <c r="AG45143" s="43"/>
      <c r="AH45143" s="43"/>
      <c r="AI45143" s="5"/>
    </row>
    <row r="45144" spans="32:35" ht="15" thickBot="1">
      <c r="AF45144" s="89"/>
      <c r="AG45144" s="89"/>
      <c r="AH45144" s="89"/>
      <c r="AI45144" s="3"/>
    </row>
    <row r="45145" spans="32:35">
      <c r="AF45145" s="31"/>
      <c r="AG45145" s="31"/>
      <c r="AH45145" s="31"/>
      <c r="AI45145" s="18"/>
    </row>
    <row r="45146" spans="32:35">
      <c r="AF45146" s="31"/>
      <c r="AG45146" s="31"/>
      <c r="AH45146" s="31"/>
      <c r="AI45146" s="19"/>
    </row>
    <row r="45147" spans="32:35">
      <c r="AF45147" s="31"/>
      <c r="AG45147" s="31"/>
      <c r="AH45147" s="31"/>
      <c r="AI45147" s="19"/>
    </row>
    <row r="45148" spans="32:35">
      <c r="AF45148" s="31"/>
      <c r="AG45148" s="31"/>
      <c r="AH45148" s="31"/>
      <c r="AI45148" s="19"/>
    </row>
    <row r="45149" spans="32:35">
      <c r="AF45149" s="31"/>
      <c r="AG45149" s="31"/>
      <c r="AH45149" s="31"/>
      <c r="AI45149" s="19"/>
    </row>
    <row r="45150" spans="32:35">
      <c r="AF45150" s="31"/>
      <c r="AG45150" s="31"/>
      <c r="AH45150" s="31"/>
      <c r="AI45150" s="19"/>
    </row>
    <row r="45151" spans="32:35">
      <c r="AF45151" s="31"/>
      <c r="AG45151" s="31"/>
      <c r="AH45151" s="31"/>
      <c r="AI45151" s="19"/>
    </row>
    <row r="45152" spans="32:35">
      <c r="AF45152" s="31"/>
      <c r="AG45152" s="31"/>
      <c r="AH45152" s="31"/>
      <c r="AI45152" s="19"/>
    </row>
    <row r="45153" spans="32:35">
      <c r="AF45153" s="31"/>
      <c r="AG45153" s="31"/>
      <c r="AH45153" s="31"/>
      <c r="AI45153" s="19"/>
    </row>
    <row r="45154" spans="32:35">
      <c r="AF45154" s="31"/>
      <c r="AG45154" s="31"/>
      <c r="AH45154" s="31"/>
      <c r="AI45154" s="19"/>
    </row>
    <row r="45155" spans="32:35">
      <c r="AF45155" s="31"/>
      <c r="AG45155" s="31"/>
      <c r="AH45155" s="31"/>
      <c r="AI45155" s="19"/>
    </row>
    <row r="45156" spans="32:35">
      <c r="AF45156" s="31"/>
      <c r="AG45156" s="31"/>
      <c r="AH45156" s="31"/>
      <c r="AI45156" s="19"/>
    </row>
    <row r="45157" spans="32:35">
      <c r="AF45157" s="31"/>
      <c r="AG45157" s="31"/>
      <c r="AH45157" s="31"/>
      <c r="AI45157" s="19"/>
    </row>
    <row r="45158" spans="32:35">
      <c r="AF45158" s="31"/>
      <c r="AG45158" s="31"/>
      <c r="AH45158" s="31"/>
      <c r="AI45158" s="19"/>
    </row>
    <row r="45159" spans="32:35">
      <c r="AF45159" s="31"/>
      <c r="AG45159" s="31"/>
      <c r="AH45159" s="31"/>
      <c r="AI45159" s="19"/>
    </row>
    <row r="45160" spans="32:35">
      <c r="AF45160" s="31"/>
      <c r="AG45160" s="31"/>
      <c r="AH45160" s="31"/>
      <c r="AI45160" s="19"/>
    </row>
    <row r="45161" spans="32:35">
      <c r="AF45161" s="31"/>
      <c r="AG45161" s="31"/>
      <c r="AH45161" s="31"/>
      <c r="AI45161" s="19"/>
    </row>
    <row r="45162" spans="32:35">
      <c r="AF45162" s="31"/>
      <c r="AG45162" s="31"/>
      <c r="AH45162" s="31"/>
      <c r="AI45162" s="19"/>
    </row>
    <row r="45163" spans="32:35">
      <c r="AF45163" s="31"/>
      <c r="AG45163" s="31"/>
      <c r="AH45163" s="31"/>
      <c r="AI45163" s="19"/>
    </row>
    <row r="45164" spans="32:35">
      <c r="AF45164" s="31"/>
      <c r="AG45164" s="31"/>
      <c r="AH45164" s="31"/>
      <c r="AI45164" s="19"/>
    </row>
    <row r="45165" spans="32:35">
      <c r="AF45165" s="31"/>
      <c r="AG45165" s="31"/>
      <c r="AH45165" s="31"/>
      <c r="AI45165" s="19"/>
    </row>
    <row r="45166" spans="32:35">
      <c r="AF45166" s="31"/>
      <c r="AG45166" s="31"/>
      <c r="AH45166" s="31"/>
      <c r="AI45166" s="19"/>
    </row>
    <row r="45167" spans="32:35">
      <c r="AF45167" s="31"/>
      <c r="AG45167" s="31"/>
      <c r="AH45167" s="31"/>
      <c r="AI45167" s="19"/>
    </row>
    <row r="45168" spans="32:35">
      <c r="AF45168" s="31"/>
      <c r="AG45168" s="31"/>
      <c r="AH45168" s="31"/>
      <c r="AI45168" s="19"/>
    </row>
    <row r="45169" spans="32:35">
      <c r="AF45169" s="31"/>
      <c r="AG45169" s="31"/>
      <c r="AH45169" s="31"/>
      <c r="AI45169" s="19"/>
    </row>
    <row r="45170" spans="32:35">
      <c r="AF45170" s="31"/>
      <c r="AG45170" s="31"/>
      <c r="AH45170" s="31"/>
      <c r="AI45170" s="19"/>
    </row>
    <row r="45171" spans="32:35">
      <c r="AF45171" s="31"/>
      <c r="AG45171" s="31"/>
      <c r="AH45171" s="31"/>
      <c r="AI45171" s="19"/>
    </row>
    <row r="45172" spans="32:35">
      <c r="AF45172" s="31"/>
      <c r="AG45172" s="31"/>
      <c r="AH45172" s="31"/>
      <c r="AI45172" s="19"/>
    </row>
    <row r="45173" spans="32:35" ht="15">
      <c r="AF45173" s="88"/>
      <c r="AG45173" s="88"/>
      <c r="AH45173" s="88"/>
      <c r="AI45173" s="21"/>
    </row>
    <row r="45174" spans="32:35">
      <c r="AF45174" s="43"/>
      <c r="AG45174" s="43"/>
      <c r="AH45174" s="43"/>
      <c r="AI45174" s="5"/>
    </row>
    <row r="45175" spans="32:35" ht="15" thickBot="1">
      <c r="AF45175" s="89"/>
      <c r="AG45175" s="89"/>
      <c r="AH45175" s="89"/>
      <c r="AI45175" s="3"/>
    </row>
    <row r="45176" spans="32:35">
      <c r="AF45176" s="31"/>
      <c r="AG45176" s="31"/>
      <c r="AH45176" s="31"/>
      <c r="AI45176" s="18"/>
    </row>
    <row r="45177" spans="32:35">
      <c r="AF45177" s="31"/>
      <c r="AG45177" s="31"/>
      <c r="AH45177" s="31"/>
      <c r="AI45177" s="19"/>
    </row>
    <row r="45178" spans="32:35">
      <c r="AF45178" s="31"/>
      <c r="AG45178" s="31"/>
      <c r="AH45178" s="31"/>
      <c r="AI45178" s="19"/>
    </row>
    <row r="45179" spans="32:35">
      <c r="AF45179" s="31"/>
      <c r="AG45179" s="31"/>
      <c r="AH45179" s="31"/>
      <c r="AI45179" s="19"/>
    </row>
    <row r="45180" spans="32:35">
      <c r="AF45180" s="31"/>
      <c r="AG45180" s="31"/>
      <c r="AH45180" s="31"/>
      <c r="AI45180" s="19"/>
    </row>
    <row r="45181" spans="32:35">
      <c r="AF45181" s="31"/>
      <c r="AG45181" s="31"/>
      <c r="AH45181" s="31"/>
      <c r="AI45181" s="19"/>
    </row>
    <row r="45182" spans="32:35">
      <c r="AF45182" s="31"/>
      <c r="AG45182" s="31"/>
      <c r="AH45182" s="31"/>
      <c r="AI45182" s="19"/>
    </row>
    <row r="45183" spans="32:35">
      <c r="AF45183" s="31"/>
      <c r="AG45183" s="31"/>
      <c r="AH45183" s="31"/>
      <c r="AI45183" s="19"/>
    </row>
    <row r="45184" spans="32:35">
      <c r="AF45184" s="31"/>
      <c r="AG45184" s="31"/>
      <c r="AH45184" s="31"/>
      <c r="AI45184" s="19"/>
    </row>
    <row r="45185" spans="32:35">
      <c r="AF45185" s="31"/>
      <c r="AG45185" s="31"/>
      <c r="AH45185" s="31"/>
      <c r="AI45185" s="19"/>
    </row>
    <row r="45186" spans="32:35">
      <c r="AF45186" s="31"/>
      <c r="AG45186" s="31"/>
      <c r="AH45186" s="31"/>
      <c r="AI45186" s="19"/>
    </row>
    <row r="45187" spans="32:35">
      <c r="AF45187" s="31"/>
      <c r="AG45187" s="31"/>
      <c r="AH45187" s="31"/>
      <c r="AI45187" s="19"/>
    </row>
    <row r="45188" spans="32:35">
      <c r="AF45188" s="31"/>
      <c r="AG45188" s="31"/>
      <c r="AH45188" s="31"/>
      <c r="AI45188" s="19"/>
    </row>
    <row r="45189" spans="32:35">
      <c r="AF45189" s="31"/>
      <c r="AG45189" s="31"/>
      <c r="AH45189" s="31"/>
      <c r="AI45189" s="19"/>
    </row>
    <row r="45190" spans="32:35">
      <c r="AF45190" s="31"/>
      <c r="AG45190" s="31"/>
      <c r="AH45190" s="31"/>
      <c r="AI45190" s="19"/>
    </row>
    <row r="45191" spans="32:35">
      <c r="AF45191" s="31"/>
      <c r="AG45191" s="31"/>
      <c r="AH45191" s="31"/>
      <c r="AI45191" s="19"/>
    </row>
    <row r="45192" spans="32:35">
      <c r="AF45192" s="31"/>
      <c r="AG45192" s="31"/>
      <c r="AH45192" s="31"/>
      <c r="AI45192" s="19"/>
    </row>
    <row r="45193" spans="32:35">
      <c r="AF45193" s="31"/>
      <c r="AG45193" s="31"/>
      <c r="AH45193" s="31"/>
      <c r="AI45193" s="19"/>
    </row>
    <row r="45194" spans="32:35">
      <c r="AF45194" s="31"/>
      <c r="AG45194" s="31"/>
      <c r="AH45194" s="31"/>
      <c r="AI45194" s="19"/>
    </row>
    <row r="45195" spans="32:35">
      <c r="AF45195" s="31"/>
      <c r="AG45195" s="31"/>
      <c r="AH45195" s="31"/>
      <c r="AI45195" s="19"/>
    </row>
    <row r="45196" spans="32:35">
      <c r="AF45196" s="31"/>
      <c r="AG45196" s="31"/>
      <c r="AH45196" s="31"/>
      <c r="AI45196" s="19"/>
    </row>
    <row r="45197" spans="32:35">
      <c r="AF45197" s="31"/>
      <c r="AG45197" s="31"/>
      <c r="AH45197" s="31"/>
      <c r="AI45197" s="19"/>
    </row>
    <row r="45198" spans="32:35">
      <c r="AF45198" s="31"/>
      <c r="AG45198" s="31"/>
      <c r="AH45198" s="31"/>
      <c r="AI45198" s="19"/>
    </row>
    <row r="45199" spans="32:35">
      <c r="AF45199" s="31"/>
      <c r="AG45199" s="31"/>
      <c r="AH45199" s="31"/>
      <c r="AI45199" s="19"/>
    </row>
    <row r="45200" spans="32:35">
      <c r="AF45200" s="31"/>
      <c r="AG45200" s="31"/>
      <c r="AH45200" s="31"/>
      <c r="AI45200" s="19"/>
    </row>
    <row r="45201" spans="32:35">
      <c r="AF45201" s="31"/>
      <c r="AG45201" s="31"/>
      <c r="AH45201" s="31"/>
      <c r="AI45201" s="19"/>
    </row>
    <row r="45202" spans="32:35">
      <c r="AF45202" s="31"/>
      <c r="AG45202" s="31"/>
      <c r="AH45202" s="31"/>
      <c r="AI45202" s="19"/>
    </row>
    <row r="45203" spans="32:35">
      <c r="AF45203" s="31"/>
      <c r="AG45203" s="31"/>
      <c r="AH45203" s="31"/>
      <c r="AI45203" s="19"/>
    </row>
    <row r="45204" spans="32:35" ht="15">
      <c r="AF45204" s="88"/>
      <c r="AG45204" s="88"/>
      <c r="AH45204" s="88"/>
      <c r="AI45204" s="21"/>
    </row>
    <row r="45205" spans="32:35">
      <c r="AF45205" s="43"/>
      <c r="AG45205" s="43"/>
      <c r="AH45205" s="43"/>
      <c r="AI45205" s="5"/>
    </row>
    <row r="45206" spans="32:35" ht="15" thickBot="1">
      <c r="AF45206" s="89"/>
      <c r="AG45206" s="89"/>
      <c r="AH45206" s="89"/>
      <c r="AI45206" s="3"/>
    </row>
    <row r="45207" spans="32:35">
      <c r="AF45207" s="31"/>
      <c r="AG45207" s="31"/>
      <c r="AH45207" s="31"/>
      <c r="AI45207" s="18"/>
    </row>
    <row r="45208" spans="32:35">
      <c r="AF45208" s="31"/>
      <c r="AG45208" s="31"/>
      <c r="AH45208" s="31"/>
      <c r="AI45208" s="19"/>
    </row>
    <row r="45209" spans="32:35">
      <c r="AF45209" s="31"/>
      <c r="AG45209" s="31"/>
      <c r="AH45209" s="31"/>
      <c r="AI45209" s="19"/>
    </row>
    <row r="45210" spans="32:35">
      <c r="AF45210" s="31"/>
      <c r="AG45210" s="31"/>
      <c r="AH45210" s="31"/>
      <c r="AI45210" s="19"/>
    </row>
    <row r="45211" spans="32:35">
      <c r="AF45211" s="31"/>
      <c r="AG45211" s="31"/>
      <c r="AH45211" s="31"/>
      <c r="AI45211" s="19"/>
    </row>
    <row r="45212" spans="32:35">
      <c r="AF45212" s="31"/>
      <c r="AG45212" s="31"/>
      <c r="AH45212" s="31"/>
      <c r="AI45212" s="19"/>
    </row>
    <row r="45213" spans="32:35">
      <c r="AF45213" s="31"/>
      <c r="AG45213" s="31"/>
      <c r="AH45213" s="31"/>
      <c r="AI45213" s="19"/>
    </row>
    <row r="45214" spans="32:35">
      <c r="AF45214" s="31"/>
      <c r="AG45214" s="31"/>
      <c r="AH45214" s="31"/>
      <c r="AI45214" s="19"/>
    </row>
    <row r="45215" spans="32:35">
      <c r="AF45215" s="31"/>
      <c r="AG45215" s="31"/>
      <c r="AH45215" s="31"/>
      <c r="AI45215" s="19"/>
    </row>
    <row r="45216" spans="32:35">
      <c r="AF45216" s="31"/>
      <c r="AG45216" s="31"/>
      <c r="AH45216" s="31"/>
      <c r="AI45216" s="19"/>
    </row>
    <row r="45217" spans="32:35">
      <c r="AF45217" s="31"/>
      <c r="AG45217" s="31"/>
      <c r="AH45217" s="31"/>
      <c r="AI45217" s="19"/>
    </row>
    <row r="45218" spans="32:35">
      <c r="AF45218" s="31"/>
      <c r="AG45218" s="31"/>
      <c r="AH45218" s="31"/>
      <c r="AI45218" s="19"/>
    </row>
    <row r="45219" spans="32:35">
      <c r="AF45219" s="31"/>
      <c r="AG45219" s="31"/>
      <c r="AH45219" s="31"/>
      <c r="AI45219" s="19"/>
    </row>
    <row r="45220" spans="32:35">
      <c r="AF45220" s="31"/>
      <c r="AG45220" s="31"/>
      <c r="AH45220" s="31"/>
      <c r="AI45220" s="19"/>
    </row>
    <row r="45221" spans="32:35">
      <c r="AF45221" s="31"/>
      <c r="AG45221" s="31"/>
      <c r="AH45221" s="31"/>
      <c r="AI45221" s="19"/>
    </row>
    <row r="45222" spans="32:35">
      <c r="AF45222" s="31"/>
      <c r="AG45222" s="31"/>
      <c r="AH45222" s="31"/>
      <c r="AI45222" s="19"/>
    </row>
    <row r="45223" spans="32:35">
      <c r="AF45223" s="31"/>
      <c r="AG45223" s="31"/>
      <c r="AH45223" s="31"/>
      <c r="AI45223" s="19"/>
    </row>
    <row r="45224" spans="32:35">
      <c r="AF45224" s="31"/>
      <c r="AG45224" s="31"/>
      <c r="AH45224" s="31"/>
      <c r="AI45224" s="19"/>
    </row>
    <row r="45225" spans="32:35">
      <c r="AF45225" s="31"/>
      <c r="AG45225" s="31"/>
      <c r="AH45225" s="31"/>
      <c r="AI45225" s="19"/>
    </row>
    <row r="45226" spans="32:35">
      <c r="AF45226" s="31"/>
      <c r="AG45226" s="31"/>
      <c r="AH45226" s="31"/>
      <c r="AI45226" s="19"/>
    </row>
    <row r="45227" spans="32:35">
      <c r="AF45227" s="31"/>
      <c r="AG45227" s="31"/>
      <c r="AH45227" s="31"/>
      <c r="AI45227" s="19"/>
    </row>
    <row r="45228" spans="32:35">
      <c r="AF45228" s="31"/>
      <c r="AG45228" s="31"/>
      <c r="AH45228" s="31"/>
      <c r="AI45228" s="19"/>
    </row>
    <row r="45229" spans="32:35">
      <c r="AF45229" s="31"/>
      <c r="AG45229" s="31"/>
      <c r="AH45229" s="31"/>
      <c r="AI45229" s="19"/>
    </row>
    <row r="45230" spans="32:35">
      <c r="AF45230" s="31"/>
      <c r="AG45230" s="31"/>
      <c r="AH45230" s="31"/>
      <c r="AI45230" s="19"/>
    </row>
    <row r="45231" spans="32:35">
      <c r="AF45231" s="31"/>
      <c r="AG45231" s="31"/>
      <c r="AH45231" s="31"/>
      <c r="AI45231" s="19"/>
    </row>
    <row r="45232" spans="32:35">
      <c r="AF45232" s="31"/>
      <c r="AG45232" s="31"/>
      <c r="AH45232" s="31"/>
      <c r="AI45232" s="19"/>
    </row>
    <row r="45233" spans="32:35">
      <c r="AF45233" s="31"/>
      <c r="AG45233" s="31"/>
      <c r="AH45233" s="31"/>
      <c r="AI45233" s="19"/>
    </row>
    <row r="45234" spans="32:35">
      <c r="AF45234" s="31"/>
      <c r="AG45234" s="31"/>
      <c r="AH45234" s="31"/>
      <c r="AI45234" s="19"/>
    </row>
    <row r="45235" spans="32:35" ht="15">
      <c r="AF45235" s="88"/>
      <c r="AG45235" s="88"/>
      <c r="AH45235" s="88"/>
      <c r="AI45235" s="21"/>
    </row>
    <row r="45236" spans="32:35">
      <c r="AF45236" s="43"/>
      <c r="AG45236" s="43"/>
      <c r="AH45236" s="43"/>
      <c r="AI45236" s="5"/>
    </row>
    <row r="45237" spans="32:35" ht="15" thickBot="1">
      <c r="AF45237" s="89"/>
      <c r="AG45237" s="89"/>
      <c r="AH45237" s="89"/>
      <c r="AI45237" s="3"/>
    </row>
    <row r="45238" spans="32:35">
      <c r="AF45238" s="31"/>
      <c r="AG45238" s="31"/>
      <c r="AH45238" s="31"/>
      <c r="AI45238" s="18"/>
    </row>
    <row r="45239" spans="32:35">
      <c r="AF45239" s="31"/>
      <c r="AG45239" s="31"/>
      <c r="AH45239" s="31"/>
      <c r="AI45239" s="19"/>
    </row>
    <row r="45240" spans="32:35">
      <c r="AF45240" s="31"/>
      <c r="AG45240" s="31"/>
      <c r="AH45240" s="31"/>
      <c r="AI45240" s="19"/>
    </row>
    <row r="45241" spans="32:35">
      <c r="AF45241" s="31"/>
      <c r="AG45241" s="31"/>
      <c r="AH45241" s="31"/>
      <c r="AI45241" s="19"/>
    </row>
    <row r="45242" spans="32:35">
      <c r="AF45242" s="31"/>
      <c r="AG45242" s="31"/>
      <c r="AH45242" s="31"/>
      <c r="AI45242" s="19"/>
    </row>
    <row r="45243" spans="32:35">
      <c r="AF45243" s="31"/>
      <c r="AG45243" s="31"/>
      <c r="AH45243" s="31"/>
      <c r="AI45243" s="19"/>
    </row>
    <row r="45244" spans="32:35">
      <c r="AF45244" s="31"/>
      <c r="AG45244" s="31"/>
      <c r="AH45244" s="31"/>
      <c r="AI45244" s="19"/>
    </row>
    <row r="45245" spans="32:35">
      <c r="AF45245" s="31"/>
      <c r="AG45245" s="31"/>
      <c r="AH45245" s="31"/>
      <c r="AI45245" s="19"/>
    </row>
    <row r="45246" spans="32:35">
      <c r="AF45246" s="31"/>
      <c r="AG45246" s="31"/>
      <c r="AH45246" s="31"/>
      <c r="AI45246" s="19"/>
    </row>
    <row r="45247" spans="32:35">
      <c r="AF45247" s="31"/>
      <c r="AG45247" s="31"/>
      <c r="AH45247" s="31"/>
      <c r="AI45247" s="19"/>
    </row>
    <row r="45248" spans="32:35">
      <c r="AF45248" s="31"/>
      <c r="AG45248" s="31"/>
      <c r="AH45248" s="31"/>
      <c r="AI45248" s="19"/>
    </row>
    <row r="45249" spans="32:35">
      <c r="AF45249" s="31"/>
      <c r="AG45249" s="31"/>
      <c r="AH45249" s="31"/>
      <c r="AI45249" s="19"/>
    </row>
    <row r="45250" spans="32:35">
      <c r="AF45250" s="31"/>
      <c r="AG45250" s="31"/>
      <c r="AH45250" s="31"/>
      <c r="AI45250" s="19"/>
    </row>
    <row r="45251" spans="32:35">
      <c r="AF45251" s="31"/>
      <c r="AG45251" s="31"/>
      <c r="AH45251" s="31"/>
      <c r="AI45251" s="19"/>
    </row>
    <row r="45252" spans="32:35">
      <c r="AF45252" s="31"/>
      <c r="AG45252" s="31"/>
      <c r="AH45252" s="31"/>
      <c r="AI45252" s="19"/>
    </row>
    <row r="45253" spans="32:35">
      <c r="AF45253" s="31"/>
      <c r="AG45253" s="31"/>
      <c r="AH45253" s="31"/>
      <c r="AI45253" s="19"/>
    </row>
    <row r="45254" spans="32:35">
      <c r="AF45254" s="31"/>
      <c r="AG45254" s="31"/>
      <c r="AH45254" s="31"/>
      <c r="AI45254" s="19"/>
    </row>
    <row r="45255" spans="32:35">
      <c r="AF45255" s="31"/>
      <c r="AG45255" s="31"/>
      <c r="AH45255" s="31"/>
      <c r="AI45255" s="19"/>
    </row>
    <row r="45256" spans="32:35">
      <c r="AF45256" s="31"/>
      <c r="AG45256" s="31"/>
      <c r="AH45256" s="31"/>
      <c r="AI45256" s="19"/>
    </row>
    <row r="45257" spans="32:35">
      <c r="AF45257" s="31"/>
      <c r="AG45257" s="31"/>
      <c r="AH45257" s="31"/>
      <c r="AI45257" s="19"/>
    </row>
    <row r="45258" spans="32:35">
      <c r="AF45258" s="31"/>
      <c r="AG45258" s="31"/>
      <c r="AH45258" s="31"/>
      <c r="AI45258" s="19"/>
    </row>
    <row r="45259" spans="32:35">
      <c r="AF45259" s="31"/>
      <c r="AG45259" s="31"/>
      <c r="AH45259" s="31"/>
      <c r="AI45259" s="19"/>
    </row>
    <row r="45260" spans="32:35">
      <c r="AF45260" s="31"/>
      <c r="AG45260" s="31"/>
      <c r="AH45260" s="31"/>
      <c r="AI45260" s="19"/>
    </row>
    <row r="45261" spans="32:35">
      <c r="AF45261" s="31"/>
      <c r="AG45261" s="31"/>
      <c r="AH45261" s="31"/>
      <c r="AI45261" s="19"/>
    </row>
    <row r="45262" spans="32:35">
      <c r="AF45262" s="31"/>
      <c r="AG45262" s="31"/>
      <c r="AH45262" s="31"/>
      <c r="AI45262" s="19"/>
    </row>
    <row r="45263" spans="32:35">
      <c r="AF45263" s="31"/>
      <c r="AG45263" s="31"/>
      <c r="AH45263" s="31"/>
      <c r="AI45263" s="19"/>
    </row>
    <row r="45264" spans="32:35">
      <c r="AF45264" s="31"/>
      <c r="AG45264" s="31"/>
      <c r="AH45264" s="31"/>
      <c r="AI45264" s="19"/>
    </row>
    <row r="45265" spans="32:35">
      <c r="AF45265" s="31"/>
      <c r="AG45265" s="31"/>
      <c r="AH45265" s="31"/>
      <c r="AI45265" s="19"/>
    </row>
    <row r="45266" spans="32:35" ht="15">
      <c r="AF45266" s="88"/>
      <c r="AG45266" s="88"/>
      <c r="AH45266" s="88"/>
      <c r="AI45266" s="21"/>
    </row>
    <row r="45267" spans="32:35">
      <c r="AF45267" s="43"/>
      <c r="AG45267" s="43"/>
      <c r="AH45267" s="43"/>
      <c r="AI45267" s="5"/>
    </row>
    <row r="45268" spans="32:35" ht="15" thickBot="1">
      <c r="AF45268" s="89"/>
      <c r="AG45268" s="89"/>
      <c r="AH45268" s="89"/>
      <c r="AI45268" s="3"/>
    </row>
    <row r="45269" spans="32:35">
      <c r="AF45269" s="31"/>
      <c r="AG45269" s="31"/>
      <c r="AH45269" s="31"/>
      <c r="AI45269" s="18"/>
    </row>
    <row r="45270" spans="32:35">
      <c r="AF45270" s="31"/>
      <c r="AG45270" s="31"/>
      <c r="AH45270" s="31"/>
      <c r="AI45270" s="19"/>
    </row>
    <row r="45271" spans="32:35">
      <c r="AF45271" s="31"/>
      <c r="AG45271" s="31"/>
      <c r="AH45271" s="31"/>
      <c r="AI45271" s="19"/>
    </row>
    <row r="45272" spans="32:35">
      <c r="AF45272" s="31"/>
      <c r="AG45272" s="31"/>
      <c r="AH45272" s="31"/>
      <c r="AI45272" s="19"/>
    </row>
    <row r="45273" spans="32:35">
      <c r="AF45273" s="31"/>
      <c r="AG45273" s="31"/>
      <c r="AH45273" s="31"/>
      <c r="AI45273" s="19"/>
    </row>
    <row r="45274" spans="32:35">
      <c r="AF45274" s="31"/>
      <c r="AG45274" s="31"/>
      <c r="AH45274" s="31"/>
      <c r="AI45274" s="19"/>
    </row>
    <row r="45275" spans="32:35">
      <c r="AF45275" s="31"/>
      <c r="AG45275" s="31"/>
      <c r="AH45275" s="31"/>
      <c r="AI45275" s="19"/>
    </row>
    <row r="45276" spans="32:35">
      <c r="AF45276" s="31"/>
      <c r="AG45276" s="31"/>
      <c r="AH45276" s="31"/>
      <c r="AI45276" s="19"/>
    </row>
    <row r="45277" spans="32:35">
      <c r="AF45277" s="31"/>
      <c r="AG45277" s="31"/>
      <c r="AH45277" s="31"/>
      <c r="AI45277" s="19"/>
    </row>
    <row r="45278" spans="32:35">
      <c r="AF45278" s="31"/>
      <c r="AG45278" s="31"/>
      <c r="AH45278" s="31"/>
      <c r="AI45278" s="19"/>
    </row>
    <row r="45279" spans="32:35">
      <c r="AF45279" s="31"/>
      <c r="AG45279" s="31"/>
      <c r="AH45279" s="31"/>
      <c r="AI45279" s="19"/>
    </row>
    <row r="45280" spans="32:35">
      <c r="AF45280" s="31"/>
      <c r="AG45280" s="31"/>
      <c r="AH45280" s="31"/>
      <c r="AI45280" s="19"/>
    </row>
    <row r="45281" spans="32:35">
      <c r="AF45281" s="31"/>
      <c r="AG45281" s="31"/>
      <c r="AH45281" s="31"/>
      <c r="AI45281" s="19"/>
    </row>
    <row r="45282" spans="32:35">
      <c r="AF45282" s="31"/>
      <c r="AG45282" s="31"/>
      <c r="AH45282" s="31"/>
      <c r="AI45282" s="19"/>
    </row>
    <row r="45283" spans="32:35">
      <c r="AF45283" s="31"/>
      <c r="AG45283" s="31"/>
      <c r="AH45283" s="31"/>
      <c r="AI45283" s="19"/>
    </row>
    <row r="45284" spans="32:35">
      <c r="AF45284" s="31"/>
      <c r="AG45284" s="31"/>
      <c r="AH45284" s="31"/>
      <c r="AI45284" s="19"/>
    </row>
    <row r="45285" spans="32:35">
      <c r="AF45285" s="31"/>
      <c r="AG45285" s="31"/>
      <c r="AH45285" s="31"/>
      <c r="AI45285" s="19"/>
    </row>
    <row r="45286" spans="32:35">
      <c r="AF45286" s="31"/>
      <c r="AG45286" s="31"/>
      <c r="AH45286" s="31"/>
      <c r="AI45286" s="19"/>
    </row>
    <row r="45287" spans="32:35">
      <c r="AF45287" s="31"/>
      <c r="AG45287" s="31"/>
      <c r="AH45287" s="31"/>
      <c r="AI45287" s="19"/>
    </row>
    <row r="45288" spans="32:35">
      <c r="AF45288" s="31"/>
      <c r="AG45288" s="31"/>
      <c r="AH45288" s="31"/>
      <c r="AI45288" s="19"/>
    </row>
    <row r="45289" spans="32:35">
      <c r="AF45289" s="31"/>
      <c r="AG45289" s="31"/>
      <c r="AH45289" s="31"/>
      <c r="AI45289" s="19"/>
    </row>
    <row r="45290" spans="32:35">
      <c r="AF45290" s="31"/>
      <c r="AG45290" s="31"/>
      <c r="AH45290" s="31"/>
      <c r="AI45290" s="19"/>
    </row>
    <row r="45291" spans="32:35">
      <c r="AF45291" s="31"/>
      <c r="AG45291" s="31"/>
      <c r="AH45291" s="31"/>
      <c r="AI45291" s="19"/>
    </row>
    <row r="45292" spans="32:35">
      <c r="AF45292" s="31"/>
      <c r="AG45292" s="31"/>
      <c r="AH45292" s="31"/>
      <c r="AI45292" s="19"/>
    </row>
    <row r="45293" spans="32:35">
      <c r="AF45293" s="31"/>
      <c r="AG45293" s="31"/>
      <c r="AH45293" s="31"/>
      <c r="AI45293" s="19"/>
    </row>
    <row r="45294" spans="32:35">
      <c r="AF45294" s="31"/>
      <c r="AG45294" s="31"/>
      <c r="AH45294" s="31"/>
      <c r="AI45294" s="19"/>
    </row>
    <row r="45295" spans="32:35">
      <c r="AF45295" s="31"/>
      <c r="AG45295" s="31"/>
      <c r="AH45295" s="31"/>
      <c r="AI45295" s="19"/>
    </row>
    <row r="45296" spans="32:35">
      <c r="AF45296" s="31"/>
      <c r="AG45296" s="31"/>
      <c r="AH45296" s="31"/>
      <c r="AI45296" s="19"/>
    </row>
    <row r="45297" spans="32:35" ht="15">
      <c r="AF45297" s="88"/>
      <c r="AG45297" s="88"/>
      <c r="AH45297" s="88"/>
      <c r="AI45297" s="21"/>
    </row>
    <row r="45298" spans="32:35">
      <c r="AF45298" s="43"/>
      <c r="AG45298" s="43"/>
      <c r="AH45298" s="43"/>
      <c r="AI45298" s="5"/>
    </row>
    <row r="45299" spans="32:35" ht="15" thickBot="1">
      <c r="AF45299" s="89"/>
      <c r="AG45299" s="89"/>
      <c r="AH45299" s="89"/>
      <c r="AI45299" s="3"/>
    </row>
    <row r="45300" spans="32:35">
      <c r="AF45300" s="31"/>
      <c r="AG45300" s="31"/>
      <c r="AH45300" s="31"/>
      <c r="AI45300" s="18"/>
    </row>
    <row r="45301" spans="32:35">
      <c r="AF45301" s="31"/>
      <c r="AG45301" s="31"/>
      <c r="AH45301" s="31"/>
      <c r="AI45301" s="19"/>
    </row>
    <row r="45302" spans="32:35">
      <c r="AF45302" s="31"/>
      <c r="AG45302" s="31"/>
      <c r="AH45302" s="31"/>
      <c r="AI45302" s="19"/>
    </row>
    <row r="45303" spans="32:35">
      <c r="AF45303" s="31"/>
      <c r="AG45303" s="31"/>
      <c r="AH45303" s="31"/>
      <c r="AI45303" s="19"/>
    </row>
    <row r="45304" spans="32:35">
      <c r="AF45304" s="31"/>
      <c r="AG45304" s="31"/>
      <c r="AH45304" s="31"/>
      <c r="AI45304" s="19"/>
    </row>
    <row r="45305" spans="32:35">
      <c r="AF45305" s="31"/>
      <c r="AG45305" s="31"/>
      <c r="AH45305" s="31"/>
      <c r="AI45305" s="19"/>
    </row>
    <row r="45306" spans="32:35">
      <c r="AF45306" s="31"/>
      <c r="AG45306" s="31"/>
      <c r="AH45306" s="31"/>
      <c r="AI45306" s="19"/>
    </row>
    <row r="45307" spans="32:35">
      <c r="AF45307" s="31"/>
      <c r="AG45307" s="31"/>
      <c r="AH45307" s="31"/>
      <c r="AI45307" s="19"/>
    </row>
    <row r="45308" spans="32:35">
      <c r="AF45308" s="31"/>
      <c r="AG45308" s="31"/>
      <c r="AH45308" s="31"/>
      <c r="AI45308" s="19"/>
    </row>
    <row r="45309" spans="32:35">
      <c r="AF45309" s="31"/>
      <c r="AG45309" s="31"/>
      <c r="AH45309" s="31"/>
      <c r="AI45309" s="19"/>
    </row>
    <row r="45310" spans="32:35">
      <c r="AF45310" s="31"/>
      <c r="AG45310" s="31"/>
      <c r="AH45310" s="31"/>
      <c r="AI45310" s="19"/>
    </row>
    <row r="45311" spans="32:35">
      <c r="AF45311" s="31"/>
      <c r="AG45311" s="31"/>
      <c r="AH45311" s="31"/>
      <c r="AI45311" s="19"/>
    </row>
    <row r="45312" spans="32:35">
      <c r="AF45312" s="31"/>
      <c r="AG45312" s="31"/>
      <c r="AH45312" s="31"/>
      <c r="AI45312" s="19"/>
    </row>
    <row r="45313" spans="32:35">
      <c r="AF45313" s="31"/>
      <c r="AG45313" s="31"/>
      <c r="AH45313" s="31"/>
      <c r="AI45313" s="19"/>
    </row>
    <row r="45314" spans="32:35">
      <c r="AF45314" s="31"/>
      <c r="AG45314" s="31"/>
      <c r="AH45314" s="31"/>
      <c r="AI45314" s="19"/>
    </row>
    <row r="45315" spans="32:35">
      <c r="AF45315" s="31"/>
      <c r="AG45315" s="31"/>
      <c r="AH45315" s="31"/>
      <c r="AI45315" s="19"/>
    </row>
    <row r="45316" spans="32:35">
      <c r="AF45316" s="31"/>
      <c r="AG45316" s="31"/>
      <c r="AH45316" s="31"/>
      <c r="AI45316" s="19"/>
    </row>
    <row r="45317" spans="32:35">
      <c r="AF45317" s="31"/>
      <c r="AG45317" s="31"/>
      <c r="AH45317" s="31"/>
      <c r="AI45317" s="19"/>
    </row>
    <row r="45318" spans="32:35">
      <c r="AF45318" s="31"/>
      <c r="AG45318" s="31"/>
      <c r="AH45318" s="31"/>
      <c r="AI45318" s="19"/>
    </row>
    <row r="45319" spans="32:35">
      <c r="AF45319" s="31"/>
      <c r="AG45319" s="31"/>
      <c r="AH45319" s="31"/>
      <c r="AI45319" s="19"/>
    </row>
    <row r="45320" spans="32:35">
      <c r="AF45320" s="31"/>
      <c r="AG45320" s="31"/>
      <c r="AH45320" s="31"/>
      <c r="AI45320" s="19"/>
    </row>
    <row r="45321" spans="32:35">
      <c r="AF45321" s="31"/>
      <c r="AG45321" s="31"/>
      <c r="AH45321" s="31"/>
      <c r="AI45321" s="19"/>
    </row>
    <row r="45322" spans="32:35">
      <c r="AF45322" s="31"/>
      <c r="AG45322" s="31"/>
      <c r="AH45322" s="31"/>
      <c r="AI45322" s="19"/>
    </row>
    <row r="45323" spans="32:35">
      <c r="AF45323" s="31"/>
      <c r="AG45323" s="31"/>
      <c r="AH45323" s="31"/>
      <c r="AI45323" s="19"/>
    </row>
    <row r="45324" spans="32:35">
      <c r="AF45324" s="31"/>
      <c r="AG45324" s="31"/>
      <c r="AH45324" s="31"/>
      <c r="AI45324" s="19"/>
    </row>
    <row r="45325" spans="32:35">
      <c r="AF45325" s="31"/>
      <c r="AG45325" s="31"/>
      <c r="AH45325" s="31"/>
      <c r="AI45325" s="19"/>
    </row>
    <row r="45326" spans="32:35">
      <c r="AF45326" s="31"/>
      <c r="AG45326" s="31"/>
      <c r="AH45326" s="31"/>
      <c r="AI45326" s="19"/>
    </row>
    <row r="45327" spans="32:35">
      <c r="AF45327" s="31"/>
      <c r="AG45327" s="31"/>
      <c r="AH45327" s="31"/>
      <c r="AI45327" s="19"/>
    </row>
    <row r="45328" spans="32:35" ht="15">
      <c r="AF45328" s="88"/>
      <c r="AG45328" s="88"/>
      <c r="AH45328" s="88"/>
      <c r="AI45328" s="21"/>
    </row>
    <row r="45329" spans="32:35">
      <c r="AF45329" s="43"/>
      <c r="AG45329" s="43"/>
      <c r="AH45329" s="43"/>
      <c r="AI45329" s="5"/>
    </row>
    <row r="45330" spans="32:35" ht="15" thickBot="1">
      <c r="AF45330" s="89"/>
      <c r="AG45330" s="89"/>
      <c r="AH45330" s="89"/>
      <c r="AI45330" s="3"/>
    </row>
    <row r="45331" spans="32:35">
      <c r="AF45331" s="31"/>
      <c r="AG45331" s="31"/>
      <c r="AH45331" s="31"/>
      <c r="AI45331" s="18"/>
    </row>
    <row r="45332" spans="32:35">
      <c r="AF45332" s="31"/>
      <c r="AG45332" s="31"/>
      <c r="AH45332" s="31"/>
      <c r="AI45332" s="19"/>
    </row>
    <row r="45333" spans="32:35">
      <c r="AF45333" s="31"/>
      <c r="AG45333" s="31"/>
      <c r="AH45333" s="31"/>
      <c r="AI45333" s="19"/>
    </row>
    <row r="45334" spans="32:35">
      <c r="AF45334" s="31"/>
      <c r="AG45334" s="31"/>
      <c r="AH45334" s="31"/>
      <c r="AI45334" s="19"/>
    </row>
    <row r="45335" spans="32:35">
      <c r="AF45335" s="31"/>
      <c r="AG45335" s="31"/>
      <c r="AH45335" s="31"/>
      <c r="AI45335" s="19"/>
    </row>
    <row r="45336" spans="32:35">
      <c r="AF45336" s="31"/>
      <c r="AG45336" s="31"/>
      <c r="AH45336" s="31"/>
      <c r="AI45336" s="19"/>
    </row>
    <row r="45337" spans="32:35">
      <c r="AF45337" s="31"/>
      <c r="AG45337" s="31"/>
      <c r="AH45337" s="31"/>
      <c r="AI45337" s="19"/>
    </row>
    <row r="45338" spans="32:35">
      <c r="AF45338" s="31"/>
      <c r="AG45338" s="31"/>
      <c r="AH45338" s="31"/>
      <c r="AI45338" s="19"/>
    </row>
    <row r="45339" spans="32:35">
      <c r="AF45339" s="31"/>
      <c r="AG45339" s="31"/>
      <c r="AH45339" s="31"/>
      <c r="AI45339" s="19"/>
    </row>
    <row r="45340" spans="32:35">
      <c r="AF45340" s="31"/>
      <c r="AG45340" s="31"/>
      <c r="AH45340" s="31"/>
      <c r="AI45340" s="19"/>
    </row>
    <row r="45341" spans="32:35">
      <c r="AF45341" s="31"/>
      <c r="AG45341" s="31"/>
      <c r="AH45341" s="31"/>
      <c r="AI45341" s="19"/>
    </row>
    <row r="45342" spans="32:35">
      <c r="AF45342" s="31"/>
      <c r="AG45342" s="31"/>
      <c r="AH45342" s="31"/>
      <c r="AI45342" s="19"/>
    </row>
    <row r="45343" spans="32:35">
      <c r="AF45343" s="31"/>
      <c r="AG45343" s="31"/>
      <c r="AH45343" s="31"/>
      <c r="AI45343" s="19"/>
    </row>
    <row r="45344" spans="32:35">
      <c r="AF45344" s="31"/>
      <c r="AG45344" s="31"/>
      <c r="AH45344" s="31"/>
      <c r="AI45344" s="19"/>
    </row>
    <row r="45345" spans="32:35">
      <c r="AF45345" s="31"/>
      <c r="AG45345" s="31"/>
      <c r="AH45345" s="31"/>
      <c r="AI45345" s="19"/>
    </row>
    <row r="45346" spans="32:35">
      <c r="AF45346" s="31"/>
      <c r="AG45346" s="31"/>
      <c r="AH45346" s="31"/>
      <c r="AI45346" s="19"/>
    </row>
    <row r="45347" spans="32:35">
      <c r="AF45347" s="31"/>
      <c r="AG45347" s="31"/>
      <c r="AH45347" s="31"/>
      <c r="AI45347" s="19"/>
    </row>
    <row r="45348" spans="32:35">
      <c r="AF45348" s="31"/>
      <c r="AG45348" s="31"/>
      <c r="AH45348" s="31"/>
      <c r="AI45348" s="19"/>
    </row>
    <row r="45349" spans="32:35">
      <c r="AF45349" s="31"/>
      <c r="AG45349" s="31"/>
      <c r="AH45349" s="31"/>
      <c r="AI45349" s="19"/>
    </row>
    <row r="45350" spans="32:35">
      <c r="AF45350" s="31"/>
      <c r="AG45350" s="31"/>
      <c r="AH45350" s="31"/>
      <c r="AI45350" s="19"/>
    </row>
    <row r="45351" spans="32:35">
      <c r="AF45351" s="31"/>
      <c r="AG45351" s="31"/>
      <c r="AH45351" s="31"/>
      <c r="AI45351" s="19"/>
    </row>
    <row r="45352" spans="32:35">
      <c r="AF45352" s="31"/>
      <c r="AG45352" s="31"/>
      <c r="AH45352" s="31"/>
      <c r="AI45352" s="19"/>
    </row>
    <row r="45353" spans="32:35">
      <c r="AF45353" s="31"/>
      <c r="AG45353" s="31"/>
      <c r="AH45353" s="31"/>
      <c r="AI45353" s="19"/>
    </row>
    <row r="45354" spans="32:35">
      <c r="AF45354" s="31"/>
      <c r="AG45354" s="31"/>
      <c r="AH45354" s="31"/>
      <c r="AI45354" s="19"/>
    </row>
    <row r="45355" spans="32:35">
      <c r="AF45355" s="31"/>
      <c r="AG45355" s="31"/>
      <c r="AH45355" s="31"/>
      <c r="AI45355" s="19"/>
    </row>
    <row r="45356" spans="32:35">
      <c r="AF45356" s="31"/>
      <c r="AG45356" s="31"/>
      <c r="AH45356" s="31"/>
      <c r="AI45356" s="19"/>
    </row>
    <row r="45357" spans="32:35">
      <c r="AF45357" s="31"/>
      <c r="AG45357" s="31"/>
      <c r="AH45357" s="31"/>
      <c r="AI45357" s="19"/>
    </row>
    <row r="45358" spans="32:35">
      <c r="AF45358" s="31"/>
      <c r="AG45358" s="31"/>
      <c r="AH45358" s="31"/>
      <c r="AI45358" s="19"/>
    </row>
    <row r="45359" spans="32:35" ht="15">
      <c r="AF45359" s="88"/>
      <c r="AG45359" s="88"/>
      <c r="AH45359" s="88"/>
      <c r="AI45359" s="21"/>
    </row>
    <row r="45360" spans="32:35">
      <c r="AF45360" s="43"/>
      <c r="AG45360" s="43"/>
      <c r="AH45360" s="43"/>
      <c r="AI45360" s="5"/>
    </row>
    <row r="45361" spans="32:35" ht="15" thickBot="1">
      <c r="AF45361" s="89"/>
      <c r="AG45361" s="89"/>
      <c r="AH45361" s="89"/>
      <c r="AI45361" s="3"/>
    </row>
    <row r="45362" spans="32:35">
      <c r="AF45362" s="31"/>
      <c r="AG45362" s="31"/>
      <c r="AH45362" s="31"/>
      <c r="AI45362" s="18"/>
    </row>
    <row r="45363" spans="32:35">
      <c r="AF45363" s="31"/>
      <c r="AG45363" s="31"/>
      <c r="AH45363" s="31"/>
      <c r="AI45363" s="19"/>
    </row>
    <row r="45364" spans="32:35">
      <c r="AF45364" s="31"/>
      <c r="AG45364" s="31"/>
      <c r="AH45364" s="31"/>
      <c r="AI45364" s="19"/>
    </row>
    <row r="45365" spans="32:35">
      <c r="AF45365" s="31"/>
      <c r="AG45365" s="31"/>
      <c r="AH45365" s="31"/>
      <c r="AI45365" s="19"/>
    </row>
    <row r="45366" spans="32:35">
      <c r="AF45366" s="31"/>
      <c r="AG45366" s="31"/>
      <c r="AH45366" s="31"/>
      <c r="AI45366" s="19"/>
    </row>
    <row r="45367" spans="32:35">
      <c r="AF45367" s="31"/>
      <c r="AG45367" s="31"/>
      <c r="AH45367" s="31"/>
      <c r="AI45367" s="19"/>
    </row>
    <row r="45368" spans="32:35">
      <c r="AF45368" s="31"/>
      <c r="AG45368" s="31"/>
      <c r="AH45368" s="31"/>
      <c r="AI45368" s="19"/>
    </row>
    <row r="45369" spans="32:35">
      <c r="AF45369" s="31"/>
      <c r="AG45369" s="31"/>
      <c r="AH45369" s="31"/>
      <c r="AI45369" s="19"/>
    </row>
    <row r="45370" spans="32:35">
      <c r="AF45370" s="31"/>
      <c r="AG45370" s="31"/>
      <c r="AH45370" s="31"/>
      <c r="AI45370" s="19"/>
    </row>
    <row r="45371" spans="32:35">
      <c r="AF45371" s="31"/>
      <c r="AG45371" s="31"/>
      <c r="AH45371" s="31"/>
      <c r="AI45371" s="19"/>
    </row>
    <row r="45372" spans="32:35">
      <c r="AF45372" s="31"/>
      <c r="AG45372" s="31"/>
      <c r="AH45372" s="31"/>
      <c r="AI45372" s="19"/>
    </row>
    <row r="45373" spans="32:35">
      <c r="AF45373" s="31"/>
      <c r="AG45373" s="31"/>
      <c r="AH45373" s="31"/>
      <c r="AI45373" s="19"/>
    </row>
    <row r="45374" spans="32:35">
      <c r="AF45374" s="31"/>
      <c r="AG45374" s="31"/>
      <c r="AH45374" s="31"/>
      <c r="AI45374" s="19"/>
    </row>
    <row r="45375" spans="32:35">
      <c r="AF45375" s="31"/>
      <c r="AG45375" s="31"/>
      <c r="AH45375" s="31"/>
      <c r="AI45375" s="19"/>
    </row>
    <row r="45376" spans="32:35">
      <c r="AF45376" s="31"/>
      <c r="AG45376" s="31"/>
      <c r="AH45376" s="31"/>
      <c r="AI45376" s="19"/>
    </row>
    <row r="45377" spans="32:35">
      <c r="AF45377" s="31"/>
      <c r="AG45377" s="31"/>
      <c r="AH45377" s="31"/>
      <c r="AI45377" s="19"/>
    </row>
    <row r="45378" spans="32:35">
      <c r="AF45378" s="31"/>
      <c r="AG45378" s="31"/>
      <c r="AH45378" s="31"/>
      <c r="AI45378" s="19"/>
    </row>
    <row r="45379" spans="32:35">
      <c r="AF45379" s="31"/>
      <c r="AG45379" s="31"/>
      <c r="AH45379" s="31"/>
      <c r="AI45379" s="19"/>
    </row>
    <row r="45380" spans="32:35">
      <c r="AF45380" s="31"/>
      <c r="AG45380" s="31"/>
      <c r="AH45380" s="31"/>
      <c r="AI45380" s="19"/>
    </row>
    <row r="45381" spans="32:35">
      <c r="AF45381" s="31"/>
      <c r="AG45381" s="31"/>
      <c r="AH45381" s="31"/>
      <c r="AI45381" s="19"/>
    </row>
    <row r="45382" spans="32:35">
      <c r="AF45382" s="31"/>
      <c r="AG45382" s="31"/>
      <c r="AH45382" s="31"/>
      <c r="AI45382" s="19"/>
    </row>
    <row r="45383" spans="32:35">
      <c r="AF45383" s="31"/>
      <c r="AG45383" s="31"/>
      <c r="AH45383" s="31"/>
      <c r="AI45383" s="19"/>
    </row>
    <row r="45384" spans="32:35">
      <c r="AF45384" s="31"/>
      <c r="AG45384" s="31"/>
      <c r="AH45384" s="31"/>
      <c r="AI45384" s="19"/>
    </row>
    <row r="45385" spans="32:35">
      <c r="AF45385" s="31"/>
      <c r="AG45385" s="31"/>
      <c r="AH45385" s="31"/>
      <c r="AI45385" s="19"/>
    </row>
    <row r="45386" spans="32:35">
      <c r="AF45386" s="31"/>
      <c r="AG45386" s="31"/>
      <c r="AH45386" s="31"/>
      <c r="AI45386" s="19"/>
    </row>
    <row r="45387" spans="32:35">
      <c r="AF45387" s="31"/>
      <c r="AG45387" s="31"/>
      <c r="AH45387" s="31"/>
      <c r="AI45387" s="19"/>
    </row>
    <row r="45388" spans="32:35">
      <c r="AF45388" s="31"/>
      <c r="AG45388" s="31"/>
      <c r="AH45388" s="31"/>
      <c r="AI45388" s="19"/>
    </row>
    <row r="45389" spans="32:35">
      <c r="AF45389" s="31"/>
      <c r="AG45389" s="31"/>
      <c r="AH45389" s="31"/>
      <c r="AI45389" s="19"/>
    </row>
    <row r="45390" spans="32:35" ht="15">
      <c r="AF45390" s="88"/>
      <c r="AG45390" s="88"/>
      <c r="AH45390" s="88"/>
      <c r="AI45390" s="21"/>
    </row>
    <row r="45391" spans="32:35">
      <c r="AF45391" s="43"/>
      <c r="AG45391" s="43"/>
      <c r="AH45391" s="43"/>
      <c r="AI45391" s="5"/>
    </row>
    <row r="45392" spans="32:35" ht="15" thickBot="1">
      <c r="AF45392" s="89"/>
      <c r="AG45392" s="89"/>
      <c r="AH45392" s="89"/>
      <c r="AI45392" s="3"/>
    </row>
    <row r="45393" spans="32:35">
      <c r="AF45393" s="31"/>
      <c r="AG45393" s="31"/>
      <c r="AH45393" s="31"/>
      <c r="AI45393" s="18"/>
    </row>
    <row r="45394" spans="32:35">
      <c r="AF45394" s="31"/>
      <c r="AG45394" s="31"/>
      <c r="AH45394" s="31"/>
      <c r="AI45394" s="19"/>
    </row>
    <row r="45395" spans="32:35">
      <c r="AF45395" s="31"/>
      <c r="AG45395" s="31"/>
      <c r="AH45395" s="31"/>
      <c r="AI45395" s="19"/>
    </row>
    <row r="45396" spans="32:35">
      <c r="AF45396" s="31"/>
      <c r="AG45396" s="31"/>
      <c r="AH45396" s="31"/>
      <c r="AI45396" s="19"/>
    </row>
    <row r="45397" spans="32:35">
      <c r="AF45397" s="31"/>
      <c r="AG45397" s="31"/>
      <c r="AH45397" s="31"/>
      <c r="AI45397" s="19"/>
    </row>
    <row r="45398" spans="32:35">
      <c r="AF45398" s="31"/>
      <c r="AG45398" s="31"/>
      <c r="AH45398" s="31"/>
      <c r="AI45398" s="19"/>
    </row>
    <row r="45399" spans="32:35">
      <c r="AF45399" s="31"/>
      <c r="AG45399" s="31"/>
      <c r="AH45399" s="31"/>
      <c r="AI45399" s="19"/>
    </row>
    <row r="45400" spans="32:35">
      <c r="AF45400" s="31"/>
      <c r="AG45400" s="31"/>
      <c r="AH45400" s="31"/>
      <c r="AI45400" s="19"/>
    </row>
    <row r="45401" spans="32:35">
      <c r="AF45401" s="31"/>
      <c r="AG45401" s="31"/>
      <c r="AH45401" s="31"/>
      <c r="AI45401" s="19"/>
    </row>
    <row r="45402" spans="32:35">
      <c r="AF45402" s="31"/>
      <c r="AG45402" s="31"/>
      <c r="AH45402" s="31"/>
      <c r="AI45402" s="19"/>
    </row>
    <row r="45403" spans="32:35">
      <c r="AF45403" s="31"/>
      <c r="AG45403" s="31"/>
      <c r="AH45403" s="31"/>
      <c r="AI45403" s="19"/>
    </row>
    <row r="45404" spans="32:35">
      <c r="AF45404" s="31"/>
      <c r="AG45404" s="31"/>
      <c r="AH45404" s="31"/>
      <c r="AI45404" s="19"/>
    </row>
    <row r="45405" spans="32:35">
      <c r="AF45405" s="31"/>
      <c r="AG45405" s="31"/>
      <c r="AH45405" s="31"/>
      <c r="AI45405" s="19"/>
    </row>
    <row r="45406" spans="32:35">
      <c r="AF45406" s="31"/>
      <c r="AG45406" s="31"/>
      <c r="AH45406" s="31"/>
      <c r="AI45406" s="19"/>
    </row>
    <row r="45407" spans="32:35">
      <c r="AF45407" s="31"/>
      <c r="AG45407" s="31"/>
      <c r="AH45407" s="31"/>
      <c r="AI45407" s="19"/>
    </row>
    <row r="45408" spans="32:35">
      <c r="AF45408" s="31"/>
      <c r="AG45408" s="31"/>
      <c r="AH45408" s="31"/>
      <c r="AI45408" s="19"/>
    </row>
    <row r="45409" spans="32:35">
      <c r="AF45409" s="31"/>
      <c r="AG45409" s="31"/>
      <c r="AH45409" s="31"/>
      <c r="AI45409" s="19"/>
    </row>
    <row r="45410" spans="32:35">
      <c r="AF45410" s="31"/>
      <c r="AG45410" s="31"/>
      <c r="AH45410" s="31"/>
      <c r="AI45410" s="19"/>
    </row>
    <row r="45411" spans="32:35">
      <c r="AF45411" s="31"/>
      <c r="AG45411" s="31"/>
      <c r="AH45411" s="31"/>
      <c r="AI45411" s="19"/>
    </row>
    <row r="45412" spans="32:35">
      <c r="AF45412" s="31"/>
      <c r="AG45412" s="31"/>
      <c r="AH45412" s="31"/>
      <c r="AI45412" s="19"/>
    </row>
    <row r="45413" spans="32:35">
      <c r="AF45413" s="31"/>
      <c r="AG45413" s="31"/>
      <c r="AH45413" s="31"/>
      <c r="AI45413" s="19"/>
    </row>
    <row r="45414" spans="32:35">
      <c r="AF45414" s="31"/>
      <c r="AG45414" s="31"/>
      <c r="AH45414" s="31"/>
      <c r="AI45414" s="19"/>
    </row>
    <row r="45415" spans="32:35">
      <c r="AF45415" s="31"/>
      <c r="AG45415" s="31"/>
      <c r="AH45415" s="31"/>
      <c r="AI45415" s="19"/>
    </row>
    <row r="45416" spans="32:35">
      <c r="AF45416" s="31"/>
      <c r="AG45416" s="31"/>
      <c r="AH45416" s="31"/>
      <c r="AI45416" s="19"/>
    </row>
    <row r="45417" spans="32:35">
      <c r="AF45417" s="31"/>
      <c r="AG45417" s="31"/>
      <c r="AH45417" s="31"/>
      <c r="AI45417" s="19"/>
    </row>
    <row r="45418" spans="32:35">
      <c r="AF45418" s="31"/>
      <c r="AG45418" s="31"/>
      <c r="AH45418" s="31"/>
      <c r="AI45418" s="19"/>
    </row>
    <row r="45419" spans="32:35">
      <c r="AF45419" s="31"/>
      <c r="AG45419" s="31"/>
      <c r="AH45419" s="31"/>
      <c r="AI45419" s="19"/>
    </row>
    <row r="45420" spans="32:35">
      <c r="AF45420" s="31"/>
      <c r="AG45420" s="31"/>
      <c r="AH45420" s="31"/>
      <c r="AI45420" s="19"/>
    </row>
    <row r="45421" spans="32:35" ht="15">
      <c r="AF45421" s="88"/>
      <c r="AG45421" s="88"/>
      <c r="AH45421" s="88"/>
      <c r="AI45421" s="21"/>
    </row>
    <row r="45422" spans="32:35">
      <c r="AF45422" s="43"/>
      <c r="AG45422" s="43"/>
      <c r="AH45422" s="43"/>
      <c r="AI45422" s="5"/>
    </row>
    <row r="45423" spans="32:35" ht="15" thickBot="1">
      <c r="AF45423" s="89"/>
      <c r="AG45423" s="89"/>
      <c r="AH45423" s="89"/>
      <c r="AI45423" s="3"/>
    </row>
    <row r="45424" spans="32:35">
      <c r="AF45424" s="31"/>
      <c r="AG45424" s="31"/>
      <c r="AH45424" s="31"/>
      <c r="AI45424" s="18"/>
    </row>
    <row r="45425" spans="32:35">
      <c r="AF45425" s="31"/>
      <c r="AG45425" s="31"/>
      <c r="AH45425" s="31"/>
      <c r="AI45425" s="19"/>
    </row>
    <row r="45426" spans="32:35">
      <c r="AF45426" s="31"/>
      <c r="AG45426" s="31"/>
      <c r="AH45426" s="31"/>
      <c r="AI45426" s="19"/>
    </row>
    <row r="45427" spans="32:35">
      <c r="AF45427" s="31"/>
      <c r="AG45427" s="31"/>
      <c r="AH45427" s="31"/>
      <c r="AI45427" s="19"/>
    </row>
    <row r="45428" spans="32:35">
      <c r="AF45428" s="31"/>
      <c r="AG45428" s="31"/>
      <c r="AH45428" s="31"/>
      <c r="AI45428" s="19"/>
    </row>
    <row r="45429" spans="32:35">
      <c r="AF45429" s="31"/>
      <c r="AG45429" s="31"/>
      <c r="AH45429" s="31"/>
      <c r="AI45429" s="19"/>
    </row>
    <row r="45430" spans="32:35">
      <c r="AF45430" s="31"/>
      <c r="AG45430" s="31"/>
      <c r="AH45430" s="31"/>
      <c r="AI45430" s="19"/>
    </row>
    <row r="45431" spans="32:35">
      <c r="AF45431" s="31"/>
      <c r="AG45431" s="31"/>
      <c r="AH45431" s="31"/>
      <c r="AI45431" s="19"/>
    </row>
    <row r="45432" spans="32:35">
      <c r="AF45432" s="31"/>
      <c r="AG45432" s="31"/>
      <c r="AH45432" s="31"/>
      <c r="AI45432" s="19"/>
    </row>
    <row r="45433" spans="32:35">
      <c r="AF45433" s="31"/>
      <c r="AG45433" s="31"/>
      <c r="AH45433" s="31"/>
      <c r="AI45433" s="19"/>
    </row>
    <row r="45434" spans="32:35">
      <c r="AF45434" s="31"/>
      <c r="AG45434" s="31"/>
      <c r="AH45434" s="31"/>
      <c r="AI45434" s="19"/>
    </row>
    <row r="45435" spans="32:35">
      <c r="AF45435" s="31"/>
      <c r="AG45435" s="31"/>
      <c r="AH45435" s="31"/>
      <c r="AI45435" s="19"/>
    </row>
    <row r="45436" spans="32:35">
      <c r="AF45436" s="31"/>
      <c r="AG45436" s="31"/>
      <c r="AH45436" s="31"/>
      <c r="AI45436" s="19"/>
    </row>
    <row r="45437" spans="32:35">
      <c r="AF45437" s="31"/>
      <c r="AG45437" s="31"/>
      <c r="AH45437" s="31"/>
      <c r="AI45437" s="19"/>
    </row>
    <row r="45438" spans="32:35">
      <c r="AF45438" s="31"/>
      <c r="AG45438" s="31"/>
      <c r="AH45438" s="31"/>
      <c r="AI45438" s="19"/>
    </row>
    <row r="45439" spans="32:35">
      <c r="AF45439" s="31"/>
      <c r="AG45439" s="31"/>
      <c r="AH45439" s="31"/>
      <c r="AI45439" s="19"/>
    </row>
    <row r="45440" spans="32:35">
      <c r="AF45440" s="31"/>
      <c r="AG45440" s="31"/>
      <c r="AH45440" s="31"/>
      <c r="AI45440" s="19"/>
    </row>
    <row r="45441" spans="32:35">
      <c r="AF45441" s="31"/>
      <c r="AG45441" s="31"/>
      <c r="AH45441" s="31"/>
      <c r="AI45441" s="19"/>
    </row>
    <row r="45442" spans="32:35">
      <c r="AF45442" s="31"/>
      <c r="AG45442" s="31"/>
      <c r="AH45442" s="31"/>
      <c r="AI45442" s="19"/>
    </row>
    <row r="45443" spans="32:35">
      <c r="AF45443" s="31"/>
      <c r="AG45443" s="31"/>
      <c r="AH45443" s="31"/>
      <c r="AI45443" s="19"/>
    </row>
    <row r="45444" spans="32:35">
      <c r="AF45444" s="31"/>
      <c r="AG45444" s="31"/>
      <c r="AH45444" s="31"/>
      <c r="AI45444" s="19"/>
    </row>
    <row r="45445" spans="32:35">
      <c r="AF45445" s="31"/>
      <c r="AG45445" s="31"/>
      <c r="AH45445" s="31"/>
      <c r="AI45445" s="19"/>
    </row>
    <row r="45446" spans="32:35">
      <c r="AF45446" s="31"/>
      <c r="AG45446" s="31"/>
      <c r="AH45446" s="31"/>
      <c r="AI45446" s="19"/>
    </row>
    <row r="45447" spans="32:35">
      <c r="AF45447" s="31"/>
      <c r="AG45447" s="31"/>
      <c r="AH45447" s="31"/>
      <c r="AI45447" s="19"/>
    </row>
    <row r="45448" spans="32:35">
      <c r="AF45448" s="31"/>
      <c r="AG45448" s="31"/>
      <c r="AH45448" s="31"/>
      <c r="AI45448" s="19"/>
    </row>
    <row r="45449" spans="32:35">
      <c r="AF45449" s="31"/>
      <c r="AG45449" s="31"/>
      <c r="AH45449" s="31"/>
      <c r="AI45449" s="19"/>
    </row>
    <row r="45450" spans="32:35">
      <c r="AF45450" s="31"/>
      <c r="AG45450" s="31"/>
      <c r="AH45450" s="31"/>
      <c r="AI45450" s="19"/>
    </row>
    <row r="45451" spans="32:35">
      <c r="AF45451" s="31"/>
      <c r="AG45451" s="31"/>
      <c r="AH45451" s="31"/>
      <c r="AI45451" s="19"/>
    </row>
    <row r="45452" spans="32:35" ht="15">
      <c r="AF45452" s="88"/>
      <c r="AG45452" s="88"/>
      <c r="AH45452" s="88"/>
      <c r="AI45452" s="21"/>
    </row>
    <row r="45453" spans="32:35">
      <c r="AF45453" s="43"/>
      <c r="AG45453" s="43"/>
      <c r="AH45453" s="43"/>
      <c r="AI45453" s="5"/>
    </row>
    <row r="45454" spans="32:35" ht="15" thickBot="1">
      <c r="AF45454" s="89"/>
      <c r="AG45454" s="89"/>
      <c r="AH45454" s="89"/>
      <c r="AI45454" s="3"/>
    </row>
    <row r="45455" spans="32:35">
      <c r="AF45455" s="31"/>
      <c r="AG45455" s="31"/>
      <c r="AH45455" s="31"/>
      <c r="AI45455" s="18"/>
    </row>
    <row r="45456" spans="32:35">
      <c r="AF45456" s="31"/>
      <c r="AG45456" s="31"/>
      <c r="AH45456" s="31"/>
      <c r="AI45456" s="19"/>
    </row>
    <row r="45457" spans="32:35">
      <c r="AF45457" s="31"/>
      <c r="AG45457" s="31"/>
      <c r="AH45457" s="31"/>
      <c r="AI45457" s="19"/>
    </row>
    <row r="45458" spans="32:35">
      <c r="AF45458" s="31"/>
      <c r="AG45458" s="31"/>
      <c r="AH45458" s="31"/>
      <c r="AI45458" s="19"/>
    </row>
    <row r="45459" spans="32:35">
      <c r="AF45459" s="31"/>
      <c r="AG45459" s="31"/>
      <c r="AH45459" s="31"/>
      <c r="AI45459" s="19"/>
    </row>
    <row r="45460" spans="32:35">
      <c r="AF45460" s="31"/>
      <c r="AG45460" s="31"/>
      <c r="AH45460" s="31"/>
      <c r="AI45460" s="19"/>
    </row>
    <row r="45461" spans="32:35">
      <c r="AF45461" s="31"/>
      <c r="AG45461" s="31"/>
      <c r="AH45461" s="31"/>
      <c r="AI45461" s="19"/>
    </row>
    <row r="45462" spans="32:35">
      <c r="AF45462" s="31"/>
      <c r="AG45462" s="31"/>
      <c r="AH45462" s="31"/>
      <c r="AI45462" s="19"/>
    </row>
    <row r="45463" spans="32:35">
      <c r="AF45463" s="31"/>
      <c r="AG45463" s="31"/>
      <c r="AH45463" s="31"/>
      <c r="AI45463" s="19"/>
    </row>
    <row r="45464" spans="32:35">
      <c r="AF45464" s="31"/>
      <c r="AG45464" s="31"/>
      <c r="AH45464" s="31"/>
      <c r="AI45464" s="19"/>
    </row>
    <row r="45465" spans="32:35">
      <c r="AF45465" s="31"/>
      <c r="AG45465" s="31"/>
      <c r="AH45465" s="31"/>
      <c r="AI45465" s="19"/>
    </row>
    <row r="45466" spans="32:35">
      <c r="AF45466" s="31"/>
      <c r="AG45466" s="31"/>
      <c r="AH45466" s="31"/>
      <c r="AI45466" s="19"/>
    </row>
    <row r="45467" spans="32:35">
      <c r="AF45467" s="31"/>
      <c r="AG45467" s="31"/>
      <c r="AH45467" s="31"/>
      <c r="AI45467" s="19"/>
    </row>
    <row r="45468" spans="32:35">
      <c r="AF45468" s="31"/>
      <c r="AG45468" s="31"/>
      <c r="AH45468" s="31"/>
      <c r="AI45468" s="19"/>
    </row>
    <row r="45469" spans="32:35">
      <c r="AF45469" s="31"/>
      <c r="AG45469" s="31"/>
      <c r="AH45469" s="31"/>
      <c r="AI45469" s="19"/>
    </row>
    <row r="45470" spans="32:35">
      <c r="AF45470" s="31"/>
      <c r="AG45470" s="31"/>
      <c r="AH45470" s="31"/>
      <c r="AI45470" s="19"/>
    </row>
    <row r="45471" spans="32:35">
      <c r="AF45471" s="31"/>
      <c r="AG45471" s="31"/>
      <c r="AH45471" s="31"/>
      <c r="AI45471" s="19"/>
    </row>
    <row r="45472" spans="32:35">
      <c r="AF45472" s="31"/>
      <c r="AG45472" s="31"/>
      <c r="AH45472" s="31"/>
      <c r="AI45472" s="19"/>
    </row>
    <row r="45473" spans="32:35">
      <c r="AF45473" s="31"/>
      <c r="AG45473" s="31"/>
      <c r="AH45473" s="31"/>
      <c r="AI45473" s="19"/>
    </row>
    <row r="45474" spans="32:35">
      <c r="AF45474" s="31"/>
      <c r="AG45474" s="31"/>
      <c r="AH45474" s="31"/>
      <c r="AI45474" s="19"/>
    </row>
    <row r="45475" spans="32:35">
      <c r="AF45475" s="31"/>
      <c r="AG45475" s="31"/>
      <c r="AH45475" s="31"/>
      <c r="AI45475" s="19"/>
    </row>
    <row r="45476" spans="32:35">
      <c r="AF45476" s="31"/>
      <c r="AG45476" s="31"/>
      <c r="AH45476" s="31"/>
      <c r="AI45476" s="19"/>
    </row>
    <row r="45477" spans="32:35">
      <c r="AF45477" s="31"/>
      <c r="AG45477" s="31"/>
      <c r="AH45477" s="31"/>
      <c r="AI45477" s="19"/>
    </row>
    <row r="45478" spans="32:35">
      <c r="AF45478" s="31"/>
      <c r="AG45478" s="31"/>
      <c r="AH45478" s="31"/>
      <c r="AI45478" s="19"/>
    </row>
    <row r="45479" spans="32:35">
      <c r="AF45479" s="31"/>
      <c r="AG45479" s="31"/>
      <c r="AH45479" s="31"/>
      <c r="AI45479" s="19"/>
    </row>
    <row r="45480" spans="32:35">
      <c r="AF45480" s="31"/>
      <c r="AG45480" s="31"/>
      <c r="AH45480" s="31"/>
      <c r="AI45480" s="19"/>
    </row>
    <row r="45481" spans="32:35">
      <c r="AF45481" s="31"/>
      <c r="AG45481" s="31"/>
      <c r="AH45481" s="31"/>
      <c r="AI45481" s="19"/>
    </row>
    <row r="45482" spans="32:35">
      <c r="AF45482" s="31"/>
      <c r="AG45482" s="31"/>
      <c r="AH45482" s="31"/>
      <c r="AI45482" s="19"/>
    </row>
    <row r="45483" spans="32:35" ht="15">
      <c r="AF45483" s="88"/>
      <c r="AG45483" s="88"/>
      <c r="AH45483" s="88"/>
      <c r="AI45483" s="21"/>
    </row>
    <row r="45484" spans="32:35">
      <c r="AF45484" s="43"/>
      <c r="AG45484" s="43"/>
      <c r="AH45484" s="43"/>
      <c r="AI45484" s="5"/>
    </row>
    <row r="45485" spans="32:35" ht="15" thickBot="1">
      <c r="AF45485" s="89"/>
      <c r="AG45485" s="89"/>
      <c r="AH45485" s="89"/>
      <c r="AI45485" s="3"/>
    </row>
    <row r="45486" spans="32:35">
      <c r="AF45486" s="31"/>
      <c r="AG45486" s="31"/>
      <c r="AH45486" s="31"/>
      <c r="AI45486" s="18"/>
    </row>
    <row r="45487" spans="32:35">
      <c r="AF45487" s="31"/>
      <c r="AG45487" s="31"/>
      <c r="AH45487" s="31"/>
      <c r="AI45487" s="19"/>
    </row>
    <row r="45488" spans="32:35">
      <c r="AF45488" s="31"/>
      <c r="AG45488" s="31"/>
      <c r="AH45488" s="31"/>
      <c r="AI45488" s="19"/>
    </row>
    <row r="45489" spans="32:35">
      <c r="AF45489" s="31"/>
      <c r="AG45489" s="31"/>
      <c r="AH45489" s="31"/>
      <c r="AI45489" s="19"/>
    </row>
    <row r="45490" spans="32:35">
      <c r="AF45490" s="31"/>
      <c r="AG45490" s="31"/>
      <c r="AH45490" s="31"/>
      <c r="AI45490" s="19"/>
    </row>
    <row r="45491" spans="32:35">
      <c r="AF45491" s="31"/>
      <c r="AG45491" s="31"/>
      <c r="AH45491" s="31"/>
      <c r="AI45491" s="19"/>
    </row>
    <row r="45492" spans="32:35">
      <c r="AF45492" s="31"/>
      <c r="AG45492" s="31"/>
      <c r="AH45492" s="31"/>
      <c r="AI45492" s="19"/>
    </row>
    <row r="45493" spans="32:35">
      <c r="AF45493" s="31"/>
      <c r="AG45493" s="31"/>
      <c r="AH45493" s="31"/>
      <c r="AI45493" s="19"/>
    </row>
    <row r="45494" spans="32:35">
      <c r="AF45494" s="31"/>
      <c r="AG45494" s="31"/>
      <c r="AH45494" s="31"/>
      <c r="AI45494" s="19"/>
    </row>
    <row r="45495" spans="32:35">
      <c r="AF45495" s="31"/>
      <c r="AG45495" s="31"/>
      <c r="AH45495" s="31"/>
      <c r="AI45495" s="19"/>
    </row>
    <row r="45496" spans="32:35">
      <c r="AF45496" s="31"/>
      <c r="AG45496" s="31"/>
      <c r="AH45496" s="31"/>
      <c r="AI45496" s="19"/>
    </row>
    <row r="45497" spans="32:35">
      <c r="AF45497" s="31"/>
      <c r="AG45497" s="31"/>
      <c r="AH45497" s="31"/>
      <c r="AI45497" s="19"/>
    </row>
    <row r="45498" spans="32:35">
      <c r="AF45498" s="31"/>
      <c r="AG45498" s="31"/>
      <c r="AH45498" s="31"/>
      <c r="AI45498" s="19"/>
    </row>
    <row r="45499" spans="32:35">
      <c r="AF45499" s="31"/>
      <c r="AG45499" s="31"/>
      <c r="AH45499" s="31"/>
      <c r="AI45499" s="19"/>
    </row>
    <row r="45500" spans="32:35">
      <c r="AF45500" s="31"/>
      <c r="AG45500" s="31"/>
      <c r="AH45500" s="31"/>
      <c r="AI45500" s="19"/>
    </row>
    <row r="45501" spans="32:35">
      <c r="AF45501" s="31"/>
      <c r="AG45501" s="31"/>
      <c r="AH45501" s="31"/>
      <c r="AI45501" s="19"/>
    </row>
    <row r="45502" spans="32:35">
      <c r="AF45502" s="31"/>
      <c r="AG45502" s="31"/>
      <c r="AH45502" s="31"/>
      <c r="AI45502" s="19"/>
    </row>
    <row r="45503" spans="32:35">
      <c r="AF45503" s="31"/>
      <c r="AG45503" s="31"/>
      <c r="AH45503" s="31"/>
      <c r="AI45503" s="19"/>
    </row>
    <row r="45504" spans="32:35">
      <c r="AF45504" s="31"/>
      <c r="AG45504" s="31"/>
      <c r="AH45504" s="31"/>
      <c r="AI45504" s="19"/>
    </row>
    <row r="45505" spans="32:35">
      <c r="AF45505" s="31"/>
      <c r="AG45505" s="31"/>
      <c r="AH45505" s="31"/>
      <c r="AI45505" s="19"/>
    </row>
    <row r="45506" spans="32:35">
      <c r="AF45506" s="31"/>
      <c r="AG45506" s="31"/>
      <c r="AH45506" s="31"/>
      <c r="AI45506" s="19"/>
    </row>
    <row r="45507" spans="32:35">
      <c r="AF45507" s="31"/>
      <c r="AG45507" s="31"/>
      <c r="AH45507" s="31"/>
      <c r="AI45507" s="19"/>
    </row>
    <row r="45508" spans="32:35">
      <c r="AF45508" s="31"/>
      <c r="AG45508" s="31"/>
      <c r="AH45508" s="31"/>
      <c r="AI45508" s="19"/>
    </row>
    <row r="45509" spans="32:35">
      <c r="AF45509" s="31"/>
      <c r="AG45509" s="31"/>
      <c r="AH45509" s="31"/>
      <c r="AI45509" s="19"/>
    </row>
    <row r="45510" spans="32:35">
      <c r="AF45510" s="31"/>
      <c r="AG45510" s="31"/>
      <c r="AH45510" s="31"/>
      <c r="AI45510" s="19"/>
    </row>
    <row r="45511" spans="32:35">
      <c r="AF45511" s="31"/>
      <c r="AG45511" s="31"/>
      <c r="AH45511" s="31"/>
      <c r="AI45511" s="19"/>
    </row>
    <row r="45512" spans="32:35">
      <c r="AF45512" s="31"/>
      <c r="AG45512" s="31"/>
      <c r="AH45512" s="31"/>
      <c r="AI45512" s="19"/>
    </row>
    <row r="45513" spans="32:35">
      <c r="AF45513" s="31"/>
      <c r="AG45513" s="31"/>
      <c r="AH45513" s="31"/>
      <c r="AI45513" s="19"/>
    </row>
    <row r="45514" spans="32:35" ht="15">
      <c r="AF45514" s="88"/>
      <c r="AG45514" s="88"/>
      <c r="AH45514" s="88"/>
      <c r="AI45514" s="21"/>
    </row>
    <row r="45515" spans="32:35">
      <c r="AF45515" s="43"/>
      <c r="AG45515" s="43"/>
      <c r="AH45515" s="43"/>
      <c r="AI45515" s="5"/>
    </row>
    <row r="45516" spans="32:35" ht="15" thickBot="1">
      <c r="AF45516" s="89"/>
      <c r="AG45516" s="89"/>
      <c r="AH45516" s="89"/>
      <c r="AI45516" s="3"/>
    </row>
    <row r="45517" spans="32:35">
      <c r="AF45517" s="31"/>
      <c r="AG45517" s="31"/>
      <c r="AH45517" s="31"/>
      <c r="AI45517" s="18"/>
    </row>
    <row r="45518" spans="32:35">
      <c r="AF45518" s="31"/>
      <c r="AG45518" s="31"/>
      <c r="AH45518" s="31"/>
      <c r="AI45518" s="19"/>
    </row>
    <row r="45519" spans="32:35">
      <c r="AF45519" s="31"/>
      <c r="AG45519" s="31"/>
      <c r="AH45519" s="31"/>
      <c r="AI45519" s="19"/>
    </row>
    <row r="45520" spans="32:35">
      <c r="AF45520" s="31"/>
      <c r="AG45520" s="31"/>
      <c r="AH45520" s="31"/>
      <c r="AI45520" s="19"/>
    </row>
    <row r="45521" spans="32:35">
      <c r="AF45521" s="31"/>
      <c r="AG45521" s="31"/>
      <c r="AH45521" s="31"/>
      <c r="AI45521" s="19"/>
    </row>
    <row r="45522" spans="32:35">
      <c r="AF45522" s="31"/>
      <c r="AG45522" s="31"/>
      <c r="AH45522" s="31"/>
      <c r="AI45522" s="19"/>
    </row>
    <row r="45523" spans="32:35">
      <c r="AF45523" s="31"/>
      <c r="AG45523" s="31"/>
      <c r="AH45523" s="31"/>
      <c r="AI45523" s="19"/>
    </row>
    <row r="45524" spans="32:35">
      <c r="AF45524" s="31"/>
      <c r="AG45524" s="31"/>
      <c r="AH45524" s="31"/>
      <c r="AI45524" s="19"/>
    </row>
    <row r="45525" spans="32:35">
      <c r="AF45525" s="31"/>
      <c r="AG45525" s="31"/>
      <c r="AH45525" s="31"/>
      <c r="AI45525" s="19"/>
    </row>
    <row r="45526" spans="32:35">
      <c r="AF45526" s="31"/>
      <c r="AG45526" s="31"/>
      <c r="AH45526" s="31"/>
      <c r="AI45526" s="19"/>
    </row>
    <row r="45527" spans="32:35">
      <c r="AF45527" s="31"/>
      <c r="AG45527" s="31"/>
      <c r="AH45527" s="31"/>
      <c r="AI45527" s="19"/>
    </row>
    <row r="45528" spans="32:35">
      <c r="AF45528" s="31"/>
      <c r="AG45528" s="31"/>
      <c r="AH45528" s="31"/>
      <c r="AI45528" s="19"/>
    </row>
    <row r="45529" spans="32:35">
      <c r="AF45529" s="31"/>
      <c r="AG45529" s="31"/>
      <c r="AH45529" s="31"/>
      <c r="AI45529" s="19"/>
    </row>
    <row r="45530" spans="32:35">
      <c r="AF45530" s="31"/>
      <c r="AG45530" s="31"/>
      <c r="AH45530" s="31"/>
      <c r="AI45530" s="19"/>
    </row>
    <row r="45531" spans="32:35">
      <c r="AF45531" s="31"/>
      <c r="AG45531" s="31"/>
      <c r="AH45531" s="31"/>
      <c r="AI45531" s="19"/>
    </row>
    <row r="45532" spans="32:35">
      <c r="AF45532" s="31"/>
      <c r="AG45532" s="31"/>
      <c r="AH45532" s="31"/>
      <c r="AI45532" s="19"/>
    </row>
    <row r="45533" spans="32:35">
      <c r="AF45533" s="31"/>
      <c r="AG45533" s="31"/>
      <c r="AH45533" s="31"/>
      <c r="AI45533" s="19"/>
    </row>
    <row r="45534" spans="32:35">
      <c r="AF45534" s="31"/>
      <c r="AG45534" s="31"/>
      <c r="AH45534" s="31"/>
      <c r="AI45534" s="19"/>
    </row>
    <row r="45535" spans="32:35">
      <c r="AF45535" s="31"/>
      <c r="AG45535" s="31"/>
      <c r="AH45535" s="31"/>
      <c r="AI45535" s="19"/>
    </row>
    <row r="45536" spans="32:35">
      <c r="AF45536" s="31"/>
      <c r="AG45536" s="31"/>
      <c r="AH45536" s="31"/>
      <c r="AI45536" s="19"/>
    </row>
    <row r="45537" spans="32:35">
      <c r="AF45537" s="31"/>
      <c r="AG45537" s="31"/>
      <c r="AH45537" s="31"/>
      <c r="AI45537" s="19"/>
    </row>
    <row r="45538" spans="32:35">
      <c r="AF45538" s="31"/>
      <c r="AG45538" s="31"/>
      <c r="AH45538" s="31"/>
      <c r="AI45538" s="19"/>
    </row>
    <row r="45539" spans="32:35">
      <c r="AF45539" s="31"/>
      <c r="AG45539" s="31"/>
      <c r="AH45539" s="31"/>
      <c r="AI45539" s="19"/>
    </row>
    <row r="45540" spans="32:35">
      <c r="AF45540" s="31"/>
      <c r="AG45540" s="31"/>
      <c r="AH45540" s="31"/>
      <c r="AI45540" s="19"/>
    </row>
    <row r="45541" spans="32:35">
      <c r="AF45541" s="31"/>
      <c r="AG45541" s="31"/>
      <c r="AH45541" s="31"/>
      <c r="AI45541" s="19"/>
    </row>
    <row r="45542" spans="32:35">
      <c r="AF45542" s="31"/>
      <c r="AG45542" s="31"/>
      <c r="AH45542" s="31"/>
      <c r="AI45542" s="19"/>
    </row>
    <row r="45543" spans="32:35">
      <c r="AF45543" s="31"/>
      <c r="AG45543" s="31"/>
      <c r="AH45543" s="31"/>
      <c r="AI45543" s="19"/>
    </row>
    <row r="45544" spans="32:35">
      <c r="AF45544" s="31"/>
      <c r="AG45544" s="31"/>
      <c r="AH45544" s="31"/>
      <c r="AI45544" s="19"/>
    </row>
    <row r="45545" spans="32:35" ht="15">
      <c r="AF45545" s="88"/>
      <c r="AG45545" s="88"/>
      <c r="AH45545" s="88"/>
      <c r="AI45545" s="21"/>
    </row>
    <row r="45546" spans="32:35">
      <c r="AF45546" s="43"/>
      <c r="AG45546" s="43"/>
      <c r="AH45546" s="43"/>
      <c r="AI45546" s="5"/>
    </row>
    <row r="45547" spans="32:35" ht="15" thickBot="1">
      <c r="AF45547" s="89"/>
      <c r="AG45547" s="89"/>
      <c r="AH45547" s="89"/>
      <c r="AI45547" s="3"/>
    </row>
    <row r="45548" spans="32:35">
      <c r="AF45548" s="31"/>
      <c r="AG45548" s="31"/>
      <c r="AH45548" s="31"/>
      <c r="AI45548" s="18"/>
    </row>
    <row r="45549" spans="32:35">
      <c r="AF45549" s="31"/>
      <c r="AG45549" s="31"/>
      <c r="AH45549" s="31"/>
      <c r="AI45549" s="19"/>
    </row>
    <row r="45550" spans="32:35">
      <c r="AF45550" s="31"/>
      <c r="AG45550" s="31"/>
      <c r="AH45550" s="31"/>
      <c r="AI45550" s="19"/>
    </row>
    <row r="45551" spans="32:35">
      <c r="AF45551" s="31"/>
      <c r="AG45551" s="31"/>
      <c r="AH45551" s="31"/>
      <c r="AI45551" s="19"/>
    </row>
    <row r="45552" spans="32:35">
      <c r="AF45552" s="31"/>
      <c r="AG45552" s="31"/>
      <c r="AH45552" s="31"/>
      <c r="AI45552" s="19"/>
    </row>
    <row r="45553" spans="32:35">
      <c r="AF45553" s="31"/>
      <c r="AG45553" s="31"/>
      <c r="AH45553" s="31"/>
      <c r="AI45553" s="19"/>
    </row>
    <row r="45554" spans="32:35">
      <c r="AF45554" s="31"/>
      <c r="AG45554" s="31"/>
      <c r="AH45554" s="31"/>
      <c r="AI45554" s="19"/>
    </row>
    <row r="45555" spans="32:35">
      <c r="AF45555" s="31"/>
      <c r="AG45555" s="31"/>
      <c r="AH45555" s="31"/>
      <c r="AI45555" s="19"/>
    </row>
    <row r="45556" spans="32:35">
      <c r="AF45556" s="31"/>
      <c r="AG45556" s="31"/>
      <c r="AH45556" s="31"/>
      <c r="AI45556" s="19"/>
    </row>
    <row r="45557" spans="32:35">
      <c r="AF45557" s="31"/>
      <c r="AG45557" s="31"/>
      <c r="AH45557" s="31"/>
      <c r="AI45557" s="19"/>
    </row>
    <row r="45558" spans="32:35">
      <c r="AF45558" s="31"/>
      <c r="AG45558" s="31"/>
      <c r="AH45558" s="31"/>
      <c r="AI45558" s="19"/>
    </row>
    <row r="45559" spans="32:35">
      <c r="AF45559" s="31"/>
      <c r="AG45559" s="31"/>
      <c r="AH45559" s="31"/>
      <c r="AI45559" s="19"/>
    </row>
    <row r="45560" spans="32:35">
      <c r="AF45560" s="31"/>
      <c r="AG45560" s="31"/>
      <c r="AH45560" s="31"/>
      <c r="AI45560" s="19"/>
    </row>
    <row r="45561" spans="32:35">
      <c r="AF45561" s="31"/>
      <c r="AG45561" s="31"/>
      <c r="AH45561" s="31"/>
      <c r="AI45561" s="19"/>
    </row>
    <row r="45562" spans="32:35">
      <c r="AF45562" s="31"/>
      <c r="AG45562" s="31"/>
      <c r="AH45562" s="31"/>
      <c r="AI45562" s="19"/>
    </row>
    <row r="45563" spans="32:35">
      <c r="AF45563" s="31"/>
      <c r="AG45563" s="31"/>
      <c r="AH45563" s="31"/>
      <c r="AI45563" s="19"/>
    </row>
    <row r="45564" spans="32:35">
      <c r="AF45564" s="31"/>
      <c r="AG45564" s="31"/>
      <c r="AH45564" s="31"/>
      <c r="AI45564" s="19"/>
    </row>
    <row r="45565" spans="32:35">
      <c r="AF45565" s="31"/>
      <c r="AG45565" s="31"/>
      <c r="AH45565" s="31"/>
      <c r="AI45565" s="19"/>
    </row>
    <row r="45566" spans="32:35">
      <c r="AF45566" s="31"/>
      <c r="AG45566" s="31"/>
      <c r="AH45566" s="31"/>
      <c r="AI45566" s="19"/>
    </row>
    <row r="45567" spans="32:35">
      <c r="AF45567" s="31"/>
      <c r="AG45567" s="31"/>
      <c r="AH45567" s="31"/>
      <c r="AI45567" s="19"/>
    </row>
    <row r="45568" spans="32:35">
      <c r="AF45568" s="31"/>
      <c r="AG45568" s="31"/>
      <c r="AH45568" s="31"/>
      <c r="AI45568" s="19"/>
    </row>
    <row r="45569" spans="32:35">
      <c r="AF45569" s="31"/>
      <c r="AG45569" s="31"/>
      <c r="AH45569" s="31"/>
      <c r="AI45569" s="19"/>
    </row>
    <row r="45570" spans="32:35">
      <c r="AF45570" s="31"/>
      <c r="AG45570" s="31"/>
      <c r="AH45570" s="31"/>
      <c r="AI45570" s="19"/>
    </row>
    <row r="45571" spans="32:35">
      <c r="AF45571" s="31"/>
      <c r="AG45571" s="31"/>
      <c r="AH45571" s="31"/>
      <c r="AI45571" s="19"/>
    </row>
    <row r="45572" spans="32:35">
      <c r="AF45572" s="31"/>
      <c r="AG45572" s="31"/>
      <c r="AH45572" s="31"/>
      <c r="AI45572" s="19"/>
    </row>
    <row r="45573" spans="32:35">
      <c r="AF45573" s="31"/>
      <c r="AG45573" s="31"/>
      <c r="AH45573" s="31"/>
      <c r="AI45573" s="19"/>
    </row>
    <row r="45574" spans="32:35">
      <c r="AF45574" s="31"/>
      <c r="AG45574" s="31"/>
      <c r="AH45574" s="31"/>
      <c r="AI45574" s="19"/>
    </row>
    <row r="45575" spans="32:35">
      <c r="AF45575" s="31"/>
      <c r="AG45575" s="31"/>
      <c r="AH45575" s="31"/>
      <c r="AI45575" s="19"/>
    </row>
    <row r="45576" spans="32:35" ht="15">
      <c r="AF45576" s="88"/>
      <c r="AG45576" s="88"/>
      <c r="AH45576" s="88"/>
      <c r="AI45576" s="21"/>
    </row>
    <row r="45577" spans="32:35">
      <c r="AF45577" s="43"/>
      <c r="AG45577" s="43"/>
      <c r="AH45577" s="43"/>
      <c r="AI45577" s="5"/>
    </row>
    <row r="45578" spans="32:35" ht="15" thickBot="1">
      <c r="AF45578" s="89"/>
      <c r="AG45578" s="89"/>
      <c r="AH45578" s="89"/>
      <c r="AI45578" s="3"/>
    </row>
    <row r="45579" spans="32:35">
      <c r="AF45579" s="31"/>
      <c r="AG45579" s="31"/>
      <c r="AH45579" s="31"/>
      <c r="AI45579" s="18"/>
    </row>
    <row r="45580" spans="32:35">
      <c r="AF45580" s="31"/>
      <c r="AG45580" s="31"/>
      <c r="AH45580" s="31"/>
      <c r="AI45580" s="19"/>
    </row>
    <row r="45581" spans="32:35">
      <c r="AF45581" s="31"/>
      <c r="AG45581" s="31"/>
      <c r="AH45581" s="31"/>
      <c r="AI45581" s="19"/>
    </row>
    <row r="45582" spans="32:35">
      <c r="AF45582" s="31"/>
      <c r="AG45582" s="31"/>
      <c r="AH45582" s="31"/>
      <c r="AI45582" s="19"/>
    </row>
    <row r="45583" spans="32:35">
      <c r="AF45583" s="31"/>
      <c r="AG45583" s="31"/>
      <c r="AH45583" s="31"/>
      <c r="AI45583" s="19"/>
    </row>
    <row r="45584" spans="32:35">
      <c r="AF45584" s="31"/>
      <c r="AG45584" s="31"/>
      <c r="AH45584" s="31"/>
      <c r="AI45584" s="19"/>
    </row>
    <row r="45585" spans="32:35">
      <c r="AF45585" s="31"/>
      <c r="AG45585" s="31"/>
      <c r="AH45585" s="31"/>
      <c r="AI45585" s="19"/>
    </row>
    <row r="45586" spans="32:35">
      <c r="AF45586" s="31"/>
      <c r="AG45586" s="31"/>
      <c r="AH45586" s="31"/>
      <c r="AI45586" s="19"/>
    </row>
    <row r="45587" spans="32:35">
      <c r="AF45587" s="31"/>
      <c r="AG45587" s="31"/>
      <c r="AH45587" s="31"/>
      <c r="AI45587" s="19"/>
    </row>
    <row r="45588" spans="32:35">
      <c r="AF45588" s="31"/>
      <c r="AG45588" s="31"/>
      <c r="AH45588" s="31"/>
      <c r="AI45588" s="19"/>
    </row>
    <row r="45589" spans="32:35">
      <c r="AF45589" s="31"/>
      <c r="AG45589" s="31"/>
      <c r="AH45589" s="31"/>
      <c r="AI45589" s="19"/>
    </row>
    <row r="45590" spans="32:35">
      <c r="AF45590" s="31"/>
      <c r="AG45590" s="31"/>
      <c r="AH45590" s="31"/>
      <c r="AI45590" s="19"/>
    </row>
    <row r="45591" spans="32:35">
      <c r="AF45591" s="31"/>
      <c r="AG45591" s="31"/>
      <c r="AH45591" s="31"/>
      <c r="AI45591" s="19"/>
    </row>
    <row r="45592" spans="32:35">
      <c r="AF45592" s="31"/>
      <c r="AG45592" s="31"/>
      <c r="AH45592" s="31"/>
      <c r="AI45592" s="19"/>
    </row>
    <row r="45593" spans="32:35">
      <c r="AF45593" s="31"/>
      <c r="AG45593" s="31"/>
      <c r="AH45593" s="31"/>
      <c r="AI45593" s="19"/>
    </row>
    <row r="45594" spans="32:35">
      <c r="AF45594" s="31"/>
      <c r="AG45594" s="31"/>
      <c r="AH45594" s="31"/>
      <c r="AI45594" s="19"/>
    </row>
    <row r="45595" spans="32:35">
      <c r="AF45595" s="31"/>
      <c r="AG45595" s="31"/>
      <c r="AH45595" s="31"/>
      <c r="AI45595" s="19"/>
    </row>
    <row r="45596" spans="32:35">
      <c r="AF45596" s="31"/>
      <c r="AG45596" s="31"/>
      <c r="AH45596" s="31"/>
      <c r="AI45596" s="19"/>
    </row>
    <row r="45597" spans="32:35">
      <c r="AF45597" s="31"/>
      <c r="AG45597" s="31"/>
      <c r="AH45597" s="31"/>
      <c r="AI45597" s="19"/>
    </row>
    <row r="45598" spans="32:35">
      <c r="AF45598" s="31"/>
      <c r="AG45598" s="31"/>
      <c r="AH45598" s="31"/>
      <c r="AI45598" s="19"/>
    </row>
    <row r="45599" spans="32:35">
      <c r="AF45599" s="31"/>
      <c r="AG45599" s="31"/>
      <c r="AH45599" s="31"/>
      <c r="AI45599" s="19"/>
    </row>
    <row r="45600" spans="32:35">
      <c r="AF45600" s="31"/>
      <c r="AG45600" s="31"/>
      <c r="AH45600" s="31"/>
      <c r="AI45600" s="19"/>
    </row>
    <row r="45601" spans="32:35">
      <c r="AF45601" s="31"/>
      <c r="AG45601" s="31"/>
      <c r="AH45601" s="31"/>
      <c r="AI45601" s="19"/>
    </row>
    <row r="45602" spans="32:35">
      <c r="AF45602" s="31"/>
      <c r="AG45602" s="31"/>
      <c r="AH45602" s="31"/>
      <c r="AI45602" s="19"/>
    </row>
    <row r="45603" spans="32:35">
      <c r="AF45603" s="31"/>
      <c r="AG45603" s="31"/>
      <c r="AH45603" s="31"/>
      <c r="AI45603" s="19"/>
    </row>
    <row r="45604" spans="32:35">
      <c r="AF45604" s="31"/>
      <c r="AG45604" s="31"/>
      <c r="AH45604" s="31"/>
      <c r="AI45604" s="19"/>
    </row>
    <row r="45605" spans="32:35">
      <c r="AF45605" s="31"/>
      <c r="AG45605" s="31"/>
      <c r="AH45605" s="31"/>
      <c r="AI45605" s="19"/>
    </row>
    <row r="45606" spans="32:35">
      <c r="AF45606" s="31"/>
      <c r="AG45606" s="31"/>
      <c r="AH45606" s="31"/>
      <c r="AI45606" s="19"/>
    </row>
    <row r="45607" spans="32:35" ht="15">
      <c r="AF45607" s="88"/>
      <c r="AG45607" s="88"/>
      <c r="AH45607" s="88"/>
      <c r="AI45607" s="21"/>
    </row>
    <row r="45608" spans="32:35">
      <c r="AF45608" s="43"/>
      <c r="AG45608" s="43"/>
      <c r="AH45608" s="43"/>
      <c r="AI45608" s="5"/>
    </row>
    <row r="45609" spans="32:35" ht="15" thickBot="1">
      <c r="AF45609" s="89"/>
      <c r="AG45609" s="89"/>
      <c r="AH45609" s="89"/>
      <c r="AI45609" s="3"/>
    </row>
    <row r="45610" spans="32:35">
      <c r="AF45610" s="31"/>
      <c r="AG45610" s="31"/>
      <c r="AH45610" s="31"/>
      <c r="AI45610" s="18"/>
    </row>
    <row r="45611" spans="32:35">
      <c r="AF45611" s="31"/>
      <c r="AG45611" s="31"/>
      <c r="AH45611" s="31"/>
      <c r="AI45611" s="19"/>
    </row>
    <row r="45612" spans="32:35">
      <c r="AF45612" s="31"/>
      <c r="AG45612" s="31"/>
      <c r="AH45612" s="31"/>
      <c r="AI45612" s="19"/>
    </row>
    <row r="45613" spans="32:35">
      <c r="AF45613" s="31"/>
      <c r="AG45613" s="31"/>
      <c r="AH45613" s="31"/>
      <c r="AI45613" s="19"/>
    </row>
    <row r="45614" spans="32:35">
      <c r="AF45614" s="31"/>
      <c r="AG45614" s="31"/>
      <c r="AH45614" s="31"/>
      <c r="AI45614" s="19"/>
    </row>
    <row r="45615" spans="32:35">
      <c r="AF45615" s="31"/>
      <c r="AG45615" s="31"/>
      <c r="AH45615" s="31"/>
      <c r="AI45615" s="19"/>
    </row>
    <row r="45616" spans="32:35">
      <c r="AF45616" s="31"/>
      <c r="AG45616" s="31"/>
      <c r="AH45616" s="31"/>
      <c r="AI45616" s="19"/>
    </row>
    <row r="45617" spans="32:35">
      <c r="AF45617" s="31"/>
      <c r="AG45617" s="31"/>
      <c r="AH45617" s="31"/>
      <c r="AI45617" s="19"/>
    </row>
    <row r="45618" spans="32:35">
      <c r="AF45618" s="31"/>
      <c r="AG45618" s="31"/>
      <c r="AH45618" s="31"/>
      <c r="AI45618" s="19"/>
    </row>
    <row r="45619" spans="32:35">
      <c r="AF45619" s="31"/>
      <c r="AG45619" s="31"/>
      <c r="AH45619" s="31"/>
      <c r="AI45619" s="19"/>
    </row>
    <row r="45620" spans="32:35">
      <c r="AF45620" s="31"/>
      <c r="AG45620" s="31"/>
      <c r="AH45620" s="31"/>
      <c r="AI45620" s="19"/>
    </row>
    <row r="45621" spans="32:35">
      <c r="AF45621" s="31"/>
      <c r="AG45621" s="31"/>
      <c r="AH45621" s="31"/>
      <c r="AI45621" s="19"/>
    </row>
    <row r="45622" spans="32:35">
      <c r="AF45622" s="31"/>
      <c r="AG45622" s="31"/>
      <c r="AH45622" s="31"/>
      <c r="AI45622" s="19"/>
    </row>
    <row r="45623" spans="32:35">
      <c r="AF45623" s="31"/>
      <c r="AG45623" s="31"/>
      <c r="AH45623" s="31"/>
      <c r="AI45623" s="19"/>
    </row>
    <row r="45624" spans="32:35">
      <c r="AF45624" s="31"/>
      <c r="AG45624" s="31"/>
      <c r="AH45624" s="31"/>
      <c r="AI45624" s="19"/>
    </row>
    <row r="45625" spans="32:35">
      <c r="AF45625" s="31"/>
      <c r="AG45625" s="31"/>
      <c r="AH45625" s="31"/>
      <c r="AI45625" s="19"/>
    </row>
    <row r="45626" spans="32:35">
      <c r="AF45626" s="31"/>
      <c r="AG45626" s="31"/>
      <c r="AH45626" s="31"/>
      <c r="AI45626" s="19"/>
    </row>
    <row r="45627" spans="32:35">
      <c r="AF45627" s="31"/>
      <c r="AG45627" s="31"/>
      <c r="AH45627" s="31"/>
      <c r="AI45627" s="19"/>
    </row>
    <row r="45628" spans="32:35">
      <c r="AF45628" s="31"/>
      <c r="AG45628" s="31"/>
      <c r="AH45628" s="31"/>
      <c r="AI45628" s="19"/>
    </row>
    <row r="45629" spans="32:35">
      <c r="AF45629" s="31"/>
      <c r="AG45629" s="31"/>
      <c r="AH45629" s="31"/>
      <c r="AI45629" s="19"/>
    </row>
    <row r="45630" spans="32:35">
      <c r="AF45630" s="31"/>
      <c r="AG45630" s="31"/>
      <c r="AH45630" s="31"/>
      <c r="AI45630" s="19"/>
    </row>
    <row r="45631" spans="32:35">
      <c r="AF45631" s="31"/>
      <c r="AG45631" s="31"/>
      <c r="AH45631" s="31"/>
      <c r="AI45631" s="19"/>
    </row>
    <row r="45632" spans="32:35">
      <c r="AF45632" s="31"/>
      <c r="AG45632" s="31"/>
      <c r="AH45632" s="31"/>
      <c r="AI45632" s="19"/>
    </row>
    <row r="45633" spans="32:35">
      <c r="AF45633" s="31"/>
      <c r="AG45633" s="31"/>
      <c r="AH45633" s="31"/>
      <c r="AI45633" s="19"/>
    </row>
    <row r="45634" spans="32:35">
      <c r="AF45634" s="31"/>
      <c r="AG45634" s="31"/>
      <c r="AH45634" s="31"/>
      <c r="AI45634" s="19"/>
    </row>
    <row r="45635" spans="32:35">
      <c r="AF45635" s="31"/>
      <c r="AG45635" s="31"/>
      <c r="AH45635" s="31"/>
      <c r="AI45635" s="19"/>
    </row>
    <row r="45636" spans="32:35">
      <c r="AF45636" s="31"/>
      <c r="AG45636" s="31"/>
      <c r="AH45636" s="31"/>
      <c r="AI45636" s="19"/>
    </row>
    <row r="45637" spans="32:35">
      <c r="AF45637" s="31"/>
      <c r="AG45637" s="31"/>
      <c r="AH45637" s="31"/>
      <c r="AI45637" s="19"/>
    </row>
    <row r="45638" spans="32:35" ht="15">
      <c r="AF45638" s="88"/>
      <c r="AG45638" s="88"/>
      <c r="AH45638" s="88"/>
      <c r="AI45638" s="21"/>
    </row>
    <row r="45639" spans="32:35">
      <c r="AF45639" s="43"/>
      <c r="AG45639" s="43"/>
      <c r="AH45639" s="43"/>
      <c r="AI45639" s="5"/>
    </row>
    <row r="45640" spans="32:35" ht="15" thickBot="1">
      <c r="AF45640" s="89"/>
      <c r="AG45640" s="89"/>
      <c r="AH45640" s="89"/>
      <c r="AI45640" s="3"/>
    </row>
    <row r="45641" spans="32:35">
      <c r="AF45641" s="31"/>
      <c r="AG45641" s="31"/>
      <c r="AH45641" s="31"/>
      <c r="AI45641" s="18"/>
    </row>
    <row r="45642" spans="32:35">
      <c r="AF45642" s="31"/>
      <c r="AG45642" s="31"/>
      <c r="AH45642" s="31"/>
      <c r="AI45642" s="19"/>
    </row>
    <row r="45643" spans="32:35">
      <c r="AF45643" s="31"/>
      <c r="AG45643" s="31"/>
      <c r="AH45643" s="31"/>
      <c r="AI45643" s="19"/>
    </row>
    <row r="45644" spans="32:35">
      <c r="AF45644" s="31"/>
      <c r="AG45644" s="31"/>
      <c r="AH45644" s="31"/>
      <c r="AI45644" s="19"/>
    </row>
    <row r="45645" spans="32:35">
      <c r="AF45645" s="31"/>
      <c r="AG45645" s="31"/>
      <c r="AH45645" s="31"/>
      <c r="AI45645" s="19"/>
    </row>
    <row r="45646" spans="32:35">
      <c r="AF45646" s="31"/>
      <c r="AG45646" s="31"/>
      <c r="AH45646" s="31"/>
      <c r="AI45646" s="19"/>
    </row>
    <row r="45647" spans="32:35">
      <c r="AF45647" s="31"/>
      <c r="AG45647" s="31"/>
      <c r="AH45647" s="31"/>
      <c r="AI45647" s="19"/>
    </row>
    <row r="45648" spans="32:35">
      <c r="AF45648" s="31"/>
      <c r="AG45648" s="31"/>
      <c r="AH45648" s="31"/>
      <c r="AI45648" s="19"/>
    </row>
    <row r="45649" spans="32:35">
      <c r="AF45649" s="31"/>
      <c r="AG45649" s="31"/>
      <c r="AH45649" s="31"/>
      <c r="AI45649" s="19"/>
    </row>
    <row r="45650" spans="32:35">
      <c r="AF45650" s="31"/>
      <c r="AG45650" s="31"/>
      <c r="AH45650" s="31"/>
      <c r="AI45650" s="19"/>
    </row>
    <row r="45651" spans="32:35">
      <c r="AF45651" s="31"/>
      <c r="AG45651" s="31"/>
      <c r="AH45651" s="31"/>
      <c r="AI45651" s="19"/>
    </row>
    <row r="45652" spans="32:35">
      <c r="AF45652" s="31"/>
      <c r="AG45652" s="31"/>
      <c r="AH45652" s="31"/>
      <c r="AI45652" s="19"/>
    </row>
    <row r="45653" spans="32:35">
      <c r="AF45653" s="31"/>
      <c r="AG45653" s="31"/>
      <c r="AH45653" s="31"/>
      <c r="AI45653" s="19"/>
    </row>
    <row r="45654" spans="32:35">
      <c r="AF45654" s="31"/>
      <c r="AG45654" s="31"/>
      <c r="AH45654" s="31"/>
      <c r="AI45654" s="19"/>
    </row>
    <row r="45655" spans="32:35">
      <c r="AF45655" s="31"/>
      <c r="AG45655" s="31"/>
      <c r="AH45655" s="31"/>
      <c r="AI45655" s="19"/>
    </row>
    <row r="45656" spans="32:35">
      <c r="AF45656" s="31"/>
      <c r="AG45656" s="31"/>
      <c r="AH45656" s="31"/>
      <c r="AI45656" s="19"/>
    </row>
    <row r="45657" spans="32:35">
      <c r="AF45657" s="31"/>
      <c r="AG45657" s="31"/>
      <c r="AH45657" s="31"/>
      <c r="AI45657" s="19"/>
    </row>
    <row r="45658" spans="32:35">
      <c r="AF45658" s="31"/>
      <c r="AG45658" s="31"/>
      <c r="AH45658" s="31"/>
      <c r="AI45658" s="19"/>
    </row>
    <row r="45659" spans="32:35">
      <c r="AF45659" s="31"/>
      <c r="AG45659" s="31"/>
      <c r="AH45659" s="31"/>
      <c r="AI45659" s="19"/>
    </row>
    <row r="45660" spans="32:35">
      <c r="AF45660" s="31"/>
      <c r="AG45660" s="31"/>
      <c r="AH45660" s="31"/>
      <c r="AI45660" s="19"/>
    </row>
    <row r="45661" spans="32:35">
      <c r="AF45661" s="31"/>
      <c r="AG45661" s="31"/>
      <c r="AH45661" s="31"/>
      <c r="AI45661" s="19"/>
    </row>
    <row r="45662" spans="32:35">
      <c r="AF45662" s="31"/>
      <c r="AG45662" s="31"/>
      <c r="AH45662" s="31"/>
      <c r="AI45662" s="19"/>
    </row>
    <row r="45663" spans="32:35">
      <c r="AF45663" s="31"/>
      <c r="AG45663" s="31"/>
      <c r="AH45663" s="31"/>
      <c r="AI45663" s="19"/>
    </row>
    <row r="45664" spans="32:35">
      <c r="AF45664" s="31"/>
      <c r="AG45664" s="31"/>
      <c r="AH45664" s="31"/>
      <c r="AI45664" s="19"/>
    </row>
    <row r="45665" spans="32:35">
      <c r="AF45665" s="31"/>
      <c r="AG45665" s="31"/>
      <c r="AH45665" s="31"/>
      <c r="AI45665" s="19"/>
    </row>
    <row r="45666" spans="32:35">
      <c r="AF45666" s="31"/>
      <c r="AG45666" s="31"/>
      <c r="AH45666" s="31"/>
      <c r="AI45666" s="19"/>
    </row>
    <row r="45667" spans="32:35">
      <c r="AF45667" s="31"/>
      <c r="AG45667" s="31"/>
      <c r="AH45667" s="31"/>
      <c r="AI45667" s="19"/>
    </row>
    <row r="45668" spans="32:35">
      <c r="AF45668" s="31"/>
      <c r="AG45668" s="31"/>
      <c r="AH45668" s="31"/>
      <c r="AI45668" s="19"/>
    </row>
    <row r="45669" spans="32:35" ht="15">
      <c r="AF45669" s="88"/>
      <c r="AG45669" s="88"/>
      <c r="AH45669" s="88"/>
      <c r="AI45669" s="21"/>
    </row>
    <row r="45670" spans="32:35">
      <c r="AF45670" s="43"/>
      <c r="AG45670" s="43"/>
      <c r="AH45670" s="43"/>
      <c r="AI45670" s="5"/>
    </row>
    <row r="45671" spans="32:35" ht="15" thickBot="1">
      <c r="AF45671" s="89"/>
      <c r="AG45671" s="89"/>
      <c r="AH45671" s="89"/>
      <c r="AI45671" s="3"/>
    </row>
    <row r="45672" spans="32:35">
      <c r="AF45672" s="31"/>
      <c r="AG45672" s="31"/>
      <c r="AH45672" s="31"/>
      <c r="AI45672" s="18"/>
    </row>
    <row r="45673" spans="32:35">
      <c r="AF45673" s="31"/>
      <c r="AG45673" s="31"/>
      <c r="AH45673" s="31"/>
      <c r="AI45673" s="19"/>
    </row>
    <row r="45674" spans="32:35">
      <c r="AF45674" s="31"/>
      <c r="AG45674" s="31"/>
      <c r="AH45674" s="31"/>
      <c r="AI45674" s="19"/>
    </row>
    <row r="45675" spans="32:35">
      <c r="AF45675" s="31"/>
      <c r="AG45675" s="31"/>
      <c r="AH45675" s="31"/>
      <c r="AI45675" s="19"/>
    </row>
    <row r="45676" spans="32:35">
      <c r="AF45676" s="31"/>
      <c r="AG45676" s="31"/>
      <c r="AH45676" s="31"/>
      <c r="AI45676" s="19"/>
    </row>
    <row r="45677" spans="32:35">
      <c r="AF45677" s="31"/>
      <c r="AG45677" s="31"/>
      <c r="AH45677" s="31"/>
      <c r="AI45677" s="19"/>
    </row>
    <row r="45678" spans="32:35">
      <c r="AF45678" s="31"/>
      <c r="AG45678" s="31"/>
      <c r="AH45678" s="31"/>
      <c r="AI45678" s="19"/>
    </row>
    <row r="45679" spans="32:35">
      <c r="AF45679" s="31"/>
      <c r="AG45679" s="31"/>
      <c r="AH45679" s="31"/>
      <c r="AI45679" s="19"/>
    </row>
    <row r="45680" spans="32:35">
      <c r="AF45680" s="31"/>
      <c r="AG45680" s="31"/>
      <c r="AH45680" s="31"/>
      <c r="AI45680" s="19"/>
    </row>
    <row r="45681" spans="32:35">
      <c r="AF45681" s="31"/>
      <c r="AG45681" s="31"/>
      <c r="AH45681" s="31"/>
      <c r="AI45681" s="19"/>
    </row>
    <row r="45682" spans="32:35">
      <c r="AF45682" s="31"/>
      <c r="AG45682" s="31"/>
      <c r="AH45682" s="31"/>
      <c r="AI45682" s="19"/>
    </row>
    <row r="45683" spans="32:35">
      <c r="AF45683" s="31"/>
      <c r="AG45683" s="31"/>
      <c r="AH45683" s="31"/>
      <c r="AI45683" s="19"/>
    </row>
    <row r="45684" spans="32:35">
      <c r="AF45684" s="31"/>
      <c r="AG45684" s="31"/>
      <c r="AH45684" s="31"/>
      <c r="AI45684" s="19"/>
    </row>
    <row r="45685" spans="32:35">
      <c r="AF45685" s="31"/>
      <c r="AG45685" s="31"/>
      <c r="AH45685" s="31"/>
      <c r="AI45685" s="19"/>
    </row>
    <row r="45686" spans="32:35">
      <c r="AF45686" s="31"/>
      <c r="AG45686" s="31"/>
      <c r="AH45686" s="31"/>
      <c r="AI45686" s="19"/>
    </row>
    <row r="45687" spans="32:35">
      <c r="AF45687" s="31"/>
      <c r="AG45687" s="31"/>
      <c r="AH45687" s="31"/>
      <c r="AI45687" s="19"/>
    </row>
    <row r="45688" spans="32:35">
      <c r="AF45688" s="31"/>
      <c r="AG45688" s="31"/>
      <c r="AH45688" s="31"/>
      <c r="AI45688" s="19"/>
    </row>
    <row r="45689" spans="32:35">
      <c r="AF45689" s="31"/>
      <c r="AG45689" s="31"/>
      <c r="AH45689" s="31"/>
      <c r="AI45689" s="19"/>
    </row>
    <row r="45690" spans="32:35">
      <c r="AF45690" s="31"/>
      <c r="AG45690" s="31"/>
      <c r="AH45690" s="31"/>
      <c r="AI45690" s="19"/>
    </row>
    <row r="45691" spans="32:35">
      <c r="AF45691" s="31"/>
      <c r="AG45691" s="31"/>
      <c r="AH45691" s="31"/>
      <c r="AI45691" s="19"/>
    </row>
    <row r="45692" spans="32:35">
      <c r="AF45692" s="31"/>
      <c r="AG45692" s="31"/>
      <c r="AH45692" s="31"/>
      <c r="AI45692" s="19"/>
    </row>
    <row r="45693" spans="32:35">
      <c r="AF45693" s="31"/>
      <c r="AG45693" s="31"/>
      <c r="AH45693" s="31"/>
      <c r="AI45693" s="19"/>
    </row>
    <row r="45694" spans="32:35">
      <c r="AF45694" s="31"/>
      <c r="AG45694" s="31"/>
      <c r="AH45694" s="31"/>
      <c r="AI45694" s="19"/>
    </row>
    <row r="45695" spans="32:35">
      <c r="AF45695" s="31"/>
      <c r="AG45695" s="31"/>
      <c r="AH45695" s="31"/>
      <c r="AI45695" s="19"/>
    </row>
    <row r="45696" spans="32:35">
      <c r="AF45696" s="31"/>
      <c r="AG45696" s="31"/>
      <c r="AH45696" s="31"/>
      <c r="AI45696" s="19"/>
    </row>
    <row r="45697" spans="32:35">
      <c r="AF45697" s="31"/>
      <c r="AG45697" s="31"/>
      <c r="AH45697" s="31"/>
      <c r="AI45697" s="19"/>
    </row>
    <row r="45698" spans="32:35">
      <c r="AF45698" s="31"/>
      <c r="AG45698" s="31"/>
      <c r="AH45698" s="31"/>
      <c r="AI45698" s="19"/>
    </row>
    <row r="45699" spans="32:35">
      <c r="AF45699" s="31"/>
      <c r="AG45699" s="31"/>
      <c r="AH45699" s="31"/>
      <c r="AI45699" s="19"/>
    </row>
    <row r="45700" spans="32:35" ht="15">
      <c r="AF45700" s="88"/>
      <c r="AG45700" s="88"/>
      <c r="AH45700" s="88"/>
      <c r="AI45700" s="21"/>
    </row>
    <row r="45701" spans="32:35">
      <c r="AF45701" s="43"/>
      <c r="AG45701" s="43"/>
      <c r="AH45701" s="43"/>
      <c r="AI45701" s="5"/>
    </row>
    <row r="45702" spans="32:35" ht="15" thickBot="1">
      <c r="AF45702" s="89"/>
      <c r="AG45702" s="89"/>
      <c r="AH45702" s="89"/>
      <c r="AI45702" s="3"/>
    </row>
    <row r="45703" spans="32:35">
      <c r="AF45703" s="31"/>
      <c r="AG45703" s="31"/>
      <c r="AH45703" s="31"/>
      <c r="AI45703" s="18"/>
    </row>
    <row r="45704" spans="32:35">
      <c r="AF45704" s="31"/>
      <c r="AG45704" s="31"/>
      <c r="AH45704" s="31"/>
      <c r="AI45704" s="19"/>
    </row>
    <row r="45705" spans="32:35">
      <c r="AF45705" s="31"/>
      <c r="AG45705" s="31"/>
      <c r="AH45705" s="31"/>
      <c r="AI45705" s="19"/>
    </row>
    <row r="45706" spans="32:35">
      <c r="AF45706" s="31"/>
      <c r="AG45706" s="31"/>
      <c r="AH45706" s="31"/>
      <c r="AI45706" s="19"/>
    </row>
    <row r="45707" spans="32:35">
      <c r="AF45707" s="31"/>
      <c r="AG45707" s="31"/>
      <c r="AH45707" s="31"/>
      <c r="AI45707" s="19"/>
    </row>
    <row r="45708" spans="32:35">
      <c r="AF45708" s="31"/>
      <c r="AG45708" s="31"/>
      <c r="AH45708" s="31"/>
      <c r="AI45708" s="19"/>
    </row>
    <row r="45709" spans="32:35">
      <c r="AF45709" s="31"/>
      <c r="AG45709" s="31"/>
      <c r="AH45709" s="31"/>
      <c r="AI45709" s="19"/>
    </row>
    <row r="45710" spans="32:35">
      <c r="AF45710" s="31"/>
      <c r="AG45710" s="31"/>
      <c r="AH45710" s="31"/>
      <c r="AI45710" s="19"/>
    </row>
    <row r="45711" spans="32:35">
      <c r="AF45711" s="31"/>
      <c r="AG45711" s="31"/>
      <c r="AH45711" s="31"/>
      <c r="AI45711" s="19"/>
    </row>
    <row r="45712" spans="32:35">
      <c r="AF45712" s="31"/>
      <c r="AG45712" s="31"/>
      <c r="AH45712" s="31"/>
      <c r="AI45712" s="19"/>
    </row>
    <row r="45713" spans="32:35">
      <c r="AF45713" s="31"/>
      <c r="AG45713" s="31"/>
      <c r="AH45713" s="31"/>
      <c r="AI45713" s="19"/>
    </row>
    <row r="45714" spans="32:35">
      <c r="AF45714" s="31"/>
      <c r="AG45714" s="31"/>
      <c r="AH45714" s="31"/>
      <c r="AI45714" s="19"/>
    </row>
    <row r="45715" spans="32:35">
      <c r="AF45715" s="31"/>
      <c r="AG45715" s="31"/>
      <c r="AH45715" s="31"/>
      <c r="AI45715" s="19"/>
    </row>
    <row r="45716" spans="32:35">
      <c r="AF45716" s="31"/>
      <c r="AG45716" s="31"/>
      <c r="AH45716" s="31"/>
      <c r="AI45716" s="19"/>
    </row>
    <row r="45717" spans="32:35">
      <c r="AF45717" s="31"/>
      <c r="AG45717" s="31"/>
      <c r="AH45717" s="31"/>
      <c r="AI45717" s="19"/>
    </row>
    <row r="45718" spans="32:35">
      <c r="AF45718" s="31"/>
      <c r="AG45718" s="31"/>
      <c r="AH45718" s="31"/>
      <c r="AI45718" s="19"/>
    </row>
    <row r="45719" spans="32:35">
      <c r="AF45719" s="31"/>
      <c r="AG45719" s="31"/>
      <c r="AH45719" s="31"/>
      <c r="AI45719" s="19"/>
    </row>
    <row r="45720" spans="32:35">
      <c r="AF45720" s="31"/>
      <c r="AG45720" s="31"/>
      <c r="AH45720" s="31"/>
      <c r="AI45720" s="19"/>
    </row>
    <row r="45721" spans="32:35">
      <c r="AF45721" s="31"/>
      <c r="AG45721" s="31"/>
      <c r="AH45721" s="31"/>
      <c r="AI45721" s="19"/>
    </row>
    <row r="45722" spans="32:35">
      <c r="AF45722" s="31"/>
      <c r="AG45722" s="31"/>
      <c r="AH45722" s="31"/>
      <c r="AI45722" s="19"/>
    </row>
    <row r="45723" spans="32:35">
      <c r="AF45723" s="31"/>
      <c r="AG45723" s="31"/>
      <c r="AH45723" s="31"/>
      <c r="AI45723" s="19"/>
    </row>
    <row r="45724" spans="32:35">
      <c r="AF45724" s="31"/>
      <c r="AG45724" s="31"/>
      <c r="AH45724" s="31"/>
      <c r="AI45724" s="19"/>
    </row>
    <row r="45725" spans="32:35">
      <c r="AF45725" s="31"/>
      <c r="AG45725" s="31"/>
      <c r="AH45725" s="31"/>
      <c r="AI45725" s="19"/>
    </row>
    <row r="45726" spans="32:35">
      <c r="AF45726" s="31"/>
      <c r="AG45726" s="31"/>
      <c r="AH45726" s="31"/>
      <c r="AI45726" s="19"/>
    </row>
    <row r="45727" spans="32:35">
      <c r="AF45727" s="31"/>
      <c r="AG45727" s="31"/>
      <c r="AH45727" s="31"/>
      <c r="AI45727" s="19"/>
    </row>
    <row r="45728" spans="32:35">
      <c r="AF45728" s="31"/>
      <c r="AG45728" s="31"/>
      <c r="AH45728" s="31"/>
      <c r="AI45728" s="19"/>
    </row>
    <row r="45729" spans="32:35">
      <c r="AF45729" s="31"/>
      <c r="AG45729" s="31"/>
      <c r="AH45729" s="31"/>
      <c r="AI45729" s="19"/>
    </row>
    <row r="45730" spans="32:35">
      <c r="AF45730" s="31"/>
      <c r="AG45730" s="31"/>
      <c r="AH45730" s="31"/>
      <c r="AI45730" s="19"/>
    </row>
    <row r="45731" spans="32:35" ht="15">
      <c r="AF45731" s="88"/>
      <c r="AG45731" s="88"/>
      <c r="AH45731" s="88"/>
      <c r="AI45731" s="21"/>
    </row>
    <row r="45732" spans="32:35">
      <c r="AF45732" s="43"/>
      <c r="AG45732" s="43"/>
      <c r="AH45732" s="43"/>
      <c r="AI45732" s="5"/>
    </row>
    <row r="45733" spans="32:35" ht="15" thickBot="1">
      <c r="AF45733" s="89"/>
      <c r="AG45733" s="89"/>
      <c r="AH45733" s="89"/>
      <c r="AI45733" s="3"/>
    </row>
    <row r="45734" spans="32:35">
      <c r="AF45734" s="31"/>
      <c r="AG45734" s="31"/>
      <c r="AH45734" s="31"/>
      <c r="AI45734" s="18"/>
    </row>
    <row r="45735" spans="32:35">
      <c r="AF45735" s="31"/>
      <c r="AG45735" s="31"/>
      <c r="AH45735" s="31"/>
      <c r="AI45735" s="19"/>
    </row>
    <row r="45736" spans="32:35">
      <c r="AF45736" s="31"/>
      <c r="AG45736" s="31"/>
      <c r="AH45736" s="31"/>
      <c r="AI45736" s="19"/>
    </row>
    <row r="45737" spans="32:35">
      <c r="AF45737" s="31"/>
      <c r="AG45737" s="31"/>
      <c r="AH45737" s="31"/>
      <c r="AI45737" s="19"/>
    </row>
    <row r="45738" spans="32:35">
      <c r="AF45738" s="31"/>
      <c r="AG45738" s="31"/>
      <c r="AH45738" s="31"/>
      <c r="AI45738" s="19"/>
    </row>
    <row r="45739" spans="32:35">
      <c r="AF45739" s="31"/>
      <c r="AG45739" s="31"/>
      <c r="AH45739" s="31"/>
      <c r="AI45739" s="19"/>
    </row>
    <row r="45740" spans="32:35">
      <c r="AF45740" s="31"/>
      <c r="AG45740" s="31"/>
      <c r="AH45740" s="31"/>
      <c r="AI45740" s="19"/>
    </row>
    <row r="45741" spans="32:35">
      <c r="AF45741" s="31"/>
      <c r="AG45741" s="31"/>
      <c r="AH45741" s="31"/>
      <c r="AI45741" s="19"/>
    </row>
    <row r="45742" spans="32:35">
      <c r="AF45742" s="31"/>
      <c r="AG45742" s="31"/>
      <c r="AH45742" s="31"/>
      <c r="AI45742" s="19"/>
    </row>
    <row r="45743" spans="32:35">
      <c r="AF45743" s="31"/>
      <c r="AG45743" s="31"/>
      <c r="AH45743" s="31"/>
      <c r="AI45743" s="19"/>
    </row>
    <row r="45744" spans="32:35">
      <c r="AF45744" s="31"/>
      <c r="AG45744" s="31"/>
      <c r="AH45744" s="31"/>
      <c r="AI45744" s="19"/>
    </row>
    <row r="45745" spans="32:35">
      <c r="AF45745" s="31"/>
      <c r="AG45745" s="31"/>
      <c r="AH45745" s="31"/>
      <c r="AI45745" s="19"/>
    </row>
    <row r="45746" spans="32:35">
      <c r="AF45746" s="31"/>
      <c r="AG45746" s="31"/>
      <c r="AH45746" s="31"/>
      <c r="AI45746" s="19"/>
    </row>
    <row r="45747" spans="32:35">
      <c r="AF45747" s="31"/>
      <c r="AG45747" s="31"/>
      <c r="AH45747" s="31"/>
      <c r="AI45747" s="19"/>
    </row>
    <row r="45748" spans="32:35">
      <c r="AF45748" s="31"/>
      <c r="AG45748" s="31"/>
      <c r="AH45748" s="31"/>
      <c r="AI45748" s="19"/>
    </row>
    <row r="45749" spans="32:35">
      <c r="AF45749" s="31"/>
      <c r="AG45749" s="31"/>
      <c r="AH45749" s="31"/>
      <c r="AI45749" s="19"/>
    </row>
    <row r="45750" spans="32:35">
      <c r="AF45750" s="31"/>
      <c r="AG45750" s="31"/>
      <c r="AH45750" s="31"/>
      <c r="AI45750" s="19"/>
    </row>
    <row r="45751" spans="32:35">
      <c r="AF45751" s="31"/>
      <c r="AG45751" s="31"/>
      <c r="AH45751" s="31"/>
      <c r="AI45751" s="19"/>
    </row>
    <row r="45752" spans="32:35">
      <c r="AF45752" s="31"/>
      <c r="AG45752" s="31"/>
      <c r="AH45752" s="31"/>
      <c r="AI45752" s="19"/>
    </row>
    <row r="45753" spans="32:35">
      <c r="AF45753" s="31"/>
      <c r="AG45753" s="31"/>
      <c r="AH45753" s="31"/>
      <c r="AI45753" s="19"/>
    </row>
    <row r="45754" spans="32:35">
      <c r="AF45754" s="31"/>
      <c r="AG45754" s="31"/>
      <c r="AH45754" s="31"/>
      <c r="AI45754" s="19"/>
    </row>
    <row r="45755" spans="32:35">
      <c r="AF45755" s="31"/>
      <c r="AG45755" s="31"/>
      <c r="AH45755" s="31"/>
      <c r="AI45755" s="19"/>
    </row>
    <row r="45756" spans="32:35">
      <c r="AF45756" s="31"/>
      <c r="AG45756" s="31"/>
      <c r="AH45756" s="31"/>
      <c r="AI45756" s="19"/>
    </row>
    <row r="45757" spans="32:35">
      <c r="AF45757" s="31"/>
      <c r="AG45757" s="31"/>
      <c r="AH45757" s="31"/>
      <c r="AI45757" s="19"/>
    </row>
    <row r="45758" spans="32:35">
      <c r="AF45758" s="31"/>
      <c r="AG45758" s="31"/>
      <c r="AH45758" s="31"/>
      <c r="AI45758" s="19"/>
    </row>
    <row r="45759" spans="32:35">
      <c r="AF45759" s="31"/>
      <c r="AG45759" s="31"/>
      <c r="AH45759" s="31"/>
      <c r="AI45759" s="19"/>
    </row>
    <row r="45760" spans="32:35">
      <c r="AF45760" s="31"/>
      <c r="AG45760" s="31"/>
      <c r="AH45760" s="31"/>
      <c r="AI45760" s="19"/>
    </row>
    <row r="45761" spans="32:35">
      <c r="AF45761" s="31"/>
      <c r="AG45761" s="31"/>
      <c r="AH45761" s="31"/>
      <c r="AI45761" s="19"/>
    </row>
    <row r="45762" spans="32:35" ht="15">
      <c r="AF45762" s="88"/>
      <c r="AG45762" s="88"/>
      <c r="AH45762" s="88"/>
      <c r="AI45762" s="21"/>
    </row>
    <row r="45763" spans="32:35">
      <c r="AF45763" s="43"/>
      <c r="AG45763" s="43"/>
      <c r="AH45763" s="43"/>
      <c r="AI45763" s="5"/>
    </row>
    <row r="45764" spans="32:35" ht="15" thickBot="1">
      <c r="AF45764" s="89"/>
      <c r="AG45764" s="89"/>
      <c r="AH45764" s="89"/>
      <c r="AI45764" s="3"/>
    </row>
    <row r="45765" spans="32:35">
      <c r="AF45765" s="31"/>
      <c r="AG45765" s="31"/>
      <c r="AH45765" s="31"/>
      <c r="AI45765" s="18"/>
    </row>
    <row r="45766" spans="32:35">
      <c r="AF45766" s="31"/>
      <c r="AG45766" s="31"/>
      <c r="AH45766" s="31"/>
      <c r="AI45766" s="19"/>
    </row>
    <row r="45767" spans="32:35">
      <c r="AF45767" s="31"/>
      <c r="AG45767" s="31"/>
      <c r="AH45767" s="31"/>
      <c r="AI45767" s="19"/>
    </row>
    <row r="45768" spans="32:35">
      <c r="AF45768" s="31"/>
      <c r="AG45768" s="31"/>
      <c r="AH45768" s="31"/>
      <c r="AI45768" s="19"/>
    </row>
    <row r="45769" spans="32:35">
      <c r="AF45769" s="31"/>
      <c r="AG45769" s="31"/>
      <c r="AH45769" s="31"/>
      <c r="AI45769" s="19"/>
    </row>
    <row r="45770" spans="32:35">
      <c r="AF45770" s="31"/>
      <c r="AG45770" s="31"/>
      <c r="AH45770" s="31"/>
      <c r="AI45770" s="19"/>
    </row>
    <row r="45771" spans="32:35">
      <c r="AF45771" s="31"/>
      <c r="AG45771" s="31"/>
      <c r="AH45771" s="31"/>
      <c r="AI45771" s="19"/>
    </row>
    <row r="45772" spans="32:35">
      <c r="AF45772" s="31"/>
      <c r="AG45772" s="31"/>
      <c r="AH45772" s="31"/>
      <c r="AI45772" s="19"/>
    </row>
    <row r="45773" spans="32:35">
      <c r="AF45773" s="31"/>
      <c r="AG45773" s="31"/>
      <c r="AH45773" s="31"/>
      <c r="AI45773" s="19"/>
    </row>
    <row r="45774" spans="32:35">
      <c r="AF45774" s="31"/>
      <c r="AG45774" s="31"/>
      <c r="AH45774" s="31"/>
      <c r="AI45774" s="19"/>
    </row>
    <row r="45775" spans="32:35">
      <c r="AF45775" s="31"/>
      <c r="AG45775" s="31"/>
      <c r="AH45775" s="31"/>
      <c r="AI45775" s="19"/>
    </row>
    <row r="45776" spans="32:35">
      <c r="AF45776" s="31"/>
      <c r="AG45776" s="31"/>
      <c r="AH45776" s="31"/>
      <c r="AI45776" s="19"/>
    </row>
    <row r="45777" spans="32:35">
      <c r="AF45777" s="31"/>
      <c r="AG45777" s="31"/>
      <c r="AH45777" s="31"/>
      <c r="AI45777" s="19"/>
    </row>
    <row r="45778" spans="32:35">
      <c r="AF45778" s="31"/>
      <c r="AG45778" s="31"/>
      <c r="AH45778" s="31"/>
      <c r="AI45778" s="19"/>
    </row>
    <row r="45779" spans="32:35">
      <c r="AF45779" s="31"/>
      <c r="AG45779" s="31"/>
      <c r="AH45779" s="31"/>
      <c r="AI45779" s="19"/>
    </row>
    <row r="45780" spans="32:35">
      <c r="AF45780" s="31"/>
      <c r="AG45780" s="31"/>
      <c r="AH45780" s="31"/>
      <c r="AI45780" s="19"/>
    </row>
    <row r="45781" spans="32:35">
      <c r="AF45781" s="31"/>
      <c r="AG45781" s="31"/>
      <c r="AH45781" s="31"/>
      <c r="AI45781" s="19"/>
    </row>
    <row r="45782" spans="32:35">
      <c r="AF45782" s="31"/>
      <c r="AG45782" s="31"/>
      <c r="AH45782" s="31"/>
      <c r="AI45782" s="19"/>
    </row>
    <row r="45783" spans="32:35">
      <c r="AF45783" s="31"/>
      <c r="AG45783" s="31"/>
      <c r="AH45783" s="31"/>
      <c r="AI45783" s="19"/>
    </row>
    <row r="45784" spans="32:35">
      <c r="AF45784" s="31"/>
      <c r="AG45784" s="31"/>
      <c r="AH45784" s="31"/>
      <c r="AI45784" s="19"/>
    </row>
    <row r="45785" spans="32:35">
      <c r="AF45785" s="31"/>
      <c r="AG45785" s="31"/>
      <c r="AH45785" s="31"/>
      <c r="AI45785" s="19"/>
    </row>
    <row r="45786" spans="32:35">
      <c r="AF45786" s="31"/>
      <c r="AG45786" s="31"/>
      <c r="AH45786" s="31"/>
      <c r="AI45786" s="19"/>
    </row>
    <row r="45787" spans="32:35">
      <c r="AF45787" s="31"/>
      <c r="AG45787" s="31"/>
      <c r="AH45787" s="31"/>
      <c r="AI45787" s="19"/>
    </row>
    <row r="45788" spans="32:35">
      <c r="AF45788" s="31"/>
      <c r="AG45788" s="31"/>
      <c r="AH45788" s="31"/>
      <c r="AI45788" s="19"/>
    </row>
    <row r="45789" spans="32:35">
      <c r="AF45789" s="31"/>
      <c r="AG45789" s="31"/>
      <c r="AH45789" s="31"/>
      <c r="AI45789" s="19"/>
    </row>
    <row r="45790" spans="32:35">
      <c r="AF45790" s="31"/>
      <c r="AG45790" s="31"/>
      <c r="AH45790" s="31"/>
      <c r="AI45790" s="19"/>
    </row>
    <row r="45791" spans="32:35">
      <c r="AF45791" s="31"/>
      <c r="AG45791" s="31"/>
      <c r="AH45791" s="31"/>
      <c r="AI45791" s="19"/>
    </row>
    <row r="45792" spans="32:35">
      <c r="AF45792" s="31"/>
      <c r="AG45792" s="31"/>
      <c r="AH45792" s="31"/>
      <c r="AI45792" s="19"/>
    </row>
    <row r="45793" spans="32:35" ht="15">
      <c r="AF45793" s="88"/>
      <c r="AG45793" s="88"/>
      <c r="AH45793" s="88"/>
      <c r="AI45793" s="21"/>
    </row>
    <row r="45794" spans="32:35">
      <c r="AF45794" s="43"/>
      <c r="AG45794" s="43"/>
      <c r="AH45794" s="43"/>
      <c r="AI45794" s="5"/>
    </row>
    <row r="45795" spans="32:35" ht="15" thickBot="1">
      <c r="AF45795" s="89"/>
      <c r="AG45795" s="89"/>
      <c r="AH45795" s="89"/>
      <c r="AI45795" s="3"/>
    </row>
    <row r="45796" spans="32:35">
      <c r="AF45796" s="31"/>
      <c r="AG45796" s="31"/>
      <c r="AH45796" s="31"/>
      <c r="AI45796" s="18"/>
    </row>
    <row r="45797" spans="32:35">
      <c r="AF45797" s="31"/>
      <c r="AG45797" s="31"/>
      <c r="AH45797" s="31"/>
      <c r="AI45797" s="19"/>
    </row>
    <row r="45798" spans="32:35">
      <c r="AF45798" s="31"/>
      <c r="AG45798" s="31"/>
      <c r="AH45798" s="31"/>
      <c r="AI45798" s="19"/>
    </row>
    <row r="45799" spans="32:35">
      <c r="AF45799" s="31"/>
      <c r="AG45799" s="31"/>
      <c r="AH45799" s="31"/>
      <c r="AI45799" s="19"/>
    </row>
    <row r="45800" spans="32:35">
      <c r="AF45800" s="31"/>
      <c r="AG45800" s="31"/>
      <c r="AH45800" s="31"/>
      <c r="AI45800" s="19"/>
    </row>
    <row r="45801" spans="32:35">
      <c r="AF45801" s="31"/>
      <c r="AG45801" s="31"/>
      <c r="AH45801" s="31"/>
      <c r="AI45801" s="19"/>
    </row>
    <row r="45802" spans="32:35">
      <c r="AF45802" s="31"/>
      <c r="AG45802" s="31"/>
      <c r="AH45802" s="31"/>
      <c r="AI45802" s="19"/>
    </row>
    <row r="45803" spans="32:35">
      <c r="AF45803" s="31"/>
      <c r="AG45803" s="31"/>
      <c r="AH45803" s="31"/>
      <c r="AI45803" s="19"/>
    </row>
    <row r="45804" spans="32:35">
      <c r="AF45804" s="31"/>
      <c r="AG45804" s="31"/>
      <c r="AH45804" s="31"/>
      <c r="AI45804" s="19"/>
    </row>
    <row r="45805" spans="32:35">
      <c r="AF45805" s="31"/>
      <c r="AG45805" s="31"/>
      <c r="AH45805" s="31"/>
      <c r="AI45805" s="19"/>
    </row>
    <row r="45806" spans="32:35">
      <c r="AF45806" s="31"/>
      <c r="AG45806" s="31"/>
      <c r="AH45806" s="31"/>
      <c r="AI45806" s="19"/>
    </row>
    <row r="45807" spans="32:35">
      <c r="AF45807" s="31"/>
      <c r="AG45807" s="31"/>
      <c r="AH45807" s="31"/>
      <c r="AI45807" s="19"/>
    </row>
    <row r="45808" spans="32:35">
      <c r="AF45808" s="31"/>
      <c r="AG45808" s="31"/>
      <c r="AH45808" s="31"/>
      <c r="AI45808" s="19"/>
    </row>
    <row r="45809" spans="32:35">
      <c r="AF45809" s="31"/>
      <c r="AG45809" s="31"/>
      <c r="AH45809" s="31"/>
      <c r="AI45809" s="19"/>
    </row>
    <row r="45810" spans="32:35">
      <c r="AF45810" s="31"/>
      <c r="AG45810" s="31"/>
      <c r="AH45810" s="31"/>
      <c r="AI45810" s="19"/>
    </row>
    <row r="45811" spans="32:35">
      <c r="AF45811" s="31"/>
      <c r="AG45811" s="31"/>
      <c r="AH45811" s="31"/>
      <c r="AI45811" s="19"/>
    </row>
    <row r="45812" spans="32:35">
      <c r="AF45812" s="31"/>
      <c r="AG45812" s="31"/>
      <c r="AH45812" s="31"/>
      <c r="AI45812" s="19"/>
    </row>
    <row r="45813" spans="32:35">
      <c r="AF45813" s="31"/>
      <c r="AG45813" s="31"/>
      <c r="AH45813" s="31"/>
      <c r="AI45813" s="19"/>
    </row>
    <row r="45814" spans="32:35">
      <c r="AF45814" s="31"/>
      <c r="AG45814" s="31"/>
      <c r="AH45814" s="31"/>
      <c r="AI45814" s="19"/>
    </row>
    <row r="45815" spans="32:35">
      <c r="AF45815" s="31"/>
      <c r="AG45815" s="31"/>
      <c r="AH45815" s="31"/>
      <c r="AI45815" s="19"/>
    </row>
    <row r="45816" spans="32:35">
      <c r="AF45816" s="31"/>
      <c r="AG45816" s="31"/>
      <c r="AH45816" s="31"/>
      <c r="AI45816" s="19"/>
    </row>
    <row r="45817" spans="32:35">
      <c r="AF45817" s="31"/>
      <c r="AG45817" s="31"/>
      <c r="AH45817" s="31"/>
      <c r="AI45817" s="19"/>
    </row>
    <row r="45818" spans="32:35">
      <c r="AF45818" s="31"/>
      <c r="AG45818" s="31"/>
      <c r="AH45818" s="31"/>
      <c r="AI45818" s="19"/>
    </row>
    <row r="45819" spans="32:35">
      <c r="AF45819" s="31"/>
      <c r="AG45819" s="31"/>
      <c r="AH45819" s="31"/>
      <c r="AI45819" s="19"/>
    </row>
    <row r="45820" spans="32:35">
      <c r="AF45820" s="31"/>
      <c r="AG45820" s="31"/>
      <c r="AH45820" s="31"/>
      <c r="AI45820" s="19"/>
    </row>
    <row r="45821" spans="32:35">
      <c r="AF45821" s="31"/>
      <c r="AG45821" s="31"/>
      <c r="AH45821" s="31"/>
      <c r="AI45821" s="19"/>
    </row>
    <row r="45822" spans="32:35">
      <c r="AF45822" s="31"/>
      <c r="AG45822" s="31"/>
      <c r="AH45822" s="31"/>
      <c r="AI45822" s="19"/>
    </row>
    <row r="45823" spans="32:35">
      <c r="AF45823" s="31"/>
      <c r="AG45823" s="31"/>
      <c r="AH45823" s="31"/>
      <c r="AI45823" s="19"/>
    </row>
    <row r="45824" spans="32:35" ht="15">
      <c r="AF45824" s="88"/>
      <c r="AG45824" s="88"/>
      <c r="AH45824" s="88"/>
      <c r="AI45824" s="21"/>
    </row>
    <row r="45825" spans="32:35">
      <c r="AF45825" s="43"/>
      <c r="AG45825" s="43"/>
      <c r="AH45825" s="43"/>
      <c r="AI45825" s="5"/>
    </row>
    <row r="45826" spans="32:35" ht="15" thickBot="1">
      <c r="AF45826" s="89"/>
      <c r="AG45826" s="89"/>
      <c r="AH45826" s="89"/>
      <c r="AI45826" s="3"/>
    </row>
    <row r="45827" spans="32:35">
      <c r="AF45827" s="31"/>
      <c r="AG45827" s="31"/>
      <c r="AH45827" s="31"/>
      <c r="AI45827" s="18"/>
    </row>
    <row r="45828" spans="32:35">
      <c r="AF45828" s="31"/>
      <c r="AG45828" s="31"/>
      <c r="AH45828" s="31"/>
      <c r="AI45828" s="19"/>
    </row>
    <row r="45829" spans="32:35">
      <c r="AF45829" s="31"/>
      <c r="AG45829" s="31"/>
      <c r="AH45829" s="31"/>
      <c r="AI45829" s="19"/>
    </row>
    <row r="45830" spans="32:35">
      <c r="AF45830" s="31"/>
      <c r="AG45830" s="31"/>
      <c r="AH45830" s="31"/>
      <c r="AI45830" s="19"/>
    </row>
    <row r="45831" spans="32:35">
      <c r="AF45831" s="31"/>
      <c r="AG45831" s="31"/>
      <c r="AH45831" s="31"/>
      <c r="AI45831" s="19"/>
    </row>
    <row r="45832" spans="32:35">
      <c r="AF45832" s="31"/>
      <c r="AG45832" s="31"/>
      <c r="AH45832" s="31"/>
      <c r="AI45832" s="19"/>
    </row>
    <row r="45833" spans="32:35">
      <c r="AF45833" s="31"/>
      <c r="AG45833" s="31"/>
      <c r="AH45833" s="31"/>
      <c r="AI45833" s="19"/>
    </row>
    <row r="45834" spans="32:35">
      <c r="AF45834" s="31"/>
      <c r="AG45834" s="31"/>
      <c r="AH45834" s="31"/>
      <c r="AI45834" s="19"/>
    </row>
    <row r="45835" spans="32:35">
      <c r="AF45835" s="31"/>
      <c r="AG45835" s="31"/>
      <c r="AH45835" s="31"/>
      <c r="AI45835" s="19"/>
    </row>
    <row r="45836" spans="32:35">
      <c r="AF45836" s="31"/>
      <c r="AG45836" s="31"/>
      <c r="AH45836" s="31"/>
      <c r="AI45836" s="19"/>
    </row>
    <row r="45837" spans="32:35">
      <c r="AF45837" s="31"/>
      <c r="AG45837" s="31"/>
      <c r="AH45837" s="31"/>
      <c r="AI45837" s="19"/>
    </row>
    <row r="45838" spans="32:35">
      <c r="AF45838" s="31"/>
      <c r="AG45838" s="31"/>
      <c r="AH45838" s="31"/>
      <c r="AI45838" s="19"/>
    </row>
    <row r="45839" spans="32:35">
      <c r="AF45839" s="31"/>
      <c r="AG45839" s="31"/>
      <c r="AH45839" s="31"/>
      <c r="AI45839" s="19"/>
    </row>
    <row r="45840" spans="32:35">
      <c r="AF45840" s="31"/>
      <c r="AG45840" s="31"/>
      <c r="AH45840" s="31"/>
      <c r="AI45840" s="19"/>
    </row>
    <row r="45841" spans="32:35">
      <c r="AF45841" s="31"/>
      <c r="AG45841" s="31"/>
      <c r="AH45841" s="31"/>
      <c r="AI45841" s="19"/>
    </row>
    <row r="45842" spans="32:35">
      <c r="AF45842" s="31"/>
      <c r="AG45842" s="31"/>
      <c r="AH45842" s="31"/>
      <c r="AI45842" s="19"/>
    </row>
    <row r="45843" spans="32:35">
      <c r="AF45843" s="31"/>
      <c r="AG45843" s="31"/>
      <c r="AH45843" s="31"/>
      <c r="AI45843" s="19"/>
    </row>
    <row r="45844" spans="32:35">
      <c r="AF45844" s="31"/>
      <c r="AG45844" s="31"/>
      <c r="AH45844" s="31"/>
      <c r="AI45844" s="19"/>
    </row>
    <row r="45845" spans="32:35">
      <c r="AF45845" s="31"/>
      <c r="AG45845" s="31"/>
      <c r="AH45845" s="31"/>
      <c r="AI45845" s="19"/>
    </row>
    <row r="45846" spans="32:35">
      <c r="AF45846" s="31"/>
      <c r="AG45846" s="31"/>
      <c r="AH45846" s="31"/>
      <c r="AI45846" s="19"/>
    </row>
    <row r="45847" spans="32:35">
      <c r="AF45847" s="31"/>
      <c r="AG45847" s="31"/>
      <c r="AH45847" s="31"/>
      <c r="AI45847" s="19"/>
    </row>
    <row r="45848" spans="32:35">
      <c r="AF45848" s="31"/>
      <c r="AG45848" s="31"/>
      <c r="AH45848" s="31"/>
      <c r="AI45848" s="19"/>
    </row>
    <row r="45849" spans="32:35">
      <c r="AF45849" s="31"/>
      <c r="AG45849" s="31"/>
      <c r="AH45849" s="31"/>
      <c r="AI45849" s="19"/>
    </row>
    <row r="45850" spans="32:35">
      <c r="AF45850" s="31"/>
      <c r="AG45850" s="31"/>
      <c r="AH45850" s="31"/>
      <c r="AI45850" s="19"/>
    </row>
    <row r="45851" spans="32:35">
      <c r="AF45851" s="31"/>
      <c r="AG45851" s="31"/>
      <c r="AH45851" s="31"/>
      <c r="AI45851" s="19"/>
    </row>
    <row r="45852" spans="32:35">
      <c r="AF45852" s="31"/>
      <c r="AG45852" s="31"/>
      <c r="AH45852" s="31"/>
      <c r="AI45852" s="19"/>
    </row>
    <row r="45853" spans="32:35">
      <c r="AF45853" s="31"/>
      <c r="AG45853" s="31"/>
      <c r="AH45853" s="31"/>
      <c r="AI45853" s="19"/>
    </row>
    <row r="45854" spans="32:35">
      <c r="AF45854" s="31"/>
      <c r="AG45854" s="31"/>
      <c r="AH45854" s="31"/>
      <c r="AI45854" s="19"/>
    </row>
    <row r="45855" spans="32:35" ht="15">
      <c r="AF45855" s="88"/>
      <c r="AG45855" s="88"/>
      <c r="AH45855" s="88"/>
      <c r="AI45855" s="21"/>
    </row>
    <row r="45856" spans="32:35">
      <c r="AF45856" s="43"/>
      <c r="AG45856" s="43"/>
      <c r="AH45856" s="43"/>
      <c r="AI45856" s="5"/>
    </row>
    <row r="45857" spans="32:35" ht="15" thickBot="1">
      <c r="AF45857" s="89"/>
      <c r="AG45857" s="89"/>
      <c r="AH45857" s="89"/>
      <c r="AI45857" s="3"/>
    </row>
    <row r="45858" spans="32:35">
      <c r="AF45858" s="31"/>
      <c r="AG45858" s="31"/>
      <c r="AH45858" s="31"/>
      <c r="AI45858" s="18"/>
    </row>
    <row r="45859" spans="32:35">
      <c r="AF45859" s="31"/>
      <c r="AG45859" s="31"/>
      <c r="AH45859" s="31"/>
      <c r="AI45859" s="19"/>
    </row>
    <row r="45860" spans="32:35">
      <c r="AF45860" s="31"/>
      <c r="AG45860" s="31"/>
      <c r="AH45860" s="31"/>
      <c r="AI45860" s="19"/>
    </row>
    <row r="45861" spans="32:35">
      <c r="AF45861" s="31"/>
      <c r="AG45861" s="31"/>
      <c r="AH45861" s="31"/>
      <c r="AI45861" s="19"/>
    </row>
    <row r="45862" spans="32:35">
      <c r="AF45862" s="31"/>
      <c r="AG45862" s="31"/>
      <c r="AH45862" s="31"/>
      <c r="AI45862" s="19"/>
    </row>
    <row r="45863" spans="32:35">
      <c r="AF45863" s="31"/>
      <c r="AG45863" s="31"/>
      <c r="AH45863" s="31"/>
      <c r="AI45863" s="19"/>
    </row>
    <row r="45864" spans="32:35">
      <c r="AF45864" s="31"/>
      <c r="AG45864" s="31"/>
      <c r="AH45864" s="31"/>
      <c r="AI45864" s="19"/>
    </row>
    <row r="45865" spans="32:35">
      <c r="AF45865" s="31"/>
      <c r="AG45865" s="31"/>
      <c r="AH45865" s="31"/>
      <c r="AI45865" s="19"/>
    </row>
    <row r="45866" spans="32:35">
      <c r="AF45866" s="31"/>
      <c r="AG45866" s="31"/>
      <c r="AH45866" s="31"/>
      <c r="AI45866" s="19"/>
    </row>
    <row r="45867" spans="32:35">
      <c r="AF45867" s="31"/>
      <c r="AG45867" s="31"/>
      <c r="AH45867" s="31"/>
      <c r="AI45867" s="19"/>
    </row>
    <row r="45868" spans="32:35">
      <c r="AF45868" s="31"/>
      <c r="AG45868" s="31"/>
      <c r="AH45868" s="31"/>
      <c r="AI45868" s="19"/>
    </row>
    <row r="45869" spans="32:35">
      <c r="AF45869" s="31"/>
      <c r="AG45869" s="31"/>
      <c r="AH45869" s="31"/>
      <c r="AI45869" s="19"/>
    </row>
    <row r="45870" spans="32:35">
      <c r="AF45870" s="31"/>
      <c r="AG45870" s="31"/>
      <c r="AH45870" s="31"/>
      <c r="AI45870" s="19"/>
    </row>
    <row r="45871" spans="32:35">
      <c r="AF45871" s="31"/>
      <c r="AG45871" s="31"/>
      <c r="AH45871" s="31"/>
      <c r="AI45871" s="19"/>
    </row>
    <row r="45872" spans="32:35">
      <c r="AF45872" s="31"/>
      <c r="AG45872" s="31"/>
      <c r="AH45872" s="31"/>
      <c r="AI45872" s="19"/>
    </row>
    <row r="45873" spans="32:35">
      <c r="AF45873" s="31"/>
      <c r="AG45873" s="31"/>
      <c r="AH45873" s="31"/>
      <c r="AI45873" s="19"/>
    </row>
    <row r="45874" spans="32:35">
      <c r="AF45874" s="31"/>
      <c r="AG45874" s="31"/>
      <c r="AH45874" s="31"/>
      <c r="AI45874" s="19"/>
    </row>
    <row r="45875" spans="32:35">
      <c r="AF45875" s="31"/>
      <c r="AG45875" s="31"/>
      <c r="AH45875" s="31"/>
      <c r="AI45875" s="19"/>
    </row>
    <row r="45876" spans="32:35">
      <c r="AF45876" s="31"/>
      <c r="AG45876" s="31"/>
      <c r="AH45876" s="31"/>
      <c r="AI45876" s="19"/>
    </row>
    <row r="45877" spans="32:35">
      <c r="AF45877" s="31"/>
      <c r="AG45877" s="31"/>
      <c r="AH45877" s="31"/>
      <c r="AI45877" s="19"/>
    </row>
    <row r="45878" spans="32:35">
      <c r="AF45878" s="31"/>
      <c r="AG45878" s="31"/>
      <c r="AH45878" s="31"/>
      <c r="AI45878" s="19"/>
    </row>
    <row r="45879" spans="32:35">
      <c r="AF45879" s="31"/>
      <c r="AG45879" s="31"/>
      <c r="AH45879" s="31"/>
      <c r="AI45879" s="19"/>
    </row>
    <row r="45880" spans="32:35">
      <c r="AF45880" s="31"/>
      <c r="AG45880" s="31"/>
      <c r="AH45880" s="31"/>
      <c r="AI45880" s="19"/>
    </row>
    <row r="45881" spans="32:35">
      <c r="AF45881" s="31"/>
      <c r="AG45881" s="31"/>
      <c r="AH45881" s="31"/>
      <c r="AI45881" s="19"/>
    </row>
    <row r="45882" spans="32:35">
      <c r="AF45882" s="31"/>
      <c r="AG45882" s="31"/>
      <c r="AH45882" s="31"/>
      <c r="AI45882" s="19"/>
    </row>
    <row r="45883" spans="32:35">
      <c r="AF45883" s="31"/>
      <c r="AG45883" s="31"/>
      <c r="AH45883" s="31"/>
      <c r="AI45883" s="19"/>
    </row>
    <row r="45884" spans="32:35">
      <c r="AF45884" s="31"/>
      <c r="AG45884" s="31"/>
      <c r="AH45884" s="31"/>
      <c r="AI45884" s="19"/>
    </row>
    <row r="45885" spans="32:35">
      <c r="AF45885" s="31"/>
      <c r="AG45885" s="31"/>
      <c r="AH45885" s="31"/>
      <c r="AI45885" s="19"/>
    </row>
    <row r="45886" spans="32:35" ht="15">
      <c r="AF45886" s="88"/>
      <c r="AG45886" s="88"/>
      <c r="AH45886" s="88"/>
      <c r="AI45886" s="21"/>
    </row>
    <row r="45887" spans="32:35">
      <c r="AF45887" s="43"/>
      <c r="AG45887" s="43"/>
      <c r="AH45887" s="43"/>
      <c r="AI45887" s="5"/>
    </row>
    <row r="45888" spans="32:35" ht="15" thickBot="1">
      <c r="AF45888" s="89"/>
      <c r="AG45888" s="89"/>
      <c r="AH45888" s="89"/>
      <c r="AI45888" s="3"/>
    </row>
    <row r="45889" spans="32:35">
      <c r="AF45889" s="31"/>
      <c r="AG45889" s="31"/>
      <c r="AH45889" s="31"/>
      <c r="AI45889" s="18"/>
    </row>
    <row r="45890" spans="32:35">
      <c r="AF45890" s="31"/>
      <c r="AG45890" s="31"/>
      <c r="AH45890" s="31"/>
      <c r="AI45890" s="19"/>
    </row>
    <row r="45891" spans="32:35">
      <c r="AF45891" s="31"/>
      <c r="AG45891" s="31"/>
      <c r="AH45891" s="31"/>
      <c r="AI45891" s="19"/>
    </row>
    <row r="45892" spans="32:35">
      <c r="AF45892" s="31"/>
      <c r="AG45892" s="31"/>
      <c r="AH45892" s="31"/>
      <c r="AI45892" s="19"/>
    </row>
    <row r="45893" spans="32:35">
      <c r="AF45893" s="31"/>
      <c r="AG45893" s="31"/>
      <c r="AH45893" s="31"/>
      <c r="AI45893" s="19"/>
    </row>
    <row r="45894" spans="32:35">
      <c r="AF45894" s="31"/>
      <c r="AG45894" s="31"/>
      <c r="AH45894" s="31"/>
      <c r="AI45894" s="19"/>
    </row>
    <row r="45895" spans="32:35">
      <c r="AF45895" s="31"/>
      <c r="AG45895" s="31"/>
      <c r="AH45895" s="31"/>
      <c r="AI45895" s="19"/>
    </row>
    <row r="45896" spans="32:35">
      <c r="AF45896" s="31"/>
      <c r="AG45896" s="31"/>
      <c r="AH45896" s="31"/>
      <c r="AI45896" s="19"/>
    </row>
    <row r="45897" spans="32:35">
      <c r="AF45897" s="31"/>
      <c r="AG45897" s="31"/>
      <c r="AH45897" s="31"/>
      <c r="AI45897" s="19"/>
    </row>
    <row r="45898" spans="32:35">
      <c r="AF45898" s="31"/>
      <c r="AG45898" s="31"/>
      <c r="AH45898" s="31"/>
      <c r="AI45898" s="19"/>
    </row>
    <row r="45899" spans="32:35">
      <c r="AF45899" s="31"/>
      <c r="AG45899" s="31"/>
      <c r="AH45899" s="31"/>
      <c r="AI45899" s="19"/>
    </row>
    <row r="45900" spans="32:35">
      <c r="AF45900" s="31"/>
      <c r="AG45900" s="31"/>
      <c r="AH45900" s="31"/>
      <c r="AI45900" s="19"/>
    </row>
    <row r="45901" spans="32:35">
      <c r="AF45901" s="31"/>
      <c r="AG45901" s="31"/>
      <c r="AH45901" s="31"/>
      <c r="AI45901" s="19"/>
    </row>
    <row r="45902" spans="32:35">
      <c r="AF45902" s="31"/>
      <c r="AG45902" s="31"/>
      <c r="AH45902" s="31"/>
      <c r="AI45902" s="19"/>
    </row>
    <row r="45903" spans="32:35">
      <c r="AF45903" s="31"/>
      <c r="AG45903" s="31"/>
      <c r="AH45903" s="31"/>
      <c r="AI45903" s="19"/>
    </row>
    <row r="45904" spans="32:35">
      <c r="AF45904" s="31"/>
      <c r="AG45904" s="31"/>
      <c r="AH45904" s="31"/>
      <c r="AI45904" s="19"/>
    </row>
    <row r="45905" spans="32:35">
      <c r="AF45905" s="31"/>
      <c r="AG45905" s="31"/>
      <c r="AH45905" s="31"/>
      <c r="AI45905" s="19"/>
    </row>
    <row r="45906" spans="32:35">
      <c r="AF45906" s="31"/>
      <c r="AG45906" s="31"/>
      <c r="AH45906" s="31"/>
      <c r="AI45906" s="19"/>
    </row>
    <row r="45907" spans="32:35">
      <c r="AF45907" s="31"/>
      <c r="AG45907" s="31"/>
      <c r="AH45907" s="31"/>
      <c r="AI45907" s="19"/>
    </row>
    <row r="45908" spans="32:35">
      <c r="AF45908" s="31"/>
      <c r="AG45908" s="31"/>
      <c r="AH45908" s="31"/>
      <c r="AI45908" s="19"/>
    </row>
    <row r="45909" spans="32:35">
      <c r="AF45909" s="31"/>
      <c r="AG45909" s="31"/>
      <c r="AH45909" s="31"/>
      <c r="AI45909" s="19"/>
    </row>
    <row r="45910" spans="32:35">
      <c r="AF45910" s="31"/>
      <c r="AG45910" s="31"/>
      <c r="AH45910" s="31"/>
      <c r="AI45910" s="19"/>
    </row>
    <row r="45911" spans="32:35">
      <c r="AF45911" s="31"/>
      <c r="AG45911" s="31"/>
      <c r="AH45911" s="31"/>
      <c r="AI45911" s="19"/>
    </row>
    <row r="45912" spans="32:35">
      <c r="AF45912" s="31"/>
      <c r="AG45912" s="31"/>
      <c r="AH45912" s="31"/>
      <c r="AI45912" s="19"/>
    </row>
    <row r="45913" spans="32:35">
      <c r="AF45913" s="31"/>
      <c r="AG45913" s="31"/>
      <c r="AH45913" s="31"/>
      <c r="AI45913" s="19"/>
    </row>
    <row r="45914" spans="32:35">
      <c r="AF45914" s="31"/>
      <c r="AG45914" s="31"/>
      <c r="AH45914" s="31"/>
      <c r="AI45914" s="19"/>
    </row>
    <row r="45915" spans="32:35">
      <c r="AF45915" s="31"/>
      <c r="AG45915" s="31"/>
      <c r="AH45915" s="31"/>
      <c r="AI45915" s="19"/>
    </row>
    <row r="45916" spans="32:35">
      <c r="AF45916" s="31"/>
      <c r="AG45916" s="31"/>
      <c r="AH45916" s="31"/>
      <c r="AI45916" s="19"/>
    </row>
    <row r="45917" spans="32:35" ht="15">
      <c r="AF45917" s="88"/>
      <c r="AG45917" s="88"/>
      <c r="AH45917" s="88"/>
      <c r="AI45917" s="21"/>
    </row>
    <row r="45918" spans="32:35">
      <c r="AF45918" s="43"/>
      <c r="AG45918" s="43"/>
      <c r="AH45918" s="43"/>
      <c r="AI45918" s="5"/>
    </row>
    <row r="45919" spans="32:35" ht="15" thickBot="1">
      <c r="AF45919" s="89"/>
      <c r="AG45919" s="89"/>
      <c r="AH45919" s="89"/>
      <c r="AI45919" s="3"/>
    </row>
    <row r="45920" spans="32:35">
      <c r="AF45920" s="31"/>
      <c r="AG45920" s="31"/>
      <c r="AH45920" s="31"/>
      <c r="AI45920" s="18"/>
    </row>
    <row r="45921" spans="32:35">
      <c r="AF45921" s="31"/>
      <c r="AG45921" s="31"/>
      <c r="AH45921" s="31"/>
      <c r="AI45921" s="19"/>
    </row>
    <row r="45922" spans="32:35">
      <c r="AF45922" s="31"/>
      <c r="AG45922" s="31"/>
      <c r="AH45922" s="31"/>
      <c r="AI45922" s="19"/>
    </row>
    <row r="45923" spans="32:35">
      <c r="AF45923" s="31"/>
      <c r="AG45923" s="31"/>
      <c r="AH45923" s="31"/>
      <c r="AI45923" s="19"/>
    </row>
    <row r="45924" spans="32:35">
      <c r="AF45924" s="31"/>
      <c r="AG45924" s="31"/>
      <c r="AH45924" s="31"/>
      <c r="AI45924" s="19"/>
    </row>
    <row r="45925" spans="32:35">
      <c r="AF45925" s="31"/>
      <c r="AG45925" s="31"/>
      <c r="AH45925" s="31"/>
      <c r="AI45925" s="19"/>
    </row>
    <row r="45926" spans="32:35">
      <c r="AF45926" s="31"/>
      <c r="AG45926" s="31"/>
      <c r="AH45926" s="31"/>
      <c r="AI45926" s="19"/>
    </row>
    <row r="45927" spans="32:35">
      <c r="AF45927" s="31"/>
      <c r="AG45927" s="31"/>
      <c r="AH45927" s="31"/>
      <c r="AI45927" s="19"/>
    </row>
    <row r="45928" spans="32:35">
      <c r="AF45928" s="31"/>
      <c r="AG45928" s="31"/>
      <c r="AH45928" s="31"/>
      <c r="AI45928" s="19"/>
    </row>
    <row r="45929" spans="32:35">
      <c r="AF45929" s="31"/>
      <c r="AG45929" s="31"/>
      <c r="AH45929" s="31"/>
      <c r="AI45929" s="19"/>
    </row>
    <row r="45930" spans="32:35">
      <c r="AF45930" s="31"/>
      <c r="AG45930" s="31"/>
      <c r="AH45930" s="31"/>
      <c r="AI45930" s="19"/>
    </row>
    <row r="45931" spans="32:35">
      <c r="AF45931" s="31"/>
      <c r="AG45931" s="31"/>
      <c r="AH45931" s="31"/>
      <c r="AI45931" s="19"/>
    </row>
    <row r="45932" spans="32:35">
      <c r="AF45932" s="31"/>
      <c r="AG45932" s="31"/>
      <c r="AH45932" s="31"/>
      <c r="AI45932" s="19"/>
    </row>
    <row r="45933" spans="32:35">
      <c r="AF45933" s="31"/>
      <c r="AG45933" s="31"/>
      <c r="AH45933" s="31"/>
      <c r="AI45933" s="19"/>
    </row>
    <row r="45934" spans="32:35">
      <c r="AF45934" s="31"/>
      <c r="AG45934" s="31"/>
      <c r="AH45934" s="31"/>
      <c r="AI45934" s="19"/>
    </row>
    <row r="45935" spans="32:35">
      <c r="AF45935" s="31"/>
      <c r="AG45935" s="31"/>
      <c r="AH45935" s="31"/>
      <c r="AI45935" s="19"/>
    </row>
    <row r="45936" spans="32:35">
      <c r="AF45936" s="31"/>
      <c r="AG45936" s="31"/>
      <c r="AH45936" s="31"/>
      <c r="AI45936" s="19"/>
    </row>
    <row r="45937" spans="32:35">
      <c r="AF45937" s="31"/>
      <c r="AG45937" s="31"/>
      <c r="AH45937" s="31"/>
      <c r="AI45937" s="19"/>
    </row>
    <row r="45938" spans="32:35">
      <c r="AF45938" s="31"/>
      <c r="AG45938" s="31"/>
      <c r="AH45938" s="31"/>
      <c r="AI45938" s="19"/>
    </row>
    <row r="45939" spans="32:35">
      <c r="AF45939" s="31"/>
      <c r="AG45939" s="31"/>
      <c r="AH45939" s="31"/>
      <c r="AI45939" s="19"/>
    </row>
    <row r="45940" spans="32:35">
      <c r="AF45940" s="31"/>
      <c r="AG45940" s="31"/>
      <c r="AH45940" s="31"/>
      <c r="AI45940" s="19"/>
    </row>
    <row r="45941" spans="32:35">
      <c r="AF45941" s="31"/>
      <c r="AG45941" s="31"/>
      <c r="AH45941" s="31"/>
      <c r="AI45941" s="19"/>
    </row>
    <row r="45942" spans="32:35">
      <c r="AF45942" s="31"/>
      <c r="AG45942" s="31"/>
      <c r="AH45942" s="31"/>
      <c r="AI45942" s="19"/>
    </row>
    <row r="45943" spans="32:35">
      <c r="AF45943" s="31"/>
      <c r="AG45943" s="31"/>
      <c r="AH45943" s="31"/>
      <c r="AI45943" s="19"/>
    </row>
    <row r="45944" spans="32:35">
      <c r="AF45944" s="31"/>
      <c r="AG45944" s="31"/>
      <c r="AH45944" s="31"/>
      <c r="AI45944" s="19"/>
    </row>
    <row r="45945" spans="32:35">
      <c r="AF45945" s="31"/>
      <c r="AG45945" s="31"/>
      <c r="AH45945" s="31"/>
      <c r="AI45945" s="19"/>
    </row>
    <row r="45946" spans="32:35">
      <c r="AF45946" s="31"/>
      <c r="AG45946" s="31"/>
      <c r="AH45946" s="31"/>
      <c r="AI45946" s="19"/>
    </row>
    <row r="45947" spans="32:35">
      <c r="AF45947" s="31"/>
      <c r="AG45947" s="31"/>
      <c r="AH45947" s="31"/>
      <c r="AI45947" s="19"/>
    </row>
    <row r="45948" spans="32:35" ht="15">
      <c r="AF45948" s="88"/>
      <c r="AG45948" s="88"/>
      <c r="AH45948" s="88"/>
      <c r="AI45948" s="21"/>
    </row>
    <row r="45949" spans="32:35">
      <c r="AF45949" s="43"/>
      <c r="AG45949" s="43"/>
      <c r="AH45949" s="43"/>
      <c r="AI45949" s="5"/>
    </row>
    <row r="45950" spans="32:35" ht="15" thickBot="1">
      <c r="AF45950" s="89"/>
      <c r="AG45950" s="89"/>
      <c r="AH45950" s="89"/>
      <c r="AI45950" s="3"/>
    </row>
    <row r="45951" spans="32:35">
      <c r="AF45951" s="31"/>
      <c r="AG45951" s="31"/>
      <c r="AH45951" s="31"/>
      <c r="AI45951" s="18"/>
    </row>
    <row r="45952" spans="32:35">
      <c r="AF45952" s="31"/>
      <c r="AG45952" s="31"/>
      <c r="AH45952" s="31"/>
      <c r="AI45952" s="19"/>
    </row>
    <row r="45953" spans="32:35">
      <c r="AF45953" s="31"/>
      <c r="AG45953" s="31"/>
      <c r="AH45953" s="31"/>
      <c r="AI45953" s="19"/>
    </row>
    <row r="45954" spans="32:35">
      <c r="AF45954" s="31"/>
      <c r="AG45954" s="31"/>
      <c r="AH45954" s="31"/>
      <c r="AI45954" s="19"/>
    </row>
    <row r="45955" spans="32:35">
      <c r="AF45955" s="31"/>
      <c r="AG45955" s="31"/>
      <c r="AH45955" s="31"/>
      <c r="AI45955" s="19"/>
    </row>
    <row r="45956" spans="32:35">
      <c r="AF45956" s="31"/>
      <c r="AG45956" s="31"/>
      <c r="AH45956" s="31"/>
      <c r="AI45956" s="19"/>
    </row>
    <row r="45957" spans="32:35">
      <c r="AF45957" s="31"/>
      <c r="AG45957" s="31"/>
      <c r="AH45957" s="31"/>
      <c r="AI45957" s="19"/>
    </row>
    <row r="45958" spans="32:35">
      <c r="AF45958" s="31"/>
      <c r="AG45958" s="31"/>
      <c r="AH45958" s="31"/>
      <c r="AI45958" s="19"/>
    </row>
    <row r="45959" spans="32:35">
      <c r="AF45959" s="31"/>
      <c r="AG45959" s="31"/>
      <c r="AH45959" s="31"/>
      <c r="AI45959" s="19"/>
    </row>
    <row r="45960" spans="32:35">
      <c r="AF45960" s="31"/>
      <c r="AG45960" s="31"/>
      <c r="AH45960" s="31"/>
      <c r="AI45960" s="19"/>
    </row>
    <row r="45961" spans="32:35">
      <c r="AF45961" s="31"/>
      <c r="AG45961" s="31"/>
      <c r="AH45961" s="31"/>
      <c r="AI45961" s="19"/>
    </row>
    <row r="45962" spans="32:35">
      <c r="AF45962" s="31"/>
      <c r="AG45962" s="31"/>
      <c r="AH45962" s="31"/>
      <c r="AI45962" s="19"/>
    </row>
    <row r="45963" spans="32:35">
      <c r="AF45963" s="31"/>
      <c r="AG45963" s="31"/>
      <c r="AH45963" s="31"/>
      <c r="AI45963" s="19"/>
    </row>
    <row r="45964" spans="32:35">
      <c r="AF45964" s="31"/>
      <c r="AG45964" s="31"/>
      <c r="AH45964" s="31"/>
      <c r="AI45964" s="19"/>
    </row>
    <row r="45965" spans="32:35">
      <c r="AF45965" s="31"/>
      <c r="AG45965" s="31"/>
      <c r="AH45965" s="31"/>
      <c r="AI45965" s="19"/>
    </row>
    <row r="45966" spans="32:35">
      <c r="AF45966" s="31"/>
      <c r="AG45966" s="31"/>
      <c r="AH45966" s="31"/>
      <c r="AI45966" s="19"/>
    </row>
    <row r="45967" spans="32:35">
      <c r="AF45967" s="31"/>
      <c r="AG45967" s="31"/>
      <c r="AH45967" s="31"/>
      <c r="AI45967" s="19"/>
    </row>
    <row r="45968" spans="32:35">
      <c r="AF45968" s="31"/>
      <c r="AG45968" s="31"/>
      <c r="AH45968" s="31"/>
      <c r="AI45968" s="19"/>
    </row>
    <row r="45969" spans="32:35">
      <c r="AF45969" s="31"/>
      <c r="AG45969" s="31"/>
      <c r="AH45969" s="31"/>
      <c r="AI45969" s="19"/>
    </row>
    <row r="45970" spans="32:35">
      <c r="AF45970" s="31"/>
      <c r="AG45970" s="31"/>
      <c r="AH45970" s="31"/>
      <c r="AI45970" s="19"/>
    </row>
    <row r="45971" spans="32:35">
      <c r="AF45971" s="31"/>
      <c r="AG45971" s="31"/>
      <c r="AH45971" s="31"/>
      <c r="AI45971" s="19"/>
    </row>
    <row r="45972" spans="32:35">
      <c r="AF45972" s="31"/>
      <c r="AG45972" s="31"/>
      <c r="AH45972" s="31"/>
      <c r="AI45972" s="19"/>
    </row>
    <row r="45973" spans="32:35">
      <c r="AF45973" s="31"/>
      <c r="AG45973" s="31"/>
      <c r="AH45973" s="31"/>
      <c r="AI45973" s="19"/>
    </row>
    <row r="45974" spans="32:35">
      <c r="AF45974" s="31"/>
      <c r="AG45974" s="31"/>
      <c r="AH45974" s="31"/>
      <c r="AI45974" s="19"/>
    </row>
    <row r="45975" spans="32:35">
      <c r="AF45975" s="31"/>
      <c r="AG45975" s="31"/>
      <c r="AH45975" s="31"/>
      <c r="AI45975" s="19"/>
    </row>
    <row r="45976" spans="32:35">
      <c r="AF45976" s="31"/>
      <c r="AG45976" s="31"/>
      <c r="AH45976" s="31"/>
      <c r="AI45976" s="19"/>
    </row>
    <row r="45977" spans="32:35">
      <c r="AF45977" s="31"/>
      <c r="AG45977" s="31"/>
      <c r="AH45977" s="31"/>
      <c r="AI45977" s="19"/>
    </row>
    <row r="45978" spans="32:35">
      <c r="AF45978" s="31"/>
      <c r="AG45978" s="31"/>
      <c r="AH45978" s="31"/>
      <c r="AI45978" s="19"/>
    </row>
    <row r="45979" spans="32:35" ht="15">
      <c r="AF45979" s="88"/>
      <c r="AG45979" s="88"/>
      <c r="AH45979" s="88"/>
      <c r="AI45979" s="21"/>
    </row>
    <row r="45980" spans="32:35">
      <c r="AF45980" s="43"/>
      <c r="AG45980" s="43"/>
      <c r="AH45980" s="43"/>
      <c r="AI45980" s="5"/>
    </row>
    <row r="45981" spans="32:35" ht="15" thickBot="1">
      <c r="AF45981" s="89"/>
      <c r="AG45981" s="89"/>
      <c r="AH45981" s="89"/>
      <c r="AI45981" s="3"/>
    </row>
    <row r="45982" spans="32:35">
      <c r="AF45982" s="31"/>
      <c r="AG45982" s="31"/>
      <c r="AH45982" s="31"/>
      <c r="AI45982" s="18"/>
    </row>
    <row r="45983" spans="32:35">
      <c r="AF45983" s="31"/>
      <c r="AG45983" s="31"/>
      <c r="AH45983" s="31"/>
      <c r="AI45983" s="19"/>
    </row>
    <row r="45984" spans="32:35">
      <c r="AF45984" s="31"/>
      <c r="AG45984" s="31"/>
      <c r="AH45984" s="31"/>
      <c r="AI45984" s="19"/>
    </row>
    <row r="45985" spans="32:35">
      <c r="AF45985" s="31"/>
      <c r="AG45985" s="31"/>
      <c r="AH45985" s="31"/>
      <c r="AI45985" s="19"/>
    </row>
    <row r="45986" spans="32:35">
      <c r="AF45986" s="31"/>
      <c r="AG45986" s="31"/>
      <c r="AH45986" s="31"/>
      <c r="AI45986" s="19"/>
    </row>
    <row r="45987" spans="32:35">
      <c r="AF45987" s="31"/>
      <c r="AG45987" s="31"/>
      <c r="AH45987" s="31"/>
      <c r="AI45987" s="19"/>
    </row>
    <row r="45988" spans="32:35">
      <c r="AF45988" s="31"/>
      <c r="AG45988" s="31"/>
      <c r="AH45988" s="31"/>
      <c r="AI45988" s="19"/>
    </row>
    <row r="45989" spans="32:35">
      <c r="AF45989" s="31"/>
      <c r="AG45989" s="31"/>
      <c r="AH45989" s="31"/>
      <c r="AI45989" s="19"/>
    </row>
    <row r="45990" spans="32:35">
      <c r="AF45990" s="31"/>
      <c r="AG45990" s="31"/>
      <c r="AH45990" s="31"/>
      <c r="AI45990" s="19"/>
    </row>
    <row r="45991" spans="32:35">
      <c r="AF45991" s="31"/>
      <c r="AG45991" s="31"/>
      <c r="AH45991" s="31"/>
      <c r="AI45991" s="19"/>
    </row>
    <row r="45992" spans="32:35">
      <c r="AF45992" s="31"/>
      <c r="AG45992" s="31"/>
      <c r="AH45992" s="31"/>
      <c r="AI45992" s="19"/>
    </row>
    <row r="45993" spans="32:35">
      <c r="AF45993" s="31"/>
      <c r="AG45993" s="31"/>
      <c r="AH45993" s="31"/>
      <c r="AI45993" s="19"/>
    </row>
    <row r="45994" spans="32:35">
      <c r="AF45994" s="31"/>
      <c r="AG45994" s="31"/>
      <c r="AH45994" s="31"/>
      <c r="AI45994" s="19"/>
    </row>
    <row r="45995" spans="32:35">
      <c r="AF45995" s="31"/>
      <c r="AG45995" s="31"/>
      <c r="AH45995" s="31"/>
      <c r="AI45995" s="19"/>
    </row>
    <row r="45996" spans="32:35">
      <c r="AF45996" s="31"/>
      <c r="AG45996" s="31"/>
      <c r="AH45996" s="31"/>
      <c r="AI45996" s="19"/>
    </row>
    <row r="45997" spans="32:35">
      <c r="AF45997" s="31"/>
      <c r="AG45997" s="31"/>
      <c r="AH45997" s="31"/>
      <c r="AI45997" s="19"/>
    </row>
    <row r="45998" spans="32:35">
      <c r="AF45998" s="31"/>
      <c r="AG45998" s="31"/>
      <c r="AH45998" s="31"/>
      <c r="AI45998" s="19"/>
    </row>
    <row r="45999" spans="32:35">
      <c r="AF45999" s="31"/>
      <c r="AG45999" s="31"/>
      <c r="AH45999" s="31"/>
      <c r="AI45999" s="19"/>
    </row>
    <row r="46000" spans="32:35">
      <c r="AF46000" s="31"/>
      <c r="AG46000" s="31"/>
      <c r="AH46000" s="31"/>
      <c r="AI46000" s="19"/>
    </row>
    <row r="46001" spans="32:35">
      <c r="AF46001" s="31"/>
      <c r="AG46001" s="31"/>
      <c r="AH46001" s="31"/>
      <c r="AI46001" s="19"/>
    </row>
    <row r="46002" spans="32:35">
      <c r="AF46002" s="31"/>
      <c r="AG46002" s="31"/>
      <c r="AH46002" s="31"/>
      <c r="AI46002" s="19"/>
    </row>
    <row r="46003" spans="32:35">
      <c r="AF46003" s="31"/>
      <c r="AG46003" s="31"/>
      <c r="AH46003" s="31"/>
      <c r="AI46003" s="19"/>
    </row>
    <row r="46004" spans="32:35">
      <c r="AF46004" s="31"/>
      <c r="AG46004" s="31"/>
      <c r="AH46004" s="31"/>
      <c r="AI46004" s="19"/>
    </row>
    <row r="46005" spans="32:35">
      <c r="AF46005" s="31"/>
      <c r="AG46005" s="31"/>
      <c r="AH46005" s="31"/>
      <c r="AI46005" s="19"/>
    </row>
    <row r="46006" spans="32:35">
      <c r="AF46006" s="31"/>
      <c r="AG46006" s="31"/>
      <c r="AH46006" s="31"/>
      <c r="AI46006" s="19"/>
    </row>
    <row r="46007" spans="32:35">
      <c r="AF46007" s="31"/>
      <c r="AG46007" s="31"/>
      <c r="AH46007" s="31"/>
      <c r="AI46007" s="19"/>
    </row>
    <row r="46008" spans="32:35">
      <c r="AF46008" s="31"/>
      <c r="AG46008" s="31"/>
      <c r="AH46008" s="31"/>
      <c r="AI46008" s="19"/>
    </row>
    <row r="46009" spans="32:35">
      <c r="AF46009" s="31"/>
      <c r="AG46009" s="31"/>
      <c r="AH46009" s="31"/>
      <c r="AI46009" s="19"/>
    </row>
    <row r="46010" spans="32:35" ht="15">
      <c r="AF46010" s="88"/>
      <c r="AG46010" s="88"/>
      <c r="AH46010" s="88"/>
      <c r="AI46010" s="21"/>
    </row>
    <row r="46011" spans="32:35">
      <c r="AF46011" s="43"/>
      <c r="AG46011" s="43"/>
      <c r="AH46011" s="43"/>
      <c r="AI46011" s="5"/>
    </row>
    <row r="46012" spans="32:35" ht="15" thickBot="1">
      <c r="AF46012" s="89"/>
      <c r="AG46012" s="89"/>
      <c r="AH46012" s="89"/>
      <c r="AI46012" s="3"/>
    </row>
    <row r="46013" spans="32:35">
      <c r="AF46013" s="31"/>
      <c r="AG46013" s="31"/>
      <c r="AH46013" s="31"/>
      <c r="AI46013" s="18"/>
    </row>
    <row r="46014" spans="32:35">
      <c r="AF46014" s="31"/>
      <c r="AG46014" s="31"/>
      <c r="AH46014" s="31"/>
      <c r="AI46014" s="19"/>
    </row>
    <row r="46015" spans="32:35">
      <c r="AF46015" s="31"/>
      <c r="AG46015" s="31"/>
      <c r="AH46015" s="31"/>
      <c r="AI46015" s="19"/>
    </row>
    <row r="46016" spans="32:35">
      <c r="AF46016" s="31"/>
      <c r="AG46016" s="31"/>
      <c r="AH46016" s="31"/>
      <c r="AI46016" s="19"/>
    </row>
    <row r="46017" spans="32:35">
      <c r="AF46017" s="31"/>
      <c r="AG46017" s="31"/>
      <c r="AH46017" s="31"/>
      <c r="AI46017" s="19"/>
    </row>
    <row r="46018" spans="32:35">
      <c r="AF46018" s="31"/>
      <c r="AG46018" s="31"/>
      <c r="AH46018" s="31"/>
      <c r="AI46018" s="19"/>
    </row>
    <row r="46019" spans="32:35">
      <c r="AF46019" s="31"/>
      <c r="AG46019" s="31"/>
      <c r="AH46019" s="31"/>
      <c r="AI46019" s="19"/>
    </row>
    <row r="46020" spans="32:35">
      <c r="AF46020" s="31"/>
      <c r="AG46020" s="31"/>
      <c r="AH46020" s="31"/>
      <c r="AI46020" s="19"/>
    </row>
    <row r="46021" spans="32:35">
      <c r="AF46021" s="31"/>
      <c r="AG46021" s="31"/>
      <c r="AH46021" s="31"/>
      <c r="AI46021" s="19"/>
    </row>
    <row r="46022" spans="32:35">
      <c r="AF46022" s="31"/>
      <c r="AG46022" s="31"/>
      <c r="AH46022" s="31"/>
      <c r="AI46022" s="19"/>
    </row>
    <row r="46023" spans="32:35">
      <c r="AF46023" s="31"/>
      <c r="AG46023" s="31"/>
      <c r="AH46023" s="31"/>
      <c r="AI46023" s="19"/>
    </row>
    <row r="46024" spans="32:35">
      <c r="AF46024" s="31"/>
      <c r="AG46024" s="31"/>
      <c r="AH46024" s="31"/>
      <c r="AI46024" s="19"/>
    </row>
    <row r="46025" spans="32:35">
      <c r="AF46025" s="31"/>
      <c r="AG46025" s="31"/>
      <c r="AH46025" s="31"/>
      <c r="AI46025" s="19"/>
    </row>
    <row r="46026" spans="32:35">
      <c r="AF46026" s="31"/>
      <c r="AG46026" s="31"/>
      <c r="AH46026" s="31"/>
      <c r="AI46026" s="19"/>
    </row>
    <row r="46027" spans="32:35">
      <c r="AF46027" s="31"/>
      <c r="AG46027" s="31"/>
      <c r="AH46027" s="31"/>
      <c r="AI46027" s="19"/>
    </row>
    <row r="46028" spans="32:35">
      <c r="AF46028" s="31"/>
      <c r="AG46028" s="31"/>
      <c r="AH46028" s="31"/>
      <c r="AI46028" s="19"/>
    </row>
    <row r="46029" spans="32:35">
      <c r="AF46029" s="31"/>
      <c r="AG46029" s="31"/>
      <c r="AH46029" s="31"/>
      <c r="AI46029" s="19"/>
    </row>
    <row r="46030" spans="32:35">
      <c r="AF46030" s="31"/>
      <c r="AG46030" s="31"/>
      <c r="AH46030" s="31"/>
      <c r="AI46030" s="19"/>
    </row>
    <row r="46031" spans="32:35">
      <c r="AF46031" s="31"/>
      <c r="AG46031" s="31"/>
      <c r="AH46031" s="31"/>
      <c r="AI46031" s="19"/>
    </row>
    <row r="46032" spans="32:35">
      <c r="AF46032" s="31"/>
      <c r="AG46032" s="31"/>
      <c r="AH46032" s="31"/>
      <c r="AI46032" s="19"/>
    </row>
    <row r="46033" spans="32:35">
      <c r="AF46033" s="31"/>
      <c r="AG46033" s="31"/>
      <c r="AH46033" s="31"/>
      <c r="AI46033" s="19"/>
    </row>
    <row r="46034" spans="32:35">
      <c r="AF46034" s="31"/>
      <c r="AG46034" s="31"/>
      <c r="AH46034" s="31"/>
      <c r="AI46034" s="19"/>
    </row>
    <row r="46035" spans="32:35">
      <c r="AF46035" s="31"/>
      <c r="AG46035" s="31"/>
      <c r="AH46035" s="31"/>
      <c r="AI46035" s="19"/>
    </row>
    <row r="46036" spans="32:35">
      <c r="AF46036" s="31"/>
      <c r="AG46036" s="31"/>
      <c r="AH46036" s="31"/>
      <c r="AI46036" s="19"/>
    </row>
    <row r="46037" spans="32:35">
      <c r="AF46037" s="31"/>
      <c r="AG46037" s="31"/>
      <c r="AH46037" s="31"/>
      <c r="AI46037" s="19"/>
    </row>
    <row r="46038" spans="32:35">
      <c r="AF46038" s="31"/>
      <c r="AG46038" s="31"/>
      <c r="AH46038" s="31"/>
      <c r="AI46038" s="19"/>
    </row>
    <row r="46039" spans="32:35">
      <c r="AF46039" s="31"/>
      <c r="AG46039" s="31"/>
      <c r="AH46039" s="31"/>
      <c r="AI46039" s="19"/>
    </row>
    <row r="46040" spans="32:35">
      <c r="AF46040" s="31"/>
      <c r="AG46040" s="31"/>
      <c r="AH46040" s="31"/>
      <c r="AI46040" s="19"/>
    </row>
    <row r="46041" spans="32:35" ht="15">
      <c r="AF46041" s="88"/>
      <c r="AG46041" s="88"/>
      <c r="AH46041" s="88"/>
      <c r="AI46041" s="21"/>
    </row>
    <row r="46042" spans="32:35">
      <c r="AF46042" s="43"/>
      <c r="AG46042" s="43"/>
      <c r="AH46042" s="43"/>
      <c r="AI46042" s="5"/>
    </row>
    <row r="46043" spans="32:35" ht="15" thickBot="1">
      <c r="AF46043" s="89"/>
      <c r="AG46043" s="89"/>
      <c r="AH46043" s="89"/>
      <c r="AI46043" s="3"/>
    </row>
    <row r="46044" spans="32:35">
      <c r="AF46044" s="31"/>
      <c r="AG46044" s="31"/>
      <c r="AH46044" s="31"/>
      <c r="AI46044" s="18"/>
    </row>
    <row r="46045" spans="32:35">
      <c r="AF46045" s="31"/>
      <c r="AG46045" s="31"/>
      <c r="AH46045" s="31"/>
      <c r="AI46045" s="19"/>
    </row>
    <row r="46046" spans="32:35">
      <c r="AF46046" s="31"/>
      <c r="AG46046" s="31"/>
      <c r="AH46046" s="31"/>
      <c r="AI46046" s="19"/>
    </row>
    <row r="46047" spans="32:35">
      <c r="AF46047" s="31"/>
      <c r="AG46047" s="31"/>
      <c r="AH46047" s="31"/>
      <c r="AI46047" s="19"/>
    </row>
    <row r="46048" spans="32:35">
      <c r="AF46048" s="31"/>
      <c r="AG46048" s="31"/>
      <c r="AH46048" s="31"/>
      <c r="AI46048" s="19"/>
    </row>
    <row r="46049" spans="32:35">
      <c r="AF46049" s="31"/>
      <c r="AG46049" s="31"/>
      <c r="AH46049" s="31"/>
      <c r="AI46049" s="19"/>
    </row>
    <row r="46050" spans="32:35">
      <c r="AF46050" s="31"/>
      <c r="AG46050" s="31"/>
      <c r="AH46050" s="31"/>
      <c r="AI46050" s="19"/>
    </row>
    <row r="46051" spans="32:35">
      <c r="AF46051" s="31"/>
      <c r="AG46051" s="31"/>
      <c r="AH46051" s="31"/>
      <c r="AI46051" s="19"/>
    </row>
    <row r="46052" spans="32:35">
      <c r="AF46052" s="31"/>
      <c r="AG46052" s="31"/>
      <c r="AH46052" s="31"/>
      <c r="AI46052" s="19"/>
    </row>
    <row r="46053" spans="32:35">
      <c r="AF46053" s="31"/>
      <c r="AG46053" s="31"/>
      <c r="AH46053" s="31"/>
      <c r="AI46053" s="19"/>
    </row>
    <row r="46054" spans="32:35">
      <c r="AF46054" s="31"/>
      <c r="AG46054" s="31"/>
      <c r="AH46054" s="31"/>
      <c r="AI46054" s="19"/>
    </row>
    <row r="46055" spans="32:35">
      <c r="AF46055" s="31"/>
      <c r="AG46055" s="31"/>
      <c r="AH46055" s="31"/>
      <c r="AI46055" s="19"/>
    </row>
    <row r="46056" spans="32:35">
      <c r="AF46056" s="31"/>
      <c r="AG46056" s="31"/>
      <c r="AH46056" s="31"/>
      <c r="AI46056" s="19"/>
    </row>
    <row r="46057" spans="32:35">
      <c r="AF46057" s="31"/>
      <c r="AG46057" s="31"/>
      <c r="AH46057" s="31"/>
      <c r="AI46057" s="19"/>
    </row>
    <row r="46058" spans="32:35">
      <c r="AF46058" s="31"/>
      <c r="AG46058" s="31"/>
      <c r="AH46058" s="31"/>
      <c r="AI46058" s="19"/>
    </row>
    <row r="46059" spans="32:35">
      <c r="AF46059" s="31"/>
      <c r="AG46059" s="31"/>
      <c r="AH46059" s="31"/>
      <c r="AI46059" s="19"/>
    </row>
    <row r="46060" spans="32:35">
      <c r="AF46060" s="31"/>
      <c r="AG46060" s="31"/>
      <c r="AH46060" s="31"/>
      <c r="AI46060" s="19"/>
    </row>
    <row r="46061" spans="32:35">
      <c r="AF46061" s="31"/>
      <c r="AG46061" s="31"/>
      <c r="AH46061" s="31"/>
      <c r="AI46061" s="19"/>
    </row>
    <row r="46062" spans="32:35">
      <c r="AF46062" s="31"/>
      <c r="AG46062" s="31"/>
      <c r="AH46062" s="31"/>
      <c r="AI46062" s="19"/>
    </row>
    <row r="46063" spans="32:35">
      <c r="AF46063" s="31"/>
      <c r="AG46063" s="31"/>
      <c r="AH46063" s="31"/>
      <c r="AI46063" s="19"/>
    </row>
    <row r="46064" spans="32:35">
      <c r="AF46064" s="31"/>
      <c r="AG46064" s="31"/>
      <c r="AH46064" s="31"/>
      <c r="AI46064" s="19"/>
    </row>
    <row r="46065" spans="32:35">
      <c r="AF46065" s="31"/>
      <c r="AG46065" s="31"/>
      <c r="AH46065" s="31"/>
      <c r="AI46065" s="19"/>
    </row>
    <row r="46066" spans="32:35">
      <c r="AF46066" s="31"/>
      <c r="AG46066" s="31"/>
      <c r="AH46066" s="31"/>
      <c r="AI46066" s="19"/>
    </row>
    <row r="46067" spans="32:35">
      <c r="AF46067" s="31"/>
      <c r="AG46067" s="31"/>
      <c r="AH46067" s="31"/>
      <c r="AI46067" s="19"/>
    </row>
    <row r="46068" spans="32:35">
      <c r="AF46068" s="31"/>
      <c r="AG46068" s="31"/>
      <c r="AH46068" s="31"/>
      <c r="AI46068" s="19"/>
    </row>
    <row r="46069" spans="32:35">
      <c r="AF46069" s="31"/>
      <c r="AG46069" s="31"/>
      <c r="AH46069" s="31"/>
      <c r="AI46069" s="19"/>
    </row>
    <row r="46070" spans="32:35">
      <c r="AF46070" s="31"/>
      <c r="AG46070" s="31"/>
      <c r="AH46070" s="31"/>
      <c r="AI46070" s="19"/>
    </row>
    <row r="46071" spans="32:35">
      <c r="AF46071" s="31"/>
      <c r="AG46071" s="31"/>
      <c r="AH46071" s="31"/>
      <c r="AI46071" s="19"/>
    </row>
    <row r="46072" spans="32:35" ht="15">
      <c r="AF46072" s="88"/>
      <c r="AG46072" s="88"/>
      <c r="AH46072" s="88"/>
      <c r="AI46072" s="21"/>
    </row>
    <row r="46073" spans="32:35">
      <c r="AF46073" s="43"/>
      <c r="AG46073" s="43"/>
      <c r="AH46073" s="43"/>
      <c r="AI46073" s="5"/>
    </row>
    <row r="46074" spans="32:35" ht="15" thickBot="1">
      <c r="AF46074" s="89"/>
      <c r="AG46074" s="89"/>
      <c r="AH46074" s="89"/>
      <c r="AI46074" s="3"/>
    </row>
    <row r="46075" spans="32:35">
      <c r="AF46075" s="31"/>
      <c r="AG46075" s="31"/>
      <c r="AH46075" s="31"/>
      <c r="AI46075" s="18"/>
    </row>
    <row r="46076" spans="32:35">
      <c r="AF46076" s="31"/>
      <c r="AG46076" s="31"/>
      <c r="AH46076" s="31"/>
      <c r="AI46076" s="19"/>
    </row>
    <row r="46077" spans="32:35">
      <c r="AF46077" s="31"/>
      <c r="AG46077" s="31"/>
      <c r="AH46077" s="31"/>
      <c r="AI46077" s="19"/>
    </row>
    <row r="46078" spans="32:35">
      <c r="AF46078" s="31"/>
      <c r="AG46078" s="31"/>
      <c r="AH46078" s="31"/>
      <c r="AI46078" s="19"/>
    </row>
    <row r="46079" spans="32:35">
      <c r="AF46079" s="31"/>
      <c r="AG46079" s="31"/>
      <c r="AH46079" s="31"/>
      <c r="AI46079" s="19"/>
    </row>
    <row r="46080" spans="32:35">
      <c r="AF46080" s="31"/>
      <c r="AG46080" s="31"/>
      <c r="AH46080" s="31"/>
      <c r="AI46080" s="19"/>
    </row>
    <row r="46081" spans="32:35">
      <c r="AF46081" s="31"/>
      <c r="AG46081" s="31"/>
      <c r="AH46081" s="31"/>
      <c r="AI46081" s="19"/>
    </row>
    <row r="46082" spans="32:35">
      <c r="AF46082" s="31"/>
      <c r="AG46082" s="31"/>
      <c r="AH46082" s="31"/>
      <c r="AI46082" s="19"/>
    </row>
    <row r="46083" spans="32:35">
      <c r="AF46083" s="31"/>
      <c r="AG46083" s="31"/>
      <c r="AH46083" s="31"/>
      <c r="AI46083" s="19"/>
    </row>
    <row r="46084" spans="32:35">
      <c r="AF46084" s="31"/>
      <c r="AG46084" s="31"/>
      <c r="AH46084" s="31"/>
      <c r="AI46084" s="19"/>
    </row>
    <row r="46085" spans="32:35">
      <c r="AF46085" s="31"/>
      <c r="AG46085" s="31"/>
      <c r="AH46085" s="31"/>
      <c r="AI46085" s="19"/>
    </row>
    <row r="46086" spans="32:35">
      <c r="AF46086" s="31"/>
      <c r="AG46086" s="31"/>
      <c r="AH46086" s="31"/>
      <c r="AI46086" s="19"/>
    </row>
    <row r="46087" spans="32:35">
      <c r="AF46087" s="31"/>
      <c r="AG46087" s="31"/>
      <c r="AH46087" s="31"/>
      <c r="AI46087" s="19"/>
    </row>
    <row r="46088" spans="32:35">
      <c r="AF46088" s="31"/>
      <c r="AG46088" s="31"/>
      <c r="AH46088" s="31"/>
      <c r="AI46088" s="19"/>
    </row>
    <row r="46089" spans="32:35">
      <c r="AF46089" s="31"/>
      <c r="AG46089" s="31"/>
      <c r="AH46089" s="31"/>
      <c r="AI46089" s="19"/>
    </row>
    <row r="46090" spans="32:35">
      <c r="AF46090" s="31"/>
      <c r="AG46090" s="31"/>
      <c r="AH46090" s="31"/>
      <c r="AI46090" s="19"/>
    </row>
    <row r="46091" spans="32:35">
      <c r="AF46091" s="31"/>
      <c r="AG46091" s="31"/>
      <c r="AH46091" s="31"/>
      <c r="AI46091" s="19"/>
    </row>
    <row r="46092" spans="32:35">
      <c r="AF46092" s="31"/>
      <c r="AG46092" s="31"/>
      <c r="AH46092" s="31"/>
      <c r="AI46092" s="19"/>
    </row>
    <row r="46093" spans="32:35">
      <c r="AF46093" s="31"/>
      <c r="AG46093" s="31"/>
      <c r="AH46093" s="31"/>
      <c r="AI46093" s="19"/>
    </row>
    <row r="46094" spans="32:35">
      <c r="AF46094" s="31"/>
      <c r="AG46094" s="31"/>
      <c r="AH46094" s="31"/>
      <c r="AI46094" s="19"/>
    </row>
    <row r="46095" spans="32:35">
      <c r="AF46095" s="31"/>
      <c r="AG46095" s="31"/>
      <c r="AH46095" s="31"/>
      <c r="AI46095" s="19"/>
    </row>
    <row r="46096" spans="32:35">
      <c r="AF46096" s="31"/>
      <c r="AG46096" s="31"/>
      <c r="AH46096" s="31"/>
      <c r="AI46096" s="19"/>
    </row>
    <row r="46097" spans="32:35">
      <c r="AF46097" s="31"/>
      <c r="AG46097" s="31"/>
      <c r="AH46097" s="31"/>
      <c r="AI46097" s="19"/>
    </row>
    <row r="46098" spans="32:35">
      <c r="AF46098" s="31"/>
      <c r="AG46098" s="31"/>
      <c r="AH46098" s="31"/>
      <c r="AI46098" s="19"/>
    </row>
    <row r="46099" spans="32:35">
      <c r="AF46099" s="31"/>
      <c r="AG46099" s="31"/>
      <c r="AH46099" s="31"/>
      <c r="AI46099" s="19"/>
    </row>
    <row r="46100" spans="32:35">
      <c r="AF46100" s="31"/>
      <c r="AG46100" s="31"/>
      <c r="AH46100" s="31"/>
      <c r="AI46100" s="19"/>
    </row>
    <row r="46101" spans="32:35">
      <c r="AF46101" s="31"/>
      <c r="AG46101" s="31"/>
      <c r="AH46101" s="31"/>
      <c r="AI46101" s="19"/>
    </row>
    <row r="46102" spans="32:35">
      <c r="AF46102" s="31"/>
      <c r="AG46102" s="31"/>
      <c r="AH46102" s="31"/>
      <c r="AI46102" s="19"/>
    </row>
    <row r="46103" spans="32:35" ht="15">
      <c r="AF46103" s="88"/>
      <c r="AG46103" s="88"/>
      <c r="AH46103" s="88"/>
      <c r="AI46103" s="21"/>
    </row>
    <row r="46104" spans="32:35">
      <c r="AF46104" s="43"/>
      <c r="AG46104" s="43"/>
      <c r="AH46104" s="43"/>
      <c r="AI46104" s="5"/>
    </row>
    <row r="46105" spans="32:35" ht="15" thickBot="1">
      <c r="AF46105" s="89"/>
      <c r="AG46105" s="89"/>
      <c r="AH46105" s="89"/>
      <c r="AI46105" s="3"/>
    </row>
    <row r="46106" spans="32:35">
      <c r="AF46106" s="31"/>
      <c r="AG46106" s="31"/>
      <c r="AH46106" s="31"/>
      <c r="AI46106" s="18"/>
    </row>
    <row r="46107" spans="32:35">
      <c r="AF46107" s="31"/>
      <c r="AG46107" s="31"/>
      <c r="AH46107" s="31"/>
      <c r="AI46107" s="19"/>
    </row>
    <row r="46108" spans="32:35">
      <c r="AF46108" s="31"/>
      <c r="AG46108" s="31"/>
      <c r="AH46108" s="31"/>
      <c r="AI46108" s="19"/>
    </row>
    <row r="46109" spans="32:35">
      <c r="AF46109" s="31"/>
      <c r="AG46109" s="31"/>
      <c r="AH46109" s="31"/>
      <c r="AI46109" s="19"/>
    </row>
    <row r="46110" spans="32:35">
      <c r="AF46110" s="31"/>
      <c r="AG46110" s="31"/>
      <c r="AH46110" s="31"/>
      <c r="AI46110" s="19"/>
    </row>
    <row r="46111" spans="32:35">
      <c r="AF46111" s="31"/>
      <c r="AG46111" s="31"/>
      <c r="AH46111" s="31"/>
      <c r="AI46111" s="19"/>
    </row>
    <row r="46112" spans="32:35">
      <c r="AF46112" s="31"/>
      <c r="AG46112" s="31"/>
      <c r="AH46112" s="31"/>
      <c r="AI46112" s="19"/>
    </row>
    <row r="46113" spans="32:35">
      <c r="AF46113" s="31"/>
      <c r="AG46113" s="31"/>
      <c r="AH46113" s="31"/>
      <c r="AI46113" s="19"/>
    </row>
    <row r="46114" spans="32:35">
      <c r="AF46114" s="31"/>
      <c r="AG46114" s="31"/>
      <c r="AH46114" s="31"/>
      <c r="AI46114" s="19"/>
    </row>
    <row r="46115" spans="32:35">
      <c r="AF46115" s="31"/>
      <c r="AG46115" s="31"/>
      <c r="AH46115" s="31"/>
      <c r="AI46115" s="19"/>
    </row>
    <row r="46116" spans="32:35">
      <c r="AF46116" s="31"/>
      <c r="AG46116" s="31"/>
      <c r="AH46116" s="31"/>
      <c r="AI46116" s="19"/>
    </row>
    <row r="46117" spans="32:35">
      <c r="AF46117" s="31"/>
      <c r="AG46117" s="31"/>
      <c r="AH46117" s="31"/>
      <c r="AI46117" s="19"/>
    </row>
    <row r="46118" spans="32:35">
      <c r="AF46118" s="31"/>
      <c r="AG46118" s="31"/>
      <c r="AH46118" s="31"/>
      <c r="AI46118" s="19"/>
    </row>
    <row r="46119" spans="32:35">
      <c r="AF46119" s="31"/>
      <c r="AG46119" s="31"/>
      <c r="AH46119" s="31"/>
      <c r="AI46119" s="19"/>
    </row>
    <row r="46120" spans="32:35">
      <c r="AF46120" s="31"/>
      <c r="AG46120" s="31"/>
      <c r="AH46120" s="31"/>
      <c r="AI46120" s="19"/>
    </row>
    <row r="46121" spans="32:35">
      <c r="AF46121" s="31"/>
      <c r="AG46121" s="31"/>
      <c r="AH46121" s="31"/>
      <c r="AI46121" s="19"/>
    </row>
    <row r="46122" spans="32:35">
      <c r="AF46122" s="31"/>
      <c r="AG46122" s="31"/>
      <c r="AH46122" s="31"/>
      <c r="AI46122" s="19"/>
    </row>
    <row r="46123" spans="32:35">
      <c r="AF46123" s="31"/>
      <c r="AG46123" s="31"/>
      <c r="AH46123" s="31"/>
      <c r="AI46123" s="19"/>
    </row>
    <row r="46124" spans="32:35">
      <c r="AF46124" s="31"/>
      <c r="AG46124" s="31"/>
      <c r="AH46124" s="31"/>
      <c r="AI46124" s="19"/>
    </row>
    <row r="46125" spans="32:35">
      <c r="AF46125" s="31"/>
      <c r="AG46125" s="31"/>
      <c r="AH46125" s="31"/>
      <c r="AI46125" s="19"/>
    </row>
    <row r="46126" spans="32:35">
      <c r="AF46126" s="31"/>
      <c r="AG46126" s="31"/>
      <c r="AH46126" s="31"/>
      <c r="AI46126" s="19"/>
    </row>
    <row r="46127" spans="32:35">
      <c r="AF46127" s="31"/>
      <c r="AG46127" s="31"/>
      <c r="AH46127" s="31"/>
      <c r="AI46127" s="19"/>
    </row>
    <row r="46128" spans="32:35">
      <c r="AF46128" s="31"/>
      <c r="AG46128" s="31"/>
      <c r="AH46128" s="31"/>
      <c r="AI46128" s="19"/>
    </row>
    <row r="46129" spans="32:35">
      <c r="AF46129" s="31"/>
      <c r="AG46129" s="31"/>
      <c r="AH46129" s="31"/>
      <c r="AI46129" s="19"/>
    </row>
    <row r="46130" spans="32:35">
      <c r="AF46130" s="31"/>
      <c r="AG46130" s="31"/>
      <c r="AH46130" s="31"/>
      <c r="AI46130" s="19"/>
    </row>
    <row r="46131" spans="32:35">
      <c r="AF46131" s="31"/>
      <c r="AG46131" s="31"/>
      <c r="AH46131" s="31"/>
      <c r="AI46131" s="19"/>
    </row>
    <row r="46132" spans="32:35">
      <c r="AF46132" s="31"/>
      <c r="AG46132" s="31"/>
      <c r="AH46132" s="31"/>
      <c r="AI46132" s="19"/>
    </row>
    <row r="46133" spans="32:35">
      <c r="AF46133" s="31"/>
      <c r="AG46133" s="31"/>
      <c r="AH46133" s="31"/>
      <c r="AI46133" s="19"/>
    </row>
    <row r="46134" spans="32:35" ht="15">
      <c r="AF46134" s="88"/>
      <c r="AG46134" s="88"/>
      <c r="AH46134" s="88"/>
      <c r="AI46134" s="21"/>
    </row>
    <row r="46135" spans="32:35">
      <c r="AF46135" s="43"/>
      <c r="AG46135" s="43"/>
      <c r="AH46135" s="43"/>
      <c r="AI46135" s="5"/>
    </row>
    <row r="46136" spans="32:35" ht="15" thickBot="1">
      <c r="AF46136" s="89"/>
      <c r="AG46136" s="89"/>
      <c r="AH46136" s="89"/>
      <c r="AI46136" s="3"/>
    </row>
    <row r="46137" spans="32:35">
      <c r="AF46137" s="31"/>
      <c r="AG46137" s="31"/>
      <c r="AH46137" s="31"/>
      <c r="AI46137" s="18"/>
    </row>
    <row r="46138" spans="32:35">
      <c r="AF46138" s="31"/>
      <c r="AG46138" s="31"/>
      <c r="AH46138" s="31"/>
      <c r="AI46138" s="19"/>
    </row>
    <row r="46139" spans="32:35">
      <c r="AF46139" s="31"/>
      <c r="AG46139" s="31"/>
      <c r="AH46139" s="31"/>
      <c r="AI46139" s="19"/>
    </row>
    <row r="46140" spans="32:35">
      <c r="AF46140" s="31"/>
      <c r="AG46140" s="31"/>
      <c r="AH46140" s="31"/>
      <c r="AI46140" s="19"/>
    </row>
    <row r="46141" spans="32:35">
      <c r="AF46141" s="31"/>
      <c r="AG46141" s="31"/>
      <c r="AH46141" s="31"/>
      <c r="AI46141" s="19"/>
    </row>
    <row r="46142" spans="32:35">
      <c r="AF46142" s="31"/>
      <c r="AG46142" s="31"/>
      <c r="AH46142" s="31"/>
      <c r="AI46142" s="19"/>
    </row>
    <row r="46143" spans="32:35">
      <c r="AF46143" s="31"/>
      <c r="AG46143" s="31"/>
      <c r="AH46143" s="31"/>
      <c r="AI46143" s="19"/>
    </row>
    <row r="46144" spans="32:35">
      <c r="AF46144" s="31"/>
      <c r="AG46144" s="31"/>
      <c r="AH46144" s="31"/>
      <c r="AI46144" s="19"/>
    </row>
    <row r="46145" spans="32:35">
      <c r="AF46145" s="31"/>
      <c r="AG46145" s="31"/>
      <c r="AH46145" s="31"/>
      <c r="AI46145" s="19"/>
    </row>
    <row r="46146" spans="32:35">
      <c r="AF46146" s="31"/>
      <c r="AG46146" s="31"/>
      <c r="AH46146" s="31"/>
      <c r="AI46146" s="19"/>
    </row>
    <row r="46147" spans="32:35">
      <c r="AF46147" s="31"/>
      <c r="AG46147" s="31"/>
      <c r="AH46147" s="31"/>
      <c r="AI46147" s="19"/>
    </row>
    <row r="46148" spans="32:35">
      <c r="AF46148" s="31"/>
      <c r="AG46148" s="31"/>
      <c r="AH46148" s="31"/>
      <c r="AI46148" s="19"/>
    </row>
    <row r="46149" spans="32:35">
      <c r="AF46149" s="31"/>
      <c r="AG46149" s="31"/>
      <c r="AH46149" s="31"/>
      <c r="AI46149" s="19"/>
    </row>
    <row r="46150" spans="32:35">
      <c r="AF46150" s="31"/>
      <c r="AG46150" s="31"/>
      <c r="AH46150" s="31"/>
      <c r="AI46150" s="19"/>
    </row>
    <row r="46151" spans="32:35">
      <c r="AF46151" s="31"/>
      <c r="AG46151" s="31"/>
      <c r="AH46151" s="31"/>
      <c r="AI46151" s="19"/>
    </row>
    <row r="46152" spans="32:35">
      <c r="AF46152" s="31"/>
      <c r="AG46152" s="31"/>
      <c r="AH46152" s="31"/>
      <c r="AI46152" s="19"/>
    </row>
    <row r="46153" spans="32:35">
      <c r="AF46153" s="31"/>
      <c r="AG46153" s="31"/>
      <c r="AH46153" s="31"/>
      <c r="AI46153" s="19"/>
    </row>
    <row r="46154" spans="32:35">
      <c r="AF46154" s="31"/>
      <c r="AG46154" s="31"/>
      <c r="AH46154" s="31"/>
      <c r="AI46154" s="19"/>
    </row>
    <row r="46155" spans="32:35">
      <c r="AF46155" s="31"/>
      <c r="AG46155" s="31"/>
      <c r="AH46155" s="31"/>
      <c r="AI46155" s="19"/>
    </row>
    <row r="46156" spans="32:35">
      <c r="AF46156" s="31"/>
      <c r="AG46156" s="31"/>
      <c r="AH46156" s="31"/>
      <c r="AI46156" s="19"/>
    </row>
    <row r="46157" spans="32:35">
      <c r="AF46157" s="31"/>
      <c r="AG46157" s="31"/>
      <c r="AH46157" s="31"/>
      <c r="AI46157" s="19"/>
    </row>
    <row r="46158" spans="32:35">
      <c r="AF46158" s="31"/>
      <c r="AG46158" s="31"/>
      <c r="AH46158" s="31"/>
      <c r="AI46158" s="19"/>
    </row>
    <row r="46159" spans="32:35">
      <c r="AF46159" s="31"/>
      <c r="AG46159" s="31"/>
      <c r="AH46159" s="31"/>
      <c r="AI46159" s="19"/>
    </row>
    <row r="46160" spans="32:35">
      <c r="AF46160" s="31"/>
      <c r="AG46160" s="31"/>
      <c r="AH46160" s="31"/>
      <c r="AI46160" s="19"/>
    </row>
    <row r="46161" spans="32:35">
      <c r="AF46161" s="31"/>
      <c r="AG46161" s="31"/>
      <c r="AH46161" s="31"/>
      <c r="AI46161" s="19"/>
    </row>
    <row r="46162" spans="32:35">
      <c r="AF46162" s="31"/>
      <c r="AG46162" s="31"/>
      <c r="AH46162" s="31"/>
      <c r="AI46162" s="19"/>
    </row>
    <row r="46163" spans="32:35">
      <c r="AF46163" s="31"/>
      <c r="AG46163" s="31"/>
      <c r="AH46163" s="31"/>
      <c r="AI46163" s="19"/>
    </row>
    <row r="46164" spans="32:35">
      <c r="AF46164" s="31"/>
      <c r="AG46164" s="31"/>
      <c r="AH46164" s="31"/>
      <c r="AI46164" s="19"/>
    </row>
    <row r="46165" spans="32:35" ht="15">
      <c r="AF46165" s="88"/>
      <c r="AG46165" s="88"/>
      <c r="AH46165" s="88"/>
      <c r="AI46165" s="21"/>
    </row>
    <row r="46166" spans="32:35">
      <c r="AF46166" s="43"/>
      <c r="AG46166" s="43"/>
      <c r="AH46166" s="43"/>
      <c r="AI46166" s="5"/>
    </row>
    <row r="46167" spans="32:35" ht="15" thickBot="1">
      <c r="AF46167" s="89"/>
      <c r="AG46167" s="89"/>
      <c r="AH46167" s="89"/>
      <c r="AI46167" s="3"/>
    </row>
    <row r="46168" spans="32:35">
      <c r="AF46168" s="31"/>
      <c r="AG46168" s="31"/>
      <c r="AH46168" s="31"/>
      <c r="AI46168" s="18"/>
    </row>
    <row r="46169" spans="32:35">
      <c r="AF46169" s="31"/>
      <c r="AG46169" s="31"/>
      <c r="AH46169" s="31"/>
      <c r="AI46169" s="19"/>
    </row>
    <row r="46170" spans="32:35">
      <c r="AF46170" s="31"/>
      <c r="AG46170" s="31"/>
      <c r="AH46170" s="31"/>
      <c r="AI46170" s="19"/>
    </row>
    <row r="46171" spans="32:35">
      <c r="AF46171" s="31"/>
      <c r="AG46171" s="31"/>
      <c r="AH46171" s="31"/>
      <c r="AI46171" s="19"/>
    </row>
    <row r="46172" spans="32:35">
      <c r="AF46172" s="31"/>
      <c r="AG46172" s="31"/>
      <c r="AH46172" s="31"/>
      <c r="AI46172" s="19"/>
    </row>
    <row r="46173" spans="32:35">
      <c r="AF46173" s="31"/>
      <c r="AG46173" s="31"/>
      <c r="AH46173" s="31"/>
      <c r="AI46173" s="19"/>
    </row>
    <row r="46174" spans="32:35">
      <c r="AF46174" s="31"/>
      <c r="AG46174" s="31"/>
      <c r="AH46174" s="31"/>
      <c r="AI46174" s="19"/>
    </row>
    <row r="46175" spans="32:35">
      <c r="AF46175" s="31"/>
      <c r="AG46175" s="31"/>
      <c r="AH46175" s="31"/>
      <c r="AI46175" s="19"/>
    </row>
    <row r="46176" spans="32:35">
      <c r="AF46176" s="31"/>
      <c r="AG46176" s="31"/>
      <c r="AH46176" s="31"/>
      <c r="AI46176" s="19"/>
    </row>
    <row r="46177" spans="32:35">
      <c r="AF46177" s="31"/>
      <c r="AG46177" s="31"/>
      <c r="AH46177" s="31"/>
      <c r="AI46177" s="19"/>
    </row>
    <row r="46178" spans="32:35">
      <c r="AF46178" s="31"/>
      <c r="AG46178" s="31"/>
      <c r="AH46178" s="31"/>
      <c r="AI46178" s="19"/>
    </row>
    <row r="46179" spans="32:35">
      <c r="AF46179" s="31"/>
      <c r="AG46179" s="31"/>
      <c r="AH46179" s="31"/>
      <c r="AI46179" s="19"/>
    </row>
    <row r="46180" spans="32:35">
      <c r="AF46180" s="31"/>
      <c r="AG46180" s="31"/>
      <c r="AH46180" s="31"/>
      <c r="AI46180" s="19"/>
    </row>
    <row r="46181" spans="32:35">
      <c r="AF46181" s="31"/>
      <c r="AG46181" s="31"/>
      <c r="AH46181" s="31"/>
      <c r="AI46181" s="19"/>
    </row>
    <row r="46182" spans="32:35">
      <c r="AF46182" s="31"/>
      <c r="AG46182" s="31"/>
      <c r="AH46182" s="31"/>
      <c r="AI46182" s="19"/>
    </row>
    <row r="46183" spans="32:35">
      <c r="AF46183" s="31"/>
      <c r="AG46183" s="31"/>
      <c r="AH46183" s="31"/>
      <c r="AI46183" s="19"/>
    </row>
    <row r="46184" spans="32:35">
      <c r="AF46184" s="31"/>
      <c r="AG46184" s="31"/>
      <c r="AH46184" s="31"/>
      <c r="AI46184" s="19"/>
    </row>
    <row r="46185" spans="32:35">
      <c r="AF46185" s="31"/>
      <c r="AG46185" s="31"/>
      <c r="AH46185" s="31"/>
      <c r="AI46185" s="19"/>
    </row>
    <row r="46186" spans="32:35">
      <c r="AF46186" s="31"/>
      <c r="AG46186" s="31"/>
      <c r="AH46186" s="31"/>
      <c r="AI46186" s="19"/>
    </row>
    <row r="46187" spans="32:35">
      <c r="AF46187" s="31"/>
      <c r="AG46187" s="31"/>
      <c r="AH46187" s="31"/>
      <c r="AI46187" s="19"/>
    </row>
    <row r="46188" spans="32:35">
      <c r="AF46188" s="31"/>
      <c r="AG46188" s="31"/>
      <c r="AH46188" s="31"/>
      <c r="AI46188" s="19"/>
    </row>
    <row r="46189" spans="32:35">
      <c r="AF46189" s="31"/>
      <c r="AG46189" s="31"/>
      <c r="AH46189" s="31"/>
      <c r="AI46189" s="19"/>
    </row>
    <row r="46190" spans="32:35">
      <c r="AF46190" s="31"/>
      <c r="AG46190" s="31"/>
      <c r="AH46190" s="31"/>
      <c r="AI46190" s="19"/>
    </row>
    <row r="46191" spans="32:35">
      <c r="AF46191" s="31"/>
      <c r="AG46191" s="31"/>
      <c r="AH46191" s="31"/>
      <c r="AI46191" s="19"/>
    </row>
    <row r="46192" spans="32:35">
      <c r="AF46192" s="31"/>
      <c r="AG46192" s="31"/>
      <c r="AH46192" s="31"/>
      <c r="AI46192" s="19"/>
    </row>
    <row r="46193" spans="32:35">
      <c r="AF46193" s="31"/>
      <c r="AG46193" s="31"/>
      <c r="AH46193" s="31"/>
      <c r="AI46193" s="19"/>
    </row>
    <row r="46194" spans="32:35">
      <c r="AF46194" s="31"/>
      <c r="AG46194" s="31"/>
      <c r="AH46194" s="31"/>
      <c r="AI46194" s="19"/>
    </row>
    <row r="46195" spans="32:35">
      <c r="AF46195" s="31"/>
      <c r="AG46195" s="31"/>
      <c r="AH46195" s="31"/>
      <c r="AI46195" s="19"/>
    </row>
    <row r="46196" spans="32:35" ht="15">
      <c r="AF46196" s="88"/>
      <c r="AG46196" s="88"/>
      <c r="AH46196" s="88"/>
      <c r="AI46196" s="21"/>
    </row>
    <row r="46197" spans="32:35">
      <c r="AF46197" s="43"/>
      <c r="AG46197" s="43"/>
      <c r="AH46197" s="43"/>
      <c r="AI46197" s="5"/>
    </row>
    <row r="46198" spans="32:35" ht="15" thickBot="1">
      <c r="AF46198" s="89"/>
      <c r="AG46198" s="89"/>
      <c r="AH46198" s="89"/>
      <c r="AI46198" s="3"/>
    </row>
    <row r="46199" spans="32:35">
      <c r="AF46199" s="31"/>
      <c r="AG46199" s="31"/>
      <c r="AH46199" s="31"/>
      <c r="AI46199" s="18"/>
    </row>
    <row r="46200" spans="32:35">
      <c r="AF46200" s="31"/>
      <c r="AG46200" s="31"/>
      <c r="AH46200" s="31"/>
      <c r="AI46200" s="19"/>
    </row>
    <row r="46201" spans="32:35">
      <c r="AF46201" s="31"/>
      <c r="AG46201" s="31"/>
      <c r="AH46201" s="31"/>
      <c r="AI46201" s="19"/>
    </row>
    <row r="46202" spans="32:35">
      <c r="AF46202" s="31"/>
      <c r="AG46202" s="31"/>
      <c r="AH46202" s="31"/>
      <c r="AI46202" s="19"/>
    </row>
    <row r="46203" spans="32:35">
      <c r="AF46203" s="31"/>
      <c r="AG46203" s="31"/>
      <c r="AH46203" s="31"/>
      <c r="AI46203" s="19"/>
    </row>
    <row r="46204" spans="32:35">
      <c r="AF46204" s="31"/>
      <c r="AG46204" s="31"/>
      <c r="AH46204" s="31"/>
      <c r="AI46204" s="19"/>
    </row>
    <row r="46205" spans="32:35">
      <c r="AF46205" s="31"/>
      <c r="AG46205" s="31"/>
      <c r="AH46205" s="31"/>
      <c r="AI46205" s="19"/>
    </row>
    <row r="46206" spans="32:35">
      <c r="AF46206" s="31"/>
      <c r="AG46206" s="31"/>
      <c r="AH46206" s="31"/>
      <c r="AI46206" s="19"/>
    </row>
    <row r="46207" spans="32:35">
      <c r="AF46207" s="31"/>
      <c r="AG46207" s="31"/>
      <c r="AH46207" s="31"/>
      <c r="AI46207" s="19"/>
    </row>
    <row r="46208" spans="32:35">
      <c r="AF46208" s="31"/>
      <c r="AG46208" s="31"/>
      <c r="AH46208" s="31"/>
      <c r="AI46208" s="19"/>
    </row>
    <row r="46209" spans="32:35">
      <c r="AF46209" s="31"/>
      <c r="AG46209" s="31"/>
      <c r="AH46209" s="31"/>
      <c r="AI46209" s="19"/>
    </row>
    <row r="46210" spans="32:35">
      <c r="AF46210" s="31"/>
      <c r="AG46210" s="31"/>
      <c r="AH46210" s="31"/>
      <c r="AI46210" s="19"/>
    </row>
    <row r="46211" spans="32:35">
      <c r="AF46211" s="31"/>
      <c r="AG46211" s="31"/>
      <c r="AH46211" s="31"/>
      <c r="AI46211" s="19"/>
    </row>
    <row r="46212" spans="32:35">
      <c r="AF46212" s="31"/>
      <c r="AG46212" s="31"/>
      <c r="AH46212" s="31"/>
      <c r="AI46212" s="19"/>
    </row>
    <row r="46213" spans="32:35">
      <c r="AF46213" s="31"/>
      <c r="AG46213" s="31"/>
      <c r="AH46213" s="31"/>
      <c r="AI46213" s="19"/>
    </row>
    <row r="46214" spans="32:35">
      <c r="AF46214" s="31"/>
      <c r="AG46214" s="31"/>
      <c r="AH46214" s="31"/>
      <c r="AI46214" s="19"/>
    </row>
    <row r="46215" spans="32:35">
      <c r="AF46215" s="31"/>
      <c r="AG46215" s="31"/>
      <c r="AH46215" s="31"/>
      <c r="AI46215" s="19"/>
    </row>
    <row r="46216" spans="32:35">
      <c r="AF46216" s="31"/>
      <c r="AG46216" s="31"/>
      <c r="AH46216" s="31"/>
      <c r="AI46216" s="19"/>
    </row>
    <row r="46217" spans="32:35">
      <c r="AF46217" s="31"/>
      <c r="AG46217" s="31"/>
      <c r="AH46217" s="31"/>
      <c r="AI46217" s="19"/>
    </row>
    <row r="46218" spans="32:35">
      <c r="AF46218" s="31"/>
      <c r="AG46218" s="31"/>
      <c r="AH46218" s="31"/>
      <c r="AI46218" s="19"/>
    </row>
    <row r="46219" spans="32:35">
      <c r="AF46219" s="31"/>
      <c r="AG46219" s="31"/>
      <c r="AH46219" s="31"/>
      <c r="AI46219" s="19"/>
    </row>
    <row r="46220" spans="32:35">
      <c r="AF46220" s="31"/>
      <c r="AG46220" s="31"/>
      <c r="AH46220" s="31"/>
      <c r="AI46220" s="19"/>
    </row>
    <row r="46221" spans="32:35">
      <c r="AF46221" s="31"/>
      <c r="AG46221" s="31"/>
      <c r="AH46221" s="31"/>
      <c r="AI46221" s="19"/>
    </row>
    <row r="46222" spans="32:35">
      <c r="AF46222" s="31"/>
      <c r="AG46222" s="31"/>
      <c r="AH46222" s="31"/>
      <c r="AI46222" s="19"/>
    </row>
    <row r="46223" spans="32:35">
      <c r="AF46223" s="31"/>
      <c r="AG46223" s="31"/>
      <c r="AH46223" s="31"/>
      <c r="AI46223" s="19"/>
    </row>
    <row r="46224" spans="32:35">
      <c r="AF46224" s="31"/>
      <c r="AG46224" s="31"/>
      <c r="AH46224" s="31"/>
      <c r="AI46224" s="19"/>
    </row>
    <row r="46225" spans="32:35">
      <c r="AF46225" s="31"/>
      <c r="AG46225" s="31"/>
      <c r="AH46225" s="31"/>
      <c r="AI46225" s="19"/>
    </row>
    <row r="46226" spans="32:35">
      <c r="AF46226" s="31"/>
      <c r="AG46226" s="31"/>
      <c r="AH46226" s="31"/>
      <c r="AI46226" s="19"/>
    </row>
    <row r="46227" spans="32:35" ht="15">
      <c r="AF46227" s="88"/>
      <c r="AG46227" s="88"/>
      <c r="AH46227" s="88"/>
      <c r="AI46227" s="21"/>
    </row>
    <row r="46228" spans="32:35">
      <c r="AF46228" s="43"/>
      <c r="AG46228" s="43"/>
      <c r="AH46228" s="43"/>
      <c r="AI46228" s="5"/>
    </row>
    <row r="46229" spans="32:35" ht="15" thickBot="1">
      <c r="AF46229" s="89"/>
      <c r="AG46229" s="89"/>
      <c r="AH46229" s="89"/>
      <c r="AI46229" s="3"/>
    </row>
    <row r="46230" spans="32:35">
      <c r="AF46230" s="31"/>
      <c r="AG46230" s="31"/>
      <c r="AH46230" s="31"/>
      <c r="AI46230" s="18"/>
    </row>
    <row r="46231" spans="32:35">
      <c r="AF46231" s="31"/>
      <c r="AG46231" s="31"/>
      <c r="AH46231" s="31"/>
      <c r="AI46231" s="19"/>
    </row>
    <row r="46232" spans="32:35">
      <c r="AF46232" s="31"/>
      <c r="AG46232" s="31"/>
      <c r="AH46232" s="31"/>
      <c r="AI46232" s="19"/>
    </row>
    <row r="46233" spans="32:35">
      <c r="AF46233" s="31"/>
      <c r="AG46233" s="31"/>
      <c r="AH46233" s="31"/>
      <c r="AI46233" s="19"/>
    </row>
    <row r="46234" spans="32:35">
      <c r="AF46234" s="31"/>
      <c r="AG46234" s="31"/>
      <c r="AH46234" s="31"/>
      <c r="AI46234" s="19"/>
    </row>
    <row r="46235" spans="32:35">
      <c r="AF46235" s="31"/>
      <c r="AG46235" s="31"/>
      <c r="AH46235" s="31"/>
      <c r="AI46235" s="19"/>
    </row>
    <row r="46236" spans="32:35">
      <c r="AF46236" s="31"/>
      <c r="AG46236" s="31"/>
      <c r="AH46236" s="31"/>
      <c r="AI46236" s="19"/>
    </row>
    <row r="46237" spans="32:35">
      <c r="AF46237" s="31"/>
      <c r="AG46237" s="31"/>
      <c r="AH46237" s="31"/>
      <c r="AI46237" s="19"/>
    </row>
    <row r="46238" spans="32:35">
      <c r="AF46238" s="31"/>
      <c r="AG46238" s="31"/>
      <c r="AH46238" s="31"/>
      <c r="AI46238" s="19"/>
    </row>
    <row r="46239" spans="32:35">
      <c r="AF46239" s="31"/>
      <c r="AG46239" s="31"/>
      <c r="AH46239" s="31"/>
      <c r="AI46239" s="19"/>
    </row>
    <row r="46240" spans="32:35">
      <c r="AF46240" s="31"/>
      <c r="AG46240" s="31"/>
      <c r="AH46240" s="31"/>
      <c r="AI46240" s="19"/>
    </row>
    <row r="46241" spans="32:35">
      <c r="AF46241" s="31"/>
      <c r="AG46241" s="31"/>
      <c r="AH46241" s="31"/>
      <c r="AI46241" s="19"/>
    </row>
    <row r="46242" spans="32:35">
      <c r="AF46242" s="31"/>
      <c r="AG46242" s="31"/>
      <c r="AH46242" s="31"/>
      <c r="AI46242" s="19"/>
    </row>
    <row r="46243" spans="32:35">
      <c r="AF46243" s="31"/>
      <c r="AG46243" s="31"/>
      <c r="AH46243" s="31"/>
      <c r="AI46243" s="19"/>
    </row>
    <row r="46244" spans="32:35">
      <c r="AF46244" s="31"/>
      <c r="AG46244" s="31"/>
      <c r="AH46244" s="31"/>
      <c r="AI46244" s="19"/>
    </row>
    <row r="46245" spans="32:35">
      <c r="AF46245" s="31"/>
      <c r="AG46245" s="31"/>
      <c r="AH46245" s="31"/>
      <c r="AI46245" s="19"/>
    </row>
    <row r="46246" spans="32:35">
      <c r="AF46246" s="31"/>
      <c r="AG46246" s="31"/>
      <c r="AH46246" s="31"/>
      <c r="AI46246" s="19"/>
    </row>
    <row r="46247" spans="32:35">
      <c r="AF46247" s="31"/>
      <c r="AG46247" s="31"/>
      <c r="AH46247" s="31"/>
      <c r="AI46247" s="19"/>
    </row>
    <row r="46248" spans="32:35">
      <c r="AF46248" s="31"/>
      <c r="AG46248" s="31"/>
      <c r="AH46248" s="31"/>
      <c r="AI46248" s="19"/>
    </row>
    <row r="46249" spans="32:35">
      <c r="AF46249" s="31"/>
      <c r="AG46249" s="31"/>
      <c r="AH46249" s="31"/>
      <c r="AI46249" s="19"/>
    </row>
    <row r="46250" spans="32:35">
      <c r="AF46250" s="31"/>
      <c r="AG46250" s="31"/>
      <c r="AH46250" s="31"/>
      <c r="AI46250" s="19"/>
    </row>
    <row r="46251" spans="32:35">
      <c r="AF46251" s="31"/>
      <c r="AG46251" s="31"/>
      <c r="AH46251" s="31"/>
      <c r="AI46251" s="19"/>
    </row>
    <row r="46252" spans="32:35">
      <c r="AF46252" s="31"/>
      <c r="AG46252" s="31"/>
      <c r="AH46252" s="31"/>
      <c r="AI46252" s="19"/>
    </row>
    <row r="46253" spans="32:35">
      <c r="AF46253" s="31"/>
      <c r="AG46253" s="31"/>
      <c r="AH46253" s="31"/>
      <c r="AI46253" s="19"/>
    </row>
    <row r="46254" spans="32:35">
      <c r="AF46254" s="31"/>
      <c r="AG46254" s="31"/>
      <c r="AH46254" s="31"/>
      <c r="AI46254" s="19"/>
    </row>
    <row r="46255" spans="32:35">
      <c r="AF46255" s="31"/>
      <c r="AG46255" s="31"/>
      <c r="AH46255" s="31"/>
      <c r="AI46255" s="19"/>
    </row>
    <row r="46256" spans="32:35">
      <c r="AF46256" s="31"/>
      <c r="AG46256" s="31"/>
      <c r="AH46256" s="31"/>
      <c r="AI46256" s="19"/>
    </row>
    <row r="46257" spans="32:35">
      <c r="AF46257" s="31"/>
      <c r="AG46257" s="31"/>
      <c r="AH46257" s="31"/>
      <c r="AI46257" s="19"/>
    </row>
    <row r="46258" spans="32:35" ht="15">
      <c r="AF46258" s="88"/>
      <c r="AG46258" s="88"/>
      <c r="AH46258" s="88"/>
      <c r="AI46258" s="21"/>
    </row>
    <row r="46259" spans="32:35">
      <c r="AF46259" s="43"/>
      <c r="AG46259" s="43"/>
      <c r="AH46259" s="43"/>
      <c r="AI46259" s="5"/>
    </row>
    <row r="46260" spans="32:35" ht="15" thickBot="1">
      <c r="AF46260" s="89"/>
      <c r="AG46260" s="89"/>
      <c r="AH46260" s="89"/>
      <c r="AI46260" s="3"/>
    </row>
    <row r="46261" spans="32:35">
      <c r="AF46261" s="31"/>
      <c r="AG46261" s="31"/>
      <c r="AH46261" s="31"/>
      <c r="AI46261" s="18"/>
    </row>
    <row r="46262" spans="32:35">
      <c r="AF46262" s="31"/>
      <c r="AG46262" s="31"/>
      <c r="AH46262" s="31"/>
      <c r="AI46262" s="19"/>
    </row>
    <row r="46263" spans="32:35">
      <c r="AF46263" s="31"/>
      <c r="AG46263" s="31"/>
      <c r="AH46263" s="31"/>
      <c r="AI46263" s="19"/>
    </row>
    <row r="46264" spans="32:35">
      <c r="AF46264" s="31"/>
      <c r="AG46264" s="31"/>
      <c r="AH46264" s="31"/>
      <c r="AI46264" s="19"/>
    </row>
    <row r="46265" spans="32:35">
      <c r="AF46265" s="31"/>
      <c r="AG46265" s="31"/>
      <c r="AH46265" s="31"/>
      <c r="AI46265" s="19"/>
    </row>
    <row r="46266" spans="32:35">
      <c r="AF46266" s="31"/>
      <c r="AG46266" s="31"/>
      <c r="AH46266" s="31"/>
      <c r="AI46266" s="19"/>
    </row>
    <row r="46267" spans="32:35">
      <c r="AF46267" s="31"/>
      <c r="AG46267" s="31"/>
      <c r="AH46267" s="31"/>
      <c r="AI46267" s="19"/>
    </row>
    <row r="46268" spans="32:35">
      <c r="AF46268" s="31"/>
      <c r="AG46268" s="31"/>
      <c r="AH46268" s="31"/>
      <c r="AI46268" s="19"/>
    </row>
    <row r="46269" spans="32:35">
      <c r="AF46269" s="31"/>
      <c r="AG46269" s="31"/>
      <c r="AH46269" s="31"/>
      <c r="AI46269" s="19"/>
    </row>
    <row r="46270" spans="32:35">
      <c r="AF46270" s="31"/>
      <c r="AG46270" s="31"/>
      <c r="AH46270" s="31"/>
      <c r="AI46270" s="19"/>
    </row>
    <row r="46271" spans="32:35">
      <c r="AF46271" s="31"/>
      <c r="AG46271" s="31"/>
      <c r="AH46271" s="31"/>
      <c r="AI46271" s="19"/>
    </row>
    <row r="46272" spans="32:35">
      <c r="AF46272" s="31"/>
      <c r="AG46272" s="31"/>
      <c r="AH46272" s="31"/>
      <c r="AI46272" s="19"/>
    </row>
    <row r="46273" spans="32:35">
      <c r="AF46273" s="31"/>
      <c r="AG46273" s="31"/>
      <c r="AH46273" s="31"/>
      <c r="AI46273" s="19"/>
    </row>
    <row r="46274" spans="32:35">
      <c r="AF46274" s="31"/>
      <c r="AG46274" s="31"/>
      <c r="AH46274" s="31"/>
      <c r="AI46274" s="19"/>
    </row>
    <row r="46275" spans="32:35">
      <c r="AF46275" s="31"/>
      <c r="AG46275" s="31"/>
      <c r="AH46275" s="31"/>
      <c r="AI46275" s="19"/>
    </row>
    <row r="46276" spans="32:35">
      <c r="AF46276" s="31"/>
      <c r="AG46276" s="31"/>
      <c r="AH46276" s="31"/>
      <c r="AI46276" s="19"/>
    </row>
    <row r="46277" spans="32:35">
      <c r="AF46277" s="31"/>
      <c r="AG46277" s="31"/>
      <c r="AH46277" s="31"/>
      <c r="AI46277" s="19"/>
    </row>
    <row r="46278" spans="32:35">
      <c r="AF46278" s="31"/>
      <c r="AG46278" s="31"/>
      <c r="AH46278" s="31"/>
      <c r="AI46278" s="19"/>
    </row>
    <row r="46279" spans="32:35">
      <c r="AF46279" s="31"/>
      <c r="AG46279" s="31"/>
      <c r="AH46279" s="31"/>
      <c r="AI46279" s="19"/>
    </row>
    <row r="46280" spans="32:35">
      <c r="AF46280" s="31"/>
      <c r="AG46280" s="31"/>
      <c r="AH46280" s="31"/>
      <c r="AI46280" s="19"/>
    </row>
    <row r="46281" spans="32:35">
      <c r="AF46281" s="31"/>
      <c r="AG46281" s="31"/>
      <c r="AH46281" s="31"/>
      <c r="AI46281" s="19"/>
    </row>
    <row r="46282" spans="32:35">
      <c r="AF46282" s="31"/>
      <c r="AG46282" s="31"/>
      <c r="AH46282" s="31"/>
      <c r="AI46282" s="19"/>
    </row>
    <row r="46283" spans="32:35">
      <c r="AF46283" s="31"/>
      <c r="AG46283" s="31"/>
      <c r="AH46283" s="31"/>
      <c r="AI46283" s="19"/>
    </row>
    <row r="46284" spans="32:35">
      <c r="AF46284" s="31"/>
      <c r="AG46284" s="31"/>
      <c r="AH46284" s="31"/>
      <c r="AI46284" s="19"/>
    </row>
    <row r="46285" spans="32:35">
      <c r="AF46285" s="31"/>
      <c r="AG46285" s="31"/>
      <c r="AH46285" s="31"/>
      <c r="AI46285" s="19"/>
    </row>
    <row r="46286" spans="32:35">
      <c r="AF46286" s="31"/>
      <c r="AG46286" s="31"/>
      <c r="AH46286" s="31"/>
      <c r="AI46286" s="19"/>
    </row>
    <row r="46287" spans="32:35">
      <c r="AF46287" s="31"/>
      <c r="AG46287" s="31"/>
      <c r="AH46287" s="31"/>
      <c r="AI46287" s="19"/>
    </row>
    <row r="46288" spans="32:35">
      <c r="AF46288" s="31"/>
      <c r="AG46288" s="31"/>
      <c r="AH46288" s="31"/>
      <c r="AI46288" s="19"/>
    </row>
    <row r="46289" spans="32:35" ht="15">
      <c r="AF46289" s="88"/>
      <c r="AG46289" s="88"/>
      <c r="AH46289" s="88"/>
      <c r="AI46289" s="21"/>
    </row>
    <row r="46290" spans="32:35">
      <c r="AF46290" s="43"/>
      <c r="AG46290" s="43"/>
      <c r="AH46290" s="43"/>
      <c r="AI46290" s="5"/>
    </row>
    <row r="46291" spans="32:35" ht="15" thickBot="1">
      <c r="AF46291" s="89"/>
      <c r="AG46291" s="89"/>
      <c r="AH46291" s="89"/>
      <c r="AI46291" s="3"/>
    </row>
    <row r="46292" spans="32:35">
      <c r="AF46292" s="31"/>
      <c r="AG46292" s="31"/>
      <c r="AH46292" s="31"/>
      <c r="AI46292" s="18"/>
    </row>
    <row r="46293" spans="32:35">
      <c r="AF46293" s="31"/>
      <c r="AG46293" s="31"/>
      <c r="AH46293" s="31"/>
      <c r="AI46293" s="19"/>
    </row>
    <row r="46294" spans="32:35">
      <c r="AF46294" s="31"/>
      <c r="AG46294" s="31"/>
      <c r="AH46294" s="31"/>
      <c r="AI46294" s="19"/>
    </row>
    <row r="46295" spans="32:35">
      <c r="AF46295" s="31"/>
      <c r="AG46295" s="31"/>
      <c r="AH46295" s="31"/>
      <c r="AI46295" s="19"/>
    </row>
    <row r="46296" spans="32:35">
      <c r="AF46296" s="31"/>
      <c r="AG46296" s="31"/>
      <c r="AH46296" s="31"/>
      <c r="AI46296" s="19"/>
    </row>
    <row r="46297" spans="32:35">
      <c r="AF46297" s="31"/>
      <c r="AG46297" s="31"/>
      <c r="AH46297" s="31"/>
      <c r="AI46297" s="19"/>
    </row>
    <row r="46298" spans="32:35">
      <c r="AF46298" s="31"/>
      <c r="AG46298" s="31"/>
      <c r="AH46298" s="31"/>
      <c r="AI46298" s="19"/>
    </row>
    <row r="46299" spans="32:35">
      <c r="AF46299" s="31"/>
      <c r="AG46299" s="31"/>
      <c r="AH46299" s="31"/>
      <c r="AI46299" s="19"/>
    </row>
    <row r="46300" spans="32:35">
      <c r="AF46300" s="31"/>
      <c r="AG46300" s="31"/>
      <c r="AH46300" s="31"/>
      <c r="AI46300" s="19"/>
    </row>
    <row r="46301" spans="32:35">
      <c r="AF46301" s="31"/>
      <c r="AG46301" s="31"/>
      <c r="AH46301" s="31"/>
      <c r="AI46301" s="19"/>
    </row>
    <row r="46302" spans="32:35">
      <c r="AF46302" s="31"/>
      <c r="AG46302" s="31"/>
      <c r="AH46302" s="31"/>
      <c r="AI46302" s="19"/>
    </row>
    <row r="46303" spans="32:35">
      <c r="AF46303" s="31"/>
      <c r="AG46303" s="31"/>
      <c r="AH46303" s="31"/>
      <c r="AI46303" s="19"/>
    </row>
    <row r="46304" spans="32:35">
      <c r="AF46304" s="31"/>
      <c r="AG46304" s="31"/>
      <c r="AH46304" s="31"/>
      <c r="AI46304" s="19"/>
    </row>
    <row r="46305" spans="32:35">
      <c r="AF46305" s="31"/>
      <c r="AG46305" s="31"/>
      <c r="AH46305" s="31"/>
      <c r="AI46305" s="19"/>
    </row>
    <row r="46306" spans="32:35">
      <c r="AF46306" s="31"/>
      <c r="AG46306" s="31"/>
      <c r="AH46306" s="31"/>
      <c r="AI46306" s="19"/>
    </row>
    <row r="46307" spans="32:35">
      <c r="AF46307" s="31"/>
      <c r="AG46307" s="31"/>
      <c r="AH46307" s="31"/>
      <c r="AI46307" s="19"/>
    </row>
    <row r="46308" spans="32:35">
      <c r="AF46308" s="31"/>
      <c r="AG46308" s="31"/>
      <c r="AH46308" s="31"/>
      <c r="AI46308" s="19"/>
    </row>
    <row r="46309" spans="32:35">
      <c r="AF46309" s="31"/>
      <c r="AG46309" s="31"/>
      <c r="AH46309" s="31"/>
      <c r="AI46309" s="19"/>
    </row>
    <row r="46310" spans="32:35">
      <c r="AF46310" s="31"/>
      <c r="AG46310" s="31"/>
      <c r="AH46310" s="31"/>
      <c r="AI46310" s="19"/>
    </row>
    <row r="46311" spans="32:35">
      <c r="AF46311" s="31"/>
      <c r="AG46311" s="31"/>
      <c r="AH46311" s="31"/>
      <c r="AI46311" s="19"/>
    </row>
    <row r="46312" spans="32:35">
      <c r="AF46312" s="31"/>
      <c r="AG46312" s="31"/>
      <c r="AH46312" s="31"/>
      <c r="AI46312" s="19"/>
    </row>
    <row r="46313" spans="32:35">
      <c r="AF46313" s="31"/>
      <c r="AG46313" s="31"/>
      <c r="AH46313" s="31"/>
      <c r="AI46313" s="19"/>
    </row>
    <row r="46314" spans="32:35">
      <c r="AF46314" s="31"/>
      <c r="AG46314" s="31"/>
      <c r="AH46314" s="31"/>
      <c r="AI46314" s="19"/>
    </row>
    <row r="46315" spans="32:35">
      <c r="AF46315" s="31"/>
      <c r="AG46315" s="31"/>
      <c r="AH46315" s="31"/>
      <c r="AI46315" s="19"/>
    </row>
    <row r="46316" spans="32:35">
      <c r="AF46316" s="31"/>
      <c r="AG46316" s="31"/>
      <c r="AH46316" s="31"/>
      <c r="AI46316" s="19"/>
    </row>
    <row r="46317" spans="32:35">
      <c r="AF46317" s="31"/>
      <c r="AG46317" s="31"/>
      <c r="AH46317" s="31"/>
      <c r="AI46317" s="19"/>
    </row>
    <row r="46318" spans="32:35">
      <c r="AF46318" s="31"/>
      <c r="AG46318" s="31"/>
      <c r="AH46318" s="31"/>
      <c r="AI46318" s="19"/>
    </row>
    <row r="46319" spans="32:35">
      <c r="AF46319" s="31"/>
      <c r="AG46319" s="31"/>
      <c r="AH46319" s="31"/>
      <c r="AI46319" s="19"/>
    </row>
    <row r="46320" spans="32:35" ht="15">
      <c r="AF46320" s="88"/>
      <c r="AG46320" s="88"/>
      <c r="AH46320" s="88"/>
      <c r="AI46320" s="21"/>
    </row>
    <row r="46321" spans="32:35">
      <c r="AF46321" s="43"/>
      <c r="AG46321" s="43"/>
      <c r="AH46321" s="43"/>
      <c r="AI46321" s="5"/>
    </row>
    <row r="46322" spans="32:35" ht="15" thickBot="1">
      <c r="AF46322" s="89"/>
      <c r="AG46322" s="89"/>
      <c r="AH46322" s="89"/>
      <c r="AI46322" s="3"/>
    </row>
    <row r="46323" spans="32:35">
      <c r="AF46323" s="31"/>
      <c r="AG46323" s="31"/>
      <c r="AH46323" s="31"/>
      <c r="AI46323" s="18"/>
    </row>
    <row r="46324" spans="32:35">
      <c r="AF46324" s="31"/>
      <c r="AG46324" s="31"/>
      <c r="AH46324" s="31"/>
      <c r="AI46324" s="19"/>
    </row>
    <row r="46325" spans="32:35">
      <c r="AF46325" s="31"/>
      <c r="AG46325" s="31"/>
      <c r="AH46325" s="31"/>
      <c r="AI46325" s="19"/>
    </row>
    <row r="46326" spans="32:35">
      <c r="AF46326" s="31"/>
      <c r="AG46326" s="31"/>
      <c r="AH46326" s="31"/>
      <c r="AI46326" s="19"/>
    </row>
    <row r="46327" spans="32:35">
      <c r="AF46327" s="31"/>
      <c r="AG46327" s="31"/>
      <c r="AH46327" s="31"/>
      <c r="AI46327" s="19"/>
    </row>
    <row r="46328" spans="32:35">
      <c r="AF46328" s="31"/>
      <c r="AG46328" s="31"/>
      <c r="AH46328" s="31"/>
      <c r="AI46328" s="19"/>
    </row>
    <row r="46329" spans="32:35">
      <c r="AF46329" s="31"/>
      <c r="AG46329" s="31"/>
      <c r="AH46329" s="31"/>
      <c r="AI46329" s="19"/>
    </row>
    <row r="46330" spans="32:35">
      <c r="AF46330" s="31"/>
      <c r="AG46330" s="31"/>
      <c r="AH46330" s="31"/>
      <c r="AI46330" s="19"/>
    </row>
    <row r="46331" spans="32:35">
      <c r="AF46331" s="31"/>
      <c r="AG46331" s="31"/>
      <c r="AH46331" s="31"/>
      <c r="AI46331" s="19"/>
    </row>
    <row r="46332" spans="32:35">
      <c r="AF46332" s="31"/>
      <c r="AG46332" s="31"/>
      <c r="AH46332" s="31"/>
      <c r="AI46332" s="19"/>
    </row>
    <row r="46333" spans="32:35">
      <c r="AF46333" s="31"/>
      <c r="AG46333" s="31"/>
      <c r="AH46333" s="31"/>
      <c r="AI46333" s="19"/>
    </row>
    <row r="46334" spans="32:35">
      <c r="AF46334" s="31"/>
      <c r="AG46334" s="31"/>
      <c r="AH46334" s="31"/>
      <c r="AI46334" s="19"/>
    </row>
    <row r="46335" spans="32:35">
      <c r="AF46335" s="31"/>
      <c r="AG46335" s="31"/>
      <c r="AH46335" s="31"/>
      <c r="AI46335" s="19"/>
    </row>
    <row r="46336" spans="32:35">
      <c r="AF46336" s="31"/>
      <c r="AG46336" s="31"/>
      <c r="AH46336" s="31"/>
      <c r="AI46336" s="19"/>
    </row>
    <row r="46337" spans="32:35">
      <c r="AF46337" s="31"/>
      <c r="AG46337" s="31"/>
      <c r="AH46337" s="31"/>
      <c r="AI46337" s="19"/>
    </row>
    <row r="46338" spans="32:35">
      <c r="AF46338" s="31"/>
      <c r="AG46338" s="31"/>
      <c r="AH46338" s="31"/>
      <c r="AI46338" s="19"/>
    </row>
    <row r="46339" spans="32:35">
      <c r="AF46339" s="31"/>
      <c r="AG46339" s="31"/>
      <c r="AH46339" s="31"/>
      <c r="AI46339" s="19"/>
    </row>
    <row r="46340" spans="32:35">
      <c r="AF46340" s="31"/>
      <c r="AG46340" s="31"/>
      <c r="AH46340" s="31"/>
      <c r="AI46340" s="19"/>
    </row>
    <row r="46341" spans="32:35">
      <c r="AF46341" s="31"/>
      <c r="AG46341" s="31"/>
      <c r="AH46341" s="31"/>
      <c r="AI46341" s="19"/>
    </row>
    <row r="46342" spans="32:35">
      <c r="AF46342" s="31"/>
      <c r="AG46342" s="31"/>
      <c r="AH46342" s="31"/>
      <c r="AI46342" s="19"/>
    </row>
    <row r="46343" spans="32:35">
      <c r="AF46343" s="31"/>
      <c r="AG46343" s="31"/>
      <c r="AH46343" s="31"/>
      <c r="AI46343" s="19"/>
    </row>
    <row r="46344" spans="32:35">
      <c r="AF46344" s="31"/>
      <c r="AG46344" s="31"/>
      <c r="AH46344" s="31"/>
      <c r="AI46344" s="19"/>
    </row>
    <row r="46345" spans="32:35">
      <c r="AF46345" s="31"/>
      <c r="AG46345" s="31"/>
      <c r="AH46345" s="31"/>
      <c r="AI46345" s="19"/>
    </row>
    <row r="46346" spans="32:35">
      <c r="AF46346" s="31"/>
      <c r="AG46346" s="31"/>
      <c r="AH46346" s="31"/>
      <c r="AI46346" s="19"/>
    </row>
    <row r="46347" spans="32:35">
      <c r="AF46347" s="31"/>
      <c r="AG46347" s="31"/>
      <c r="AH46347" s="31"/>
      <c r="AI46347" s="19"/>
    </row>
    <row r="46348" spans="32:35">
      <c r="AF46348" s="31"/>
      <c r="AG46348" s="31"/>
      <c r="AH46348" s="31"/>
      <c r="AI46348" s="19"/>
    </row>
    <row r="46349" spans="32:35">
      <c r="AF46349" s="31"/>
      <c r="AG46349" s="31"/>
      <c r="AH46349" s="31"/>
      <c r="AI46349" s="19"/>
    </row>
    <row r="46350" spans="32:35">
      <c r="AF46350" s="31"/>
      <c r="AG46350" s="31"/>
      <c r="AH46350" s="31"/>
      <c r="AI46350" s="19"/>
    </row>
    <row r="46351" spans="32:35" ht="15">
      <c r="AF46351" s="88"/>
      <c r="AG46351" s="88"/>
      <c r="AH46351" s="88"/>
      <c r="AI46351" s="21"/>
    </row>
    <row r="46352" spans="32:35">
      <c r="AF46352" s="43"/>
      <c r="AG46352" s="43"/>
      <c r="AH46352" s="43"/>
      <c r="AI46352" s="5"/>
    </row>
    <row r="46353" spans="32:35" ht="15" thickBot="1">
      <c r="AF46353" s="89"/>
      <c r="AG46353" s="89"/>
      <c r="AH46353" s="89"/>
      <c r="AI46353" s="3"/>
    </row>
    <row r="46354" spans="32:35">
      <c r="AF46354" s="31"/>
      <c r="AG46354" s="31"/>
      <c r="AH46354" s="31"/>
      <c r="AI46354" s="18"/>
    </row>
    <row r="46355" spans="32:35">
      <c r="AF46355" s="31"/>
      <c r="AG46355" s="31"/>
      <c r="AH46355" s="31"/>
      <c r="AI46355" s="19"/>
    </row>
    <row r="46356" spans="32:35">
      <c r="AF46356" s="31"/>
      <c r="AG46356" s="31"/>
      <c r="AH46356" s="31"/>
      <c r="AI46356" s="19"/>
    </row>
    <row r="46357" spans="32:35">
      <c r="AF46357" s="31"/>
      <c r="AG46357" s="31"/>
      <c r="AH46357" s="31"/>
      <c r="AI46357" s="19"/>
    </row>
    <row r="46358" spans="32:35">
      <c r="AF46358" s="31"/>
      <c r="AG46358" s="31"/>
      <c r="AH46358" s="31"/>
      <c r="AI46358" s="19"/>
    </row>
    <row r="46359" spans="32:35">
      <c r="AF46359" s="31"/>
      <c r="AG46359" s="31"/>
      <c r="AH46359" s="31"/>
      <c r="AI46359" s="19"/>
    </row>
    <row r="46360" spans="32:35">
      <c r="AF46360" s="31"/>
      <c r="AG46360" s="31"/>
      <c r="AH46360" s="31"/>
      <c r="AI46360" s="19"/>
    </row>
    <row r="46361" spans="32:35">
      <c r="AF46361" s="31"/>
      <c r="AG46361" s="31"/>
      <c r="AH46361" s="31"/>
      <c r="AI46361" s="19"/>
    </row>
    <row r="46362" spans="32:35">
      <c r="AF46362" s="31"/>
      <c r="AG46362" s="31"/>
      <c r="AH46362" s="31"/>
      <c r="AI46362" s="19"/>
    </row>
    <row r="46363" spans="32:35">
      <c r="AF46363" s="31"/>
      <c r="AG46363" s="31"/>
      <c r="AH46363" s="31"/>
      <c r="AI46363" s="19"/>
    </row>
    <row r="46364" spans="32:35">
      <c r="AF46364" s="31"/>
      <c r="AG46364" s="31"/>
      <c r="AH46364" s="31"/>
      <c r="AI46364" s="19"/>
    </row>
    <row r="46365" spans="32:35">
      <c r="AF46365" s="31"/>
      <c r="AG46365" s="31"/>
      <c r="AH46365" s="31"/>
      <c r="AI46365" s="19"/>
    </row>
    <row r="46366" spans="32:35">
      <c r="AF46366" s="31"/>
      <c r="AG46366" s="31"/>
      <c r="AH46366" s="31"/>
      <c r="AI46366" s="19"/>
    </row>
    <row r="46367" spans="32:35">
      <c r="AF46367" s="31"/>
      <c r="AG46367" s="31"/>
      <c r="AH46367" s="31"/>
      <c r="AI46367" s="19"/>
    </row>
    <row r="46368" spans="32:35">
      <c r="AF46368" s="31"/>
      <c r="AG46368" s="31"/>
      <c r="AH46368" s="31"/>
      <c r="AI46368" s="19"/>
    </row>
    <row r="46369" spans="32:35">
      <c r="AF46369" s="31"/>
      <c r="AG46369" s="31"/>
      <c r="AH46369" s="31"/>
      <c r="AI46369" s="19"/>
    </row>
    <row r="46370" spans="32:35">
      <c r="AF46370" s="31"/>
      <c r="AG46370" s="31"/>
      <c r="AH46370" s="31"/>
      <c r="AI46370" s="19"/>
    </row>
    <row r="46371" spans="32:35">
      <c r="AF46371" s="31"/>
      <c r="AG46371" s="31"/>
      <c r="AH46371" s="31"/>
      <c r="AI46371" s="19"/>
    </row>
    <row r="46372" spans="32:35">
      <c r="AF46372" s="31"/>
      <c r="AG46372" s="31"/>
      <c r="AH46372" s="31"/>
      <c r="AI46372" s="19"/>
    </row>
    <row r="46373" spans="32:35">
      <c r="AF46373" s="31"/>
      <c r="AG46373" s="31"/>
      <c r="AH46373" s="31"/>
      <c r="AI46373" s="19"/>
    </row>
    <row r="46374" spans="32:35">
      <c r="AF46374" s="31"/>
      <c r="AG46374" s="31"/>
      <c r="AH46374" s="31"/>
      <c r="AI46374" s="19"/>
    </row>
    <row r="46375" spans="32:35">
      <c r="AF46375" s="31"/>
      <c r="AG46375" s="31"/>
      <c r="AH46375" s="31"/>
      <c r="AI46375" s="19"/>
    </row>
    <row r="46376" spans="32:35">
      <c r="AF46376" s="31"/>
      <c r="AG46376" s="31"/>
      <c r="AH46376" s="31"/>
      <c r="AI46376" s="19"/>
    </row>
    <row r="46377" spans="32:35">
      <c r="AF46377" s="31"/>
      <c r="AG46377" s="31"/>
      <c r="AH46377" s="31"/>
      <c r="AI46377" s="19"/>
    </row>
    <row r="46378" spans="32:35">
      <c r="AF46378" s="31"/>
      <c r="AG46378" s="31"/>
      <c r="AH46378" s="31"/>
      <c r="AI46378" s="19"/>
    </row>
    <row r="46379" spans="32:35">
      <c r="AF46379" s="31"/>
      <c r="AG46379" s="31"/>
      <c r="AH46379" s="31"/>
      <c r="AI46379" s="19"/>
    </row>
    <row r="46380" spans="32:35">
      <c r="AF46380" s="31"/>
      <c r="AG46380" s="31"/>
      <c r="AH46380" s="31"/>
      <c r="AI46380" s="19"/>
    </row>
    <row r="46381" spans="32:35">
      <c r="AF46381" s="31"/>
      <c r="AG46381" s="31"/>
      <c r="AH46381" s="31"/>
      <c r="AI46381" s="19"/>
    </row>
    <row r="46382" spans="32:35" ht="15">
      <c r="AF46382" s="88"/>
      <c r="AG46382" s="88"/>
      <c r="AH46382" s="88"/>
      <c r="AI46382" s="21"/>
    </row>
    <row r="46383" spans="32:35">
      <c r="AF46383" s="43"/>
      <c r="AG46383" s="43"/>
      <c r="AH46383" s="43"/>
      <c r="AI46383" s="5"/>
    </row>
    <row r="46384" spans="32:35" ht="15" thickBot="1">
      <c r="AF46384" s="89"/>
      <c r="AG46384" s="89"/>
      <c r="AH46384" s="89"/>
      <c r="AI46384" s="3"/>
    </row>
    <row r="46385" spans="32:35">
      <c r="AF46385" s="31"/>
      <c r="AG46385" s="31"/>
      <c r="AH46385" s="31"/>
      <c r="AI46385" s="18"/>
    </row>
    <row r="46386" spans="32:35">
      <c r="AF46386" s="31"/>
      <c r="AG46386" s="31"/>
      <c r="AH46386" s="31"/>
      <c r="AI46386" s="19"/>
    </row>
    <row r="46387" spans="32:35">
      <c r="AF46387" s="31"/>
      <c r="AG46387" s="31"/>
      <c r="AH46387" s="31"/>
      <c r="AI46387" s="19"/>
    </row>
    <row r="46388" spans="32:35">
      <c r="AF46388" s="31"/>
      <c r="AG46388" s="31"/>
      <c r="AH46388" s="31"/>
      <c r="AI46388" s="19"/>
    </row>
    <row r="46389" spans="32:35">
      <c r="AF46389" s="31"/>
      <c r="AG46389" s="31"/>
      <c r="AH46389" s="31"/>
      <c r="AI46389" s="19"/>
    </row>
    <row r="46390" spans="32:35">
      <c r="AF46390" s="31"/>
      <c r="AG46390" s="31"/>
      <c r="AH46390" s="31"/>
      <c r="AI46390" s="19"/>
    </row>
    <row r="46391" spans="32:35">
      <c r="AF46391" s="31"/>
      <c r="AG46391" s="31"/>
      <c r="AH46391" s="31"/>
      <c r="AI46391" s="19"/>
    </row>
    <row r="46392" spans="32:35">
      <c r="AF46392" s="31"/>
      <c r="AG46392" s="31"/>
      <c r="AH46392" s="31"/>
      <c r="AI46392" s="19"/>
    </row>
    <row r="46393" spans="32:35">
      <c r="AF46393" s="31"/>
      <c r="AG46393" s="31"/>
      <c r="AH46393" s="31"/>
      <c r="AI46393" s="19"/>
    </row>
    <row r="46394" spans="32:35">
      <c r="AF46394" s="31"/>
      <c r="AG46394" s="31"/>
      <c r="AH46394" s="31"/>
      <c r="AI46394" s="19"/>
    </row>
    <row r="46395" spans="32:35">
      <c r="AF46395" s="31"/>
      <c r="AG46395" s="31"/>
      <c r="AH46395" s="31"/>
      <c r="AI46395" s="19"/>
    </row>
    <row r="46396" spans="32:35">
      <c r="AF46396" s="31"/>
      <c r="AG46396" s="31"/>
      <c r="AH46396" s="31"/>
      <c r="AI46396" s="19"/>
    </row>
    <row r="46397" spans="32:35">
      <c r="AF46397" s="31"/>
      <c r="AG46397" s="31"/>
      <c r="AH46397" s="31"/>
      <c r="AI46397" s="19"/>
    </row>
    <row r="46398" spans="32:35">
      <c r="AF46398" s="31"/>
      <c r="AG46398" s="31"/>
      <c r="AH46398" s="31"/>
      <c r="AI46398" s="19"/>
    </row>
    <row r="46399" spans="32:35">
      <c r="AF46399" s="31"/>
      <c r="AG46399" s="31"/>
      <c r="AH46399" s="31"/>
      <c r="AI46399" s="19"/>
    </row>
    <row r="46400" spans="32:35">
      <c r="AF46400" s="31"/>
      <c r="AG46400" s="31"/>
      <c r="AH46400" s="31"/>
      <c r="AI46400" s="19"/>
    </row>
    <row r="46401" spans="32:35">
      <c r="AF46401" s="31"/>
      <c r="AG46401" s="31"/>
      <c r="AH46401" s="31"/>
      <c r="AI46401" s="19"/>
    </row>
    <row r="46402" spans="32:35">
      <c r="AF46402" s="31"/>
      <c r="AG46402" s="31"/>
      <c r="AH46402" s="31"/>
      <c r="AI46402" s="19"/>
    </row>
    <row r="46403" spans="32:35">
      <c r="AF46403" s="31"/>
      <c r="AG46403" s="31"/>
      <c r="AH46403" s="31"/>
      <c r="AI46403" s="19"/>
    </row>
    <row r="46404" spans="32:35">
      <c r="AF46404" s="31"/>
      <c r="AG46404" s="31"/>
      <c r="AH46404" s="31"/>
      <c r="AI46404" s="19"/>
    </row>
    <row r="46405" spans="32:35">
      <c r="AF46405" s="31"/>
      <c r="AG46405" s="31"/>
      <c r="AH46405" s="31"/>
      <c r="AI46405" s="19"/>
    </row>
    <row r="46406" spans="32:35">
      <c r="AF46406" s="31"/>
      <c r="AG46406" s="31"/>
      <c r="AH46406" s="31"/>
      <c r="AI46406" s="19"/>
    </row>
    <row r="46407" spans="32:35">
      <c r="AF46407" s="31"/>
      <c r="AG46407" s="31"/>
      <c r="AH46407" s="31"/>
      <c r="AI46407" s="19"/>
    </row>
    <row r="46408" spans="32:35">
      <c r="AF46408" s="31"/>
      <c r="AG46408" s="31"/>
      <c r="AH46408" s="31"/>
      <c r="AI46408" s="19"/>
    </row>
    <row r="46409" spans="32:35">
      <c r="AF46409" s="31"/>
      <c r="AG46409" s="31"/>
      <c r="AH46409" s="31"/>
      <c r="AI46409" s="19"/>
    </row>
    <row r="46410" spans="32:35">
      <c r="AF46410" s="31"/>
      <c r="AG46410" s="31"/>
      <c r="AH46410" s="31"/>
      <c r="AI46410" s="19"/>
    </row>
    <row r="46411" spans="32:35">
      <c r="AF46411" s="31"/>
      <c r="AG46411" s="31"/>
      <c r="AH46411" s="31"/>
      <c r="AI46411" s="19"/>
    </row>
    <row r="46412" spans="32:35">
      <c r="AF46412" s="31"/>
      <c r="AG46412" s="31"/>
      <c r="AH46412" s="31"/>
      <c r="AI46412" s="19"/>
    </row>
    <row r="46413" spans="32:35" ht="15">
      <c r="AF46413" s="88"/>
      <c r="AG46413" s="88"/>
      <c r="AH46413" s="88"/>
      <c r="AI46413" s="21"/>
    </row>
    <row r="46414" spans="32:35">
      <c r="AF46414" s="43"/>
      <c r="AG46414" s="43"/>
      <c r="AH46414" s="43"/>
      <c r="AI46414" s="5"/>
    </row>
    <row r="46415" spans="32:35" ht="15" thickBot="1">
      <c r="AF46415" s="89"/>
      <c r="AG46415" s="89"/>
      <c r="AH46415" s="89"/>
      <c r="AI46415" s="3"/>
    </row>
    <row r="46416" spans="32:35">
      <c r="AF46416" s="31"/>
      <c r="AG46416" s="31"/>
      <c r="AH46416" s="31"/>
      <c r="AI46416" s="18"/>
    </row>
    <row r="46417" spans="32:35">
      <c r="AF46417" s="31"/>
      <c r="AG46417" s="31"/>
      <c r="AH46417" s="31"/>
      <c r="AI46417" s="19"/>
    </row>
    <row r="46418" spans="32:35">
      <c r="AF46418" s="31"/>
      <c r="AG46418" s="31"/>
      <c r="AH46418" s="31"/>
      <c r="AI46418" s="19"/>
    </row>
    <row r="46419" spans="32:35">
      <c r="AF46419" s="31"/>
      <c r="AG46419" s="31"/>
      <c r="AH46419" s="31"/>
      <c r="AI46419" s="19"/>
    </row>
    <row r="46420" spans="32:35">
      <c r="AF46420" s="31"/>
      <c r="AG46420" s="31"/>
      <c r="AH46420" s="31"/>
      <c r="AI46420" s="19"/>
    </row>
    <row r="46421" spans="32:35">
      <c r="AF46421" s="31"/>
      <c r="AG46421" s="31"/>
      <c r="AH46421" s="31"/>
      <c r="AI46421" s="19"/>
    </row>
    <row r="46422" spans="32:35">
      <c r="AF46422" s="31"/>
      <c r="AG46422" s="31"/>
      <c r="AH46422" s="31"/>
      <c r="AI46422" s="19"/>
    </row>
    <row r="46423" spans="32:35">
      <c r="AF46423" s="31"/>
      <c r="AG46423" s="31"/>
      <c r="AH46423" s="31"/>
      <c r="AI46423" s="19"/>
    </row>
    <row r="46424" spans="32:35">
      <c r="AF46424" s="31"/>
      <c r="AG46424" s="31"/>
      <c r="AH46424" s="31"/>
      <c r="AI46424" s="19"/>
    </row>
    <row r="46425" spans="32:35">
      <c r="AF46425" s="31"/>
      <c r="AG46425" s="31"/>
      <c r="AH46425" s="31"/>
      <c r="AI46425" s="19"/>
    </row>
    <row r="46426" spans="32:35">
      <c r="AF46426" s="31"/>
      <c r="AG46426" s="31"/>
      <c r="AH46426" s="31"/>
      <c r="AI46426" s="19"/>
    </row>
    <row r="46427" spans="32:35">
      <c r="AF46427" s="31"/>
      <c r="AG46427" s="31"/>
      <c r="AH46427" s="31"/>
      <c r="AI46427" s="19"/>
    </row>
    <row r="46428" spans="32:35">
      <c r="AF46428" s="31"/>
      <c r="AG46428" s="31"/>
      <c r="AH46428" s="31"/>
      <c r="AI46428" s="19"/>
    </row>
    <row r="46429" spans="32:35">
      <c r="AF46429" s="31"/>
      <c r="AG46429" s="31"/>
      <c r="AH46429" s="31"/>
      <c r="AI46429" s="19"/>
    </row>
    <row r="46430" spans="32:35">
      <c r="AF46430" s="31"/>
      <c r="AG46430" s="31"/>
      <c r="AH46430" s="31"/>
      <c r="AI46430" s="19"/>
    </row>
    <row r="46431" spans="32:35">
      <c r="AF46431" s="31"/>
      <c r="AG46431" s="31"/>
      <c r="AH46431" s="31"/>
      <c r="AI46431" s="19"/>
    </row>
    <row r="46432" spans="32:35">
      <c r="AF46432" s="31"/>
      <c r="AG46432" s="31"/>
      <c r="AH46432" s="31"/>
      <c r="AI46432" s="19"/>
    </row>
    <row r="46433" spans="32:35">
      <c r="AF46433" s="31"/>
      <c r="AG46433" s="31"/>
      <c r="AH46433" s="31"/>
      <c r="AI46433" s="19"/>
    </row>
    <row r="46434" spans="32:35">
      <c r="AF46434" s="31"/>
      <c r="AG46434" s="31"/>
      <c r="AH46434" s="31"/>
      <c r="AI46434" s="19"/>
    </row>
    <row r="46435" spans="32:35">
      <c r="AF46435" s="31"/>
      <c r="AG46435" s="31"/>
      <c r="AH46435" s="31"/>
      <c r="AI46435" s="19"/>
    </row>
    <row r="46436" spans="32:35">
      <c r="AF46436" s="31"/>
      <c r="AG46436" s="31"/>
      <c r="AH46436" s="31"/>
      <c r="AI46436" s="19"/>
    </row>
    <row r="46437" spans="32:35">
      <c r="AF46437" s="31"/>
      <c r="AG46437" s="31"/>
      <c r="AH46437" s="31"/>
      <c r="AI46437" s="19"/>
    </row>
    <row r="46438" spans="32:35">
      <c r="AF46438" s="31"/>
      <c r="AG46438" s="31"/>
      <c r="AH46438" s="31"/>
      <c r="AI46438" s="19"/>
    </row>
    <row r="46439" spans="32:35">
      <c r="AF46439" s="31"/>
      <c r="AG46439" s="31"/>
      <c r="AH46439" s="31"/>
      <c r="AI46439" s="19"/>
    </row>
    <row r="46440" spans="32:35">
      <c r="AF46440" s="31"/>
      <c r="AG46440" s="31"/>
      <c r="AH46440" s="31"/>
      <c r="AI46440" s="19"/>
    </row>
    <row r="46441" spans="32:35">
      <c r="AF46441" s="31"/>
      <c r="AG46441" s="31"/>
      <c r="AH46441" s="31"/>
      <c r="AI46441" s="19"/>
    </row>
    <row r="46442" spans="32:35">
      <c r="AF46442" s="31"/>
      <c r="AG46442" s="31"/>
      <c r="AH46442" s="31"/>
      <c r="AI46442" s="19"/>
    </row>
    <row r="46443" spans="32:35">
      <c r="AF46443" s="31"/>
      <c r="AG46443" s="31"/>
      <c r="AH46443" s="31"/>
      <c r="AI46443" s="19"/>
    </row>
    <row r="46444" spans="32:35" ht="15">
      <c r="AF46444" s="88"/>
      <c r="AG46444" s="88"/>
      <c r="AH46444" s="88"/>
      <c r="AI46444" s="21"/>
    </row>
    <row r="46445" spans="32:35">
      <c r="AF46445" s="43"/>
      <c r="AG46445" s="43"/>
      <c r="AH46445" s="43"/>
      <c r="AI46445" s="5"/>
    </row>
    <row r="46446" spans="32:35" ht="15" thickBot="1">
      <c r="AF46446" s="89"/>
      <c r="AG46446" s="89"/>
      <c r="AH46446" s="89"/>
      <c r="AI46446" s="3"/>
    </row>
    <row r="46447" spans="32:35">
      <c r="AF46447" s="31"/>
      <c r="AG46447" s="31"/>
      <c r="AH46447" s="31"/>
      <c r="AI46447" s="18"/>
    </row>
    <row r="46448" spans="32:35">
      <c r="AF46448" s="31"/>
      <c r="AG46448" s="31"/>
      <c r="AH46448" s="31"/>
      <c r="AI46448" s="19"/>
    </row>
    <row r="46449" spans="32:35">
      <c r="AF46449" s="31"/>
      <c r="AG46449" s="31"/>
      <c r="AH46449" s="31"/>
      <c r="AI46449" s="19"/>
    </row>
    <row r="46450" spans="32:35">
      <c r="AF46450" s="31"/>
      <c r="AG46450" s="31"/>
      <c r="AH46450" s="31"/>
      <c r="AI46450" s="19"/>
    </row>
    <row r="46451" spans="32:35">
      <c r="AF46451" s="31"/>
      <c r="AG46451" s="31"/>
      <c r="AH46451" s="31"/>
      <c r="AI46451" s="19"/>
    </row>
    <row r="46452" spans="32:35">
      <c r="AF46452" s="31"/>
      <c r="AG46452" s="31"/>
      <c r="AH46452" s="31"/>
      <c r="AI46452" s="19"/>
    </row>
    <row r="46453" spans="32:35">
      <c r="AF46453" s="31"/>
      <c r="AG46453" s="31"/>
      <c r="AH46453" s="31"/>
      <c r="AI46453" s="19"/>
    </row>
    <row r="46454" spans="32:35">
      <c r="AF46454" s="31"/>
      <c r="AG46454" s="31"/>
      <c r="AH46454" s="31"/>
      <c r="AI46454" s="19"/>
    </row>
    <row r="46455" spans="32:35">
      <c r="AF46455" s="31"/>
      <c r="AG46455" s="31"/>
      <c r="AH46455" s="31"/>
      <c r="AI46455" s="19"/>
    </row>
    <row r="46456" spans="32:35">
      <c r="AF46456" s="31"/>
      <c r="AG46456" s="31"/>
      <c r="AH46456" s="31"/>
      <c r="AI46456" s="19"/>
    </row>
    <row r="46457" spans="32:35">
      <c r="AF46457" s="31"/>
      <c r="AG46457" s="31"/>
      <c r="AH46457" s="31"/>
      <c r="AI46457" s="19"/>
    </row>
    <row r="46458" spans="32:35">
      <c r="AF46458" s="31"/>
      <c r="AG46458" s="31"/>
      <c r="AH46458" s="31"/>
      <c r="AI46458" s="19"/>
    </row>
    <row r="46459" spans="32:35">
      <c r="AF46459" s="31"/>
      <c r="AG46459" s="31"/>
      <c r="AH46459" s="31"/>
      <c r="AI46459" s="19"/>
    </row>
    <row r="46460" spans="32:35">
      <c r="AF46460" s="31"/>
      <c r="AG46460" s="31"/>
      <c r="AH46460" s="31"/>
      <c r="AI46460" s="19"/>
    </row>
    <row r="46461" spans="32:35">
      <c r="AF46461" s="31"/>
      <c r="AG46461" s="31"/>
      <c r="AH46461" s="31"/>
      <c r="AI46461" s="19"/>
    </row>
    <row r="46462" spans="32:35">
      <c r="AF46462" s="31"/>
      <c r="AG46462" s="31"/>
      <c r="AH46462" s="31"/>
      <c r="AI46462" s="19"/>
    </row>
    <row r="46463" spans="32:35">
      <c r="AF46463" s="31"/>
      <c r="AG46463" s="31"/>
      <c r="AH46463" s="31"/>
      <c r="AI46463" s="19"/>
    </row>
    <row r="46464" spans="32:35">
      <c r="AF46464" s="31"/>
      <c r="AG46464" s="31"/>
      <c r="AH46464" s="31"/>
      <c r="AI46464" s="19"/>
    </row>
    <row r="46465" spans="32:35">
      <c r="AF46465" s="31"/>
      <c r="AG46465" s="31"/>
      <c r="AH46465" s="31"/>
      <c r="AI46465" s="19"/>
    </row>
    <row r="46466" spans="32:35">
      <c r="AF46466" s="31"/>
      <c r="AG46466" s="31"/>
      <c r="AH46466" s="31"/>
      <c r="AI46466" s="19"/>
    </row>
    <row r="46467" spans="32:35">
      <c r="AF46467" s="31"/>
      <c r="AG46467" s="31"/>
      <c r="AH46467" s="31"/>
      <c r="AI46467" s="19"/>
    </row>
    <row r="46468" spans="32:35">
      <c r="AF46468" s="31"/>
      <c r="AG46468" s="31"/>
      <c r="AH46468" s="31"/>
      <c r="AI46468" s="19"/>
    </row>
    <row r="46469" spans="32:35">
      <c r="AF46469" s="31"/>
      <c r="AG46469" s="31"/>
      <c r="AH46469" s="31"/>
      <c r="AI46469" s="19"/>
    </row>
    <row r="46470" spans="32:35">
      <c r="AF46470" s="31"/>
      <c r="AG46470" s="31"/>
      <c r="AH46470" s="31"/>
      <c r="AI46470" s="19"/>
    </row>
    <row r="46471" spans="32:35">
      <c r="AF46471" s="31"/>
      <c r="AG46471" s="31"/>
      <c r="AH46471" s="31"/>
      <c r="AI46471" s="19"/>
    </row>
    <row r="46472" spans="32:35">
      <c r="AF46472" s="31"/>
      <c r="AG46472" s="31"/>
      <c r="AH46472" s="31"/>
      <c r="AI46472" s="19"/>
    </row>
    <row r="46473" spans="32:35">
      <c r="AF46473" s="31"/>
      <c r="AG46473" s="31"/>
      <c r="AH46473" s="31"/>
      <c r="AI46473" s="19"/>
    </row>
    <row r="46474" spans="32:35">
      <c r="AF46474" s="31"/>
      <c r="AG46474" s="31"/>
      <c r="AH46474" s="31"/>
      <c r="AI46474" s="19"/>
    </row>
    <row r="46475" spans="32:35" ht="15">
      <c r="AF46475" s="88"/>
      <c r="AG46475" s="88"/>
      <c r="AH46475" s="88"/>
      <c r="AI46475" s="21"/>
    </row>
    <row r="46476" spans="32:35">
      <c r="AF46476" s="43"/>
      <c r="AG46476" s="43"/>
      <c r="AH46476" s="43"/>
      <c r="AI46476" s="5"/>
    </row>
    <row r="46477" spans="32:35" ht="15" thickBot="1">
      <c r="AF46477" s="89"/>
      <c r="AG46477" s="89"/>
      <c r="AH46477" s="89"/>
      <c r="AI46477" s="3"/>
    </row>
    <row r="46478" spans="32:35">
      <c r="AF46478" s="31"/>
      <c r="AG46478" s="31"/>
      <c r="AH46478" s="31"/>
      <c r="AI46478" s="18"/>
    </row>
    <row r="46479" spans="32:35">
      <c r="AF46479" s="31"/>
      <c r="AG46479" s="31"/>
      <c r="AH46479" s="31"/>
      <c r="AI46479" s="19"/>
    </row>
    <row r="46480" spans="32:35">
      <c r="AF46480" s="31"/>
      <c r="AG46480" s="31"/>
      <c r="AH46480" s="31"/>
      <c r="AI46480" s="19"/>
    </row>
    <row r="46481" spans="32:35">
      <c r="AF46481" s="31"/>
      <c r="AG46481" s="31"/>
      <c r="AH46481" s="31"/>
      <c r="AI46481" s="19"/>
    </row>
    <row r="46482" spans="32:35">
      <c r="AF46482" s="31"/>
      <c r="AG46482" s="31"/>
      <c r="AH46482" s="31"/>
      <c r="AI46482" s="19"/>
    </row>
    <row r="46483" spans="32:35">
      <c r="AF46483" s="31"/>
      <c r="AG46483" s="31"/>
      <c r="AH46483" s="31"/>
      <c r="AI46483" s="19"/>
    </row>
    <row r="46484" spans="32:35">
      <c r="AF46484" s="31"/>
      <c r="AG46484" s="31"/>
      <c r="AH46484" s="31"/>
      <c r="AI46484" s="19"/>
    </row>
    <row r="46485" spans="32:35">
      <c r="AF46485" s="31"/>
      <c r="AG46485" s="31"/>
      <c r="AH46485" s="31"/>
      <c r="AI46485" s="19"/>
    </row>
    <row r="46486" spans="32:35">
      <c r="AF46486" s="31"/>
      <c r="AG46486" s="31"/>
      <c r="AH46486" s="31"/>
      <c r="AI46486" s="19"/>
    </row>
    <row r="46487" spans="32:35">
      <c r="AF46487" s="31"/>
      <c r="AG46487" s="31"/>
      <c r="AH46487" s="31"/>
      <c r="AI46487" s="19"/>
    </row>
    <row r="46488" spans="32:35">
      <c r="AF46488" s="31"/>
      <c r="AG46488" s="31"/>
      <c r="AH46488" s="31"/>
      <c r="AI46488" s="19"/>
    </row>
    <row r="46489" spans="32:35">
      <c r="AF46489" s="31"/>
      <c r="AG46489" s="31"/>
      <c r="AH46489" s="31"/>
      <c r="AI46489" s="19"/>
    </row>
    <row r="46490" spans="32:35">
      <c r="AF46490" s="31"/>
      <c r="AG46490" s="31"/>
      <c r="AH46490" s="31"/>
      <c r="AI46490" s="19"/>
    </row>
    <row r="46491" spans="32:35">
      <c r="AF46491" s="31"/>
      <c r="AG46491" s="31"/>
      <c r="AH46491" s="31"/>
      <c r="AI46491" s="19"/>
    </row>
    <row r="46492" spans="32:35">
      <c r="AF46492" s="31"/>
      <c r="AG46492" s="31"/>
      <c r="AH46492" s="31"/>
      <c r="AI46492" s="19"/>
    </row>
    <row r="46493" spans="32:35">
      <c r="AF46493" s="31"/>
      <c r="AG46493" s="31"/>
      <c r="AH46493" s="31"/>
      <c r="AI46493" s="19"/>
    </row>
    <row r="46494" spans="32:35">
      <c r="AF46494" s="31"/>
      <c r="AG46494" s="31"/>
      <c r="AH46494" s="31"/>
      <c r="AI46494" s="19"/>
    </row>
    <row r="46495" spans="32:35">
      <c r="AF46495" s="31"/>
      <c r="AG46495" s="31"/>
      <c r="AH46495" s="31"/>
      <c r="AI46495" s="19"/>
    </row>
    <row r="46496" spans="32:35">
      <c r="AF46496" s="31"/>
      <c r="AG46496" s="31"/>
      <c r="AH46496" s="31"/>
      <c r="AI46496" s="19"/>
    </row>
    <row r="46497" spans="32:35">
      <c r="AF46497" s="31"/>
      <c r="AG46497" s="31"/>
      <c r="AH46497" s="31"/>
      <c r="AI46497" s="19"/>
    </row>
    <row r="46498" spans="32:35">
      <c r="AF46498" s="31"/>
      <c r="AG46498" s="31"/>
      <c r="AH46498" s="31"/>
      <c r="AI46498" s="19"/>
    </row>
    <row r="46499" spans="32:35">
      <c r="AF46499" s="31"/>
      <c r="AG46499" s="31"/>
      <c r="AH46499" s="31"/>
      <c r="AI46499" s="19"/>
    </row>
    <row r="46500" spans="32:35">
      <c r="AF46500" s="31"/>
      <c r="AG46500" s="31"/>
      <c r="AH46500" s="31"/>
      <c r="AI46500" s="19"/>
    </row>
    <row r="46501" spans="32:35">
      <c r="AF46501" s="31"/>
      <c r="AG46501" s="31"/>
      <c r="AH46501" s="31"/>
      <c r="AI46501" s="19"/>
    </row>
    <row r="46502" spans="32:35">
      <c r="AF46502" s="31"/>
      <c r="AG46502" s="31"/>
      <c r="AH46502" s="31"/>
      <c r="AI46502" s="19"/>
    </row>
    <row r="46503" spans="32:35">
      <c r="AF46503" s="31"/>
      <c r="AG46503" s="31"/>
      <c r="AH46503" s="31"/>
      <c r="AI46503" s="19"/>
    </row>
    <row r="46504" spans="32:35">
      <c r="AF46504" s="31"/>
      <c r="AG46504" s="31"/>
      <c r="AH46504" s="31"/>
      <c r="AI46504" s="19"/>
    </row>
    <row r="46505" spans="32:35">
      <c r="AF46505" s="31"/>
      <c r="AG46505" s="31"/>
      <c r="AH46505" s="31"/>
      <c r="AI46505" s="19"/>
    </row>
    <row r="46506" spans="32:35" ht="15">
      <c r="AF46506" s="88"/>
      <c r="AG46506" s="88"/>
      <c r="AH46506" s="88"/>
      <c r="AI46506" s="21"/>
    </row>
    <row r="46507" spans="32:35">
      <c r="AF46507" s="43"/>
      <c r="AG46507" s="43"/>
      <c r="AH46507" s="43"/>
      <c r="AI46507" s="5"/>
    </row>
    <row r="46508" spans="32:35" ht="15" thickBot="1">
      <c r="AF46508" s="89"/>
      <c r="AG46508" s="89"/>
      <c r="AH46508" s="89"/>
      <c r="AI46508" s="3"/>
    </row>
    <row r="46509" spans="32:35">
      <c r="AF46509" s="31"/>
      <c r="AG46509" s="31"/>
      <c r="AH46509" s="31"/>
      <c r="AI46509" s="18"/>
    </row>
    <row r="46510" spans="32:35">
      <c r="AF46510" s="31"/>
      <c r="AG46510" s="31"/>
      <c r="AH46510" s="31"/>
      <c r="AI46510" s="19"/>
    </row>
    <row r="46511" spans="32:35">
      <c r="AF46511" s="31"/>
      <c r="AG46511" s="31"/>
      <c r="AH46511" s="31"/>
      <c r="AI46511" s="19"/>
    </row>
    <row r="46512" spans="32:35">
      <c r="AF46512" s="31"/>
      <c r="AG46512" s="31"/>
      <c r="AH46512" s="31"/>
      <c r="AI46512" s="19"/>
    </row>
    <row r="46513" spans="32:35">
      <c r="AF46513" s="31"/>
      <c r="AG46513" s="31"/>
      <c r="AH46513" s="31"/>
      <c r="AI46513" s="19"/>
    </row>
    <row r="46514" spans="32:35">
      <c r="AF46514" s="31"/>
      <c r="AG46514" s="31"/>
      <c r="AH46514" s="31"/>
      <c r="AI46514" s="19"/>
    </row>
    <row r="46515" spans="32:35">
      <c r="AF46515" s="31"/>
      <c r="AG46515" s="31"/>
      <c r="AH46515" s="31"/>
      <c r="AI46515" s="19"/>
    </row>
    <row r="46516" spans="32:35">
      <c r="AF46516" s="31"/>
      <c r="AG46516" s="31"/>
      <c r="AH46516" s="31"/>
      <c r="AI46516" s="19"/>
    </row>
    <row r="46517" spans="32:35">
      <c r="AF46517" s="31"/>
      <c r="AG46517" s="31"/>
      <c r="AH46517" s="31"/>
      <c r="AI46517" s="19"/>
    </row>
    <row r="46518" spans="32:35">
      <c r="AF46518" s="31"/>
      <c r="AG46518" s="31"/>
      <c r="AH46518" s="31"/>
      <c r="AI46518" s="19"/>
    </row>
    <row r="46519" spans="32:35">
      <c r="AF46519" s="31"/>
      <c r="AG46519" s="31"/>
      <c r="AH46519" s="31"/>
      <c r="AI46519" s="19"/>
    </row>
    <row r="46520" spans="32:35">
      <c r="AF46520" s="31"/>
      <c r="AG46520" s="31"/>
      <c r="AH46520" s="31"/>
      <c r="AI46520" s="19"/>
    </row>
    <row r="46521" spans="32:35">
      <c r="AF46521" s="31"/>
      <c r="AG46521" s="31"/>
      <c r="AH46521" s="31"/>
      <c r="AI46521" s="19"/>
    </row>
    <row r="46522" spans="32:35">
      <c r="AF46522" s="31"/>
      <c r="AG46522" s="31"/>
      <c r="AH46522" s="31"/>
      <c r="AI46522" s="19"/>
    </row>
    <row r="46523" spans="32:35">
      <c r="AF46523" s="31"/>
      <c r="AG46523" s="31"/>
      <c r="AH46523" s="31"/>
      <c r="AI46523" s="19"/>
    </row>
    <row r="46524" spans="32:35">
      <c r="AF46524" s="31"/>
      <c r="AG46524" s="31"/>
      <c r="AH46524" s="31"/>
      <c r="AI46524" s="19"/>
    </row>
    <row r="46525" spans="32:35">
      <c r="AF46525" s="31"/>
      <c r="AG46525" s="31"/>
      <c r="AH46525" s="31"/>
      <c r="AI46525" s="19"/>
    </row>
    <row r="46526" spans="32:35">
      <c r="AF46526" s="31"/>
      <c r="AG46526" s="31"/>
      <c r="AH46526" s="31"/>
      <c r="AI46526" s="19"/>
    </row>
    <row r="46527" spans="32:35">
      <c r="AF46527" s="31"/>
      <c r="AG46527" s="31"/>
      <c r="AH46527" s="31"/>
      <c r="AI46527" s="19"/>
    </row>
    <row r="46528" spans="32:35">
      <c r="AF46528" s="31"/>
      <c r="AG46528" s="31"/>
      <c r="AH46528" s="31"/>
      <c r="AI46528" s="19"/>
    </row>
    <row r="46529" spans="32:35">
      <c r="AF46529" s="31"/>
      <c r="AG46529" s="31"/>
      <c r="AH46529" s="31"/>
      <c r="AI46529" s="19"/>
    </row>
    <row r="46530" spans="32:35">
      <c r="AF46530" s="31"/>
      <c r="AG46530" s="31"/>
      <c r="AH46530" s="31"/>
      <c r="AI46530" s="19"/>
    </row>
    <row r="46531" spans="32:35">
      <c r="AF46531" s="31"/>
      <c r="AG46531" s="31"/>
      <c r="AH46531" s="31"/>
      <c r="AI46531" s="19"/>
    </row>
    <row r="46532" spans="32:35">
      <c r="AF46532" s="31"/>
      <c r="AG46532" s="31"/>
      <c r="AH46532" s="31"/>
      <c r="AI46532" s="19"/>
    </row>
    <row r="46533" spans="32:35">
      <c r="AF46533" s="31"/>
      <c r="AG46533" s="31"/>
      <c r="AH46533" s="31"/>
      <c r="AI46533" s="19"/>
    </row>
    <row r="46534" spans="32:35">
      <c r="AF46534" s="31"/>
      <c r="AG46534" s="31"/>
      <c r="AH46534" s="31"/>
      <c r="AI46534" s="19"/>
    </row>
    <row r="46535" spans="32:35">
      <c r="AF46535" s="31"/>
      <c r="AG46535" s="31"/>
      <c r="AH46535" s="31"/>
      <c r="AI46535" s="19"/>
    </row>
    <row r="46536" spans="32:35">
      <c r="AF46536" s="31"/>
      <c r="AG46536" s="31"/>
      <c r="AH46536" s="31"/>
      <c r="AI46536" s="19"/>
    </row>
    <row r="46537" spans="32:35" ht="15">
      <c r="AF46537" s="88"/>
      <c r="AG46537" s="88"/>
      <c r="AH46537" s="88"/>
      <c r="AI46537" s="21"/>
    </row>
    <row r="46538" spans="32:35">
      <c r="AF46538" s="43"/>
      <c r="AG46538" s="43"/>
      <c r="AH46538" s="43"/>
      <c r="AI46538" s="5"/>
    </row>
    <row r="46539" spans="32:35" ht="15" thickBot="1">
      <c r="AF46539" s="89"/>
      <c r="AG46539" s="89"/>
      <c r="AH46539" s="89"/>
      <c r="AI46539" s="3"/>
    </row>
    <row r="46540" spans="32:35">
      <c r="AF46540" s="31"/>
      <c r="AG46540" s="31"/>
      <c r="AH46540" s="31"/>
      <c r="AI46540" s="18"/>
    </row>
    <row r="46541" spans="32:35">
      <c r="AF46541" s="31"/>
      <c r="AG46541" s="31"/>
      <c r="AH46541" s="31"/>
      <c r="AI46541" s="19"/>
    </row>
    <row r="46542" spans="32:35">
      <c r="AF46542" s="31"/>
      <c r="AG46542" s="31"/>
      <c r="AH46542" s="31"/>
      <c r="AI46542" s="19"/>
    </row>
    <row r="46543" spans="32:35">
      <c r="AF46543" s="31"/>
      <c r="AG46543" s="31"/>
      <c r="AH46543" s="31"/>
      <c r="AI46543" s="19"/>
    </row>
    <row r="46544" spans="32:35">
      <c r="AF46544" s="31"/>
      <c r="AG46544" s="31"/>
      <c r="AH46544" s="31"/>
      <c r="AI46544" s="19"/>
    </row>
    <row r="46545" spans="32:35">
      <c r="AF46545" s="31"/>
      <c r="AG46545" s="31"/>
      <c r="AH46545" s="31"/>
      <c r="AI46545" s="19"/>
    </row>
    <row r="46546" spans="32:35">
      <c r="AF46546" s="31"/>
      <c r="AG46546" s="31"/>
      <c r="AH46546" s="31"/>
      <c r="AI46546" s="19"/>
    </row>
    <row r="46547" spans="32:35">
      <c r="AF46547" s="31"/>
      <c r="AG46547" s="31"/>
      <c r="AH46547" s="31"/>
      <c r="AI46547" s="19"/>
    </row>
    <row r="46548" spans="32:35">
      <c r="AF46548" s="31"/>
      <c r="AG46548" s="31"/>
      <c r="AH46548" s="31"/>
      <c r="AI46548" s="19"/>
    </row>
    <row r="46549" spans="32:35">
      <c r="AF46549" s="31"/>
      <c r="AG46549" s="31"/>
      <c r="AH46549" s="31"/>
      <c r="AI46549" s="19"/>
    </row>
    <row r="46550" spans="32:35">
      <c r="AF46550" s="31"/>
      <c r="AG46550" s="31"/>
      <c r="AH46550" s="31"/>
      <c r="AI46550" s="19"/>
    </row>
    <row r="46551" spans="32:35">
      <c r="AF46551" s="31"/>
      <c r="AG46551" s="31"/>
      <c r="AH46551" s="31"/>
      <c r="AI46551" s="19"/>
    </row>
    <row r="46552" spans="32:35">
      <c r="AF46552" s="31"/>
      <c r="AG46552" s="31"/>
      <c r="AH46552" s="31"/>
      <c r="AI46552" s="19"/>
    </row>
    <row r="46553" spans="32:35">
      <c r="AF46553" s="31"/>
      <c r="AG46553" s="31"/>
      <c r="AH46553" s="31"/>
      <c r="AI46553" s="19"/>
    </row>
    <row r="46554" spans="32:35">
      <c r="AF46554" s="31"/>
      <c r="AG46554" s="31"/>
      <c r="AH46554" s="31"/>
      <c r="AI46554" s="19"/>
    </row>
    <row r="46555" spans="32:35">
      <c r="AF46555" s="31"/>
      <c r="AG46555" s="31"/>
      <c r="AH46555" s="31"/>
      <c r="AI46555" s="19"/>
    </row>
    <row r="46556" spans="32:35">
      <c r="AF46556" s="31"/>
      <c r="AG46556" s="31"/>
      <c r="AH46556" s="31"/>
      <c r="AI46556" s="19"/>
    </row>
    <row r="46557" spans="32:35">
      <c r="AF46557" s="31"/>
      <c r="AG46557" s="31"/>
      <c r="AH46557" s="31"/>
      <c r="AI46557" s="19"/>
    </row>
    <row r="46558" spans="32:35">
      <c r="AF46558" s="31"/>
      <c r="AG46558" s="31"/>
      <c r="AH46558" s="31"/>
      <c r="AI46558" s="19"/>
    </row>
    <row r="46559" spans="32:35">
      <c r="AF46559" s="31"/>
      <c r="AG46559" s="31"/>
      <c r="AH46559" s="31"/>
      <c r="AI46559" s="19"/>
    </row>
    <row r="46560" spans="32:35">
      <c r="AF46560" s="31"/>
      <c r="AG46560" s="31"/>
      <c r="AH46560" s="31"/>
      <c r="AI46560" s="19"/>
    </row>
    <row r="46561" spans="32:35">
      <c r="AF46561" s="31"/>
      <c r="AG46561" s="31"/>
      <c r="AH46561" s="31"/>
      <c r="AI46561" s="19"/>
    </row>
    <row r="46562" spans="32:35">
      <c r="AF46562" s="31"/>
      <c r="AG46562" s="31"/>
      <c r="AH46562" s="31"/>
      <c r="AI46562" s="19"/>
    </row>
    <row r="46563" spans="32:35">
      <c r="AF46563" s="31"/>
      <c r="AG46563" s="31"/>
      <c r="AH46563" s="31"/>
      <c r="AI46563" s="19"/>
    </row>
    <row r="46564" spans="32:35">
      <c r="AF46564" s="31"/>
      <c r="AG46564" s="31"/>
      <c r="AH46564" s="31"/>
      <c r="AI46564" s="19"/>
    </row>
    <row r="46565" spans="32:35">
      <c r="AF46565" s="31"/>
      <c r="AG46565" s="31"/>
      <c r="AH46565" s="31"/>
      <c r="AI46565" s="19"/>
    </row>
    <row r="46566" spans="32:35">
      <c r="AF46566" s="31"/>
      <c r="AG46566" s="31"/>
      <c r="AH46566" s="31"/>
      <c r="AI46566" s="19"/>
    </row>
    <row r="46567" spans="32:35">
      <c r="AF46567" s="31"/>
      <c r="AG46567" s="31"/>
      <c r="AH46567" s="31"/>
      <c r="AI46567" s="19"/>
    </row>
    <row r="46568" spans="32:35" ht="15">
      <c r="AF46568" s="88"/>
      <c r="AG46568" s="88"/>
      <c r="AH46568" s="88"/>
      <c r="AI46568" s="21"/>
    </row>
    <row r="46569" spans="32:35">
      <c r="AF46569" s="43"/>
      <c r="AG46569" s="43"/>
      <c r="AH46569" s="43"/>
      <c r="AI46569" s="5"/>
    </row>
    <row r="46570" spans="32:35" ht="15" thickBot="1">
      <c r="AF46570" s="89"/>
      <c r="AG46570" s="89"/>
      <c r="AH46570" s="89"/>
      <c r="AI46570" s="3"/>
    </row>
    <row r="46571" spans="32:35">
      <c r="AF46571" s="31"/>
      <c r="AG46571" s="31"/>
      <c r="AH46571" s="31"/>
      <c r="AI46571" s="18"/>
    </row>
    <row r="46572" spans="32:35">
      <c r="AF46572" s="31"/>
      <c r="AG46572" s="31"/>
      <c r="AH46572" s="31"/>
      <c r="AI46572" s="19"/>
    </row>
    <row r="46573" spans="32:35">
      <c r="AF46573" s="31"/>
      <c r="AG46573" s="31"/>
      <c r="AH46573" s="31"/>
      <c r="AI46573" s="19"/>
    </row>
    <row r="46574" spans="32:35">
      <c r="AF46574" s="31"/>
      <c r="AG46574" s="31"/>
      <c r="AH46574" s="31"/>
      <c r="AI46574" s="19"/>
    </row>
    <row r="46575" spans="32:35">
      <c r="AF46575" s="31"/>
      <c r="AG46575" s="31"/>
      <c r="AH46575" s="31"/>
      <c r="AI46575" s="19"/>
    </row>
    <row r="46576" spans="32:35">
      <c r="AF46576" s="31"/>
      <c r="AG46576" s="31"/>
      <c r="AH46576" s="31"/>
      <c r="AI46576" s="19"/>
    </row>
    <row r="46577" spans="32:35">
      <c r="AF46577" s="31"/>
      <c r="AG46577" s="31"/>
      <c r="AH46577" s="31"/>
      <c r="AI46577" s="19"/>
    </row>
    <row r="46578" spans="32:35">
      <c r="AF46578" s="31"/>
      <c r="AG46578" s="31"/>
      <c r="AH46578" s="31"/>
      <c r="AI46578" s="19"/>
    </row>
    <row r="46579" spans="32:35">
      <c r="AF46579" s="31"/>
      <c r="AG46579" s="31"/>
      <c r="AH46579" s="31"/>
      <c r="AI46579" s="19"/>
    </row>
    <row r="46580" spans="32:35">
      <c r="AF46580" s="31"/>
      <c r="AG46580" s="31"/>
      <c r="AH46580" s="31"/>
      <c r="AI46580" s="19"/>
    </row>
    <row r="46581" spans="32:35">
      <c r="AF46581" s="31"/>
      <c r="AG46581" s="31"/>
      <c r="AH46581" s="31"/>
      <c r="AI46581" s="19"/>
    </row>
    <row r="46582" spans="32:35">
      <c r="AF46582" s="31"/>
      <c r="AG46582" s="31"/>
      <c r="AH46582" s="31"/>
      <c r="AI46582" s="19"/>
    </row>
    <row r="46583" spans="32:35">
      <c r="AF46583" s="31"/>
      <c r="AG46583" s="31"/>
      <c r="AH46583" s="31"/>
      <c r="AI46583" s="19"/>
    </row>
    <row r="46584" spans="32:35">
      <c r="AF46584" s="31"/>
      <c r="AG46584" s="31"/>
      <c r="AH46584" s="31"/>
      <c r="AI46584" s="19"/>
    </row>
    <row r="46585" spans="32:35">
      <c r="AF46585" s="31"/>
      <c r="AG46585" s="31"/>
      <c r="AH46585" s="31"/>
      <c r="AI46585" s="19"/>
    </row>
    <row r="46586" spans="32:35">
      <c r="AF46586" s="31"/>
      <c r="AG46586" s="31"/>
      <c r="AH46586" s="31"/>
      <c r="AI46586" s="19"/>
    </row>
    <row r="46587" spans="32:35">
      <c r="AF46587" s="31"/>
      <c r="AG46587" s="31"/>
      <c r="AH46587" s="31"/>
      <c r="AI46587" s="19"/>
    </row>
    <row r="46588" spans="32:35">
      <c r="AF46588" s="31"/>
      <c r="AG46588" s="31"/>
      <c r="AH46588" s="31"/>
      <c r="AI46588" s="19"/>
    </row>
    <row r="46589" spans="32:35">
      <c r="AF46589" s="31"/>
      <c r="AG46589" s="31"/>
      <c r="AH46589" s="31"/>
      <c r="AI46589" s="19"/>
    </row>
    <row r="46590" spans="32:35">
      <c r="AF46590" s="31"/>
      <c r="AG46590" s="31"/>
      <c r="AH46590" s="31"/>
      <c r="AI46590" s="19"/>
    </row>
    <row r="46591" spans="32:35">
      <c r="AF46591" s="31"/>
      <c r="AG46591" s="31"/>
      <c r="AH46591" s="31"/>
      <c r="AI46591" s="19"/>
    </row>
    <row r="46592" spans="32:35">
      <c r="AF46592" s="31"/>
      <c r="AG46592" s="31"/>
      <c r="AH46592" s="31"/>
      <c r="AI46592" s="19"/>
    </row>
    <row r="46593" spans="32:35">
      <c r="AF46593" s="31"/>
      <c r="AG46593" s="31"/>
      <c r="AH46593" s="31"/>
      <c r="AI46593" s="19"/>
    </row>
    <row r="46594" spans="32:35">
      <c r="AF46594" s="31"/>
      <c r="AG46594" s="31"/>
      <c r="AH46594" s="31"/>
      <c r="AI46594" s="19"/>
    </row>
    <row r="46595" spans="32:35">
      <c r="AF46595" s="31"/>
      <c r="AG46595" s="31"/>
      <c r="AH46595" s="31"/>
      <c r="AI46595" s="19"/>
    </row>
    <row r="46596" spans="32:35">
      <c r="AF46596" s="31"/>
      <c r="AG46596" s="31"/>
      <c r="AH46596" s="31"/>
      <c r="AI46596" s="19"/>
    </row>
    <row r="46597" spans="32:35">
      <c r="AF46597" s="31"/>
      <c r="AG46597" s="31"/>
      <c r="AH46597" s="31"/>
      <c r="AI46597" s="19"/>
    </row>
    <row r="46598" spans="32:35">
      <c r="AF46598" s="31"/>
      <c r="AG46598" s="31"/>
      <c r="AH46598" s="31"/>
      <c r="AI46598" s="19"/>
    </row>
    <row r="46599" spans="32:35" ht="15">
      <c r="AF46599" s="88"/>
      <c r="AG46599" s="88"/>
      <c r="AH46599" s="88"/>
      <c r="AI46599" s="21"/>
    </row>
    <row r="46600" spans="32:35">
      <c r="AF46600" s="43"/>
      <c r="AG46600" s="43"/>
      <c r="AH46600" s="43"/>
      <c r="AI46600" s="5"/>
    </row>
    <row r="46601" spans="32:35" ht="15" thickBot="1">
      <c r="AF46601" s="89"/>
      <c r="AG46601" s="89"/>
      <c r="AH46601" s="89"/>
      <c r="AI46601" s="3"/>
    </row>
    <row r="46602" spans="32:35">
      <c r="AF46602" s="31"/>
      <c r="AG46602" s="31"/>
      <c r="AH46602" s="31"/>
      <c r="AI46602" s="18"/>
    </row>
    <row r="46603" spans="32:35">
      <c r="AF46603" s="31"/>
      <c r="AG46603" s="31"/>
      <c r="AH46603" s="31"/>
      <c r="AI46603" s="19"/>
    </row>
    <row r="46604" spans="32:35">
      <c r="AF46604" s="31"/>
      <c r="AG46604" s="31"/>
      <c r="AH46604" s="31"/>
      <c r="AI46604" s="19"/>
    </row>
    <row r="46605" spans="32:35">
      <c r="AF46605" s="31"/>
      <c r="AG46605" s="31"/>
      <c r="AH46605" s="31"/>
      <c r="AI46605" s="19"/>
    </row>
    <row r="46606" spans="32:35">
      <c r="AF46606" s="31"/>
      <c r="AG46606" s="31"/>
      <c r="AH46606" s="31"/>
      <c r="AI46606" s="19"/>
    </row>
    <row r="46607" spans="32:35">
      <c r="AF46607" s="31"/>
      <c r="AG46607" s="31"/>
      <c r="AH46607" s="31"/>
      <c r="AI46607" s="19"/>
    </row>
    <row r="46608" spans="32:35">
      <c r="AF46608" s="31"/>
      <c r="AG46608" s="31"/>
      <c r="AH46608" s="31"/>
      <c r="AI46608" s="19"/>
    </row>
    <row r="46609" spans="32:35">
      <c r="AF46609" s="31"/>
      <c r="AG46609" s="31"/>
      <c r="AH46609" s="31"/>
      <c r="AI46609" s="19"/>
    </row>
    <row r="46610" spans="32:35">
      <c r="AF46610" s="31"/>
      <c r="AG46610" s="31"/>
      <c r="AH46610" s="31"/>
      <c r="AI46610" s="19"/>
    </row>
    <row r="46611" spans="32:35">
      <c r="AF46611" s="31"/>
      <c r="AG46611" s="31"/>
      <c r="AH46611" s="31"/>
      <c r="AI46611" s="19"/>
    </row>
    <row r="46612" spans="32:35">
      <c r="AF46612" s="31"/>
      <c r="AG46612" s="31"/>
      <c r="AH46612" s="31"/>
      <c r="AI46612" s="19"/>
    </row>
    <row r="46613" spans="32:35">
      <c r="AF46613" s="31"/>
      <c r="AG46613" s="31"/>
      <c r="AH46613" s="31"/>
      <c r="AI46613" s="19"/>
    </row>
    <row r="46614" spans="32:35">
      <c r="AF46614" s="31"/>
      <c r="AG46614" s="31"/>
      <c r="AH46614" s="31"/>
      <c r="AI46614" s="19"/>
    </row>
    <row r="46615" spans="32:35">
      <c r="AF46615" s="31"/>
      <c r="AG46615" s="31"/>
      <c r="AH46615" s="31"/>
      <c r="AI46615" s="19"/>
    </row>
    <row r="46616" spans="32:35">
      <c r="AF46616" s="31"/>
      <c r="AG46616" s="31"/>
      <c r="AH46616" s="31"/>
      <c r="AI46616" s="19"/>
    </row>
    <row r="46617" spans="32:35">
      <c r="AF46617" s="31"/>
      <c r="AG46617" s="31"/>
      <c r="AH46617" s="31"/>
      <c r="AI46617" s="19"/>
    </row>
    <row r="46618" spans="32:35">
      <c r="AF46618" s="31"/>
      <c r="AG46618" s="31"/>
      <c r="AH46618" s="31"/>
      <c r="AI46618" s="19"/>
    </row>
    <row r="46619" spans="32:35">
      <c r="AF46619" s="31"/>
      <c r="AG46619" s="31"/>
      <c r="AH46619" s="31"/>
      <c r="AI46619" s="19"/>
    </row>
    <row r="46620" spans="32:35">
      <c r="AF46620" s="31"/>
      <c r="AG46620" s="31"/>
      <c r="AH46620" s="31"/>
      <c r="AI46620" s="19"/>
    </row>
    <row r="46621" spans="32:35">
      <c r="AF46621" s="31"/>
      <c r="AG46621" s="31"/>
      <c r="AH46621" s="31"/>
      <c r="AI46621" s="19"/>
    </row>
    <row r="46622" spans="32:35">
      <c r="AF46622" s="31"/>
      <c r="AG46622" s="31"/>
      <c r="AH46622" s="31"/>
      <c r="AI46622" s="19"/>
    </row>
    <row r="46623" spans="32:35">
      <c r="AF46623" s="31"/>
      <c r="AG46623" s="31"/>
      <c r="AH46623" s="31"/>
      <c r="AI46623" s="19"/>
    </row>
    <row r="46624" spans="32:35">
      <c r="AF46624" s="31"/>
      <c r="AG46624" s="31"/>
      <c r="AH46624" s="31"/>
      <c r="AI46624" s="19"/>
    </row>
    <row r="46625" spans="32:35">
      <c r="AF46625" s="31"/>
      <c r="AG46625" s="31"/>
      <c r="AH46625" s="31"/>
      <c r="AI46625" s="19"/>
    </row>
    <row r="46626" spans="32:35">
      <c r="AF46626" s="31"/>
      <c r="AG46626" s="31"/>
      <c r="AH46626" s="31"/>
      <c r="AI46626" s="19"/>
    </row>
    <row r="46627" spans="32:35">
      <c r="AF46627" s="31"/>
      <c r="AG46627" s="31"/>
      <c r="AH46627" s="31"/>
      <c r="AI46627" s="19"/>
    </row>
    <row r="46628" spans="32:35">
      <c r="AF46628" s="31"/>
      <c r="AG46628" s="31"/>
      <c r="AH46628" s="31"/>
      <c r="AI46628" s="19"/>
    </row>
    <row r="46629" spans="32:35">
      <c r="AF46629" s="31"/>
      <c r="AG46629" s="31"/>
      <c r="AH46629" s="31"/>
      <c r="AI46629" s="19"/>
    </row>
    <row r="46630" spans="32:35" ht="15">
      <c r="AF46630" s="88"/>
      <c r="AG46630" s="88"/>
      <c r="AH46630" s="88"/>
      <c r="AI46630" s="21"/>
    </row>
    <row r="46631" spans="32:35">
      <c r="AF46631" s="43"/>
      <c r="AG46631" s="43"/>
      <c r="AH46631" s="43"/>
      <c r="AI46631" s="5"/>
    </row>
    <row r="46632" spans="32:35" ht="15" thickBot="1">
      <c r="AF46632" s="89"/>
      <c r="AG46632" s="89"/>
      <c r="AH46632" s="89"/>
      <c r="AI46632" s="3"/>
    </row>
    <row r="46633" spans="32:35">
      <c r="AF46633" s="31"/>
      <c r="AG46633" s="31"/>
      <c r="AH46633" s="31"/>
      <c r="AI46633" s="18"/>
    </row>
    <row r="46634" spans="32:35">
      <c r="AF46634" s="31"/>
      <c r="AG46634" s="31"/>
      <c r="AH46634" s="31"/>
      <c r="AI46634" s="19"/>
    </row>
    <row r="46635" spans="32:35">
      <c r="AF46635" s="31"/>
      <c r="AG46635" s="31"/>
      <c r="AH46635" s="31"/>
      <c r="AI46635" s="19"/>
    </row>
    <row r="46636" spans="32:35">
      <c r="AF46636" s="31"/>
      <c r="AG46636" s="31"/>
      <c r="AH46636" s="31"/>
      <c r="AI46636" s="19"/>
    </row>
    <row r="46637" spans="32:35">
      <c r="AF46637" s="31"/>
      <c r="AG46637" s="31"/>
      <c r="AH46637" s="31"/>
      <c r="AI46637" s="19"/>
    </row>
    <row r="46638" spans="32:35">
      <c r="AF46638" s="31"/>
      <c r="AG46638" s="31"/>
      <c r="AH46638" s="31"/>
      <c r="AI46638" s="19"/>
    </row>
    <row r="46639" spans="32:35">
      <c r="AF46639" s="31"/>
      <c r="AG46639" s="31"/>
      <c r="AH46639" s="31"/>
      <c r="AI46639" s="19"/>
    </row>
    <row r="46640" spans="32:35">
      <c r="AF46640" s="31"/>
      <c r="AG46640" s="31"/>
      <c r="AH46640" s="31"/>
      <c r="AI46640" s="19"/>
    </row>
    <row r="46641" spans="32:35">
      <c r="AF46641" s="31"/>
      <c r="AG46641" s="31"/>
      <c r="AH46641" s="31"/>
      <c r="AI46641" s="19"/>
    </row>
    <row r="46642" spans="32:35">
      <c r="AF46642" s="31"/>
      <c r="AG46642" s="31"/>
      <c r="AH46642" s="31"/>
      <c r="AI46642" s="19"/>
    </row>
    <row r="46643" spans="32:35">
      <c r="AF46643" s="31"/>
      <c r="AG46643" s="31"/>
      <c r="AH46643" s="31"/>
      <c r="AI46643" s="19"/>
    </row>
    <row r="46644" spans="32:35">
      <c r="AF46644" s="31"/>
      <c r="AG46644" s="31"/>
      <c r="AH46644" s="31"/>
      <c r="AI46644" s="19"/>
    </row>
    <row r="46645" spans="32:35">
      <c r="AF46645" s="31"/>
      <c r="AG46645" s="31"/>
      <c r="AH46645" s="31"/>
      <c r="AI46645" s="19"/>
    </row>
    <row r="46646" spans="32:35">
      <c r="AF46646" s="31"/>
      <c r="AG46646" s="31"/>
      <c r="AH46646" s="31"/>
      <c r="AI46646" s="19"/>
    </row>
    <row r="46647" spans="32:35">
      <c r="AF46647" s="31"/>
      <c r="AG46647" s="31"/>
      <c r="AH46647" s="31"/>
      <c r="AI46647" s="19"/>
    </row>
    <row r="46648" spans="32:35">
      <c r="AF46648" s="31"/>
      <c r="AG46648" s="31"/>
      <c r="AH46648" s="31"/>
      <c r="AI46648" s="19"/>
    </row>
    <row r="46649" spans="32:35">
      <c r="AF46649" s="31"/>
      <c r="AG46649" s="31"/>
      <c r="AH46649" s="31"/>
      <c r="AI46649" s="19"/>
    </row>
    <row r="46650" spans="32:35">
      <c r="AF46650" s="31"/>
      <c r="AG46650" s="31"/>
      <c r="AH46650" s="31"/>
      <c r="AI46650" s="19"/>
    </row>
    <row r="46651" spans="32:35">
      <c r="AF46651" s="31"/>
      <c r="AG46651" s="31"/>
      <c r="AH46651" s="31"/>
      <c r="AI46651" s="19"/>
    </row>
    <row r="46652" spans="32:35">
      <c r="AF46652" s="31"/>
      <c r="AG46652" s="31"/>
      <c r="AH46652" s="31"/>
      <c r="AI46652" s="19"/>
    </row>
    <row r="46653" spans="32:35">
      <c r="AF46653" s="31"/>
      <c r="AG46653" s="31"/>
      <c r="AH46653" s="31"/>
      <c r="AI46653" s="19"/>
    </row>
    <row r="46654" spans="32:35">
      <c r="AF46654" s="31"/>
      <c r="AG46654" s="31"/>
      <c r="AH46654" s="31"/>
      <c r="AI46654" s="19"/>
    </row>
    <row r="46655" spans="32:35">
      <c r="AF46655" s="31"/>
      <c r="AG46655" s="31"/>
      <c r="AH46655" s="31"/>
      <c r="AI46655" s="19"/>
    </row>
    <row r="46656" spans="32:35">
      <c r="AF46656" s="31"/>
      <c r="AG46656" s="31"/>
      <c r="AH46656" s="31"/>
      <c r="AI46656" s="19"/>
    </row>
    <row r="46657" spans="32:35">
      <c r="AF46657" s="31"/>
      <c r="AG46657" s="31"/>
      <c r="AH46657" s="31"/>
      <c r="AI46657" s="19"/>
    </row>
    <row r="46658" spans="32:35">
      <c r="AF46658" s="31"/>
      <c r="AG46658" s="31"/>
      <c r="AH46658" s="31"/>
      <c r="AI46658" s="19"/>
    </row>
    <row r="46659" spans="32:35">
      <c r="AF46659" s="31"/>
      <c r="AG46659" s="31"/>
      <c r="AH46659" s="31"/>
      <c r="AI46659" s="19"/>
    </row>
    <row r="46660" spans="32:35">
      <c r="AF46660" s="31"/>
      <c r="AG46660" s="31"/>
      <c r="AH46660" s="31"/>
      <c r="AI46660" s="19"/>
    </row>
    <row r="46661" spans="32:35" ht="15">
      <c r="AF46661" s="88"/>
      <c r="AG46661" s="88"/>
      <c r="AH46661" s="88"/>
      <c r="AI46661" s="21"/>
    </row>
    <row r="46662" spans="32:35">
      <c r="AF46662" s="43"/>
      <c r="AG46662" s="43"/>
      <c r="AH46662" s="43"/>
      <c r="AI46662" s="5"/>
    </row>
    <row r="46663" spans="32:35" ht="15" thickBot="1">
      <c r="AF46663" s="89"/>
      <c r="AG46663" s="89"/>
      <c r="AH46663" s="89"/>
      <c r="AI46663" s="3"/>
    </row>
    <row r="46664" spans="32:35">
      <c r="AF46664" s="31"/>
      <c r="AG46664" s="31"/>
      <c r="AH46664" s="31"/>
      <c r="AI46664" s="18"/>
    </row>
    <row r="46665" spans="32:35">
      <c r="AF46665" s="31"/>
      <c r="AG46665" s="31"/>
      <c r="AH46665" s="31"/>
      <c r="AI46665" s="19"/>
    </row>
    <row r="46666" spans="32:35">
      <c r="AF46666" s="31"/>
      <c r="AG46666" s="31"/>
      <c r="AH46666" s="31"/>
      <c r="AI46666" s="19"/>
    </row>
    <row r="46667" spans="32:35">
      <c r="AF46667" s="31"/>
      <c r="AG46667" s="31"/>
      <c r="AH46667" s="31"/>
      <c r="AI46667" s="19"/>
    </row>
    <row r="46668" spans="32:35">
      <c r="AF46668" s="31"/>
      <c r="AG46668" s="31"/>
      <c r="AH46668" s="31"/>
      <c r="AI46668" s="19"/>
    </row>
    <row r="46669" spans="32:35">
      <c r="AF46669" s="31"/>
      <c r="AG46669" s="31"/>
      <c r="AH46669" s="31"/>
      <c r="AI46669" s="19"/>
    </row>
    <row r="46670" spans="32:35">
      <c r="AF46670" s="31"/>
      <c r="AG46670" s="31"/>
      <c r="AH46670" s="31"/>
      <c r="AI46670" s="19"/>
    </row>
    <row r="46671" spans="32:35">
      <c r="AF46671" s="31"/>
      <c r="AG46671" s="31"/>
      <c r="AH46671" s="31"/>
      <c r="AI46671" s="19"/>
    </row>
    <row r="46672" spans="32:35">
      <c r="AF46672" s="31"/>
      <c r="AG46672" s="31"/>
      <c r="AH46672" s="31"/>
      <c r="AI46672" s="19"/>
    </row>
    <row r="46673" spans="32:35">
      <c r="AF46673" s="31"/>
      <c r="AG46673" s="31"/>
      <c r="AH46673" s="31"/>
      <c r="AI46673" s="19"/>
    </row>
    <row r="46674" spans="32:35">
      <c r="AF46674" s="31"/>
      <c r="AG46674" s="31"/>
      <c r="AH46674" s="31"/>
      <c r="AI46674" s="19"/>
    </row>
    <row r="46675" spans="32:35">
      <c r="AF46675" s="31"/>
      <c r="AG46675" s="31"/>
      <c r="AH46675" s="31"/>
      <c r="AI46675" s="19"/>
    </row>
    <row r="46676" spans="32:35">
      <c r="AF46676" s="31"/>
      <c r="AG46676" s="31"/>
      <c r="AH46676" s="31"/>
      <c r="AI46676" s="19"/>
    </row>
    <row r="46677" spans="32:35">
      <c r="AF46677" s="31"/>
      <c r="AG46677" s="31"/>
      <c r="AH46677" s="31"/>
      <c r="AI46677" s="19"/>
    </row>
    <row r="46678" spans="32:35">
      <c r="AF46678" s="31"/>
      <c r="AG46678" s="31"/>
      <c r="AH46678" s="31"/>
      <c r="AI46678" s="19"/>
    </row>
    <row r="46679" spans="32:35">
      <c r="AF46679" s="31"/>
      <c r="AG46679" s="31"/>
      <c r="AH46679" s="31"/>
      <c r="AI46679" s="19"/>
    </row>
    <row r="46680" spans="32:35">
      <c r="AF46680" s="31"/>
      <c r="AG46680" s="31"/>
      <c r="AH46680" s="31"/>
      <c r="AI46680" s="19"/>
    </row>
    <row r="46681" spans="32:35">
      <c r="AF46681" s="31"/>
      <c r="AG46681" s="31"/>
      <c r="AH46681" s="31"/>
      <c r="AI46681" s="19"/>
    </row>
    <row r="46682" spans="32:35">
      <c r="AF46682" s="31"/>
      <c r="AG46682" s="31"/>
      <c r="AH46682" s="31"/>
      <c r="AI46682" s="19"/>
    </row>
    <row r="46683" spans="32:35">
      <c r="AF46683" s="31"/>
      <c r="AG46683" s="31"/>
      <c r="AH46683" s="31"/>
      <c r="AI46683" s="19"/>
    </row>
    <row r="46684" spans="32:35">
      <c r="AF46684" s="31"/>
      <c r="AG46684" s="31"/>
      <c r="AH46684" s="31"/>
      <c r="AI46684" s="19"/>
    </row>
    <row r="46685" spans="32:35">
      <c r="AF46685" s="31"/>
      <c r="AG46685" s="31"/>
      <c r="AH46685" s="31"/>
      <c r="AI46685" s="19"/>
    </row>
    <row r="46686" spans="32:35">
      <c r="AF46686" s="31"/>
      <c r="AG46686" s="31"/>
      <c r="AH46686" s="31"/>
      <c r="AI46686" s="19"/>
    </row>
    <row r="46687" spans="32:35">
      <c r="AF46687" s="31"/>
      <c r="AG46687" s="31"/>
      <c r="AH46687" s="31"/>
      <c r="AI46687" s="19"/>
    </row>
    <row r="46688" spans="32:35">
      <c r="AF46688" s="31"/>
      <c r="AG46688" s="31"/>
      <c r="AH46688" s="31"/>
      <c r="AI46688" s="19"/>
    </row>
    <row r="46689" spans="32:35">
      <c r="AF46689" s="31"/>
      <c r="AG46689" s="31"/>
      <c r="AH46689" s="31"/>
      <c r="AI46689" s="19"/>
    </row>
    <row r="46690" spans="32:35">
      <c r="AF46690" s="31"/>
      <c r="AG46690" s="31"/>
      <c r="AH46690" s="31"/>
      <c r="AI46690" s="19"/>
    </row>
    <row r="46691" spans="32:35">
      <c r="AF46691" s="31"/>
      <c r="AG46691" s="31"/>
      <c r="AH46691" s="31"/>
      <c r="AI46691" s="19"/>
    </row>
    <row r="46692" spans="32:35" ht="15">
      <c r="AF46692" s="88"/>
      <c r="AG46692" s="88"/>
      <c r="AH46692" s="88"/>
      <c r="AI46692" s="21"/>
    </row>
    <row r="46693" spans="32:35">
      <c r="AF46693" s="43"/>
      <c r="AG46693" s="43"/>
      <c r="AH46693" s="43"/>
      <c r="AI46693" s="5"/>
    </row>
    <row r="46694" spans="32:35" ht="15" thickBot="1">
      <c r="AF46694" s="89"/>
      <c r="AG46694" s="89"/>
      <c r="AH46694" s="89"/>
      <c r="AI46694" s="3"/>
    </row>
    <row r="46695" spans="32:35">
      <c r="AF46695" s="31"/>
      <c r="AG46695" s="31"/>
      <c r="AH46695" s="31"/>
      <c r="AI46695" s="18"/>
    </row>
    <row r="46696" spans="32:35">
      <c r="AF46696" s="31"/>
      <c r="AG46696" s="31"/>
      <c r="AH46696" s="31"/>
      <c r="AI46696" s="19"/>
    </row>
    <row r="46697" spans="32:35">
      <c r="AF46697" s="31"/>
      <c r="AG46697" s="31"/>
      <c r="AH46697" s="31"/>
      <c r="AI46697" s="19"/>
    </row>
    <row r="46698" spans="32:35">
      <c r="AF46698" s="31"/>
      <c r="AG46698" s="31"/>
      <c r="AH46698" s="31"/>
      <c r="AI46698" s="19"/>
    </row>
    <row r="46699" spans="32:35">
      <c r="AF46699" s="31"/>
      <c r="AG46699" s="31"/>
      <c r="AH46699" s="31"/>
      <c r="AI46699" s="19"/>
    </row>
    <row r="46700" spans="32:35">
      <c r="AF46700" s="31"/>
      <c r="AG46700" s="31"/>
      <c r="AH46700" s="31"/>
      <c r="AI46700" s="19"/>
    </row>
    <row r="46701" spans="32:35">
      <c r="AF46701" s="31"/>
      <c r="AG46701" s="31"/>
      <c r="AH46701" s="31"/>
      <c r="AI46701" s="19"/>
    </row>
    <row r="46702" spans="32:35">
      <c r="AF46702" s="31"/>
      <c r="AG46702" s="31"/>
      <c r="AH46702" s="31"/>
      <c r="AI46702" s="19"/>
    </row>
    <row r="46703" spans="32:35">
      <c r="AF46703" s="31"/>
      <c r="AG46703" s="31"/>
      <c r="AH46703" s="31"/>
      <c r="AI46703" s="19"/>
    </row>
    <row r="46704" spans="32:35">
      <c r="AF46704" s="31"/>
      <c r="AG46704" s="31"/>
      <c r="AH46704" s="31"/>
      <c r="AI46704" s="19"/>
    </row>
    <row r="46705" spans="32:35">
      <c r="AF46705" s="31"/>
      <c r="AG46705" s="31"/>
      <c r="AH46705" s="31"/>
      <c r="AI46705" s="19"/>
    </row>
    <row r="46706" spans="32:35">
      <c r="AF46706" s="31"/>
      <c r="AG46706" s="31"/>
      <c r="AH46706" s="31"/>
      <c r="AI46706" s="19"/>
    </row>
    <row r="46707" spans="32:35">
      <c r="AF46707" s="31"/>
      <c r="AG46707" s="31"/>
      <c r="AH46707" s="31"/>
      <c r="AI46707" s="19"/>
    </row>
    <row r="46708" spans="32:35">
      <c r="AF46708" s="31"/>
      <c r="AG46708" s="31"/>
      <c r="AH46708" s="31"/>
      <c r="AI46708" s="19"/>
    </row>
    <row r="46709" spans="32:35">
      <c r="AF46709" s="31"/>
      <c r="AG46709" s="31"/>
      <c r="AH46709" s="31"/>
      <c r="AI46709" s="19"/>
    </row>
    <row r="46710" spans="32:35">
      <c r="AF46710" s="31"/>
      <c r="AG46710" s="31"/>
      <c r="AH46710" s="31"/>
      <c r="AI46710" s="19"/>
    </row>
    <row r="46711" spans="32:35">
      <c r="AF46711" s="31"/>
      <c r="AG46711" s="31"/>
      <c r="AH46711" s="31"/>
      <c r="AI46711" s="19"/>
    </row>
    <row r="46712" spans="32:35">
      <c r="AF46712" s="31"/>
      <c r="AG46712" s="31"/>
      <c r="AH46712" s="31"/>
      <c r="AI46712" s="19"/>
    </row>
    <row r="46713" spans="32:35">
      <c r="AF46713" s="31"/>
      <c r="AG46713" s="31"/>
      <c r="AH46713" s="31"/>
      <c r="AI46713" s="19"/>
    </row>
    <row r="46714" spans="32:35">
      <c r="AF46714" s="31"/>
      <c r="AG46714" s="31"/>
      <c r="AH46714" s="31"/>
      <c r="AI46714" s="19"/>
    </row>
    <row r="46715" spans="32:35">
      <c r="AF46715" s="31"/>
      <c r="AG46715" s="31"/>
      <c r="AH46715" s="31"/>
      <c r="AI46715" s="19"/>
    </row>
    <row r="46716" spans="32:35">
      <c r="AF46716" s="31"/>
      <c r="AG46716" s="31"/>
      <c r="AH46716" s="31"/>
      <c r="AI46716" s="19"/>
    </row>
    <row r="46717" spans="32:35">
      <c r="AF46717" s="31"/>
      <c r="AG46717" s="31"/>
      <c r="AH46717" s="31"/>
      <c r="AI46717" s="19"/>
    </row>
    <row r="46718" spans="32:35">
      <c r="AF46718" s="31"/>
      <c r="AG46718" s="31"/>
      <c r="AH46718" s="31"/>
      <c r="AI46718" s="19"/>
    </row>
    <row r="46719" spans="32:35">
      <c r="AF46719" s="31"/>
      <c r="AG46719" s="31"/>
      <c r="AH46719" s="31"/>
      <c r="AI46719" s="19"/>
    </row>
    <row r="46720" spans="32:35">
      <c r="AF46720" s="31"/>
      <c r="AG46720" s="31"/>
      <c r="AH46720" s="31"/>
      <c r="AI46720" s="19"/>
    </row>
    <row r="46721" spans="32:35">
      <c r="AF46721" s="31"/>
      <c r="AG46721" s="31"/>
      <c r="AH46721" s="31"/>
      <c r="AI46721" s="19"/>
    </row>
    <row r="46722" spans="32:35">
      <c r="AF46722" s="31"/>
      <c r="AG46722" s="31"/>
      <c r="AH46722" s="31"/>
      <c r="AI46722" s="19"/>
    </row>
    <row r="46723" spans="32:35" ht="15">
      <c r="AF46723" s="88"/>
      <c r="AG46723" s="88"/>
      <c r="AH46723" s="88"/>
      <c r="AI46723" s="21"/>
    </row>
    <row r="46724" spans="32:35">
      <c r="AF46724" s="43"/>
      <c r="AG46724" s="43"/>
      <c r="AH46724" s="43"/>
      <c r="AI46724" s="5"/>
    </row>
    <row r="46725" spans="32:35" ht="15" thickBot="1">
      <c r="AF46725" s="89"/>
      <c r="AG46725" s="89"/>
      <c r="AH46725" s="89"/>
      <c r="AI46725" s="3"/>
    </row>
    <row r="46726" spans="32:35">
      <c r="AF46726" s="31"/>
      <c r="AG46726" s="31"/>
      <c r="AH46726" s="31"/>
      <c r="AI46726" s="18"/>
    </row>
    <row r="46727" spans="32:35">
      <c r="AF46727" s="31"/>
      <c r="AG46727" s="31"/>
      <c r="AH46727" s="31"/>
      <c r="AI46727" s="19"/>
    </row>
    <row r="46728" spans="32:35">
      <c r="AF46728" s="31"/>
      <c r="AG46728" s="31"/>
      <c r="AH46728" s="31"/>
      <c r="AI46728" s="19"/>
    </row>
    <row r="46729" spans="32:35">
      <c r="AF46729" s="31"/>
      <c r="AG46729" s="31"/>
      <c r="AH46729" s="31"/>
      <c r="AI46729" s="19"/>
    </row>
    <row r="46730" spans="32:35">
      <c r="AF46730" s="31"/>
      <c r="AG46730" s="31"/>
      <c r="AH46730" s="31"/>
      <c r="AI46730" s="19"/>
    </row>
    <row r="46731" spans="32:35">
      <c r="AF46731" s="31"/>
      <c r="AG46731" s="31"/>
      <c r="AH46731" s="31"/>
      <c r="AI46731" s="19"/>
    </row>
    <row r="46732" spans="32:35">
      <c r="AF46732" s="31"/>
      <c r="AG46732" s="31"/>
      <c r="AH46732" s="31"/>
      <c r="AI46732" s="19"/>
    </row>
    <row r="46733" spans="32:35">
      <c r="AF46733" s="31"/>
      <c r="AG46733" s="31"/>
      <c r="AH46733" s="31"/>
      <c r="AI46733" s="19"/>
    </row>
    <row r="46734" spans="32:35">
      <c r="AF46734" s="31"/>
      <c r="AG46734" s="31"/>
      <c r="AH46734" s="31"/>
      <c r="AI46734" s="19"/>
    </row>
    <row r="46735" spans="32:35">
      <c r="AF46735" s="31"/>
      <c r="AG46735" s="31"/>
      <c r="AH46735" s="31"/>
      <c r="AI46735" s="19"/>
    </row>
    <row r="46736" spans="32:35">
      <c r="AF46736" s="31"/>
      <c r="AG46736" s="31"/>
      <c r="AH46736" s="31"/>
      <c r="AI46736" s="19"/>
    </row>
    <row r="46737" spans="32:35">
      <c r="AF46737" s="31"/>
      <c r="AG46737" s="31"/>
      <c r="AH46737" s="31"/>
      <c r="AI46737" s="19"/>
    </row>
    <row r="46738" spans="32:35">
      <c r="AF46738" s="31"/>
      <c r="AG46738" s="31"/>
      <c r="AH46738" s="31"/>
      <c r="AI46738" s="19"/>
    </row>
    <row r="46739" spans="32:35">
      <c r="AF46739" s="31"/>
      <c r="AG46739" s="31"/>
      <c r="AH46739" s="31"/>
      <c r="AI46739" s="19"/>
    </row>
    <row r="46740" spans="32:35">
      <c r="AF46740" s="31"/>
      <c r="AG46740" s="31"/>
      <c r="AH46740" s="31"/>
      <c r="AI46740" s="19"/>
    </row>
    <row r="46741" spans="32:35">
      <c r="AF46741" s="31"/>
      <c r="AG46741" s="31"/>
      <c r="AH46741" s="31"/>
      <c r="AI46741" s="19"/>
    </row>
    <row r="46742" spans="32:35">
      <c r="AF46742" s="31"/>
      <c r="AG46742" s="31"/>
      <c r="AH46742" s="31"/>
      <c r="AI46742" s="19"/>
    </row>
    <row r="46743" spans="32:35">
      <c r="AF46743" s="31"/>
      <c r="AG46743" s="31"/>
      <c r="AH46743" s="31"/>
      <c r="AI46743" s="19"/>
    </row>
    <row r="46744" spans="32:35">
      <c r="AF46744" s="31"/>
      <c r="AG46744" s="31"/>
      <c r="AH46744" s="31"/>
      <c r="AI46744" s="19"/>
    </row>
    <row r="46745" spans="32:35">
      <c r="AF46745" s="31"/>
      <c r="AG46745" s="31"/>
      <c r="AH46745" s="31"/>
      <c r="AI46745" s="19"/>
    </row>
    <row r="46746" spans="32:35">
      <c r="AF46746" s="31"/>
      <c r="AG46746" s="31"/>
      <c r="AH46746" s="31"/>
      <c r="AI46746" s="19"/>
    </row>
    <row r="46747" spans="32:35">
      <c r="AF46747" s="31"/>
      <c r="AG46747" s="31"/>
      <c r="AH46747" s="31"/>
      <c r="AI46747" s="19"/>
    </row>
    <row r="46748" spans="32:35">
      <c r="AF46748" s="31"/>
      <c r="AG46748" s="31"/>
      <c r="AH46748" s="31"/>
      <c r="AI46748" s="19"/>
    </row>
    <row r="46749" spans="32:35">
      <c r="AF46749" s="31"/>
      <c r="AG46749" s="31"/>
      <c r="AH46749" s="31"/>
      <c r="AI46749" s="19"/>
    </row>
    <row r="46750" spans="32:35">
      <c r="AF46750" s="31"/>
      <c r="AG46750" s="31"/>
      <c r="AH46750" s="31"/>
      <c r="AI46750" s="19"/>
    </row>
    <row r="46751" spans="32:35">
      <c r="AF46751" s="31"/>
      <c r="AG46751" s="31"/>
      <c r="AH46751" s="31"/>
      <c r="AI46751" s="19"/>
    </row>
    <row r="46752" spans="32:35">
      <c r="AF46752" s="31"/>
      <c r="AG46752" s="31"/>
      <c r="AH46752" s="31"/>
      <c r="AI46752" s="19"/>
    </row>
    <row r="46753" spans="32:35">
      <c r="AF46753" s="31"/>
      <c r="AG46753" s="31"/>
      <c r="AH46753" s="31"/>
      <c r="AI46753" s="19"/>
    </row>
    <row r="46754" spans="32:35" ht="15">
      <c r="AF46754" s="88"/>
      <c r="AG46754" s="88"/>
      <c r="AH46754" s="88"/>
      <c r="AI46754" s="21"/>
    </row>
    <row r="46755" spans="32:35">
      <c r="AF46755" s="43"/>
      <c r="AG46755" s="43"/>
      <c r="AH46755" s="43"/>
      <c r="AI46755" s="5"/>
    </row>
    <row r="46756" spans="32:35" ht="15" thickBot="1">
      <c r="AF46756" s="89"/>
      <c r="AG46756" s="89"/>
      <c r="AH46756" s="89"/>
      <c r="AI46756" s="3"/>
    </row>
    <row r="46757" spans="32:35">
      <c r="AF46757" s="31"/>
      <c r="AG46757" s="31"/>
      <c r="AH46757" s="31"/>
      <c r="AI46757" s="18"/>
    </row>
    <row r="46758" spans="32:35">
      <c r="AF46758" s="31"/>
      <c r="AG46758" s="31"/>
      <c r="AH46758" s="31"/>
      <c r="AI46758" s="19"/>
    </row>
    <row r="46759" spans="32:35">
      <c r="AF46759" s="31"/>
      <c r="AG46759" s="31"/>
      <c r="AH46759" s="31"/>
      <c r="AI46759" s="19"/>
    </row>
    <row r="46760" spans="32:35">
      <c r="AF46760" s="31"/>
      <c r="AG46760" s="31"/>
      <c r="AH46760" s="31"/>
      <c r="AI46760" s="19"/>
    </row>
    <row r="46761" spans="32:35">
      <c r="AF46761" s="31"/>
      <c r="AG46761" s="31"/>
      <c r="AH46761" s="31"/>
      <c r="AI46761" s="19"/>
    </row>
    <row r="46762" spans="32:35">
      <c r="AF46762" s="31"/>
      <c r="AG46762" s="31"/>
      <c r="AH46762" s="31"/>
      <c r="AI46762" s="19"/>
    </row>
    <row r="46763" spans="32:35">
      <c r="AF46763" s="31"/>
      <c r="AG46763" s="31"/>
      <c r="AH46763" s="31"/>
      <c r="AI46763" s="19"/>
    </row>
    <row r="46764" spans="32:35">
      <c r="AF46764" s="31"/>
      <c r="AG46764" s="31"/>
      <c r="AH46764" s="31"/>
      <c r="AI46764" s="19"/>
    </row>
    <row r="46765" spans="32:35">
      <c r="AF46765" s="31"/>
      <c r="AG46765" s="31"/>
      <c r="AH46765" s="31"/>
      <c r="AI46765" s="19"/>
    </row>
    <row r="46766" spans="32:35">
      <c r="AF46766" s="31"/>
      <c r="AG46766" s="31"/>
      <c r="AH46766" s="31"/>
      <c r="AI46766" s="19"/>
    </row>
    <row r="46767" spans="32:35">
      <c r="AF46767" s="31"/>
      <c r="AG46767" s="31"/>
      <c r="AH46767" s="31"/>
      <c r="AI46767" s="19"/>
    </row>
    <row r="46768" spans="32:35">
      <c r="AF46768" s="31"/>
      <c r="AG46768" s="31"/>
      <c r="AH46768" s="31"/>
      <c r="AI46768" s="19"/>
    </row>
    <row r="46769" spans="32:35">
      <c r="AF46769" s="31"/>
      <c r="AG46769" s="31"/>
      <c r="AH46769" s="31"/>
      <c r="AI46769" s="19"/>
    </row>
    <row r="46770" spans="32:35">
      <c r="AF46770" s="31"/>
      <c r="AG46770" s="31"/>
      <c r="AH46770" s="31"/>
      <c r="AI46770" s="19"/>
    </row>
    <row r="46771" spans="32:35">
      <c r="AF46771" s="31"/>
      <c r="AG46771" s="31"/>
      <c r="AH46771" s="31"/>
      <c r="AI46771" s="19"/>
    </row>
    <row r="46772" spans="32:35">
      <c r="AF46772" s="31"/>
      <c r="AG46772" s="31"/>
      <c r="AH46772" s="31"/>
      <c r="AI46772" s="19"/>
    </row>
    <row r="46773" spans="32:35">
      <c r="AF46773" s="31"/>
      <c r="AG46773" s="31"/>
      <c r="AH46773" s="31"/>
      <c r="AI46773" s="19"/>
    </row>
    <row r="46774" spans="32:35">
      <c r="AF46774" s="31"/>
      <c r="AG46774" s="31"/>
      <c r="AH46774" s="31"/>
      <c r="AI46774" s="19"/>
    </row>
    <row r="46775" spans="32:35">
      <c r="AF46775" s="31"/>
      <c r="AG46775" s="31"/>
      <c r="AH46775" s="31"/>
      <c r="AI46775" s="19"/>
    </row>
    <row r="46776" spans="32:35">
      <c r="AF46776" s="31"/>
      <c r="AG46776" s="31"/>
      <c r="AH46776" s="31"/>
      <c r="AI46776" s="19"/>
    </row>
    <row r="46777" spans="32:35">
      <c r="AF46777" s="31"/>
      <c r="AG46777" s="31"/>
      <c r="AH46777" s="31"/>
      <c r="AI46777" s="19"/>
    </row>
    <row r="46778" spans="32:35">
      <c r="AF46778" s="31"/>
      <c r="AG46778" s="31"/>
      <c r="AH46778" s="31"/>
      <c r="AI46778" s="19"/>
    </row>
    <row r="46779" spans="32:35">
      <c r="AF46779" s="31"/>
      <c r="AG46779" s="31"/>
      <c r="AH46779" s="31"/>
      <c r="AI46779" s="19"/>
    </row>
    <row r="46780" spans="32:35">
      <c r="AF46780" s="31"/>
      <c r="AG46780" s="31"/>
      <c r="AH46780" s="31"/>
      <c r="AI46780" s="19"/>
    </row>
    <row r="46781" spans="32:35">
      <c r="AF46781" s="31"/>
      <c r="AG46781" s="31"/>
      <c r="AH46781" s="31"/>
      <c r="AI46781" s="19"/>
    </row>
    <row r="46782" spans="32:35">
      <c r="AF46782" s="31"/>
      <c r="AG46782" s="31"/>
      <c r="AH46782" s="31"/>
      <c r="AI46782" s="19"/>
    </row>
    <row r="46783" spans="32:35">
      <c r="AF46783" s="31"/>
      <c r="AG46783" s="31"/>
      <c r="AH46783" s="31"/>
      <c r="AI46783" s="19"/>
    </row>
    <row r="46784" spans="32:35">
      <c r="AF46784" s="31"/>
      <c r="AG46784" s="31"/>
      <c r="AH46784" s="31"/>
      <c r="AI46784" s="19"/>
    </row>
    <row r="46785" spans="32:35" ht="15">
      <c r="AF46785" s="88"/>
      <c r="AG46785" s="88"/>
      <c r="AH46785" s="88"/>
      <c r="AI46785" s="21"/>
    </row>
    <row r="46786" spans="32:35">
      <c r="AF46786" s="43"/>
      <c r="AG46786" s="43"/>
      <c r="AH46786" s="43"/>
      <c r="AI46786" s="5"/>
    </row>
    <row r="46787" spans="32:35" ht="15" thickBot="1">
      <c r="AF46787" s="89"/>
      <c r="AG46787" s="89"/>
      <c r="AH46787" s="89"/>
      <c r="AI46787" s="3"/>
    </row>
    <row r="46788" spans="32:35">
      <c r="AF46788" s="31"/>
      <c r="AG46788" s="31"/>
      <c r="AH46788" s="31"/>
      <c r="AI46788" s="18"/>
    </row>
    <row r="46789" spans="32:35">
      <c r="AF46789" s="31"/>
      <c r="AG46789" s="31"/>
      <c r="AH46789" s="31"/>
      <c r="AI46789" s="19"/>
    </row>
    <row r="46790" spans="32:35">
      <c r="AF46790" s="31"/>
      <c r="AG46790" s="31"/>
      <c r="AH46790" s="31"/>
      <c r="AI46790" s="19"/>
    </row>
    <row r="46791" spans="32:35">
      <c r="AF46791" s="31"/>
      <c r="AG46791" s="31"/>
      <c r="AH46791" s="31"/>
      <c r="AI46791" s="19"/>
    </row>
    <row r="46792" spans="32:35">
      <c r="AF46792" s="31"/>
      <c r="AG46792" s="31"/>
      <c r="AH46792" s="31"/>
      <c r="AI46792" s="19"/>
    </row>
    <row r="46793" spans="32:35">
      <c r="AF46793" s="31"/>
      <c r="AG46793" s="31"/>
      <c r="AH46793" s="31"/>
      <c r="AI46793" s="19"/>
    </row>
    <row r="46794" spans="32:35">
      <c r="AF46794" s="31"/>
      <c r="AG46794" s="31"/>
      <c r="AH46794" s="31"/>
      <c r="AI46794" s="19"/>
    </row>
    <row r="46795" spans="32:35">
      <c r="AF46795" s="31"/>
      <c r="AG46795" s="31"/>
      <c r="AH46795" s="31"/>
      <c r="AI46795" s="19"/>
    </row>
    <row r="46796" spans="32:35">
      <c r="AF46796" s="31"/>
      <c r="AG46796" s="31"/>
      <c r="AH46796" s="31"/>
      <c r="AI46796" s="19"/>
    </row>
    <row r="46797" spans="32:35">
      <c r="AF46797" s="31"/>
      <c r="AG46797" s="31"/>
      <c r="AH46797" s="31"/>
      <c r="AI46797" s="19"/>
    </row>
    <row r="46798" spans="32:35">
      <c r="AF46798" s="31"/>
      <c r="AG46798" s="31"/>
      <c r="AH46798" s="31"/>
      <c r="AI46798" s="19"/>
    </row>
    <row r="46799" spans="32:35">
      <c r="AF46799" s="31"/>
      <c r="AG46799" s="31"/>
      <c r="AH46799" s="31"/>
      <c r="AI46799" s="19"/>
    </row>
    <row r="46800" spans="32:35">
      <c r="AF46800" s="31"/>
      <c r="AG46800" s="31"/>
      <c r="AH46800" s="31"/>
      <c r="AI46800" s="19"/>
    </row>
    <row r="46801" spans="32:35">
      <c r="AF46801" s="31"/>
      <c r="AG46801" s="31"/>
      <c r="AH46801" s="31"/>
      <c r="AI46801" s="19"/>
    </row>
    <row r="46802" spans="32:35">
      <c r="AF46802" s="31"/>
      <c r="AG46802" s="31"/>
      <c r="AH46802" s="31"/>
      <c r="AI46802" s="19"/>
    </row>
    <row r="46803" spans="32:35">
      <c r="AF46803" s="31"/>
      <c r="AG46803" s="31"/>
      <c r="AH46803" s="31"/>
      <c r="AI46803" s="19"/>
    </row>
    <row r="46804" spans="32:35">
      <c r="AF46804" s="31"/>
      <c r="AG46804" s="31"/>
      <c r="AH46804" s="31"/>
      <c r="AI46804" s="19"/>
    </row>
    <row r="46805" spans="32:35">
      <c r="AF46805" s="31"/>
      <c r="AG46805" s="31"/>
      <c r="AH46805" s="31"/>
      <c r="AI46805" s="19"/>
    </row>
    <row r="46806" spans="32:35">
      <c r="AF46806" s="31"/>
      <c r="AG46806" s="31"/>
      <c r="AH46806" s="31"/>
      <c r="AI46806" s="19"/>
    </row>
    <row r="46807" spans="32:35">
      <c r="AF46807" s="31"/>
      <c r="AG46807" s="31"/>
      <c r="AH46807" s="31"/>
      <c r="AI46807" s="19"/>
    </row>
    <row r="46808" spans="32:35">
      <c r="AF46808" s="31"/>
      <c r="AG46808" s="31"/>
      <c r="AH46808" s="31"/>
      <c r="AI46808" s="19"/>
    </row>
    <row r="46809" spans="32:35">
      <c r="AF46809" s="31"/>
      <c r="AG46809" s="31"/>
      <c r="AH46809" s="31"/>
      <c r="AI46809" s="19"/>
    </row>
    <row r="46810" spans="32:35">
      <c r="AF46810" s="31"/>
      <c r="AG46810" s="31"/>
      <c r="AH46810" s="31"/>
      <c r="AI46810" s="19"/>
    </row>
    <row r="46811" spans="32:35">
      <c r="AF46811" s="31"/>
      <c r="AG46811" s="31"/>
      <c r="AH46811" s="31"/>
      <c r="AI46811" s="19"/>
    </row>
    <row r="46812" spans="32:35">
      <c r="AF46812" s="31"/>
      <c r="AG46812" s="31"/>
      <c r="AH46812" s="31"/>
      <c r="AI46812" s="19"/>
    </row>
    <row r="46813" spans="32:35">
      <c r="AF46813" s="31"/>
      <c r="AG46813" s="31"/>
      <c r="AH46813" s="31"/>
      <c r="AI46813" s="19"/>
    </row>
    <row r="46814" spans="32:35">
      <c r="AF46814" s="31"/>
      <c r="AG46814" s="31"/>
      <c r="AH46814" s="31"/>
      <c r="AI46814" s="19"/>
    </row>
    <row r="46815" spans="32:35">
      <c r="AF46815" s="31"/>
      <c r="AG46815" s="31"/>
      <c r="AH46815" s="31"/>
      <c r="AI46815" s="19"/>
    </row>
    <row r="46816" spans="32:35" ht="15">
      <c r="AF46816" s="88"/>
      <c r="AG46816" s="88"/>
      <c r="AH46816" s="88"/>
      <c r="AI46816" s="21"/>
    </row>
    <row r="46817" spans="32:35">
      <c r="AF46817" s="43"/>
      <c r="AG46817" s="43"/>
      <c r="AH46817" s="43"/>
      <c r="AI46817" s="5"/>
    </row>
    <row r="46818" spans="32:35" ht="15" thickBot="1">
      <c r="AF46818" s="89"/>
      <c r="AG46818" s="89"/>
      <c r="AH46818" s="89"/>
      <c r="AI46818" s="3"/>
    </row>
    <row r="46819" spans="32:35">
      <c r="AF46819" s="31"/>
      <c r="AG46819" s="31"/>
      <c r="AH46819" s="31"/>
      <c r="AI46819" s="18"/>
    </row>
    <row r="46820" spans="32:35">
      <c r="AF46820" s="31"/>
      <c r="AG46820" s="31"/>
      <c r="AH46820" s="31"/>
      <c r="AI46820" s="19"/>
    </row>
    <row r="46821" spans="32:35">
      <c r="AF46821" s="31"/>
      <c r="AG46821" s="31"/>
      <c r="AH46821" s="31"/>
      <c r="AI46821" s="19"/>
    </row>
    <row r="46822" spans="32:35">
      <c r="AF46822" s="31"/>
      <c r="AG46822" s="31"/>
      <c r="AH46822" s="31"/>
      <c r="AI46822" s="19"/>
    </row>
    <row r="46823" spans="32:35">
      <c r="AF46823" s="31"/>
      <c r="AG46823" s="31"/>
      <c r="AH46823" s="31"/>
      <c r="AI46823" s="19"/>
    </row>
    <row r="46824" spans="32:35">
      <c r="AF46824" s="31"/>
      <c r="AG46824" s="31"/>
      <c r="AH46824" s="31"/>
      <c r="AI46824" s="19"/>
    </row>
    <row r="46825" spans="32:35">
      <c r="AF46825" s="31"/>
      <c r="AG46825" s="31"/>
      <c r="AH46825" s="31"/>
      <c r="AI46825" s="19"/>
    </row>
    <row r="46826" spans="32:35">
      <c r="AF46826" s="31"/>
      <c r="AG46826" s="31"/>
      <c r="AH46826" s="31"/>
      <c r="AI46826" s="19"/>
    </row>
    <row r="46827" spans="32:35">
      <c r="AF46827" s="31"/>
      <c r="AG46827" s="31"/>
      <c r="AH46827" s="31"/>
      <c r="AI46827" s="19"/>
    </row>
    <row r="46828" spans="32:35">
      <c r="AF46828" s="31"/>
      <c r="AG46828" s="31"/>
      <c r="AH46828" s="31"/>
      <c r="AI46828" s="19"/>
    </row>
    <row r="46829" spans="32:35">
      <c r="AF46829" s="31"/>
      <c r="AG46829" s="31"/>
      <c r="AH46829" s="31"/>
      <c r="AI46829" s="19"/>
    </row>
    <row r="46830" spans="32:35">
      <c r="AF46830" s="31"/>
      <c r="AG46830" s="31"/>
      <c r="AH46830" s="31"/>
      <c r="AI46830" s="19"/>
    </row>
    <row r="46831" spans="32:35">
      <c r="AF46831" s="31"/>
      <c r="AG46831" s="31"/>
      <c r="AH46831" s="31"/>
      <c r="AI46831" s="19"/>
    </row>
    <row r="46832" spans="32:35">
      <c r="AF46832" s="31"/>
      <c r="AG46832" s="31"/>
      <c r="AH46832" s="31"/>
      <c r="AI46832" s="19"/>
    </row>
    <row r="46833" spans="32:35">
      <c r="AF46833" s="31"/>
      <c r="AG46833" s="31"/>
      <c r="AH46833" s="31"/>
      <c r="AI46833" s="19"/>
    </row>
    <row r="46834" spans="32:35">
      <c r="AF46834" s="31"/>
      <c r="AG46834" s="31"/>
      <c r="AH46834" s="31"/>
      <c r="AI46834" s="19"/>
    </row>
    <row r="46835" spans="32:35">
      <c r="AF46835" s="31"/>
      <c r="AG46835" s="31"/>
      <c r="AH46835" s="31"/>
      <c r="AI46835" s="19"/>
    </row>
    <row r="46836" spans="32:35">
      <c r="AF46836" s="31"/>
      <c r="AG46836" s="31"/>
      <c r="AH46836" s="31"/>
      <c r="AI46836" s="19"/>
    </row>
    <row r="46837" spans="32:35">
      <c r="AF46837" s="31"/>
      <c r="AG46837" s="31"/>
      <c r="AH46837" s="31"/>
      <c r="AI46837" s="19"/>
    </row>
    <row r="46838" spans="32:35">
      <c r="AF46838" s="31"/>
      <c r="AG46838" s="31"/>
      <c r="AH46838" s="31"/>
      <c r="AI46838" s="19"/>
    </row>
    <row r="46839" spans="32:35">
      <c r="AF46839" s="31"/>
      <c r="AG46839" s="31"/>
      <c r="AH46839" s="31"/>
      <c r="AI46839" s="19"/>
    </row>
    <row r="46840" spans="32:35">
      <c r="AF46840" s="31"/>
      <c r="AG46840" s="31"/>
      <c r="AH46840" s="31"/>
      <c r="AI46840" s="19"/>
    </row>
    <row r="46841" spans="32:35">
      <c r="AF46841" s="31"/>
      <c r="AG46841" s="31"/>
      <c r="AH46841" s="31"/>
      <c r="AI46841" s="19"/>
    </row>
    <row r="46842" spans="32:35">
      <c r="AF46842" s="31"/>
      <c r="AG46842" s="31"/>
      <c r="AH46842" s="31"/>
      <c r="AI46842" s="19"/>
    </row>
    <row r="46843" spans="32:35">
      <c r="AF46843" s="31"/>
      <c r="AG46843" s="31"/>
      <c r="AH46843" s="31"/>
      <c r="AI46843" s="19"/>
    </row>
    <row r="46844" spans="32:35">
      <c r="AF46844" s="31"/>
      <c r="AG46844" s="31"/>
      <c r="AH46844" s="31"/>
      <c r="AI46844" s="19"/>
    </row>
    <row r="46845" spans="32:35">
      <c r="AF46845" s="31"/>
      <c r="AG46845" s="31"/>
      <c r="AH46845" s="31"/>
      <c r="AI46845" s="19"/>
    </row>
    <row r="46846" spans="32:35">
      <c r="AF46846" s="31"/>
      <c r="AG46846" s="31"/>
      <c r="AH46846" s="31"/>
      <c r="AI46846" s="19"/>
    </row>
    <row r="46847" spans="32:35" ht="15">
      <c r="AF46847" s="88"/>
      <c r="AG46847" s="88"/>
      <c r="AH46847" s="88"/>
      <c r="AI46847" s="21"/>
    </row>
    <row r="46848" spans="32:35">
      <c r="AF46848" s="43"/>
      <c r="AG46848" s="43"/>
      <c r="AH46848" s="43"/>
      <c r="AI46848" s="5"/>
    </row>
    <row r="46849" spans="32:35" ht="15" thickBot="1">
      <c r="AF46849" s="89"/>
      <c r="AG46849" s="89"/>
      <c r="AH46849" s="89"/>
      <c r="AI46849" s="3"/>
    </row>
    <row r="46850" spans="32:35">
      <c r="AF46850" s="31"/>
      <c r="AG46850" s="31"/>
      <c r="AH46850" s="31"/>
      <c r="AI46850" s="18"/>
    </row>
    <row r="46851" spans="32:35">
      <c r="AF46851" s="31"/>
      <c r="AG46851" s="31"/>
      <c r="AH46851" s="31"/>
      <c r="AI46851" s="19"/>
    </row>
    <row r="46852" spans="32:35">
      <c r="AF46852" s="31"/>
      <c r="AG46852" s="31"/>
      <c r="AH46852" s="31"/>
      <c r="AI46852" s="19"/>
    </row>
    <row r="46853" spans="32:35">
      <c r="AF46853" s="31"/>
      <c r="AG46853" s="31"/>
      <c r="AH46853" s="31"/>
      <c r="AI46853" s="19"/>
    </row>
    <row r="46854" spans="32:35">
      <c r="AF46854" s="31"/>
      <c r="AG46854" s="31"/>
      <c r="AH46854" s="31"/>
      <c r="AI46854" s="19"/>
    </row>
    <row r="46855" spans="32:35">
      <c r="AF46855" s="31"/>
      <c r="AG46855" s="31"/>
      <c r="AH46855" s="31"/>
      <c r="AI46855" s="19"/>
    </row>
    <row r="46856" spans="32:35">
      <c r="AF46856" s="31"/>
      <c r="AG46856" s="31"/>
      <c r="AH46856" s="31"/>
      <c r="AI46856" s="19"/>
    </row>
    <row r="46857" spans="32:35">
      <c r="AF46857" s="31"/>
      <c r="AG46857" s="31"/>
      <c r="AH46857" s="31"/>
      <c r="AI46857" s="19"/>
    </row>
    <row r="46858" spans="32:35">
      <c r="AF46858" s="31"/>
      <c r="AG46858" s="31"/>
      <c r="AH46858" s="31"/>
      <c r="AI46858" s="19"/>
    </row>
    <row r="46859" spans="32:35">
      <c r="AF46859" s="31"/>
      <c r="AG46859" s="31"/>
      <c r="AH46859" s="31"/>
      <c r="AI46859" s="19"/>
    </row>
    <row r="46860" spans="32:35">
      <c r="AF46860" s="31"/>
      <c r="AG46860" s="31"/>
      <c r="AH46860" s="31"/>
      <c r="AI46860" s="19"/>
    </row>
    <row r="46861" spans="32:35">
      <c r="AF46861" s="31"/>
      <c r="AG46861" s="31"/>
      <c r="AH46861" s="31"/>
      <c r="AI46861" s="19"/>
    </row>
    <row r="46862" spans="32:35">
      <c r="AF46862" s="31"/>
      <c r="AG46862" s="31"/>
      <c r="AH46862" s="31"/>
      <c r="AI46862" s="19"/>
    </row>
    <row r="46863" spans="32:35">
      <c r="AF46863" s="31"/>
      <c r="AG46863" s="31"/>
      <c r="AH46863" s="31"/>
      <c r="AI46863" s="19"/>
    </row>
    <row r="46864" spans="32:35">
      <c r="AF46864" s="31"/>
      <c r="AG46864" s="31"/>
      <c r="AH46864" s="31"/>
      <c r="AI46864" s="19"/>
    </row>
    <row r="46865" spans="32:35">
      <c r="AF46865" s="31"/>
      <c r="AG46865" s="31"/>
      <c r="AH46865" s="31"/>
      <c r="AI46865" s="19"/>
    </row>
    <row r="46866" spans="32:35">
      <c r="AF46866" s="31"/>
      <c r="AG46866" s="31"/>
      <c r="AH46866" s="31"/>
      <c r="AI46866" s="19"/>
    </row>
    <row r="46867" spans="32:35">
      <c r="AF46867" s="31"/>
      <c r="AG46867" s="31"/>
      <c r="AH46867" s="31"/>
      <c r="AI46867" s="19"/>
    </row>
    <row r="46868" spans="32:35">
      <c r="AF46868" s="31"/>
      <c r="AG46868" s="31"/>
      <c r="AH46868" s="31"/>
      <c r="AI46868" s="19"/>
    </row>
    <row r="46869" spans="32:35">
      <c r="AF46869" s="31"/>
      <c r="AG46869" s="31"/>
      <c r="AH46869" s="31"/>
      <c r="AI46869" s="19"/>
    </row>
    <row r="46870" spans="32:35">
      <c r="AF46870" s="31"/>
      <c r="AG46870" s="31"/>
      <c r="AH46870" s="31"/>
      <c r="AI46870" s="19"/>
    </row>
    <row r="46871" spans="32:35">
      <c r="AF46871" s="31"/>
      <c r="AG46871" s="31"/>
      <c r="AH46871" s="31"/>
      <c r="AI46871" s="19"/>
    </row>
    <row r="46872" spans="32:35">
      <c r="AF46872" s="31"/>
      <c r="AG46872" s="31"/>
      <c r="AH46872" s="31"/>
      <c r="AI46872" s="19"/>
    </row>
    <row r="46873" spans="32:35">
      <c r="AF46873" s="31"/>
      <c r="AG46873" s="31"/>
      <c r="AH46873" s="31"/>
      <c r="AI46873" s="19"/>
    </row>
    <row r="46874" spans="32:35">
      <c r="AF46874" s="31"/>
      <c r="AG46874" s="31"/>
      <c r="AH46874" s="31"/>
      <c r="AI46874" s="19"/>
    </row>
    <row r="46875" spans="32:35">
      <c r="AF46875" s="31"/>
      <c r="AG46875" s="31"/>
      <c r="AH46875" s="31"/>
      <c r="AI46875" s="19"/>
    </row>
    <row r="46876" spans="32:35">
      <c r="AF46876" s="31"/>
      <c r="AG46876" s="31"/>
      <c r="AH46876" s="31"/>
      <c r="AI46876" s="19"/>
    </row>
    <row r="46877" spans="32:35">
      <c r="AF46877" s="31"/>
      <c r="AG46877" s="31"/>
      <c r="AH46877" s="31"/>
      <c r="AI46877" s="19"/>
    </row>
    <row r="46878" spans="32:35" ht="15">
      <c r="AF46878" s="88"/>
      <c r="AG46878" s="88"/>
      <c r="AH46878" s="88"/>
      <c r="AI46878" s="21"/>
    </row>
    <row r="46879" spans="32:35">
      <c r="AF46879" s="43"/>
      <c r="AG46879" s="43"/>
      <c r="AH46879" s="43"/>
      <c r="AI46879" s="5"/>
    </row>
    <row r="46880" spans="32:35" ht="15" thickBot="1">
      <c r="AF46880" s="89"/>
      <c r="AG46880" s="89"/>
      <c r="AH46880" s="89"/>
      <c r="AI46880" s="3"/>
    </row>
    <row r="46881" spans="32:35">
      <c r="AF46881" s="31"/>
      <c r="AG46881" s="31"/>
      <c r="AH46881" s="31"/>
      <c r="AI46881" s="18"/>
    </row>
    <row r="46882" spans="32:35">
      <c r="AF46882" s="31"/>
      <c r="AG46882" s="31"/>
      <c r="AH46882" s="31"/>
      <c r="AI46882" s="19"/>
    </row>
    <row r="46883" spans="32:35">
      <c r="AF46883" s="31"/>
      <c r="AG46883" s="31"/>
      <c r="AH46883" s="31"/>
      <c r="AI46883" s="19"/>
    </row>
    <row r="46884" spans="32:35">
      <c r="AF46884" s="31"/>
      <c r="AG46884" s="31"/>
      <c r="AH46884" s="31"/>
      <c r="AI46884" s="19"/>
    </row>
    <row r="46885" spans="32:35">
      <c r="AF46885" s="31"/>
      <c r="AG46885" s="31"/>
      <c r="AH46885" s="31"/>
      <c r="AI46885" s="19"/>
    </row>
    <row r="46886" spans="32:35">
      <c r="AF46886" s="31"/>
      <c r="AG46886" s="31"/>
      <c r="AH46886" s="31"/>
      <c r="AI46886" s="19"/>
    </row>
    <row r="46887" spans="32:35">
      <c r="AF46887" s="31"/>
      <c r="AG46887" s="31"/>
      <c r="AH46887" s="31"/>
      <c r="AI46887" s="19"/>
    </row>
    <row r="46888" spans="32:35">
      <c r="AF46888" s="31"/>
      <c r="AG46888" s="31"/>
      <c r="AH46888" s="31"/>
      <c r="AI46888" s="19"/>
    </row>
    <row r="46889" spans="32:35">
      <c r="AF46889" s="31"/>
      <c r="AG46889" s="31"/>
      <c r="AH46889" s="31"/>
      <c r="AI46889" s="19"/>
    </row>
    <row r="46890" spans="32:35">
      <c r="AF46890" s="31"/>
      <c r="AG46890" s="31"/>
      <c r="AH46890" s="31"/>
      <c r="AI46890" s="19"/>
    </row>
    <row r="46891" spans="32:35">
      <c r="AF46891" s="31"/>
      <c r="AG46891" s="31"/>
      <c r="AH46891" s="31"/>
      <c r="AI46891" s="19"/>
    </row>
    <row r="46892" spans="32:35">
      <c r="AF46892" s="31"/>
      <c r="AG46892" s="31"/>
      <c r="AH46892" s="31"/>
      <c r="AI46892" s="19"/>
    </row>
    <row r="46893" spans="32:35">
      <c r="AF46893" s="31"/>
      <c r="AG46893" s="31"/>
      <c r="AH46893" s="31"/>
      <c r="AI46893" s="19"/>
    </row>
    <row r="46894" spans="32:35">
      <c r="AF46894" s="31"/>
      <c r="AG46894" s="31"/>
      <c r="AH46894" s="31"/>
      <c r="AI46894" s="19"/>
    </row>
    <row r="46895" spans="32:35">
      <c r="AF46895" s="31"/>
      <c r="AG46895" s="31"/>
      <c r="AH46895" s="31"/>
      <c r="AI46895" s="19"/>
    </row>
    <row r="46896" spans="32:35">
      <c r="AF46896" s="31"/>
      <c r="AG46896" s="31"/>
      <c r="AH46896" s="31"/>
      <c r="AI46896" s="19"/>
    </row>
    <row r="46897" spans="32:35">
      <c r="AF46897" s="31"/>
      <c r="AG46897" s="31"/>
      <c r="AH46897" s="31"/>
      <c r="AI46897" s="19"/>
    </row>
    <row r="46898" spans="32:35">
      <c r="AF46898" s="31"/>
      <c r="AG46898" s="31"/>
      <c r="AH46898" s="31"/>
      <c r="AI46898" s="19"/>
    </row>
    <row r="46899" spans="32:35">
      <c r="AF46899" s="31"/>
      <c r="AG46899" s="31"/>
      <c r="AH46899" s="31"/>
      <c r="AI46899" s="19"/>
    </row>
    <row r="46900" spans="32:35">
      <c r="AF46900" s="31"/>
      <c r="AG46900" s="31"/>
      <c r="AH46900" s="31"/>
      <c r="AI46900" s="19"/>
    </row>
    <row r="46901" spans="32:35">
      <c r="AF46901" s="31"/>
      <c r="AG46901" s="31"/>
      <c r="AH46901" s="31"/>
      <c r="AI46901" s="19"/>
    </row>
    <row r="46902" spans="32:35">
      <c r="AF46902" s="31"/>
      <c r="AG46902" s="31"/>
      <c r="AH46902" s="31"/>
      <c r="AI46902" s="19"/>
    </row>
    <row r="46903" spans="32:35">
      <c r="AF46903" s="31"/>
      <c r="AG46903" s="31"/>
      <c r="AH46903" s="31"/>
      <c r="AI46903" s="19"/>
    </row>
    <row r="46904" spans="32:35">
      <c r="AF46904" s="31"/>
      <c r="AG46904" s="31"/>
      <c r="AH46904" s="31"/>
      <c r="AI46904" s="19"/>
    </row>
    <row r="46905" spans="32:35">
      <c r="AF46905" s="31"/>
      <c r="AG46905" s="31"/>
      <c r="AH46905" s="31"/>
      <c r="AI46905" s="19"/>
    </row>
    <row r="46906" spans="32:35">
      <c r="AF46906" s="31"/>
      <c r="AG46906" s="31"/>
      <c r="AH46906" s="31"/>
      <c r="AI46906" s="19"/>
    </row>
    <row r="46907" spans="32:35">
      <c r="AF46907" s="31"/>
      <c r="AG46907" s="31"/>
      <c r="AH46907" s="31"/>
      <c r="AI46907" s="19"/>
    </row>
    <row r="46908" spans="32:35">
      <c r="AF46908" s="31"/>
      <c r="AG46908" s="31"/>
      <c r="AH46908" s="31"/>
      <c r="AI46908" s="19"/>
    </row>
    <row r="46909" spans="32:35" ht="15">
      <c r="AF46909" s="88"/>
      <c r="AG46909" s="88"/>
      <c r="AH46909" s="88"/>
      <c r="AI46909" s="21"/>
    </row>
    <row r="46910" spans="32:35">
      <c r="AF46910" s="43"/>
      <c r="AG46910" s="43"/>
      <c r="AH46910" s="43"/>
      <c r="AI46910" s="5"/>
    </row>
    <row r="46911" spans="32:35" ht="15" thickBot="1">
      <c r="AF46911" s="89"/>
      <c r="AG46911" s="89"/>
      <c r="AH46911" s="89"/>
      <c r="AI46911" s="3"/>
    </row>
    <row r="46912" spans="32:35">
      <c r="AF46912" s="31"/>
      <c r="AG46912" s="31"/>
      <c r="AH46912" s="31"/>
      <c r="AI46912" s="18"/>
    </row>
    <row r="46913" spans="32:35">
      <c r="AF46913" s="31"/>
      <c r="AG46913" s="31"/>
      <c r="AH46913" s="31"/>
      <c r="AI46913" s="19"/>
    </row>
    <row r="46914" spans="32:35">
      <c r="AF46914" s="31"/>
      <c r="AG46914" s="31"/>
      <c r="AH46914" s="31"/>
      <c r="AI46914" s="19"/>
    </row>
    <row r="46915" spans="32:35">
      <c r="AF46915" s="31"/>
      <c r="AG46915" s="31"/>
      <c r="AH46915" s="31"/>
      <c r="AI46915" s="19"/>
    </row>
    <row r="46916" spans="32:35">
      <c r="AF46916" s="31"/>
      <c r="AG46916" s="31"/>
      <c r="AH46916" s="31"/>
      <c r="AI46916" s="19"/>
    </row>
    <row r="46917" spans="32:35">
      <c r="AF46917" s="31"/>
      <c r="AG46917" s="31"/>
      <c r="AH46917" s="31"/>
      <c r="AI46917" s="19"/>
    </row>
    <row r="46918" spans="32:35">
      <c r="AF46918" s="31"/>
      <c r="AG46918" s="31"/>
      <c r="AH46918" s="31"/>
      <c r="AI46918" s="19"/>
    </row>
    <row r="46919" spans="32:35">
      <c r="AF46919" s="31"/>
      <c r="AG46919" s="31"/>
      <c r="AH46919" s="31"/>
      <c r="AI46919" s="19"/>
    </row>
    <row r="46920" spans="32:35">
      <c r="AF46920" s="31"/>
      <c r="AG46920" s="31"/>
      <c r="AH46920" s="31"/>
      <c r="AI46920" s="19"/>
    </row>
    <row r="46921" spans="32:35">
      <c r="AF46921" s="31"/>
      <c r="AG46921" s="31"/>
      <c r="AH46921" s="31"/>
      <c r="AI46921" s="19"/>
    </row>
    <row r="46922" spans="32:35">
      <c r="AF46922" s="31"/>
      <c r="AG46922" s="31"/>
      <c r="AH46922" s="31"/>
      <c r="AI46922" s="19"/>
    </row>
    <row r="46923" spans="32:35">
      <c r="AF46923" s="31"/>
      <c r="AG46923" s="31"/>
      <c r="AH46923" s="31"/>
      <c r="AI46923" s="19"/>
    </row>
    <row r="46924" spans="32:35">
      <c r="AF46924" s="31"/>
      <c r="AG46924" s="31"/>
      <c r="AH46924" s="31"/>
      <c r="AI46924" s="19"/>
    </row>
    <row r="46925" spans="32:35">
      <c r="AF46925" s="31"/>
      <c r="AG46925" s="31"/>
      <c r="AH46925" s="31"/>
      <c r="AI46925" s="19"/>
    </row>
    <row r="46926" spans="32:35">
      <c r="AF46926" s="31"/>
      <c r="AG46926" s="31"/>
      <c r="AH46926" s="31"/>
      <c r="AI46926" s="19"/>
    </row>
    <row r="46927" spans="32:35">
      <c r="AF46927" s="31"/>
      <c r="AG46927" s="31"/>
      <c r="AH46927" s="31"/>
      <c r="AI46927" s="19"/>
    </row>
    <row r="46928" spans="32:35">
      <c r="AF46928" s="31"/>
      <c r="AG46928" s="31"/>
      <c r="AH46928" s="31"/>
      <c r="AI46928" s="19"/>
    </row>
    <row r="46929" spans="32:35">
      <c r="AF46929" s="31"/>
      <c r="AG46929" s="31"/>
      <c r="AH46929" s="31"/>
      <c r="AI46929" s="19"/>
    </row>
    <row r="46930" spans="32:35">
      <c r="AF46930" s="31"/>
      <c r="AG46930" s="31"/>
      <c r="AH46930" s="31"/>
      <c r="AI46930" s="19"/>
    </row>
    <row r="46931" spans="32:35">
      <c r="AF46931" s="31"/>
      <c r="AG46931" s="31"/>
      <c r="AH46931" s="31"/>
      <c r="AI46931" s="19"/>
    </row>
    <row r="46932" spans="32:35">
      <c r="AF46932" s="31"/>
      <c r="AG46932" s="31"/>
      <c r="AH46932" s="31"/>
      <c r="AI46932" s="19"/>
    </row>
    <row r="46933" spans="32:35">
      <c r="AF46933" s="31"/>
      <c r="AG46933" s="31"/>
      <c r="AH46933" s="31"/>
      <c r="AI46933" s="19"/>
    </row>
    <row r="46934" spans="32:35">
      <c r="AF46934" s="31"/>
      <c r="AG46934" s="31"/>
      <c r="AH46934" s="31"/>
      <c r="AI46934" s="19"/>
    </row>
    <row r="46935" spans="32:35">
      <c r="AF46935" s="31"/>
      <c r="AG46935" s="31"/>
      <c r="AH46935" s="31"/>
      <c r="AI46935" s="19"/>
    </row>
    <row r="46936" spans="32:35">
      <c r="AF46936" s="31"/>
      <c r="AG46936" s="31"/>
      <c r="AH46936" s="31"/>
      <c r="AI46936" s="19"/>
    </row>
    <row r="46937" spans="32:35">
      <c r="AF46937" s="31"/>
      <c r="AG46937" s="31"/>
      <c r="AH46937" s="31"/>
      <c r="AI46937" s="19"/>
    </row>
    <row r="46938" spans="32:35">
      <c r="AF46938" s="31"/>
      <c r="AG46938" s="31"/>
      <c r="AH46938" s="31"/>
      <c r="AI46938" s="19"/>
    </row>
    <row r="46939" spans="32:35">
      <c r="AF46939" s="31"/>
      <c r="AG46939" s="31"/>
      <c r="AH46939" s="31"/>
      <c r="AI46939" s="19"/>
    </row>
    <row r="46940" spans="32:35" ht="15">
      <c r="AF46940" s="88"/>
      <c r="AG46940" s="88"/>
      <c r="AH46940" s="88"/>
      <c r="AI46940" s="21"/>
    </row>
    <row r="46941" spans="32:35">
      <c r="AF46941" s="43"/>
      <c r="AG46941" s="43"/>
      <c r="AH46941" s="43"/>
      <c r="AI46941" s="5"/>
    </row>
    <row r="46942" spans="32:35" ht="15" thickBot="1">
      <c r="AF46942" s="89"/>
      <c r="AG46942" s="89"/>
      <c r="AH46942" s="89"/>
      <c r="AI46942" s="3"/>
    </row>
    <row r="46943" spans="32:35">
      <c r="AF46943" s="31"/>
      <c r="AG46943" s="31"/>
      <c r="AH46943" s="31"/>
      <c r="AI46943" s="18"/>
    </row>
    <row r="46944" spans="32:35">
      <c r="AF46944" s="31"/>
      <c r="AG46944" s="31"/>
      <c r="AH46944" s="31"/>
      <c r="AI46944" s="19"/>
    </row>
    <row r="46945" spans="32:35">
      <c r="AF46945" s="31"/>
      <c r="AG46945" s="31"/>
      <c r="AH46945" s="31"/>
      <c r="AI46945" s="19"/>
    </row>
    <row r="46946" spans="32:35">
      <c r="AF46946" s="31"/>
      <c r="AG46946" s="31"/>
      <c r="AH46946" s="31"/>
      <c r="AI46946" s="19"/>
    </row>
    <row r="46947" spans="32:35">
      <c r="AF46947" s="31"/>
      <c r="AG46947" s="31"/>
      <c r="AH46947" s="31"/>
      <c r="AI46947" s="19"/>
    </row>
    <row r="46948" spans="32:35">
      <c r="AF46948" s="31"/>
      <c r="AG46948" s="31"/>
      <c r="AH46948" s="31"/>
      <c r="AI46948" s="19"/>
    </row>
    <row r="46949" spans="32:35">
      <c r="AF46949" s="31"/>
      <c r="AG46949" s="31"/>
      <c r="AH46949" s="31"/>
      <c r="AI46949" s="19"/>
    </row>
    <row r="46950" spans="32:35">
      <c r="AF46950" s="31"/>
      <c r="AG46950" s="31"/>
      <c r="AH46950" s="31"/>
      <c r="AI46950" s="19"/>
    </row>
    <row r="46951" spans="32:35">
      <c r="AF46951" s="31"/>
      <c r="AG46951" s="31"/>
      <c r="AH46951" s="31"/>
      <c r="AI46951" s="19"/>
    </row>
    <row r="46952" spans="32:35">
      <c r="AF46952" s="31"/>
      <c r="AG46952" s="31"/>
      <c r="AH46952" s="31"/>
      <c r="AI46952" s="19"/>
    </row>
    <row r="46953" spans="32:35">
      <c r="AF46953" s="31"/>
      <c r="AG46953" s="31"/>
      <c r="AH46953" s="31"/>
      <c r="AI46953" s="19"/>
    </row>
    <row r="46954" spans="32:35">
      <c r="AF46954" s="31"/>
      <c r="AG46954" s="31"/>
      <c r="AH46954" s="31"/>
      <c r="AI46954" s="19"/>
    </row>
    <row r="46955" spans="32:35">
      <c r="AF46955" s="31"/>
      <c r="AG46955" s="31"/>
      <c r="AH46955" s="31"/>
      <c r="AI46955" s="19"/>
    </row>
    <row r="46956" spans="32:35">
      <c r="AF46956" s="31"/>
      <c r="AG46956" s="31"/>
      <c r="AH46956" s="31"/>
      <c r="AI46956" s="19"/>
    </row>
    <row r="46957" spans="32:35">
      <c r="AF46957" s="31"/>
      <c r="AG46957" s="31"/>
      <c r="AH46957" s="31"/>
      <c r="AI46957" s="19"/>
    </row>
    <row r="46958" spans="32:35">
      <c r="AF46958" s="31"/>
      <c r="AG46958" s="31"/>
      <c r="AH46958" s="31"/>
      <c r="AI46958" s="19"/>
    </row>
    <row r="46959" spans="32:35">
      <c r="AF46959" s="31"/>
      <c r="AG46959" s="31"/>
      <c r="AH46959" s="31"/>
      <c r="AI46959" s="19"/>
    </row>
    <row r="46960" spans="32:35">
      <c r="AF46960" s="31"/>
      <c r="AG46960" s="31"/>
      <c r="AH46960" s="31"/>
      <c r="AI46960" s="19"/>
    </row>
    <row r="46961" spans="32:35">
      <c r="AF46961" s="31"/>
      <c r="AG46961" s="31"/>
      <c r="AH46961" s="31"/>
      <c r="AI46961" s="19"/>
    </row>
    <row r="46962" spans="32:35">
      <c r="AF46962" s="31"/>
      <c r="AG46962" s="31"/>
      <c r="AH46962" s="31"/>
      <c r="AI46962" s="19"/>
    </row>
    <row r="46963" spans="32:35">
      <c r="AF46963" s="31"/>
      <c r="AG46963" s="31"/>
      <c r="AH46963" s="31"/>
      <c r="AI46963" s="19"/>
    </row>
    <row r="46964" spans="32:35">
      <c r="AF46964" s="31"/>
      <c r="AG46964" s="31"/>
      <c r="AH46964" s="31"/>
      <c r="AI46964" s="19"/>
    </row>
    <row r="46965" spans="32:35">
      <c r="AF46965" s="31"/>
      <c r="AG46965" s="31"/>
      <c r="AH46965" s="31"/>
      <c r="AI46965" s="19"/>
    </row>
    <row r="46966" spans="32:35">
      <c r="AF46966" s="31"/>
      <c r="AG46966" s="31"/>
      <c r="AH46966" s="31"/>
      <c r="AI46966" s="19"/>
    </row>
    <row r="46967" spans="32:35">
      <c r="AF46967" s="31"/>
      <c r="AG46967" s="31"/>
      <c r="AH46967" s="31"/>
      <c r="AI46967" s="19"/>
    </row>
    <row r="46968" spans="32:35">
      <c r="AF46968" s="31"/>
      <c r="AG46968" s="31"/>
      <c r="AH46968" s="31"/>
      <c r="AI46968" s="19"/>
    </row>
    <row r="46969" spans="32:35">
      <c r="AF46969" s="31"/>
      <c r="AG46969" s="31"/>
      <c r="AH46969" s="31"/>
      <c r="AI46969" s="19"/>
    </row>
    <row r="46970" spans="32:35">
      <c r="AF46970" s="31"/>
      <c r="AG46970" s="31"/>
      <c r="AH46970" s="31"/>
      <c r="AI46970" s="19"/>
    </row>
    <row r="46971" spans="32:35" ht="15">
      <c r="AF46971" s="88"/>
      <c r="AG46971" s="88"/>
      <c r="AH46971" s="88"/>
      <c r="AI46971" s="21"/>
    </row>
    <row r="46972" spans="32:35">
      <c r="AF46972" s="43"/>
      <c r="AG46972" s="43"/>
      <c r="AH46972" s="43"/>
      <c r="AI46972" s="5"/>
    </row>
    <row r="46973" spans="32:35" ht="15" thickBot="1">
      <c r="AF46973" s="89"/>
      <c r="AG46973" s="89"/>
      <c r="AH46973" s="89"/>
      <c r="AI46973" s="3"/>
    </row>
    <row r="46974" spans="32:35">
      <c r="AF46974" s="31"/>
      <c r="AG46974" s="31"/>
      <c r="AH46974" s="31"/>
      <c r="AI46974" s="18"/>
    </row>
    <row r="46975" spans="32:35">
      <c r="AF46975" s="31"/>
      <c r="AG46975" s="31"/>
      <c r="AH46975" s="31"/>
      <c r="AI46975" s="19"/>
    </row>
    <row r="46976" spans="32:35">
      <c r="AF46976" s="31"/>
      <c r="AG46976" s="31"/>
      <c r="AH46976" s="31"/>
      <c r="AI46976" s="19"/>
    </row>
    <row r="46977" spans="32:35">
      <c r="AF46977" s="31"/>
      <c r="AG46977" s="31"/>
      <c r="AH46977" s="31"/>
      <c r="AI46977" s="19"/>
    </row>
    <row r="46978" spans="32:35">
      <c r="AF46978" s="31"/>
      <c r="AG46978" s="31"/>
      <c r="AH46978" s="31"/>
      <c r="AI46978" s="19"/>
    </row>
    <row r="46979" spans="32:35">
      <c r="AF46979" s="31"/>
      <c r="AG46979" s="31"/>
      <c r="AH46979" s="31"/>
      <c r="AI46979" s="19"/>
    </row>
    <row r="46980" spans="32:35">
      <c r="AF46980" s="31"/>
      <c r="AG46980" s="31"/>
      <c r="AH46980" s="31"/>
      <c r="AI46980" s="19"/>
    </row>
    <row r="46981" spans="32:35">
      <c r="AF46981" s="31"/>
      <c r="AG46981" s="31"/>
      <c r="AH46981" s="31"/>
      <c r="AI46981" s="19"/>
    </row>
    <row r="46982" spans="32:35">
      <c r="AF46982" s="31"/>
      <c r="AG46982" s="31"/>
      <c r="AH46982" s="31"/>
      <c r="AI46982" s="19"/>
    </row>
    <row r="46983" spans="32:35">
      <c r="AF46983" s="31"/>
      <c r="AG46983" s="31"/>
      <c r="AH46983" s="31"/>
      <c r="AI46983" s="19"/>
    </row>
    <row r="46984" spans="32:35">
      <c r="AF46984" s="31"/>
      <c r="AG46984" s="31"/>
      <c r="AH46984" s="31"/>
      <c r="AI46984" s="19"/>
    </row>
    <row r="46985" spans="32:35">
      <c r="AF46985" s="31"/>
      <c r="AG46985" s="31"/>
      <c r="AH46985" s="31"/>
      <c r="AI46985" s="19"/>
    </row>
    <row r="46986" spans="32:35">
      <c r="AF46986" s="31"/>
      <c r="AG46986" s="31"/>
      <c r="AH46986" s="31"/>
      <c r="AI46986" s="19"/>
    </row>
    <row r="46987" spans="32:35">
      <c r="AF46987" s="31"/>
      <c r="AG46987" s="31"/>
      <c r="AH46987" s="31"/>
      <c r="AI46987" s="19"/>
    </row>
    <row r="46988" spans="32:35">
      <c r="AF46988" s="31"/>
      <c r="AG46988" s="31"/>
      <c r="AH46988" s="31"/>
      <c r="AI46988" s="19"/>
    </row>
    <row r="46989" spans="32:35">
      <c r="AF46989" s="31"/>
      <c r="AG46989" s="31"/>
      <c r="AH46989" s="31"/>
      <c r="AI46989" s="19"/>
    </row>
    <row r="46990" spans="32:35">
      <c r="AF46990" s="31"/>
      <c r="AG46990" s="31"/>
      <c r="AH46990" s="31"/>
      <c r="AI46990" s="19"/>
    </row>
    <row r="46991" spans="32:35">
      <c r="AF46991" s="31"/>
      <c r="AG46991" s="31"/>
      <c r="AH46991" s="31"/>
      <c r="AI46991" s="19"/>
    </row>
    <row r="46992" spans="32:35">
      <c r="AF46992" s="31"/>
      <c r="AG46992" s="31"/>
      <c r="AH46992" s="31"/>
      <c r="AI46992" s="19"/>
    </row>
    <row r="46993" spans="32:35">
      <c r="AF46993" s="31"/>
      <c r="AG46993" s="31"/>
      <c r="AH46993" s="31"/>
      <c r="AI46993" s="19"/>
    </row>
    <row r="46994" spans="32:35">
      <c r="AF46994" s="31"/>
      <c r="AG46994" s="31"/>
      <c r="AH46994" s="31"/>
      <c r="AI46994" s="19"/>
    </row>
    <row r="46995" spans="32:35">
      <c r="AF46995" s="31"/>
      <c r="AG46995" s="31"/>
      <c r="AH46995" s="31"/>
      <c r="AI46995" s="19"/>
    </row>
    <row r="46996" spans="32:35">
      <c r="AF46996" s="31"/>
      <c r="AG46996" s="31"/>
      <c r="AH46996" s="31"/>
      <c r="AI46996" s="19"/>
    </row>
    <row r="46997" spans="32:35">
      <c r="AF46997" s="31"/>
      <c r="AG46997" s="31"/>
      <c r="AH46997" s="31"/>
      <c r="AI46997" s="19"/>
    </row>
    <row r="46998" spans="32:35">
      <c r="AF46998" s="31"/>
      <c r="AG46998" s="31"/>
      <c r="AH46998" s="31"/>
      <c r="AI46998" s="19"/>
    </row>
    <row r="46999" spans="32:35">
      <c r="AF46999" s="31"/>
      <c r="AG46999" s="31"/>
      <c r="AH46999" s="31"/>
      <c r="AI46999" s="19"/>
    </row>
    <row r="47000" spans="32:35">
      <c r="AF47000" s="31"/>
      <c r="AG47000" s="31"/>
      <c r="AH47000" s="31"/>
      <c r="AI47000" s="19"/>
    </row>
    <row r="47001" spans="32:35">
      <c r="AF47001" s="31"/>
      <c r="AG47001" s="31"/>
      <c r="AH47001" s="31"/>
      <c r="AI47001" s="19"/>
    </row>
    <row r="47002" spans="32:35" ht="15">
      <c r="AF47002" s="88"/>
      <c r="AG47002" s="88"/>
      <c r="AH47002" s="88"/>
      <c r="AI47002" s="21"/>
    </row>
    <row r="47003" spans="32:35">
      <c r="AF47003" s="43"/>
      <c r="AG47003" s="43"/>
      <c r="AH47003" s="43"/>
      <c r="AI47003" s="5"/>
    </row>
    <row r="47004" spans="32:35" ht="15" thickBot="1">
      <c r="AF47004" s="89"/>
      <c r="AG47004" s="89"/>
      <c r="AH47004" s="89"/>
      <c r="AI47004" s="3"/>
    </row>
    <row r="47005" spans="32:35">
      <c r="AF47005" s="31"/>
      <c r="AG47005" s="31"/>
      <c r="AH47005" s="31"/>
      <c r="AI47005" s="18"/>
    </row>
    <row r="47006" spans="32:35">
      <c r="AF47006" s="31"/>
      <c r="AG47006" s="31"/>
      <c r="AH47006" s="31"/>
      <c r="AI47006" s="19"/>
    </row>
    <row r="47007" spans="32:35">
      <c r="AF47007" s="31"/>
      <c r="AG47007" s="31"/>
      <c r="AH47007" s="31"/>
      <c r="AI47007" s="19"/>
    </row>
    <row r="47008" spans="32:35">
      <c r="AF47008" s="31"/>
      <c r="AG47008" s="31"/>
      <c r="AH47008" s="31"/>
      <c r="AI47008" s="19"/>
    </row>
    <row r="47009" spans="32:35">
      <c r="AF47009" s="31"/>
      <c r="AG47009" s="31"/>
      <c r="AH47009" s="31"/>
      <c r="AI47009" s="19"/>
    </row>
    <row r="47010" spans="32:35">
      <c r="AF47010" s="31"/>
      <c r="AG47010" s="31"/>
      <c r="AH47010" s="31"/>
      <c r="AI47010" s="19"/>
    </row>
    <row r="47011" spans="32:35">
      <c r="AF47011" s="31"/>
      <c r="AG47011" s="31"/>
      <c r="AH47011" s="31"/>
      <c r="AI47011" s="19"/>
    </row>
    <row r="47012" spans="32:35">
      <c r="AF47012" s="31"/>
      <c r="AG47012" s="31"/>
      <c r="AH47012" s="31"/>
      <c r="AI47012" s="19"/>
    </row>
    <row r="47013" spans="32:35">
      <c r="AF47013" s="31"/>
      <c r="AG47013" s="31"/>
      <c r="AH47013" s="31"/>
      <c r="AI47013" s="19"/>
    </row>
    <row r="47014" spans="32:35">
      <c r="AF47014" s="31"/>
      <c r="AG47014" s="31"/>
      <c r="AH47014" s="31"/>
      <c r="AI47014" s="19"/>
    </row>
    <row r="47015" spans="32:35">
      <c r="AF47015" s="31"/>
      <c r="AG47015" s="31"/>
      <c r="AH47015" s="31"/>
      <c r="AI47015" s="19"/>
    </row>
    <row r="47016" spans="32:35">
      <c r="AF47016" s="31"/>
      <c r="AG47016" s="31"/>
      <c r="AH47016" s="31"/>
      <c r="AI47016" s="19"/>
    </row>
    <row r="47017" spans="32:35">
      <c r="AF47017" s="31"/>
      <c r="AG47017" s="31"/>
      <c r="AH47017" s="31"/>
      <c r="AI47017" s="19"/>
    </row>
    <row r="47018" spans="32:35">
      <c r="AF47018" s="31"/>
      <c r="AG47018" s="31"/>
      <c r="AH47018" s="31"/>
      <c r="AI47018" s="19"/>
    </row>
    <row r="47019" spans="32:35">
      <c r="AF47019" s="31"/>
      <c r="AG47019" s="31"/>
      <c r="AH47019" s="31"/>
      <c r="AI47019" s="19"/>
    </row>
    <row r="47020" spans="32:35">
      <c r="AF47020" s="31"/>
      <c r="AG47020" s="31"/>
      <c r="AH47020" s="31"/>
      <c r="AI47020" s="19"/>
    </row>
    <row r="47021" spans="32:35">
      <c r="AF47021" s="31"/>
      <c r="AG47021" s="31"/>
      <c r="AH47021" s="31"/>
      <c r="AI47021" s="19"/>
    </row>
    <row r="47022" spans="32:35">
      <c r="AF47022" s="31"/>
      <c r="AG47022" s="31"/>
      <c r="AH47022" s="31"/>
      <c r="AI47022" s="19"/>
    </row>
    <row r="47023" spans="32:35">
      <c r="AF47023" s="31"/>
      <c r="AG47023" s="31"/>
      <c r="AH47023" s="31"/>
      <c r="AI47023" s="19"/>
    </row>
    <row r="47024" spans="32:35">
      <c r="AF47024" s="31"/>
      <c r="AG47024" s="31"/>
      <c r="AH47024" s="31"/>
      <c r="AI47024" s="19"/>
    </row>
    <row r="47025" spans="32:35">
      <c r="AF47025" s="31"/>
      <c r="AG47025" s="31"/>
      <c r="AH47025" s="31"/>
      <c r="AI47025" s="19"/>
    </row>
    <row r="47026" spans="32:35">
      <c r="AF47026" s="31"/>
      <c r="AG47026" s="31"/>
      <c r="AH47026" s="31"/>
      <c r="AI47026" s="19"/>
    </row>
    <row r="47027" spans="32:35">
      <c r="AF47027" s="31"/>
      <c r="AG47027" s="31"/>
      <c r="AH47027" s="31"/>
      <c r="AI47027" s="19"/>
    </row>
    <row r="47028" spans="32:35">
      <c r="AF47028" s="31"/>
      <c r="AG47028" s="31"/>
      <c r="AH47028" s="31"/>
      <c r="AI47028" s="19"/>
    </row>
    <row r="47029" spans="32:35">
      <c r="AF47029" s="31"/>
      <c r="AG47029" s="31"/>
      <c r="AH47029" s="31"/>
      <c r="AI47029" s="19"/>
    </row>
    <row r="47030" spans="32:35">
      <c r="AF47030" s="31"/>
      <c r="AG47030" s="31"/>
      <c r="AH47030" s="31"/>
      <c r="AI47030" s="19"/>
    </row>
    <row r="47031" spans="32:35">
      <c r="AF47031" s="31"/>
      <c r="AG47031" s="31"/>
      <c r="AH47031" s="31"/>
      <c r="AI47031" s="19"/>
    </row>
    <row r="47032" spans="32:35">
      <c r="AF47032" s="31"/>
      <c r="AG47032" s="31"/>
      <c r="AH47032" s="31"/>
      <c r="AI47032" s="19"/>
    </row>
    <row r="47033" spans="32:35" ht="15">
      <c r="AF47033" s="88"/>
      <c r="AG47033" s="88"/>
      <c r="AH47033" s="88"/>
      <c r="AI47033" s="21"/>
    </row>
    <row r="47034" spans="32:35">
      <c r="AF47034" s="43"/>
      <c r="AG47034" s="43"/>
      <c r="AH47034" s="43"/>
      <c r="AI47034" s="5"/>
    </row>
    <row r="47035" spans="32:35" ht="15" thickBot="1">
      <c r="AF47035" s="89"/>
      <c r="AG47035" s="89"/>
      <c r="AH47035" s="89"/>
      <c r="AI47035" s="3"/>
    </row>
    <row r="47036" spans="32:35">
      <c r="AF47036" s="31"/>
      <c r="AG47036" s="31"/>
      <c r="AH47036" s="31"/>
      <c r="AI47036" s="18"/>
    </row>
    <row r="47037" spans="32:35">
      <c r="AF47037" s="31"/>
      <c r="AG47037" s="31"/>
      <c r="AH47037" s="31"/>
      <c r="AI47037" s="19"/>
    </row>
    <row r="47038" spans="32:35">
      <c r="AF47038" s="31"/>
      <c r="AG47038" s="31"/>
      <c r="AH47038" s="31"/>
      <c r="AI47038" s="19"/>
    </row>
    <row r="47039" spans="32:35">
      <c r="AF47039" s="31"/>
      <c r="AG47039" s="31"/>
      <c r="AH47039" s="31"/>
      <c r="AI47039" s="19"/>
    </row>
    <row r="47040" spans="32:35">
      <c r="AF47040" s="31"/>
      <c r="AG47040" s="31"/>
      <c r="AH47040" s="31"/>
      <c r="AI47040" s="19"/>
    </row>
    <row r="47041" spans="32:35">
      <c r="AF47041" s="31"/>
      <c r="AG47041" s="31"/>
      <c r="AH47041" s="31"/>
      <c r="AI47041" s="19"/>
    </row>
    <row r="47042" spans="32:35">
      <c r="AF47042" s="31"/>
      <c r="AG47042" s="31"/>
      <c r="AH47042" s="31"/>
      <c r="AI47042" s="19"/>
    </row>
    <row r="47043" spans="32:35">
      <c r="AF47043" s="31"/>
      <c r="AG47043" s="31"/>
      <c r="AH47043" s="31"/>
      <c r="AI47043" s="19"/>
    </row>
    <row r="47044" spans="32:35">
      <c r="AF47044" s="31"/>
      <c r="AG47044" s="31"/>
      <c r="AH47044" s="31"/>
      <c r="AI47044" s="19"/>
    </row>
    <row r="47045" spans="32:35">
      <c r="AF47045" s="31"/>
      <c r="AG47045" s="31"/>
      <c r="AH47045" s="31"/>
      <c r="AI47045" s="19"/>
    </row>
    <row r="47046" spans="32:35">
      <c r="AF47046" s="31"/>
      <c r="AG47046" s="31"/>
      <c r="AH47046" s="31"/>
      <c r="AI47046" s="19"/>
    </row>
    <row r="47047" spans="32:35">
      <c r="AF47047" s="31"/>
      <c r="AG47047" s="31"/>
      <c r="AH47047" s="31"/>
      <c r="AI47047" s="19"/>
    </row>
    <row r="47048" spans="32:35">
      <c r="AF47048" s="31"/>
      <c r="AG47048" s="31"/>
      <c r="AH47048" s="31"/>
      <c r="AI47048" s="19"/>
    </row>
    <row r="47049" spans="32:35">
      <c r="AF47049" s="31"/>
      <c r="AG47049" s="31"/>
      <c r="AH47049" s="31"/>
      <c r="AI47049" s="19"/>
    </row>
    <row r="47050" spans="32:35">
      <c r="AF47050" s="31"/>
      <c r="AG47050" s="31"/>
      <c r="AH47050" s="31"/>
      <c r="AI47050" s="19"/>
    </row>
    <row r="47051" spans="32:35">
      <c r="AF47051" s="31"/>
      <c r="AG47051" s="31"/>
      <c r="AH47051" s="31"/>
      <c r="AI47051" s="19"/>
    </row>
    <row r="47052" spans="32:35">
      <c r="AF47052" s="31"/>
      <c r="AG47052" s="31"/>
      <c r="AH47052" s="31"/>
      <c r="AI47052" s="19"/>
    </row>
    <row r="47053" spans="32:35">
      <c r="AF47053" s="31"/>
      <c r="AG47053" s="31"/>
      <c r="AH47053" s="31"/>
      <c r="AI47053" s="19"/>
    </row>
    <row r="47054" spans="32:35">
      <c r="AF47054" s="31"/>
      <c r="AG47054" s="31"/>
      <c r="AH47054" s="31"/>
      <c r="AI47054" s="19"/>
    </row>
    <row r="47055" spans="32:35">
      <c r="AF47055" s="31"/>
      <c r="AG47055" s="31"/>
      <c r="AH47055" s="31"/>
      <c r="AI47055" s="19"/>
    </row>
    <row r="47056" spans="32:35">
      <c r="AF47056" s="31"/>
      <c r="AG47056" s="31"/>
      <c r="AH47056" s="31"/>
      <c r="AI47056" s="19"/>
    </row>
    <row r="47057" spans="32:35">
      <c r="AF47057" s="31"/>
      <c r="AG47057" s="31"/>
      <c r="AH47057" s="31"/>
      <c r="AI47057" s="19"/>
    </row>
    <row r="47058" spans="32:35">
      <c r="AF47058" s="31"/>
      <c r="AG47058" s="31"/>
      <c r="AH47058" s="31"/>
      <c r="AI47058" s="19"/>
    </row>
    <row r="47059" spans="32:35">
      <c r="AF47059" s="31"/>
      <c r="AG47059" s="31"/>
      <c r="AH47059" s="31"/>
      <c r="AI47059" s="19"/>
    </row>
    <row r="47060" spans="32:35">
      <c r="AF47060" s="31"/>
      <c r="AG47060" s="31"/>
      <c r="AH47060" s="31"/>
      <c r="AI47060" s="19"/>
    </row>
    <row r="47061" spans="32:35">
      <c r="AF47061" s="31"/>
      <c r="AG47061" s="31"/>
      <c r="AH47061" s="31"/>
      <c r="AI47061" s="19"/>
    </row>
    <row r="47062" spans="32:35">
      <c r="AF47062" s="31"/>
      <c r="AG47062" s="31"/>
      <c r="AH47062" s="31"/>
      <c r="AI47062" s="19"/>
    </row>
    <row r="47063" spans="32:35">
      <c r="AF47063" s="31"/>
      <c r="AG47063" s="31"/>
      <c r="AH47063" s="31"/>
      <c r="AI47063" s="19"/>
    </row>
    <row r="47064" spans="32:35" ht="15">
      <c r="AF47064" s="88"/>
      <c r="AG47064" s="88"/>
      <c r="AH47064" s="88"/>
      <c r="AI47064" s="21"/>
    </row>
    <row r="47065" spans="32:35">
      <c r="AF47065" s="43"/>
      <c r="AG47065" s="43"/>
      <c r="AH47065" s="43"/>
      <c r="AI47065" s="5"/>
    </row>
    <row r="47066" spans="32:35" ht="15" thickBot="1">
      <c r="AF47066" s="89"/>
      <c r="AG47066" s="89"/>
      <c r="AH47066" s="89"/>
      <c r="AI47066" s="3"/>
    </row>
    <row r="47067" spans="32:35">
      <c r="AF47067" s="31"/>
      <c r="AG47067" s="31"/>
      <c r="AH47067" s="31"/>
      <c r="AI47067" s="18"/>
    </row>
    <row r="47068" spans="32:35">
      <c r="AF47068" s="31"/>
      <c r="AG47068" s="31"/>
      <c r="AH47068" s="31"/>
      <c r="AI47068" s="19"/>
    </row>
    <row r="47069" spans="32:35">
      <c r="AF47069" s="31"/>
      <c r="AG47069" s="31"/>
      <c r="AH47069" s="31"/>
      <c r="AI47069" s="19"/>
    </row>
    <row r="47070" spans="32:35">
      <c r="AF47070" s="31"/>
      <c r="AG47070" s="31"/>
      <c r="AH47070" s="31"/>
      <c r="AI47070" s="19"/>
    </row>
    <row r="47071" spans="32:35">
      <c r="AF47071" s="31"/>
      <c r="AG47071" s="31"/>
      <c r="AH47071" s="31"/>
      <c r="AI47071" s="19"/>
    </row>
    <row r="47072" spans="32:35">
      <c r="AF47072" s="31"/>
      <c r="AG47072" s="31"/>
      <c r="AH47072" s="31"/>
      <c r="AI47072" s="19"/>
    </row>
    <row r="47073" spans="32:35">
      <c r="AF47073" s="31"/>
      <c r="AG47073" s="31"/>
      <c r="AH47073" s="31"/>
      <c r="AI47073" s="19"/>
    </row>
    <row r="47074" spans="32:35">
      <c r="AF47074" s="31"/>
      <c r="AG47074" s="31"/>
      <c r="AH47074" s="31"/>
      <c r="AI47074" s="19"/>
    </row>
    <row r="47075" spans="32:35">
      <c r="AF47075" s="31"/>
      <c r="AG47075" s="31"/>
      <c r="AH47075" s="31"/>
      <c r="AI47075" s="19"/>
    </row>
    <row r="47076" spans="32:35">
      <c r="AF47076" s="31"/>
      <c r="AG47076" s="31"/>
      <c r="AH47076" s="31"/>
      <c r="AI47076" s="19"/>
    </row>
    <row r="47077" spans="32:35">
      <c r="AF47077" s="31"/>
      <c r="AG47077" s="31"/>
      <c r="AH47077" s="31"/>
      <c r="AI47077" s="19"/>
    </row>
    <row r="47078" spans="32:35">
      <c r="AF47078" s="31"/>
      <c r="AG47078" s="31"/>
      <c r="AH47078" s="31"/>
      <c r="AI47078" s="19"/>
    </row>
    <row r="47079" spans="32:35">
      <c r="AF47079" s="31"/>
      <c r="AG47079" s="31"/>
      <c r="AH47079" s="31"/>
      <c r="AI47079" s="19"/>
    </row>
    <row r="47080" spans="32:35">
      <c r="AF47080" s="31"/>
      <c r="AG47080" s="31"/>
      <c r="AH47080" s="31"/>
      <c r="AI47080" s="19"/>
    </row>
    <row r="47081" spans="32:35">
      <c r="AF47081" s="31"/>
      <c r="AG47081" s="31"/>
      <c r="AH47081" s="31"/>
      <c r="AI47081" s="19"/>
    </row>
    <row r="47082" spans="32:35">
      <c r="AF47082" s="31"/>
      <c r="AG47082" s="31"/>
      <c r="AH47082" s="31"/>
      <c r="AI47082" s="19"/>
    </row>
    <row r="47083" spans="32:35">
      <c r="AF47083" s="31"/>
      <c r="AG47083" s="31"/>
      <c r="AH47083" s="31"/>
      <c r="AI47083" s="19"/>
    </row>
    <row r="47084" spans="32:35">
      <c r="AF47084" s="31"/>
      <c r="AG47084" s="31"/>
      <c r="AH47084" s="31"/>
      <c r="AI47084" s="19"/>
    </row>
    <row r="47085" spans="32:35">
      <c r="AF47085" s="31"/>
      <c r="AG47085" s="31"/>
      <c r="AH47085" s="31"/>
      <c r="AI47085" s="19"/>
    </row>
    <row r="47086" spans="32:35">
      <c r="AF47086" s="31"/>
      <c r="AG47086" s="31"/>
      <c r="AH47086" s="31"/>
      <c r="AI47086" s="19"/>
    </row>
    <row r="47087" spans="32:35">
      <c r="AF47087" s="31"/>
      <c r="AG47087" s="31"/>
      <c r="AH47087" s="31"/>
      <c r="AI47087" s="19"/>
    </row>
    <row r="47088" spans="32:35">
      <c r="AF47088" s="31"/>
      <c r="AG47088" s="31"/>
      <c r="AH47088" s="31"/>
      <c r="AI47088" s="19"/>
    </row>
    <row r="47089" spans="32:35">
      <c r="AF47089" s="31"/>
      <c r="AG47089" s="31"/>
      <c r="AH47089" s="31"/>
      <c r="AI47089" s="19"/>
    </row>
    <row r="47090" spans="32:35">
      <c r="AF47090" s="31"/>
      <c r="AG47090" s="31"/>
      <c r="AH47090" s="31"/>
      <c r="AI47090" s="19"/>
    </row>
    <row r="47091" spans="32:35">
      <c r="AF47091" s="31"/>
      <c r="AG47091" s="31"/>
      <c r="AH47091" s="31"/>
      <c r="AI47091" s="19"/>
    </row>
    <row r="47092" spans="32:35">
      <c r="AF47092" s="31"/>
      <c r="AG47092" s="31"/>
      <c r="AH47092" s="31"/>
      <c r="AI47092" s="19"/>
    </row>
    <row r="47093" spans="32:35">
      <c r="AF47093" s="31"/>
      <c r="AG47093" s="31"/>
      <c r="AH47093" s="31"/>
      <c r="AI47093" s="19"/>
    </row>
    <row r="47094" spans="32:35">
      <c r="AF47094" s="31"/>
      <c r="AG47094" s="31"/>
      <c r="AH47094" s="31"/>
      <c r="AI47094" s="19"/>
    </row>
    <row r="47095" spans="32:35" ht="15">
      <c r="AF47095" s="88"/>
      <c r="AG47095" s="88"/>
      <c r="AH47095" s="88"/>
      <c r="AI47095" s="21"/>
    </row>
    <row r="47096" spans="32:35">
      <c r="AF47096" s="43"/>
      <c r="AG47096" s="43"/>
      <c r="AH47096" s="43"/>
      <c r="AI47096" s="5"/>
    </row>
    <row r="47097" spans="32:35" ht="15" thickBot="1">
      <c r="AF47097" s="89"/>
      <c r="AG47097" s="89"/>
      <c r="AH47097" s="89"/>
      <c r="AI47097" s="3"/>
    </row>
    <row r="47098" spans="32:35">
      <c r="AF47098" s="31"/>
      <c r="AG47098" s="31"/>
      <c r="AH47098" s="31"/>
      <c r="AI47098" s="18"/>
    </row>
    <row r="47099" spans="32:35">
      <c r="AF47099" s="31"/>
      <c r="AG47099" s="31"/>
      <c r="AH47099" s="31"/>
      <c r="AI47099" s="19"/>
    </row>
    <row r="47100" spans="32:35">
      <c r="AF47100" s="31"/>
      <c r="AG47100" s="31"/>
      <c r="AH47100" s="31"/>
      <c r="AI47100" s="19"/>
    </row>
    <row r="47101" spans="32:35">
      <c r="AF47101" s="31"/>
      <c r="AG47101" s="31"/>
      <c r="AH47101" s="31"/>
      <c r="AI47101" s="19"/>
    </row>
    <row r="47102" spans="32:35">
      <c r="AF47102" s="31"/>
      <c r="AG47102" s="31"/>
      <c r="AH47102" s="31"/>
      <c r="AI47102" s="19"/>
    </row>
    <row r="47103" spans="32:35">
      <c r="AF47103" s="31"/>
      <c r="AG47103" s="31"/>
      <c r="AH47103" s="31"/>
      <c r="AI47103" s="19"/>
    </row>
    <row r="47104" spans="32:35">
      <c r="AF47104" s="31"/>
      <c r="AG47104" s="31"/>
      <c r="AH47104" s="31"/>
      <c r="AI47104" s="19"/>
    </row>
    <row r="47105" spans="32:35">
      <c r="AF47105" s="31"/>
      <c r="AG47105" s="31"/>
      <c r="AH47105" s="31"/>
      <c r="AI47105" s="19"/>
    </row>
    <row r="47106" spans="32:35">
      <c r="AF47106" s="31"/>
      <c r="AG47106" s="31"/>
      <c r="AH47106" s="31"/>
      <c r="AI47106" s="19"/>
    </row>
    <row r="47107" spans="32:35">
      <c r="AF47107" s="31"/>
      <c r="AG47107" s="31"/>
      <c r="AH47107" s="31"/>
      <c r="AI47107" s="19"/>
    </row>
    <row r="47108" spans="32:35">
      <c r="AF47108" s="31"/>
      <c r="AG47108" s="31"/>
      <c r="AH47108" s="31"/>
      <c r="AI47108" s="19"/>
    </row>
    <row r="47109" spans="32:35">
      <c r="AF47109" s="31"/>
      <c r="AG47109" s="31"/>
      <c r="AH47109" s="31"/>
      <c r="AI47109" s="19"/>
    </row>
    <row r="47110" spans="32:35">
      <c r="AF47110" s="31"/>
      <c r="AG47110" s="31"/>
      <c r="AH47110" s="31"/>
      <c r="AI47110" s="19"/>
    </row>
    <row r="47111" spans="32:35">
      <c r="AF47111" s="31"/>
      <c r="AG47111" s="31"/>
      <c r="AH47111" s="31"/>
      <c r="AI47111" s="19"/>
    </row>
    <row r="47112" spans="32:35">
      <c r="AF47112" s="31"/>
      <c r="AG47112" s="31"/>
      <c r="AH47112" s="31"/>
      <c r="AI47112" s="19"/>
    </row>
    <row r="47113" spans="32:35">
      <c r="AF47113" s="31"/>
      <c r="AG47113" s="31"/>
      <c r="AH47113" s="31"/>
      <c r="AI47113" s="19"/>
    </row>
    <row r="47114" spans="32:35">
      <c r="AF47114" s="31"/>
      <c r="AG47114" s="31"/>
      <c r="AH47114" s="31"/>
      <c r="AI47114" s="19"/>
    </row>
    <row r="47115" spans="32:35">
      <c r="AF47115" s="31"/>
      <c r="AG47115" s="31"/>
      <c r="AH47115" s="31"/>
      <c r="AI47115" s="19"/>
    </row>
    <row r="47116" spans="32:35">
      <c r="AF47116" s="31"/>
      <c r="AG47116" s="31"/>
      <c r="AH47116" s="31"/>
      <c r="AI47116" s="19"/>
    </row>
    <row r="47117" spans="32:35">
      <c r="AF47117" s="31"/>
      <c r="AG47117" s="31"/>
      <c r="AH47117" s="31"/>
      <c r="AI47117" s="19"/>
    </row>
    <row r="47118" spans="32:35">
      <c r="AF47118" s="31"/>
      <c r="AG47118" s="31"/>
      <c r="AH47118" s="31"/>
      <c r="AI47118" s="19"/>
    </row>
    <row r="47119" spans="32:35">
      <c r="AF47119" s="31"/>
      <c r="AG47119" s="31"/>
      <c r="AH47119" s="31"/>
      <c r="AI47119" s="19"/>
    </row>
    <row r="47120" spans="32:35">
      <c r="AF47120" s="31"/>
      <c r="AG47120" s="31"/>
      <c r="AH47120" s="31"/>
      <c r="AI47120" s="19"/>
    </row>
    <row r="47121" spans="32:35">
      <c r="AF47121" s="31"/>
      <c r="AG47121" s="31"/>
      <c r="AH47121" s="31"/>
      <c r="AI47121" s="19"/>
    </row>
    <row r="47122" spans="32:35">
      <c r="AF47122" s="31"/>
      <c r="AG47122" s="31"/>
      <c r="AH47122" s="31"/>
      <c r="AI47122" s="19"/>
    </row>
    <row r="47123" spans="32:35">
      <c r="AF47123" s="31"/>
      <c r="AG47123" s="31"/>
      <c r="AH47123" s="31"/>
      <c r="AI47123" s="19"/>
    </row>
    <row r="47124" spans="32:35">
      <c r="AF47124" s="31"/>
      <c r="AG47124" s="31"/>
      <c r="AH47124" s="31"/>
      <c r="AI47124" s="19"/>
    </row>
    <row r="47125" spans="32:35">
      <c r="AF47125" s="31"/>
      <c r="AG47125" s="31"/>
      <c r="AH47125" s="31"/>
      <c r="AI47125" s="19"/>
    </row>
    <row r="47126" spans="32:35" ht="15">
      <c r="AF47126" s="88"/>
      <c r="AG47126" s="88"/>
      <c r="AH47126" s="88"/>
      <c r="AI47126" s="21"/>
    </row>
    <row r="47127" spans="32:35">
      <c r="AF47127" s="43"/>
      <c r="AG47127" s="43"/>
      <c r="AH47127" s="43"/>
      <c r="AI47127" s="5"/>
    </row>
    <row r="47128" spans="32:35" ht="15" thickBot="1">
      <c r="AF47128" s="89"/>
      <c r="AG47128" s="89"/>
      <c r="AH47128" s="89"/>
      <c r="AI47128" s="3"/>
    </row>
    <row r="47129" spans="32:35">
      <c r="AF47129" s="31"/>
      <c r="AG47129" s="31"/>
      <c r="AH47129" s="31"/>
      <c r="AI47129" s="18"/>
    </row>
    <row r="47130" spans="32:35">
      <c r="AF47130" s="31"/>
      <c r="AG47130" s="31"/>
      <c r="AH47130" s="31"/>
      <c r="AI47130" s="19"/>
    </row>
    <row r="47131" spans="32:35">
      <c r="AF47131" s="31"/>
      <c r="AG47131" s="31"/>
      <c r="AH47131" s="31"/>
      <c r="AI47131" s="19"/>
    </row>
    <row r="47132" spans="32:35">
      <c r="AF47132" s="31"/>
      <c r="AG47132" s="31"/>
      <c r="AH47132" s="31"/>
      <c r="AI47132" s="19"/>
    </row>
    <row r="47133" spans="32:35">
      <c r="AF47133" s="31"/>
      <c r="AG47133" s="31"/>
      <c r="AH47133" s="31"/>
      <c r="AI47133" s="19"/>
    </row>
    <row r="47134" spans="32:35">
      <c r="AF47134" s="31"/>
      <c r="AG47134" s="31"/>
      <c r="AH47134" s="31"/>
      <c r="AI47134" s="19"/>
    </row>
    <row r="47135" spans="32:35">
      <c r="AF47135" s="31"/>
      <c r="AG47135" s="31"/>
      <c r="AH47135" s="31"/>
      <c r="AI47135" s="19"/>
    </row>
    <row r="47136" spans="32:35">
      <c r="AF47136" s="31"/>
      <c r="AG47136" s="31"/>
      <c r="AH47136" s="31"/>
      <c r="AI47136" s="19"/>
    </row>
    <row r="47137" spans="32:35">
      <c r="AF47137" s="31"/>
      <c r="AG47137" s="31"/>
      <c r="AH47137" s="31"/>
      <c r="AI47137" s="19"/>
    </row>
    <row r="47138" spans="32:35">
      <c r="AF47138" s="31"/>
      <c r="AG47138" s="31"/>
      <c r="AH47138" s="31"/>
      <c r="AI47138" s="19"/>
    </row>
    <row r="47139" spans="32:35">
      <c r="AF47139" s="31"/>
      <c r="AG47139" s="31"/>
      <c r="AH47139" s="31"/>
      <c r="AI47139" s="19"/>
    </row>
    <row r="47140" spans="32:35">
      <c r="AF47140" s="31"/>
      <c r="AG47140" s="31"/>
      <c r="AH47140" s="31"/>
      <c r="AI47140" s="19"/>
    </row>
    <row r="47141" spans="32:35">
      <c r="AF47141" s="31"/>
      <c r="AG47141" s="31"/>
      <c r="AH47141" s="31"/>
      <c r="AI47141" s="19"/>
    </row>
    <row r="47142" spans="32:35">
      <c r="AF47142" s="31"/>
      <c r="AG47142" s="31"/>
      <c r="AH47142" s="31"/>
      <c r="AI47142" s="19"/>
    </row>
    <row r="47143" spans="32:35">
      <c r="AF47143" s="31"/>
      <c r="AG47143" s="31"/>
      <c r="AH47143" s="31"/>
      <c r="AI47143" s="19"/>
    </row>
    <row r="47144" spans="32:35">
      <c r="AF47144" s="31"/>
      <c r="AG47144" s="31"/>
      <c r="AH47144" s="31"/>
      <c r="AI47144" s="19"/>
    </row>
    <row r="47145" spans="32:35">
      <c r="AF47145" s="31"/>
      <c r="AG47145" s="31"/>
      <c r="AH47145" s="31"/>
      <c r="AI47145" s="19"/>
    </row>
    <row r="47146" spans="32:35">
      <c r="AF47146" s="31"/>
      <c r="AG47146" s="31"/>
      <c r="AH47146" s="31"/>
      <c r="AI47146" s="19"/>
    </row>
    <row r="47147" spans="32:35">
      <c r="AF47147" s="31"/>
      <c r="AG47147" s="31"/>
      <c r="AH47147" s="31"/>
      <c r="AI47147" s="19"/>
    </row>
    <row r="47148" spans="32:35">
      <c r="AF47148" s="31"/>
      <c r="AG47148" s="31"/>
      <c r="AH47148" s="31"/>
      <c r="AI47148" s="19"/>
    </row>
    <row r="47149" spans="32:35">
      <c r="AF47149" s="31"/>
      <c r="AG47149" s="31"/>
      <c r="AH47149" s="31"/>
      <c r="AI47149" s="19"/>
    </row>
    <row r="47150" spans="32:35">
      <c r="AF47150" s="31"/>
      <c r="AG47150" s="31"/>
      <c r="AH47150" s="31"/>
      <c r="AI47150" s="19"/>
    </row>
    <row r="47151" spans="32:35">
      <c r="AF47151" s="31"/>
      <c r="AG47151" s="31"/>
      <c r="AH47151" s="31"/>
      <c r="AI47151" s="19"/>
    </row>
    <row r="47152" spans="32:35">
      <c r="AF47152" s="31"/>
      <c r="AG47152" s="31"/>
      <c r="AH47152" s="31"/>
      <c r="AI47152" s="19"/>
    </row>
    <row r="47153" spans="32:35">
      <c r="AF47153" s="31"/>
      <c r="AG47153" s="31"/>
      <c r="AH47153" s="31"/>
      <c r="AI47153" s="19"/>
    </row>
    <row r="47154" spans="32:35">
      <c r="AF47154" s="31"/>
      <c r="AG47154" s="31"/>
      <c r="AH47154" s="31"/>
      <c r="AI47154" s="19"/>
    </row>
    <row r="47155" spans="32:35">
      <c r="AF47155" s="31"/>
      <c r="AG47155" s="31"/>
      <c r="AH47155" s="31"/>
      <c r="AI47155" s="19"/>
    </row>
    <row r="47156" spans="32:35">
      <c r="AF47156" s="31"/>
      <c r="AG47156" s="31"/>
      <c r="AH47156" s="31"/>
      <c r="AI47156" s="19"/>
    </row>
    <row r="47157" spans="32:35" ht="15">
      <c r="AF47157" s="88"/>
      <c r="AG47157" s="88"/>
      <c r="AH47157" s="88"/>
      <c r="AI47157" s="21"/>
    </row>
    <row r="47158" spans="32:35">
      <c r="AF47158" s="43"/>
      <c r="AG47158" s="43"/>
      <c r="AH47158" s="43"/>
      <c r="AI47158" s="5"/>
    </row>
    <row r="47159" spans="32:35" ht="15" thickBot="1">
      <c r="AF47159" s="89"/>
      <c r="AG47159" s="89"/>
      <c r="AH47159" s="89"/>
      <c r="AI47159" s="3"/>
    </row>
    <row r="47160" spans="32:35">
      <c r="AF47160" s="31"/>
      <c r="AG47160" s="31"/>
      <c r="AH47160" s="31"/>
      <c r="AI47160" s="18"/>
    </row>
    <row r="47161" spans="32:35">
      <c r="AF47161" s="31"/>
      <c r="AG47161" s="31"/>
      <c r="AH47161" s="31"/>
      <c r="AI47161" s="19"/>
    </row>
    <row r="47162" spans="32:35">
      <c r="AF47162" s="31"/>
      <c r="AG47162" s="31"/>
      <c r="AH47162" s="31"/>
      <c r="AI47162" s="19"/>
    </row>
    <row r="47163" spans="32:35">
      <c r="AF47163" s="31"/>
      <c r="AG47163" s="31"/>
      <c r="AH47163" s="31"/>
      <c r="AI47163" s="19"/>
    </row>
    <row r="47164" spans="32:35">
      <c r="AF47164" s="31"/>
      <c r="AG47164" s="31"/>
      <c r="AH47164" s="31"/>
      <c r="AI47164" s="19"/>
    </row>
    <row r="47165" spans="32:35">
      <c r="AF47165" s="31"/>
      <c r="AG47165" s="31"/>
      <c r="AH47165" s="31"/>
      <c r="AI47165" s="19"/>
    </row>
    <row r="47166" spans="32:35">
      <c r="AF47166" s="31"/>
      <c r="AG47166" s="31"/>
      <c r="AH47166" s="31"/>
      <c r="AI47166" s="19"/>
    </row>
    <row r="47167" spans="32:35">
      <c r="AF47167" s="31"/>
      <c r="AG47167" s="31"/>
      <c r="AH47167" s="31"/>
      <c r="AI47167" s="19"/>
    </row>
    <row r="47168" spans="32:35">
      <c r="AF47168" s="31"/>
      <c r="AG47168" s="31"/>
      <c r="AH47168" s="31"/>
      <c r="AI47168" s="19"/>
    </row>
    <row r="47169" spans="32:35">
      <c r="AF47169" s="31"/>
      <c r="AG47169" s="31"/>
      <c r="AH47169" s="31"/>
      <c r="AI47169" s="19"/>
    </row>
    <row r="47170" spans="32:35">
      <c r="AF47170" s="31"/>
      <c r="AG47170" s="31"/>
      <c r="AH47170" s="31"/>
      <c r="AI47170" s="19"/>
    </row>
    <row r="47171" spans="32:35">
      <c r="AF47171" s="31"/>
      <c r="AG47171" s="31"/>
      <c r="AH47171" s="31"/>
      <c r="AI47171" s="19"/>
    </row>
    <row r="47172" spans="32:35">
      <c r="AF47172" s="31"/>
      <c r="AG47172" s="31"/>
      <c r="AH47172" s="31"/>
      <c r="AI47172" s="19"/>
    </row>
    <row r="47173" spans="32:35">
      <c r="AF47173" s="31"/>
      <c r="AG47173" s="31"/>
      <c r="AH47173" s="31"/>
      <c r="AI47173" s="19"/>
    </row>
    <row r="47174" spans="32:35">
      <c r="AF47174" s="31"/>
      <c r="AG47174" s="31"/>
      <c r="AH47174" s="31"/>
      <c r="AI47174" s="19"/>
    </row>
    <row r="47175" spans="32:35">
      <c r="AF47175" s="31"/>
      <c r="AG47175" s="31"/>
      <c r="AH47175" s="31"/>
      <c r="AI47175" s="19"/>
    </row>
    <row r="47176" spans="32:35">
      <c r="AF47176" s="31"/>
      <c r="AG47176" s="31"/>
      <c r="AH47176" s="31"/>
      <c r="AI47176" s="19"/>
    </row>
    <row r="47177" spans="32:35">
      <c r="AF47177" s="31"/>
      <c r="AG47177" s="31"/>
      <c r="AH47177" s="31"/>
      <c r="AI47177" s="19"/>
    </row>
    <row r="47178" spans="32:35">
      <c r="AF47178" s="31"/>
      <c r="AG47178" s="31"/>
      <c r="AH47178" s="31"/>
      <c r="AI47178" s="19"/>
    </row>
    <row r="47179" spans="32:35">
      <c r="AF47179" s="31"/>
      <c r="AG47179" s="31"/>
      <c r="AH47179" s="31"/>
      <c r="AI47179" s="19"/>
    </row>
    <row r="47180" spans="32:35">
      <c r="AF47180" s="31"/>
      <c r="AG47180" s="31"/>
      <c r="AH47180" s="31"/>
      <c r="AI47180" s="19"/>
    </row>
    <row r="47181" spans="32:35">
      <c r="AF47181" s="31"/>
      <c r="AG47181" s="31"/>
      <c r="AH47181" s="31"/>
      <c r="AI47181" s="19"/>
    </row>
    <row r="47182" spans="32:35">
      <c r="AF47182" s="31"/>
      <c r="AG47182" s="31"/>
      <c r="AH47182" s="31"/>
      <c r="AI47182" s="19"/>
    </row>
    <row r="47183" spans="32:35">
      <c r="AF47183" s="31"/>
      <c r="AG47183" s="31"/>
      <c r="AH47183" s="31"/>
      <c r="AI47183" s="19"/>
    </row>
    <row r="47184" spans="32:35">
      <c r="AF47184" s="31"/>
      <c r="AG47184" s="31"/>
      <c r="AH47184" s="31"/>
      <c r="AI47184" s="19"/>
    </row>
    <row r="47185" spans="32:35">
      <c r="AF47185" s="31"/>
      <c r="AG47185" s="31"/>
      <c r="AH47185" s="31"/>
      <c r="AI47185" s="19"/>
    </row>
    <row r="47186" spans="32:35">
      <c r="AF47186" s="31"/>
      <c r="AG47186" s="31"/>
      <c r="AH47186" s="31"/>
      <c r="AI47186" s="19"/>
    </row>
    <row r="47187" spans="32:35">
      <c r="AF47187" s="31"/>
      <c r="AG47187" s="31"/>
      <c r="AH47187" s="31"/>
      <c r="AI47187" s="19"/>
    </row>
    <row r="47188" spans="32:35" ht="15">
      <c r="AF47188" s="88"/>
      <c r="AG47188" s="88"/>
      <c r="AH47188" s="88"/>
      <c r="AI47188" s="21"/>
    </row>
    <row r="47189" spans="32:35">
      <c r="AF47189" s="43"/>
      <c r="AG47189" s="43"/>
      <c r="AH47189" s="43"/>
      <c r="AI47189" s="5"/>
    </row>
    <row r="47190" spans="32:35" ht="15" thickBot="1">
      <c r="AF47190" s="89"/>
      <c r="AG47190" s="89"/>
      <c r="AH47190" s="89"/>
      <c r="AI47190" s="3"/>
    </row>
    <row r="47191" spans="32:35">
      <c r="AF47191" s="31"/>
      <c r="AG47191" s="31"/>
      <c r="AH47191" s="31"/>
      <c r="AI47191" s="18"/>
    </row>
    <row r="47192" spans="32:35">
      <c r="AF47192" s="31"/>
      <c r="AG47192" s="31"/>
      <c r="AH47192" s="31"/>
      <c r="AI47192" s="19"/>
    </row>
    <row r="47193" spans="32:35">
      <c r="AF47193" s="31"/>
      <c r="AG47193" s="31"/>
      <c r="AH47193" s="31"/>
      <c r="AI47193" s="19"/>
    </row>
    <row r="47194" spans="32:35">
      <c r="AF47194" s="31"/>
      <c r="AG47194" s="31"/>
      <c r="AH47194" s="31"/>
      <c r="AI47194" s="19"/>
    </row>
    <row r="47195" spans="32:35">
      <c r="AF47195" s="31"/>
      <c r="AG47195" s="31"/>
      <c r="AH47195" s="31"/>
      <c r="AI47195" s="19"/>
    </row>
    <row r="47196" spans="32:35">
      <c r="AF47196" s="31"/>
      <c r="AG47196" s="31"/>
      <c r="AH47196" s="31"/>
      <c r="AI47196" s="19"/>
    </row>
    <row r="47197" spans="32:35">
      <c r="AF47197" s="31"/>
      <c r="AG47197" s="31"/>
      <c r="AH47197" s="31"/>
      <c r="AI47197" s="19"/>
    </row>
    <row r="47198" spans="32:35">
      <c r="AF47198" s="31"/>
      <c r="AG47198" s="31"/>
      <c r="AH47198" s="31"/>
      <c r="AI47198" s="19"/>
    </row>
    <row r="47199" spans="32:35">
      <c r="AF47199" s="31"/>
      <c r="AG47199" s="31"/>
      <c r="AH47199" s="31"/>
      <c r="AI47199" s="19"/>
    </row>
    <row r="47200" spans="32:35">
      <c r="AF47200" s="31"/>
      <c r="AG47200" s="31"/>
      <c r="AH47200" s="31"/>
      <c r="AI47200" s="19"/>
    </row>
    <row r="47201" spans="32:35">
      <c r="AF47201" s="31"/>
      <c r="AG47201" s="31"/>
      <c r="AH47201" s="31"/>
      <c r="AI47201" s="19"/>
    </row>
    <row r="47202" spans="32:35">
      <c r="AF47202" s="31"/>
      <c r="AG47202" s="31"/>
      <c r="AH47202" s="31"/>
      <c r="AI47202" s="19"/>
    </row>
    <row r="47203" spans="32:35">
      <c r="AF47203" s="31"/>
      <c r="AG47203" s="31"/>
      <c r="AH47203" s="31"/>
      <c r="AI47203" s="19"/>
    </row>
    <row r="47204" spans="32:35">
      <c r="AF47204" s="31"/>
      <c r="AG47204" s="31"/>
      <c r="AH47204" s="31"/>
      <c r="AI47204" s="19"/>
    </row>
    <row r="47205" spans="32:35">
      <c r="AF47205" s="31"/>
      <c r="AG47205" s="31"/>
      <c r="AH47205" s="31"/>
      <c r="AI47205" s="19"/>
    </row>
    <row r="47206" spans="32:35">
      <c r="AF47206" s="31"/>
      <c r="AG47206" s="31"/>
      <c r="AH47206" s="31"/>
      <c r="AI47206" s="19"/>
    </row>
    <row r="47207" spans="32:35">
      <c r="AF47207" s="31"/>
      <c r="AG47207" s="31"/>
      <c r="AH47207" s="31"/>
      <c r="AI47207" s="19"/>
    </row>
    <row r="47208" spans="32:35">
      <c r="AF47208" s="31"/>
      <c r="AG47208" s="31"/>
      <c r="AH47208" s="31"/>
      <c r="AI47208" s="19"/>
    </row>
    <row r="47209" spans="32:35">
      <c r="AF47209" s="31"/>
      <c r="AG47209" s="31"/>
      <c r="AH47209" s="31"/>
      <c r="AI47209" s="19"/>
    </row>
    <row r="47210" spans="32:35">
      <c r="AF47210" s="31"/>
      <c r="AG47210" s="31"/>
      <c r="AH47210" s="31"/>
      <c r="AI47210" s="19"/>
    </row>
    <row r="47211" spans="32:35">
      <c r="AF47211" s="31"/>
      <c r="AG47211" s="31"/>
      <c r="AH47211" s="31"/>
      <c r="AI47211" s="19"/>
    </row>
    <row r="47212" spans="32:35">
      <c r="AF47212" s="31"/>
      <c r="AG47212" s="31"/>
      <c r="AH47212" s="31"/>
      <c r="AI47212" s="19"/>
    </row>
    <row r="47213" spans="32:35">
      <c r="AF47213" s="31"/>
      <c r="AG47213" s="31"/>
      <c r="AH47213" s="31"/>
      <c r="AI47213" s="19"/>
    </row>
    <row r="47214" spans="32:35">
      <c r="AF47214" s="31"/>
      <c r="AG47214" s="31"/>
      <c r="AH47214" s="31"/>
      <c r="AI47214" s="19"/>
    </row>
    <row r="47215" spans="32:35">
      <c r="AF47215" s="31"/>
      <c r="AG47215" s="31"/>
      <c r="AH47215" s="31"/>
      <c r="AI47215" s="19"/>
    </row>
    <row r="47216" spans="32:35">
      <c r="AF47216" s="31"/>
      <c r="AG47216" s="31"/>
      <c r="AH47216" s="31"/>
      <c r="AI47216" s="19"/>
    </row>
    <row r="47217" spans="32:35">
      <c r="AF47217" s="31"/>
      <c r="AG47217" s="31"/>
      <c r="AH47217" s="31"/>
      <c r="AI47217" s="19"/>
    </row>
    <row r="47218" spans="32:35">
      <c r="AF47218" s="31"/>
      <c r="AG47218" s="31"/>
      <c r="AH47218" s="31"/>
      <c r="AI47218" s="19"/>
    </row>
    <row r="47219" spans="32:35" ht="15">
      <c r="AF47219" s="88"/>
      <c r="AG47219" s="88"/>
      <c r="AH47219" s="88"/>
      <c r="AI47219" s="21"/>
    </row>
    <row r="47220" spans="32:35">
      <c r="AF47220" s="43"/>
      <c r="AG47220" s="43"/>
      <c r="AH47220" s="43"/>
      <c r="AI47220" s="5"/>
    </row>
    <row r="47221" spans="32:35" ht="15" thickBot="1">
      <c r="AF47221" s="89"/>
      <c r="AG47221" s="89"/>
      <c r="AH47221" s="89"/>
      <c r="AI47221" s="3"/>
    </row>
    <row r="47222" spans="32:35">
      <c r="AF47222" s="31"/>
      <c r="AG47222" s="31"/>
      <c r="AH47222" s="31"/>
      <c r="AI47222" s="18"/>
    </row>
    <row r="47223" spans="32:35">
      <c r="AF47223" s="31"/>
      <c r="AG47223" s="31"/>
      <c r="AH47223" s="31"/>
      <c r="AI47223" s="19"/>
    </row>
    <row r="47224" spans="32:35">
      <c r="AF47224" s="31"/>
      <c r="AG47224" s="31"/>
      <c r="AH47224" s="31"/>
      <c r="AI47224" s="19"/>
    </row>
    <row r="47225" spans="32:35">
      <c r="AF47225" s="31"/>
      <c r="AG47225" s="31"/>
      <c r="AH47225" s="31"/>
      <c r="AI47225" s="19"/>
    </row>
    <row r="47226" spans="32:35">
      <c r="AF47226" s="31"/>
      <c r="AG47226" s="31"/>
      <c r="AH47226" s="31"/>
      <c r="AI47226" s="19"/>
    </row>
    <row r="47227" spans="32:35">
      <c r="AF47227" s="31"/>
      <c r="AG47227" s="31"/>
      <c r="AH47227" s="31"/>
      <c r="AI47227" s="19"/>
    </row>
    <row r="47228" spans="32:35">
      <c r="AF47228" s="31"/>
      <c r="AG47228" s="31"/>
      <c r="AH47228" s="31"/>
      <c r="AI47228" s="19"/>
    </row>
    <row r="47229" spans="32:35">
      <c r="AF47229" s="31"/>
      <c r="AG47229" s="31"/>
      <c r="AH47229" s="31"/>
      <c r="AI47229" s="19"/>
    </row>
    <row r="47230" spans="32:35">
      <c r="AF47230" s="31"/>
      <c r="AG47230" s="31"/>
      <c r="AH47230" s="31"/>
      <c r="AI47230" s="19"/>
    </row>
    <row r="47231" spans="32:35">
      <c r="AF47231" s="31"/>
      <c r="AG47231" s="31"/>
      <c r="AH47231" s="31"/>
      <c r="AI47231" s="19"/>
    </row>
    <row r="47232" spans="32:35">
      <c r="AF47232" s="31"/>
      <c r="AG47232" s="31"/>
      <c r="AH47232" s="31"/>
      <c r="AI47232" s="19"/>
    </row>
    <row r="47233" spans="32:35">
      <c r="AF47233" s="31"/>
      <c r="AG47233" s="31"/>
      <c r="AH47233" s="31"/>
      <c r="AI47233" s="19"/>
    </row>
    <row r="47234" spans="32:35">
      <c r="AF47234" s="31"/>
      <c r="AG47234" s="31"/>
      <c r="AH47234" s="31"/>
      <c r="AI47234" s="19"/>
    </row>
    <row r="47235" spans="32:35">
      <c r="AF47235" s="31"/>
      <c r="AG47235" s="31"/>
      <c r="AH47235" s="31"/>
      <c r="AI47235" s="19"/>
    </row>
    <row r="47236" spans="32:35">
      <c r="AF47236" s="31"/>
      <c r="AG47236" s="31"/>
      <c r="AH47236" s="31"/>
      <c r="AI47236" s="19"/>
    </row>
    <row r="47237" spans="32:35">
      <c r="AF47237" s="31"/>
      <c r="AG47237" s="31"/>
      <c r="AH47237" s="31"/>
      <c r="AI47237" s="19"/>
    </row>
    <row r="47238" spans="32:35">
      <c r="AF47238" s="31"/>
      <c r="AG47238" s="31"/>
      <c r="AH47238" s="31"/>
      <c r="AI47238" s="19"/>
    </row>
    <row r="47239" spans="32:35">
      <c r="AF47239" s="31"/>
      <c r="AG47239" s="31"/>
      <c r="AH47239" s="31"/>
      <c r="AI47239" s="19"/>
    </row>
    <row r="47240" spans="32:35">
      <c r="AF47240" s="31"/>
      <c r="AG47240" s="31"/>
      <c r="AH47240" s="31"/>
      <c r="AI47240" s="19"/>
    </row>
    <row r="47241" spans="32:35">
      <c r="AF47241" s="31"/>
      <c r="AG47241" s="31"/>
      <c r="AH47241" s="31"/>
      <c r="AI47241" s="19"/>
    </row>
    <row r="47242" spans="32:35">
      <c r="AF47242" s="31"/>
      <c r="AG47242" s="31"/>
      <c r="AH47242" s="31"/>
      <c r="AI47242" s="19"/>
    </row>
    <row r="47243" spans="32:35">
      <c r="AF47243" s="31"/>
      <c r="AG47243" s="31"/>
      <c r="AH47243" s="31"/>
      <c r="AI47243" s="19"/>
    </row>
    <row r="47244" spans="32:35">
      <c r="AF47244" s="31"/>
      <c r="AG47244" s="31"/>
      <c r="AH47244" s="31"/>
      <c r="AI47244" s="19"/>
    </row>
    <row r="47245" spans="32:35">
      <c r="AF47245" s="31"/>
      <c r="AG47245" s="31"/>
      <c r="AH47245" s="31"/>
      <c r="AI47245" s="19"/>
    </row>
    <row r="47246" spans="32:35">
      <c r="AF47246" s="31"/>
      <c r="AG47246" s="31"/>
      <c r="AH47246" s="31"/>
      <c r="AI47246" s="19"/>
    </row>
    <row r="47247" spans="32:35">
      <c r="AF47247" s="31"/>
      <c r="AG47247" s="31"/>
      <c r="AH47247" s="31"/>
      <c r="AI47247" s="19"/>
    </row>
    <row r="47248" spans="32:35">
      <c r="AF47248" s="31"/>
      <c r="AG47248" s="31"/>
      <c r="AH47248" s="31"/>
      <c r="AI47248" s="19"/>
    </row>
    <row r="47249" spans="32:35">
      <c r="AF47249" s="31"/>
      <c r="AG47249" s="31"/>
      <c r="AH47249" s="31"/>
      <c r="AI47249" s="19"/>
    </row>
    <row r="47250" spans="32:35" ht="15">
      <c r="AF47250" s="88"/>
      <c r="AG47250" s="88"/>
      <c r="AH47250" s="88"/>
      <c r="AI47250" s="21"/>
    </row>
    <row r="47251" spans="32:35">
      <c r="AF47251" s="43"/>
      <c r="AG47251" s="43"/>
      <c r="AH47251" s="43"/>
      <c r="AI47251" s="5"/>
    </row>
    <row r="47252" spans="32:35" ht="15" thickBot="1">
      <c r="AF47252" s="89"/>
      <c r="AG47252" s="89"/>
      <c r="AH47252" s="89"/>
      <c r="AI47252" s="3"/>
    </row>
    <row r="47253" spans="32:35">
      <c r="AF47253" s="31"/>
      <c r="AG47253" s="31"/>
      <c r="AH47253" s="31"/>
      <c r="AI47253" s="18"/>
    </row>
    <row r="47254" spans="32:35">
      <c r="AF47254" s="31"/>
      <c r="AG47254" s="31"/>
      <c r="AH47254" s="31"/>
      <c r="AI47254" s="19"/>
    </row>
    <row r="47255" spans="32:35">
      <c r="AF47255" s="31"/>
      <c r="AG47255" s="31"/>
      <c r="AH47255" s="31"/>
      <c r="AI47255" s="19"/>
    </row>
    <row r="47256" spans="32:35">
      <c r="AF47256" s="31"/>
      <c r="AG47256" s="31"/>
      <c r="AH47256" s="31"/>
      <c r="AI47256" s="19"/>
    </row>
    <row r="47257" spans="32:35">
      <c r="AF47257" s="31"/>
      <c r="AG47257" s="31"/>
      <c r="AH47257" s="31"/>
      <c r="AI47257" s="19"/>
    </row>
    <row r="47258" spans="32:35">
      <c r="AF47258" s="31"/>
      <c r="AG47258" s="31"/>
      <c r="AH47258" s="31"/>
      <c r="AI47258" s="19"/>
    </row>
    <row r="47259" spans="32:35">
      <c r="AF47259" s="31"/>
      <c r="AG47259" s="31"/>
      <c r="AH47259" s="31"/>
      <c r="AI47259" s="19"/>
    </row>
    <row r="47260" spans="32:35">
      <c r="AF47260" s="31"/>
      <c r="AG47260" s="31"/>
      <c r="AH47260" s="31"/>
      <c r="AI47260" s="19"/>
    </row>
    <row r="47261" spans="32:35">
      <c r="AF47261" s="31"/>
      <c r="AG47261" s="31"/>
      <c r="AH47261" s="31"/>
      <c r="AI47261" s="19"/>
    </row>
    <row r="47262" spans="32:35">
      <c r="AF47262" s="31"/>
      <c r="AG47262" s="31"/>
      <c r="AH47262" s="31"/>
      <c r="AI47262" s="19"/>
    </row>
    <row r="47263" spans="32:35">
      <c r="AF47263" s="31"/>
      <c r="AG47263" s="31"/>
      <c r="AH47263" s="31"/>
      <c r="AI47263" s="19"/>
    </row>
    <row r="47264" spans="32:35">
      <c r="AF47264" s="31"/>
      <c r="AG47264" s="31"/>
      <c r="AH47264" s="31"/>
      <c r="AI47264" s="19"/>
    </row>
    <row r="47265" spans="32:35">
      <c r="AF47265" s="31"/>
      <c r="AG47265" s="31"/>
      <c r="AH47265" s="31"/>
      <c r="AI47265" s="19"/>
    </row>
    <row r="47266" spans="32:35">
      <c r="AF47266" s="31"/>
      <c r="AG47266" s="31"/>
      <c r="AH47266" s="31"/>
      <c r="AI47266" s="19"/>
    </row>
    <row r="47267" spans="32:35">
      <c r="AF47267" s="31"/>
      <c r="AG47267" s="31"/>
      <c r="AH47267" s="31"/>
      <c r="AI47267" s="19"/>
    </row>
    <row r="47268" spans="32:35">
      <c r="AF47268" s="31"/>
      <c r="AG47268" s="31"/>
      <c r="AH47268" s="31"/>
      <c r="AI47268" s="19"/>
    </row>
    <row r="47269" spans="32:35">
      <c r="AF47269" s="31"/>
      <c r="AG47269" s="31"/>
      <c r="AH47269" s="31"/>
      <c r="AI47269" s="19"/>
    </row>
    <row r="47270" spans="32:35">
      <c r="AF47270" s="31"/>
      <c r="AG47270" s="31"/>
      <c r="AH47270" s="31"/>
      <c r="AI47270" s="19"/>
    </row>
    <row r="47271" spans="32:35">
      <c r="AF47271" s="31"/>
      <c r="AG47271" s="31"/>
      <c r="AH47271" s="31"/>
      <c r="AI47271" s="19"/>
    </row>
    <row r="47272" spans="32:35">
      <c r="AF47272" s="31"/>
      <c r="AG47272" s="31"/>
      <c r="AH47272" s="31"/>
      <c r="AI47272" s="19"/>
    </row>
    <row r="47273" spans="32:35">
      <c r="AF47273" s="31"/>
      <c r="AG47273" s="31"/>
      <c r="AH47273" s="31"/>
      <c r="AI47273" s="19"/>
    </row>
    <row r="47274" spans="32:35">
      <c r="AF47274" s="31"/>
      <c r="AG47274" s="31"/>
      <c r="AH47274" s="31"/>
      <c r="AI47274" s="19"/>
    </row>
    <row r="47275" spans="32:35">
      <c r="AF47275" s="31"/>
      <c r="AG47275" s="31"/>
      <c r="AH47275" s="31"/>
      <c r="AI47275" s="19"/>
    </row>
    <row r="47276" spans="32:35">
      <c r="AF47276" s="31"/>
      <c r="AG47276" s="31"/>
      <c r="AH47276" s="31"/>
      <c r="AI47276" s="19"/>
    </row>
    <row r="47277" spans="32:35">
      <c r="AF47277" s="31"/>
      <c r="AG47277" s="31"/>
      <c r="AH47277" s="31"/>
      <c r="AI47277" s="19"/>
    </row>
    <row r="47278" spans="32:35">
      <c r="AF47278" s="31"/>
      <c r="AG47278" s="31"/>
      <c r="AH47278" s="31"/>
      <c r="AI47278" s="19"/>
    </row>
    <row r="47279" spans="32:35">
      <c r="AF47279" s="31"/>
      <c r="AG47279" s="31"/>
      <c r="AH47279" s="31"/>
      <c r="AI47279" s="19"/>
    </row>
    <row r="47280" spans="32:35">
      <c r="AF47280" s="31"/>
      <c r="AG47280" s="31"/>
      <c r="AH47280" s="31"/>
      <c r="AI47280" s="19"/>
    </row>
    <row r="47281" spans="32:35" ht="15">
      <c r="AF47281" s="88"/>
      <c r="AG47281" s="88"/>
      <c r="AH47281" s="88"/>
      <c r="AI47281" s="21"/>
    </row>
    <row r="47282" spans="32:35">
      <c r="AF47282" s="43"/>
      <c r="AG47282" s="43"/>
      <c r="AH47282" s="43"/>
      <c r="AI47282" s="5"/>
    </row>
    <row r="47283" spans="32:35" ht="15" thickBot="1">
      <c r="AF47283" s="89"/>
      <c r="AG47283" s="89"/>
      <c r="AH47283" s="89"/>
      <c r="AI47283" s="3"/>
    </row>
    <row r="47284" spans="32:35">
      <c r="AF47284" s="31"/>
      <c r="AG47284" s="31"/>
      <c r="AH47284" s="31"/>
      <c r="AI47284" s="18"/>
    </row>
    <row r="47285" spans="32:35">
      <c r="AF47285" s="31"/>
      <c r="AG47285" s="31"/>
      <c r="AH47285" s="31"/>
      <c r="AI47285" s="19"/>
    </row>
    <row r="47286" spans="32:35">
      <c r="AF47286" s="31"/>
      <c r="AG47286" s="31"/>
      <c r="AH47286" s="31"/>
      <c r="AI47286" s="19"/>
    </row>
    <row r="47287" spans="32:35">
      <c r="AF47287" s="31"/>
      <c r="AG47287" s="31"/>
      <c r="AH47287" s="31"/>
      <c r="AI47287" s="19"/>
    </row>
    <row r="47288" spans="32:35">
      <c r="AF47288" s="31"/>
      <c r="AG47288" s="31"/>
      <c r="AH47288" s="31"/>
      <c r="AI47288" s="19"/>
    </row>
    <row r="47289" spans="32:35">
      <c r="AF47289" s="31"/>
      <c r="AG47289" s="31"/>
      <c r="AH47289" s="31"/>
      <c r="AI47289" s="19"/>
    </row>
    <row r="47290" spans="32:35">
      <c r="AF47290" s="31"/>
      <c r="AG47290" s="31"/>
      <c r="AH47290" s="31"/>
      <c r="AI47290" s="19"/>
    </row>
    <row r="47291" spans="32:35">
      <c r="AF47291" s="31"/>
      <c r="AG47291" s="31"/>
      <c r="AH47291" s="31"/>
      <c r="AI47291" s="19"/>
    </row>
    <row r="47292" spans="32:35">
      <c r="AF47292" s="31"/>
      <c r="AG47292" s="31"/>
      <c r="AH47292" s="31"/>
      <c r="AI47292" s="19"/>
    </row>
    <row r="47293" spans="32:35">
      <c r="AF47293" s="31"/>
      <c r="AG47293" s="31"/>
      <c r="AH47293" s="31"/>
      <c r="AI47293" s="19"/>
    </row>
    <row r="47294" spans="32:35">
      <c r="AF47294" s="31"/>
      <c r="AG47294" s="31"/>
      <c r="AH47294" s="31"/>
      <c r="AI47294" s="19"/>
    </row>
    <row r="47295" spans="32:35">
      <c r="AF47295" s="31"/>
      <c r="AG47295" s="31"/>
      <c r="AH47295" s="31"/>
      <c r="AI47295" s="19"/>
    </row>
    <row r="47296" spans="32:35">
      <c r="AF47296" s="31"/>
      <c r="AG47296" s="31"/>
      <c r="AH47296" s="31"/>
      <c r="AI47296" s="19"/>
    </row>
    <row r="47297" spans="32:35">
      <c r="AF47297" s="31"/>
      <c r="AG47297" s="31"/>
      <c r="AH47297" s="31"/>
      <c r="AI47297" s="19"/>
    </row>
    <row r="47298" spans="32:35">
      <c r="AF47298" s="31"/>
      <c r="AG47298" s="31"/>
      <c r="AH47298" s="31"/>
      <c r="AI47298" s="19"/>
    </row>
    <row r="47299" spans="32:35">
      <c r="AF47299" s="31"/>
      <c r="AG47299" s="31"/>
      <c r="AH47299" s="31"/>
      <c r="AI47299" s="19"/>
    </row>
    <row r="47300" spans="32:35">
      <c r="AF47300" s="31"/>
      <c r="AG47300" s="31"/>
      <c r="AH47300" s="31"/>
      <c r="AI47300" s="19"/>
    </row>
    <row r="47301" spans="32:35">
      <c r="AF47301" s="31"/>
      <c r="AG47301" s="31"/>
      <c r="AH47301" s="31"/>
      <c r="AI47301" s="19"/>
    </row>
    <row r="47302" spans="32:35">
      <c r="AF47302" s="31"/>
      <c r="AG47302" s="31"/>
      <c r="AH47302" s="31"/>
      <c r="AI47302" s="19"/>
    </row>
    <row r="47303" spans="32:35">
      <c r="AF47303" s="31"/>
      <c r="AG47303" s="31"/>
      <c r="AH47303" s="31"/>
      <c r="AI47303" s="19"/>
    </row>
    <row r="47304" spans="32:35">
      <c r="AF47304" s="31"/>
      <c r="AG47304" s="31"/>
      <c r="AH47304" s="31"/>
      <c r="AI47304" s="19"/>
    </row>
    <row r="47305" spans="32:35">
      <c r="AF47305" s="31"/>
      <c r="AG47305" s="31"/>
      <c r="AH47305" s="31"/>
      <c r="AI47305" s="19"/>
    </row>
    <row r="47306" spans="32:35">
      <c r="AF47306" s="31"/>
      <c r="AG47306" s="31"/>
      <c r="AH47306" s="31"/>
      <c r="AI47306" s="19"/>
    </row>
    <row r="47307" spans="32:35">
      <c r="AF47307" s="31"/>
      <c r="AG47307" s="31"/>
      <c r="AH47307" s="31"/>
      <c r="AI47307" s="19"/>
    </row>
    <row r="47308" spans="32:35">
      <c r="AF47308" s="31"/>
      <c r="AG47308" s="31"/>
      <c r="AH47308" s="31"/>
      <c r="AI47308" s="19"/>
    </row>
    <row r="47309" spans="32:35">
      <c r="AF47309" s="31"/>
      <c r="AG47309" s="31"/>
      <c r="AH47309" s="31"/>
      <c r="AI47309" s="19"/>
    </row>
    <row r="47310" spans="32:35">
      <c r="AF47310" s="31"/>
      <c r="AG47310" s="31"/>
      <c r="AH47310" s="31"/>
      <c r="AI47310" s="19"/>
    </row>
    <row r="47311" spans="32:35">
      <c r="AF47311" s="31"/>
      <c r="AG47311" s="31"/>
      <c r="AH47311" s="31"/>
      <c r="AI47311" s="19"/>
    </row>
    <row r="47312" spans="32:35" ht="15">
      <c r="AF47312" s="88"/>
      <c r="AG47312" s="88"/>
      <c r="AH47312" s="88"/>
      <c r="AI47312" s="21"/>
    </row>
    <row r="47313" spans="32:35">
      <c r="AF47313" s="43"/>
      <c r="AG47313" s="43"/>
      <c r="AH47313" s="43"/>
      <c r="AI47313" s="5"/>
    </row>
    <row r="47314" spans="32:35" ht="15" thickBot="1">
      <c r="AF47314" s="89"/>
      <c r="AG47314" s="89"/>
      <c r="AH47314" s="89"/>
      <c r="AI47314" s="3"/>
    </row>
    <row r="47315" spans="32:35">
      <c r="AF47315" s="31"/>
      <c r="AG47315" s="31"/>
      <c r="AH47315" s="31"/>
      <c r="AI47315" s="18"/>
    </row>
    <row r="47316" spans="32:35">
      <c r="AF47316" s="31"/>
      <c r="AG47316" s="31"/>
      <c r="AH47316" s="31"/>
      <c r="AI47316" s="19"/>
    </row>
    <row r="47317" spans="32:35">
      <c r="AF47317" s="31"/>
      <c r="AG47317" s="31"/>
      <c r="AH47317" s="31"/>
      <c r="AI47317" s="19"/>
    </row>
    <row r="47318" spans="32:35">
      <c r="AF47318" s="31"/>
      <c r="AG47318" s="31"/>
      <c r="AH47318" s="31"/>
      <c r="AI47318" s="19"/>
    </row>
    <row r="47319" spans="32:35">
      <c r="AF47319" s="31"/>
      <c r="AG47319" s="31"/>
      <c r="AH47319" s="31"/>
      <c r="AI47319" s="19"/>
    </row>
    <row r="47320" spans="32:35">
      <c r="AF47320" s="31"/>
      <c r="AG47320" s="31"/>
      <c r="AH47320" s="31"/>
      <c r="AI47320" s="19"/>
    </row>
    <row r="47321" spans="32:35">
      <c r="AF47321" s="31"/>
      <c r="AG47321" s="31"/>
      <c r="AH47321" s="31"/>
      <c r="AI47321" s="19"/>
    </row>
    <row r="47322" spans="32:35">
      <c r="AF47322" s="31"/>
      <c r="AG47322" s="31"/>
      <c r="AH47322" s="31"/>
      <c r="AI47322" s="19"/>
    </row>
    <row r="47323" spans="32:35">
      <c r="AF47323" s="31"/>
      <c r="AG47323" s="31"/>
      <c r="AH47323" s="31"/>
      <c r="AI47323" s="19"/>
    </row>
    <row r="47324" spans="32:35">
      <c r="AF47324" s="31"/>
      <c r="AG47324" s="31"/>
      <c r="AH47324" s="31"/>
      <c r="AI47324" s="19"/>
    </row>
    <row r="47325" spans="32:35">
      <c r="AF47325" s="31"/>
      <c r="AG47325" s="31"/>
      <c r="AH47325" s="31"/>
      <c r="AI47325" s="19"/>
    </row>
    <row r="47326" spans="32:35">
      <c r="AF47326" s="31"/>
      <c r="AG47326" s="31"/>
      <c r="AH47326" s="31"/>
      <c r="AI47326" s="19"/>
    </row>
    <row r="47327" spans="32:35">
      <c r="AF47327" s="31"/>
      <c r="AG47327" s="31"/>
      <c r="AH47327" s="31"/>
      <c r="AI47327" s="19"/>
    </row>
    <row r="47328" spans="32:35">
      <c r="AF47328" s="31"/>
      <c r="AG47328" s="31"/>
      <c r="AH47328" s="31"/>
      <c r="AI47328" s="19"/>
    </row>
    <row r="47329" spans="32:35">
      <c r="AF47329" s="31"/>
      <c r="AG47329" s="31"/>
      <c r="AH47329" s="31"/>
      <c r="AI47329" s="19"/>
    </row>
    <row r="47330" spans="32:35">
      <c r="AF47330" s="31"/>
      <c r="AG47330" s="31"/>
      <c r="AH47330" s="31"/>
      <c r="AI47330" s="19"/>
    </row>
    <row r="47331" spans="32:35">
      <c r="AF47331" s="31"/>
      <c r="AG47331" s="31"/>
      <c r="AH47331" s="31"/>
      <c r="AI47331" s="19"/>
    </row>
    <row r="47332" spans="32:35">
      <c r="AF47332" s="31"/>
      <c r="AG47332" s="31"/>
      <c r="AH47332" s="31"/>
      <c r="AI47332" s="19"/>
    </row>
    <row r="47333" spans="32:35">
      <c r="AF47333" s="31"/>
      <c r="AG47333" s="31"/>
      <c r="AH47333" s="31"/>
      <c r="AI47333" s="19"/>
    </row>
    <row r="47334" spans="32:35">
      <c r="AF47334" s="31"/>
      <c r="AG47334" s="31"/>
      <c r="AH47334" s="31"/>
      <c r="AI47334" s="19"/>
    </row>
    <row r="47335" spans="32:35">
      <c r="AF47335" s="31"/>
      <c r="AG47335" s="31"/>
      <c r="AH47335" s="31"/>
      <c r="AI47335" s="19"/>
    </row>
    <row r="47336" spans="32:35">
      <c r="AF47336" s="31"/>
      <c r="AG47336" s="31"/>
      <c r="AH47336" s="31"/>
      <c r="AI47336" s="19"/>
    </row>
    <row r="47337" spans="32:35">
      <c r="AF47337" s="31"/>
      <c r="AG47337" s="31"/>
      <c r="AH47337" s="31"/>
      <c r="AI47337" s="19"/>
    </row>
    <row r="47338" spans="32:35">
      <c r="AF47338" s="31"/>
      <c r="AG47338" s="31"/>
      <c r="AH47338" s="31"/>
      <c r="AI47338" s="19"/>
    </row>
    <row r="47339" spans="32:35">
      <c r="AF47339" s="31"/>
      <c r="AG47339" s="31"/>
      <c r="AH47339" s="31"/>
      <c r="AI47339" s="19"/>
    </row>
    <row r="47340" spans="32:35">
      <c r="AF47340" s="31"/>
      <c r="AG47340" s="31"/>
      <c r="AH47340" s="31"/>
      <c r="AI47340" s="19"/>
    </row>
    <row r="47341" spans="32:35">
      <c r="AF47341" s="31"/>
      <c r="AG47341" s="31"/>
      <c r="AH47341" s="31"/>
      <c r="AI47341" s="19"/>
    </row>
    <row r="47342" spans="32:35">
      <c r="AF47342" s="31"/>
      <c r="AG47342" s="31"/>
      <c r="AH47342" s="31"/>
      <c r="AI47342" s="19"/>
    </row>
    <row r="47343" spans="32:35" ht="15">
      <c r="AF47343" s="88"/>
      <c r="AG47343" s="88"/>
      <c r="AH47343" s="88"/>
      <c r="AI47343" s="21"/>
    </row>
    <row r="47344" spans="32:35">
      <c r="AF47344" s="43"/>
      <c r="AG47344" s="43"/>
      <c r="AH47344" s="43"/>
      <c r="AI47344" s="5"/>
    </row>
    <row r="47345" spans="32:35" ht="15" thickBot="1">
      <c r="AF47345" s="89"/>
      <c r="AG47345" s="89"/>
      <c r="AH47345" s="89"/>
      <c r="AI47345" s="3"/>
    </row>
    <row r="47346" spans="32:35">
      <c r="AF47346" s="31"/>
      <c r="AG47346" s="31"/>
      <c r="AH47346" s="31"/>
      <c r="AI47346" s="18"/>
    </row>
    <row r="47347" spans="32:35">
      <c r="AF47347" s="31"/>
      <c r="AG47347" s="31"/>
      <c r="AH47347" s="31"/>
      <c r="AI47347" s="19"/>
    </row>
    <row r="47348" spans="32:35">
      <c r="AF47348" s="31"/>
      <c r="AG47348" s="31"/>
      <c r="AH47348" s="31"/>
      <c r="AI47348" s="19"/>
    </row>
    <row r="47349" spans="32:35">
      <c r="AF47349" s="31"/>
      <c r="AG47349" s="31"/>
      <c r="AH47349" s="31"/>
      <c r="AI47349" s="19"/>
    </row>
    <row r="47350" spans="32:35">
      <c r="AF47350" s="31"/>
      <c r="AG47350" s="31"/>
      <c r="AH47350" s="31"/>
      <c r="AI47350" s="19"/>
    </row>
    <row r="47351" spans="32:35">
      <c r="AF47351" s="31"/>
      <c r="AG47351" s="31"/>
      <c r="AH47351" s="31"/>
      <c r="AI47351" s="19"/>
    </row>
    <row r="47352" spans="32:35">
      <c r="AF47352" s="31"/>
      <c r="AG47352" s="31"/>
      <c r="AH47352" s="31"/>
      <c r="AI47352" s="19"/>
    </row>
    <row r="47353" spans="32:35">
      <c r="AF47353" s="31"/>
      <c r="AG47353" s="31"/>
      <c r="AH47353" s="31"/>
      <c r="AI47353" s="19"/>
    </row>
    <row r="47354" spans="32:35">
      <c r="AF47354" s="31"/>
      <c r="AG47354" s="31"/>
      <c r="AH47354" s="31"/>
      <c r="AI47354" s="19"/>
    </row>
    <row r="47355" spans="32:35">
      <c r="AF47355" s="31"/>
      <c r="AG47355" s="31"/>
      <c r="AH47355" s="31"/>
      <c r="AI47355" s="19"/>
    </row>
    <row r="47356" spans="32:35">
      <c r="AF47356" s="31"/>
      <c r="AG47356" s="31"/>
      <c r="AH47356" s="31"/>
      <c r="AI47356" s="19"/>
    </row>
    <row r="47357" spans="32:35">
      <c r="AF47357" s="31"/>
      <c r="AG47357" s="31"/>
      <c r="AH47357" s="31"/>
      <c r="AI47357" s="19"/>
    </row>
    <row r="47358" spans="32:35">
      <c r="AF47358" s="31"/>
      <c r="AG47358" s="31"/>
      <c r="AH47358" s="31"/>
      <c r="AI47358" s="19"/>
    </row>
    <row r="47359" spans="32:35">
      <c r="AF47359" s="31"/>
      <c r="AG47359" s="31"/>
      <c r="AH47359" s="31"/>
      <c r="AI47359" s="19"/>
    </row>
    <row r="47360" spans="32:35">
      <c r="AF47360" s="31"/>
      <c r="AG47360" s="31"/>
      <c r="AH47360" s="31"/>
      <c r="AI47360" s="19"/>
    </row>
    <row r="47361" spans="32:35">
      <c r="AF47361" s="31"/>
      <c r="AG47361" s="31"/>
      <c r="AH47361" s="31"/>
      <c r="AI47361" s="19"/>
    </row>
    <row r="47362" spans="32:35">
      <c r="AF47362" s="31"/>
      <c r="AG47362" s="31"/>
      <c r="AH47362" s="31"/>
      <c r="AI47362" s="19"/>
    </row>
    <row r="47363" spans="32:35">
      <c r="AF47363" s="31"/>
      <c r="AG47363" s="31"/>
      <c r="AH47363" s="31"/>
      <c r="AI47363" s="19"/>
    </row>
    <row r="47364" spans="32:35">
      <c r="AF47364" s="31"/>
      <c r="AG47364" s="31"/>
      <c r="AH47364" s="31"/>
      <c r="AI47364" s="19"/>
    </row>
    <row r="47365" spans="32:35">
      <c r="AF47365" s="31"/>
      <c r="AG47365" s="31"/>
      <c r="AH47365" s="31"/>
      <c r="AI47365" s="19"/>
    </row>
    <row r="47366" spans="32:35">
      <c r="AF47366" s="31"/>
      <c r="AG47366" s="31"/>
      <c r="AH47366" s="31"/>
      <c r="AI47366" s="19"/>
    </row>
    <row r="47367" spans="32:35">
      <c r="AF47367" s="31"/>
      <c r="AG47367" s="31"/>
      <c r="AH47367" s="31"/>
      <c r="AI47367" s="19"/>
    </row>
    <row r="47368" spans="32:35">
      <c r="AF47368" s="31"/>
      <c r="AG47368" s="31"/>
      <c r="AH47368" s="31"/>
      <c r="AI47368" s="19"/>
    </row>
    <row r="47369" spans="32:35">
      <c r="AF47369" s="31"/>
      <c r="AG47369" s="31"/>
      <c r="AH47369" s="31"/>
      <c r="AI47369" s="19"/>
    </row>
    <row r="47370" spans="32:35">
      <c r="AF47370" s="31"/>
      <c r="AG47370" s="31"/>
      <c r="AH47370" s="31"/>
      <c r="AI47370" s="19"/>
    </row>
    <row r="47371" spans="32:35">
      <c r="AF47371" s="31"/>
      <c r="AG47371" s="31"/>
      <c r="AH47371" s="31"/>
      <c r="AI47371" s="19"/>
    </row>
    <row r="47372" spans="32:35">
      <c r="AF47372" s="31"/>
      <c r="AG47372" s="31"/>
      <c r="AH47372" s="31"/>
      <c r="AI47372" s="19"/>
    </row>
    <row r="47373" spans="32:35">
      <c r="AF47373" s="31"/>
      <c r="AG47373" s="31"/>
      <c r="AH47373" s="31"/>
      <c r="AI47373" s="19"/>
    </row>
    <row r="47374" spans="32:35" ht="15">
      <c r="AF47374" s="88"/>
      <c r="AG47374" s="88"/>
      <c r="AH47374" s="88"/>
      <c r="AI47374" s="21"/>
    </row>
    <row r="47375" spans="32:35">
      <c r="AF47375" s="43"/>
      <c r="AG47375" s="43"/>
      <c r="AH47375" s="43"/>
      <c r="AI47375" s="5"/>
    </row>
    <row r="47376" spans="32:35" ht="15" thickBot="1">
      <c r="AF47376" s="89"/>
      <c r="AG47376" s="89"/>
      <c r="AH47376" s="89"/>
      <c r="AI47376" s="3"/>
    </row>
    <row r="47377" spans="32:35">
      <c r="AF47377" s="31"/>
      <c r="AG47377" s="31"/>
      <c r="AH47377" s="31"/>
      <c r="AI47377" s="18"/>
    </row>
    <row r="47378" spans="32:35">
      <c r="AF47378" s="31"/>
      <c r="AG47378" s="31"/>
      <c r="AH47378" s="31"/>
      <c r="AI47378" s="19"/>
    </row>
    <row r="47379" spans="32:35">
      <c r="AF47379" s="31"/>
      <c r="AG47379" s="31"/>
      <c r="AH47379" s="31"/>
      <c r="AI47379" s="19"/>
    </row>
    <row r="47380" spans="32:35">
      <c r="AF47380" s="31"/>
      <c r="AG47380" s="31"/>
      <c r="AH47380" s="31"/>
      <c r="AI47380" s="19"/>
    </row>
    <row r="47381" spans="32:35">
      <c r="AF47381" s="31"/>
      <c r="AG47381" s="31"/>
      <c r="AH47381" s="31"/>
      <c r="AI47381" s="19"/>
    </row>
    <row r="47382" spans="32:35">
      <c r="AF47382" s="31"/>
      <c r="AG47382" s="31"/>
      <c r="AH47382" s="31"/>
      <c r="AI47382" s="19"/>
    </row>
    <row r="47383" spans="32:35">
      <c r="AF47383" s="31"/>
      <c r="AG47383" s="31"/>
      <c r="AH47383" s="31"/>
      <c r="AI47383" s="19"/>
    </row>
    <row r="47384" spans="32:35">
      <c r="AF47384" s="31"/>
      <c r="AG47384" s="31"/>
      <c r="AH47384" s="31"/>
      <c r="AI47384" s="19"/>
    </row>
    <row r="47385" spans="32:35">
      <c r="AF47385" s="31"/>
      <c r="AG47385" s="31"/>
      <c r="AH47385" s="31"/>
      <c r="AI47385" s="19"/>
    </row>
    <row r="47386" spans="32:35">
      <c r="AF47386" s="31"/>
      <c r="AG47386" s="31"/>
      <c r="AH47386" s="31"/>
      <c r="AI47386" s="19"/>
    </row>
    <row r="47387" spans="32:35">
      <c r="AF47387" s="31"/>
      <c r="AG47387" s="31"/>
      <c r="AH47387" s="31"/>
      <c r="AI47387" s="19"/>
    </row>
    <row r="47388" spans="32:35">
      <c r="AF47388" s="31"/>
      <c r="AG47388" s="31"/>
      <c r="AH47388" s="31"/>
      <c r="AI47388" s="19"/>
    </row>
    <row r="47389" spans="32:35">
      <c r="AF47389" s="31"/>
      <c r="AG47389" s="31"/>
      <c r="AH47389" s="31"/>
      <c r="AI47389" s="19"/>
    </row>
    <row r="47390" spans="32:35">
      <c r="AF47390" s="31"/>
      <c r="AG47390" s="31"/>
      <c r="AH47390" s="31"/>
      <c r="AI47390" s="19"/>
    </row>
    <row r="47391" spans="32:35">
      <c r="AF47391" s="31"/>
      <c r="AG47391" s="31"/>
      <c r="AH47391" s="31"/>
      <c r="AI47391" s="19"/>
    </row>
    <row r="47392" spans="32:35">
      <c r="AF47392" s="31"/>
      <c r="AG47392" s="31"/>
      <c r="AH47392" s="31"/>
      <c r="AI47392" s="19"/>
    </row>
    <row r="47393" spans="32:35">
      <c r="AF47393" s="31"/>
      <c r="AG47393" s="31"/>
      <c r="AH47393" s="31"/>
      <c r="AI47393" s="19"/>
    </row>
    <row r="47394" spans="32:35">
      <c r="AF47394" s="31"/>
      <c r="AG47394" s="31"/>
      <c r="AH47394" s="31"/>
      <c r="AI47394" s="19"/>
    </row>
    <row r="47395" spans="32:35">
      <c r="AF47395" s="31"/>
      <c r="AG47395" s="31"/>
      <c r="AH47395" s="31"/>
      <c r="AI47395" s="19"/>
    </row>
    <row r="47396" spans="32:35">
      <c r="AF47396" s="31"/>
      <c r="AG47396" s="31"/>
      <c r="AH47396" s="31"/>
      <c r="AI47396" s="19"/>
    </row>
    <row r="47397" spans="32:35">
      <c r="AF47397" s="31"/>
      <c r="AG47397" s="31"/>
      <c r="AH47397" s="31"/>
      <c r="AI47397" s="19"/>
    </row>
    <row r="47398" spans="32:35">
      <c r="AF47398" s="31"/>
      <c r="AG47398" s="31"/>
      <c r="AH47398" s="31"/>
      <c r="AI47398" s="19"/>
    </row>
    <row r="47399" spans="32:35">
      <c r="AF47399" s="31"/>
      <c r="AG47399" s="31"/>
      <c r="AH47399" s="31"/>
      <c r="AI47399" s="19"/>
    </row>
    <row r="47400" spans="32:35">
      <c r="AF47400" s="31"/>
      <c r="AG47400" s="31"/>
      <c r="AH47400" s="31"/>
      <c r="AI47400" s="19"/>
    </row>
    <row r="47401" spans="32:35">
      <c r="AF47401" s="31"/>
      <c r="AG47401" s="31"/>
      <c r="AH47401" s="31"/>
      <c r="AI47401" s="19"/>
    </row>
    <row r="47402" spans="32:35">
      <c r="AF47402" s="31"/>
      <c r="AG47402" s="31"/>
      <c r="AH47402" s="31"/>
      <c r="AI47402" s="19"/>
    </row>
    <row r="47403" spans="32:35">
      <c r="AF47403" s="31"/>
      <c r="AG47403" s="31"/>
      <c r="AH47403" s="31"/>
      <c r="AI47403" s="19"/>
    </row>
    <row r="47404" spans="32:35">
      <c r="AF47404" s="31"/>
      <c r="AG47404" s="31"/>
      <c r="AH47404" s="31"/>
      <c r="AI47404" s="19"/>
    </row>
    <row r="47405" spans="32:35" ht="15">
      <c r="AF47405" s="88"/>
      <c r="AG47405" s="88"/>
      <c r="AH47405" s="88"/>
      <c r="AI47405" s="21"/>
    </row>
    <row r="47406" spans="32:35">
      <c r="AF47406" s="43"/>
      <c r="AG47406" s="43"/>
      <c r="AH47406" s="43"/>
      <c r="AI47406" s="5"/>
    </row>
    <row r="47407" spans="32:35" ht="15" thickBot="1">
      <c r="AF47407" s="89"/>
      <c r="AG47407" s="89"/>
      <c r="AH47407" s="89"/>
      <c r="AI47407" s="3"/>
    </row>
    <row r="47408" spans="32:35">
      <c r="AF47408" s="31"/>
      <c r="AG47408" s="31"/>
      <c r="AH47408" s="31"/>
      <c r="AI47408" s="18"/>
    </row>
    <row r="47409" spans="32:35">
      <c r="AF47409" s="31"/>
      <c r="AG47409" s="31"/>
      <c r="AH47409" s="31"/>
      <c r="AI47409" s="19"/>
    </row>
    <row r="47410" spans="32:35">
      <c r="AF47410" s="31"/>
      <c r="AG47410" s="31"/>
      <c r="AH47410" s="31"/>
      <c r="AI47410" s="19"/>
    </row>
    <row r="47411" spans="32:35">
      <c r="AF47411" s="31"/>
      <c r="AG47411" s="31"/>
      <c r="AH47411" s="31"/>
      <c r="AI47411" s="19"/>
    </row>
    <row r="47412" spans="32:35">
      <c r="AF47412" s="31"/>
      <c r="AG47412" s="31"/>
      <c r="AH47412" s="31"/>
      <c r="AI47412" s="19"/>
    </row>
    <row r="47413" spans="32:35">
      <c r="AF47413" s="31"/>
      <c r="AG47413" s="31"/>
      <c r="AH47413" s="31"/>
      <c r="AI47413" s="19"/>
    </row>
    <row r="47414" spans="32:35">
      <c r="AF47414" s="31"/>
      <c r="AG47414" s="31"/>
      <c r="AH47414" s="31"/>
      <c r="AI47414" s="19"/>
    </row>
    <row r="47415" spans="32:35">
      <c r="AF47415" s="31"/>
      <c r="AG47415" s="31"/>
      <c r="AH47415" s="31"/>
      <c r="AI47415" s="19"/>
    </row>
    <row r="47416" spans="32:35">
      <c r="AF47416" s="31"/>
      <c r="AG47416" s="31"/>
      <c r="AH47416" s="31"/>
      <c r="AI47416" s="19"/>
    </row>
    <row r="47417" spans="32:35">
      <c r="AF47417" s="31"/>
      <c r="AG47417" s="31"/>
      <c r="AH47417" s="31"/>
      <c r="AI47417" s="19"/>
    </row>
    <row r="47418" spans="32:35">
      <c r="AF47418" s="31"/>
      <c r="AG47418" s="31"/>
      <c r="AH47418" s="31"/>
      <c r="AI47418" s="19"/>
    </row>
    <row r="47419" spans="32:35">
      <c r="AF47419" s="31"/>
      <c r="AG47419" s="31"/>
      <c r="AH47419" s="31"/>
      <c r="AI47419" s="19"/>
    </row>
    <row r="47420" spans="32:35">
      <c r="AF47420" s="31"/>
      <c r="AG47420" s="31"/>
      <c r="AH47420" s="31"/>
      <c r="AI47420" s="19"/>
    </row>
    <row r="47421" spans="32:35">
      <c r="AF47421" s="31"/>
      <c r="AG47421" s="31"/>
      <c r="AH47421" s="31"/>
      <c r="AI47421" s="19"/>
    </row>
    <row r="47422" spans="32:35">
      <c r="AF47422" s="31"/>
      <c r="AG47422" s="31"/>
      <c r="AH47422" s="31"/>
      <c r="AI47422" s="19"/>
    </row>
    <row r="47423" spans="32:35">
      <c r="AF47423" s="31"/>
      <c r="AG47423" s="31"/>
      <c r="AH47423" s="31"/>
      <c r="AI47423" s="19"/>
    </row>
    <row r="47424" spans="32:35">
      <c r="AF47424" s="31"/>
      <c r="AG47424" s="31"/>
      <c r="AH47424" s="31"/>
      <c r="AI47424" s="19"/>
    </row>
    <row r="47425" spans="32:35">
      <c r="AF47425" s="31"/>
      <c r="AG47425" s="31"/>
      <c r="AH47425" s="31"/>
      <c r="AI47425" s="19"/>
    </row>
    <row r="47426" spans="32:35">
      <c r="AF47426" s="31"/>
      <c r="AG47426" s="31"/>
      <c r="AH47426" s="31"/>
      <c r="AI47426" s="19"/>
    </row>
    <row r="47427" spans="32:35">
      <c r="AF47427" s="31"/>
      <c r="AG47427" s="31"/>
      <c r="AH47427" s="31"/>
      <c r="AI47427" s="19"/>
    </row>
    <row r="47428" spans="32:35">
      <c r="AF47428" s="31"/>
      <c r="AG47428" s="31"/>
      <c r="AH47428" s="31"/>
      <c r="AI47428" s="19"/>
    </row>
    <row r="47429" spans="32:35">
      <c r="AF47429" s="31"/>
      <c r="AG47429" s="31"/>
      <c r="AH47429" s="31"/>
      <c r="AI47429" s="19"/>
    </row>
    <row r="47430" spans="32:35">
      <c r="AF47430" s="31"/>
      <c r="AG47430" s="31"/>
      <c r="AH47430" s="31"/>
      <c r="AI47430" s="19"/>
    </row>
    <row r="47431" spans="32:35">
      <c r="AF47431" s="31"/>
      <c r="AG47431" s="31"/>
      <c r="AH47431" s="31"/>
      <c r="AI47431" s="19"/>
    </row>
    <row r="47432" spans="32:35">
      <c r="AF47432" s="31"/>
      <c r="AG47432" s="31"/>
      <c r="AH47432" s="31"/>
      <c r="AI47432" s="19"/>
    </row>
    <row r="47433" spans="32:35">
      <c r="AF47433" s="31"/>
      <c r="AG47433" s="31"/>
      <c r="AH47433" s="31"/>
      <c r="AI47433" s="19"/>
    </row>
    <row r="47434" spans="32:35">
      <c r="AF47434" s="31"/>
      <c r="AG47434" s="31"/>
      <c r="AH47434" s="31"/>
      <c r="AI47434" s="19"/>
    </row>
    <row r="47435" spans="32:35">
      <c r="AF47435" s="31"/>
      <c r="AG47435" s="31"/>
      <c r="AH47435" s="31"/>
      <c r="AI47435" s="19"/>
    </row>
    <row r="47436" spans="32:35" ht="15">
      <c r="AF47436" s="88"/>
      <c r="AG47436" s="88"/>
      <c r="AH47436" s="88"/>
      <c r="AI47436" s="21"/>
    </row>
    <row r="47437" spans="32:35">
      <c r="AF47437" s="43"/>
      <c r="AG47437" s="43"/>
      <c r="AH47437" s="43"/>
      <c r="AI47437" s="5"/>
    </row>
    <row r="47438" spans="32:35" ht="15" thickBot="1">
      <c r="AF47438" s="89"/>
      <c r="AG47438" s="89"/>
      <c r="AH47438" s="89"/>
      <c r="AI47438" s="3"/>
    </row>
    <row r="47439" spans="32:35">
      <c r="AF47439" s="31"/>
      <c r="AG47439" s="31"/>
      <c r="AH47439" s="31"/>
      <c r="AI47439" s="18"/>
    </row>
    <row r="47440" spans="32:35">
      <c r="AF47440" s="31"/>
      <c r="AG47440" s="31"/>
      <c r="AH47440" s="31"/>
      <c r="AI47440" s="19"/>
    </row>
    <row r="47441" spans="32:35">
      <c r="AF47441" s="31"/>
      <c r="AG47441" s="31"/>
      <c r="AH47441" s="31"/>
      <c r="AI47441" s="19"/>
    </row>
    <row r="47442" spans="32:35">
      <c r="AF47442" s="31"/>
      <c r="AG47442" s="31"/>
      <c r="AH47442" s="31"/>
      <c r="AI47442" s="19"/>
    </row>
    <row r="47443" spans="32:35">
      <c r="AF47443" s="31"/>
      <c r="AG47443" s="31"/>
      <c r="AH47443" s="31"/>
      <c r="AI47443" s="19"/>
    </row>
    <row r="47444" spans="32:35">
      <c r="AF47444" s="31"/>
      <c r="AG47444" s="31"/>
      <c r="AH47444" s="31"/>
      <c r="AI47444" s="19"/>
    </row>
    <row r="47445" spans="32:35">
      <c r="AF47445" s="31"/>
      <c r="AG47445" s="31"/>
      <c r="AH47445" s="31"/>
      <c r="AI47445" s="19"/>
    </row>
    <row r="47446" spans="32:35">
      <c r="AF47446" s="31"/>
      <c r="AG47446" s="31"/>
      <c r="AH47446" s="31"/>
      <c r="AI47446" s="19"/>
    </row>
    <row r="47447" spans="32:35">
      <c r="AF47447" s="31"/>
      <c r="AG47447" s="31"/>
      <c r="AH47447" s="31"/>
      <c r="AI47447" s="19"/>
    </row>
    <row r="47448" spans="32:35">
      <c r="AF47448" s="31"/>
      <c r="AG47448" s="31"/>
      <c r="AH47448" s="31"/>
      <c r="AI47448" s="19"/>
    </row>
    <row r="47449" spans="32:35">
      <c r="AF47449" s="31"/>
      <c r="AG47449" s="31"/>
      <c r="AH47449" s="31"/>
      <c r="AI47449" s="19"/>
    </row>
    <row r="47450" spans="32:35">
      <c r="AF47450" s="31"/>
      <c r="AG47450" s="31"/>
      <c r="AH47450" s="31"/>
      <c r="AI47450" s="19"/>
    </row>
    <row r="47451" spans="32:35">
      <c r="AF47451" s="31"/>
      <c r="AG47451" s="31"/>
      <c r="AH47451" s="31"/>
      <c r="AI47451" s="19"/>
    </row>
    <row r="47452" spans="32:35">
      <c r="AF47452" s="31"/>
      <c r="AG47452" s="31"/>
      <c r="AH47452" s="31"/>
      <c r="AI47452" s="19"/>
    </row>
    <row r="47453" spans="32:35">
      <c r="AF47453" s="31"/>
      <c r="AG47453" s="31"/>
      <c r="AH47453" s="31"/>
      <c r="AI47453" s="19"/>
    </row>
    <row r="47454" spans="32:35">
      <c r="AF47454" s="31"/>
      <c r="AG47454" s="31"/>
      <c r="AH47454" s="31"/>
      <c r="AI47454" s="19"/>
    </row>
    <row r="47455" spans="32:35">
      <c r="AF47455" s="31"/>
      <c r="AG47455" s="31"/>
      <c r="AH47455" s="31"/>
      <c r="AI47455" s="19"/>
    </row>
    <row r="47456" spans="32:35">
      <c r="AF47456" s="31"/>
      <c r="AG47456" s="31"/>
      <c r="AH47456" s="31"/>
      <c r="AI47456" s="19"/>
    </row>
    <row r="47457" spans="32:35">
      <c r="AF47457" s="31"/>
      <c r="AG47457" s="31"/>
      <c r="AH47457" s="31"/>
      <c r="AI47457" s="19"/>
    </row>
    <row r="47458" spans="32:35">
      <c r="AF47458" s="31"/>
      <c r="AG47458" s="31"/>
      <c r="AH47458" s="31"/>
      <c r="AI47458" s="19"/>
    </row>
    <row r="47459" spans="32:35">
      <c r="AF47459" s="31"/>
      <c r="AG47459" s="31"/>
      <c r="AH47459" s="31"/>
      <c r="AI47459" s="19"/>
    </row>
    <row r="47460" spans="32:35">
      <c r="AF47460" s="31"/>
      <c r="AG47460" s="31"/>
      <c r="AH47460" s="31"/>
      <c r="AI47460" s="19"/>
    </row>
    <row r="47461" spans="32:35">
      <c r="AF47461" s="31"/>
      <c r="AG47461" s="31"/>
      <c r="AH47461" s="31"/>
      <c r="AI47461" s="19"/>
    </row>
    <row r="47462" spans="32:35">
      <c r="AF47462" s="31"/>
      <c r="AG47462" s="31"/>
      <c r="AH47462" s="31"/>
      <c r="AI47462" s="19"/>
    </row>
    <row r="47463" spans="32:35">
      <c r="AF47463" s="31"/>
      <c r="AG47463" s="31"/>
      <c r="AH47463" s="31"/>
      <c r="AI47463" s="19"/>
    </row>
    <row r="47464" spans="32:35">
      <c r="AF47464" s="31"/>
      <c r="AG47464" s="31"/>
      <c r="AH47464" s="31"/>
      <c r="AI47464" s="19"/>
    </row>
    <row r="47465" spans="32:35">
      <c r="AF47465" s="31"/>
      <c r="AG47465" s="31"/>
      <c r="AH47465" s="31"/>
      <c r="AI47465" s="19"/>
    </row>
    <row r="47466" spans="32:35">
      <c r="AF47466" s="31"/>
      <c r="AG47466" s="31"/>
      <c r="AH47466" s="31"/>
      <c r="AI47466" s="19"/>
    </row>
    <row r="47467" spans="32:35" ht="15">
      <c r="AF47467" s="88"/>
      <c r="AG47467" s="88"/>
      <c r="AH47467" s="88"/>
      <c r="AI47467" s="21"/>
    </row>
    <row r="47468" spans="32:35">
      <c r="AF47468" s="43"/>
      <c r="AG47468" s="43"/>
      <c r="AH47468" s="43"/>
      <c r="AI47468" s="5"/>
    </row>
    <row r="47469" spans="32:35" ht="15" thickBot="1">
      <c r="AF47469" s="89"/>
      <c r="AG47469" s="89"/>
      <c r="AH47469" s="89"/>
      <c r="AI47469" s="3"/>
    </row>
    <row r="47470" spans="32:35">
      <c r="AF47470" s="31"/>
      <c r="AG47470" s="31"/>
      <c r="AH47470" s="31"/>
      <c r="AI47470" s="18"/>
    </row>
    <row r="47471" spans="32:35">
      <c r="AF47471" s="31"/>
      <c r="AG47471" s="31"/>
      <c r="AH47471" s="31"/>
      <c r="AI47471" s="19"/>
    </row>
    <row r="47472" spans="32:35">
      <c r="AF47472" s="31"/>
      <c r="AG47472" s="31"/>
      <c r="AH47472" s="31"/>
      <c r="AI47472" s="19"/>
    </row>
    <row r="47473" spans="32:35">
      <c r="AF47473" s="31"/>
      <c r="AG47473" s="31"/>
      <c r="AH47473" s="31"/>
      <c r="AI47473" s="19"/>
    </row>
    <row r="47474" spans="32:35">
      <c r="AF47474" s="31"/>
      <c r="AG47474" s="31"/>
      <c r="AH47474" s="31"/>
      <c r="AI47474" s="19"/>
    </row>
    <row r="47475" spans="32:35">
      <c r="AF47475" s="31"/>
      <c r="AG47475" s="31"/>
      <c r="AH47475" s="31"/>
      <c r="AI47475" s="19"/>
    </row>
    <row r="47476" spans="32:35">
      <c r="AF47476" s="31"/>
      <c r="AG47476" s="31"/>
      <c r="AH47476" s="31"/>
      <c r="AI47476" s="19"/>
    </row>
    <row r="47477" spans="32:35">
      <c r="AF47477" s="31"/>
      <c r="AG47477" s="31"/>
      <c r="AH47477" s="31"/>
      <c r="AI47477" s="19"/>
    </row>
    <row r="47478" spans="32:35">
      <c r="AF47478" s="31"/>
      <c r="AG47478" s="31"/>
      <c r="AH47478" s="31"/>
      <c r="AI47478" s="19"/>
    </row>
    <row r="47479" spans="32:35">
      <c r="AF47479" s="31"/>
      <c r="AG47479" s="31"/>
      <c r="AH47479" s="31"/>
      <c r="AI47479" s="19"/>
    </row>
    <row r="47480" spans="32:35">
      <c r="AF47480" s="31"/>
      <c r="AG47480" s="31"/>
      <c r="AH47480" s="31"/>
      <c r="AI47480" s="19"/>
    </row>
    <row r="47481" spans="32:35">
      <c r="AF47481" s="31"/>
      <c r="AG47481" s="31"/>
      <c r="AH47481" s="31"/>
      <c r="AI47481" s="19"/>
    </row>
    <row r="47482" spans="32:35">
      <c r="AF47482" s="31"/>
      <c r="AG47482" s="31"/>
      <c r="AH47482" s="31"/>
      <c r="AI47482" s="19"/>
    </row>
    <row r="47483" spans="32:35">
      <c r="AF47483" s="31"/>
      <c r="AG47483" s="31"/>
      <c r="AH47483" s="31"/>
      <c r="AI47483" s="19"/>
    </row>
    <row r="47484" spans="32:35">
      <c r="AF47484" s="31"/>
      <c r="AG47484" s="31"/>
      <c r="AH47484" s="31"/>
      <c r="AI47484" s="19"/>
    </row>
    <row r="47485" spans="32:35">
      <c r="AF47485" s="31"/>
      <c r="AG47485" s="31"/>
      <c r="AH47485" s="31"/>
      <c r="AI47485" s="19"/>
    </row>
    <row r="47486" spans="32:35">
      <c r="AF47486" s="31"/>
      <c r="AG47486" s="31"/>
      <c r="AH47486" s="31"/>
      <c r="AI47486" s="19"/>
    </row>
    <row r="47487" spans="32:35">
      <c r="AF47487" s="31"/>
      <c r="AG47487" s="31"/>
      <c r="AH47487" s="31"/>
      <c r="AI47487" s="19"/>
    </row>
    <row r="47488" spans="32:35">
      <c r="AF47488" s="31"/>
      <c r="AG47488" s="31"/>
      <c r="AH47488" s="31"/>
      <c r="AI47488" s="19"/>
    </row>
    <row r="47489" spans="32:35">
      <c r="AF47489" s="31"/>
      <c r="AG47489" s="31"/>
      <c r="AH47489" s="31"/>
      <c r="AI47489" s="19"/>
    </row>
    <row r="47490" spans="32:35">
      <c r="AF47490" s="31"/>
      <c r="AG47490" s="31"/>
      <c r="AH47490" s="31"/>
      <c r="AI47490" s="19"/>
    </row>
    <row r="47491" spans="32:35">
      <c r="AF47491" s="31"/>
      <c r="AG47491" s="31"/>
      <c r="AH47491" s="31"/>
      <c r="AI47491" s="19"/>
    </row>
    <row r="47492" spans="32:35">
      <c r="AF47492" s="31"/>
      <c r="AG47492" s="31"/>
      <c r="AH47492" s="31"/>
      <c r="AI47492" s="19"/>
    </row>
    <row r="47493" spans="32:35">
      <c r="AF47493" s="31"/>
      <c r="AG47493" s="31"/>
      <c r="AH47493" s="31"/>
      <c r="AI47493" s="19"/>
    </row>
    <row r="47494" spans="32:35">
      <c r="AF47494" s="31"/>
      <c r="AG47494" s="31"/>
      <c r="AH47494" s="31"/>
      <c r="AI47494" s="19"/>
    </row>
    <row r="47495" spans="32:35">
      <c r="AF47495" s="31"/>
      <c r="AG47495" s="31"/>
      <c r="AH47495" s="31"/>
      <c r="AI47495" s="19"/>
    </row>
    <row r="47496" spans="32:35">
      <c r="AF47496" s="31"/>
      <c r="AG47496" s="31"/>
      <c r="AH47496" s="31"/>
      <c r="AI47496" s="19"/>
    </row>
    <row r="47497" spans="32:35">
      <c r="AF47497" s="31"/>
      <c r="AG47497" s="31"/>
      <c r="AH47497" s="31"/>
      <c r="AI47497" s="19"/>
    </row>
    <row r="47498" spans="32:35" ht="15">
      <c r="AF47498" s="88"/>
      <c r="AG47498" s="88"/>
      <c r="AH47498" s="88"/>
      <c r="AI47498" s="21"/>
    </row>
    <row r="47499" spans="32:35">
      <c r="AF47499" s="43"/>
      <c r="AG47499" s="43"/>
      <c r="AH47499" s="43"/>
      <c r="AI47499" s="5"/>
    </row>
    <row r="47500" spans="32:35" ht="15" thickBot="1">
      <c r="AF47500" s="89"/>
      <c r="AG47500" s="89"/>
      <c r="AH47500" s="89"/>
      <c r="AI47500" s="3"/>
    </row>
    <row r="47501" spans="32:35">
      <c r="AF47501" s="31"/>
      <c r="AG47501" s="31"/>
      <c r="AH47501" s="31"/>
      <c r="AI47501" s="18"/>
    </row>
    <row r="47502" spans="32:35">
      <c r="AF47502" s="31"/>
      <c r="AG47502" s="31"/>
      <c r="AH47502" s="31"/>
      <c r="AI47502" s="19"/>
    </row>
    <row r="47503" spans="32:35">
      <c r="AF47503" s="31"/>
      <c r="AG47503" s="31"/>
      <c r="AH47503" s="31"/>
      <c r="AI47503" s="19"/>
    </row>
    <row r="47504" spans="32:35">
      <c r="AF47504" s="31"/>
      <c r="AG47504" s="31"/>
      <c r="AH47504" s="31"/>
      <c r="AI47504" s="19"/>
    </row>
    <row r="47505" spans="32:35">
      <c r="AF47505" s="31"/>
      <c r="AG47505" s="31"/>
      <c r="AH47505" s="31"/>
      <c r="AI47505" s="19"/>
    </row>
    <row r="47506" spans="32:35">
      <c r="AF47506" s="31"/>
      <c r="AG47506" s="31"/>
      <c r="AH47506" s="31"/>
      <c r="AI47506" s="19"/>
    </row>
    <row r="47507" spans="32:35">
      <c r="AF47507" s="31"/>
      <c r="AG47507" s="31"/>
      <c r="AH47507" s="31"/>
      <c r="AI47507" s="19"/>
    </row>
    <row r="47508" spans="32:35">
      <c r="AF47508" s="31"/>
      <c r="AG47508" s="31"/>
      <c r="AH47508" s="31"/>
      <c r="AI47508" s="19"/>
    </row>
    <row r="47509" spans="32:35">
      <c r="AF47509" s="31"/>
      <c r="AG47509" s="31"/>
      <c r="AH47509" s="31"/>
      <c r="AI47509" s="19"/>
    </row>
    <row r="47510" spans="32:35">
      <c r="AF47510" s="31"/>
      <c r="AG47510" s="31"/>
      <c r="AH47510" s="31"/>
      <c r="AI47510" s="19"/>
    </row>
    <row r="47511" spans="32:35">
      <c r="AF47511" s="31"/>
      <c r="AG47511" s="31"/>
      <c r="AH47511" s="31"/>
      <c r="AI47511" s="19"/>
    </row>
    <row r="47512" spans="32:35">
      <c r="AF47512" s="31"/>
      <c r="AG47512" s="31"/>
      <c r="AH47512" s="31"/>
      <c r="AI47512" s="19"/>
    </row>
    <row r="47513" spans="32:35">
      <c r="AF47513" s="31"/>
      <c r="AG47513" s="31"/>
      <c r="AH47513" s="31"/>
      <c r="AI47513" s="19"/>
    </row>
    <row r="47514" spans="32:35">
      <c r="AF47514" s="31"/>
      <c r="AG47514" s="31"/>
      <c r="AH47514" s="31"/>
      <c r="AI47514" s="19"/>
    </row>
    <row r="47515" spans="32:35">
      <c r="AF47515" s="31"/>
      <c r="AG47515" s="31"/>
      <c r="AH47515" s="31"/>
      <c r="AI47515" s="19"/>
    </row>
    <row r="47516" spans="32:35">
      <c r="AF47516" s="31"/>
      <c r="AG47516" s="31"/>
      <c r="AH47516" s="31"/>
      <c r="AI47516" s="19"/>
    </row>
    <row r="47517" spans="32:35">
      <c r="AF47517" s="31"/>
      <c r="AG47517" s="31"/>
      <c r="AH47517" s="31"/>
      <c r="AI47517" s="19"/>
    </row>
    <row r="47518" spans="32:35">
      <c r="AF47518" s="31"/>
      <c r="AG47518" s="31"/>
      <c r="AH47518" s="31"/>
      <c r="AI47518" s="19"/>
    </row>
    <row r="47519" spans="32:35">
      <c r="AF47519" s="31"/>
      <c r="AG47519" s="31"/>
      <c r="AH47519" s="31"/>
      <c r="AI47519" s="19"/>
    </row>
    <row r="47520" spans="32:35">
      <c r="AF47520" s="31"/>
      <c r="AG47520" s="31"/>
      <c r="AH47520" s="31"/>
      <c r="AI47520" s="19"/>
    </row>
    <row r="47521" spans="32:35">
      <c r="AF47521" s="31"/>
      <c r="AG47521" s="31"/>
      <c r="AH47521" s="31"/>
      <c r="AI47521" s="19"/>
    </row>
    <row r="47522" spans="32:35">
      <c r="AF47522" s="31"/>
      <c r="AG47522" s="31"/>
      <c r="AH47522" s="31"/>
      <c r="AI47522" s="19"/>
    </row>
    <row r="47523" spans="32:35">
      <c r="AF47523" s="31"/>
      <c r="AG47523" s="31"/>
      <c r="AH47523" s="31"/>
      <c r="AI47523" s="19"/>
    </row>
    <row r="47524" spans="32:35">
      <c r="AF47524" s="31"/>
      <c r="AG47524" s="31"/>
      <c r="AH47524" s="31"/>
      <c r="AI47524" s="19"/>
    </row>
    <row r="47525" spans="32:35">
      <c r="AF47525" s="31"/>
      <c r="AG47525" s="31"/>
      <c r="AH47525" s="31"/>
      <c r="AI47525" s="19"/>
    </row>
    <row r="47526" spans="32:35">
      <c r="AF47526" s="31"/>
      <c r="AG47526" s="31"/>
      <c r="AH47526" s="31"/>
      <c r="AI47526" s="19"/>
    </row>
    <row r="47527" spans="32:35">
      <c r="AF47527" s="31"/>
      <c r="AG47527" s="31"/>
      <c r="AH47527" s="31"/>
      <c r="AI47527" s="19"/>
    </row>
    <row r="47528" spans="32:35">
      <c r="AF47528" s="31"/>
      <c r="AG47528" s="31"/>
      <c r="AH47528" s="31"/>
      <c r="AI47528" s="19"/>
    </row>
    <row r="47529" spans="32:35" ht="15">
      <c r="AF47529" s="88"/>
      <c r="AG47529" s="88"/>
      <c r="AH47529" s="88"/>
      <c r="AI47529" s="21"/>
    </row>
    <row r="47530" spans="32:35">
      <c r="AF47530" s="43"/>
      <c r="AG47530" s="43"/>
      <c r="AH47530" s="43"/>
      <c r="AI47530" s="5"/>
    </row>
    <row r="47531" spans="32:35" ht="15" thickBot="1">
      <c r="AF47531" s="89"/>
      <c r="AG47531" s="89"/>
      <c r="AH47531" s="89"/>
      <c r="AI47531" s="3"/>
    </row>
    <row r="47532" spans="32:35">
      <c r="AF47532" s="31"/>
      <c r="AG47532" s="31"/>
      <c r="AH47532" s="31"/>
      <c r="AI47532" s="18"/>
    </row>
    <row r="47533" spans="32:35">
      <c r="AF47533" s="31"/>
      <c r="AG47533" s="31"/>
      <c r="AH47533" s="31"/>
      <c r="AI47533" s="19"/>
    </row>
    <row r="47534" spans="32:35">
      <c r="AF47534" s="31"/>
      <c r="AG47534" s="31"/>
      <c r="AH47534" s="31"/>
      <c r="AI47534" s="19"/>
    </row>
    <row r="47535" spans="32:35">
      <c r="AF47535" s="31"/>
      <c r="AG47535" s="31"/>
      <c r="AH47535" s="31"/>
      <c r="AI47535" s="19"/>
    </row>
    <row r="47536" spans="32:35">
      <c r="AF47536" s="31"/>
      <c r="AG47536" s="31"/>
      <c r="AH47536" s="31"/>
      <c r="AI47536" s="19"/>
    </row>
    <row r="47537" spans="32:35">
      <c r="AF47537" s="31"/>
      <c r="AG47537" s="31"/>
      <c r="AH47537" s="31"/>
      <c r="AI47537" s="19"/>
    </row>
    <row r="47538" spans="32:35">
      <c r="AF47538" s="31"/>
      <c r="AG47538" s="31"/>
      <c r="AH47538" s="31"/>
      <c r="AI47538" s="19"/>
    </row>
    <row r="47539" spans="32:35">
      <c r="AF47539" s="31"/>
      <c r="AG47539" s="31"/>
      <c r="AH47539" s="31"/>
      <c r="AI47539" s="19"/>
    </row>
    <row r="47540" spans="32:35">
      <c r="AF47540" s="31"/>
      <c r="AG47540" s="31"/>
      <c r="AH47540" s="31"/>
      <c r="AI47540" s="19"/>
    </row>
    <row r="47541" spans="32:35">
      <c r="AF47541" s="31"/>
      <c r="AG47541" s="31"/>
      <c r="AH47541" s="31"/>
      <c r="AI47541" s="19"/>
    </row>
    <row r="47542" spans="32:35">
      <c r="AF47542" s="31"/>
      <c r="AG47542" s="31"/>
      <c r="AH47542" s="31"/>
      <c r="AI47542" s="19"/>
    </row>
    <row r="47543" spans="32:35">
      <c r="AF47543" s="31"/>
      <c r="AG47543" s="31"/>
      <c r="AH47543" s="31"/>
      <c r="AI47543" s="19"/>
    </row>
    <row r="47544" spans="32:35">
      <c r="AF47544" s="31"/>
      <c r="AG47544" s="31"/>
      <c r="AH47544" s="31"/>
      <c r="AI47544" s="19"/>
    </row>
    <row r="47545" spans="32:35">
      <c r="AF47545" s="31"/>
      <c r="AG47545" s="31"/>
      <c r="AH47545" s="31"/>
      <c r="AI47545" s="19"/>
    </row>
    <row r="47546" spans="32:35">
      <c r="AF47546" s="31"/>
      <c r="AG47546" s="31"/>
      <c r="AH47546" s="31"/>
      <c r="AI47546" s="19"/>
    </row>
    <row r="47547" spans="32:35">
      <c r="AF47547" s="31"/>
      <c r="AG47547" s="31"/>
      <c r="AH47547" s="31"/>
      <c r="AI47547" s="19"/>
    </row>
    <row r="47548" spans="32:35">
      <c r="AF47548" s="31"/>
      <c r="AG47548" s="31"/>
      <c r="AH47548" s="31"/>
      <c r="AI47548" s="19"/>
    </row>
    <row r="47549" spans="32:35">
      <c r="AF47549" s="31"/>
      <c r="AG47549" s="31"/>
      <c r="AH47549" s="31"/>
      <c r="AI47549" s="19"/>
    </row>
    <row r="47550" spans="32:35">
      <c r="AF47550" s="31"/>
      <c r="AG47550" s="31"/>
      <c r="AH47550" s="31"/>
      <c r="AI47550" s="19"/>
    </row>
    <row r="47551" spans="32:35">
      <c r="AF47551" s="31"/>
      <c r="AG47551" s="31"/>
      <c r="AH47551" s="31"/>
      <c r="AI47551" s="19"/>
    </row>
    <row r="47552" spans="32:35">
      <c r="AF47552" s="31"/>
      <c r="AG47552" s="31"/>
      <c r="AH47552" s="31"/>
      <c r="AI47552" s="19"/>
    </row>
    <row r="47553" spans="32:35">
      <c r="AF47553" s="31"/>
      <c r="AG47553" s="31"/>
      <c r="AH47553" s="31"/>
      <c r="AI47553" s="19"/>
    </row>
    <row r="47554" spans="32:35">
      <c r="AF47554" s="31"/>
      <c r="AG47554" s="31"/>
      <c r="AH47554" s="31"/>
      <c r="AI47554" s="19"/>
    </row>
    <row r="47555" spans="32:35">
      <c r="AF47555" s="31"/>
      <c r="AG47555" s="31"/>
      <c r="AH47555" s="31"/>
      <c r="AI47555" s="19"/>
    </row>
    <row r="47556" spans="32:35">
      <c r="AF47556" s="31"/>
      <c r="AG47556" s="31"/>
      <c r="AH47556" s="31"/>
      <c r="AI47556" s="19"/>
    </row>
    <row r="47557" spans="32:35">
      <c r="AF47557" s="31"/>
      <c r="AG47557" s="31"/>
      <c r="AH47557" s="31"/>
      <c r="AI47557" s="19"/>
    </row>
    <row r="47558" spans="32:35">
      <c r="AF47558" s="31"/>
      <c r="AG47558" s="31"/>
      <c r="AH47558" s="31"/>
      <c r="AI47558" s="19"/>
    </row>
    <row r="47559" spans="32:35">
      <c r="AF47559" s="31"/>
      <c r="AG47559" s="31"/>
      <c r="AH47559" s="31"/>
      <c r="AI47559" s="19"/>
    </row>
    <row r="47560" spans="32:35" ht="15">
      <c r="AF47560" s="88"/>
      <c r="AG47560" s="88"/>
      <c r="AH47560" s="88"/>
      <c r="AI47560" s="21"/>
    </row>
    <row r="47561" spans="32:35">
      <c r="AF47561" s="43"/>
      <c r="AG47561" s="43"/>
      <c r="AH47561" s="43"/>
      <c r="AI47561" s="5"/>
    </row>
    <row r="47562" spans="32:35" ht="15" thickBot="1">
      <c r="AF47562" s="89"/>
      <c r="AG47562" s="89"/>
      <c r="AH47562" s="89"/>
      <c r="AI47562" s="3"/>
    </row>
    <row r="47563" spans="32:35">
      <c r="AF47563" s="31"/>
      <c r="AG47563" s="31"/>
      <c r="AH47563" s="31"/>
      <c r="AI47563" s="18"/>
    </row>
    <row r="47564" spans="32:35">
      <c r="AF47564" s="31"/>
      <c r="AG47564" s="31"/>
      <c r="AH47564" s="31"/>
      <c r="AI47564" s="19"/>
    </row>
    <row r="47565" spans="32:35">
      <c r="AF47565" s="31"/>
      <c r="AG47565" s="31"/>
      <c r="AH47565" s="31"/>
      <c r="AI47565" s="19"/>
    </row>
    <row r="47566" spans="32:35">
      <c r="AF47566" s="31"/>
      <c r="AG47566" s="31"/>
      <c r="AH47566" s="31"/>
      <c r="AI47566" s="19"/>
    </row>
    <row r="47567" spans="32:35">
      <c r="AF47567" s="31"/>
      <c r="AG47567" s="31"/>
      <c r="AH47567" s="31"/>
      <c r="AI47567" s="19"/>
    </row>
    <row r="47568" spans="32:35">
      <c r="AF47568" s="31"/>
      <c r="AG47568" s="31"/>
      <c r="AH47568" s="31"/>
      <c r="AI47568" s="19"/>
    </row>
    <row r="47569" spans="32:35">
      <c r="AF47569" s="31"/>
      <c r="AG47569" s="31"/>
      <c r="AH47569" s="31"/>
      <c r="AI47569" s="19"/>
    </row>
    <row r="47570" spans="32:35">
      <c r="AF47570" s="31"/>
      <c r="AG47570" s="31"/>
      <c r="AH47570" s="31"/>
      <c r="AI47570" s="19"/>
    </row>
    <row r="47571" spans="32:35">
      <c r="AF47571" s="31"/>
      <c r="AG47571" s="31"/>
      <c r="AH47571" s="31"/>
      <c r="AI47571" s="19"/>
    </row>
    <row r="47572" spans="32:35">
      <c r="AF47572" s="31"/>
      <c r="AG47572" s="31"/>
      <c r="AH47572" s="31"/>
      <c r="AI47572" s="19"/>
    </row>
    <row r="47573" spans="32:35">
      <c r="AF47573" s="31"/>
      <c r="AG47573" s="31"/>
      <c r="AH47573" s="31"/>
      <c r="AI47573" s="19"/>
    </row>
    <row r="47574" spans="32:35">
      <c r="AF47574" s="31"/>
      <c r="AG47574" s="31"/>
      <c r="AH47574" s="31"/>
      <c r="AI47574" s="19"/>
    </row>
    <row r="47575" spans="32:35">
      <c r="AF47575" s="31"/>
      <c r="AG47575" s="31"/>
      <c r="AH47575" s="31"/>
      <c r="AI47575" s="19"/>
    </row>
    <row r="47576" spans="32:35">
      <c r="AF47576" s="31"/>
      <c r="AG47576" s="31"/>
      <c r="AH47576" s="31"/>
      <c r="AI47576" s="19"/>
    </row>
    <row r="47577" spans="32:35">
      <c r="AF47577" s="31"/>
      <c r="AG47577" s="31"/>
      <c r="AH47577" s="31"/>
      <c r="AI47577" s="19"/>
    </row>
    <row r="47578" spans="32:35">
      <c r="AF47578" s="31"/>
      <c r="AG47578" s="31"/>
      <c r="AH47578" s="31"/>
      <c r="AI47578" s="19"/>
    </row>
    <row r="47579" spans="32:35">
      <c r="AF47579" s="31"/>
      <c r="AG47579" s="31"/>
      <c r="AH47579" s="31"/>
      <c r="AI47579" s="19"/>
    </row>
    <row r="47580" spans="32:35">
      <c r="AF47580" s="31"/>
      <c r="AG47580" s="31"/>
      <c r="AH47580" s="31"/>
      <c r="AI47580" s="19"/>
    </row>
    <row r="47581" spans="32:35">
      <c r="AF47581" s="31"/>
      <c r="AG47581" s="31"/>
      <c r="AH47581" s="31"/>
      <c r="AI47581" s="19"/>
    </row>
    <row r="47582" spans="32:35">
      <c r="AF47582" s="31"/>
      <c r="AG47582" s="31"/>
      <c r="AH47582" s="31"/>
      <c r="AI47582" s="19"/>
    </row>
    <row r="47583" spans="32:35">
      <c r="AF47583" s="31"/>
      <c r="AG47583" s="31"/>
      <c r="AH47583" s="31"/>
      <c r="AI47583" s="19"/>
    </row>
    <row r="47584" spans="32:35">
      <c r="AF47584" s="31"/>
      <c r="AG47584" s="31"/>
      <c r="AH47584" s="31"/>
      <c r="AI47584" s="19"/>
    </row>
    <row r="47585" spans="32:35">
      <c r="AF47585" s="31"/>
      <c r="AG47585" s="31"/>
      <c r="AH47585" s="31"/>
      <c r="AI47585" s="19"/>
    </row>
    <row r="47586" spans="32:35">
      <c r="AF47586" s="31"/>
      <c r="AG47586" s="31"/>
      <c r="AH47586" s="31"/>
      <c r="AI47586" s="19"/>
    </row>
    <row r="47587" spans="32:35">
      <c r="AF47587" s="31"/>
      <c r="AG47587" s="31"/>
      <c r="AH47587" s="31"/>
      <c r="AI47587" s="19"/>
    </row>
    <row r="47588" spans="32:35">
      <c r="AF47588" s="31"/>
      <c r="AG47588" s="31"/>
      <c r="AH47588" s="31"/>
      <c r="AI47588" s="19"/>
    </row>
    <row r="47589" spans="32:35">
      <c r="AF47589" s="31"/>
      <c r="AG47589" s="31"/>
      <c r="AH47589" s="31"/>
      <c r="AI47589" s="19"/>
    </row>
    <row r="47590" spans="32:35">
      <c r="AF47590" s="31"/>
      <c r="AG47590" s="31"/>
      <c r="AH47590" s="31"/>
      <c r="AI47590" s="19"/>
    </row>
    <row r="47591" spans="32:35" ht="15">
      <c r="AF47591" s="88"/>
      <c r="AG47591" s="88"/>
      <c r="AH47591" s="88"/>
      <c r="AI47591" s="21"/>
    </row>
    <row r="47592" spans="32:35">
      <c r="AF47592" s="43"/>
      <c r="AG47592" s="43"/>
      <c r="AH47592" s="43"/>
      <c r="AI47592" s="5"/>
    </row>
    <row r="47593" spans="32:35" ht="15" thickBot="1">
      <c r="AF47593" s="89"/>
      <c r="AG47593" s="89"/>
      <c r="AH47593" s="89"/>
      <c r="AI47593" s="3"/>
    </row>
    <row r="47594" spans="32:35">
      <c r="AF47594" s="31"/>
      <c r="AG47594" s="31"/>
      <c r="AH47594" s="31"/>
      <c r="AI47594" s="18"/>
    </row>
    <row r="47595" spans="32:35">
      <c r="AF47595" s="31"/>
      <c r="AG47595" s="31"/>
      <c r="AH47595" s="31"/>
      <c r="AI47595" s="19"/>
    </row>
    <row r="47596" spans="32:35">
      <c r="AF47596" s="31"/>
      <c r="AG47596" s="31"/>
      <c r="AH47596" s="31"/>
      <c r="AI47596" s="19"/>
    </row>
    <row r="47597" spans="32:35">
      <c r="AF47597" s="31"/>
      <c r="AG47597" s="31"/>
      <c r="AH47597" s="31"/>
      <c r="AI47597" s="19"/>
    </row>
    <row r="47598" spans="32:35">
      <c r="AF47598" s="31"/>
      <c r="AG47598" s="31"/>
      <c r="AH47598" s="31"/>
      <c r="AI47598" s="19"/>
    </row>
    <row r="47599" spans="32:35">
      <c r="AF47599" s="31"/>
      <c r="AG47599" s="31"/>
      <c r="AH47599" s="31"/>
      <c r="AI47599" s="19"/>
    </row>
    <row r="47600" spans="32:35">
      <c r="AF47600" s="31"/>
      <c r="AG47600" s="31"/>
      <c r="AH47600" s="31"/>
      <c r="AI47600" s="19"/>
    </row>
    <row r="47601" spans="32:35">
      <c r="AF47601" s="31"/>
      <c r="AG47601" s="31"/>
      <c r="AH47601" s="31"/>
      <c r="AI47601" s="19"/>
    </row>
    <row r="47602" spans="32:35">
      <c r="AF47602" s="31"/>
      <c r="AG47602" s="31"/>
      <c r="AH47602" s="31"/>
      <c r="AI47602" s="19"/>
    </row>
    <row r="47603" spans="32:35">
      <c r="AF47603" s="31"/>
      <c r="AG47603" s="31"/>
      <c r="AH47603" s="31"/>
      <c r="AI47603" s="19"/>
    </row>
    <row r="47604" spans="32:35">
      <c r="AF47604" s="31"/>
      <c r="AG47604" s="31"/>
      <c r="AH47604" s="31"/>
      <c r="AI47604" s="19"/>
    </row>
    <row r="47605" spans="32:35">
      <c r="AF47605" s="31"/>
      <c r="AG47605" s="31"/>
      <c r="AH47605" s="31"/>
      <c r="AI47605" s="19"/>
    </row>
    <row r="47606" spans="32:35">
      <c r="AF47606" s="31"/>
      <c r="AG47606" s="31"/>
      <c r="AH47606" s="31"/>
      <c r="AI47606" s="19"/>
    </row>
    <row r="47607" spans="32:35">
      <c r="AF47607" s="31"/>
      <c r="AG47607" s="31"/>
      <c r="AH47607" s="31"/>
      <c r="AI47607" s="19"/>
    </row>
    <row r="47608" spans="32:35">
      <c r="AF47608" s="31"/>
      <c r="AG47608" s="31"/>
      <c r="AH47608" s="31"/>
      <c r="AI47608" s="19"/>
    </row>
    <row r="47609" spans="32:35">
      <c r="AF47609" s="31"/>
      <c r="AG47609" s="31"/>
      <c r="AH47609" s="31"/>
      <c r="AI47609" s="19"/>
    </row>
    <row r="47610" spans="32:35">
      <c r="AF47610" s="31"/>
      <c r="AG47610" s="31"/>
      <c r="AH47610" s="31"/>
      <c r="AI47610" s="19"/>
    </row>
    <row r="47611" spans="32:35">
      <c r="AF47611" s="31"/>
      <c r="AG47611" s="31"/>
      <c r="AH47611" s="31"/>
      <c r="AI47611" s="19"/>
    </row>
    <row r="47612" spans="32:35">
      <c r="AF47612" s="31"/>
      <c r="AG47612" s="31"/>
      <c r="AH47612" s="31"/>
      <c r="AI47612" s="19"/>
    </row>
    <row r="47613" spans="32:35">
      <c r="AF47613" s="31"/>
      <c r="AG47613" s="31"/>
      <c r="AH47613" s="31"/>
      <c r="AI47613" s="19"/>
    </row>
    <row r="47614" spans="32:35">
      <c r="AF47614" s="31"/>
      <c r="AG47614" s="31"/>
      <c r="AH47614" s="31"/>
      <c r="AI47614" s="19"/>
    </row>
    <row r="47615" spans="32:35">
      <c r="AF47615" s="31"/>
      <c r="AG47615" s="31"/>
      <c r="AH47615" s="31"/>
      <c r="AI47615" s="19"/>
    </row>
    <row r="47616" spans="32:35">
      <c r="AF47616" s="31"/>
      <c r="AG47616" s="31"/>
      <c r="AH47616" s="31"/>
      <c r="AI47616" s="19"/>
    </row>
    <row r="47617" spans="32:35">
      <c r="AF47617" s="31"/>
      <c r="AG47617" s="31"/>
      <c r="AH47617" s="31"/>
      <c r="AI47617" s="19"/>
    </row>
    <row r="47618" spans="32:35">
      <c r="AF47618" s="31"/>
      <c r="AG47618" s="31"/>
      <c r="AH47618" s="31"/>
      <c r="AI47618" s="19"/>
    </row>
    <row r="47619" spans="32:35">
      <c r="AF47619" s="31"/>
      <c r="AG47619" s="31"/>
      <c r="AH47619" s="31"/>
      <c r="AI47619" s="19"/>
    </row>
    <row r="47620" spans="32:35">
      <c r="AF47620" s="31"/>
      <c r="AG47620" s="31"/>
      <c r="AH47620" s="31"/>
      <c r="AI47620" s="19"/>
    </row>
    <row r="47621" spans="32:35">
      <c r="AF47621" s="31"/>
      <c r="AG47621" s="31"/>
      <c r="AH47621" s="31"/>
      <c r="AI47621" s="19"/>
    </row>
    <row r="47622" spans="32:35" ht="15">
      <c r="AF47622" s="88"/>
      <c r="AG47622" s="88"/>
      <c r="AH47622" s="88"/>
      <c r="AI47622" s="21"/>
    </row>
    <row r="47623" spans="32:35">
      <c r="AF47623" s="43"/>
      <c r="AG47623" s="43"/>
      <c r="AH47623" s="43"/>
      <c r="AI47623" s="5"/>
    </row>
    <row r="47624" spans="32:35" ht="15" thickBot="1">
      <c r="AF47624" s="89"/>
      <c r="AG47624" s="89"/>
      <c r="AH47624" s="89"/>
      <c r="AI47624" s="3"/>
    </row>
    <row r="47625" spans="32:35">
      <c r="AF47625" s="31"/>
      <c r="AG47625" s="31"/>
      <c r="AH47625" s="31"/>
      <c r="AI47625" s="18"/>
    </row>
    <row r="47626" spans="32:35">
      <c r="AF47626" s="31"/>
      <c r="AG47626" s="31"/>
      <c r="AH47626" s="31"/>
      <c r="AI47626" s="19"/>
    </row>
    <row r="47627" spans="32:35">
      <c r="AF47627" s="31"/>
      <c r="AG47627" s="31"/>
      <c r="AH47627" s="31"/>
      <c r="AI47627" s="19"/>
    </row>
    <row r="47628" spans="32:35">
      <c r="AF47628" s="31"/>
      <c r="AG47628" s="31"/>
      <c r="AH47628" s="31"/>
      <c r="AI47628" s="19"/>
    </row>
    <row r="47629" spans="32:35">
      <c r="AF47629" s="31"/>
      <c r="AG47629" s="31"/>
      <c r="AH47629" s="31"/>
      <c r="AI47629" s="19"/>
    </row>
    <row r="47630" spans="32:35">
      <c r="AF47630" s="31"/>
      <c r="AG47630" s="31"/>
      <c r="AH47630" s="31"/>
      <c r="AI47630" s="19"/>
    </row>
    <row r="47631" spans="32:35">
      <c r="AF47631" s="31"/>
      <c r="AG47631" s="31"/>
      <c r="AH47631" s="31"/>
      <c r="AI47631" s="19"/>
    </row>
    <row r="47632" spans="32:35">
      <c r="AF47632" s="31"/>
      <c r="AG47632" s="31"/>
      <c r="AH47632" s="31"/>
      <c r="AI47632" s="19"/>
    </row>
    <row r="47633" spans="32:35">
      <c r="AF47633" s="31"/>
      <c r="AG47633" s="31"/>
      <c r="AH47633" s="31"/>
      <c r="AI47633" s="19"/>
    </row>
    <row r="47634" spans="32:35">
      <c r="AF47634" s="31"/>
      <c r="AG47634" s="31"/>
      <c r="AH47634" s="31"/>
      <c r="AI47634" s="19"/>
    </row>
    <row r="47635" spans="32:35">
      <c r="AF47635" s="31"/>
      <c r="AG47635" s="31"/>
      <c r="AH47635" s="31"/>
      <c r="AI47635" s="19"/>
    </row>
    <row r="47636" spans="32:35">
      <c r="AF47636" s="31"/>
      <c r="AG47636" s="31"/>
      <c r="AH47636" s="31"/>
      <c r="AI47636" s="19"/>
    </row>
    <row r="47637" spans="32:35">
      <c r="AF47637" s="31"/>
      <c r="AG47637" s="31"/>
      <c r="AH47637" s="31"/>
      <c r="AI47637" s="19"/>
    </row>
    <row r="47638" spans="32:35">
      <c r="AF47638" s="31"/>
      <c r="AG47638" s="31"/>
      <c r="AH47638" s="31"/>
      <c r="AI47638" s="19"/>
    </row>
    <row r="47639" spans="32:35">
      <c r="AF47639" s="31"/>
      <c r="AG47639" s="31"/>
      <c r="AH47639" s="31"/>
      <c r="AI47639" s="19"/>
    </row>
    <row r="47640" spans="32:35">
      <c r="AF47640" s="31"/>
      <c r="AG47640" s="31"/>
      <c r="AH47640" s="31"/>
      <c r="AI47640" s="19"/>
    </row>
    <row r="47641" spans="32:35">
      <c r="AF47641" s="31"/>
      <c r="AG47641" s="31"/>
      <c r="AH47641" s="31"/>
      <c r="AI47641" s="19"/>
    </row>
    <row r="47642" spans="32:35">
      <c r="AF47642" s="31"/>
      <c r="AG47642" s="31"/>
      <c r="AH47642" s="31"/>
      <c r="AI47642" s="19"/>
    </row>
    <row r="47643" spans="32:35">
      <c r="AF47643" s="31"/>
      <c r="AG47643" s="31"/>
      <c r="AH47643" s="31"/>
      <c r="AI47643" s="19"/>
    </row>
    <row r="47644" spans="32:35">
      <c r="AF47644" s="31"/>
      <c r="AG47644" s="31"/>
      <c r="AH47644" s="31"/>
      <c r="AI47644" s="19"/>
    </row>
    <row r="47645" spans="32:35">
      <c r="AF47645" s="31"/>
      <c r="AG47645" s="31"/>
      <c r="AH47645" s="31"/>
      <c r="AI47645" s="19"/>
    </row>
    <row r="47646" spans="32:35">
      <c r="AF47646" s="31"/>
      <c r="AG47646" s="31"/>
      <c r="AH47646" s="31"/>
      <c r="AI47646" s="19"/>
    </row>
    <row r="47647" spans="32:35">
      <c r="AF47647" s="31"/>
      <c r="AG47647" s="31"/>
      <c r="AH47647" s="31"/>
      <c r="AI47647" s="19"/>
    </row>
    <row r="47648" spans="32:35">
      <c r="AF47648" s="31"/>
      <c r="AG47648" s="31"/>
      <c r="AH47648" s="31"/>
      <c r="AI47648" s="19"/>
    </row>
    <row r="47649" spans="32:35">
      <c r="AF47649" s="31"/>
      <c r="AG47649" s="31"/>
      <c r="AH47649" s="31"/>
      <c r="AI47649" s="19"/>
    </row>
    <row r="47650" spans="32:35">
      <c r="AF47650" s="31"/>
      <c r="AG47650" s="31"/>
      <c r="AH47650" s="31"/>
      <c r="AI47650" s="19"/>
    </row>
    <row r="47651" spans="32:35">
      <c r="AF47651" s="31"/>
      <c r="AG47651" s="31"/>
      <c r="AH47651" s="31"/>
      <c r="AI47651" s="19"/>
    </row>
    <row r="47652" spans="32:35">
      <c r="AF47652" s="31"/>
      <c r="AG47652" s="31"/>
      <c r="AH47652" s="31"/>
      <c r="AI47652" s="19"/>
    </row>
    <row r="47653" spans="32:35" ht="15">
      <c r="AF47653" s="88"/>
      <c r="AG47653" s="88"/>
      <c r="AH47653" s="88"/>
      <c r="AI47653" s="21"/>
    </row>
    <row r="47654" spans="32:35">
      <c r="AF47654" s="43"/>
      <c r="AG47654" s="43"/>
      <c r="AH47654" s="43"/>
      <c r="AI47654" s="5"/>
    </row>
    <row r="47655" spans="32:35" ht="15" thickBot="1">
      <c r="AF47655" s="89"/>
      <c r="AG47655" s="89"/>
      <c r="AH47655" s="89"/>
      <c r="AI47655" s="3"/>
    </row>
    <row r="47656" spans="32:35">
      <c r="AF47656" s="31"/>
      <c r="AG47656" s="31"/>
      <c r="AH47656" s="31"/>
      <c r="AI47656" s="18"/>
    </row>
    <row r="47657" spans="32:35">
      <c r="AF47657" s="31"/>
      <c r="AG47657" s="31"/>
      <c r="AH47657" s="31"/>
      <c r="AI47657" s="19"/>
    </row>
    <row r="47658" spans="32:35">
      <c r="AF47658" s="31"/>
      <c r="AG47658" s="31"/>
      <c r="AH47658" s="31"/>
      <c r="AI47658" s="19"/>
    </row>
    <row r="47659" spans="32:35">
      <c r="AF47659" s="31"/>
      <c r="AG47659" s="31"/>
      <c r="AH47659" s="31"/>
      <c r="AI47659" s="19"/>
    </row>
    <row r="47660" spans="32:35">
      <c r="AF47660" s="31"/>
      <c r="AG47660" s="31"/>
      <c r="AH47660" s="31"/>
      <c r="AI47660" s="19"/>
    </row>
    <row r="47661" spans="32:35">
      <c r="AF47661" s="31"/>
      <c r="AG47661" s="31"/>
      <c r="AH47661" s="31"/>
      <c r="AI47661" s="19"/>
    </row>
    <row r="47662" spans="32:35">
      <c r="AF47662" s="31"/>
      <c r="AG47662" s="31"/>
      <c r="AH47662" s="31"/>
      <c r="AI47662" s="19"/>
    </row>
    <row r="47663" spans="32:35">
      <c r="AF47663" s="31"/>
      <c r="AG47663" s="31"/>
      <c r="AH47663" s="31"/>
      <c r="AI47663" s="19"/>
    </row>
    <row r="47664" spans="32:35">
      <c r="AF47664" s="31"/>
      <c r="AG47664" s="31"/>
      <c r="AH47664" s="31"/>
      <c r="AI47664" s="19"/>
    </row>
    <row r="47665" spans="32:35">
      <c r="AF47665" s="31"/>
      <c r="AG47665" s="31"/>
      <c r="AH47665" s="31"/>
      <c r="AI47665" s="19"/>
    </row>
    <row r="47666" spans="32:35">
      <c r="AF47666" s="31"/>
      <c r="AG47666" s="31"/>
      <c r="AH47666" s="31"/>
      <c r="AI47666" s="19"/>
    </row>
    <row r="47667" spans="32:35">
      <c r="AF47667" s="31"/>
      <c r="AG47667" s="31"/>
      <c r="AH47667" s="31"/>
      <c r="AI47667" s="19"/>
    </row>
    <row r="47668" spans="32:35">
      <c r="AF47668" s="31"/>
      <c r="AG47668" s="31"/>
      <c r="AH47668" s="31"/>
      <c r="AI47668" s="19"/>
    </row>
    <row r="47669" spans="32:35">
      <c r="AF47669" s="31"/>
      <c r="AG47669" s="31"/>
      <c r="AH47669" s="31"/>
      <c r="AI47669" s="19"/>
    </row>
    <row r="47670" spans="32:35">
      <c r="AF47670" s="31"/>
      <c r="AG47670" s="31"/>
      <c r="AH47670" s="31"/>
      <c r="AI47670" s="19"/>
    </row>
    <row r="47671" spans="32:35">
      <c r="AF47671" s="31"/>
      <c r="AG47671" s="31"/>
      <c r="AH47671" s="31"/>
      <c r="AI47671" s="19"/>
    </row>
    <row r="47672" spans="32:35">
      <c r="AF47672" s="31"/>
      <c r="AG47672" s="31"/>
      <c r="AH47672" s="31"/>
      <c r="AI47672" s="19"/>
    </row>
    <row r="47673" spans="32:35">
      <c r="AF47673" s="31"/>
      <c r="AG47673" s="31"/>
      <c r="AH47673" s="31"/>
      <c r="AI47673" s="19"/>
    </row>
    <row r="47674" spans="32:35">
      <c r="AF47674" s="31"/>
      <c r="AG47674" s="31"/>
      <c r="AH47674" s="31"/>
      <c r="AI47674" s="19"/>
    </row>
    <row r="47675" spans="32:35">
      <c r="AF47675" s="31"/>
      <c r="AG47675" s="31"/>
      <c r="AH47675" s="31"/>
      <c r="AI47675" s="19"/>
    </row>
    <row r="47676" spans="32:35">
      <c r="AF47676" s="31"/>
      <c r="AG47676" s="31"/>
      <c r="AH47676" s="31"/>
      <c r="AI47676" s="19"/>
    </row>
    <row r="47677" spans="32:35">
      <c r="AF47677" s="31"/>
      <c r="AG47677" s="31"/>
      <c r="AH47677" s="31"/>
      <c r="AI47677" s="19"/>
    </row>
    <row r="47678" spans="32:35">
      <c r="AF47678" s="31"/>
      <c r="AG47678" s="31"/>
      <c r="AH47678" s="31"/>
      <c r="AI47678" s="19"/>
    </row>
    <row r="47679" spans="32:35">
      <c r="AF47679" s="31"/>
      <c r="AG47679" s="31"/>
      <c r="AH47679" s="31"/>
      <c r="AI47679" s="19"/>
    </row>
    <row r="47680" spans="32:35">
      <c r="AF47680" s="31"/>
      <c r="AG47680" s="31"/>
      <c r="AH47680" s="31"/>
      <c r="AI47680" s="19"/>
    </row>
    <row r="47681" spans="32:35">
      <c r="AF47681" s="31"/>
      <c r="AG47681" s="31"/>
      <c r="AH47681" s="31"/>
      <c r="AI47681" s="19"/>
    </row>
    <row r="47682" spans="32:35">
      <c r="AF47682" s="31"/>
      <c r="AG47682" s="31"/>
      <c r="AH47682" s="31"/>
      <c r="AI47682" s="19"/>
    </row>
    <row r="47683" spans="32:35">
      <c r="AF47683" s="31"/>
      <c r="AG47683" s="31"/>
      <c r="AH47683" s="31"/>
      <c r="AI47683" s="19"/>
    </row>
    <row r="47684" spans="32:35" ht="15">
      <c r="AF47684" s="88"/>
      <c r="AG47684" s="88"/>
      <c r="AH47684" s="88"/>
      <c r="AI47684" s="21"/>
    </row>
    <row r="47685" spans="32:35">
      <c r="AF47685" s="43"/>
      <c r="AG47685" s="43"/>
      <c r="AH47685" s="43"/>
      <c r="AI47685" s="5"/>
    </row>
    <row r="47686" spans="32:35" ht="15" thickBot="1">
      <c r="AF47686" s="89"/>
      <c r="AG47686" s="89"/>
      <c r="AH47686" s="89"/>
      <c r="AI47686" s="3"/>
    </row>
    <row r="47687" spans="32:35">
      <c r="AF47687" s="31"/>
      <c r="AG47687" s="31"/>
      <c r="AH47687" s="31"/>
      <c r="AI47687" s="18"/>
    </row>
    <row r="47688" spans="32:35">
      <c r="AF47688" s="31"/>
      <c r="AG47688" s="31"/>
      <c r="AH47688" s="31"/>
      <c r="AI47688" s="19"/>
    </row>
    <row r="47689" spans="32:35">
      <c r="AF47689" s="31"/>
      <c r="AG47689" s="31"/>
      <c r="AH47689" s="31"/>
      <c r="AI47689" s="19"/>
    </row>
    <row r="47690" spans="32:35">
      <c r="AF47690" s="31"/>
      <c r="AG47690" s="31"/>
      <c r="AH47690" s="31"/>
      <c r="AI47690" s="19"/>
    </row>
    <row r="47691" spans="32:35">
      <c r="AF47691" s="31"/>
      <c r="AG47691" s="31"/>
      <c r="AH47691" s="31"/>
      <c r="AI47691" s="19"/>
    </row>
    <row r="47692" spans="32:35">
      <c r="AF47692" s="31"/>
      <c r="AG47692" s="31"/>
      <c r="AH47692" s="31"/>
      <c r="AI47692" s="19"/>
    </row>
    <row r="47693" spans="32:35">
      <c r="AF47693" s="31"/>
      <c r="AG47693" s="31"/>
      <c r="AH47693" s="31"/>
      <c r="AI47693" s="19"/>
    </row>
    <row r="47694" spans="32:35">
      <c r="AF47694" s="31"/>
      <c r="AG47694" s="31"/>
      <c r="AH47694" s="31"/>
      <c r="AI47694" s="19"/>
    </row>
    <row r="47695" spans="32:35">
      <c r="AF47695" s="31"/>
      <c r="AG47695" s="31"/>
      <c r="AH47695" s="31"/>
      <c r="AI47695" s="19"/>
    </row>
    <row r="47696" spans="32:35">
      <c r="AF47696" s="31"/>
      <c r="AG47696" s="31"/>
      <c r="AH47696" s="31"/>
      <c r="AI47696" s="19"/>
    </row>
    <row r="47697" spans="32:35">
      <c r="AF47697" s="31"/>
      <c r="AG47697" s="31"/>
      <c r="AH47697" s="31"/>
      <c r="AI47697" s="19"/>
    </row>
    <row r="47698" spans="32:35">
      <c r="AF47698" s="31"/>
      <c r="AG47698" s="31"/>
      <c r="AH47698" s="31"/>
      <c r="AI47698" s="19"/>
    </row>
    <row r="47699" spans="32:35">
      <c r="AF47699" s="31"/>
      <c r="AG47699" s="31"/>
      <c r="AH47699" s="31"/>
      <c r="AI47699" s="19"/>
    </row>
    <row r="47700" spans="32:35">
      <c r="AF47700" s="31"/>
      <c r="AG47700" s="31"/>
      <c r="AH47700" s="31"/>
      <c r="AI47700" s="19"/>
    </row>
    <row r="47701" spans="32:35">
      <c r="AF47701" s="31"/>
      <c r="AG47701" s="31"/>
      <c r="AH47701" s="31"/>
      <c r="AI47701" s="19"/>
    </row>
    <row r="47702" spans="32:35">
      <c r="AF47702" s="31"/>
      <c r="AG47702" s="31"/>
      <c r="AH47702" s="31"/>
      <c r="AI47702" s="19"/>
    </row>
    <row r="47703" spans="32:35">
      <c r="AF47703" s="31"/>
      <c r="AG47703" s="31"/>
      <c r="AH47703" s="31"/>
      <c r="AI47703" s="19"/>
    </row>
    <row r="47704" spans="32:35">
      <c r="AF47704" s="31"/>
      <c r="AG47704" s="31"/>
      <c r="AH47704" s="31"/>
      <c r="AI47704" s="19"/>
    </row>
    <row r="47705" spans="32:35">
      <c r="AF47705" s="31"/>
      <c r="AG47705" s="31"/>
      <c r="AH47705" s="31"/>
      <c r="AI47705" s="19"/>
    </row>
    <row r="47706" spans="32:35">
      <c r="AF47706" s="31"/>
      <c r="AG47706" s="31"/>
      <c r="AH47706" s="31"/>
      <c r="AI47706" s="19"/>
    </row>
    <row r="47707" spans="32:35">
      <c r="AF47707" s="31"/>
      <c r="AG47707" s="31"/>
      <c r="AH47707" s="31"/>
      <c r="AI47707" s="19"/>
    </row>
    <row r="47708" spans="32:35">
      <c r="AF47708" s="31"/>
      <c r="AG47708" s="31"/>
      <c r="AH47708" s="31"/>
      <c r="AI47708" s="19"/>
    </row>
    <row r="47709" spans="32:35">
      <c r="AF47709" s="31"/>
      <c r="AG47709" s="31"/>
      <c r="AH47709" s="31"/>
      <c r="AI47709" s="19"/>
    </row>
    <row r="47710" spans="32:35">
      <c r="AF47710" s="31"/>
      <c r="AG47710" s="31"/>
      <c r="AH47710" s="31"/>
      <c r="AI47710" s="19"/>
    </row>
    <row r="47711" spans="32:35">
      <c r="AF47711" s="31"/>
      <c r="AG47711" s="31"/>
      <c r="AH47711" s="31"/>
      <c r="AI47711" s="19"/>
    </row>
    <row r="47712" spans="32:35">
      <c r="AF47712" s="31"/>
      <c r="AG47712" s="31"/>
      <c r="AH47712" s="31"/>
      <c r="AI47712" s="19"/>
    </row>
    <row r="47713" spans="32:35">
      <c r="AF47713" s="31"/>
      <c r="AG47713" s="31"/>
      <c r="AH47713" s="31"/>
      <c r="AI47713" s="19"/>
    </row>
    <row r="47714" spans="32:35">
      <c r="AF47714" s="31"/>
      <c r="AG47714" s="31"/>
      <c r="AH47714" s="31"/>
      <c r="AI47714" s="19"/>
    </row>
    <row r="47715" spans="32:35" ht="15">
      <c r="AF47715" s="88"/>
      <c r="AG47715" s="88"/>
      <c r="AH47715" s="88"/>
      <c r="AI47715" s="21"/>
    </row>
    <row r="47716" spans="32:35">
      <c r="AF47716" s="43"/>
      <c r="AG47716" s="43"/>
      <c r="AH47716" s="43"/>
      <c r="AI47716" s="5"/>
    </row>
    <row r="47717" spans="32:35" ht="15" thickBot="1">
      <c r="AF47717" s="89"/>
      <c r="AG47717" s="89"/>
      <c r="AH47717" s="89"/>
      <c r="AI47717" s="3"/>
    </row>
    <row r="47718" spans="32:35">
      <c r="AF47718" s="31"/>
      <c r="AG47718" s="31"/>
      <c r="AH47718" s="31"/>
      <c r="AI47718" s="18"/>
    </row>
    <row r="47719" spans="32:35">
      <c r="AF47719" s="31"/>
      <c r="AG47719" s="31"/>
      <c r="AH47719" s="31"/>
      <c r="AI47719" s="19"/>
    </row>
    <row r="47720" spans="32:35">
      <c r="AF47720" s="31"/>
      <c r="AG47720" s="31"/>
      <c r="AH47720" s="31"/>
      <c r="AI47720" s="19"/>
    </row>
    <row r="47721" spans="32:35">
      <c r="AF47721" s="31"/>
      <c r="AG47721" s="31"/>
      <c r="AH47721" s="31"/>
      <c r="AI47721" s="19"/>
    </row>
    <row r="47722" spans="32:35">
      <c r="AF47722" s="31"/>
      <c r="AG47722" s="31"/>
      <c r="AH47722" s="31"/>
      <c r="AI47722" s="19"/>
    </row>
    <row r="47723" spans="32:35">
      <c r="AF47723" s="31"/>
      <c r="AG47723" s="31"/>
      <c r="AH47723" s="31"/>
      <c r="AI47723" s="19"/>
    </row>
    <row r="47724" spans="32:35">
      <c r="AF47724" s="31"/>
      <c r="AG47724" s="31"/>
      <c r="AH47724" s="31"/>
      <c r="AI47724" s="19"/>
    </row>
    <row r="47725" spans="32:35">
      <c r="AF47725" s="31"/>
      <c r="AG47725" s="31"/>
      <c r="AH47725" s="31"/>
      <c r="AI47725" s="19"/>
    </row>
    <row r="47726" spans="32:35">
      <c r="AF47726" s="31"/>
      <c r="AG47726" s="31"/>
      <c r="AH47726" s="31"/>
      <c r="AI47726" s="19"/>
    </row>
    <row r="47727" spans="32:35">
      <c r="AF47727" s="31"/>
      <c r="AG47727" s="31"/>
      <c r="AH47727" s="31"/>
      <c r="AI47727" s="19"/>
    </row>
    <row r="47728" spans="32:35">
      <c r="AF47728" s="31"/>
      <c r="AG47728" s="31"/>
      <c r="AH47728" s="31"/>
      <c r="AI47728" s="19"/>
    </row>
    <row r="47729" spans="32:35">
      <c r="AF47729" s="31"/>
      <c r="AG47729" s="31"/>
      <c r="AH47729" s="31"/>
      <c r="AI47729" s="19"/>
    </row>
    <row r="47730" spans="32:35">
      <c r="AF47730" s="31"/>
      <c r="AG47730" s="31"/>
      <c r="AH47730" s="31"/>
      <c r="AI47730" s="19"/>
    </row>
    <row r="47731" spans="32:35">
      <c r="AF47731" s="31"/>
      <c r="AG47731" s="31"/>
      <c r="AH47731" s="31"/>
      <c r="AI47731" s="19"/>
    </row>
    <row r="47732" spans="32:35">
      <c r="AF47732" s="31"/>
      <c r="AG47732" s="31"/>
      <c r="AH47732" s="31"/>
      <c r="AI47732" s="19"/>
    </row>
    <row r="47733" spans="32:35">
      <c r="AF47733" s="31"/>
      <c r="AG47733" s="31"/>
      <c r="AH47733" s="31"/>
      <c r="AI47733" s="19"/>
    </row>
    <row r="47734" spans="32:35">
      <c r="AF47734" s="31"/>
      <c r="AG47734" s="31"/>
      <c r="AH47734" s="31"/>
      <c r="AI47734" s="19"/>
    </row>
    <row r="47735" spans="32:35">
      <c r="AF47735" s="31"/>
      <c r="AG47735" s="31"/>
      <c r="AH47735" s="31"/>
      <c r="AI47735" s="19"/>
    </row>
    <row r="47736" spans="32:35">
      <c r="AF47736" s="31"/>
      <c r="AG47736" s="31"/>
      <c r="AH47736" s="31"/>
      <c r="AI47736" s="19"/>
    </row>
    <row r="47737" spans="32:35">
      <c r="AF47737" s="31"/>
      <c r="AG47737" s="31"/>
      <c r="AH47737" s="31"/>
      <c r="AI47737" s="19"/>
    </row>
    <row r="47738" spans="32:35">
      <c r="AF47738" s="31"/>
      <c r="AG47738" s="31"/>
      <c r="AH47738" s="31"/>
      <c r="AI47738" s="19"/>
    </row>
    <row r="47739" spans="32:35">
      <c r="AF47739" s="31"/>
      <c r="AG47739" s="31"/>
      <c r="AH47739" s="31"/>
      <c r="AI47739" s="19"/>
    </row>
    <row r="47740" spans="32:35">
      <c r="AF47740" s="31"/>
      <c r="AG47740" s="31"/>
      <c r="AH47740" s="31"/>
      <c r="AI47740" s="19"/>
    </row>
    <row r="47741" spans="32:35">
      <c r="AF47741" s="31"/>
      <c r="AG47741" s="31"/>
      <c r="AH47741" s="31"/>
      <c r="AI47741" s="19"/>
    </row>
    <row r="47742" spans="32:35">
      <c r="AF47742" s="31"/>
      <c r="AG47742" s="31"/>
      <c r="AH47742" s="31"/>
      <c r="AI47742" s="19"/>
    </row>
    <row r="47743" spans="32:35">
      <c r="AF47743" s="31"/>
      <c r="AG47743" s="31"/>
      <c r="AH47743" s="31"/>
      <c r="AI47743" s="19"/>
    </row>
    <row r="47744" spans="32:35">
      <c r="AF47744" s="31"/>
      <c r="AG47744" s="31"/>
      <c r="AH47744" s="31"/>
      <c r="AI47744" s="19"/>
    </row>
    <row r="47745" spans="32:35">
      <c r="AF47745" s="31"/>
      <c r="AG47745" s="31"/>
      <c r="AH47745" s="31"/>
      <c r="AI47745" s="19"/>
    </row>
    <row r="47746" spans="32:35" ht="15">
      <c r="AF47746" s="88"/>
      <c r="AG47746" s="88"/>
      <c r="AH47746" s="88"/>
      <c r="AI47746" s="21"/>
    </row>
    <row r="47747" spans="32:35">
      <c r="AF47747" s="43"/>
      <c r="AG47747" s="43"/>
      <c r="AH47747" s="43"/>
      <c r="AI47747" s="5"/>
    </row>
    <row r="47748" spans="32:35" ht="15" thickBot="1">
      <c r="AF47748" s="89"/>
      <c r="AG47748" s="89"/>
      <c r="AH47748" s="89"/>
      <c r="AI47748" s="3"/>
    </row>
    <row r="47749" spans="32:35">
      <c r="AF47749" s="31"/>
      <c r="AG47749" s="31"/>
      <c r="AH47749" s="31"/>
      <c r="AI47749" s="18"/>
    </row>
    <row r="47750" spans="32:35">
      <c r="AF47750" s="31"/>
      <c r="AG47750" s="31"/>
      <c r="AH47750" s="31"/>
      <c r="AI47750" s="19"/>
    </row>
    <row r="47751" spans="32:35">
      <c r="AF47751" s="31"/>
      <c r="AG47751" s="31"/>
      <c r="AH47751" s="31"/>
      <c r="AI47751" s="19"/>
    </row>
    <row r="47752" spans="32:35">
      <c r="AF47752" s="31"/>
      <c r="AG47752" s="31"/>
      <c r="AH47752" s="31"/>
      <c r="AI47752" s="19"/>
    </row>
    <row r="47753" spans="32:35">
      <c r="AF47753" s="31"/>
      <c r="AG47753" s="31"/>
      <c r="AH47753" s="31"/>
      <c r="AI47753" s="19"/>
    </row>
    <row r="47754" spans="32:35">
      <c r="AF47754" s="31"/>
      <c r="AG47754" s="31"/>
      <c r="AH47754" s="31"/>
      <c r="AI47754" s="19"/>
    </row>
    <row r="47755" spans="32:35">
      <c r="AF47755" s="31"/>
      <c r="AG47755" s="31"/>
      <c r="AH47755" s="31"/>
      <c r="AI47755" s="19"/>
    </row>
    <row r="47756" spans="32:35">
      <c r="AF47756" s="31"/>
      <c r="AG47756" s="31"/>
      <c r="AH47756" s="31"/>
      <c r="AI47756" s="19"/>
    </row>
    <row r="47757" spans="32:35">
      <c r="AF47757" s="31"/>
      <c r="AG47757" s="31"/>
      <c r="AH47757" s="31"/>
      <c r="AI47757" s="19"/>
    </row>
    <row r="47758" spans="32:35">
      <c r="AF47758" s="31"/>
      <c r="AG47758" s="31"/>
      <c r="AH47758" s="31"/>
      <c r="AI47758" s="19"/>
    </row>
    <row r="47759" spans="32:35">
      <c r="AF47759" s="31"/>
      <c r="AG47759" s="31"/>
      <c r="AH47759" s="31"/>
      <c r="AI47759" s="19"/>
    </row>
    <row r="47760" spans="32:35">
      <c r="AF47760" s="31"/>
      <c r="AG47760" s="31"/>
      <c r="AH47760" s="31"/>
      <c r="AI47760" s="19"/>
    </row>
    <row r="47761" spans="32:35">
      <c r="AF47761" s="31"/>
      <c r="AG47761" s="31"/>
      <c r="AH47761" s="31"/>
      <c r="AI47761" s="19"/>
    </row>
    <row r="47762" spans="32:35">
      <c r="AF47762" s="31"/>
      <c r="AG47762" s="31"/>
      <c r="AH47762" s="31"/>
      <c r="AI47762" s="19"/>
    </row>
    <row r="47763" spans="32:35">
      <c r="AF47763" s="31"/>
      <c r="AG47763" s="31"/>
      <c r="AH47763" s="31"/>
      <c r="AI47763" s="19"/>
    </row>
    <row r="47764" spans="32:35">
      <c r="AF47764" s="31"/>
      <c r="AG47764" s="31"/>
      <c r="AH47764" s="31"/>
      <c r="AI47764" s="19"/>
    </row>
    <row r="47765" spans="32:35">
      <c r="AF47765" s="31"/>
      <c r="AG47765" s="31"/>
      <c r="AH47765" s="31"/>
      <c r="AI47765" s="19"/>
    </row>
    <row r="47766" spans="32:35">
      <c r="AF47766" s="31"/>
      <c r="AG47766" s="31"/>
      <c r="AH47766" s="31"/>
      <c r="AI47766" s="19"/>
    </row>
    <row r="47767" spans="32:35">
      <c r="AF47767" s="31"/>
      <c r="AG47767" s="31"/>
      <c r="AH47767" s="31"/>
      <c r="AI47767" s="19"/>
    </row>
    <row r="47768" spans="32:35">
      <c r="AF47768" s="31"/>
      <c r="AG47768" s="31"/>
      <c r="AH47768" s="31"/>
      <c r="AI47768" s="19"/>
    </row>
    <row r="47769" spans="32:35">
      <c r="AF47769" s="31"/>
      <c r="AG47769" s="31"/>
      <c r="AH47769" s="31"/>
      <c r="AI47769" s="19"/>
    </row>
    <row r="47770" spans="32:35">
      <c r="AF47770" s="31"/>
      <c r="AG47770" s="31"/>
      <c r="AH47770" s="31"/>
      <c r="AI47770" s="19"/>
    </row>
    <row r="47771" spans="32:35">
      <c r="AF47771" s="31"/>
      <c r="AG47771" s="31"/>
      <c r="AH47771" s="31"/>
      <c r="AI47771" s="19"/>
    </row>
    <row r="47772" spans="32:35">
      <c r="AF47772" s="31"/>
      <c r="AG47772" s="31"/>
      <c r="AH47772" s="31"/>
      <c r="AI47772" s="19"/>
    </row>
    <row r="47773" spans="32:35">
      <c r="AF47773" s="31"/>
      <c r="AG47773" s="31"/>
      <c r="AH47773" s="31"/>
      <c r="AI47773" s="19"/>
    </row>
    <row r="47774" spans="32:35">
      <c r="AF47774" s="31"/>
      <c r="AG47774" s="31"/>
      <c r="AH47774" s="31"/>
      <c r="AI47774" s="19"/>
    </row>
    <row r="47775" spans="32:35">
      <c r="AF47775" s="31"/>
      <c r="AG47775" s="31"/>
      <c r="AH47775" s="31"/>
      <c r="AI47775" s="19"/>
    </row>
    <row r="47776" spans="32:35">
      <c r="AF47776" s="31"/>
      <c r="AG47776" s="31"/>
      <c r="AH47776" s="31"/>
      <c r="AI47776" s="19"/>
    </row>
    <row r="47777" spans="32:35" ht="15">
      <c r="AF47777" s="88"/>
      <c r="AG47777" s="88"/>
      <c r="AH47777" s="88"/>
      <c r="AI47777" s="21"/>
    </row>
    <row r="47778" spans="32:35">
      <c r="AF47778" s="43"/>
      <c r="AG47778" s="43"/>
      <c r="AH47778" s="43"/>
      <c r="AI47778" s="5"/>
    </row>
    <row r="47779" spans="32:35" ht="15" thickBot="1">
      <c r="AF47779" s="89"/>
      <c r="AG47779" s="89"/>
      <c r="AH47779" s="89"/>
      <c r="AI47779" s="3"/>
    </row>
    <row r="47780" spans="32:35">
      <c r="AF47780" s="31"/>
      <c r="AG47780" s="31"/>
      <c r="AH47780" s="31"/>
      <c r="AI47780" s="18"/>
    </row>
    <row r="47781" spans="32:35">
      <c r="AF47781" s="31"/>
      <c r="AG47781" s="31"/>
      <c r="AH47781" s="31"/>
      <c r="AI47781" s="19"/>
    </row>
    <row r="47782" spans="32:35">
      <c r="AF47782" s="31"/>
      <c r="AG47782" s="31"/>
      <c r="AH47782" s="31"/>
      <c r="AI47782" s="19"/>
    </row>
    <row r="47783" spans="32:35">
      <c r="AF47783" s="31"/>
      <c r="AG47783" s="31"/>
      <c r="AH47783" s="31"/>
      <c r="AI47783" s="19"/>
    </row>
    <row r="47784" spans="32:35">
      <c r="AF47784" s="31"/>
      <c r="AG47784" s="31"/>
      <c r="AH47784" s="31"/>
      <c r="AI47784" s="19"/>
    </row>
    <row r="47785" spans="32:35">
      <c r="AF47785" s="31"/>
      <c r="AG47785" s="31"/>
      <c r="AH47785" s="31"/>
      <c r="AI47785" s="19"/>
    </row>
    <row r="47786" spans="32:35">
      <c r="AF47786" s="31"/>
      <c r="AG47786" s="31"/>
      <c r="AH47786" s="31"/>
      <c r="AI47786" s="19"/>
    </row>
    <row r="47787" spans="32:35">
      <c r="AF47787" s="31"/>
      <c r="AG47787" s="31"/>
      <c r="AH47787" s="31"/>
      <c r="AI47787" s="19"/>
    </row>
    <row r="47788" spans="32:35">
      <c r="AF47788" s="31"/>
      <c r="AG47788" s="31"/>
      <c r="AH47788" s="31"/>
      <c r="AI47788" s="19"/>
    </row>
    <row r="47789" spans="32:35">
      <c r="AF47789" s="31"/>
      <c r="AG47789" s="31"/>
      <c r="AH47789" s="31"/>
      <c r="AI47789" s="19"/>
    </row>
    <row r="47790" spans="32:35">
      <c r="AF47790" s="31"/>
      <c r="AG47790" s="31"/>
      <c r="AH47790" s="31"/>
      <c r="AI47790" s="19"/>
    </row>
    <row r="47791" spans="32:35">
      <c r="AF47791" s="31"/>
      <c r="AG47791" s="31"/>
      <c r="AH47791" s="31"/>
      <c r="AI47791" s="19"/>
    </row>
    <row r="47792" spans="32:35">
      <c r="AF47792" s="31"/>
      <c r="AG47792" s="31"/>
      <c r="AH47792" s="31"/>
      <c r="AI47792" s="19"/>
    </row>
    <row r="47793" spans="32:35">
      <c r="AF47793" s="31"/>
      <c r="AG47793" s="31"/>
      <c r="AH47793" s="31"/>
      <c r="AI47793" s="19"/>
    </row>
    <row r="47794" spans="32:35">
      <c r="AF47794" s="31"/>
      <c r="AG47794" s="31"/>
      <c r="AH47794" s="31"/>
      <c r="AI47794" s="19"/>
    </row>
    <row r="47795" spans="32:35">
      <c r="AF47795" s="31"/>
      <c r="AG47795" s="31"/>
      <c r="AH47795" s="31"/>
      <c r="AI47795" s="19"/>
    </row>
    <row r="47796" spans="32:35">
      <c r="AF47796" s="31"/>
      <c r="AG47796" s="31"/>
      <c r="AH47796" s="31"/>
      <c r="AI47796" s="19"/>
    </row>
    <row r="47797" spans="32:35">
      <c r="AF47797" s="31"/>
      <c r="AG47797" s="31"/>
      <c r="AH47797" s="31"/>
      <c r="AI47797" s="19"/>
    </row>
    <row r="47798" spans="32:35">
      <c r="AF47798" s="31"/>
      <c r="AG47798" s="31"/>
      <c r="AH47798" s="31"/>
      <c r="AI47798" s="19"/>
    </row>
    <row r="47799" spans="32:35">
      <c r="AF47799" s="31"/>
      <c r="AG47799" s="31"/>
      <c r="AH47799" s="31"/>
      <c r="AI47799" s="19"/>
    </row>
    <row r="47800" spans="32:35">
      <c r="AF47800" s="31"/>
      <c r="AG47800" s="31"/>
      <c r="AH47800" s="31"/>
      <c r="AI47800" s="19"/>
    </row>
    <row r="47801" spans="32:35">
      <c r="AF47801" s="31"/>
      <c r="AG47801" s="31"/>
      <c r="AH47801" s="31"/>
      <c r="AI47801" s="19"/>
    </row>
    <row r="47802" spans="32:35">
      <c r="AF47802" s="31"/>
      <c r="AG47802" s="31"/>
      <c r="AH47802" s="31"/>
      <c r="AI47802" s="19"/>
    </row>
    <row r="47803" spans="32:35">
      <c r="AF47803" s="31"/>
      <c r="AG47803" s="31"/>
      <c r="AH47803" s="31"/>
      <c r="AI47803" s="19"/>
    </row>
    <row r="47804" spans="32:35">
      <c r="AF47804" s="31"/>
      <c r="AG47804" s="31"/>
      <c r="AH47804" s="31"/>
      <c r="AI47804" s="19"/>
    </row>
    <row r="47805" spans="32:35">
      <c r="AF47805" s="31"/>
      <c r="AG47805" s="31"/>
      <c r="AH47805" s="31"/>
      <c r="AI47805" s="19"/>
    </row>
    <row r="47806" spans="32:35">
      <c r="AF47806" s="31"/>
      <c r="AG47806" s="31"/>
      <c r="AH47806" s="31"/>
      <c r="AI47806" s="19"/>
    </row>
    <row r="47807" spans="32:35">
      <c r="AF47807" s="31"/>
      <c r="AG47807" s="31"/>
      <c r="AH47807" s="31"/>
      <c r="AI47807" s="19"/>
    </row>
    <row r="47808" spans="32:35" ht="15">
      <c r="AF47808" s="88"/>
      <c r="AG47808" s="88"/>
      <c r="AH47808" s="88"/>
      <c r="AI47808" s="21"/>
    </row>
    <row r="47809" spans="32:35">
      <c r="AF47809" s="43"/>
      <c r="AG47809" s="43"/>
      <c r="AH47809" s="43"/>
      <c r="AI47809" s="5"/>
    </row>
    <row r="47810" spans="32:35" ht="15" thickBot="1">
      <c r="AF47810" s="89"/>
      <c r="AG47810" s="89"/>
      <c r="AH47810" s="89"/>
      <c r="AI47810" s="3"/>
    </row>
    <row r="47811" spans="32:35">
      <c r="AF47811" s="31"/>
      <c r="AG47811" s="31"/>
      <c r="AH47811" s="31"/>
      <c r="AI47811" s="18"/>
    </row>
    <row r="47812" spans="32:35">
      <c r="AF47812" s="31"/>
      <c r="AG47812" s="31"/>
      <c r="AH47812" s="31"/>
      <c r="AI47812" s="19"/>
    </row>
    <row r="47813" spans="32:35">
      <c r="AF47813" s="31"/>
      <c r="AG47813" s="31"/>
      <c r="AH47813" s="31"/>
      <c r="AI47813" s="19"/>
    </row>
    <row r="47814" spans="32:35">
      <c r="AF47814" s="31"/>
      <c r="AG47814" s="31"/>
      <c r="AH47814" s="31"/>
      <c r="AI47814" s="19"/>
    </row>
    <row r="47815" spans="32:35">
      <c r="AF47815" s="31"/>
      <c r="AG47815" s="31"/>
      <c r="AH47815" s="31"/>
      <c r="AI47815" s="19"/>
    </row>
    <row r="47816" spans="32:35">
      <c r="AF47816" s="31"/>
      <c r="AG47816" s="31"/>
      <c r="AH47816" s="31"/>
      <c r="AI47816" s="19"/>
    </row>
    <row r="47817" spans="32:35">
      <c r="AF47817" s="31"/>
      <c r="AG47817" s="31"/>
      <c r="AH47817" s="31"/>
      <c r="AI47817" s="19"/>
    </row>
    <row r="47818" spans="32:35">
      <c r="AF47818" s="31"/>
      <c r="AG47818" s="31"/>
      <c r="AH47818" s="31"/>
      <c r="AI47818" s="19"/>
    </row>
    <row r="47819" spans="32:35">
      <c r="AF47819" s="31"/>
      <c r="AG47819" s="31"/>
      <c r="AH47819" s="31"/>
      <c r="AI47819" s="19"/>
    </row>
    <row r="47820" spans="32:35">
      <c r="AF47820" s="31"/>
      <c r="AG47820" s="31"/>
      <c r="AH47820" s="31"/>
      <c r="AI47820" s="19"/>
    </row>
    <row r="47821" spans="32:35">
      <c r="AF47821" s="31"/>
      <c r="AG47821" s="31"/>
      <c r="AH47821" s="31"/>
      <c r="AI47821" s="19"/>
    </row>
    <row r="47822" spans="32:35">
      <c r="AF47822" s="31"/>
      <c r="AG47822" s="31"/>
      <c r="AH47822" s="31"/>
      <c r="AI47822" s="19"/>
    </row>
    <row r="47823" spans="32:35">
      <c r="AF47823" s="31"/>
      <c r="AG47823" s="31"/>
      <c r="AH47823" s="31"/>
      <c r="AI47823" s="19"/>
    </row>
    <row r="47824" spans="32:35">
      <c r="AF47824" s="31"/>
      <c r="AG47824" s="31"/>
      <c r="AH47824" s="31"/>
      <c r="AI47824" s="19"/>
    </row>
    <row r="47825" spans="32:35">
      <c r="AF47825" s="31"/>
      <c r="AG47825" s="31"/>
      <c r="AH47825" s="31"/>
      <c r="AI47825" s="19"/>
    </row>
    <row r="47826" spans="32:35">
      <c r="AF47826" s="31"/>
      <c r="AG47826" s="31"/>
      <c r="AH47826" s="31"/>
      <c r="AI47826" s="19"/>
    </row>
    <row r="47827" spans="32:35">
      <c r="AF47827" s="31"/>
      <c r="AG47827" s="31"/>
      <c r="AH47827" s="31"/>
      <c r="AI47827" s="19"/>
    </row>
    <row r="47828" spans="32:35">
      <c r="AF47828" s="31"/>
      <c r="AG47828" s="31"/>
      <c r="AH47828" s="31"/>
      <c r="AI47828" s="19"/>
    </row>
    <row r="47829" spans="32:35">
      <c r="AF47829" s="31"/>
      <c r="AG47829" s="31"/>
      <c r="AH47829" s="31"/>
      <c r="AI47829" s="19"/>
    </row>
    <row r="47830" spans="32:35">
      <c r="AF47830" s="31"/>
      <c r="AG47830" s="31"/>
      <c r="AH47830" s="31"/>
      <c r="AI47830" s="19"/>
    </row>
    <row r="47831" spans="32:35">
      <c r="AF47831" s="31"/>
      <c r="AG47831" s="31"/>
      <c r="AH47831" s="31"/>
      <c r="AI47831" s="19"/>
    </row>
    <row r="47832" spans="32:35">
      <c r="AF47832" s="31"/>
      <c r="AG47832" s="31"/>
      <c r="AH47832" s="31"/>
      <c r="AI47832" s="19"/>
    </row>
    <row r="47833" spans="32:35">
      <c r="AF47833" s="31"/>
      <c r="AG47833" s="31"/>
      <c r="AH47833" s="31"/>
      <c r="AI47833" s="19"/>
    </row>
    <row r="47834" spans="32:35">
      <c r="AF47834" s="31"/>
      <c r="AG47834" s="31"/>
      <c r="AH47834" s="31"/>
      <c r="AI47834" s="19"/>
    </row>
    <row r="47835" spans="32:35">
      <c r="AF47835" s="31"/>
      <c r="AG47835" s="31"/>
      <c r="AH47835" s="31"/>
      <c r="AI47835" s="19"/>
    </row>
    <row r="47836" spans="32:35">
      <c r="AF47836" s="31"/>
      <c r="AG47836" s="31"/>
      <c r="AH47836" s="31"/>
      <c r="AI47836" s="19"/>
    </row>
    <row r="47837" spans="32:35">
      <c r="AF47837" s="31"/>
      <c r="AG47837" s="31"/>
      <c r="AH47837" s="31"/>
      <c r="AI47837" s="19"/>
    </row>
    <row r="47838" spans="32:35">
      <c r="AF47838" s="31"/>
      <c r="AG47838" s="31"/>
      <c r="AH47838" s="31"/>
      <c r="AI47838" s="19"/>
    </row>
    <row r="47839" spans="32:35" ht="15">
      <c r="AF47839" s="88"/>
      <c r="AG47839" s="88"/>
      <c r="AH47839" s="88"/>
      <c r="AI47839" s="21"/>
    </row>
    <row r="47840" spans="32:35">
      <c r="AF47840" s="43"/>
      <c r="AG47840" s="43"/>
      <c r="AH47840" s="43"/>
      <c r="AI47840" s="5"/>
    </row>
    <row r="47841" spans="32:35" ht="15" thickBot="1">
      <c r="AF47841" s="89"/>
      <c r="AG47841" s="89"/>
      <c r="AH47841" s="89"/>
      <c r="AI47841" s="3"/>
    </row>
    <row r="47842" spans="32:35">
      <c r="AF47842" s="31"/>
      <c r="AG47842" s="31"/>
      <c r="AH47842" s="31"/>
      <c r="AI47842" s="18"/>
    </row>
    <row r="47843" spans="32:35">
      <c r="AF47843" s="31"/>
      <c r="AG47843" s="31"/>
      <c r="AH47843" s="31"/>
      <c r="AI47843" s="19"/>
    </row>
    <row r="47844" spans="32:35">
      <c r="AF47844" s="31"/>
      <c r="AG47844" s="31"/>
      <c r="AH47844" s="31"/>
      <c r="AI47844" s="19"/>
    </row>
    <row r="47845" spans="32:35">
      <c r="AF47845" s="31"/>
      <c r="AG47845" s="31"/>
      <c r="AH47845" s="31"/>
      <c r="AI47845" s="19"/>
    </row>
    <row r="47846" spans="32:35">
      <c r="AF47846" s="31"/>
      <c r="AG47846" s="31"/>
      <c r="AH47846" s="31"/>
      <c r="AI47846" s="19"/>
    </row>
    <row r="47847" spans="32:35">
      <c r="AF47847" s="31"/>
      <c r="AG47847" s="31"/>
      <c r="AH47847" s="31"/>
      <c r="AI47847" s="19"/>
    </row>
    <row r="47848" spans="32:35">
      <c r="AF47848" s="31"/>
      <c r="AG47848" s="31"/>
      <c r="AH47848" s="31"/>
      <c r="AI47848" s="19"/>
    </row>
    <row r="47849" spans="32:35">
      <c r="AF47849" s="31"/>
      <c r="AG47849" s="31"/>
      <c r="AH47849" s="31"/>
      <c r="AI47849" s="19"/>
    </row>
    <row r="47850" spans="32:35">
      <c r="AF47850" s="31"/>
      <c r="AG47850" s="31"/>
      <c r="AH47850" s="31"/>
      <c r="AI47850" s="19"/>
    </row>
    <row r="47851" spans="32:35">
      <c r="AF47851" s="31"/>
      <c r="AG47851" s="31"/>
      <c r="AH47851" s="31"/>
      <c r="AI47851" s="19"/>
    </row>
    <row r="47852" spans="32:35">
      <c r="AF47852" s="31"/>
      <c r="AG47852" s="31"/>
      <c r="AH47852" s="31"/>
      <c r="AI47852" s="19"/>
    </row>
    <row r="47853" spans="32:35">
      <c r="AF47853" s="31"/>
      <c r="AG47853" s="31"/>
      <c r="AH47853" s="31"/>
      <c r="AI47853" s="19"/>
    </row>
    <row r="47854" spans="32:35">
      <c r="AF47854" s="31"/>
      <c r="AG47854" s="31"/>
      <c r="AH47854" s="31"/>
      <c r="AI47854" s="19"/>
    </row>
    <row r="47855" spans="32:35">
      <c r="AF47855" s="31"/>
      <c r="AG47855" s="31"/>
      <c r="AH47855" s="31"/>
      <c r="AI47855" s="19"/>
    </row>
    <row r="47856" spans="32:35">
      <c r="AF47856" s="31"/>
      <c r="AG47856" s="31"/>
      <c r="AH47856" s="31"/>
      <c r="AI47856" s="19"/>
    </row>
    <row r="47857" spans="32:35">
      <c r="AF47857" s="31"/>
      <c r="AG47857" s="31"/>
      <c r="AH47857" s="31"/>
      <c r="AI47857" s="19"/>
    </row>
    <row r="47858" spans="32:35">
      <c r="AF47858" s="31"/>
      <c r="AG47858" s="31"/>
      <c r="AH47858" s="31"/>
      <c r="AI47858" s="19"/>
    </row>
    <row r="47859" spans="32:35">
      <c r="AF47859" s="31"/>
      <c r="AG47859" s="31"/>
      <c r="AH47859" s="31"/>
      <c r="AI47859" s="19"/>
    </row>
    <row r="47860" spans="32:35">
      <c r="AF47860" s="31"/>
      <c r="AG47860" s="31"/>
      <c r="AH47860" s="31"/>
      <c r="AI47860" s="19"/>
    </row>
    <row r="47861" spans="32:35">
      <c r="AF47861" s="31"/>
      <c r="AG47861" s="31"/>
      <c r="AH47861" s="31"/>
      <c r="AI47861" s="19"/>
    </row>
    <row r="47862" spans="32:35">
      <c r="AF47862" s="31"/>
      <c r="AG47862" s="31"/>
      <c r="AH47862" s="31"/>
      <c r="AI47862" s="19"/>
    </row>
    <row r="47863" spans="32:35">
      <c r="AF47863" s="31"/>
      <c r="AG47863" s="31"/>
      <c r="AH47863" s="31"/>
      <c r="AI47863" s="19"/>
    </row>
    <row r="47864" spans="32:35">
      <c r="AF47864" s="31"/>
      <c r="AG47864" s="31"/>
      <c r="AH47864" s="31"/>
      <c r="AI47864" s="19"/>
    </row>
    <row r="47865" spans="32:35">
      <c r="AF47865" s="31"/>
      <c r="AG47865" s="31"/>
      <c r="AH47865" s="31"/>
      <c r="AI47865" s="19"/>
    </row>
    <row r="47866" spans="32:35">
      <c r="AF47866" s="31"/>
      <c r="AG47866" s="31"/>
      <c r="AH47866" s="31"/>
      <c r="AI47866" s="19"/>
    </row>
    <row r="47867" spans="32:35">
      <c r="AF47867" s="31"/>
      <c r="AG47867" s="31"/>
      <c r="AH47867" s="31"/>
      <c r="AI47867" s="19"/>
    </row>
    <row r="47868" spans="32:35">
      <c r="AF47868" s="31"/>
      <c r="AG47868" s="31"/>
      <c r="AH47868" s="31"/>
      <c r="AI47868" s="19"/>
    </row>
    <row r="47869" spans="32:35">
      <c r="AF47869" s="31"/>
      <c r="AG47869" s="31"/>
      <c r="AH47869" s="31"/>
      <c r="AI47869" s="19"/>
    </row>
    <row r="47870" spans="32:35" ht="15">
      <c r="AF47870" s="88"/>
      <c r="AG47870" s="88"/>
      <c r="AH47870" s="88"/>
      <c r="AI47870" s="21"/>
    </row>
    <row r="47871" spans="32:35">
      <c r="AF47871" s="43"/>
      <c r="AG47871" s="43"/>
      <c r="AH47871" s="43"/>
      <c r="AI47871" s="5"/>
    </row>
    <row r="47872" spans="32:35" ht="15" thickBot="1">
      <c r="AF47872" s="89"/>
      <c r="AG47872" s="89"/>
      <c r="AH47872" s="89"/>
      <c r="AI47872" s="3"/>
    </row>
    <row r="47873" spans="32:35">
      <c r="AF47873" s="31"/>
      <c r="AG47873" s="31"/>
      <c r="AH47873" s="31"/>
      <c r="AI47873" s="18"/>
    </row>
    <row r="47874" spans="32:35">
      <c r="AF47874" s="31"/>
      <c r="AG47874" s="31"/>
      <c r="AH47874" s="31"/>
      <c r="AI47874" s="19"/>
    </row>
    <row r="47875" spans="32:35">
      <c r="AF47875" s="31"/>
      <c r="AG47875" s="31"/>
      <c r="AH47875" s="31"/>
      <c r="AI47875" s="19"/>
    </row>
    <row r="47876" spans="32:35">
      <c r="AF47876" s="31"/>
      <c r="AG47876" s="31"/>
      <c r="AH47876" s="31"/>
      <c r="AI47876" s="19"/>
    </row>
    <row r="47877" spans="32:35">
      <c r="AF47877" s="31"/>
      <c r="AG47877" s="31"/>
      <c r="AH47877" s="31"/>
      <c r="AI47877" s="19"/>
    </row>
    <row r="47878" spans="32:35">
      <c r="AF47878" s="31"/>
      <c r="AG47878" s="31"/>
      <c r="AH47878" s="31"/>
      <c r="AI47878" s="19"/>
    </row>
    <row r="47879" spans="32:35">
      <c r="AF47879" s="31"/>
      <c r="AG47879" s="31"/>
      <c r="AH47879" s="31"/>
      <c r="AI47879" s="19"/>
    </row>
    <row r="47880" spans="32:35">
      <c r="AF47880" s="31"/>
      <c r="AG47880" s="31"/>
      <c r="AH47880" s="31"/>
      <c r="AI47880" s="19"/>
    </row>
    <row r="47881" spans="32:35">
      <c r="AF47881" s="31"/>
      <c r="AG47881" s="31"/>
      <c r="AH47881" s="31"/>
      <c r="AI47881" s="19"/>
    </row>
    <row r="47882" spans="32:35">
      <c r="AF47882" s="31"/>
      <c r="AG47882" s="31"/>
      <c r="AH47882" s="31"/>
      <c r="AI47882" s="19"/>
    </row>
    <row r="47883" spans="32:35">
      <c r="AF47883" s="31"/>
      <c r="AG47883" s="31"/>
      <c r="AH47883" s="31"/>
      <c r="AI47883" s="19"/>
    </row>
    <row r="47884" spans="32:35">
      <c r="AF47884" s="31"/>
      <c r="AG47884" s="31"/>
      <c r="AH47884" s="31"/>
      <c r="AI47884" s="19"/>
    </row>
    <row r="47885" spans="32:35">
      <c r="AF47885" s="31"/>
      <c r="AG47885" s="31"/>
      <c r="AH47885" s="31"/>
      <c r="AI47885" s="19"/>
    </row>
    <row r="47886" spans="32:35">
      <c r="AF47886" s="31"/>
      <c r="AG47886" s="31"/>
      <c r="AH47886" s="31"/>
      <c r="AI47886" s="19"/>
    </row>
    <row r="47887" spans="32:35">
      <c r="AF47887" s="31"/>
      <c r="AG47887" s="31"/>
      <c r="AH47887" s="31"/>
      <c r="AI47887" s="19"/>
    </row>
    <row r="47888" spans="32:35">
      <c r="AF47888" s="31"/>
      <c r="AG47888" s="31"/>
      <c r="AH47888" s="31"/>
      <c r="AI47888" s="19"/>
    </row>
    <row r="47889" spans="32:35">
      <c r="AF47889" s="31"/>
      <c r="AG47889" s="31"/>
      <c r="AH47889" s="31"/>
      <c r="AI47889" s="19"/>
    </row>
    <row r="47890" spans="32:35">
      <c r="AF47890" s="31"/>
      <c r="AG47890" s="31"/>
      <c r="AH47890" s="31"/>
      <c r="AI47890" s="19"/>
    </row>
    <row r="47891" spans="32:35">
      <c r="AF47891" s="31"/>
      <c r="AG47891" s="31"/>
      <c r="AH47891" s="31"/>
      <c r="AI47891" s="19"/>
    </row>
    <row r="47892" spans="32:35">
      <c r="AF47892" s="31"/>
      <c r="AG47892" s="31"/>
      <c r="AH47892" s="31"/>
      <c r="AI47892" s="19"/>
    </row>
    <row r="47893" spans="32:35">
      <c r="AF47893" s="31"/>
      <c r="AG47893" s="31"/>
      <c r="AH47893" s="31"/>
      <c r="AI47893" s="19"/>
    </row>
    <row r="47894" spans="32:35">
      <c r="AF47894" s="31"/>
      <c r="AG47894" s="31"/>
      <c r="AH47894" s="31"/>
      <c r="AI47894" s="19"/>
    </row>
    <row r="47895" spans="32:35">
      <c r="AF47895" s="31"/>
      <c r="AG47895" s="31"/>
      <c r="AH47895" s="31"/>
      <c r="AI47895" s="19"/>
    </row>
    <row r="47896" spans="32:35">
      <c r="AF47896" s="31"/>
      <c r="AG47896" s="31"/>
      <c r="AH47896" s="31"/>
      <c r="AI47896" s="19"/>
    </row>
    <row r="47897" spans="32:35">
      <c r="AF47897" s="31"/>
      <c r="AG47897" s="31"/>
      <c r="AH47897" s="31"/>
      <c r="AI47897" s="19"/>
    </row>
    <row r="47898" spans="32:35">
      <c r="AF47898" s="31"/>
      <c r="AG47898" s="31"/>
      <c r="AH47898" s="31"/>
      <c r="AI47898" s="19"/>
    </row>
    <row r="47899" spans="32:35">
      <c r="AF47899" s="31"/>
      <c r="AG47899" s="31"/>
      <c r="AH47899" s="31"/>
      <c r="AI47899" s="19"/>
    </row>
    <row r="47900" spans="32:35">
      <c r="AF47900" s="31"/>
      <c r="AG47900" s="31"/>
      <c r="AH47900" s="31"/>
      <c r="AI47900" s="19"/>
    </row>
    <row r="47901" spans="32:35" ht="15">
      <c r="AF47901" s="88"/>
      <c r="AG47901" s="88"/>
      <c r="AH47901" s="88"/>
      <c r="AI47901" s="21"/>
    </row>
    <row r="47902" spans="32:35">
      <c r="AF47902" s="43"/>
      <c r="AG47902" s="43"/>
      <c r="AH47902" s="43"/>
      <c r="AI47902" s="5"/>
    </row>
    <row r="47903" spans="32:35" ht="15" thickBot="1">
      <c r="AF47903" s="89"/>
      <c r="AG47903" s="89"/>
      <c r="AH47903" s="89"/>
      <c r="AI47903" s="3"/>
    </row>
    <row r="47904" spans="32:35">
      <c r="AF47904" s="31"/>
      <c r="AG47904" s="31"/>
      <c r="AH47904" s="31"/>
      <c r="AI47904" s="18"/>
    </row>
    <row r="47905" spans="32:35">
      <c r="AF47905" s="31"/>
      <c r="AG47905" s="31"/>
      <c r="AH47905" s="31"/>
      <c r="AI47905" s="19"/>
    </row>
    <row r="47906" spans="32:35">
      <c r="AF47906" s="31"/>
      <c r="AG47906" s="31"/>
      <c r="AH47906" s="31"/>
      <c r="AI47906" s="19"/>
    </row>
    <row r="47907" spans="32:35">
      <c r="AF47907" s="31"/>
      <c r="AG47907" s="31"/>
      <c r="AH47907" s="31"/>
      <c r="AI47907" s="19"/>
    </row>
    <row r="47908" spans="32:35">
      <c r="AF47908" s="31"/>
      <c r="AG47908" s="31"/>
      <c r="AH47908" s="31"/>
      <c r="AI47908" s="19"/>
    </row>
    <row r="47909" spans="32:35">
      <c r="AF47909" s="31"/>
      <c r="AG47909" s="31"/>
      <c r="AH47909" s="31"/>
      <c r="AI47909" s="19"/>
    </row>
    <row r="47910" spans="32:35">
      <c r="AF47910" s="31"/>
      <c r="AG47910" s="31"/>
      <c r="AH47910" s="31"/>
      <c r="AI47910" s="19"/>
    </row>
    <row r="47911" spans="32:35">
      <c r="AF47911" s="31"/>
      <c r="AG47911" s="31"/>
      <c r="AH47911" s="31"/>
      <c r="AI47911" s="19"/>
    </row>
    <row r="47912" spans="32:35">
      <c r="AF47912" s="31"/>
      <c r="AG47912" s="31"/>
      <c r="AH47912" s="31"/>
      <c r="AI47912" s="19"/>
    </row>
    <row r="47913" spans="32:35">
      <c r="AF47913" s="31"/>
      <c r="AG47913" s="31"/>
      <c r="AH47913" s="31"/>
      <c r="AI47913" s="19"/>
    </row>
    <row r="47914" spans="32:35">
      <c r="AF47914" s="31"/>
      <c r="AG47914" s="31"/>
      <c r="AH47914" s="31"/>
      <c r="AI47914" s="19"/>
    </row>
    <row r="47915" spans="32:35">
      <c r="AF47915" s="31"/>
      <c r="AG47915" s="31"/>
      <c r="AH47915" s="31"/>
      <c r="AI47915" s="19"/>
    </row>
    <row r="47916" spans="32:35">
      <c r="AF47916" s="31"/>
      <c r="AG47916" s="31"/>
      <c r="AH47916" s="31"/>
      <c r="AI47916" s="19"/>
    </row>
    <row r="47917" spans="32:35">
      <c r="AF47917" s="31"/>
      <c r="AG47917" s="31"/>
      <c r="AH47917" s="31"/>
      <c r="AI47917" s="19"/>
    </row>
    <row r="47918" spans="32:35">
      <c r="AF47918" s="31"/>
      <c r="AG47918" s="31"/>
      <c r="AH47918" s="31"/>
      <c r="AI47918" s="19"/>
    </row>
    <row r="47919" spans="32:35">
      <c r="AF47919" s="31"/>
      <c r="AG47919" s="31"/>
      <c r="AH47919" s="31"/>
      <c r="AI47919" s="19"/>
    </row>
    <row r="47920" spans="32:35">
      <c r="AF47920" s="31"/>
      <c r="AG47920" s="31"/>
      <c r="AH47920" s="31"/>
      <c r="AI47920" s="19"/>
    </row>
    <row r="47921" spans="32:35">
      <c r="AF47921" s="31"/>
      <c r="AG47921" s="31"/>
      <c r="AH47921" s="31"/>
      <c r="AI47921" s="19"/>
    </row>
    <row r="47922" spans="32:35">
      <c r="AF47922" s="31"/>
      <c r="AG47922" s="31"/>
      <c r="AH47922" s="31"/>
      <c r="AI47922" s="19"/>
    </row>
    <row r="47923" spans="32:35">
      <c r="AF47923" s="31"/>
      <c r="AG47923" s="31"/>
      <c r="AH47923" s="31"/>
      <c r="AI47923" s="19"/>
    </row>
    <row r="47924" spans="32:35">
      <c r="AF47924" s="31"/>
      <c r="AG47924" s="31"/>
      <c r="AH47924" s="31"/>
      <c r="AI47924" s="19"/>
    </row>
    <row r="47925" spans="32:35">
      <c r="AF47925" s="31"/>
      <c r="AG47925" s="31"/>
      <c r="AH47925" s="31"/>
      <c r="AI47925" s="19"/>
    </row>
    <row r="47926" spans="32:35">
      <c r="AF47926" s="31"/>
      <c r="AG47926" s="31"/>
      <c r="AH47926" s="31"/>
      <c r="AI47926" s="19"/>
    </row>
    <row r="47927" spans="32:35">
      <c r="AF47927" s="31"/>
      <c r="AG47927" s="31"/>
      <c r="AH47927" s="31"/>
      <c r="AI47927" s="19"/>
    </row>
    <row r="47928" spans="32:35">
      <c r="AF47928" s="31"/>
      <c r="AG47928" s="31"/>
      <c r="AH47928" s="31"/>
      <c r="AI47928" s="19"/>
    </row>
    <row r="47929" spans="32:35">
      <c r="AF47929" s="31"/>
      <c r="AG47929" s="31"/>
      <c r="AH47929" s="31"/>
      <c r="AI47929" s="19"/>
    </row>
    <row r="47930" spans="32:35">
      <c r="AF47930" s="31"/>
      <c r="AG47930" s="31"/>
      <c r="AH47930" s="31"/>
      <c r="AI47930" s="19"/>
    </row>
    <row r="47931" spans="32:35">
      <c r="AF47931" s="31"/>
      <c r="AG47931" s="31"/>
      <c r="AH47931" s="31"/>
      <c r="AI47931" s="19"/>
    </row>
    <row r="47932" spans="32:35" ht="15">
      <c r="AF47932" s="88"/>
      <c r="AG47932" s="88"/>
      <c r="AH47932" s="88"/>
      <c r="AI47932" s="21"/>
    </row>
    <row r="47933" spans="32:35">
      <c r="AF47933" s="43"/>
      <c r="AG47933" s="43"/>
      <c r="AH47933" s="43"/>
      <c r="AI47933" s="5"/>
    </row>
    <row r="47934" spans="32:35" ht="15" thickBot="1">
      <c r="AF47934" s="89"/>
      <c r="AG47934" s="89"/>
      <c r="AH47934" s="89"/>
      <c r="AI47934" s="3"/>
    </row>
    <row r="47935" spans="32:35">
      <c r="AF47935" s="31"/>
      <c r="AG47935" s="31"/>
      <c r="AH47935" s="31"/>
      <c r="AI47935" s="18"/>
    </row>
    <row r="47936" spans="32:35">
      <c r="AF47936" s="31"/>
      <c r="AG47936" s="31"/>
      <c r="AH47936" s="31"/>
      <c r="AI47936" s="19"/>
    </row>
    <row r="47937" spans="32:35">
      <c r="AF47937" s="31"/>
      <c r="AG47937" s="31"/>
      <c r="AH47937" s="31"/>
      <c r="AI47937" s="19"/>
    </row>
    <row r="47938" spans="32:35">
      <c r="AF47938" s="31"/>
      <c r="AG47938" s="31"/>
      <c r="AH47938" s="31"/>
      <c r="AI47938" s="19"/>
    </row>
    <row r="47939" spans="32:35">
      <c r="AF47939" s="31"/>
      <c r="AG47939" s="31"/>
      <c r="AH47939" s="31"/>
      <c r="AI47939" s="19"/>
    </row>
    <row r="47940" spans="32:35">
      <c r="AF47940" s="31"/>
      <c r="AG47940" s="31"/>
      <c r="AH47940" s="31"/>
      <c r="AI47940" s="19"/>
    </row>
    <row r="47941" spans="32:35">
      <c r="AF47941" s="31"/>
      <c r="AG47941" s="31"/>
      <c r="AH47941" s="31"/>
      <c r="AI47941" s="19"/>
    </row>
    <row r="47942" spans="32:35">
      <c r="AF47942" s="31"/>
      <c r="AG47942" s="31"/>
      <c r="AH47942" s="31"/>
      <c r="AI47942" s="19"/>
    </row>
    <row r="47943" spans="32:35">
      <c r="AF47943" s="31"/>
      <c r="AG47943" s="31"/>
      <c r="AH47943" s="31"/>
      <c r="AI47943" s="19"/>
    </row>
    <row r="47944" spans="32:35">
      <c r="AF47944" s="31"/>
      <c r="AG47944" s="31"/>
      <c r="AH47944" s="31"/>
      <c r="AI47944" s="19"/>
    </row>
    <row r="47945" spans="32:35">
      <c r="AF47945" s="31"/>
      <c r="AG47945" s="31"/>
      <c r="AH47945" s="31"/>
      <c r="AI47945" s="19"/>
    </row>
    <row r="47946" spans="32:35">
      <c r="AF47946" s="31"/>
      <c r="AG47946" s="31"/>
      <c r="AH47946" s="31"/>
      <c r="AI47946" s="19"/>
    </row>
    <row r="47947" spans="32:35">
      <c r="AF47947" s="31"/>
      <c r="AG47947" s="31"/>
      <c r="AH47947" s="31"/>
      <c r="AI47947" s="19"/>
    </row>
    <row r="47948" spans="32:35">
      <c r="AF47948" s="31"/>
      <c r="AG47948" s="31"/>
      <c r="AH47948" s="31"/>
      <c r="AI47948" s="19"/>
    </row>
    <row r="47949" spans="32:35">
      <c r="AF47949" s="31"/>
      <c r="AG47949" s="31"/>
      <c r="AH47949" s="31"/>
      <c r="AI47949" s="19"/>
    </row>
    <row r="47950" spans="32:35">
      <c r="AF47950" s="31"/>
      <c r="AG47950" s="31"/>
      <c r="AH47950" s="31"/>
      <c r="AI47950" s="19"/>
    </row>
    <row r="47951" spans="32:35">
      <c r="AF47951" s="31"/>
      <c r="AG47951" s="31"/>
      <c r="AH47951" s="31"/>
      <c r="AI47951" s="19"/>
    </row>
    <row r="47952" spans="32:35">
      <c r="AF47952" s="31"/>
      <c r="AG47952" s="31"/>
      <c r="AH47952" s="31"/>
      <c r="AI47952" s="19"/>
    </row>
    <row r="47953" spans="32:35">
      <c r="AF47953" s="31"/>
      <c r="AG47953" s="31"/>
      <c r="AH47953" s="31"/>
      <c r="AI47953" s="19"/>
    </row>
    <row r="47954" spans="32:35">
      <c r="AF47954" s="31"/>
      <c r="AG47954" s="31"/>
      <c r="AH47954" s="31"/>
      <c r="AI47954" s="19"/>
    </row>
    <row r="47955" spans="32:35">
      <c r="AF47955" s="31"/>
      <c r="AG47955" s="31"/>
      <c r="AH47955" s="31"/>
      <c r="AI47955" s="19"/>
    </row>
    <row r="47956" spans="32:35">
      <c r="AF47956" s="31"/>
      <c r="AG47956" s="31"/>
      <c r="AH47956" s="31"/>
      <c r="AI47956" s="19"/>
    </row>
    <row r="47957" spans="32:35">
      <c r="AF47957" s="31"/>
      <c r="AG47957" s="31"/>
      <c r="AH47957" s="31"/>
      <c r="AI47957" s="19"/>
    </row>
    <row r="47958" spans="32:35">
      <c r="AF47958" s="31"/>
      <c r="AG47958" s="31"/>
      <c r="AH47958" s="31"/>
      <c r="AI47958" s="19"/>
    </row>
    <row r="47959" spans="32:35">
      <c r="AF47959" s="31"/>
      <c r="AG47959" s="31"/>
      <c r="AH47959" s="31"/>
      <c r="AI47959" s="19"/>
    </row>
    <row r="47960" spans="32:35">
      <c r="AF47960" s="31"/>
      <c r="AG47960" s="31"/>
      <c r="AH47960" s="31"/>
      <c r="AI47960" s="19"/>
    </row>
    <row r="47961" spans="32:35">
      <c r="AF47961" s="31"/>
      <c r="AG47961" s="31"/>
      <c r="AH47961" s="31"/>
      <c r="AI47961" s="19"/>
    </row>
    <row r="47962" spans="32:35">
      <c r="AF47962" s="31"/>
      <c r="AG47962" s="31"/>
      <c r="AH47962" s="31"/>
      <c r="AI47962" s="19"/>
    </row>
    <row r="47963" spans="32:35" ht="15">
      <c r="AF47963" s="88"/>
      <c r="AG47963" s="88"/>
      <c r="AH47963" s="88"/>
      <c r="AI47963" s="21"/>
    </row>
    <row r="47964" spans="32:35">
      <c r="AF47964" s="43"/>
      <c r="AG47964" s="43"/>
      <c r="AH47964" s="43"/>
      <c r="AI47964" s="5"/>
    </row>
    <row r="47965" spans="32:35" ht="15" thickBot="1">
      <c r="AF47965" s="89"/>
      <c r="AG47965" s="89"/>
      <c r="AH47965" s="89"/>
      <c r="AI47965" s="3"/>
    </row>
    <row r="47966" spans="32:35">
      <c r="AF47966" s="31"/>
      <c r="AG47966" s="31"/>
      <c r="AH47966" s="31"/>
      <c r="AI47966" s="18"/>
    </row>
    <row r="47967" spans="32:35">
      <c r="AF47967" s="31"/>
      <c r="AG47967" s="31"/>
      <c r="AH47967" s="31"/>
      <c r="AI47967" s="19"/>
    </row>
    <row r="47968" spans="32:35">
      <c r="AF47968" s="31"/>
      <c r="AG47968" s="31"/>
      <c r="AH47968" s="31"/>
      <c r="AI47968" s="19"/>
    </row>
    <row r="47969" spans="32:35">
      <c r="AF47969" s="31"/>
      <c r="AG47969" s="31"/>
      <c r="AH47969" s="31"/>
      <c r="AI47969" s="19"/>
    </row>
    <row r="47970" spans="32:35">
      <c r="AF47970" s="31"/>
      <c r="AG47970" s="31"/>
      <c r="AH47970" s="31"/>
      <c r="AI47970" s="19"/>
    </row>
    <row r="47971" spans="32:35">
      <c r="AF47971" s="31"/>
      <c r="AG47971" s="31"/>
      <c r="AH47971" s="31"/>
      <c r="AI47971" s="19"/>
    </row>
    <row r="47972" spans="32:35">
      <c r="AF47972" s="31"/>
      <c r="AG47972" s="31"/>
      <c r="AH47972" s="31"/>
      <c r="AI47972" s="19"/>
    </row>
    <row r="47973" spans="32:35">
      <c r="AF47973" s="31"/>
      <c r="AG47973" s="31"/>
      <c r="AH47973" s="31"/>
      <c r="AI47973" s="19"/>
    </row>
    <row r="47974" spans="32:35">
      <c r="AF47974" s="31"/>
      <c r="AG47974" s="31"/>
      <c r="AH47974" s="31"/>
      <c r="AI47974" s="19"/>
    </row>
    <row r="47975" spans="32:35">
      <c r="AF47975" s="31"/>
      <c r="AG47975" s="31"/>
      <c r="AH47975" s="31"/>
      <c r="AI47975" s="19"/>
    </row>
    <row r="47976" spans="32:35">
      <c r="AF47976" s="31"/>
      <c r="AG47976" s="31"/>
      <c r="AH47976" s="31"/>
      <c r="AI47976" s="19"/>
    </row>
    <row r="47977" spans="32:35">
      <c r="AF47977" s="31"/>
      <c r="AG47977" s="31"/>
      <c r="AH47977" s="31"/>
      <c r="AI47977" s="19"/>
    </row>
    <row r="47978" spans="32:35">
      <c r="AF47978" s="31"/>
      <c r="AG47978" s="31"/>
      <c r="AH47978" s="31"/>
      <c r="AI47978" s="19"/>
    </row>
    <row r="47979" spans="32:35">
      <c r="AF47979" s="31"/>
      <c r="AG47979" s="31"/>
      <c r="AH47979" s="31"/>
      <c r="AI47979" s="19"/>
    </row>
    <row r="47980" spans="32:35">
      <c r="AF47980" s="31"/>
      <c r="AG47980" s="31"/>
      <c r="AH47980" s="31"/>
      <c r="AI47980" s="19"/>
    </row>
    <row r="47981" spans="32:35">
      <c r="AF47981" s="31"/>
      <c r="AG47981" s="31"/>
      <c r="AH47981" s="31"/>
      <c r="AI47981" s="19"/>
    </row>
    <row r="47982" spans="32:35">
      <c r="AF47982" s="31"/>
      <c r="AG47982" s="31"/>
      <c r="AH47982" s="31"/>
      <c r="AI47982" s="19"/>
    </row>
    <row r="47983" spans="32:35">
      <c r="AF47983" s="31"/>
      <c r="AG47983" s="31"/>
      <c r="AH47983" s="31"/>
      <c r="AI47983" s="19"/>
    </row>
    <row r="47984" spans="32:35">
      <c r="AF47984" s="31"/>
      <c r="AG47984" s="31"/>
      <c r="AH47984" s="31"/>
      <c r="AI47984" s="19"/>
    </row>
    <row r="47985" spans="32:35">
      <c r="AF47985" s="31"/>
      <c r="AG47985" s="31"/>
      <c r="AH47985" s="31"/>
      <c r="AI47985" s="19"/>
    </row>
    <row r="47986" spans="32:35">
      <c r="AF47986" s="31"/>
      <c r="AG47986" s="31"/>
      <c r="AH47986" s="31"/>
      <c r="AI47986" s="19"/>
    </row>
    <row r="47987" spans="32:35">
      <c r="AF47987" s="31"/>
      <c r="AG47987" s="31"/>
      <c r="AH47987" s="31"/>
      <c r="AI47987" s="19"/>
    </row>
    <row r="47988" spans="32:35">
      <c r="AF47988" s="31"/>
      <c r="AG47988" s="31"/>
      <c r="AH47988" s="31"/>
      <c r="AI47988" s="19"/>
    </row>
    <row r="47989" spans="32:35">
      <c r="AF47989" s="31"/>
      <c r="AG47989" s="31"/>
      <c r="AH47989" s="31"/>
      <c r="AI47989" s="19"/>
    </row>
    <row r="47990" spans="32:35">
      <c r="AF47990" s="31"/>
      <c r="AG47990" s="31"/>
      <c r="AH47990" s="31"/>
      <c r="AI47990" s="19"/>
    </row>
    <row r="47991" spans="32:35">
      <c r="AF47991" s="31"/>
      <c r="AG47991" s="31"/>
      <c r="AH47991" s="31"/>
      <c r="AI47991" s="19"/>
    </row>
    <row r="47992" spans="32:35">
      <c r="AF47992" s="31"/>
      <c r="AG47992" s="31"/>
      <c r="AH47992" s="31"/>
      <c r="AI47992" s="19"/>
    </row>
    <row r="47993" spans="32:35">
      <c r="AF47993" s="31"/>
      <c r="AG47993" s="31"/>
      <c r="AH47993" s="31"/>
      <c r="AI47993" s="19"/>
    </row>
    <row r="47994" spans="32:35" ht="15">
      <c r="AF47994" s="88"/>
      <c r="AG47994" s="88"/>
      <c r="AH47994" s="88"/>
      <c r="AI47994" s="21"/>
    </row>
    <row r="47995" spans="32:35">
      <c r="AF47995" s="43"/>
      <c r="AG47995" s="43"/>
      <c r="AH47995" s="43"/>
      <c r="AI47995" s="5"/>
    </row>
    <row r="47996" spans="32:35" ht="15" thickBot="1">
      <c r="AF47996" s="89"/>
      <c r="AG47996" s="89"/>
      <c r="AH47996" s="89"/>
      <c r="AI47996" s="3"/>
    </row>
    <row r="47997" spans="32:35">
      <c r="AF47997" s="31"/>
      <c r="AG47997" s="31"/>
      <c r="AH47997" s="31"/>
      <c r="AI47997" s="18"/>
    </row>
    <row r="47998" spans="32:35">
      <c r="AF47998" s="31"/>
      <c r="AG47998" s="31"/>
      <c r="AH47998" s="31"/>
      <c r="AI47998" s="19"/>
    </row>
    <row r="47999" spans="32:35">
      <c r="AF47999" s="31"/>
      <c r="AG47999" s="31"/>
      <c r="AH47999" s="31"/>
      <c r="AI47999" s="19"/>
    </row>
    <row r="48000" spans="32:35">
      <c r="AF48000" s="31"/>
      <c r="AG48000" s="31"/>
      <c r="AH48000" s="31"/>
      <c r="AI48000" s="19"/>
    </row>
    <row r="48001" spans="32:35">
      <c r="AF48001" s="31"/>
      <c r="AG48001" s="31"/>
      <c r="AH48001" s="31"/>
      <c r="AI48001" s="19"/>
    </row>
    <row r="48002" spans="32:35">
      <c r="AF48002" s="31"/>
      <c r="AG48002" s="31"/>
      <c r="AH48002" s="31"/>
      <c r="AI48002" s="19"/>
    </row>
    <row r="48003" spans="32:35">
      <c r="AF48003" s="31"/>
      <c r="AG48003" s="31"/>
      <c r="AH48003" s="31"/>
      <c r="AI48003" s="19"/>
    </row>
    <row r="48004" spans="32:35">
      <c r="AF48004" s="31"/>
      <c r="AG48004" s="31"/>
      <c r="AH48004" s="31"/>
      <c r="AI48004" s="19"/>
    </row>
    <row r="48005" spans="32:35">
      <c r="AF48005" s="31"/>
      <c r="AG48005" s="31"/>
      <c r="AH48005" s="31"/>
      <c r="AI48005" s="19"/>
    </row>
    <row r="48006" spans="32:35">
      <c r="AF48006" s="31"/>
      <c r="AG48006" s="31"/>
      <c r="AH48006" s="31"/>
      <c r="AI48006" s="19"/>
    </row>
    <row r="48007" spans="32:35">
      <c r="AF48007" s="31"/>
      <c r="AG48007" s="31"/>
      <c r="AH48007" s="31"/>
      <c r="AI48007" s="19"/>
    </row>
    <row r="48008" spans="32:35">
      <c r="AF48008" s="31"/>
      <c r="AG48008" s="31"/>
      <c r="AH48008" s="31"/>
      <c r="AI48008" s="19"/>
    </row>
    <row r="48009" spans="32:35">
      <c r="AF48009" s="31"/>
      <c r="AG48009" s="31"/>
      <c r="AH48009" s="31"/>
      <c r="AI48009" s="19"/>
    </row>
    <row r="48010" spans="32:35">
      <c r="AF48010" s="31"/>
      <c r="AG48010" s="31"/>
      <c r="AH48010" s="31"/>
      <c r="AI48010" s="19"/>
    </row>
    <row r="48011" spans="32:35">
      <c r="AF48011" s="31"/>
      <c r="AG48011" s="31"/>
      <c r="AH48011" s="31"/>
      <c r="AI48011" s="19"/>
    </row>
    <row r="48012" spans="32:35">
      <c r="AF48012" s="31"/>
      <c r="AG48012" s="31"/>
      <c r="AH48012" s="31"/>
      <c r="AI48012" s="19"/>
    </row>
    <row r="48013" spans="32:35">
      <c r="AF48013" s="31"/>
      <c r="AG48013" s="31"/>
      <c r="AH48013" s="31"/>
      <c r="AI48013" s="19"/>
    </row>
    <row r="48014" spans="32:35">
      <c r="AF48014" s="31"/>
      <c r="AG48014" s="31"/>
      <c r="AH48014" s="31"/>
      <c r="AI48014" s="19"/>
    </row>
    <row r="48015" spans="32:35">
      <c r="AF48015" s="31"/>
      <c r="AG48015" s="31"/>
      <c r="AH48015" s="31"/>
      <c r="AI48015" s="19"/>
    </row>
    <row r="48016" spans="32:35">
      <c r="AF48016" s="31"/>
      <c r="AG48016" s="31"/>
      <c r="AH48016" s="31"/>
      <c r="AI48016" s="19"/>
    </row>
    <row r="48017" spans="32:35">
      <c r="AF48017" s="31"/>
      <c r="AG48017" s="31"/>
      <c r="AH48017" s="31"/>
      <c r="AI48017" s="19"/>
    </row>
    <row r="48018" spans="32:35">
      <c r="AF48018" s="31"/>
      <c r="AG48018" s="31"/>
      <c r="AH48018" s="31"/>
      <c r="AI48018" s="19"/>
    </row>
    <row r="48019" spans="32:35">
      <c r="AF48019" s="31"/>
      <c r="AG48019" s="31"/>
      <c r="AH48019" s="31"/>
      <c r="AI48019" s="19"/>
    </row>
    <row r="48020" spans="32:35">
      <c r="AF48020" s="31"/>
      <c r="AG48020" s="31"/>
      <c r="AH48020" s="31"/>
      <c r="AI48020" s="19"/>
    </row>
    <row r="48021" spans="32:35">
      <c r="AF48021" s="31"/>
      <c r="AG48021" s="31"/>
      <c r="AH48021" s="31"/>
      <c r="AI48021" s="19"/>
    </row>
    <row r="48022" spans="32:35">
      <c r="AF48022" s="31"/>
      <c r="AG48022" s="31"/>
      <c r="AH48022" s="31"/>
      <c r="AI48022" s="19"/>
    </row>
    <row r="48023" spans="32:35">
      <c r="AF48023" s="31"/>
      <c r="AG48023" s="31"/>
      <c r="AH48023" s="31"/>
      <c r="AI48023" s="19"/>
    </row>
    <row r="48024" spans="32:35">
      <c r="AF48024" s="31"/>
      <c r="AG48024" s="31"/>
      <c r="AH48024" s="31"/>
      <c r="AI48024" s="19"/>
    </row>
    <row r="48025" spans="32:35" ht="15">
      <c r="AF48025" s="88"/>
      <c r="AG48025" s="88"/>
      <c r="AH48025" s="88"/>
      <c r="AI48025" s="21"/>
    </row>
    <row r="48026" spans="32:35">
      <c r="AF48026" s="43"/>
      <c r="AG48026" s="43"/>
      <c r="AH48026" s="43"/>
      <c r="AI48026" s="5"/>
    </row>
    <row r="48027" spans="32:35" ht="15" thickBot="1">
      <c r="AF48027" s="89"/>
      <c r="AG48027" s="89"/>
      <c r="AH48027" s="89"/>
      <c r="AI48027" s="3"/>
    </row>
    <row r="48028" spans="32:35">
      <c r="AF48028" s="31"/>
      <c r="AG48028" s="31"/>
      <c r="AH48028" s="31"/>
      <c r="AI48028" s="18"/>
    </row>
    <row r="48029" spans="32:35">
      <c r="AF48029" s="31"/>
      <c r="AG48029" s="31"/>
      <c r="AH48029" s="31"/>
      <c r="AI48029" s="19"/>
    </row>
    <row r="48030" spans="32:35">
      <c r="AF48030" s="31"/>
      <c r="AG48030" s="31"/>
      <c r="AH48030" s="31"/>
      <c r="AI48030" s="19"/>
    </row>
    <row r="48031" spans="32:35">
      <c r="AF48031" s="31"/>
      <c r="AG48031" s="31"/>
      <c r="AH48031" s="31"/>
      <c r="AI48031" s="19"/>
    </row>
    <row r="48032" spans="32:35">
      <c r="AF48032" s="31"/>
      <c r="AG48032" s="31"/>
      <c r="AH48032" s="31"/>
      <c r="AI48032" s="19"/>
    </row>
    <row r="48033" spans="32:35">
      <c r="AF48033" s="31"/>
      <c r="AG48033" s="31"/>
      <c r="AH48033" s="31"/>
      <c r="AI48033" s="19"/>
    </row>
    <row r="48034" spans="32:35">
      <c r="AF48034" s="31"/>
      <c r="AG48034" s="31"/>
      <c r="AH48034" s="31"/>
      <c r="AI48034" s="19"/>
    </row>
    <row r="48035" spans="32:35">
      <c r="AF48035" s="31"/>
      <c r="AG48035" s="31"/>
      <c r="AH48035" s="31"/>
      <c r="AI48035" s="19"/>
    </row>
    <row r="48036" spans="32:35">
      <c r="AF48036" s="31"/>
      <c r="AG48036" s="31"/>
      <c r="AH48036" s="31"/>
      <c r="AI48036" s="19"/>
    </row>
    <row r="48037" spans="32:35">
      <c r="AF48037" s="31"/>
      <c r="AG48037" s="31"/>
      <c r="AH48037" s="31"/>
      <c r="AI48037" s="19"/>
    </row>
    <row r="48038" spans="32:35">
      <c r="AF48038" s="31"/>
      <c r="AG48038" s="31"/>
      <c r="AH48038" s="31"/>
      <c r="AI48038" s="19"/>
    </row>
    <row r="48039" spans="32:35">
      <c r="AF48039" s="31"/>
      <c r="AG48039" s="31"/>
      <c r="AH48039" s="31"/>
      <c r="AI48039" s="19"/>
    </row>
    <row r="48040" spans="32:35">
      <c r="AF48040" s="31"/>
      <c r="AG48040" s="31"/>
      <c r="AH48040" s="31"/>
      <c r="AI48040" s="19"/>
    </row>
    <row r="48041" spans="32:35">
      <c r="AF48041" s="31"/>
      <c r="AG48041" s="31"/>
      <c r="AH48041" s="31"/>
      <c r="AI48041" s="19"/>
    </row>
    <row r="48042" spans="32:35">
      <c r="AF48042" s="31"/>
      <c r="AG48042" s="31"/>
      <c r="AH48042" s="31"/>
      <c r="AI48042" s="19"/>
    </row>
    <row r="48043" spans="32:35">
      <c r="AF48043" s="31"/>
      <c r="AG48043" s="31"/>
      <c r="AH48043" s="31"/>
      <c r="AI48043" s="19"/>
    </row>
    <row r="48044" spans="32:35">
      <c r="AF48044" s="31"/>
      <c r="AG48044" s="31"/>
      <c r="AH48044" s="31"/>
      <c r="AI48044" s="19"/>
    </row>
    <row r="48045" spans="32:35">
      <c r="AF48045" s="31"/>
      <c r="AG48045" s="31"/>
      <c r="AH48045" s="31"/>
      <c r="AI48045" s="19"/>
    </row>
    <row r="48046" spans="32:35">
      <c r="AF48046" s="31"/>
      <c r="AG48046" s="31"/>
      <c r="AH48046" s="31"/>
      <c r="AI48046" s="19"/>
    </row>
    <row r="48047" spans="32:35">
      <c r="AF48047" s="31"/>
      <c r="AG48047" s="31"/>
      <c r="AH48047" s="31"/>
      <c r="AI48047" s="19"/>
    </row>
    <row r="48048" spans="32:35">
      <c r="AF48048" s="31"/>
      <c r="AG48048" s="31"/>
      <c r="AH48048" s="31"/>
      <c r="AI48048" s="19"/>
    </row>
    <row r="48049" spans="32:35">
      <c r="AF48049" s="31"/>
      <c r="AG48049" s="31"/>
      <c r="AH48049" s="31"/>
      <c r="AI48049" s="19"/>
    </row>
    <row r="48050" spans="32:35">
      <c r="AF48050" s="31"/>
      <c r="AG48050" s="31"/>
      <c r="AH48050" s="31"/>
      <c r="AI48050" s="19"/>
    </row>
    <row r="48051" spans="32:35">
      <c r="AF48051" s="31"/>
      <c r="AG48051" s="31"/>
      <c r="AH48051" s="31"/>
      <c r="AI48051" s="19"/>
    </row>
    <row r="48052" spans="32:35">
      <c r="AF48052" s="31"/>
      <c r="AG48052" s="31"/>
      <c r="AH48052" s="31"/>
      <c r="AI48052" s="19"/>
    </row>
    <row r="48053" spans="32:35">
      <c r="AF48053" s="31"/>
      <c r="AG48053" s="31"/>
      <c r="AH48053" s="31"/>
      <c r="AI48053" s="19"/>
    </row>
    <row r="48054" spans="32:35">
      <c r="AF48054" s="31"/>
      <c r="AG48054" s="31"/>
      <c r="AH48054" s="31"/>
      <c r="AI48054" s="19"/>
    </row>
    <row r="48055" spans="32:35">
      <c r="AF48055" s="31"/>
      <c r="AG48055" s="31"/>
      <c r="AH48055" s="31"/>
      <c r="AI48055" s="19"/>
    </row>
    <row r="48056" spans="32:35" ht="15">
      <c r="AF48056" s="88"/>
      <c r="AG48056" s="88"/>
      <c r="AH48056" s="88"/>
      <c r="AI48056" s="21"/>
    </row>
    <row r="48057" spans="32:35">
      <c r="AF48057" s="43"/>
      <c r="AG48057" s="43"/>
      <c r="AH48057" s="43"/>
      <c r="AI48057" s="5"/>
    </row>
    <row r="48058" spans="32:35" ht="15" thickBot="1">
      <c r="AF48058" s="89"/>
      <c r="AG48058" s="89"/>
      <c r="AH48058" s="89"/>
      <c r="AI48058" s="3"/>
    </row>
    <row r="48059" spans="32:35">
      <c r="AF48059" s="31"/>
      <c r="AG48059" s="31"/>
      <c r="AH48059" s="31"/>
      <c r="AI48059" s="18"/>
    </row>
    <row r="48060" spans="32:35">
      <c r="AF48060" s="31"/>
      <c r="AG48060" s="31"/>
      <c r="AH48060" s="31"/>
      <c r="AI48060" s="19"/>
    </row>
    <row r="48061" spans="32:35">
      <c r="AF48061" s="31"/>
      <c r="AG48061" s="31"/>
      <c r="AH48061" s="31"/>
      <c r="AI48061" s="19"/>
    </row>
    <row r="48062" spans="32:35">
      <c r="AF48062" s="31"/>
      <c r="AG48062" s="31"/>
      <c r="AH48062" s="31"/>
      <c r="AI48062" s="19"/>
    </row>
    <row r="48063" spans="32:35">
      <c r="AF48063" s="31"/>
      <c r="AG48063" s="31"/>
      <c r="AH48063" s="31"/>
      <c r="AI48063" s="19"/>
    </row>
    <row r="48064" spans="32:35">
      <c r="AF48064" s="31"/>
      <c r="AG48064" s="31"/>
      <c r="AH48064" s="31"/>
      <c r="AI48064" s="19"/>
    </row>
    <row r="48065" spans="32:35">
      <c r="AF48065" s="31"/>
      <c r="AG48065" s="31"/>
      <c r="AH48065" s="31"/>
      <c r="AI48065" s="19"/>
    </row>
    <row r="48066" spans="32:35">
      <c r="AF48066" s="31"/>
      <c r="AG48066" s="31"/>
      <c r="AH48066" s="31"/>
      <c r="AI48066" s="19"/>
    </row>
    <row r="48067" spans="32:35">
      <c r="AF48067" s="31"/>
      <c r="AG48067" s="31"/>
      <c r="AH48067" s="31"/>
      <c r="AI48067" s="19"/>
    </row>
    <row r="48068" spans="32:35">
      <c r="AF48068" s="31"/>
      <c r="AG48068" s="31"/>
      <c r="AH48068" s="31"/>
      <c r="AI48068" s="19"/>
    </row>
    <row r="48069" spans="32:35">
      <c r="AF48069" s="31"/>
      <c r="AG48069" s="31"/>
      <c r="AH48069" s="31"/>
      <c r="AI48069" s="19"/>
    </row>
    <row r="48070" spans="32:35">
      <c r="AF48070" s="31"/>
      <c r="AG48070" s="31"/>
      <c r="AH48070" s="31"/>
      <c r="AI48070" s="19"/>
    </row>
    <row r="48071" spans="32:35">
      <c r="AF48071" s="31"/>
      <c r="AG48071" s="31"/>
      <c r="AH48071" s="31"/>
      <c r="AI48071" s="19"/>
    </row>
    <row r="48072" spans="32:35">
      <c r="AF48072" s="31"/>
      <c r="AG48072" s="31"/>
      <c r="AH48072" s="31"/>
      <c r="AI48072" s="19"/>
    </row>
    <row r="48073" spans="32:35">
      <c r="AF48073" s="31"/>
      <c r="AG48073" s="31"/>
      <c r="AH48073" s="31"/>
      <c r="AI48073" s="19"/>
    </row>
    <row r="48074" spans="32:35">
      <c r="AF48074" s="31"/>
      <c r="AG48074" s="31"/>
      <c r="AH48074" s="31"/>
      <c r="AI48074" s="19"/>
    </row>
    <row r="48075" spans="32:35">
      <c r="AF48075" s="31"/>
      <c r="AG48075" s="31"/>
      <c r="AH48075" s="31"/>
      <c r="AI48075" s="19"/>
    </row>
    <row r="48076" spans="32:35">
      <c r="AF48076" s="31"/>
      <c r="AG48076" s="31"/>
      <c r="AH48076" s="31"/>
      <c r="AI48076" s="19"/>
    </row>
    <row r="48077" spans="32:35">
      <c r="AF48077" s="31"/>
      <c r="AG48077" s="31"/>
      <c r="AH48077" s="31"/>
      <c r="AI48077" s="19"/>
    </row>
    <row r="48078" spans="32:35">
      <c r="AF48078" s="31"/>
      <c r="AG48078" s="31"/>
      <c r="AH48078" s="31"/>
      <c r="AI48078" s="19"/>
    </row>
    <row r="48079" spans="32:35">
      <c r="AF48079" s="31"/>
      <c r="AG48079" s="31"/>
      <c r="AH48079" s="31"/>
      <c r="AI48079" s="19"/>
    </row>
    <row r="48080" spans="32:35">
      <c r="AF48080" s="31"/>
      <c r="AG48080" s="31"/>
      <c r="AH48080" s="31"/>
      <c r="AI48080" s="19"/>
    </row>
    <row r="48081" spans="32:35">
      <c r="AF48081" s="31"/>
      <c r="AG48081" s="31"/>
      <c r="AH48081" s="31"/>
      <c r="AI48081" s="19"/>
    </row>
    <row r="48082" spans="32:35">
      <c r="AF48082" s="31"/>
      <c r="AG48082" s="31"/>
      <c r="AH48082" s="31"/>
      <c r="AI48082" s="19"/>
    </row>
    <row r="48083" spans="32:35">
      <c r="AF48083" s="31"/>
      <c r="AG48083" s="31"/>
      <c r="AH48083" s="31"/>
      <c r="AI48083" s="19"/>
    </row>
    <row r="48084" spans="32:35">
      <c r="AF48084" s="31"/>
      <c r="AG48084" s="31"/>
      <c r="AH48084" s="31"/>
      <c r="AI48084" s="19"/>
    </row>
    <row r="48085" spans="32:35">
      <c r="AF48085" s="31"/>
      <c r="AG48085" s="31"/>
      <c r="AH48085" s="31"/>
      <c r="AI48085" s="19"/>
    </row>
    <row r="48086" spans="32:35">
      <c r="AF48086" s="31"/>
      <c r="AG48086" s="31"/>
      <c r="AH48086" s="31"/>
      <c r="AI48086" s="19"/>
    </row>
    <row r="48087" spans="32:35" ht="15">
      <c r="AF48087" s="88"/>
      <c r="AG48087" s="88"/>
      <c r="AH48087" s="88"/>
      <c r="AI48087" s="21"/>
    </row>
    <row r="48088" spans="32:35">
      <c r="AF48088" s="43"/>
      <c r="AG48088" s="43"/>
      <c r="AH48088" s="43"/>
      <c r="AI48088" s="5"/>
    </row>
    <row r="48089" spans="32:35" ht="15" thickBot="1">
      <c r="AF48089" s="89"/>
      <c r="AG48089" s="89"/>
      <c r="AH48089" s="89"/>
      <c r="AI48089" s="3"/>
    </row>
    <row r="48090" spans="32:35">
      <c r="AF48090" s="31"/>
      <c r="AG48090" s="31"/>
      <c r="AH48090" s="31"/>
      <c r="AI48090" s="18"/>
    </row>
    <row r="48091" spans="32:35">
      <c r="AF48091" s="31"/>
      <c r="AG48091" s="31"/>
      <c r="AH48091" s="31"/>
      <c r="AI48091" s="19"/>
    </row>
    <row r="48092" spans="32:35">
      <c r="AF48092" s="31"/>
      <c r="AG48092" s="31"/>
      <c r="AH48092" s="31"/>
      <c r="AI48092" s="19"/>
    </row>
    <row r="48093" spans="32:35">
      <c r="AF48093" s="31"/>
      <c r="AG48093" s="31"/>
      <c r="AH48093" s="31"/>
      <c r="AI48093" s="19"/>
    </row>
    <row r="48094" spans="32:35">
      <c r="AF48094" s="31"/>
      <c r="AG48094" s="31"/>
      <c r="AH48094" s="31"/>
      <c r="AI48094" s="19"/>
    </row>
    <row r="48095" spans="32:35">
      <c r="AF48095" s="31"/>
      <c r="AG48095" s="31"/>
      <c r="AH48095" s="31"/>
      <c r="AI48095" s="19"/>
    </row>
    <row r="48096" spans="32:35">
      <c r="AF48096" s="31"/>
      <c r="AG48096" s="31"/>
      <c r="AH48096" s="31"/>
      <c r="AI48096" s="19"/>
    </row>
    <row r="48097" spans="32:35">
      <c r="AF48097" s="31"/>
      <c r="AG48097" s="31"/>
      <c r="AH48097" s="31"/>
      <c r="AI48097" s="19"/>
    </row>
    <row r="48098" spans="32:35">
      <c r="AF48098" s="31"/>
      <c r="AG48098" s="31"/>
      <c r="AH48098" s="31"/>
      <c r="AI48098" s="19"/>
    </row>
    <row r="48099" spans="32:35">
      <c r="AF48099" s="31"/>
      <c r="AG48099" s="31"/>
      <c r="AH48099" s="31"/>
      <c r="AI48099" s="19"/>
    </row>
    <row r="48100" spans="32:35">
      <c r="AF48100" s="31"/>
      <c r="AG48100" s="31"/>
      <c r="AH48100" s="31"/>
      <c r="AI48100" s="19"/>
    </row>
    <row r="48101" spans="32:35">
      <c r="AF48101" s="31"/>
      <c r="AG48101" s="31"/>
      <c r="AH48101" s="31"/>
      <c r="AI48101" s="19"/>
    </row>
    <row r="48102" spans="32:35">
      <c r="AF48102" s="31"/>
      <c r="AG48102" s="31"/>
      <c r="AH48102" s="31"/>
      <c r="AI48102" s="19"/>
    </row>
    <row r="48103" spans="32:35">
      <c r="AF48103" s="31"/>
      <c r="AG48103" s="31"/>
      <c r="AH48103" s="31"/>
      <c r="AI48103" s="19"/>
    </row>
    <row r="48104" spans="32:35">
      <c r="AF48104" s="31"/>
      <c r="AG48104" s="31"/>
      <c r="AH48104" s="31"/>
      <c r="AI48104" s="19"/>
    </row>
    <row r="48105" spans="32:35">
      <c r="AF48105" s="31"/>
      <c r="AG48105" s="31"/>
      <c r="AH48105" s="31"/>
      <c r="AI48105" s="19"/>
    </row>
    <row r="48106" spans="32:35">
      <c r="AF48106" s="31"/>
      <c r="AG48106" s="31"/>
      <c r="AH48106" s="31"/>
      <c r="AI48106" s="19"/>
    </row>
    <row r="48107" spans="32:35">
      <c r="AF48107" s="31"/>
      <c r="AG48107" s="31"/>
      <c r="AH48107" s="31"/>
      <c r="AI48107" s="19"/>
    </row>
    <row r="48108" spans="32:35">
      <c r="AF48108" s="31"/>
      <c r="AG48108" s="31"/>
      <c r="AH48108" s="31"/>
      <c r="AI48108" s="19"/>
    </row>
    <row r="48109" spans="32:35">
      <c r="AF48109" s="31"/>
      <c r="AG48109" s="31"/>
      <c r="AH48109" s="31"/>
      <c r="AI48109" s="19"/>
    </row>
    <row r="48110" spans="32:35">
      <c r="AF48110" s="31"/>
      <c r="AG48110" s="31"/>
      <c r="AH48110" s="31"/>
      <c r="AI48110" s="19"/>
    </row>
    <row r="48111" spans="32:35">
      <c r="AF48111" s="31"/>
      <c r="AG48111" s="31"/>
      <c r="AH48111" s="31"/>
      <c r="AI48111" s="19"/>
    </row>
    <row r="48112" spans="32:35">
      <c r="AF48112" s="31"/>
      <c r="AG48112" s="31"/>
      <c r="AH48112" s="31"/>
      <c r="AI48112" s="19"/>
    </row>
    <row r="48113" spans="32:35">
      <c r="AF48113" s="31"/>
      <c r="AG48113" s="31"/>
      <c r="AH48113" s="31"/>
      <c r="AI48113" s="19"/>
    </row>
    <row r="48114" spans="32:35">
      <c r="AF48114" s="31"/>
      <c r="AG48114" s="31"/>
      <c r="AH48114" s="31"/>
      <c r="AI48114" s="19"/>
    </row>
    <row r="48115" spans="32:35">
      <c r="AF48115" s="31"/>
      <c r="AG48115" s="31"/>
      <c r="AH48115" s="31"/>
      <c r="AI48115" s="19"/>
    </row>
    <row r="48116" spans="32:35">
      <c r="AF48116" s="31"/>
      <c r="AG48116" s="31"/>
      <c r="AH48116" s="31"/>
      <c r="AI48116" s="19"/>
    </row>
    <row r="48117" spans="32:35">
      <c r="AF48117" s="31"/>
      <c r="AG48117" s="31"/>
      <c r="AH48117" s="31"/>
      <c r="AI48117" s="19"/>
    </row>
    <row r="48118" spans="32:35" ht="15">
      <c r="AF48118" s="88"/>
      <c r="AG48118" s="88"/>
      <c r="AH48118" s="88"/>
      <c r="AI48118" s="21"/>
    </row>
    <row r="48119" spans="32:35">
      <c r="AF48119" s="43"/>
      <c r="AG48119" s="43"/>
      <c r="AH48119" s="43"/>
      <c r="AI48119" s="5"/>
    </row>
    <row r="48120" spans="32:35" ht="15" thickBot="1">
      <c r="AF48120" s="89"/>
      <c r="AG48120" s="89"/>
      <c r="AH48120" s="89"/>
      <c r="AI48120" s="3"/>
    </row>
    <row r="48121" spans="32:35">
      <c r="AF48121" s="31"/>
      <c r="AG48121" s="31"/>
      <c r="AH48121" s="31"/>
      <c r="AI48121" s="18"/>
    </row>
    <row r="48122" spans="32:35">
      <c r="AF48122" s="31"/>
      <c r="AG48122" s="31"/>
      <c r="AH48122" s="31"/>
      <c r="AI48122" s="19"/>
    </row>
    <row r="48123" spans="32:35">
      <c r="AF48123" s="31"/>
      <c r="AG48123" s="31"/>
      <c r="AH48123" s="31"/>
      <c r="AI48123" s="19"/>
    </row>
    <row r="48124" spans="32:35">
      <c r="AF48124" s="31"/>
      <c r="AG48124" s="31"/>
      <c r="AH48124" s="31"/>
      <c r="AI48124" s="19"/>
    </row>
    <row r="48125" spans="32:35">
      <c r="AF48125" s="31"/>
      <c r="AG48125" s="31"/>
      <c r="AH48125" s="31"/>
      <c r="AI48125" s="19"/>
    </row>
    <row r="48126" spans="32:35">
      <c r="AF48126" s="31"/>
      <c r="AG48126" s="31"/>
      <c r="AH48126" s="31"/>
      <c r="AI48126" s="19"/>
    </row>
    <row r="48127" spans="32:35">
      <c r="AF48127" s="31"/>
      <c r="AG48127" s="31"/>
      <c r="AH48127" s="31"/>
      <c r="AI48127" s="19"/>
    </row>
    <row r="48128" spans="32:35">
      <c r="AF48128" s="31"/>
      <c r="AG48128" s="31"/>
      <c r="AH48128" s="31"/>
      <c r="AI48128" s="19"/>
    </row>
    <row r="48129" spans="32:35">
      <c r="AF48129" s="31"/>
      <c r="AG48129" s="31"/>
      <c r="AH48129" s="31"/>
      <c r="AI48129" s="19"/>
    </row>
    <row r="48130" spans="32:35">
      <c r="AF48130" s="31"/>
      <c r="AG48130" s="31"/>
      <c r="AH48130" s="31"/>
      <c r="AI48130" s="19"/>
    </row>
    <row r="48131" spans="32:35">
      <c r="AF48131" s="31"/>
      <c r="AG48131" s="31"/>
      <c r="AH48131" s="31"/>
      <c r="AI48131" s="19"/>
    </row>
    <row r="48132" spans="32:35">
      <c r="AF48132" s="31"/>
      <c r="AG48132" s="31"/>
      <c r="AH48132" s="31"/>
      <c r="AI48132" s="19"/>
    </row>
    <row r="48133" spans="32:35">
      <c r="AF48133" s="31"/>
      <c r="AG48133" s="31"/>
      <c r="AH48133" s="31"/>
      <c r="AI48133" s="19"/>
    </row>
    <row r="48134" spans="32:35">
      <c r="AF48134" s="31"/>
      <c r="AG48134" s="31"/>
      <c r="AH48134" s="31"/>
      <c r="AI48134" s="19"/>
    </row>
    <row r="48135" spans="32:35">
      <c r="AF48135" s="31"/>
      <c r="AG48135" s="31"/>
      <c r="AH48135" s="31"/>
      <c r="AI48135" s="19"/>
    </row>
    <row r="48136" spans="32:35">
      <c r="AF48136" s="31"/>
      <c r="AG48136" s="31"/>
      <c r="AH48136" s="31"/>
      <c r="AI48136" s="19"/>
    </row>
    <row r="48137" spans="32:35">
      <c r="AF48137" s="31"/>
      <c r="AG48137" s="31"/>
      <c r="AH48137" s="31"/>
      <c r="AI48137" s="19"/>
    </row>
    <row r="48138" spans="32:35">
      <c r="AF48138" s="31"/>
      <c r="AG48138" s="31"/>
      <c r="AH48138" s="31"/>
      <c r="AI48138" s="19"/>
    </row>
    <row r="48139" spans="32:35">
      <c r="AF48139" s="31"/>
      <c r="AG48139" s="31"/>
      <c r="AH48139" s="31"/>
      <c r="AI48139" s="19"/>
    </row>
    <row r="48140" spans="32:35">
      <c r="AF48140" s="31"/>
      <c r="AG48140" s="31"/>
      <c r="AH48140" s="31"/>
      <c r="AI48140" s="19"/>
    </row>
    <row r="48141" spans="32:35">
      <c r="AF48141" s="31"/>
      <c r="AG48141" s="31"/>
      <c r="AH48141" s="31"/>
      <c r="AI48141" s="19"/>
    </row>
    <row r="48142" spans="32:35">
      <c r="AF48142" s="31"/>
      <c r="AG48142" s="31"/>
      <c r="AH48142" s="31"/>
      <c r="AI48142" s="19"/>
    </row>
    <row r="48143" spans="32:35">
      <c r="AF48143" s="31"/>
      <c r="AG48143" s="31"/>
      <c r="AH48143" s="31"/>
      <c r="AI48143" s="19"/>
    </row>
    <row r="48144" spans="32:35">
      <c r="AF48144" s="31"/>
      <c r="AG48144" s="31"/>
      <c r="AH48144" s="31"/>
      <c r="AI48144" s="19"/>
    </row>
    <row r="48145" spans="32:35">
      <c r="AF48145" s="31"/>
      <c r="AG48145" s="31"/>
      <c r="AH48145" s="31"/>
      <c r="AI48145" s="19"/>
    </row>
    <row r="48146" spans="32:35">
      <c r="AF48146" s="31"/>
      <c r="AG48146" s="31"/>
      <c r="AH48146" s="31"/>
      <c r="AI48146" s="19"/>
    </row>
    <row r="48147" spans="32:35">
      <c r="AF48147" s="31"/>
      <c r="AG48147" s="31"/>
      <c r="AH48147" s="31"/>
      <c r="AI48147" s="19"/>
    </row>
    <row r="48148" spans="32:35">
      <c r="AF48148" s="31"/>
      <c r="AG48148" s="31"/>
      <c r="AH48148" s="31"/>
      <c r="AI48148" s="19"/>
    </row>
    <row r="48149" spans="32:35" ht="15">
      <c r="AF48149" s="88"/>
      <c r="AG48149" s="88"/>
      <c r="AH48149" s="88"/>
      <c r="AI48149" s="21"/>
    </row>
    <row r="48150" spans="32:35">
      <c r="AF48150" s="43"/>
      <c r="AG48150" s="43"/>
      <c r="AH48150" s="43"/>
      <c r="AI48150" s="5"/>
    </row>
    <row r="48151" spans="32:35" ht="15" thickBot="1">
      <c r="AF48151" s="89"/>
      <c r="AG48151" s="89"/>
      <c r="AH48151" s="89"/>
      <c r="AI48151" s="3"/>
    </row>
    <row r="48152" spans="32:35">
      <c r="AF48152" s="31"/>
      <c r="AG48152" s="31"/>
      <c r="AH48152" s="31"/>
      <c r="AI48152" s="18"/>
    </row>
    <row r="48153" spans="32:35">
      <c r="AF48153" s="31"/>
      <c r="AG48153" s="31"/>
      <c r="AH48153" s="31"/>
      <c r="AI48153" s="19"/>
    </row>
    <row r="48154" spans="32:35">
      <c r="AF48154" s="31"/>
      <c r="AG48154" s="31"/>
      <c r="AH48154" s="31"/>
      <c r="AI48154" s="19"/>
    </row>
    <row r="48155" spans="32:35">
      <c r="AF48155" s="31"/>
      <c r="AG48155" s="31"/>
      <c r="AH48155" s="31"/>
      <c r="AI48155" s="19"/>
    </row>
    <row r="48156" spans="32:35">
      <c r="AF48156" s="31"/>
      <c r="AG48156" s="31"/>
      <c r="AH48156" s="31"/>
      <c r="AI48156" s="19"/>
    </row>
    <row r="48157" spans="32:35">
      <c r="AF48157" s="31"/>
      <c r="AG48157" s="31"/>
      <c r="AH48157" s="31"/>
      <c r="AI48157" s="19"/>
    </row>
    <row r="48158" spans="32:35">
      <c r="AF48158" s="31"/>
      <c r="AG48158" s="31"/>
      <c r="AH48158" s="31"/>
      <c r="AI48158" s="19"/>
    </row>
    <row r="48159" spans="32:35">
      <c r="AF48159" s="31"/>
      <c r="AG48159" s="31"/>
      <c r="AH48159" s="31"/>
      <c r="AI48159" s="19"/>
    </row>
    <row r="48160" spans="32:35">
      <c r="AF48160" s="31"/>
      <c r="AG48160" s="31"/>
      <c r="AH48160" s="31"/>
      <c r="AI48160" s="19"/>
    </row>
    <row r="48161" spans="32:35">
      <c r="AF48161" s="31"/>
      <c r="AG48161" s="31"/>
      <c r="AH48161" s="31"/>
      <c r="AI48161" s="19"/>
    </row>
    <row r="48162" spans="32:35">
      <c r="AF48162" s="31"/>
      <c r="AG48162" s="31"/>
      <c r="AH48162" s="31"/>
      <c r="AI48162" s="19"/>
    </row>
    <row r="48163" spans="32:35">
      <c r="AF48163" s="31"/>
      <c r="AG48163" s="31"/>
      <c r="AH48163" s="31"/>
      <c r="AI48163" s="19"/>
    </row>
    <row r="48164" spans="32:35">
      <c r="AF48164" s="31"/>
      <c r="AG48164" s="31"/>
      <c r="AH48164" s="31"/>
      <c r="AI48164" s="19"/>
    </row>
    <row r="48165" spans="32:35">
      <c r="AF48165" s="31"/>
      <c r="AG48165" s="31"/>
      <c r="AH48165" s="31"/>
      <c r="AI48165" s="19"/>
    </row>
    <row r="48166" spans="32:35">
      <c r="AF48166" s="31"/>
      <c r="AG48166" s="31"/>
      <c r="AH48166" s="31"/>
      <c r="AI48166" s="19"/>
    </row>
    <row r="48167" spans="32:35">
      <c r="AF48167" s="31"/>
      <c r="AG48167" s="31"/>
      <c r="AH48167" s="31"/>
      <c r="AI48167" s="19"/>
    </row>
    <row r="48168" spans="32:35">
      <c r="AF48168" s="31"/>
      <c r="AG48168" s="31"/>
      <c r="AH48168" s="31"/>
      <c r="AI48168" s="19"/>
    </row>
    <row r="48169" spans="32:35">
      <c r="AF48169" s="31"/>
      <c r="AG48169" s="31"/>
      <c r="AH48169" s="31"/>
      <c r="AI48169" s="19"/>
    </row>
    <row r="48170" spans="32:35">
      <c r="AF48170" s="31"/>
      <c r="AG48170" s="31"/>
      <c r="AH48170" s="31"/>
      <c r="AI48170" s="19"/>
    </row>
    <row r="48171" spans="32:35">
      <c r="AF48171" s="31"/>
      <c r="AG48171" s="31"/>
      <c r="AH48171" s="31"/>
      <c r="AI48171" s="19"/>
    </row>
    <row r="48172" spans="32:35">
      <c r="AF48172" s="31"/>
      <c r="AG48172" s="31"/>
      <c r="AH48172" s="31"/>
      <c r="AI48172" s="19"/>
    </row>
    <row r="48173" spans="32:35">
      <c r="AF48173" s="31"/>
      <c r="AG48173" s="31"/>
      <c r="AH48173" s="31"/>
      <c r="AI48173" s="19"/>
    </row>
    <row r="48174" spans="32:35">
      <c r="AF48174" s="31"/>
      <c r="AG48174" s="31"/>
      <c r="AH48174" s="31"/>
      <c r="AI48174" s="19"/>
    </row>
    <row r="48175" spans="32:35">
      <c r="AF48175" s="31"/>
      <c r="AG48175" s="31"/>
      <c r="AH48175" s="31"/>
      <c r="AI48175" s="19"/>
    </row>
    <row r="48176" spans="32:35">
      <c r="AF48176" s="31"/>
      <c r="AG48176" s="31"/>
      <c r="AH48176" s="31"/>
      <c r="AI48176" s="19"/>
    </row>
    <row r="48177" spans="32:35">
      <c r="AF48177" s="31"/>
      <c r="AG48177" s="31"/>
      <c r="AH48177" s="31"/>
      <c r="AI48177" s="19"/>
    </row>
    <row r="48178" spans="32:35">
      <c r="AF48178" s="31"/>
      <c r="AG48178" s="31"/>
      <c r="AH48178" s="31"/>
      <c r="AI48178" s="19"/>
    </row>
    <row r="48179" spans="32:35">
      <c r="AF48179" s="31"/>
      <c r="AG48179" s="31"/>
      <c r="AH48179" s="31"/>
      <c r="AI48179" s="19"/>
    </row>
    <row r="48180" spans="32:35" ht="15">
      <c r="AF48180" s="88"/>
      <c r="AG48180" s="88"/>
      <c r="AH48180" s="88"/>
      <c r="AI48180" s="21"/>
    </row>
    <row r="48181" spans="32:35">
      <c r="AF48181" s="43"/>
      <c r="AG48181" s="43"/>
      <c r="AH48181" s="43"/>
      <c r="AI48181" s="5"/>
    </row>
    <row r="48182" spans="32:35" ht="15" thickBot="1">
      <c r="AF48182" s="89"/>
      <c r="AG48182" s="89"/>
      <c r="AH48182" s="89"/>
      <c r="AI48182" s="3"/>
    </row>
    <row r="48183" spans="32:35">
      <c r="AF48183" s="31"/>
      <c r="AG48183" s="31"/>
      <c r="AH48183" s="31"/>
      <c r="AI48183" s="18"/>
    </row>
    <row r="48184" spans="32:35">
      <c r="AF48184" s="31"/>
      <c r="AG48184" s="31"/>
      <c r="AH48184" s="31"/>
      <c r="AI48184" s="19"/>
    </row>
    <row r="48185" spans="32:35">
      <c r="AF48185" s="31"/>
      <c r="AG48185" s="31"/>
      <c r="AH48185" s="31"/>
      <c r="AI48185" s="19"/>
    </row>
    <row r="48186" spans="32:35">
      <c r="AF48186" s="31"/>
      <c r="AG48186" s="31"/>
      <c r="AH48186" s="31"/>
      <c r="AI48186" s="19"/>
    </row>
    <row r="48187" spans="32:35">
      <c r="AF48187" s="31"/>
      <c r="AG48187" s="31"/>
      <c r="AH48187" s="31"/>
      <c r="AI48187" s="19"/>
    </row>
    <row r="48188" spans="32:35">
      <c r="AF48188" s="31"/>
      <c r="AG48188" s="31"/>
      <c r="AH48188" s="31"/>
      <c r="AI48188" s="19"/>
    </row>
    <row r="48189" spans="32:35">
      <c r="AF48189" s="31"/>
      <c r="AG48189" s="31"/>
      <c r="AH48189" s="31"/>
      <c r="AI48189" s="19"/>
    </row>
    <row r="48190" spans="32:35">
      <c r="AF48190" s="31"/>
      <c r="AG48190" s="31"/>
      <c r="AH48190" s="31"/>
      <c r="AI48190" s="19"/>
    </row>
    <row r="48191" spans="32:35">
      <c r="AF48191" s="31"/>
      <c r="AG48191" s="31"/>
      <c r="AH48191" s="31"/>
      <c r="AI48191" s="19"/>
    </row>
    <row r="48192" spans="32:35">
      <c r="AF48192" s="31"/>
      <c r="AG48192" s="31"/>
      <c r="AH48192" s="31"/>
      <c r="AI48192" s="19"/>
    </row>
    <row r="48193" spans="32:35">
      <c r="AF48193" s="31"/>
      <c r="AG48193" s="31"/>
      <c r="AH48193" s="31"/>
      <c r="AI48193" s="19"/>
    </row>
    <row r="48194" spans="32:35">
      <c r="AF48194" s="31"/>
      <c r="AG48194" s="31"/>
      <c r="AH48194" s="31"/>
      <c r="AI48194" s="19"/>
    </row>
    <row r="48195" spans="32:35">
      <c r="AF48195" s="31"/>
      <c r="AG48195" s="31"/>
      <c r="AH48195" s="31"/>
      <c r="AI48195" s="19"/>
    </row>
    <row r="48196" spans="32:35">
      <c r="AF48196" s="31"/>
      <c r="AG48196" s="31"/>
      <c r="AH48196" s="31"/>
      <c r="AI48196" s="19"/>
    </row>
    <row r="48197" spans="32:35">
      <c r="AF48197" s="31"/>
      <c r="AG48197" s="31"/>
      <c r="AH48197" s="31"/>
      <c r="AI48197" s="19"/>
    </row>
    <row r="48198" spans="32:35">
      <c r="AF48198" s="31"/>
      <c r="AG48198" s="31"/>
      <c r="AH48198" s="31"/>
      <c r="AI48198" s="19"/>
    </row>
    <row r="48199" spans="32:35">
      <c r="AF48199" s="31"/>
      <c r="AG48199" s="31"/>
      <c r="AH48199" s="31"/>
      <c r="AI48199" s="19"/>
    </row>
    <row r="48200" spans="32:35">
      <c r="AF48200" s="31"/>
      <c r="AG48200" s="31"/>
      <c r="AH48200" s="31"/>
      <c r="AI48200" s="19"/>
    </row>
    <row r="48201" spans="32:35">
      <c r="AF48201" s="31"/>
      <c r="AG48201" s="31"/>
      <c r="AH48201" s="31"/>
      <c r="AI48201" s="19"/>
    </row>
    <row r="48202" spans="32:35">
      <c r="AF48202" s="31"/>
      <c r="AG48202" s="31"/>
      <c r="AH48202" s="31"/>
      <c r="AI48202" s="19"/>
    </row>
    <row r="48203" spans="32:35">
      <c r="AF48203" s="31"/>
      <c r="AG48203" s="31"/>
      <c r="AH48203" s="31"/>
      <c r="AI48203" s="19"/>
    </row>
    <row r="48204" spans="32:35">
      <c r="AF48204" s="31"/>
      <c r="AG48204" s="31"/>
      <c r="AH48204" s="31"/>
      <c r="AI48204" s="19"/>
    </row>
    <row r="48205" spans="32:35">
      <c r="AF48205" s="31"/>
      <c r="AG48205" s="31"/>
      <c r="AH48205" s="31"/>
      <c r="AI48205" s="19"/>
    </row>
    <row r="48206" spans="32:35">
      <c r="AF48206" s="31"/>
      <c r="AG48206" s="31"/>
      <c r="AH48206" s="31"/>
      <c r="AI48206" s="19"/>
    </row>
    <row r="48207" spans="32:35">
      <c r="AF48207" s="31"/>
      <c r="AG48207" s="31"/>
      <c r="AH48207" s="31"/>
      <c r="AI48207" s="19"/>
    </row>
    <row r="48208" spans="32:35">
      <c r="AF48208" s="31"/>
      <c r="AG48208" s="31"/>
      <c r="AH48208" s="31"/>
      <c r="AI48208" s="19"/>
    </row>
    <row r="48209" spans="32:35">
      <c r="AF48209" s="31"/>
      <c r="AG48209" s="31"/>
      <c r="AH48209" s="31"/>
      <c r="AI48209" s="19"/>
    </row>
    <row r="48210" spans="32:35">
      <c r="AF48210" s="31"/>
      <c r="AG48210" s="31"/>
      <c r="AH48210" s="31"/>
      <c r="AI48210" s="19"/>
    </row>
    <row r="48211" spans="32:35" ht="15">
      <c r="AF48211" s="88"/>
      <c r="AG48211" s="88"/>
      <c r="AH48211" s="88"/>
      <c r="AI48211" s="21"/>
    </row>
    <row r="48212" spans="32:35">
      <c r="AF48212" s="43"/>
      <c r="AG48212" s="43"/>
      <c r="AH48212" s="43"/>
      <c r="AI48212" s="5"/>
    </row>
    <row r="48213" spans="32:35" ht="15" thickBot="1">
      <c r="AF48213" s="89"/>
      <c r="AG48213" s="89"/>
      <c r="AH48213" s="89"/>
      <c r="AI48213" s="3"/>
    </row>
    <row r="48214" spans="32:35">
      <c r="AF48214" s="31"/>
      <c r="AG48214" s="31"/>
      <c r="AH48214" s="31"/>
      <c r="AI48214" s="18"/>
    </row>
    <row r="48215" spans="32:35">
      <c r="AF48215" s="31"/>
      <c r="AG48215" s="31"/>
      <c r="AH48215" s="31"/>
      <c r="AI48215" s="19"/>
    </row>
    <row r="48216" spans="32:35">
      <c r="AF48216" s="31"/>
      <c r="AG48216" s="31"/>
      <c r="AH48216" s="31"/>
      <c r="AI48216" s="19"/>
    </row>
    <row r="48217" spans="32:35">
      <c r="AF48217" s="31"/>
      <c r="AG48217" s="31"/>
      <c r="AH48217" s="31"/>
      <c r="AI48217" s="19"/>
    </row>
    <row r="48218" spans="32:35">
      <c r="AF48218" s="31"/>
      <c r="AG48218" s="31"/>
      <c r="AH48218" s="31"/>
      <c r="AI48218" s="19"/>
    </row>
    <row r="48219" spans="32:35">
      <c r="AF48219" s="31"/>
      <c r="AG48219" s="31"/>
      <c r="AH48219" s="31"/>
      <c r="AI48219" s="19"/>
    </row>
    <row r="48220" spans="32:35">
      <c r="AF48220" s="31"/>
      <c r="AG48220" s="31"/>
      <c r="AH48220" s="31"/>
      <c r="AI48220" s="19"/>
    </row>
    <row r="48221" spans="32:35">
      <c r="AF48221" s="31"/>
      <c r="AG48221" s="31"/>
      <c r="AH48221" s="31"/>
      <c r="AI48221" s="19"/>
    </row>
    <row r="48222" spans="32:35">
      <c r="AF48222" s="31"/>
      <c r="AG48222" s="31"/>
      <c r="AH48222" s="31"/>
      <c r="AI48222" s="19"/>
    </row>
    <row r="48223" spans="32:35">
      <c r="AF48223" s="31"/>
      <c r="AG48223" s="31"/>
      <c r="AH48223" s="31"/>
      <c r="AI48223" s="19"/>
    </row>
    <row r="48224" spans="32:35">
      <c r="AF48224" s="31"/>
      <c r="AG48224" s="31"/>
      <c r="AH48224" s="31"/>
      <c r="AI48224" s="19"/>
    </row>
    <row r="48225" spans="32:35">
      <c r="AF48225" s="31"/>
      <c r="AG48225" s="31"/>
      <c r="AH48225" s="31"/>
      <c r="AI48225" s="19"/>
    </row>
    <row r="48226" spans="32:35">
      <c r="AF48226" s="31"/>
      <c r="AG48226" s="31"/>
      <c r="AH48226" s="31"/>
      <c r="AI48226" s="19"/>
    </row>
    <row r="48227" spans="32:35">
      <c r="AF48227" s="31"/>
      <c r="AG48227" s="31"/>
      <c r="AH48227" s="31"/>
      <c r="AI48227" s="19"/>
    </row>
    <row r="48228" spans="32:35">
      <c r="AF48228" s="31"/>
      <c r="AG48228" s="31"/>
      <c r="AH48228" s="31"/>
      <c r="AI48228" s="19"/>
    </row>
    <row r="48229" spans="32:35">
      <c r="AF48229" s="31"/>
      <c r="AG48229" s="31"/>
      <c r="AH48229" s="31"/>
      <c r="AI48229" s="19"/>
    </row>
    <row r="48230" spans="32:35">
      <c r="AF48230" s="31"/>
      <c r="AG48230" s="31"/>
      <c r="AH48230" s="31"/>
      <c r="AI48230" s="19"/>
    </row>
    <row r="48231" spans="32:35">
      <c r="AF48231" s="31"/>
      <c r="AG48231" s="31"/>
      <c r="AH48231" s="31"/>
      <c r="AI48231" s="19"/>
    </row>
    <row r="48232" spans="32:35">
      <c r="AF48232" s="31"/>
      <c r="AG48232" s="31"/>
      <c r="AH48232" s="31"/>
      <c r="AI48232" s="19"/>
    </row>
    <row r="48233" spans="32:35">
      <c r="AF48233" s="31"/>
      <c r="AG48233" s="31"/>
      <c r="AH48233" s="31"/>
      <c r="AI48233" s="19"/>
    </row>
    <row r="48234" spans="32:35">
      <c r="AF48234" s="31"/>
      <c r="AG48234" s="31"/>
      <c r="AH48234" s="31"/>
      <c r="AI48234" s="19"/>
    </row>
    <row r="48235" spans="32:35">
      <c r="AF48235" s="31"/>
      <c r="AG48235" s="31"/>
      <c r="AH48235" s="31"/>
      <c r="AI48235" s="19"/>
    </row>
    <row r="48236" spans="32:35">
      <c r="AF48236" s="31"/>
      <c r="AG48236" s="31"/>
      <c r="AH48236" s="31"/>
      <c r="AI48236" s="19"/>
    </row>
    <row r="48237" spans="32:35">
      <c r="AF48237" s="31"/>
      <c r="AG48237" s="31"/>
      <c r="AH48237" s="31"/>
      <c r="AI48237" s="19"/>
    </row>
    <row r="48238" spans="32:35">
      <c r="AF48238" s="31"/>
      <c r="AG48238" s="31"/>
      <c r="AH48238" s="31"/>
      <c r="AI48238" s="19"/>
    </row>
    <row r="48239" spans="32:35">
      <c r="AF48239" s="31"/>
      <c r="AG48239" s="31"/>
      <c r="AH48239" s="31"/>
      <c r="AI48239" s="19"/>
    </row>
    <row r="48240" spans="32:35">
      <c r="AF48240" s="31"/>
      <c r="AG48240" s="31"/>
      <c r="AH48240" s="31"/>
      <c r="AI48240" s="19"/>
    </row>
    <row r="48241" spans="32:35">
      <c r="AF48241" s="31"/>
      <c r="AG48241" s="31"/>
      <c r="AH48241" s="31"/>
      <c r="AI48241" s="19"/>
    </row>
    <row r="48242" spans="32:35" ht="15">
      <c r="AF48242" s="88"/>
      <c r="AG48242" s="88"/>
      <c r="AH48242" s="88"/>
      <c r="AI48242" s="21"/>
    </row>
    <row r="48243" spans="32:35">
      <c r="AF48243" s="43"/>
      <c r="AG48243" s="43"/>
      <c r="AH48243" s="43"/>
      <c r="AI48243" s="5"/>
    </row>
    <row r="48244" spans="32:35" ht="15" thickBot="1">
      <c r="AF48244" s="89"/>
      <c r="AG48244" s="89"/>
      <c r="AH48244" s="89"/>
      <c r="AI48244" s="3"/>
    </row>
    <row r="48245" spans="32:35">
      <c r="AF48245" s="31"/>
      <c r="AG48245" s="31"/>
      <c r="AH48245" s="31"/>
      <c r="AI48245" s="18"/>
    </row>
    <row r="48246" spans="32:35">
      <c r="AF48246" s="31"/>
      <c r="AG48246" s="31"/>
      <c r="AH48246" s="31"/>
      <c r="AI48246" s="19"/>
    </row>
    <row r="48247" spans="32:35">
      <c r="AF48247" s="31"/>
      <c r="AG48247" s="31"/>
      <c r="AH48247" s="31"/>
      <c r="AI48247" s="19"/>
    </row>
    <row r="48248" spans="32:35">
      <c r="AF48248" s="31"/>
      <c r="AG48248" s="31"/>
      <c r="AH48248" s="31"/>
      <c r="AI48248" s="19"/>
    </row>
    <row r="48249" spans="32:35">
      <c r="AF48249" s="31"/>
      <c r="AG48249" s="31"/>
      <c r="AH48249" s="31"/>
      <c r="AI48249" s="19"/>
    </row>
    <row r="48250" spans="32:35">
      <c r="AF48250" s="31"/>
      <c r="AG48250" s="31"/>
      <c r="AH48250" s="31"/>
      <c r="AI48250" s="19"/>
    </row>
    <row r="48251" spans="32:35">
      <c r="AF48251" s="31"/>
      <c r="AG48251" s="31"/>
      <c r="AH48251" s="31"/>
      <c r="AI48251" s="19"/>
    </row>
    <row r="48252" spans="32:35">
      <c r="AF48252" s="31"/>
      <c r="AG48252" s="31"/>
      <c r="AH48252" s="31"/>
      <c r="AI48252" s="19"/>
    </row>
    <row r="48253" spans="32:35">
      <c r="AF48253" s="31"/>
      <c r="AG48253" s="31"/>
      <c r="AH48253" s="31"/>
      <c r="AI48253" s="19"/>
    </row>
    <row r="48254" spans="32:35">
      <c r="AF48254" s="31"/>
      <c r="AG48254" s="31"/>
      <c r="AH48254" s="31"/>
      <c r="AI48254" s="19"/>
    </row>
    <row r="48255" spans="32:35">
      <c r="AF48255" s="31"/>
      <c r="AG48255" s="31"/>
      <c r="AH48255" s="31"/>
      <c r="AI48255" s="19"/>
    </row>
    <row r="48256" spans="32:35">
      <c r="AF48256" s="31"/>
      <c r="AG48256" s="31"/>
      <c r="AH48256" s="31"/>
      <c r="AI48256" s="19"/>
    </row>
    <row r="48257" spans="32:35">
      <c r="AF48257" s="31"/>
      <c r="AG48257" s="31"/>
      <c r="AH48257" s="31"/>
      <c r="AI48257" s="19"/>
    </row>
    <row r="48258" spans="32:35">
      <c r="AF48258" s="31"/>
      <c r="AG48258" s="31"/>
      <c r="AH48258" s="31"/>
      <c r="AI48258" s="19"/>
    </row>
    <row r="48259" spans="32:35">
      <c r="AF48259" s="31"/>
      <c r="AG48259" s="31"/>
      <c r="AH48259" s="31"/>
      <c r="AI48259" s="19"/>
    </row>
    <row r="48260" spans="32:35">
      <c r="AF48260" s="31"/>
      <c r="AG48260" s="31"/>
      <c r="AH48260" s="31"/>
      <c r="AI48260" s="19"/>
    </row>
    <row r="48261" spans="32:35">
      <c r="AF48261" s="31"/>
      <c r="AG48261" s="31"/>
      <c r="AH48261" s="31"/>
      <c r="AI48261" s="19"/>
    </row>
    <row r="48262" spans="32:35">
      <c r="AF48262" s="31"/>
      <c r="AG48262" s="31"/>
      <c r="AH48262" s="31"/>
      <c r="AI48262" s="19"/>
    </row>
    <row r="48263" spans="32:35">
      <c r="AF48263" s="31"/>
      <c r="AG48263" s="31"/>
      <c r="AH48263" s="31"/>
      <c r="AI48263" s="19"/>
    </row>
    <row r="48264" spans="32:35">
      <c r="AF48264" s="31"/>
      <c r="AG48264" s="31"/>
      <c r="AH48264" s="31"/>
      <c r="AI48264" s="19"/>
    </row>
    <row r="48265" spans="32:35">
      <c r="AF48265" s="31"/>
      <c r="AG48265" s="31"/>
      <c r="AH48265" s="31"/>
      <c r="AI48265" s="19"/>
    </row>
    <row r="48266" spans="32:35">
      <c r="AF48266" s="31"/>
      <c r="AG48266" s="31"/>
      <c r="AH48266" s="31"/>
      <c r="AI48266" s="19"/>
    </row>
    <row r="48267" spans="32:35">
      <c r="AF48267" s="31"/>
      <c r="AG48267" s="31"/>
      <c r="AH48267" s="31"/>
      <c r="AI48267" s="19"/>
    </row>
    <row r="48268" spans="32:35">
      <c r="AF48268" s="31"/>
      <c r="AG48268" s="31"/>
      <c r="AH48268" s="31"/>
      <c r="AI48268" s="19"/>
    </row>
    <row r="48269" spans="32:35">
      <c r="AF48269" s="31"/>
      <c r="AG48269" s="31"/>
      <c r="AH48269" s="31"/>
      <c r="AI48269" s="19"/>
    </row>
    <row r="48270" spans="32:35">
      <c r="AF48270" s="31"/>
      <c r="AG48270" s="31"/>
      <c r="AH48270" s="31"/>
      <c r="AI48270" s="19"/>
    </row>
    <row r="48271" spans="32:35">
      <c r="AF48271" s="31"/>
      <c r="AG48271" s="31"/>
      <c r="AH48271" s="31"/>
      <c r="AI48271" s="19"/>
    </row>
    <row r="48272" spans="32:35">
      <c r="AF48272" s="31"/>
      <c r="AG48272" s="31"/>
      <c r="AH48272" s="31"/>
      <c r="AI48272" s="19"/>
    </row>
    <row r="48273" spans="32:35" ht="15">
      <c r="AF48273" s="88"/>
      <c r="AG48273" s="88"/>
      <c r="AH48273" s="88"/>
      <c r="AI48273" s="21"/>
    </row>
    <row r="48274" spans="32:35">
      <c r="AF48274" s="43"/>
      <c r="AG48274" s="43"/>
      <c r="AH48274" s="43"/>
      <c r="AI48274" s="5"/>
    </row>
    <row r="48275" spans="32:35" ht="15" thickBot="1">
      <c r="AF48275" s="89"/>
      <c r="AG48275" s="89"/>
      <c r="AH48275" s="89"/>
      <c r="AI48275" s="3"/>
    </row>
    <row r="48276" spans="32:35">
      <c r="AF48276" s="31"/>
      <c r="AG48276" s="31"/>
      <c r="AH48276" s="31"/>
      <c r="AI48276" s="18"/>
    </row>
    <row r="48277" spans="32:35">
      <c r="AF48277" s="31"/>
      <c r="AG48277" s="31"/>
      <c r="AH48277" s="31"/>
      <c r="AI48277" s="19"/>
    </row>
    <row r="48278" spans="32:35">
      <c r="AF48278" s="31"/>
      <c r="AG48278" s="31"/>
      <c r="AH48278" s="31"/>
      <c r="AI48278" s="19"/>
    </row>
    <row r="48279" spans="32:35">
      <c r="AF48279" s="31"/>
      <c r="AG48279" s="31"/>
      <c r="AH48279" s="31"/>
      <c r="AI48279" s="19"/>
    </row>
    <row r="48280" spans="32:35">
      <c r="AF48280" s="31"/>
      <c r="AG48280" s="31"/>
      <c r="AH48280" s="31"/>
      <c r="AI48280" s="19"/>
    </row>
    <row r="48281" spans="32:35">
      <c r="AF48281" s="31"/>
      <c r="AG48281" s="31"/>
      <c r="AH48281" s="31"/>
      <c r="AI48281" s="19"/>
    </row>
    <row r="48282" spans="32:35">
      <c r="AF48282" s="31"/>
      <c r="AG48282" s="31"/>
      <c r="AH48282" s="31"/>
      <c r="AI48282" s="19"/>
    </row>
    <row r="48283" spans="32:35">
      <c r="AF48283" s="31"/>
      <c r="AG48283" s="31"/>
      <c r="AH48283" s="31"/>
      <c r="AI48283" s="19"/>
    </row>
    <row r="48284" spans="32:35">
      <c r="AF48284" s="31"/>
      <c r="AG48284" s="31"/>
      <c r="AH48284" s="31"/>
      <c r="AI48284" s="19"/>
    </row>
    <row r="48285" spans="32:35">
      <c r="AF48285" s="31"/>
      <c r="AG48285" s="31"/>
      <c r="AH48285" s="31"/>
      <c r="AI48285" s="19"/>
    </row>
    <row r="48286" spans="32:35">
      <c r="AF48286" s="31"/>
      <c r="AG48286" s="31"/>
      <c r="AH48286" s="31"/>
      <c r="AI48286" s="19"/>
    </row>
    <row r="48287" spans="32:35">
      <c r="AF48287" s="31"/>
      <c r="AG48287" s="31"/>
      <c r="AH48287" s="31"/>
      <c r="AI48287" s="19"/>
    </row>
    <row r="48288" spans="32:35">
      <c r="AF48288" s="31"/>
      <c r="AG48288" s="31"/>
      <c r="AH48288" s="31"/>
      <c r="AI48288" s="19"/>
    </row>
    <row r="48289" spans="32:35">
      <c r="AF48289" s="31"/>
      <c r="AG48289" s="31"/>
      <c r="AH48289" s="31"/>
      <c r="AI48289" s="19"/>
    </row>
    <row r="48290" spans="32:35">
      <c r="AF48290" s="31"/>
      <c r="AG48290" s="31"/>
      <c r="AH48290" s="31"/>
      <c r="AI48290" s="19"/>
    </row>
    <row r="48291" spans="32:35">
      <c r="AF48291" s="31"/>
      <c r="AG48291" s="31"/>
      <c r="AH48291" s="31"/>
      <c r="AI48291" s="19"/>
    </row>
    <row r="48292" spans="32:35">
      <c r="AF48292" s="31"/>
      <c r="AG48292" s="31"/>
      <c r="AH48292" s="31"/>
      <c r="AI48292" s="19"/>
    </row>
    <row r="48293" spans="32:35">
      <c r="AF48293" s="31"/>
      <c r="AG48293" s="31"/>
      <c r="AH48293" s="31"/>
      <c r="AI48293" s="19"/>
    </row>
    <row r="48294" spans="32:35">
      <c r="AF48294" s="31"/>
      <c r="AG48294" s="31"/>
      <c r="AH48294" s="31"/>
      <c r="AI48294" s="19"/>
    </row>
    <row r="48295" spans="32:35">
      <c r="AF48295" s="31"/>
      <c r="AG48295" s="31"/>
      <c r="AH48295" s="31"/>
      <c r="AI48295" s="19"/>
    </row>
    <row r="48296" spans="32:35">
      <c r="AF48296" s="31"/>
      <c r="AG48296" s="31"/>
      <c r="AH48296" s="31"/>
      <c r="AI48296" s="19"/>
    </row>
    <row r="48297" spans="32:35">
      <c r="AF48297" s="31"/>
      <c r="AG48297" s="31"/>
      <c r="AH48297" s="31"/>
      <c r="AI48297" s="19"/>
    </row>
    <row r="48298" spans="32:35">
      <c r="AF48298" s="31"/>
      <c r="AG48298" s="31"/>
      <c r="AH48298" s="31"/>
      <c r="AI48298" s="19"/>
    </row>
    <row r="48299" spans="32:35">
      <c r="AF48299" s="31"/>
      <c r="AG48299" s="31"/>
      <c r="AH48299" s="31"/>
      <c r="AI48299" s="19"/>
    </row>
    <row r="48300" spans="32:35">
      <c r="AF48300" s="31"/>
      <c r="AG48300" s="31"/>
      <c r="AH48300" s="31"/>
      <c r="AI48300" s="19"/>
    </row>
    <row r="48301" spans="32:35">
      <c r="AF48301" s="31"/>
      <c r="AG48301" s="31"/>
      <c r="AH48301" s="31"/>
      <c r="AI48301" s="19"/>
    </row>
    <row r="48302" spans="32:35">
      <c r="AF48302" s="31"/>
      <c r="AG48302" s="31"/>
      <c r="AH48302" s="31"/>
      <c r="AI48302" s="19"/>
    </row>
    <row r="48303" spans="32:35">
      <c r="AF48303" s="31"/>
      <c r="AG48303" s="31"/>
      <c r="AH48303" s="31"/>
      <c r="AI48303" s="19"/>
    </row>
    <row r="48304" spans="32:35" ht="15">
      <c r="AF48304" s="88"/>
      <c r="AG48304" s="88"/>
      <c r="AH48304" s="88"/>
      <c r="AI48304" s="21"/>
    </row>
    <row r="48305" spans="32:35">
      <c r="AF48305" s="43"/>
      <c r="AG48305" s="43"/>
      <c r="AH48305" s="43"/>
      <c r="AI48305" s="5"/>
    </row>
    <row r="48306" spans="32:35" ht="15" thickBot="1">
      <c r="AF48306" s="89"/>
      <c r="AG48306" s="89"/>
      <c r="AH48306" s="89"/>
      <c r="AI48306" s="3"/>
    </row>
    <row r="48307" spans="32:35">
      <c r="AF48307" s="31"/>
      <c r="AG48307" s="31"/>
      <c r="AH48307" s="31"/>
      <c r="AI48307" s="18"/>
    </row>
    <row r="48308" spans="32:35">
      <c r="AF48308" s="31"/>
      <c r="AG48308" s="31"/>
      <c r="AH48308" s="31"/>
      <c r="AI48308" s="19"/>
    </row>
    <row r="48309" spans="32:35">
      <c r="AF48309" s="31"/>
      <c r="AG48309" s="31"/>
      <c r="AH48309" s="31"/>
      <c r="AI48309" s="19"/>
    </row>
    <row r="48310" spans="32:35">
      <c r="AF48310" s="31"/>
      <c r="AG48310" s="31"/>
      <c r="AH48310" s="31"/>
      <c r="AI48310" s="19"/>
    </row>
    <row r="48311" spans="32:35">
      <c r="AF48311" s="31"/>
      <c r="AG48311" s="31"/>
      <c r="AH48311" s="31"/>
      <c r="AI48311" s="19"/>
    </row>
    <row r="48312" spans="32:35">
      <c r="AF48312" s="31"/>
      <c r="AG48312" s="31"/>
      <c r="AH48312" s="31"/>
      <c r="AI48312" s="19"/>
    </row>
    <row r="48313" spans="32:35">
      <c r="AF48313" s="31"/>
      <c r="AG48313" s="31"/>
      <c r="AH48313" s="31"/>
      <c r="AI48313" s="19"/>
    </row>
    <row r="48314" spans="32:35">
      <c r="AF48314" s="31"/>
      <c r="AG48314" s="31"/>
      <c r="AH48314" s="31"/>
      <c r="AI48314" s="19"/>
    </row>
    <row r="48315" spans="32:35">
      <c r="AF48315" s="31"/>
      <c r="AG48315" s="31"/>
      <c r="AH48315" s="31"/>
      <c r="AI48315" s="19"/>
    </row>
    <row r="48316" spans="32:35">
      <c r="AF48316" s="31"/>
      <c r="AG48316" s="31"/>
      <c r="AH48316" s="31"/>
      <c r="AI48316" s="19"/>
    </row>
    <row r="48317" spans="32:35">
      <c r="AF48317" s="31"/>
      <c r="AG48317" s="31"/>
      <c r="AH48317" s="31"/>
      <c r="AI48317" s="19"/>
    </row>
    <row r="48318" spans="32:35">
      <c r="AF48318" s="31"/>
      <c r="AG48318" s="31"/>
      <c r="AH48318" s="31"/>
      <c r="AI48318" s="19"/>
    </row>
    <row r="48319" spans="32:35">
      <c r="AF48319" s="31"/>
      <c r="AG48319" s="31"/>
      <c r="AH48319" s="31"/>
      <c r="AI48319" s="19"/>
    </row>
    <row r="48320" spans="32:35">
      <c r="AF48320" s="31"/>
      <c r="AG48320" s="31"/>
      <c r="AH48320" s="31"/>
      <c r="AI48320" s="19"/>
    </row>
    <row r="48321" spans="32:35">
      <c r="AF48321" s="31"/>
      <c r="AG48321" s="31"/>
      <c r="AH48321" s="31"/>
      <c r="AI48321" s="19"/>
    </row>
    <row r="48322" spans="32:35">
      <c r="AF48322" s="31"/>
      <c r="AG48322" s="31"/>
      <c r="AH48322" s="31"/>
      <c r="AI48322" s="19"/>
    </row>
    <row r="48323" spans="32:35">
      <c r="AF48323" s="31"/>
      <c r="AG48323" s="31"/>
      <c r="AH48323" s="31"/>
      <c r="AI48323" s="19"/>
    </row>
    <row r="48324" spans="32:35">
      <c r="AF48324" s="31"/>
      <c r="AG48324" s="31"/>
      <c r="AH48324" s="31"/>
      <c r="AI48324" s="19"/>
    </row>
    <row r="48325" spans="32:35">
      <c r="AF48325" s="31"/>
      <c r="AG48325" s="31"/>
      <c r="AH48325" s="31"/>
      <c r="AI48325" s="19"/>
    </row>
    <row r="48326" spans="32:35">
      <c r="AF48326" s="31"/>
      <c r="AG48326" s="31"/>
      <c r="AH48326" s="31"/>
      <c r="AI48326" s="19"/>
    </row>
    <row r="48327" spans="32:35">
      <c r="AF48327" s="31"/>
      <c r="AG48327" s="31"/>
      <c r="AH48327" s="31"/>
      <c r="AI48327" s="19"/>
    </row>
    <row r="48328" spans="32:35">
      <c r="AF48328" s="31"/>
      <c r="AG48328" s="31"/>
      <c r="AH48328" s="31"/>
      <c r="AI48328" s="19"/>
    </row>
    <row r="48329" spans="32:35">
      <c r="AF48329" s="31"/>
      <c r="AG48329" s="31"/>
      <c r="AH48329" s="31"/>
      <c r="AI48329" s="19"/>
    </row>
    <row r="48330" spans="32:35">
      <c r="AF48330" s="31"/>
      <c r="AG48330" s="31"/>
      <c r="AH48330" s="31"/>
      <c r="AI48330" s="19"/>
    </row>
    <row r="48331" spans="32:35">
      <c r="AF48331" s="31"/>
      <c r="AG48331" s="31"/>
      <c r="AH48331" s="31"/>
      <c r="AI48331" s="19"/>
    </row>
    <row r="48332" spans="32:35">
      <c r="AF48332" s="31"/>
      <c r="AG48332" s="31"/>
      <c r="AH48332" s="31"/>
      <c r="AI48332" s="19"/>
    </row>
    <row r="48333" spans="32:35">
      <c r="AF48333" s="31"/>
      <c r="AG48333" s="31"/>
      <c r="AH48333" s="31"/>
      <c r="AI48333" s="19"/>
    </row>
    <row r="48334" spans="32:35">
      <c r="AF48334" s="31"/>
      <c r="AG48334" s="31"/>
      <c r="AH48334" s="31"/>
      <c r="AI48334" s="19"/>
    </row>
    <row r="48335" spans="32:35" ht="15">
      <c r="AF48335" s="88"/>
      <c r="AG48335" s="88"/>
      <c r="AH48335" s="88"/>
      <c r="AI48335" s="21"/>
    </row>
    <row r="48336" spans="32:35">
      <c r="AF48336" s="43"/>
      <c r="AG48336" s="43"/>
      <c r="AH48336" s="43"/>
      <c r="AI48336" s="5"/>
    </row>
    <row r="48337" spans="32:35" ht="15" thickBot="1">
      <c r="AF48337" s="89"/>
      <c r="AG48337" s="89"/>
      <c r="AH48337" s="89"/>
      <c r="AI48337" s="3"/>
    </row>
    <row r="48338" spans="32:35">
      <c r="AF48338" s="31"/>
      <c r="AG48338" s="31"/>
      <c r="AH48338" s="31"/>
      <c r="AI48338" s="18"/>
    </row>
    <row r="48339" spans="32:35">
      <c r="AF48339" s="31"/>
      <c r="AG48339" s="31"/>
      <c r="AH48339" s="31"/>
      <c r="AI48339" s="19"/>
    </row>
    <row r="48340" spans="32:35">
      <c r="AF48340" s="31"/>
      <c r="AG48340" s="31"/>
      <c r="AH48340" s="31"/>
      <c r="AI48340" s="19"/>
    </row>
    <row r="48341" spans="32:35">
      <c r="AF48341" s="31"/>
      <c r="AG48341" s="31"/>
      <c r="AH48341" s="31"/>
      <c r="AI48341" s="19"/>
    </row>
    <row r="48342" spans="32:35">
      <c r="AF48342" s="31"/>
      <c r="AG48342" s="31"/>
      <c r="AH48342" s="31"/>
      <c r="AI48342" s="19"/>
    </row>
    <row r="48343" spans="32:35">
      <c r="AF48343" s="31"/>
      <c r="AG48343" s="31"/>
      <c r="AH48343" s="31"/>
      <c r="AI48343" s="19"/>
    </row>
    <row r="48344" spans="32:35">
      <c r="AF48344" s="31"/>
      <c r="AG48344" s="31"/>
      <c r="AH48344" s="31"/>
      <c r="AI48344" s="19"/>
    </row>
    <row r="48345" spans="32:35">
      <c r="AF48345" s="31"/>
      <c r="AG48345" s="31"/>
      <c r="AH48345" s="31"/>
      <c r="AI48345" s="19"/>
    </row>
    <row r="48346" spans="32:35">
      <c r="AF48346" s="31"/>
      <c r="AG48346" s="31"/>
      <c r="AH48346" s="31"/>
      <c r="AI48346" s="19"/>
    </row>
    <row r="48347" spans="32:35">
      <c r="AF48347" s="31"/>
      <c r="AG48347" s="31"/>
      <c r="AH48347" s="31"/>
      <c r="AI48347" s="19"/>
    </row>
    <row r="48348" spans="32:35">
      <c r="AF48348" s="31"/>
      <c r="AG48348" s="31"/>
      <c r="AH48348" s="31"/>
      <c r="AI48348" s="19"/>
    </row>
    <row r="48349" spans="32:35">
      <c r="AF48349" s="31"/>
      <c r="AG48349" s="31"/>
      <c r="AH48349" s="31"/>
      <c r="AI48349" s="19"/>
    </row>
    <row r="48350" spans="32:35">
      <c r="AF48350" s="31"/>
      <c r="AG48350" s="31"/>
      <c r="AH48350" s="31"/>
      <c r="AI48350" s="19"/>
    </row>
    <row r="48351" spans="32:35">
      <c r="AF48351" s="31"/>
      <c r="AG48351" s="31"/>
      <c r="AH48351" s="31"/>
      <c r="AI48351" s="19"/>
    </row>
    <row r="48352" spans="32:35">
      <c r="AF48352" s="31"/>
      <c r="AG48352" s="31"/>
      <c r="AH48352" s="31"/>
      <c r="AI48352" s="19"/>
    </row>
    <row r="48353" spans="32:35">
      <c r="AF48353" s="31"/>
      <c r="AG48353" s="31"/>
      <c r="AH48353" s="31"/>
      <c r="AI48353" s="19"/>
    </row>
    <row r="48354" spans="32:35">
      <c r="AF48354" s="31"/>
      <c r="AG48354" s="31"/>
      <c r="AH48354" s="31"/>
      <c r="AI48354" s="19"/>
    </row>
    <row r="48355" spans="32:35">
      <c r="AF48355" s="31"/>
      <c r="AG48355" s="31"/>
      <c r="AH48355" s="31"/>
      <c r="AI48355" s="19"/>
    </row>
    <row r="48356" spans="32:35">
      <c r="AF48356" s="31"/>
      <c r="AG48356" s="31"/>
      <c r="AH48356" s="31"/>
      <c r="AI48356" s="19"/>
    </row>
    <row r="48357" spans="32:35">
      <c r="AF48357" s="31"/>
      <c r="AG48357" s="31"/>
      <c r="AH48357" s="31"/>
      <c r="AI48357" s="19"/>
    </row>
    <row r="48358" spans="32:35">
      <c r="AF48358" s="31"/>
      <c r="AG48358" s="31"/>
      <c r="AH48358" s="31"/>
      <c r="AI48358" s="19"/>
    </row>
    <row r="48359" spans="32:35">
      <c r="AF48359" s="31"/>
      <c r="AG48359" s="31"/>
      <c r="AH48359" s="31"/>
      <c r="AI48359" s="19"/>
    </row>
    <row r="48360" spans="32:35">
      <c r="AF48360" s="31"/>
      <c r="AG48360" s="31"/>
      <c r="AH48360" s="31"/>
      <c r="AI48360" s="19"/>
    </row>
    <row r="48361" spans="32:35">
      <c r="AF48361" s="31"/>
      <c r="AG48361" s="31"/>
      <c r="AH48361" s="31"/>
      <c r="AI48361" s="19"/>
    </row>
    <row r="48362" spans="32:35">
      <c r="AF48362" s="31"/>
      <c r="AG48362" s="31"/>
      <c r="AH48362" s="31"/>
      <c r="AI48362" s="19"/>
    </row>
    <row r="48363" spans="32:35">
      <c r="AF48363" s="31"/>
      <c r="AG48363" s="31"/>
      <c r="AH48363" s="31"/>
      <c r="AI48363" s="19"/>
    </row>
    <row r="48364" spans="32:35">
      <c r="AF48364" s="31"/>
      <c r="AG48364" s="31"/>
      <c r="AH48364" s="31"/>
      <c r="AI48364" s="19"/>
    </row>
    <row r="48365" spans="32:35">
      <c r="AF48365" s="31"/>
      <c r="AG48365" s="31"/>
      <c r="AH48365" s="31"/>
      <c r="AI48365" s="19"/>
    </row>
    <row r="48366" spans="32:35" ht="15">
      <c r="AF48366" s="88"/>
      <c r="AG48366" s="88"/>
      <c r="AH48366" s="88"/>
      <c r="AI48366" s="21"/>
    </row>
    <row r="48367" spans="32:35">
      <c r="AF48367" s="43"/>
      <c r="AG48367" s="43"/>
      <c r="AH48367" s="43"/>
      <c r="AI48367" s="5"/>
    </row>
    <row r="48368" spans="32:35" ht="15" thickBot="1">
      <c r="AF48368" s="89"/>
      <c r="AG48368" s="89"/>
      <c r="AH48368" s="89"/>
      <c r="AI48368" s="3"/>
    </row>
    <row r="48369" spans="32:35">
      <c r="AF48369" s="31"/>
      <c r="AG48369" s="31"/>
      <c r="AH48369" s="31"/>
      <c r="AI48369" s="18"/>
    </row>
    <row r="48370" spans="32:35">
      <c r="AF48370" s="31"/>
      <c r="AG48370" s="31"/>
      <c r="AH48370" s="31"/>
      <c r="AI48370" s="19"/>
    </row>
    <row r="48371" spans="32:35">
      <c r="AF48371" s="31"/>
      <c r="AG48371" s="31"/>
      <c r="AH48371" s="31"/>
      <c r="AI48371" s="19"/>
    </row>
    <row r="48372" spans="32:35">
      <c r="AF48372" s="31"/>
      <c r="AG48372" s="31"/>
      <c r="AH48372" s="31"/>
      <c r="AI48372" s="19"/>
    </row>
    <row r="48373" spans="32:35">
      <c r="AF48373" s="31"/>
      <c r="AG48373" s="31"/>
      <c r="AH48373" s="31"/>
      <c r="AI48373" s="19"/>
    </row>
    <row r="48374" spans="32:35">
      <c r="AF48374" s="31"/>
      <c r="AG48374" s="31"/>
      <c r="AH48374" s="31"/>
      <c r="AI48374" s="19"/>
    </row>
    <row r="48375" spans="32:35">
      <c r="AF48375" s="31"/>
      <c r="AG48375" s="31"/>
      <c r="AH48375" s="31"/>
      <c r="AI48375" s="19"/>
    </row>
    <row r="48376" spans="32:35">
      <c r="AF48376" s="31"/>
      <c r="AG48376" s="31"/>
      <c r="AH48376" s="31"/>
      <c r="AI48376" s="19"/>
    </row>
    <row r="48377" spans="32:35">
      <c r="AF48377" s="31"/>
      <c r="AG48377" s="31"/>
      <c r="AH48377" s="31"/>
      <c r="AI48377" s="19"/>
    </row>
    <row r="48378" spans="32:35">
      <c r="AF48378" s="31"/>
      <c r="AG48378" s="31"/>
      <c r="AH48378" s="31"/>
      <c r="AI48378" s="19"/>
    </row>
    <row r="48379" spans="32:35">
      <c r="AF48379" s="31"/>
      <c r="AG48379" s="31"/>
      <c r="AH48379" s="31"/>
      <c r="AI48379" s="19"/>
    </row>
    <row r="48380" spans="32:35">
      <c r="AF48380" s="31"/>
      <c r="AG48380" s="31"/>
      <c r="AH48380" s="31"/>
      <c r="AI48380" s="19"/>
    </row>
    <row r="48381" spans="32:35">
      <c r="AF48381" s="31"/>
      <c r="AG48381" s="31"/>
      <c r="AH48381" s="31"/>
      <c r="AI48381" s="19"/>
    </row>
    <row r="48382" spans="32:35">
      <c r="AF48382" s="31"/>
      <c r="AG48382" s="31"/>
      <c r="AH48382" s="31"/>
      <c r="AI48382" s="19"/>
    </row>
    <row r="48383" spans="32:35">
      <c r="AF48383" s="31"/>
      <c r="AG48383" s="31"/>
      <c r="AH48383" s="31"/>
      <c r="AI48383" s="19"/>
    </row>
    <row r="48384" spans="32:35">
      <c r="AF48384" s="31"/>
      <c r="AG48384" s="31"/>
      <c r="AH48384" s="31"/>
      <c r="AI48384" s="19"/>
    </row>
    <row r="48385" spans="32:35">
      <c r="AF48385" s="31"/>
      <c r="AG48385" s="31"/>
      <c r="AH48385" s="31"/>
      <c r="AI48385" s="19"/>
    </row>
    <row r="48386" spans="32:35">
      <c r="AF48386" s="31"/>
      <c r="AG48386" s="31"/>
      <c r="AH48386" s="31"/>
      <c r="AI48386" s="19"/>
    </row>
    <row r="48387" spans="32:35">
      <c r="AF48387" s="31"/>
      <c r="AG48387" s="31"/>
      <c r="AH48387" s="31"/>
      <c r="AI48387" s="19"/>
    </row>
    <row r="48388" spans="32:35">
      <c r="AF48388" s="31"/>
      <c r="AG48388" s="31"/>
      <c r="AH48388" s="31"/>
      <c r="AI48388" s="19"/>
    </row>
    <row r="48389" spans="32:35">
      <c r="AF48389" s="31"/>
      <c r="AG48389" s="31"/>
      <c r="AH48389" s="31"/>
      <c r="AI48389" s="19"/>
    </row>
    <row r="48390" spans="32:35">
      <c r="AF48390" s="31"/>
      <c r="AG48390" s="31"/>
      <c r="AH48390" s="31"/>
      <c r="AI48390" s="19"/>
    </row>
    <row r="48391" spans="32:35">
      <c r="AF48391" s="31"/>
      <c r="AG48391" s="31"/>
      <c r="AH48391" s="31"/>
      <c r="AI48391" s="19"/>
    </row>
    <row r="48392" spans="32:35">
      <c r="AF48392" s="31"/>
      <c r="AG48392" s="31"/>
      <c r="AH48392" s="31"/>
      <c r="AI48392" s="19"/>
    </row>
    <row r="48393" spans="32:35">
      <c r="AF48393" s="31"/>
      <c r="AG48393" s="31"/>
      <c r="AH48393" s="31"/>
      <c r="AI48393" s="19"/>
    </row>
    <row r="48394" spans="32:35">
      <c r="AF48394" s="31"/>
      <c r="AG48394" s="31"/>
      <c r="AH48394" s="31"/>
      <c r="AI48394" s="19"/>
    </row>
    <row r="48395" spans="32:35">
      <c r="AF48395" s="31"/>
      <c r="AG48395" s="31"/>
      <c r="AH48395" s="31"/>
      <c r="AI48395" s="19"/>
    </row>
    <row r="48396" spans="32:35">
      <c r="AF48396" s="31"/>
      <c r="AG48396" s="31"/>
      <c r="AH48396" s="31"/>
      <c r="AI48396" s="19"/>
    </row>
    <row r="48397" spans="32:35" ht="15">
      <c r="AF48397" s="88"/>
      <c r="AG48397" s="88"/>
      <c r="AH48397" s="88"/>
      <c r="AI48397" s="21"/>
    </row>
    <row r="48398" spans="32:35">
      <c r="AF48398" s="43"/>
      <c r="AG48398" s="43"/>
      <c r="AH48398" s="43"/>
      <c r="AI48398" s="5"/>
    </row>
    <row r="48399" spans="32:35" ht="15" thickBot="1">
      <c r="AF48399" s="89"/>
      <c r="AG48399" s="89"/>
      <c r="AH48399" s="89"/>
      <c r="AI48399" s="3"/>
    </row>
    <row r="48400" spans="32:35">
      <c r="AF48400" s="31"/>
      <c r="AG48400" s="31"/>
      <c r="AH48400" s="31"/>
      <c r="AI48400" s="18"/>
    </row>
    <row r="48401" spans="32:35">
      <c r="AF48401" s="31"/>
      <c r="AG48401" s="31"/>
      <c r="AH48401" s="31"/>
      <c r="AI48401" s="19"/>
    </row>
    <row r="48402" spans="32:35">
      <c r="AF48402" s="31"/>
      <c r="AG48402" s="31"/>
      <c r="AH48402" s="31"/>
      <c r="AI48402" s="19"/>
    </row>
    <row r="48403" spans="32:35">
      <c r="AF48403" s="31"/>
      <c r="AG48403" s="31"/>
      <c r="AH48403" s="31"/>
      <c r="AI48403" s="19"/>
    </row>
    <row r="48404" spans="32:35">
      <c r="AF48404" s="31"/>
      <c r="AG48404" s="31"/>
      <c r="AH48404" s="31"/>
      <c r="AI48404" s="19"/>
    </row>
    <row r="48405" spans="32:35">
      <c r="AF48405" s="31"/>
      <c r="AG48405" s="31"/>
      <c r="AH48405" s="31"/>
      <c r="AI48405" s="19"/>
    </row>
    <row r="48406" spans="32:35">
      <c r="AF48406" s="31"/>
      <c r="AG48406" s="31"/>
      <c r="AH48406" s="31"/>
      <c r="AI48406" s="19"/>
    </row>
    <row r="48407" spans="32:35">
      <c r="AF48407" s="31"/>
      <c r="AG48407" s="31"/>
      <c r="AH48407" s="31"/>
      <c r="AI48407" s="19"/>
    </row>
    <row r="48408" spans="32:35">
      <c r="AF48408" s="31"/>
      <c r="AG48408" s="31"/>
      <c r="AH48408" s="31"/>
      <c r="AI48408" s="19"/>
    </row>
    <row r="48409" spans="32:35">
      <c r="AF48409" s="31"/>
      <c r="AG48409" s="31"/>
      <c r="AH48409" s="31"/>
      <c r="AI48409" s="19"/>
    </row>
    <row r="48410" spans="32:35">
      <c r="AF48410" s="31"/>
      <c r="AG48410" s="31"/>
      <c r="AH48410" s="31"/>
      <c r="AI48410" s="19"/>
    </row>
    <row r="48411" spans="32:35">
      <c r="AF48411" s="31"/>
      <c r="AG48411" s="31"/>
      <c r="AH48411" s="31"/>
      <c r="AI48411" s="19"/>
    </row>
    <row r="48412" spans="32:35">
      <c r="AF48412" s="31"/>
      <c r="AG48412" s="31"/>
      <c r="AH48412" s="31"/>
      <c r="AI48412" s="19"/>
    </row>
    <row r="48413" spans="32:35">
      <c r="AF48413" s="31"/>
      <c r="AG48413" s="31"/>
      <c r="AH48413" s="31"/>
      <c r="AI48413" s="19"/>
    </row>
    <row r="48414" spans="32:35">
      <c r="AF48414" s="31"/>
      <c r="AG48414" s="31"/>
      <c r="AH48414" s="31"/>
      <c r="AI48414" s="19"/>
    </row>
    <row r="48415" spans="32:35">
      <c r="AF48415" s="31"/>
      <c r="AG48415" s="31"/>
      <c r="AH48415" s="31"/>
      <c r="AI48415" s="19"/>
    </row>
    <row r="48416" spans="32:35">
      <c r="AF48416" s="31"/>
      <c r="AG48416" s="31"/>
      <c r="AH48416" s="31"/>
      <c r="AI48416" s="19"/>
    </row>
    <row r="48417" spans="32:35">
      <c r="AF48417" s="31"/>
      <c r="AG48417" s="31"/>
      <c r="AH48417" s="31"/>
      <c r="AI48417" s="19"/>
    </row>
    <row r="48418" spans="32:35">
      <c r="AF48418" s="31"/>
      <c r="AG48418" s="31"/>
      <c r="AH48418" s="31"/>
      <c r="AI48418" s="19"/>
    </row>
    <row r="48419" spans="32:35">
      <c r="AF48419" s="31"/>
      <c r="AG48419" s="31"/>
      <c r="AH48419" s="31"/>
      <c r="AI48419" s="19"/>
    </row>
    <row r="48420" spans="32:35">
      <c r="AF48420" s="31"/>
      <c r="AG48420" s="31"/>
      <c r="AH48420" s="31"/>
      <c r="AI48420" s="19"/>
    </row>
    <row r="48421" spans="32:35">
      <c r="AF48421" s="31"/>
      <c r="AG48421" s="31"/>
      <c r="AH48421" s="31"/>
      <c r="AI48421" s="19"/>
    </row>
    <row r="48422" spans="32:35">
      <c r="AF48422" s="31"/>
      <c r="AG48422" s="31"/>
      <c r="AH48422" s="31"/>
      <c r="AI48422" s="19"/>
    </row>
    <row r="48423" spans="32:35">
      <c r="AF48423" s="31"/>
      <c r="AG48423" s="31"/>
      <c r="AH48423" s="31"/>
      <c r="AI48423" s="19"/>
    </row>
    <row r="48424" spans="32:35">
      <c r="AF48424" s="31"/>
      <c r="AG48424" s="31"/>
      <c r="AH48424" s="31"/>
      <c r="AI48424" s="19"/>
    </row>
    <row r="48425" spans="32:35">
      <c r="AF48425" s="31"/>
      <c r="AG48425" s="31"/>
      <c r="AH48425" s="31"/>
      <c r="AI48425" s="19"/>
    </row>
    <row r="48426" spans="32:35">
      <c r="AF48426" s="31"/>
      <c r="AG48426" s="31"/>
      <c r="AH48426" s="31"/>
      <c r="AI48426" s="19"/>
    </row>
    <row r="48427" spans="32:35">
      <c r="AF48427" s="31"/>
      <c r="AG48427" s="31"/>
      <c r="AH48427" s="31"/>
      <c r="AI48427" s="19"/>
    </row>
    <row r="48428" spans="32:35" ht="15">
      <c r="AF48428" s="88"/>
      <c r="AG48428" s="88"/>
      <c r="AH48428" s="88"/>
      <c r="AI48428" s="21"/>
    </row>
    <row r="48429" spans="32:35">
      <c r="AF48429" s="43"/>
      <c r="AG48429" s="43"/>
      <c r="AH48429" s="43"/>
      <c r="AI48429" s="5"/>
    </row>
    <row r="48430" spans="32:35" ht="15" thickBot="1">
      <c r="AF48430" s="89"/>
      <c r="AG48430" s="89"/>
      <c r="AH48430" s="89"/>
      <c r="AI48430" s="3"/>
    </row>
    <row r="48431" spans="32:35">
      <c r="AF48431" s="31"/>
      <c r="AG48431" s="31"/>
      <c r="AH48431" s="31"/>
      <c r="AI48431" s="18"/>
    </row>
    <row r="48432" spans="32:35">
      <c r="AF48432" s="31"/>
      <c r="AG48432" s="31"/>
      <c r="AH48432" s="31"/>
      <c r="AI48432" s="19"/>
    </row>
    <row r="48433" spans="32:35">
      <c r="AF48433" s="31"/>
      <c r="AG48433" s="31"/>
      <c r="AH48433" s="31"/>
      <c r="AI48433" s="19"/>
    </row>
    <row r="48434" spans="32:35">
      <c r="AF48434" s="31"/>
      <c r="AG48434" s="31"/>
      <c r="AH48434" s="31"/>
      <c r="AI48434" s="19"/>
    </row>
    <row r="48435" spans="32:35">
      <c r="AF48435" s="31"/>
      <c r="AG48435" s="31"/>
      <c r="AH48435" s="31"/>
      <c r="AI48435" s="19"/>
    </row>
    <row r="48436" spans="32:35">
      <c r="AF48436" s="31"/>
      <c r="AG48436" s="31"/>
      <c r="AH48436" s="31"/>
      <c r="AI48436" s="19"/>
    </row>
    <row r="48437" spans="32:35">
      <c r="AF48437" s="31"/>
      <c r="AG48437" s="31"/>
      <c r="AH48437" s="31"/>
      <c r="AI48437" s="19"/>
    </row>
    <row r="48438" spans="32:35">
      <c r="AF48438" s="31"/>
      <c r="AG48438" s="31"/>
      <c r="AH48438" s="31"/>
      <c r="AI48438" s="19"/>
    </row>
    <row r="48439" spans="32:35">
      <c r="AF48439" s="31"/>
      <c r="AG48439" s="31"/>
      <c r="AH48439" s="31"/>
      <c r="AI48439" s="19"/>
    </row>
    <row r="48440" spans="32:35">
      <c r="AF48440" s="31"/>
      <c r="AG48440" s="31"/>
      <c r="AH48440" s="31"/>
      <c r="AI48440" s="19"/>
    </row>
    <row r="48441" spans="32:35">
      <c r="AF48441" s="31"/>
      <c r="AG48441" s="31"/>
      <c r="AH48441" s="31"/>
      <c r="AI48441" s="19"/>
    </row>
    <row r="48442" spans="32:35">
      <c r="AF48442" s="31"/>
      <c r="AG48442" s="31"/>
      <c r="AH48442" s="31"/>
      <c r="AI48442" s="19"/>
    </row>
    <row r="48443" spans="32:35">
      <c r="AF48443" s="31"/>
      <c r="AG48443" s="31"/>
      <c r="AH48443" s="31"/>
      <c r="AI48443" s="19"/>
    </row>
    <row r="48444" spans="32:35">
      <c r="AF48444" s="31"/>
      <c r="AG48444" s="31"/>
      <c r="AH48444" s="31"/>
      <c r="AI48444" s="19"/>
    </row>
    <row r="48445" spans="32:35">
      <c r="AF48445" s="31"/>
      <c r="AG48445" s="31"/>
      <c r="AH48445" s="31"/>
      <c r="AI48445" s="19"/>
    </row>
    <row r="48446" spans="32:35">
      <c r="AF48446" s="31"/>
      <c r="AG48446" s="31"/>
      <c r="AH48446" s="31"/>
      <c r="AI48446" s="19"/>
    </row>
    <row r="48447" spans="32:35">
      <c r="AF48447" s="31"/>
      <c r="AG48447" s="31"/>
      <c r="AH48447" s="31"/>
      <c r="AI48447" s="19"/>
    </row>
    <row r="48448" spans="32:35">
      <c r="AF48448" s="31"/>
      <c r="AG48448" s="31"/>
      <c r="AH48448" s="31"/>
      <c r="AI48448" s="19"/>
    </row>
    <row r="48449" spans="32:35">
      <c r="AF48449" s="31"/>
      <c r="AG48449" s="31"/>
      <c r="AH48449" s="31"/>
      <c r="AI48449" s="19"/>
    </row>
    <row r="48450" spans="32:35">
      <c r="AF48450" s="31"/>
      <c r="AG48450" s="31"/>
      <c r="AH48450" s="31"/>
      <c r="AI48450" s="19"/>
    </row>
    <row r="48451" spans="32:35">
      <c r="AF48451" s="31"/>
      <c r="AG48451" s="31"/>
      <c r="AH48451" s="31"/>
      <c r="AI48451" s="19"/>
    </row>
    <row r="48452" spans="32:35">
      <c r="AF48452" s="31"/>
      <c r="AG48452" s="31"/>
      <c r="AH48452" s="31"/>
      <c r="AI48452" s="19"/>
    </row>
    <row r="48453" spans="32:35">
      <c r="AF48453" s="31"/>
      <c r="AG48453" s="31"/>
      <c r="AH48453" s="31"/>
      <c r="AI48453" s="19"/>
    </row>
    <row r="48454" spans="32:35">
      <c r="AF48454" s="31"/>
      <c r="AG48454" s="31"/>
      <c r="AH48454" s="31"/>
      <c r="AI48454" s="19"/>
    </row>
    <row r="48455" spans="32:35">
      <c r="AF48455" s="31"/>
      <c r="AG48455" s="31"/>
      <c r="AH48455" s="31"/>
      <c r="AI48455" s="19"/>
    </row>
    <row r="48456" spans="32:35">
      <c r="AF48456" s="31"/>
      <c r="AG48456" s="31"/>
      <c r="AH48456" s="31"/>
      <c r="AI48456" s="19"/>
    </row>
    <row r="48457" spans="32:35">
      <c r="AF48457" s="31"/>
      <c r="AG48457" s="31"/>
      <c r="AH48457" s="31"/>
      <c r="AI48457" s="19"/>
    </row>
    <row r="48458" spans="32:35">
      <c r="AF48458" s="31"/>
      <c r="AG48458" s="31"/>
      <c r="AH48458" s="31"/>
      <c r="AI48458" s="19"/>
    </row>
    <row r="48459" spans="32:35" ht="15">
      <c r="AF48459" s="88"/>
      <c r="AG48459" s="88"/>
      <c r="AH48459" s="88"/>
      <c r="AI48459" s="21"/>
    </row>
    <row r="48460" spans="32:35">
      <c r="AF48460" s="43"/>
      <c r="AG48460" s="43"/>
      <c r="AH48460" s="43"/>
      <c r="AI48460" s="5"/>
    </row>
    <row r="48461" spans="32:35" ht="15" thickBot="1">
      <c r="AF48461" s="89"/>
      <c r="AG48461" s="89"/>
      <c r="AH48461" s="89"/>
      <c r="AI48461" s="3"/>
    </row>
    <row r="48462" spans="32:35">
      <c r="AF48462" s="31"/>
      <c r="AG48462" s="31"/>
      <c r="AH48462" s="31"/>
      <c r="AI48462" s="18"/>
    </row>
    <row r="48463" spans="32:35">
      <c r="AF48463" s="31"/>
      <c r="AG48463" s="31"/>
      <c r="AH48463" s="31"/>
      <c r="AI48463" s="19"/>
    </row>
    <row r="48464" spans="32:35">
      <c r="AF48464" s="31"/>
      <c r="AG48464" s="31"/>
      <c r="AH48464" s="31"/>
      <c r="AI48464" s="19"/>
    </row>
    <row r="48465" spans="32:35">
      <c r="AF48465" s="31"/>
      <c r="AG48465" s="31"/>
      <c r="AH48465" s="31"/>
      <c r="AI48465" s="19"/>
    </row>
    <row r="48466" spans="32:35">
      <c r="AF48466" s="31"/>
      <c r="AG48466" s="31"/>
      <c r="AH48466" s="31"/>
      <c r="AI48466" s="19"/>
    </row>
    <row r="48467" spans="32:35">
      <c r="AF48467" s="31"/>
      <c r="AG48467" s="31"/>
      <c r="AH48467" s="31"/>
      <c r="AI48467" s="19"/>
    </row>
    <row r="48468" spans="32:35">
      <c r="AF48468" s="31"/>
      <c r="AG48468" s="31"/>
      <c r="AH48468" s="31"/>
      <c r="AI48468" s="19"/>
    </row>
    <row r="48469" spans="32:35">
      <c r="AF48469" s="31"/>
      <c r="AG48469" s="31"/>
      <c r="AH48469" s="31"/>
      <c r="AI48469" s="19"/>
    </row>
    <row r="48470" spans="32:35">
      <c r="AF48470" s="31"/>
      <c r="AG48470" s="31"/>
      <c r="AH48470" s="31"/>
      <c r="AI48470" s="19"/>
    </row>
    <row r="48471" spans="32:35">
      <c r="AF48471" s="31"/>
      <c r="AG48471" s="31"/>
      <c r="AH48471" s="31"/>
      <c r="AI48471" s="19"/>
    </row>
    <row r="48472" spans="32:35">
      <c r="AF48472" s="31"/>
      <c r="AG48472" s="31"/>
      <c r="AH48472" s="31"/>
      <c r="AI48472" s="19"/>
    </row>
    <row r="48473" spans="32:35">
      <c r="AF48473" s="31"/>
      <c r="AG48473" s="31"/>
      <c r="AH48473" s="31"/>
      <c r="AI48473" s="19"/>
    </row>
    <row r="48474" spans="32:35">
      <c r="AF48474" s="31"/>
      <c r="AG48474" s="31"/>
      <c r="AH48474" s="31"/>
      <c r="AI48474" s="19"/>
    </row>
    <row r="48475" spans="32:35">
      <c r="AF48475" s="31"/>
      <c r="AG48475" s="31"/>
      <c r="AH48475" s="31"/>
      <c r="AI48475" s="19"/>
    </row>
    <row r="48476" spans="32:35">
      <c r="AF48476" s="31"/>
      <c r="AG48476" s="31"/>
      <c r="AH48476" s="31"/>
      <c r="AI48476" s="19"/>
    </row>
    <row r="48477" spans="32:35">
      <c r="AF48477" s="31"/>
      <c r="AG48477" s="31"/>
      <c r="AH48477" s="31"/>
      <c r="AI48477" s="19"/>
    </row>
    <row r="48478" spans="32:35">
      <c r="AF48478" s="31"/>
      <c r="AG48478" s="31"/>
      <c r="AH48478" s="31"/>
      <c r="AI48478" s="19"/>
    </row>
    <row r="48479" spans="32:35">
      <c r="AF48479" s="31"/>
      <c r="AG48479" s="31"/>
      <c r="AH48479" s="31"/>
      <c r="AI48479" s="19"/>
    </row>
    <row r="48480" spans="32:35">
      <c r="AF48480" s="31"/>
      <c r="AG48480" s="31"/>
      <c r="AH48480" s="31"/>
      <c r="AI48480" s="19"/>
    </row>
    <row r="48481" spans="32:35">
      <c r="AF48481" s="31"/>
      <c r="AG48481" s="31"/>
      <c r="AH48481" s="31"/>
      <c r="AI48481" s="19"/>
    </row>
    <row r="48482" spans="32:35">
      <c r="AF48482" s="31"/>
      <c r="AG48482" s="31"/>
      <c r="AH48482" s="31"/>
      <c r="AI48482" s="19"/>
    </row>
    <row r="48483" spans="32:35">
      <c r="AF48483" s="31"/>
      <c r="AG48483" s="31"/>
      <c r="AH48483" s="31"/>
      <c r="AI48483" s="19"/>
    </row>
    <row r="48484" spans="32:35">
      <c r="AF48484" s="31"/>
      <c r="AG48484" s="31"/>
      <c r="AH48484" s="31"/>
      <c r="AI48484" s="19"/>
    </row>
    <row r="48485" spans="32:35">
      <c r="AF48485" s="31"/>
      <c r="AG48485" s="31"/>
      <c r="AH48485" s="31"/>
      <c r="AI48485" s="19"/>
    </row>
    <row r="48486" spans="32:35">
      <c r="AF48486" s="31"/>
      <c r="AG48486" s="31"/>
      <c r="AH48486" s="31"/>
      <c r="AI48486" s="19"/>
    </row>
    <row r="48487" spans="32:35">
      <c r="AF48487" s="31"/>
      <c r="AG48487" s="31"/>
      <c r="AH48487" s="31"/>
      <c r="AI48487" s="19"/>
    </row>
    <row r="48488" spans="32:35">
      <c r="AF48488" s="31"/>
      <c r="AG48488" s="31"/>
      <c r="AH48488" s="31"/>
      <c r="AI48488" s="19"/>
    </row>
    <row r="48489" spans="32:35">
      <c r="AF48489" s="31"/>
      <c r="AG48489" s="31"/>
      <c r="AH48489" s="31"/>
      <c r="AI48489" s="19"/>
    </row>
    <row r="48490" spans="32:35" ht="15">
      <c r="AF48490" s="88"/>
      <c r="AG48490" s="88"/>
      <c r="AH48490" s="88"/>
      <c r="AI48490" s="21"/>
    </row>
    <row r="48491" spans="32:35">
      <c r="AF48491" s="43"/>
      <c r="AG48491" s="43"/>
      <c r="AH48491" s="43"/>
      <c r="AI48491" s="5"/>
    </row>
    <row r="48492" spans="32:35" ht="15" thickBot="1">
      <c r="AF48492" s="89"/>
      <c r="AG48492" s="89"/>
      <c r="AH48492" s="89"/>
      <c r="AI48492" s="3"/>
    </row>
    <row r="48493" spans="32:35">
      <c r="AF48493" s="31"/>
      <c r="AG48493" s="31"/>
      <c r="AH48493" s="31"/>
      <c r="AI48493" s="18"/>
    </row>
    <row r="48494" spans="32:35">
      <c r="AF48494" s="31"/>
      <c r="AG48494" s="31"/>
      <c r="AH48494" s="31"/>
      <c r="AI48494" s="19"/>
    </row>
    <row r="48495" spans="32:35">
      <c r="AF48495" s="31"/>
      <c r="AG48495" s="31"/>
      <c r="AH48495" s="31"/>
      <c r="AI48495" s="19"/>
    </row>
    <row r="48496" spans="32:35">
      <c r="AF48496" s="31"/>
      <c r="AG48496" s="31"/>
      <c r="AH48496" s="31"/>
      <c r="AI48496" s="19"/>
    </row>
    <row r="48497" spans="32:35">
      <c r="AF48497" s="31"/>
      <c r="AG48497" s="31"/>
      <c r="AH48497" s="31"/>
      <c r="AI48497" s="19"/>
    </row>
    <row r="48498" spans="32:35">
      <c r="AF48498" s="31"/>
      <c r="AG48498" s="31"/>
      <c r="AH48498" s="31"/>
      <c r="AI48498" s="19"/>
    </row>
    <row r="48499" spans="32:35">
      <c r="AF48499" s="31"/>
      <c r="AG48499" s="31"/>
      <c r="AH48499" s="31"/>
      <c r="AI48499" s="19"/>
    </row>
    <row r="48500" spans="32:35">
      <c r="AF48500" s="31"/>
      <c r="AG48500" s="31"/>
      <c r="AH48500" s="31"/>
      <c r="AI48500" s="19"/>
    </row>
    <row r="48501" spans="32:35">
      <c r="AF48501" s="31"/>
      <c r="AG48501" s="31"/>
      <c r="AH48501" s="31"/>
      <c r="AI48501" s="19"/>
    </row>
    <row r="48502" spans="32:35">
      <c r="AF48502" s="31"/>
      <c r="AG48502" s="31"/>
      <c r="AH48502" s="31"/>
      <c r="AI48502" s="19"/>
    </row>
    <row r="48503" spans="32:35">
      <c r="AF48503" s="31"/>
      <c r="AG48503" s="31"/>
      <c r="AH48503" s="31"/>
      <c r="AI48503" s="19"/>
    </row>
    <row r="48504" spans="32:35">
      <c r="AF48504" s="31"/>
      <c r="AG48504" s="31"/>
      <c r="AH48504" s="31"/>
      <c r="AI48504" s="19"/>
    </row>
    <row r="48505" spans="32:35">
      <c r="AF48505" s="31"/>
      <c r="AG48505" s="31"/>
      <c r="AH48505" s="31"/>
      <c r="AI48505" s="19"/>
    </row>
    <row r="48506" spans="32:35">
      <c r="AF48506" s="31"/>
      <c r="AG48506" s="31"/>
      <c r="AH48506" s="31"/>
      <c r="AI48506" s="19"/>
    </row>
    <row r="48507" spans="32:35">
      <c r="AF48507" s="31"/>
      <c r="AG48507" s="31"/>
      <c r="AH48507" s="31"/>
      <c r="AI48507" s="19"/>
    </row>
    <row r="48508" spans="32:35">
      <c r="AF48508" s="31"/>
      <c r="AG48508" s="31"/>
      <c r="AH48508" s="31"/>
      <c r="AI48508" s="19"/>
    </row>
    <row r="48509" spans="32:35">
      <c r="AF48509" s="31"/>
      <c r="AG48509" s="31"/>
      <c r="AH48509" s="31"/>
      <c r="AI48509" s="19"/>
    </row>
    <row r="48510" spans="32:35">
      <c r="AF48510" s="31"/>
      <c r="AG48510" s="31"/>
      <c r="AH48510" s="31"/>
      <c r="AI48510" s="19"/>
    </row>
    <row r="48511" spans="32:35">
      <c r="AF48511" s="31"/>
      <c r="AG48511" s="31"/>
      <c r="AH48511" s="31"/>
      <c r="AI48511" s="19"/>
    </row>
    <row r="48512" spans="32:35">
      <c r="AF48512" s="31"/>
      <c r="AG48512" s="31"/>
      <c r="AH48512" s="31"/>
      <c r="AI48512" s="19"/>
    </row>
    <row r="48513" spans="32:35">
      <c r="AF48513" s="31"/>
      <c r="AG48513" s="31"/>
      <c r="AH48513" s="31"/>
      <c r="AI48513" s="19"/>
    </row>
    <row r="48514" spans="32:35">
      <c r="AF48514" s="31"/>
      <c r="AG48514" s="31"/>
      <c r="AH48514" s="31"/>
      <c r="AI48514" s="19"/>
    </row>
    <row r="48515" spans="32:35">
      <c r="AF48515" s="31"/>
      <c r="AG48515" s="31"/>
      <c r="AH48515" s="31"/>
      <c r="AI48515" s="19"/>
    </row>
    <row r="48516" spans="32:35">
      <c r="AF48516" s="31"/>
      <c r="AG48516" s="31"/>
      <c r="AH48516" s="31"/>
      <c r="AI48516" s="19"/>
    </row>
    <row r="48517" spans="32:35">
      <c r="AF48517" s="31"/>
      <c r="AG48517" s="31"/>
      <c r="AH48517" s="31"/>
      <c r="AI48517" s="19"/>
    </row>
    <row r="48518" spans="32:35">
      <c r="AF48518" s="31"/>
      <c r="AG48518" s="31"/>
      <c r="AH48518" s="31"/>
      <c r="AI48518" s="19"/>
    </row>
    <row r="48519" spans="32:35">
      <c r="AF48519" s="31"/>
      <c r="AG48519" s="31"/>
      <c r="AH48519" s="31"/>
      <c r="AI48519" s="19"/>
    </row>
    <row r="48520" spans="32:35">
      <c r="AF48520" s="31"/>
      <c r="AG48520" s="31"/>
      <c r="AH48520" s="31"/>
      <c r="AI48520" s="19"/>
    </row>
    <row r="48521" spans="32:35" ht="15">
      <c r="AF48521" s="88"/>
      <c r="AG48521" s="88"/>
      <c r="AH48521" s="88"/>
      <c r="AI48521" s="21"/>
    </row>
    <row r="48522" spans="32:35">
      <c r="AF48522" s="43"/>
      <c r="AG48522" s="43"/>
      <c r="AH48522" s="43"/>
      <c r="AI48522" s="5"/>
    </row>
    <row r="48523" spans="32:35" ht="15" thickBot="1">
      <c r="AF48523" s="89"/>
      <c r="AG48523" s="89"/>
      <c r="AH48523" s="89"/>
      <c r="AI48523" s="3"/>
    </row>
    <row r="48524" spans="32:35">
      <c r="AF48524" s="31"/>
      <c r="AG48524" s="31"/>
      <c r="AH48524" s="31"/>
      <c r="AI48524" s="18"/>
    </row>
    <row r="48525" spans="32:35">
      <c r="AF48525" s="31"/>
      <c r="AG48525" s="31"/>
      <c r="AH48525" s="31"/>
      <c r="AI48525" s="19"/>
    </row>
    <row r="48526" spans="32:35">
      <c r="AF48526" s="31"/>
      <c r="AG48526" s="31"/>
      <c r="AH48526" s="31"/>
      <c r="AI48526" s="19"/>
    </row>
    <row r="48527" spans="32:35">
      <c r="AF48527" s="31"/>
      <c r="AG48527" s="31"/>
      <c r="AH48527" s="31"/>
      <c r="AI48527" s="19"/>
    </row>
    <row r="48528" spans="32:35">
      <c r="AF48528" s="31"/>
      <c r="AG48528" s="31"/>
      <c r="AH48528" s="31"/>
      <c r="AI48528" s="19"/>
    </row>
    <row r="48529" spans="32:35">
      <c r="AF48529" s="31"/>
      <c r="AG48529" s="31"/>
      <c r="AH48529" s="31"/>
      <c r="AI48529" s="19"/>
    </row>
    <row r="48530" spans="32:35">
      <c r="AF48530" s="31"/>
      <c r="AG48530" s="31"/>
      <c r="AH48530" s="31"/>
      <c r="AI48530" s="19"/>
    </row>
    <row r="48531" spans="32:35">
      <c r="AF48531" s="31"/>
      <c r="AG48531" s="31"/>
      <c r="AH48531" s="31"/>
      <c r="AI48531" s="19"/>
    </row>
    <row r="48532" spans="32:35">
      <c r="AF48532" s="31"/>
      <c r="AG48532" s="31"/>
      <c r="AH48532" s="31"/>
      <c r="AI48532" s="19"/>
    </row>
    <row r="48533" spans="32:35">
      <c r="AF48533" s="31"/>
      <c r="AG48533" s="31"/>
      <c r="AH48533" s="31"/>
      <c r="AI48533" s="19"/>
    </row>
    <row r="48534" spans="32:35">
      <c r="AF48534" s="31"/>
      <c r="AG48534" s="31"/>
      <c r="AH48534" s="31"/>
      <c r="AI48534" s="19"/>
    </row>
    <row r="48535" spans="32:35">
      <c r="AF48535" s="31"/>
      <c r="AG48535" s="31"/>
      <c r="AH48535" s="31"/>
      <c r="AI48535" s="19"/>
    </row>
    <row r="48536" spans="32:35">
      <c r="AF48536" s="31"/>
      <c r="AG48536" s="31"/>
      <c r="AH48536" s="31"/>
      <c r="AI48536" s="19"/>
    </row>
    <row r="48537" spans="32:35">
      <c r="AF48537" s="31"/>
      <c r="AG48537" s="31"/>
      <c r="AH48537" s="31"/>
      <c r="AI48537" s="19"/>
    </row>
    <row r="48538" spans="32:35">
      <c r="AF48538" s="31"/>
      <c r="AG48538" s="31"/>
      <c r="AH48538" s="31"/>
      <c r="AI48538" s="19"/>
    </row>
    <row r="48539" spans="32:35">
      <c r="AF48539" s="31"/>
      <c r="AG48539" s="31"/>
      <c r="AH48539" s="31"/>
      <c r="AI48539" s="19"/>
    </row>
    <row r="48540" spans="32:35">
      <c r="AF48540" s="31"/>
      <c r="AG48540" s="31"/>
      <c r="AH48540" s="31"/>
      <c r="AI48540" s="19"/>
    </row>
    <row r="48541" spans="32:35">
      <c r="AF48541" s="31"/>
      <c r="AG48541" s="31"/>
      <c r="AH48541" s="31"/>
      <c r="AI48541" s="19"/>
    </row>
    <row r="48542" spans="32:35">
      <c r="AF48542" s="31"/>
      <c r="AG48542" s="31"/>
      <c r="AH48542" s="31"/>
      <c r="AI48542" s="19"/>
    </row>
    <row r="48543" spans="32:35">
      <c r="AF48543" s="31"/>
      <c r="AG48543" s="31"/>
      <c r="AH48543" s="31"/>
      <c r="AI48543" s="19"/>
    </row>
    <row r="48544" spans="32:35">
      <c r="AF48544" s="31"/>
      <c r="AG48544" s="31"/>
      <c r="AH48544" s="31"/>
      <c r="AI48544" s="19"/>
    </row>
    <row r="48545" spans="32:35">
      <c r="AF48545" s="31"/>
      <c r="AG48545" s="31"/>
      <c r="AH48545" s="31"/>
      <c r="AI48545" s="19"/>
    </row>
    <row r="48546" spans="32:35">
      <c r="AF48546" s="31"/>
      <c r="AG48546" s="31"/>
      <c r="AH48546" s="31"/>
      <c r="AI48546" s="19"/>
    </row>
    <row r="48547" spans="32:35">
      <c r="AF48547" s="31"/>
      <c r="AG48547" s="31"/>
      <c r="AH48547" s="31"/>
      <c r="AI48547" s="19"/>
    </row>
    <row r="48548" spans="32:35">
      <c r="AF48548" s="31"/>
      <c r="AG48548" s="31"/>
      <c r="AH48548" s="31"/>
      <c r="AI48548" s="19"/>
    </row>
    <row r="48549" spans="32:35">
      <c r="AF48549" s="31"/>
      <c r="AG48549" s="31"/>
      <c r="AH48549" s="31"/>
      <c r="AI48549" s="19"/>
    </row>
    <row r="48550" spans="32:35">
      <c r="AF48550" s="31"/>
      <c r="AG48550" s="31"/>
      <c r="AH48550" s="31"/>
      <c r="AI48550" s="19"/>
    </row>
    <row r="48551" spans="32:35">
      <c r="AF48551" s="31"/>
      <c r="AG48551" s="31"/>
      <c r="AH48551" s="31"/>
      <c r="AI48551" s="19"/>
    </row>
    <row r="48552" spans="32:35" ht="15">
      <c r="AF48552" s="88"/>
      <c r="AG48552" s="88"/>
      <c r="AH48552" s="88"/>
      <c r="AI48552" s="21"/>
    </row>
    <row r="48553" spans="32:35">
      <c r="AF48553" s="43"/>
      <c r="AG48553" s="43"/>
      <c r="AH48553" s="43"/>
      <c r="AI48553" s="5"/>
    </row>
    <row r="48554" spans="32:35" ht="15" thickBot="1">
      <c r="AF48554" s="89"/>
      <c r="AG48554" s="89"/>
      <c r="AH48554" s="89"/>
      <c r="AI48554" s="3"/>
    </row>
    <row r="48555" spans="32:35">
      <c r="AF48555" s="31"/>
      <c r="AG48555" s="31"/>
      <c r="AH48555" s="31"/>
      <c r="AI48555" s="18"/>
    </row>
    <row r="48556" spans="32:35">
      <c r="AF48556" s="31"/>
      <c r="AG48556" s="31"/>
      <c r="AH48556" s="31"/>
      <c r="AI48556" s="19"/>
    </row>
    <row r="48557" spans="32:35">
      <c r="AF48557" s="31"/>
      <c r="AG48557" s="31"/>
      <c r="AH48557" s="31"/>
      <c r="AI48557" s="19"/>
    </row>
    <row r="48558" spans="32:35">
      <c r="AF48558" s="31"/>
      <c r="AG48558" s="31"/>
      <c r="AH48558" s="31"/>
      <c r="AI48558" s="19"/>
    </row>
    <row r="48559" spans="32:35">
      <c r="AF48559" s="31"/>
      <c r="AG48559" s="31"/>
      <c r="AH48559" s="31"/>
      <c r="AI48559" s="19"/>
    </row>
    <row r="48560" spans="32:35">
      <c r="AF48560" s="31"/>
      <c r="AG48560" s="31"/>
      <c r="AH48560" s="31"/>
      <c r="AI48560" s="19"/>
    </row>
    <row r="48561" spans="32:35">
      <c r="AF48561" s="31"/>
      <c r="AG48561" s="31"/>
      <c r="AH48561" s="31"/>
      <c r="AI48561" s="19"/>
    </row>
    <row r="48562" spans="32:35">
      <c r="AF48562" s="31"/>
      <c r="AG48562" s="31"/>
      <c r="AH48562" s="31"/>
      <c r="AI48562" s="19"/>
    </row>
    <row r="48563" spans="32:35">
      <c r="AF48563" s="31"/>
      <c r="AG48563" s="31"/>
      <c r="AH48563" s="31"/>
      <c r="AI48563" s="19"/>
    </row>
    <row r="48564" spans="32:35">
      <c r="AF48564" s="31"/>
      <c r="AG48564" s="31"/>
      <c r="AH48564" s="31"/>
      <c r="AI48564" s="19"/>
    </row>
    <row r="48565" spans="32:35">
      <c r="AF48565" s="31"/>
      <c r="AG48565" s="31"/>
      <c r="AH48565" s="31"/>
      <c r="AI48565" s="19"/>
    </row>
    <row r="48566" spans="32:35">
      <c r="AF48566" s="31"/>
      <c r="AG48566" s="31"/>
      <c r="AH48566" s="31"/>
      <c r="AI48566" s="19"/>
    </row>
    <row r="48567" spans="32:35">
      <c r="AF48567" s="31"/>
      <c r="AG48567" s="31"/>
      <c r="AH48567" s="31"/>
      <c r="AI48567" s="19"/>
    </row>
    <row r="48568" spans="32:35">
      <c r="AF48568" s="31"/>
      <c r="AG48568" s="31"/>
      <c r="AH48568" s="31"/>
      <c r="AI48568" s="19"/>
    </row>
    <row r="48569" spans="32:35">
      <c r="AF48569" s="31"/>
      <c r="AG48569" s="31"/>
      <c r="AH48569" s="31"/>
      <c r="AI48569" s="19"/>
    </row>
    <row r="48570" spans="32:35">
      <c r="AF48570" s="31"/>
      <c r="AG48570" s="31"/>
      <c r="AH48570" s="31"/>
      <c r="AI48570" s="19"/>
    </row>
    <row r="48571" spans="32:35">
      <c r="AF48571" s="31"/>
      <c r="AG48571" s="31"/>
      <c r="AH48571" s="31"/>
      <c r="AI48571" s="19"/>
    </row>
    <row r="48572" spans="32:35">
      <c r="AF48572" s="31"/>
      <c r="AG48572" s="31"/>
      <c r="AH48572" s="31"/>
      <c r="AI48572" s="19"/>
    </row>
    <row r="48573" spans="32:35">
      <c r="AF48573" s="31"/>
      <c r="AG48573" s="31"/>
      <c r="AH48573" s="31"/>
      <c r="AI48573" s="19"/>
    </row>
    <row r="48574" spans="32:35">
      <c r="AF48574" s="31"/>
      <c r="AG48574" s="31"/>
      <c r="AH48574" s="31"/>
      <c r="AI48574" s="19"/>
    </row>
    <row r="48575" spans="32:35">
      <c r="AF48575" s="31"/>
      <c r="AG48575" s="31"/>
      <c r="AH48575" s="31"/>
      <c r="AI48575" s="19"/>
    </row>
    <row r="48576" spans="32:35">
      <c r="AF48576" s="31"/>
      <c r="AG48576" s="31"/>
      <c r="AH48576" s="31"/>
      <c r="AI48576" s="19"/>
    </row>
    <row r="48577" spans="32:35">
      <c r="AF48577" s="31"/>
      <c r="AG48577" s="31"/>
      <c r="AH48577" s="31"/>
      <c r="AI48577" s="19"/>
    </row>
    <row r="48578" spans="32:35">
      <c r="AF48578" s="31"/>
      <c r="AG48578" s="31"/>
      <c r="AH48578" s="31"/>
      <c r="AI48578" s="19"/>
    </row>
    <row r="48579" spans="32:35">
      <c r="AF48579" s="31"/>
      <c r="AG48579" s="31"/>
      <c r="AH48579" s="31"/>
      <c r="AI48579" s="19"/>
    </row>
    <row r="48580" spans="32:35">
      <c r="AF48580" s="31"/>
      <c r="AG48580" s="31"/>
      <c r="AH48580" s="31"/>
      <c r="AI48580" s="19"/>
    </row>
    <row r="48581" spans="32:35">
      <c r="AF48581" s="31"/>
      <c r="AG48581" s="31"/>
      <c r="AH48581" s="31"/>
      <c r="AI48581" s="19"/>
    </row>
    <row r="48582" spans="32:35">
      <c r="AF48582" s="31"/>
      <c r="AG48582" s="31"/>
      <c r="AH48582" s="31"/>
      <c r="AI48582" s="19"/>
    </row>
    <row r="48583" spans="32:35" ht="15">
      <c r="AF48583" s="88"/>
      <c r="AG48583" s="88"/>
      <c r="AH48583" s="88"/>
      <c r="AI48583" s="21"/>
    </row>
    <row r="48584" spans="32:35">
      <c r="AF48584" s="43"/>
      <c r="AG48584" s="43"/>
      <c r="AH48584" s="43"/>
      <c r="AI48584" s="5"/>
    </row>
    <row r="48585" spans="32:35" ht="15" thickBot="1">
      <c r="AF48585" s="89"/>
      <c r="AG48585" s="89"/>
      <c r="AH48585" s="89"/>
      <c r="AI48585" s="3"/>
    </row>
    <row r="48586" spans="32:35">
      <c r="AF48586" s="31"/>
      <c r="AG48586" s="31"/>
      <c r="AH48586" s="31"/>
      <c r="AI48586" s="18"/>
    </row>
    <row r="48587" spans="32:35">
      <c r="AF48587" s="31"/>
      <c r="AG48587" s="31"/>
      <c r="AH48587" s="31"/>
      <c r="AI48587" s="19"/>
    </row>
    <row r="48588" spans="32:35">
      <c r="AF48588" s="31"/>
      <c r="AG48588" s="31"/>
      <c r="AH48588" s="31"/>
      <c r="AI48588" s="19"/>
    </row>
    <row r="48589" spans="32:35">
      <c r="AF48589" s="31"/>
      <c r="AG48589" s="31"/>
      <c r="AH48589" s="31"/>
      <c r="AI48589" s="19"/>
    </row>
    <row r="48590" spans="32:35">
      <c r="AF48590" s="31"/>
      <c r="AG48590" s="31"/>
      <c r="AH48590" s="31"/>
      <c r="AI48590" s="19"/>
    </row>
    <row r="48591" spans="32:35">
      <c r="AF48591" s="31"/>
      <c r="AG48591" s="31"/>
      <c r="AH48591" s="31"/>
      <c r="AI48591" s="19"/>
    </row>
    <row r="48592" spans="32:35">
      <c r="AF48592" s="31"/>
      <c r="AG48592" s="31"/>
      <c r="AH48592" s="31"/>
      <c r="AI48592" s="19"/>
    </row>
    <row r="48593" spans="32:35">
      <c r="AF48593" s="31"/>
      <c r="AG48593" s="31"/>
      <c r="AH48593" s="31"/>
      <c r="AI48593" s="19"/>
    </row>
    <row r="48594" spans="32:35">
      <c r="AF48594" s="31"/>
      <c r="AG48594" s="31"/>
      <c r="AH48594" s="31"/>
      <c r="AI48594" s="19"/>
    </row>
    <row r="48595" spans="32:35">
      <c r="AF48595" s="31"/>
      <c r="AG48595" s="31"/>
      <c r="AH48595" s="31"/>
      <c r="AI48595" s="19"/>
    </row>
    <row r="48596" spans="32:35">
      <c r="AF48596" s="31"/>
      <c r="AG48596" s="31"/>
      <c r="AH48596" s="31"/>
      <c r="AI48596" s="19"/>
    </row>
    <row r="48597" spans="32:35">
      <c r="AF48597" s="31"/>
      <c r="AG48597" s="31"/>
      <c r="AH48597" s="31"/>
      <c r="AI48597" s="19"/>
    </row>
    <row r="48598" spans="32:35">
      <c r="AF48598" s="31"/>
      <c r="AG48598" s="31"/>
      <c r="AH48598" s="31"/>
      <c r="AI48598" s="19"/>
    </row>
    <row r="48599" spans="32:35">
      <c r="AF48599" s="31"/>
      <c r="AG48599" s="31"/>
      <c r="AH48599" s="31"/>
      <c r="AI48599" s="19"/>
    </row>
    <row r="48600" spans="32:35">
      <c r="AF48600" s="31"/>
      <c r="AG48600" s="31"/>
      <c r="AH48600" s="31"/>
      <c r="AI48600" s="19"/>
    </row>
    <row r="48601" spans="32:35">
      <c r="AF48601" s="31"/>
      <c r="AG48601" s="31"/>
      <c r="AH48601" s="31"/>
      <c r="AI48601" s="19"/>
    </row>
    <row r="48602" spans="32:35">
      <c r="AF48602" s="31"/>
      <c r="AG48602" s="31"/>
      <c r="AH48602" s="31"/>
      <c r="AI48602" s="19"/>
    </row>
    <row r="48603" spans="32:35">
      <c r="AF48603" s="31"/>
      <c r="AG48603" s="31"/>
      <c r="AH48603" s="31"/>
      <c r="AI48603" s="19"/>
    </row>
    <row r="48604" spans="32:35">
      <c r="AF48604" s="31"/>
      <c r="AG48604" s="31"/>
      <c r="AH48604" s="31"/>
      <c r="AI48604" s="19"/>
    </row>
    <row r="48605" spans="32:35">
      <c r="AF48605" s="31"/>
      <c r="AG48605" s="31"/>
      <c r="AH48605" s="31"/>
      <c r="AI48605" s="19"/>
    </row>
    <row r="48606" spans="32:35">
      <c r="AF48606" s="31"/>
      <c r="AG48606" s="31"/>
      <c r="AH48606" s="31"/>
      <c r="AI48606" s="19"/>
    </row>
    <row r="48607" spans="32:35">
      <c r="AF48607" s="31"/>
      <c r="AG48607" s="31"/>
      <c r="AH48607" s="31"/>
      <c r="AI48607" s="19"/>
    </row>
    <row r="48608" spans="32:35">
      <c r="AF48608" s="31"/>
      <c r="AG48608" s="31"/>
      <c r="AH48608" s="31"/>
      <c r="AI48608" s="19"/>
    </row>
    <row r="48609" spans="32:35">
      <c r="AF48609" s="31"/>
      <c r="AG48609" s="31"/>
      <c r="AH48609" s="31"/>
      <c r="AI48609" s="19"/>
    </row>
    <row r="48610" spans="32:35">
      <c r="AF48610" s="31"/>
      <c r="AG48610" s="31"/>
      <c r="AH48610" s="31"/>
      <c r="AI48610" s="19"/>
    </row>
    <row r="48611" spans="32:35">
      <c r="AF48611" s="31"/>
      <c r="AG48611" s="31"/>
      <c r="AH48611" s="31"/>
      <c r="AI48611" s="19"/>
    </row>
    <row r="48612" spans="32:35">
      <c r="AF48612" s="31"/>
      <c r="AG48612" s="31"/>
      <c r="AH48612" s="31"/>
      <c r="AI48612" s="19"/>
    </row>
    <row r="48613" spans="32:35">
      <c r="AF48613" s="31"/>
      <c r="AG48613" s="31"/>
      <c r="AH48613" s="31"/>
      <c r="AI48613" s="19"/>
    </row>
    <row r="48614" spans="32:35" ht="15">
      <c r="AF48614" s="88"/>
      <c r="AG48614" s="88"/>
      <c r="AH48614" s="88"/>
      <c r="AI48614" s="21"/>
    </row>
    <row r="48615" spans="32:35">
      <c r="AF48615" s="43"/>
      <c r="AG48615" s="43"/>
      <c r="AH48615" s="43"/>
      <c r="AI48615" s="5"/>
    </row>
    <row r="48616" spans="32:35" ht="15" thickBot="1">
      <c r="AF48616" s="89"/>
      <c r="AG48616" s="89"/>
      <c r="AH48616" s="89"/>
      <c r="AI48616" s="3"/>
    </row>
    <row r="48617" spans="32:35">
      <c r="AF48617" s="31"/>
      <c r="AG48617" s="31"/>
      <c r="AH48617" s="31"/>
      <c r="AI48617" s="18"/>
    </row>
    <row r="48618" spans="32:35">
      <c r="AF48618" s="31"/>
      <c r="AG48618" s="31"/>
      <c r="AH48618" s="31"/>
      <c r="AI48618" s="19"/>
    </row>
    <row r="48619" spans="32:35">
      <c r="AF48619" s="31"/>
      <c r="AG48619" s="31"/>
      <c r="AH48619" s="31"/>
      <c r="AI48619" s="19"/>
    </row>
    <row r="48620" spans="32:35">
      <c r="AF48620" s="31"/>
      <c r="AG48620" s="31"/>
      <c r="AH48620" s="31"/>
      <c r="AI48620" s="19"/>
    </row>
    <row r="48621" spans="32:35">
      <c r="AF48621" s="31"/>
      <c r="AG48621" s="31"/>
      <c r="AH48621" s="31"/>
      <c r="AI48621" s="19"/>
    </row>
    <row r="48622" spans="32:35">
      <c r="AF48622" s="31"/>
      <c r="AG48622" s="31"/>
      <c r="AH48622" s="31"/>
      <c r="AI48622" s="19"/>
    </row>
    <row r="48623" spans="32:35">
      <c r="AF48623" s="31"/>
      <c r="AG48623" s="31"/>
      <c r="AH48623" s="31"/>
      <c r="AI48623" s="19"/>
    </row>
    <row r="48624" spans="32:35">
      <c r="AF48624" s="31"/>
      <c r="AG48624" s="31"/>
      <c r="AH48624" s="31"/>
      <c r="AI48624" s="19"/>
    </row>
    <row r="48625" spans="32:35">
      <c r="AF48625" s="31"/>
      <c r="AG48625" s="31"/>
      <c r="AH48625" s="31"/>
      <c r="AI48625" s="19"/>
    </row>
    <row r="48626" spans="32:35">
      <c r="AF48626" s="31"/>
      <c r="AG48626" s="31"/>
      <c r="AH48626" s="31"/>
      <c r="AI48626" s="19"/>
    </row>
    <row r="48627" spans="32:35">
      <c r="AF48627" s="31"/>
      <c r="AG48627" s="31"/>
      <c r="AH48627" s="31"/>
      <c r="AI48627" s="19"/>
    </row>
    <row r="48628" spans="32:35">
      <c r="AF48628" s="31"/>
      <c r="AG48628" s="31"/>
      <c r="AH48628" s="31"/>
      <c r="AI48628" s="19"/>
    </row>
    <row r="48629" spans="32:35">
      <c r="AF48629" s="31"/>
      <c r="AG48629" s="31"/>
      <c r="AH48629" s="31"/>
      <c r="AI48629" s="19"/>
    </row>
    <row r="48630" spans="32:35">
      <c r="AF48630" s="31"/>
      <c r="AG48630" s="31"/>
      <c r="AH48630" s="31"/>
      <c r="AI48630" s="19"/>
    </row>
    <row r="48631" spans="32:35">
      <c r="AF48631" s="31"/>
      <c r="AG48631" s="31"/>
      <c r="AH48631" s="31"/>
      <c r="AI48631" s="19"/>
    </row>
    <row r="48632" spans="32:35">
      <c r="AF48632" s="31"/>
      <c r="AG48632" s="31"/>
      <c r="AH48632" s="31"/>
      <c r="AI48632" s="19"/>
    </row>
    <row r="48633" spans="32:35">
      <c r="AF48633" s="31"/>
      <c r="AG48633" s="31"/>
      <c r="AH48633" s="31"/>
      <c r="AI48633" s="19"/>
    </row>
    <row r="48634" spans="32:35">
      <c r="AF48634" s="31"/>
      <c r="AG48634" s="31"/>
      <c r="AH48634" s="31"/>
      <c r="AI48634" s="19"/>
    </row>
    <row r="48635" spans="32:35">
      <c r="AF48635" s="31"/>
      <c r="AG48635" s="31"/>
      <c r="AH48635" s="31"/>
      <c r="AI48635" s="19"/>
    </row>
    <row r="48636" spans="32:35">
      <c r="AF48636" s="31"/>
      <c r="AG48636" s="31"/>
      <c r="AH48636" s="31"/>
      <c r="AI48636" s="19"/>
    </row>
    <row r="48637" spans="32:35">
      <c r="AF48637" s="31"/>
      <c r="AG48637" s="31"/>
      <c r="AH48637" s="31"/>
      <c r="AI48637" s="19"/>
    </row>
    <row r="48638" spans="32:35">
      <c r="AF48638" s="31"/>
      <c r="AG48638" s="31"/>
      <c r="AH48638" s="31"/>
      <c r="AI48638" s="19"/>
    </row>
    <row r="48639" spans="32:35">
      <c r="AF48639" s="31"/>
      <c r="AG48639" s="31"/>
      <c r="AH48639" s="31"/>
      <c r="AI48639" s="19"/>
    </row>
    <row r="48640" spans="32:35">
      <c r="AF48640" s="31"/>
      <c r="AG48640" s="31"/>
      <c r="AH48640" s="31"/>
      <c r="AI48640" s="19"/>
    </row>
    <row r="48641" spans="32:35">
      <c r="AF48641" s="31"/>
      <c r="AG48641" s="31"/>
      <c r="AH48641" s="31"/>
      <c r="AI48641" s="19"/>
    </row>
    <row r="48642" spans="32:35">
      <c r="AF48642" s="31"/>
      <c r="AG48642" s="31"/>
      <c r="AH48642" s="31"/>
      <c r="AI48642" s="19"/>
    </row>
    <row r="48643" spans="32:35">
      <c r="AF48643" s="31"/>
      <c r="AG48643" s="31"/>
      <c r="AH48643" s="31"/>
      <c r="AI48643" s="19"/>
    </row>
    <row r="48644" spans="32:35">
      <c r="AF48644" s="31"/>
      <c r="AG48644" s="31"/>
      <c r="AH48644" s="31"/>
      <c r="AI48644" s="19"/>
    </row>
    <row r="48645" spans="32:35" ht="15">
      <c r="AF48645" s="88"/>
      <c r="AG48645" s="88"/>
      <c r="AH48645" s="88"/>
      <c r="AI48645" s="21"/>
    </row>
    <row r="48646" spans="32:35">
      <c r="AF48646" s="43"/>
      <c r="AG48646" s="43"/>
      <c r="AH48646" s="43"/>
      <c r="AI48646" s="5"/>
    </row>
    <row r="48647" spans="32:35" ht="15" thickBot="1">
      <c r="AF48647" s="89"/>
      <c r="AG48647" s="89"/>
      <c r="AH48647" s="89"/>
      <c r="AI48647" s="3"/>
    </row>
    <row r="48648" spans="32:35">
      <c r="AF48648" s="31"/>
      <c r="AG48648" s="31"/>
      <c r="AH48648" s="31"/>
      <c r="AI48648" s="18"/>
    </row>
    <row r="48649" spans="32:35">
      <c r="AF48649" s="31"/>
      <c r="AG48649" s="31"/>
      <c r="AH48649" s="31"/>
      <c r="AI48649" s="19"/>
    </row>
    <row r="48650" spans="32:35">
      <c r="AF48650" s="31"/>
      <c r="AG48650" s="31"/>
      <c r="AH48650" s="31"/>
      <c r="AI48650" s="19"/>
    </row>
    <row r="48651" spans="32:35">
      <c r="AF48651" s="31"/>
      <c r="AG48651" s="31"/>
      <c r="AH48651" s="31"/>
      <c r="AI48651" s="19"/>
    </row>
    <row r="48652" spans="32:35">
      <c r="AF48652" s="31"/>
      <c r="AG48652" s="31"/>
      <c r="AH48652" s="31"/>
      <c r="AI48652" s="19"/>
    </row>
    <row r="48653" spans="32:35">
      <c r="AF48653" s="31"/>
      <c r="AG48653" s="31"/>
      <c r="AH48653" s="31"/>
      <c r="AI48653" s="19"/>
    </row>
    <row r="48654" spans="32:35">
      <c r="AF48654" s="31"/>
      <c r="AG48654" s="31"/>
      <c r="AH48654" s="31"/>
      <c r="AI48654" s="19"/>
    </row>
    <row r="48655" spans="32:35">
      <c r="AF48655" s="31"/>
      <c r="AG48655" s="31"/>
      <c r="AH48655" s="31"/>
      <c r="AI48655" s="19"/>
    </row>
    <row r="48656" spans="32:35">
      <c r="AF48656" s="31"/>
      <c r="AG48656" s="31"/>
      <c r="AH48656" s="31"/>
      <c r="AI48656" s="19"/>
    </row>
    <row r="48657" spans="32:35">
      <c r="AF48657" s="31"/>
      <c r="AG48657" s="31"/>
      <c r="AH48657" s="31"/>
      <c r="AI48657" s="19"/>
    </row>
    <row r="48658" spans="32:35">
      <c r="AF48658" s="31"/>
      <c r="AG48658" s="31"/>
      <c r="AH48658" s="31"/>
      <c r="AI48658" s="19"/>
    </row>
    <row r="48659" spans="32:35">
      <c r="AF48659" s="31"/>
      <c r="AG48659" s="31"/>
      <c r="AH48659" s="31"/>
      <c r="AI48659" s="19"/>
    </row>
    <row r="48660" spans="32:35">
      <c r="AF48660" s="31"/>
      <c r="AG48660" s="31"/>
      <c r="AH48660" s="31"/>
      <c r="AI48660" s="19"/>
    </row>
    <row r="48661" spans="32:35">
      <c r="AF48661" s="31"/>
      <c r="AG48661" s="31"/>
      <c r="AH48661" s="31"/>
      <c r="AI48661" s="19"/>
    </row>
    <row r="48662" spans="32:35">
      <c r="AF48662" s="31"/>
      <c r="AG48662" s="31"/>
      <c r="AH48662" s="31"/>
      <c r="AI48662" s="19"/>
    </row>
    <row r="48663" spans="32:35">
      <c r="AF48663" s="31"/>
      <c r="AG48663" s="31"/>
      <c r="AH48663" s="31"/>
      <c r="AI48663" s="19"/>
    </row>
    <row r="48664" spans="32:35">
      <c r="AF48664" s="31"/>
      <c r="AG48664" s="31"/>
      <c r="AH48664" s="31"/>
      <c r="AI48664" s="19"/>
    </row>
    <row r="48665" spans="32:35">
      <c r="AF48665" s="31"/>
      <c r="AG48665" s="31"/>
      <c r="AH48665" s="31"/>
      <c r="AI48665" s="19"/>
    </row>
    <row r="48666" spans="32:35">
      <c r="AF48666" s="31"/>
      <c r="AG48666" s="31"/>
      <c r="AH48666" s="31"/>
      <c r="AI48666" s="19"/>
    </row>
    <row r="48667" spans="32:35">
      <c r="AF48667" s="31"/>
      <c r="AG48667" s="31"/>
      <c r="AH48667" s="31"/>
      <c r="AI48667" s="19"/>
    </row>
    <row r="48668" spans="32:35">
      <c r="AF48668" s="31"/>
      <c r="AG48668" s="31"/>
      <c r="AH48668" s="31"/>
      <c r="AI48668" s="19"/>
    </row>
    <row r="48669" spans="32:35">
      <c r="AF48669" s="31"/>
      <c r="AG48669" s="31"/>
      <c r="AH48669" s="31"/>
      <c r="AI48669" s="19"/>
    </row>
    <row r="48670" spans="32:35">
      <c r="AF48670" s="31"/>
      <c r="AG48670" s="31"/>
      <c r="AH48670" s="31"/>
      <c r="AI48670" s="19"/>
    </row>
    <row r="48671" spans="32:35">
      <c r="AF48671" s="31"/>
      <c r="AG48671" s="31"/>
      <c r="AH48671" s="31"/>
      <c r="AI48671" s="19"/>
    </row>
    <row r="48672" spans="32:35">
      <c r="AF48672" s="31"/>
      <c r="AG48672" s="31"/>
      <c r="AH48672" s="31"/>
      <c r="AI48672" s="19"/>
    </row>
    <row r="48673" spans="32:35">
      <c r="AF48673" s="31"/>
      <c r="AG48673" s="31"/>
      <c r="AH48673" s="31"/>
      <c r="AI48673" s="19"/>
    </row>
    <row r="48674" spans="32:35">
      <c r="AF48674" s="31"/>
      <c r="AG48674" s="31"/>
      <c r="AH48674" s="31"/>
      <c r="AI48674" s="19"/>
    </row>
    <row r="48675" spans="32:35">
      <c r="AF48675" s="31"/>
      <c r="AG48675" s="31"/>
      <c r="AH48675" s="31"/>
      <c r="AI48675" s="19"/>
    </row>
    <row r="48676" spans="32:35" ht="15">
      <c r="AF48676" s="88"/>
      <c r="AG48676" s="88"/>
      <c r="AH48676" s="88"/>
      <c r="AI48676" s="21"/>
    </row>
    <row r="48677" spans="32:35">
      <c r="AF48677" s="43"/>
      <c r="AG48677" s="43"/>
      <c r="AH48677" s="43"/>
      <c r="AI48677" s="5"/>
    </row>
    <row r="48678" spans="32:35" ht="15" thickBot="1">
      <c r="AF48678" s="89"/>
      <c r="AG48678" s="89"/>
      <c r="AH48678" s="89"/>
      <c r="AI48678" s="3"/>
    </row>
    <row r="48679" spans="32:35">
      <c r="AF48679" s="31"/>
      <c r="AG48679" s="31"/>
      <c r="AH48679" s="31"/>
      <c r="AI48679" s="18"/>
    </row>
    <row r="48680" spans="32:35">
      <c r="AF48680" s="31"/>
      <c r="AG48680" s="31"/>
      <c r="AH48680" s="31"/>
      <c r="AI48680" s="19"/>
    </row>
    <row r="48681" spans="32:35">
      <c r="AF48681" s="31"/>
      <c r="AG48681" s="31"/>
      <c r="AH48681" s="31"/>
      <c r="AI48681" s="19"/>
    </row>
    <row r="48682" spans="32:35">
      <c r="AF48682" s="31"/>
      <c r="AG48682" s="31"/>
      <c r="AH48682" s="31"/>
      <c r="AI48682" s="19"/>
    </row>
    <row r="48683" spans="32:35">
      <c r="AF48683" s="31"/>
      <c r="AG48683" s="31"/>
      <c r="AH48683" s="31"/>
      <c r="AI48683" s="19"/>
    </row>
    <row r="48684" spans="32:35">
      <c r="AF48684" s="31"/>
      <c r="AG48684" s="31"/>
      <c r="AH48684" s="31"/>
      <c r="AI48684" s="19"/>
    </row>
    <row r="48685" spans="32:35">
      <c r="AF48685" s="31"/>
      <c r="AG48685" s="31"/>
      <c r="AH48685" s="31"/>
      <c r="AI48685" s="19"/>
    </row>
    <row r="48686" spans="32:35">
      <c r="AF48686" s="31"/>
      <c r="AG48686" s="31"/>
      <c r="AH48686" s="31"/>
      <c r="AI48686" s="19"/>
    </row>
    <row r="48687" spans="32:35">
      <c r="AF48687" s="31"/>
      <c r="AG48687" s="31"/>
      <c r="AH48687" s="31"/>
      <c r="AI48687" s="19"/>
    </row>
    <row r="48688" spans="32:35">
      <c r="AF48688" s="31"/>
      <c r="AG48688" s="31"/>
      <c r="AH48688" s="31"/>
      <c r="AI48688" s="19"/>
    </row>
    <row r="48689" spans="32:35">
      <c r="AF48689" s="31"/>
      <c r="AG48689" s="31"/>
      <c r="AH48689" s="31"/>
      <c r="AI48689" s="19"/>
    </row>
    <row r="48690" spans="32:35">
      <c r="AF48690" s="31"/>
      <c r="AG48690" s="31"/>
      <c r="AH48690" s="31"/>
      <c r="AI48690" s="19"/>
    </row>
    <row r="48691" spans="32:35">
      <c r="AF48691" s="31"/>
      <c r="AG48691" s="31"/>
      <c r="AH48691" s="31"/>
      <c r="AI48691" s="19"/>
    </row>
    <row r="48692" spans="32:35">
      <c r="AF48692" s="31"/>
      <c r="AG48692" s="31"/>
      <c r="AH48692" s="31"/>
      <c r="AI48692" s="19"/>
    </row>
    <row r="48693" spans="32:35">
      <c r="AF48693" s="31"/>
      <c r="AG48693" s="31"/>
      <c r="AH48693" s="31"/>
      <c r="AI48693" s="19"/>
    </row>
    <row r="48694" spans="32:35">
      <c r="AF48694" s="31"/>
      <c r="AG48694" s="31"/>
      <c r="AH48694" s="31"/>
      <c r="AI48694" s="19"/>
    </row>
    <row r="48695" spans="32:35">
      <c r="AF48695" s="31"/>
      <c r="AG48695" s="31"/>
      <c r="AH48695" s="31"/>
      <c r="AI48695" s="19"/>
    </row>
    <row r="48696" spans="32:35">
      <c r="AF48696" s="31"/>
      <c r="AG48696" s="31"/>
      <c r="AH48696" s="31"/>
      <c r="AI48696" s="19"/>
    </row>
    <row r="48697" spans="32:35">
      <c r="AF48697" s="31"/>
      <c r="AG48697" s="31"/>
      <c r="AH48697" s="31"/>
      <c r="AI48697" s="19"/>
    </row>
    <row r="48698" spans="32:35">
      <c r="AF48698" s="31"/>
      <c r="AG48698" s="31"/>
      <c r="AH48698" s="31"/>
      <c r="AI48698" s="19"/>
    </row>
    <row r="48699" spans="32:35">
      <c r="AF48699" s="31"/>
      <c r="AG48699" s="31"/>
      <c r="AH48699" s="31"/>
      <c r="AI48699" s="19"/>
    </row>
    <row r="48700" spans="32:35">
      <c r="AF48700" s="31"/>
      <c r="AG48700" s="31"/>
      <c r="AH48700" s="31"/>
      <c r="AI48700" s="19"/>
    </row>
    <row r="48701" spans="32:35">
      <c r="AF48701" s="31"/>
      <c r="AG48701" s="31"/>
      <c r="AH48701" s="31"/>
      <c r="AI48701" s="19"/>
    </row>
    <row r="48702" spans="32:35">
      <c r="AF48702" s="31"/>
      <c r="AG48702" s="31"/>
      <c r="AH48702" s="31"/>
      <c r="AI48702" s="19"/>
    </row>
    <row r="48703" spans="32:35">
      <c r="AF48703" s="31"/>
      <c r="AG48703" s="31"/>
      <c r="AH48703" s="31"/>
      <c r="AI48703" s="19"/>
    </row>
    <row r="48704" spans="32:35">
      <c r="AF48704" s="31"/>
      <c r="AG48704" s="31"/>
      <c r="AH48704" s="31"/>
      <c r="AI48704" s="19"/>
    </row>
    <row r="48705" spans="32:35">
      <c r="AF48705" s="31"/>
      <c r="AG48705" s="31"/>
      <c r="AH48705" s="31"/>
      <c r="AI48705" s="19"/>
    </row>
    <row r="48706" spans="32:35">
      <c r="AF48706" s="31"/>
      <c r="AG48706" s="31"/>
      <c r="AH48706" s="31"/>
      <c r="AI48706" s="19"/>
    </row>
    <row r="48707" spans="32:35" ht="15">
      <c r="AF48707" s="88"/>
      <c r="AG48707" s="88"/>
      <c r="AH48707" s="88"/>
      <c r="AI48707" s="21"/>
    </row>
    <row r="48708" spans="32:35">
      <c r="AF48708" s="43"/>
      <c r="AG48708" s="43"/>
      <c r="AH48708" s="43"/>
      <c r="AI48708" s="5"/>
    </row>
    <row r="48709" spans="32:35" ht="15" thickBot="1">
      <c r="AF48709" s="89"/>
      <c r="AG48709" s="89"/>
      <c r="AH48709" s="89"/>
      <c r="AI48709" s="3"/>
    </row>
    <row r="48710" spans="32:35">
      <c r="AF48710" s="31"/>
      <c r="AG48710" s="31"/>
      <c r="AH48710" s="31"/>
      <c r="AI48710" s="18"/>
    </row>
    <row r="48711" spans="32:35">
      <c r="AF48711" s="31"/>
      <c r="AG48711" s="31"/>
      <c r="AH48711" s="31"/>
      <c r="AI48711" s="19"/>
    </row>
    <row r="48712" spans="32:35">
      <c r="AF48712" s="31"/>
      <c r="AG48712" s="31"/>
      <c r="AH48712" s="31"/>
      <c r="AI48712" s="19"/>
    </row>
    <row r="48713" spans="32:35">
      <c r="AF48713" s="31"/>
      <c r="AG48713" s="31"/>
      <c r="AH48713" s="31"/>
      <c r="AI48713" s="19"/>
    </row>
    <row r="48714" spans="32:35">
      <c r="AF48714" s="31"/>
      <c r="AG48714" s="31"/>
      <c r="AH48714" s="31"/>
      <c r="AI48714" s="19"/>
    </row>
    <row r="48715" spans="32:35">
      <c r="AF48715" s="31"/>
      <c r="AG48715" s="31"/>
      <c r="AH48715" s="31"/>
      <c r="AI48715" s="19"/>
    </row>
    <row r="48716" spans="32:35">
      <c r="AF48716" s="31"/>
      <c r="AG48716" s="31"/>
      <c r="AH48716" s="31"/>
      <c r="AI48716" s="19"/>
    </row>
    <row r="48717" spans="32:35">
      <c r="AF48717" s="31"/>
      <c r="AG48717" s="31"/>
      <c r="AH48717" s="31"/>
      <c r="AI48717" s="19"/>
    </row>
    <row r="48718" spans="32:35">
      <c r="AF48718" s="31"/>
      <c r="AG48718" s="31"/>
      <c r="AH48718" s="31"/>
      <c r="AI48718" s="19"/>
    </row>
    <row r="48719" spans="32:35">
      <c r="AF48719" s="31"/>
      <c r="AG48719" s="31"/>
      <c r="AH48719" s="31"/>
      <c r="AI48719" s="19"/>
    </row>
    <row r="48720" spans="32:35">
      <c r="AF48720" s="31"/>
      <c r="AG48720" s="31"/>
      <c r="AH48720" s="31"/>
      <c r="AI48720" s="19"/>
    </row>
    <row r="48721" spans="32:35">
      <c r="AF48721" s="31"/>
      <c r="AG48721" s="31"/>
      <c r="AH48721" s="31"/>
      <c r="AI48721" s="19"/>
    </row>
    <row r="48722" spans="32:35">
      <c r="AF48722" s="31"/>
      <c r="AG48722" s="31"/>
      <c r="AH48722" s="31"/>
      <c r="AI48722" s="19"/>
    </row>
    <row r="48723" spans="32:35">
      <c r="AF48723" s="31"/>
      <c r="AG48723" s="31"/>
      <c r="AH48723" s="31"/>
      <c r="AI48723" s="19"/>
    </row>
    <row r="48724" spans="32:35">
      <c r="AF48724" s="31"/>
      <c r="AG48724" s="31"/>
      <c r="AH48724" s="31"/>
      <c r="AI48724" s="19"/>
    </row>
    <row r="48725" spans="32:35">
      <c r="AF48725" s="31"/>
      <c r="AG48725" s="31"/>
      <c r="AH48725" s="31"/>
      <c r="AI48725" s="19"/>
    </row>
    <row r="48726" spans="32:35">
      <c r="AF48726" s="31"/>
      <c r="AG48726" s="31"/>
      <c r="AH48726" s="31"/>
      <c r="AI48726" s="19"/>
    </row>
    <row r="48727" spans="32:35">
      <c r="AF48727" s="31"/>
      <c r="AG48727" s="31"/>
      <c r="AH48727" s="31"/>
      <c r="AI48727" s="19"/>
    </row>
    <row r="48728" spans="32:35">
      <c r="AF48728" s="31"/>
      <c r="AG48728" s="31"/>
      <c r="AH48728" s="31"/>
      <c r="AI48728" s="19"/>
    </row>
    <row r="48729" spans="32:35">
      <c r="AF48729" s="31"/>
      <c r="AG48729" s="31"/>
      <c r="AH48729" s="31"/>
      <c r="AI48729" s="19"/>
    </row>
    <row r="48730" spans="32:35">
      <c r="AF48730" s="31"/>
      <c r="AG48730" s="31"/>
      <c r="AH48730" s="31"/>
      <c r="AI48730" s="19"/>
    </row>
    <row r="48731" spans="32:35">
      <c r="AF48731" s="31"/>
      <c r="AG48731" s="31"/>
      <c r="AH48731" s="31"/>
      <c r="AI48731" s="19"/>
    </row>
    <row r="48732" spans="32:35">
      <c r="AF48732" s="31"/>
      <c r="AG48732" s="31"/>
      <c r="AH48732" s="31"/>
      <c r="AI48732" s="19"/>
    </row>
    <row r="48733" spans="32:35">
      <c r="AF48733" s="31"/>
      <c r="AG48733" s="31"/>
      <c r="AH48733" s="31"/>
      <c r="AI48733" s="19"/>
    </row>
    <row r="48734" spans="32:35">
      <c r="AF48734" s="31"/>
      <c r="AG48734" s="31"/>
      <c r="AH48734" s="31"/>
      <c r="AI48734" s="19"/>
    </row>
    <row r="48735" spans="32:35">
      <c r="AF48735" s="31"/>
      <c r="AG48735" s="31"/>
      <c r="AH48735" s="31"/>
      <c r="AI48735" s="19"/>
    </row>
    <row r="48736" spans="32:35">
      <c r="AF48736" s="31"/>
      <c r="AG48736" s="31"/>
      <c r="AH48736" s="31"/>
      <c r="AI48736" s="19"/>
    </row>
    <row r="48737" spans="32:35">
      <c r="AF48737" s="31"/>
      <c r="AG48737" s="31"/>
      <c r="AH48737" s="31"/>
      <c r="AI48737" s="19"/>
    </row>
    <row r="48738" spans="32:35" ht="15">
      <c r="AF48738" s="88"/>
      <c r="AG48738" s="88"/>
      <c r="AH48738" s="88"/>
      <c r="AI48738" s="21"/>
    </row>
    <row r="48739" spans="32:35">
      <c r="AF48739" s="43"/>
      <c r="AG48739" s="43"/>
      <c r="AH48739" s="43"/>
      <c r="AI48739" s="5"/>
    </row>
    <row r="48740" spans="32:35" ht="15" thickBot="1">
      <c r="AF48740" s="89"/>
      <c r="AG48740" s="89"/>
      <c r="AH48740" s="89"/>
      <c r="AI48740" s="3"/>
    </row>
    <row r="48741" spans="32:35">
      <c r="AF48741" s="31"/>
      <c r="AG48741" s="31"/>
      <c r="AH48741" s="31"/>
      <c r="AI48741" s="18"/>
    </row>
    <row r="48742" spans="32:35">
      <c r="AF48742" s="31"/>
      <c r="AG48742" s="31"/>
      <c r="AH48742" s="31"/>
      <c r="AI48742" s="19"/>
    </row>
    <row r="48743" spans="32:35">
      <c r="AF48743" s="31"/>
      <c r="AG48743" s="31"/>
      <c r="AH48743" s="31"/>
      <c r="AI48743" s="19"/>
    </row>
    <row r="48744" spans="32:35">
      <c r="AF48744" s="31"/>
      <c r="AG48744" s="31"/>
      <c r="AH48744" s="31"/>
      <c r="AI48744" s="19"/>
    </row>
    <row r="48745" spans="32:35">
      <c r="AF48745" s="31"/>
      <c r="AG48745" s="31"/>
      <c r="AH48745" s="31"/>
      <c r="AI48745" s="19"/>
    </row>
    <row r="48746" spans="32:35">
      <c r="AF48746" s="31"/>
      <c r="AG48746" s="31"/>
      <c r="AH48746" s="31"/>
      <c r="AI48746" s="19"/>
    </row>
    <row r="48747" spans="32:35">
      <c r="AF48747" s="31"/>
      <c r="AG48747" s="31"/>
      <c r="AH48747" s="31"/>
      <c r="AI48747" s="19"/>
    </row>
    <row r="48748" spans="32:35">
      <c r="AF48748" s="31"/>
      <c r="AG48748" s="31"/>
      <c r="AH48748" s="31"/>
      <c r="AI48748" s="19"/>
    </row>
    <row r="48749" spans="32:35">
      <c r="AF48749" s="31"/>
      <c r="AG48749" s="31"/>
      <c r="AH48749" s="31"/>
      <c r="AI48749" s="19"/>
    </row>
    <row r="48750" spans="32:35">
      <c r="AF48750" s="31"/>
      <c r="AG48750" s="31"/>
      <c r="AH48750" s="31"/>
      <c r="AI48750" s="19"/>
    </row>
    <row r="48751" spans="32:35">
      <c r="AF48751" s="31"/>
      <c r="AG48751" s="31"/>
      <c r="AH48751" s="31"/>
      <c r="AI48751" s="19"/>
    </row>
    <row r="48752" spans="32:35">
      <c r="AF48752" s="31"/>
      <c r="AG48752" s="31"/>
      <c r="AH48752" s="31"/>
      <c r="AI48752" s="19"/>
    </row>
    <row r="48753" spans="32:35">
      <c r="AF48753" s="31"/>
      <c r="AG48753" s="31"/>
      <c r="AH48753" s="31"/>
      <c r="AI48753" s="19"/>
    </row>
    <row r="48754" spans="32:35">
      <c r="AF48754" s="31"/>
      <c r="AG48754" s="31"/>
      <c r="AH48754" s="31"/>
      <c r="AI48754" s="19"/>
    </row>
    <row r="48755" spans="32:35">
      <c r="AF48755" s="31"/>
      <c r="AG48755" s="31"/>
      <c r="AH48755" s="31"/>
      <c r="AI48755" s="19"/>
    </row>
    <row r="48756" spans="32:35">
      <c r="AF48756" s="31"/>
      <c r="AG48756" s="31"/>
      <c r="AH48756" s="31"/>
      <c r="AI48756" s="19"/>
    </row>
    <row r="48757" spans="32:35">
      <c r="AF48757" s="31"/>
      <c r="AG48757" s="31"/>
      <c r="AH48757" s="31"/>
      <c r="AI48757" s="19"/>
    </row>
    <row r="48758" spans="32:35">
      <c r="AF48758" s="31"/>
      <c r="AG48758" s="31"/>
      <c r="AH48758" s="31"/>
      <c r="AI48758" s="19"/>
    </row>
    <row r="48759" spans="32:35">
      <c r="AF48759" s="31"/>
      <c r="AG48759" s="31"/>
      <c r="AH48759" s="31"/>
      <c r="AI48759" s="19"/>
    </row>
    <row r="48760" spans="32:35">
      <c r="AF48760" s="31"/>
      <c r="AG48760" s="31"/>
      <c r="AH48760" s="31"/>
      <c r="AI48760" s="19"/>
    </row>
    <row r="48761" spans="32:35">
      <c r="AF48761" s="31"/>
      <c r="AG48761" s="31"/>
      <c r="AH48761" s="31"/>
      <c r="AI48761" s="19"/>
    </row>
    <row r="48762" spans="32:35">
      <c r="AF48762" s="31"/>
      <c r="AG48762" s="31"/>
      <c r="AH48762" s="31"/>
      <c r="AI48762" s="19"/>
    </row>
    <row r="48763" spans="32:35">
      <c r="AF48763" s="31"/>
      <c r="AG48763" s="31"/>
      <c r="AH48763" s="31"/>
      <c r="AI48763" s="19"/>
    </row>
    <row r="48764" spans="32:35">
      <c r="AF48764" s="31"/>
      <c r="AG48764" s="31"/>
      <c r="AH48764" s="31"/>
      <c r="AI48764" s="19"/>
    </row>
    <row r="48765" spans="32:35">
      <c r="AF48765" s="31"/>
      <c r="AG48765" s="31"/>
      <c r="AH48765" s="31"/>
      <c r="AI48765" s="19"/>
    </row>
    <row r="48766" spans="32:35">
      <c r="AF48766" s="31"/>
      <c r="AG48766" s="31"/>
      <c r="AH48766" s="31"/>
      <c r="AI48766" s="19"/>
    </row>
    <row r="48767" spans="32:35">
      <c r="AF48767" s="31"/>
      <c r="AG48767" s="31"/>
      <c r="AH48767" s="31"/>
      <c r="AI48767" s="19"/>
    </row>
    <row r="48768" spans="32:35">
      <c r="AF48768" s="31"/>
      <c r="AG48768" s="31"/>
      <c r="AH48768" s="31"/>
      <c r="AI48768" s="19"/>
    </row>
    <row r="48769" spans="32:35" ht="15">
      <c r="AF48769" s="88"/>
      <c r="AG48769" s="88"/>
      <c r="AH48769" s="88"/>
      <c r="AI48769" s="21"/>
    </row>
    <row r="48770" spans="32:35">
      <c r="AF48770" s="43"/>
      <c r="AG48770" s="43"/>
      <c r="AH48770" s="43"/>
      <c r="AI48770" s="5"/>
    </row>
    <row r="48771" spans="32:35" ht="15" thickBot="1">
      <c r="AF48771" s="89"/>
      <c r="AG48771" s="89"/>
      <c r="AH48771" s="89"/>
      <c r="AI48771" s="3"/>
    </row>
    <row r="48772" spans="32:35">
      <c r="AF48772" s="31"/>
      <c r="AG48772" s="31"/>
      <c r="AH48772" s="31"/>
      <c r="AI48772" s="18"/>
    </row>
    <row r="48773" spans="32:35">
      <c r="AF48773" s="31"/>
      <c r="AG48773" s="31"/>
      <c r="AH48773" s="31"/>
      <c r="AI48773" s="19"/>
    </row>
    <row r="48774" spans="32:35">
      <c r="AF48774" s="31"/>
      <c r="AG48774" s="31"/>
      <c r="AH48774" s="31"/>
      <c r="AI48774" s="19"/>
    </row>
    <row r="48775" spans="32:35">
      <c r="AF48775" s="31"/>
      <c r="AG48775" s="31"/>
      <c r="AH48775" s="31"/>
      <c r="AI48775" s="19"/>
    </row>
    <row r="48776" spans="32:35">
      <c r="AF48776" s="31"/>
      <c r="AG48776" s="31"/>
      <c r="AH48776" s="31"/>
      <c r="AI48776" s="19"/>
    </row>
    <row r="48777" spans="32:35">
      <c r="AF48777" s="31"/>
      <c r="AG48777" s="31"/>
      <c r="AH48777" s="31"/>
      <c r="AI48777" s="19"/>
    </row>
    <row r="48778" spans="32:35">
      <c r="AF48778" s="31"/>
      <c r="AG48778" s="31"/>
      <c r="AH48778" s="31"/>
      <c r="AI48778" s="19"/>
    </row>
    <row r="48779" spans="32:35">
      <c r="AF48779" s="31"/>
      <c r="AG48779" s="31"/>
      <c r="AH48779" s="31"/>
      <c r="AI48779" s="19"/>
    </row>
    <row r="48780" spans="32:35">
      <c r="AF48780" s="31"/>
      <c r="AG48780" s="31"/>
      <c r="AH48780" s="31"/>
      <c r="AI48780" s="19"/>
    </row>
    <row r="48781" spans="32:35">
      <c r="AF48781" s="31"/>
      <c r="AG48781" s="31"/>
      <c r="AH48781" s="31"/>
      <c r="AI48781" s="19"/>
    </row>
    <row r="48782" spans="32:35">
      <c r="AF48782" s="31"/>
      <c r="AG48782" s="31"/>
      <c r="AH48782" s="31"/>
      <c r="AI48782" s="19"/>
    </row>
    <row r="48783" spans="32:35">
      <c r="AF48783" s="31"/>
      <c r="AG48783" s="31"/>
      <c r="AH48783" s="31"/>
      <c r="AI48783" s="19"/>
    </row>
    <row r="48784" spans="32:35">
      <c r="AF48784" s="31"/>
      <c r="AG48784" s="31"/>
      <c r="AH48784" s="31"/>
      <c r="AI48784" s="19"/>
    </row>
    <row r="48785" spans="32:35">
      <c r="AF48785" s="31"/>
      <c r="AG48785" s="31"/>
      <c r="AH48785" s="31"/>
      <c r="AI48785" s="19"/>
    </row>
    <row r="48786" spans="32:35">
      <c r="AF48786" s="31"/>
      <c r="AG48786" s="31"/>
      <c r="AH48786" s="31"/>
      <c r="AI48786" s="19"/>
    </row>
    <row r="48787" spans="32:35">
      <c r="AF48787" s="31"/>
      <c r="AG48787" s="31"/>
      <c r="AH48787" s="31"/>
      <c r="AI48787" s="19"/>
    </row>
    <row r="48788" spans="32:35">
      <c r="AF48788" s="31"/>
      <c r="AG48788" s="31"/>
      <c r="AH48788" s="31"/>
      <c r="AI48788" s="19"/>
    </row>
    <row r="48789" spans="32:35">
      <c r="AF48789" s="31"/>
      <c r="AG48789" s="31"/>
      <c r="AH48789" s="31"/>
      <c r="AI48789" s="19"/>
    </row>
    <row r="48790" spans="32:35">
      <c r="AF48790" s="31"/>
      <c r="AG48790" s="31"/>
      <c r="AH48790" s="31"/>
      <c r="AI48790" s="19"/>
    </row>
    <row r="48791" spans="32:35">
      <c r="AF48791" s="31"/>
      <c r="AG48791" s="31"/>
      <c r="AH48791" s="31"/>
      <c r="AI48791" s="19"/>
    </row>
    <row r="48792" spans="32:35">
      <c r="AF48792" s="31"/>
      <c r="AG48792" s="31"/>
      <c r="AH48792" s="31"/>
      <c r="AI48792" s="19"/>
    </row>
    <row r="48793" spans="32:35">
      <c r="AF48793" s="31"/>
      <c r="AG48793" s="31"/>
      <c r="AH48793" s="31"/>
      <c r="AI48793" s="19"/>
    </row>
    <row r="48794" spans="32:35">
      <c r="AF48794" s="31"/>
      <c r="AG48794" s="31"/>
      <c r="AH48794" s="31"/>
      <c r="AI48794" s="19"/>
    </row>
    <row r="48795" spans="32:35">
      <c r="AF48795" s="31"/>
      <c r="AG48795" s="31"/>
      <c r="AH48795" s="31"/>
      <c r="AI48795" s="19"/>
    </row>
    <row r="48796" spans="32:35">
      <c r="AF48796" s="31"/>
      <c r="AG48796" s="31"/>
      <c r="AH48796" s="31"/>
      <c r="AI48796" s="19"/>
    </row>
    <row r="48797" spans="32:35">
      <c r="AF48797" s="31"/>
      <c r="AG48797" s="31"/>
      <c r="AH48797" s="31"/>
      <c r="AI48797" s="19"/>
    </row>
    <row r="48798" spans="32:35">
      <c r="AF48798" s="31"/>
      <c r="AG48798" s="31"/>
      <c r="AH48798" s="31"/>
      <c r="AI48798" s="19"/>
    </row>
    <row r="48799" spans="32:35">
      <c r="AF48799" s="31"/>
      <c r="AG48799" s="31"/>
      <c r="AH48799" s="31"/>
      <c r="AI48799" s="19"/>
    </row>
    <row r="48800" spans="32:35" ht="15">
      <c r="AF48800" s="88"/>
      <c r="AG48800" s="88"/>
      <c r="AH48800" s="88"/>
      <c r="AI48800" s="21"/>
    </row>
    <row r="48801" spans="32:35">
      <c r="AF48801" s="43"/>
      <c r="AG48801" s="43"/>
      <c r="AH48801" s="43"/>
      <c r="AI48801" s="5"/>
    </row>
    <row r="48802" spans="32:35" ht="15" thickBot="1">
      <c r="AF48802" s="89"/>
      <c r="AG48802" s="89"/>
      <c r="AH48802" s="89"/>
      <c r="AI48802" s="3"/>
    </row>
    <row r="48803" spans="32:35">
      <c r="AF48803" s="31"/>
      <c r="AG48803" s="31"/>
      <c r="AH48803" s="31"/>
      <c r="AI48803" s="18"/>
    </row>
    <row r="48804" spans="32:35">
      <c r="AF48804" s="31"/>
      <c r="AG48804" s="31"/>
      <c r="AH48804" s="31"/>
      <c r="AI48804" s="19"/>
    </row>
    <row r="48805" spans="32:35">
      <c r="AF48805" s="31"/>
      <c r="AG48805" s="31"/>
      <c r="AH48805" s="31"/>
      <c r="AI48805" s="19"/>
    </row>
    <row r="48806" spans="32:35">
      <c r="AF48806" s="31"/>
      <c r="AG48806" s="31"/>
      <c r="AH48806" s="31"/>
      <c r="AI48806" s="19"/>
    </row>
    <row r="48807" spans="32:35">
      <c r="AF48807" s="31"/>
      <c r="AG48807" s="31"/>
      <c r="AH48807" s="31"/>
      <c r="AI48807" s="19"/>
    </row>
    <row r="48808" spans="32:35">
      <c r="AF48808" s="31"/>
      <c r="AG48808" s="31"/>
      <c r="AH48808" s="31"/>
      <c r="AI48808" s="19"/>
    </row>
    <row r="48809" spans="32:35">
      <c r="AF48809" s="31"/>
      <c r="AG48809" s="31"/>
      <c r="AH48809" s="31"/>
      <c r="AI48809" s="19"/>
    </row>
    <row r="48810" spans="32:35">
      <c r="AF48810" s="31"/>
      <c r="AG48810" s="31"/>
      <c r="AH48810" s="31"/>
      <c r="AI48810" s="19"/>
    </row>
    <row r="48811" spans="32:35">
      <c r="AF48811" s="31"/>
      <c r="AG48811" s="31"/>
      <c r="AH48811" s="31"/>
      <c r="AI48811" s="19"/>
    </row>
    <row r="48812" spans="32:35">
      <c r="AF48812" s="31"/>
      <c r="AG48812" s="31"/>
      <c r="AH48812" s="31"/>
      <c r="AI48812" s="19"/>
    </row>
    <row r="48813" spans="32:35">
      <c r="AF48813" s="31"/>
      <c r="AG48813" s="31"/>
      <c r="AH48813" s="31"/>
      <c r="AI48813" s="19"/>
    </row>
    <row r="48814" spans="32:35">
      <c r="AF48814" s="31"/>
      <c r="AG48814" s="31"/>
      <c r="AH48814" s="31"/>
      <c r="AI48814" s="19"/>
    </row>
    <row r="48815" spans="32:35">
      <c r="AF48815" s="31"/>
      <c r="AG48815" s="31"/>
      <c r="AH48815" s="31"/>
      <c r="AI48815" s="19"/>
    </row>
    <row r="48816" spans="32:35">
      <c r="AF48816" s="31"/>
      <c r="AG48816" s="31"/>
      <c r="AH48816" s="31"/>
      <c r="AI48816" s="19"/>
    </row>
    <row r="48817" spans="32:35">
      <c r="AF48817" s="31"/>
      <c r="AG48817" s="31"/>
      <c r="AH48817" s="31"/>
      <c r="AI48817" s="19"/>
    </row>
    <row r="48818" spans="32:35">
      <c r="AF48818" s="31"/>
      <c r="AG48818" s="31"/>
      <c r="AH48818" s="31"/>
      <c r="AI48818" s="19"/>
    </row>
    <row r="48819" spans="32:35">
      <c r="AF48819" s="31"/>
      <c r="AG48819" s="31"/>
      <c r="AH48819" s="31"/>
      <c r="AI48819" s="19"/>
    </row>
    <row r="48820" spans="32:35">
      <c r="AF48820" s="31"/>
      <c r="AG48820" s="31"/>
      <c r="AH48820" s="31"/>
      <c r="AI48820" s="19"/>
    </row>
    <row r="48821" spans="32:35">
      <c r="AF48821" s="31"/>
      <c r="AG48821" s="31"/>
      <c r="AH48821" s="31"/>
      <c r="AI48821" s="19"/>
    </row>
    <row r="48822" spans="32:35">
      <c r="AF48822" s="31"/>
      <c r="AG48822" s="31"/>
      <c r="AH48822" s="31"/>
      <c r="AI48822" s="19"/>
    </row>
    <row r="48823" spans="32:35">
      <c r="AF48823" s="31"/>
      <c r="AG48823" s="31"/>
      <c r="AH48823" s="31"/>
      <c r="AI48823" s="19"/>
    </row>
    <row r="48824" spans="32:35">
      <c r="AF48824" s="31"/>
      <c r="AG48824" s="31"/>
      <c r="AH48824" s="31"/>
      <c r="AI48824" s="19"/>
    </row>
    <row r="48825" spans="32:35">
      <c r="AF48825" s="31"/>
      <c r="AG48825" s="31"/>
      <c r="AH48825" s="31"/>
      <c r="AI48825" s="19"/>
    </row>
    <row r="48826" spans="32:35">
      <c r="AF48826" s="31"/>
      <c r="AG48826" s="31"/>
      <c r="AH48826" s="31"/>
      <c r="AI48826" s="19"/>
    </row>
    <row r="48827" spans="32:35">
      <c r="AF48827" s="31"/>
      <c r="AG48827" s="31"/>
      <c r="AH48827" s="31"/>
      <c r="AI48827" s="19"/>
    </row>
    <row r="48828" spans="32:35">
      <c r="AF48828" s="31"/>
      <c r="AG48828" s="31"/>
      <c r="AH48828" s="31"/>
      <c r="AI48828" s="19"/>
    </row>
    <row r="48829" spans="32:35">
      <c r="AF48829" s="31"/>
      <c r="AG48829" s="31"/>
      <c r="AH48829" s="31"/>
      <c r="AI48829" s="19"/>
    </row>
    <row r="48830" spans="32:35">
      <c r="AF48830" s="31"/>
      <c r="AG48830" s="31"/>
      <c r="AH48830" s="31"/>
      <c r="AI48830" s="19"/>
    </row>
    <row r="48831" spans="32:35" ht="15">
      <c r="AF48831" s="88"/>
      <c r="AG48831" s="88"/>
      <c r="AH48831" s="88"/>
      <c r="AI48831" s="21"/>
    </row>
    <row r="48832" spans="32:35">
      <c r="AF48832" s="43"/>
      <c r="AG48832" s="43"/>
      <c r="AH48832" s="43"/>
      <c r="AI48832" s="5"/>
    </row>
    <row r="48833" spans="32:35" ht="15" thickBot="1">
      <c r="AF48833" s="89"/>
      <c r="AG48833" s="89"/>
      <c r="AH48833" s="89"/>
      <c r="AI48833" s="3"/>
    </row>
    <row r="48834" spans="32:35">
      <c r="AF48834" s="31"/>
      <c r="AG48834" s="31"/>
      <c r="AH48834" s="31"/>
      <c r="AI48834" s="18"/>
    </row>
    <row r="48835" spans="32:35">
      <c r="AF48835" s="31"/>
      <c r="AG48835" s="31"/>
      <c r="AH48835" s="31"/>
      <c r="AI48835" s="19"/>
    </row>
    <row r="48836" spans="32:35">
      <c r="AF48836" s="31"/>
      <c r="AG48836" s="31"/>
      <c r="AH48836" s="31"/>
      <c r="AI48836" s="19"/>
    </row>
    <row r="48837" spans="32:35">
      <c r="AF48837" s="31"/>
      <c r="AG48837" s="31"/>
      <c r="AH48837" s="31"/>
      <c r="AI48837" s="19"/>
    </row>
    <row r="48838" spans="32:35">
      <c r="AF48838" s="31"/>
      <c r="AG48838" s="31"/>
      <c r="AH48838" s="31"/>
      <c r="AI48838" s="19"/>
    </row>
    <row r="48839" spans="32:35">
      <c r="AF48839" s="31"/>
      <c r="AG48839" s="31"/>
      <c r="AH48839" s="31"/>
      <c r="AI48839" s="19"/>
    </row>
    <row r="48840" spans="32:35">
      <c r="AF48840" s="31"/>
      <c r="AG48840" s="31"/>
      <c r="AH48840" s="31"/>
      <c r="AI48840" s="19"/>
    </row>
    <row r="48841" spans="32:35">
      <c r="AF48841" s="31"/>
      <c r="AG48841" s="31"/>
      <c r="AH48841" s="31"/>
      <c r="AI48841" s="19"/>
    </row>
    <row r="48842" spans="32:35">
      <c r="AF48842" s="31"/>
      <c r="AG48842" s="31"/>
      <c r="AH48842" s="31"/>
      <c r="AI48842" s="19"/>
    </row>
    <row r="48843" spans="32:35">
      <c r="AF48843" s="31"/>
      <c r="AG48843" s="31"/>
      <c r="AH48843" s="31"/>
      <c r="AI48843" s="19"/>
    </row>
    <row r="48844" spans="32:35">
      <c r="AF48844" s="31"/>
      <c r="AG48844" s="31"/>
      <c r="AH48844" s="31"/>
      <c r="AI48844" s="19"/>
    </row>
    <row r="48845" spans="32:35">
      <c r="AF48845" s="31"/>
      <c r="AG48845" s="31"/>
      <c r="AH48845" s="31"/>
      <c r="AI48845" s="19"/>
    </row>
    <row r="48846" spans="32:35">
      <c r="AF48846" s="31"/>
      <c r="AG48846" s="31"/>
      <c r="AH48846" s="31"/>
      <c r="AI48846" s="19"/>
    </row>
    <row r="48847" spans="32:35">
      <c r="AF48847" s="31"/>
      <c r="AG48847" s="31"/>
      <c r="AH48847" s="31"/>
      <c r="AI48847" s="19"/>
    </row>
    <row r="48848" spans="32:35">
      <c r="AF48848" s="31"/>
      <c r="AG48848" s="31"/>
      <c r="AH48848" s="31"/>
      <c r="AI48848" s="19"/>
    </row>
    <row r="48849" spans="32:35">
      <c r="AF48849" s="31"/>
      <c r="AG48849" s="31"/>
      <c r="AH48849" s="31"/>
      <c r="AI48849" s="19"/>
    </row>
    <row r="48850" spans="32:35">
      <c r="AF48850" s="31"/>
      <c r="AG48850" s="31"/>
      <c r="AH48850" s="31"/>
      <c r="AI48850" s="19"/>
    </row>
    <row r="48851" spans="32:35">
      <c r="AF48851" s="31"/>
      <c r="AG48851" s="31"/>
      <c r="AH48851" s="31"/>
      <c r="AI48851" s="19"/>
    </row>
    <row r="48852" spans="32:35">
      <c r="AF48852" s="31"/>
      <c r="AG48852" s="31"/>
      <c r="AH48852" s="31"/>
      <c r="AI48852" s="19"/>
    </row>
    <row r="48853" spans="32:35">
      <c r="AF48853" s="31"/>
      <c r="AG48853" s="31"/>
      <c r="AH48853" s="31"/>
      <c r="AI48853" s="19"/>
    </row>
    <row r="48854" spans="32:35">
      <c r="AF48854" s="31"/>
      <c r="AG48854" s="31"/>
      <c r="AH48854" s="31"/>
      <c r="AI48854" s="19"/>
    </row>
    <row r="48855" spans="32:35">
      <c r="AF48855" s="31"/>
      <c r="AG48855" s="31"/>
      <c r="AH48855" s="31"/>
      <c r="AI48855" s="19"/>
    </row>
    <row r="48856" spans="32:35">
      <c r="AF48856" s="31"/>
      <c r="AG48856" s="31"/>
      <c r="AH48856" s="31"/>
      <c r="AI48856" s="19"/>
    </row>
    <row r="48857" spans="32:35">
      <c r="AF48857" s="31"/>
      <c r="AG48857" s="31"/>
      <c r="AH48857" s="31"/>
      <c r="AI48857" s="19"/>
    </row>
    <row r="48858" spans="32:35">
      <c r="AF48858" s="31"/>
      <c r="AG48858" s="31"/>
      <c r="AH48858" s="31"/>
      <c r="AI48858" s="19"/>
    </row>
    <row r="48859" spans="32:35">
      <c r="AF48859" s="31"/>
      <c r="AG48859" s="31"/>
      <c r="AH48859" s="31"/>
      <c r="AI48859" s="19"/>
    </row>
    <row r="48860" spans="32:35">
      <c r="AF48860" s="31"/>
      <c r="AG48860" s="31"/>
      <c r="AH48860" s="31"/>
      <c r="AI48860" s="19"/>
    </row>
    <row r="48861" spans="32:35">
      <c r="AF48861" s="31"/>
      <c r="AG48861" s="31"/>
      <c r="AH48861" s="31"/>
      <c r="AI48861" s="19"/>
    </row>
    <row r="48862" spans="32:35" ht="15">
      <c r="AF48862" s="88"/>
      <c r="AG48862" s="88"/>
      <c r="AH48862" s="88"/>
      <c r="AI48862" s="21"/>
    </row>
    <row r="48863" spans="32:35">
      <c r="AF48863" s="43"/>
      <c r="AG48863" s="43"/>
      <c r="AH48863" s="43"/>
      <c r="AI48863" s="5"/>
    </row>
    <row r="48864" spans="32:35" ht="15" thickBot="1">
      <c r="AF48864" s="89"/>
      <c r="AG48864" s="89"/>
      <c r="AH48864" s="89"/>
      <c r="AI48864" s="3"/>
    </row>
    <row r="48865" spans="32:35">
      <c r="AF48865" s="31"/>
      <c r="AG48865" s="31"/>
      <c r="AH48865" s="31"/>
      <c r="AI48865" s="18"/>
    </row>
    <row r="48866" spans="32:35">
      <c r="AF48866" s="31"/>
      <c r="AG48866" s="31"/>
      <c r="AH48866" s="31"/>
      <c r="AI48866" s="19"/>
    </row>
    <row r="48867" spans="32:35">
      <c r="AF48867" s="31"/>
      <c r="AG48867" s="31"/>
      <c r="AH48867" s="31"/>
      <c r="AI48867" s="19"/>
    </row>
    <row r="48868" spans="32:35">
      <c r="AF48868" s="31"/>
      <c r="AG48868" s="31"/>
      <c r="AH48868" s="31"/>
      <c r="AI48868" s="19"/>
    </row>
    <row r="48869" spans="32:35">
      <c r="AF48869" s="31"/>
      <c r="AG48869" s="31"/>
      <c r="AH48869" s="31"/>
      <c r="AI48869" s="19"/>
    </row>
    <row r="48870" spans="32:35">
      <c r="AF48870" s="31"/>
      <c r="AG48870" s="31"/>
      <c r="AH48870" s="31"/>
      <c r="AI48870" s="19"/>
    </row>
    <row r="48871" spans="32:35">
      <c r="AF48871" s="31"/>
      <c r="AG48871" s="31"/>
      <c r="AH48871" s="31"/>
      <c r="AI48871" s="19"/>
    </row>
    <row r="48872" spans="32:35">
      <c r="AF48872" s="31"/>
      <c r="AG48872" s="31"/>
      <c r="AH48872" s="31"/>
      <c r="AI48872" s="19"/>
    </row>
    <row r="48873" spans="32:35">
      <c r="AF48873" s="31"/>
      <c r="AG48873" s="31"/>
      <c r="AH48873" s="31"/>
      <c r="AI48873" s="19"/>
    </row>
    <row r="48874" spans="32:35">
      <c r="AF48874" s="31"/>
      <c r="AG48874" s="31"/>
      <c r="AH48874" s="31"/>
      <c r="AI48874" s="19"/>
    </row>
    <row r="48875" spans="32:35">
      <c r="AF48875" s="31"/>
      <c r="AG48875" s="31"/>
      <c r="AH48875" s="31"/>
      <c r="AI48875" s="19"/>
    </row>
    <row r="48876" spans="32:35">
      <c r="AF48876" s="31"/>
      <c r="AG48876" s="31"/>
      <c r="AH48876" s="31"/>
      <c r="AI48876" s="19"/>
    </row>
    <row r="48877" spans="32:35">
      <c r="AF48877" s="31"/>
      <c r="AG48877" s="31"/>
      <c r="AH48877" s="31"/>
      <c r="AI48877" s="19"/>
    </row>
    <row r="48878" spans="32:35">
      <c r="AF48878" s="31"/>
      <c r="AG48878" s="31"/>
      <c r="AH48878" s="31"/>
      <c r="AI48878" s="19"/>
    </row>
    <row r="48879" spans="32:35">
      <c r="AF48879" s="31"/>
      <c r="AG48879" s="31"/>
      <c r="AH48879" s="31"/>
      <c r="AI48879" s="19"/>
    </row>
    <row r="48880" spans="32:35">
      <c r="AF48880" s="31"/>
      <c r="AG48880" s="31"/>
      <c r="AH48880" s="31"/>
      <c r="AI48880" s="19"/>
    </row>
    <row r="48881" spans="32:35">
      <c r="AF48881" s="31"/>
      <c r="AG48881" s="31"/>
      <c r="AH48881" s="31"/>
      <c r="AI48881" s="19"/>
    </row>
    <row r="48882" spans="32:35">
      <c r="AF48882" s="31"/>
      <c r="AG48882" s="31"/>
      <c r="AH48882" s="31"/>
      <c r="AI48882" s="19"/>
    </row>
    <row r="48883" spans="32:35">
      <c r="AF48883" s="31"/>
      <c r="AG48883" s="31"/>
      <c r="AH48883" s="31"/>
      <c r="AI48883" s="19"/>
    </row>
    <row r="48884" spans="32:35">
      <c r="AF48884" s="31"/>
      <c r="AG48884" s="31"/>
      <c r="AH48884" s="31"/>
      <c r="AI48884" s="19"/>
    </row>
    <row r="48885" spans="32:35">
      <c r="AF48885" s="31"/>
      <c r="AG48885" s="31"/>
      <c r="AH48885" s="31"/>
      <c r="AI48885" s="19"/>
    </row>
    <row r="48886" spans="32:35">
      <c r="AF48886" s="31"/>
      <c r="AG48886" s="31"/>
      <c r="AH48886" s="31"/>
      <c r="AI48886" s="19"/>
    </row>
    <row r="48887" spans="32:35">
      <c r="AF48887" s="31"/>
      <c r="AG48887" s="31"/>
      <c r="AH48887" s="31"/>
      <c r="AI48887" s="19"/>
    </row>
    <row r="48888" spans="32:35">
      <c r="AF48888" s="31"/>
      <c r="AG48888" s="31"/>
      <c r="AH48888" s="31"/>
      <c r="AI48888" s="19"/>
    </row>
    <row r="48889" spans="32:35">
      <c r="AF48889" s="31"/>
      <c r="AG48889" s="31"/>
      <c r="AH48889" s="31"/>
      <c r="AI48889" s="19"/>
    </row>
    <row r="48890" spans="32:35">
      <c r="AF48890" s="31"/>
      <c r="AG48890" s="31"/>
      <c r="AH48890" s="31"/>
      <c r="AI48890" s="19"/>
    </row>
    <row r="48891" spans="32:35">
      <c r="AF48891" s="31"/>
      <c r="AG48891" s="31"/>
      <c r="AH48891" s="31"/>
      <c r="AI48891" s="19"/>
    </row>
    <row r="48892" spans="32:35">
      <c r="AF48892" s="31"/>
      <c r="AG48892" s="31"/>
      <c r="AH48892" s="31"/>
      <c r="AI48892" s="19"/>
    </row>
    <row r="48893" spans="32:35" ht="15">
      <c r="AF48893" s="88"/>
      <c r="AG48893" s="88"/>
      <c r="AH48893" s="88"/>
      <c r="AI48893" s="21"/>
    </row>
    <row r="48894" spans="32:35">
      <c r="AF48894" s="43"/>
      <c r="AG48894" s="43"/>
      <c r="AH48894" s="43"/>
      <c r="AI48894" s="5"/>
    </row>
    <row r="48895" spans="32:35" ht="15" thickBot="1">
      <c r="AF48895" s="89"/>
      <c r="AG48895" s="89"/>
      <c r="AH48895" s="89"/>
      <c r="AI48895" s="3"/>
    </row>
    <row r="48896" spans="32:35">
      <c r="AF48896" s="31"/>
      <c r="AG48896" s="31"/>
      <c r="AH48896" s="31"/>
      <c r="AI48896" s="18"/>
    </row>
    <row r="48897" spans="32:35">
      <c r="AF48897" s="31"/>
      <c r="AG48897" s="31"/>
      <c r="AH48897" s="31"/>
      <c r="AI48897" s="19"/>
    </row>
    <row r="48898" spans="32:35">
      <c r="AF48898" s="31"/>
      <c r="AG48898" s="31"/>
      <c r="AH48898" s="31"/>
      <c r="AI48898" s="19"/>
    </row>
    <row r="48899" spans="32:35">
      <c r="AF48899" s="31"/>
      <c r="AG48899" s="31"/>
      <c r="AH48899" s="31"/>
      <c r="AI48899" s="19"/>
    </row>
    <row r="48900" spans="32:35">
      <c r="AF48900" s="31"/>
      <c r="AG48900" s="31"/>
      <c r="AH48900" s="31"/>
      <c r="AI48900" s="19"/>
    </row>
    <row r="48901" spans="32:35">
      <c r="AF48901" s="31"/>
      <c r="AG48901" s="31"/>
      <c r="AH48901" s="31"/>
      <c r="AI48901" s="19"/>
    </row>
    <row r="48902" spans="32:35">
      <c r="AF48902" s="31"/>
      <c r="AG48902" s="31"/>
      <c r="AH48902" s="31"/>
      <c r="AI48902" s="19"/>
    </row>
    <row r="48903" spans="32:35">
      <c r="AF48903" s="31"/>
      <c r="AG48903" s="31"/>
      <c r="AH48903" s="31"/>
      <c r="AI48903" s="19"/>
    </row>
    <row r="48904" spans="32:35">
      <c r="AF48904" s="31"/>
      <c r="AG48904" s="31"/>
      <c r="AH48904" s="31"/>
      <c r="AI48904" s="19"/>
    </row>
    <row r="48905" spans="32:35">
      <c r="AF48905" s="31"/>
      <c r="AG48905" s="31"/>
      <c r="AH48905" s="31"/>
      <c r="AI48905" s="19"/>
    </row>
    <row r="48906" spans="32:35">
      <c r="AF48906" s="31"/>
      <c r="AG48906" s="31"/>
      <c r="AH48906" s="31"/>
      <c r="AI48906" s="19"/>
    </row>
    <row r="48907" spans="32:35">
      <c r="AF48907" s="31"/>
      <c r="AG48907" s="31"/>
      <c r="AH48907" s="31"/>
      <c r="AI48907" s="19"/>
    </row>
    <row r="48908" spans="32:35">
      <c r="AF48908" s="31"/>
      <c r="AG48908" s="31"/>
      <c r="AH48908" s="31"/>
      <c r="AI48908" s="19"/>
    </row>
    <row r="48909" spans="32:35">
      <c r="AF48909" s="31"/>
      <c r="AG48909" s="31"/>
      <c r="AH48909" s="31"/>
      <c r="AI48909" s="19"/>
    </row>
    <row r="48910" spans="32:35">
      <c r="AF48910" s="31"/>
      <c r="AG48910" s="31"/>
      <c r="AH48910" s="31"/>
      <c r="AI48910" s="19"/>
    </row>
    <row r="48911" spans="32:35">
      <c r="AF48911" s="31"/>
      <c r="AG48911" s="31"/>
      <c r="AH48911" s="31"/>
      <c r="AI48911" s="19"/>
    </row>
    <row r="48912" spans="32:35">
      <c r="AF48912" s="31"/>
      <c r="AG48912" s="31"/>
      <c r="AH48912" s="31"/>
      <c r="AI48912" s="19"/>
    </row>
    <row r="48913" spans="32:35">
      <c r="AF48913" s="31"/>
      <c r="AG48913" s="31"/>
      <c r="AH48913" s="31"/>
      <c r="AI48913" s="19"/>
    </row>
    <row r="48914" spans="32:35">
      <c r="AF48914" s="31"/>
      <c r="AG48914" s="31"/>
      <c r="AH48914" s="31"/>
      <c r="AI48914" s="19"/>
    </row>
    <row r="48915" spans="32:35">
      <c r="AF48915" s="31"/>
      <c r="AG48915" s="31"/>
      <c r="AH48915" s="31"/>
      <c r="AI48915" s="19"/>
    </row>
    <row r="48916" spans="32:35">
      <c r="AF48916" s="31"/>
      <c r="AG48916" s="31"/>
      <c r="AH48916" s="31"/>
      <c r="AI48916" s="19"/>
    </row>
    <row r="48917" spans="32:35">
      <c r="AF48917" s="31"/>
      <c r="AG48917" s="31"/>
      <c r="AH48917" s="31"/>
      <c r="AI48917" s="19"/>
    </row>
    <row r="48918" spans="32:35">
      <c r="AF48918" s="31"/>
      <c r="AG48918" s="31"/>
      <c r="AH48918" s="31"/>
      <c r="AI48918" s="19"/>
    </row>
    <row r="48919" spans="32:35">
      <c r="AF48919" s="31"/>
      <c r="AG48919" s="31"/>
      <c r="AH48919" s="31"/>
      <c r="AI48919" s="19"/>
    </row>
    <row r="48920" spans="32:35">
      <c r="AF48920" s="31"/>
      <c r="AG48920" s="31"/>
      <c r="AH48920" s="31"/>
      <c r="AI48920" s="19"/>
    </row>
    <row r="48921" spans="32:35">
      <c r="AF48921" s="31"/>
      <c r="AG48921" s="31"/>
      <c r="AH48921" s="31"/>
      <c r="AI48921" s="19"/>
    </row>
    <row r="48922" spans="32:35">
      <c r="AF48922" s="31"/>
      <c r="AG48922" s="31"/>
      <c r="AH48922" s="31"/>
      <c r="AI48922" s="19"/>
    </row>
    <row r="48923" spans="32:35">
      <c r="AF48923" s="31"/>
      <c r="AG48923" s="31"/>
      <c r="AH48923" s="31"/>
      <c r="AI48923" s="19"/>
    </row>
    <row r="48924" spans="32:35" ht="15">
      <c r="AF48924" s="88"/>
      <c r="AG48924" s="88"/>
      <c r="AH48924" s="88"/>
      <c r="AI48924" s="21"/>
    </row>
    <row r="48925" spans="32:35">
      <c r="AF48925" s="43"/>
      <c r="AG48925" s="43"/>
      <c r="AH48925" s="43"/>
      <c r="AI48925" s="5"/>
    </row>
    <row r="48926" spans="32:35" ht="15" thickBot="1">
      <c r="AF48926" s="89"/>
      <c r="AG48926" s="89"/>
      <c r="AH48926" s="89"/>
      <c r="AI48926" s="3"/>
    </row>
    <row r="48927" spans="32:35">
      <c r="AF48927" s="31"/>
      <c r="AG48927" s="31"/>
      <c r="AH48927" s="31"/>
      <c r="AI48927" s="18"/>
    </row>
    <row r="48928" spans="32:35">
      <c r="AF48928" s="31"/>
      <c r="AG48928" s="31"/>
      <c r="AH48928" s="31"/>
      <c r="AI48928" s="19"/>
    </row>
    <row r="48929" spans="32:35">
      <c r="AF48929" s="31"/>
      <c r="AG48929" s="31"/>
      <c r="AH48929" s="31"/>
      <c r="AI48929" s="19"/>
    </row>
    <row r="48930" spans="32:35">
      <c r="AF48930" s="31"/>
      <c r="AG48930" s="31"/>
      <c r="AH48930" s="31"/>
      <c r="AI48930" s="19"/>
    </row>
    <row r="48931" spans="32:35">
      <c r="AF48931" s="31"/>
      <c r="AG48931" s="31"/>
      <c r="AH48931" s="31"/>
      <c r="AI48931" s="19"/>
    </row>
    <row r="48932" spans="32:35">
      <c r="AF48932" s="31"/>
      <c r="AG48932" s="31"/>
      <c r="AH48932" s="31"/>
      <c r="AI48932" s="19"/>
    </row>
    <row r="48933" spans="32:35">
      <c r="AF48933" s="31"/>
      <c r="AG48933" s="31"/>
      <c r="AH48933" s="31"/>
      <c r="AI48933" s="19"/>
    </row>
    <row r="48934" spans="32:35">
      <c r="AF48934" s="31"/>
      <c r="AG48934" s="31"/>
      <c r="AH48934" s="31"/>
      <c r="AI48934" s="19"/>
    </row>
    <row r="48935" spans="32:35">
      <c r="AF48935" s="31"/>
      <c r="AG48935" s="31"/>
      <c r="AH48935" s="31"/>
      <c r="AI48935" s="19"/>
    </row>
    <row r="48936" spans="32:35">
      <c r="AF48936" s="31"/>
      <c r="AG48936" s="31"/>
      <c r="AH48936" s="31"/>
      <c r="AI48936" s="19"/>
    </row>
    <row r="48937" spans="32:35">
      <c r="AF48937" s="31"/>
      <c r="AG48937" s="31"/>
      <c r="AH48937" s="31"/>
      <c r="AI48937" s="19"/>
    </row>
    <row r="48938" spans="32:35">
      <c r="AF48938" s="31"/>
      <c r="AG48938" s="31"/>
      <c r="AH48938" s="31"/>
      <c r="AI48938" s="19"/>
    </row>
    <row r="48939" spans="32:35">
      <c r="AF48939" s="31"/>
      <c r="AG48939" s="31"/>
      <c r="AH48939" s="31"/>
      <c r="AI48939" s="19"/>
    </row>
    <row r="48940" spans="32:35">
      <c r="AF48940" s="31"/>
      <c r="AG48940" s="31"/>
      <c r="AH48940" s="31"/>
      <c r="AI48940" s="19"/>
    </row>
    <row r="48941" spans="32:35">
      <c r="AF48941" s="31"/>
      <c r="AG48941" s="31"/>
      <c r="AH48941" s="31"/>
      <c r="AI48941" s="19"/>
    </row>
    <row r="48942" spans="32:35">
      <c r="AF48942" s="31"/>
      <c r="AG48942" s="31"/>
      <c r="AH48942" s="31"/>
      <c r="AI48942" s="19"/>
    </row>
    <row r="48943" spans="32:35">
      <c r="AF48943" s="31"/>
      <c r="AG48943" s="31"/>
      <c r="AH48943" s="31"/>
      <c r="AI48943" s="19"/>
    </row>
    <row r="48944" spans="32:35">
      <c r="AF48944" s="31"/>
      <c r="AG48944" s="31"/>
      <c r="AH48944" s="31"/>
      <c r="AI48944" s="19"/>
    </row>
    <row r="48945" spans="32:35">
      <c r="AF48945" s="31"/>
      <c r="AG48945" s="31"/>
      <c r="AH48945" s="31"/>
      <c r="AI48945" s="19"/>
    </row>
    <row r="48946" spans="32:35">
      <c r="AF48946" s="31"/>
      <c r="AG48946" s="31"/>
      <c r="AH48946" s="31"/>
      <c r="AI48946" s="19"/>
    </row>
    <row r="48947" spans="32:35">
      <c r="AF48947" s="31"/>
      <c r="AG48947" s="31"/>
      <c r="AH48947" s="31"/>
      <c r="AI48947" s="19"/>
    </row>
    <row r="48948" spans="32:35">
      <c r="AF48948" s="31"/>
      <c r="AG48948" s="31"/>
      <c r="AH48948" s="31"/>
      <c r="AI48948" s="19"/>
    </row>
    <row r="48949" spans="32:35">
      <c r="AF48949" s="31"/>
      <c r="AG48949" s="31"/>
      <c r="AH48949" s="31"/>
      <c r="AI48949" s="19"/>
    </row>
    <row r="48950" spans="32:35">
      <c r="AF48950" s="31"/>
      <c r="AG48950" s="31"/>
      <c r="AH48950" s="31"/>
      <c r="AI48950" s="19"/>
    </row>
    <row r="48951" spans="32:35">
      <c r="AF48951" s="31"/>
      <c r="AG48951" s="31"/>
      <c r="AH48951" s="31"/>
      <c r="AI48951" s="19"/>
    </row>
    <row r="48952" spans="32:35">
      <c r="AF48952" s="31"/>
      <c r="AG48952" s="31"/>
      <c r="AH48952" s="31"/>
      <c r="AI48952" s="19"/>
    </row>
    <row r="48953" spans="32:35">
      <c r="AF48953" s="31"/>
      <c r="AG48953" s="31"/>
      <c r="AH48953" s="31"/>
      <c r="AI48953" s="19"/>
    </row>
    <row r="48954" spans="32:35">
      <c r="AF48954" s="31"/>
      <c r="AG48954" s="31"/>
      <c r="AH48954" s="31"/>
      <c r="AI48954" s="19"/>
    </row>
    <row r="48955" spans="32:35" ht="15">
      <c r="AF48955" s="88"/>
      <c r="AG48955" s="88"/>
      <c r="AH48955" s="88"/>
      <c r="AI48955" s="21"/>
    </row>
    <row r="48956" spans="32:35">
      <c r="AF48956" s="43"/>
      <c r="AG48956" s="43"/>
      <c r="AH48956" s="43"/>
      <c r="AI48956" s="5"/>
    </row>
    <row r="48957" spans="32:35" ht="15" thickBot="1">
      <c r="AF48957" s="89"/>
      <c r="AG48957" s="89"/>
      <c r="AH48957" s="89"/>
      <c r="AI48957" s="3"/>
    </row>
    <row r="48958" spans="32:35">
      <c r="AF48958" s="31"/>
      <c r="AG48958" s="31"/>
      <c r="AH48958" s="31"/>
      <c r="AI48958" s="18"/>
    </row>
    <row r="48959" spans="32:35">
      <c r="AF48959" s="31"/>
      <c r="AG48959" s="31"/>
      <c r="AH48959" s="31"/>
      <c r="AI48959" s="19"/>
    </row>
    <row r="48960" spans="32:35">
      <c r="AF48960" s="31"/>
      <c r="AG48960" s="31"/>
      <c r="AH48960" s="31"/>
      <c r="AI48960" s="19"/>
    </row>
    <row r="48961" spans="32:35">
      <c r="AF48961" s="31"/>
      <c r="AG48961" s="31"/>
      <c r="AH48961" s="31"/>
      <c r="AI48961" s="19"/>
    </row>
    <row r="48962" spans="32:35">
      <c r="AF48962" s="31"/>
      <c r="AG48962" s="31"/>
      <c r="AH48962" s="31"/>
      <c r="AI48962" s="19"/>
    </row>
    <row r="48963" spans="32:35">
      <c r="AF48963" s="31"/>
      <c r="AG48963" s="31"/>
      <c r="AH48963" s="31"/>
      <c r="AI48963" s="19"/>
    </row>
    <row r="48964" spans="32:35">
      <c r="AF48964" s="31"/>
      <c r="AG48964" s="31"/>
      <c r="AH48964" s="31"/>
      <c r="AI48964" s="19"/>
    </row>
    <row r="48965" spans="32:35">
      <c r="AF48965" s="31"/>
      <c r="AG48965" s="31"/>
      <c r="AH48965" s="31"/>
      <c r="AI48965" s="19"/>
    </row>
    <row r="48966" spans="32:35">
      <c r="AF48966" s="31"/>
      <c r="AG48966" s="31"/>
      <c r="AH48966" s="31"/>
      <c r="AI48966" s="19"/>
    </row>
    <row r="48967" spans="32:35">
      <c r="AF48967" s="31"/>
      <c r="AG48967" s="31"/>
      <c r="AH48967" s="31"/>
      <c r="AI48967" s="19"/>
    </row>
    <row r="48968" spans="32:35">
      <c r="AF48968" s="31"/>
      <c r="AG48968" s="31"/>
      <c r="AH48968" s="31"/>
      <c r="AI48968" s="19"/>
    </row>
    <row r="48969" spans="32:35">
      <c r="AF48969" s="31"/>
      <c r="AG48969" s="31"/>
      <c r="AH48969" s="31"/>
      <c r="AI48969" s="19"/>
    </row>
    <row r="48970" spans="32:35">
      <c r="AF48970" s="31"/>
      <c r="AG48970" s="31"/>
      <c r="AH48970" s="31"/>
      <c r="AI48970" s="19"/>
    </row>
    <row r="48971" spans="32:35">
      <c r="AF48971" s="31"/>
      <c r="AG48971" s="31"/>
      <c r="AH48971" s="31"/>
      <c r="AI48971" s="19"/>
    </row>
    <row r="48972" spans="32:35">
      <c r="AF48972" s="31"/>
      <c r="AG48972" s="31"/>
      <c r="AH48972" s="31"/>
      <c r="AI48972" s="19"/>
    </row>
    <row r="48973" spans="32:35">
      <c r="AF48973" s="31"/>
      <c r="AG48973" s="31"/>
      <c r="AH48973" s="31"/>
      <c r="AI48973" s="19"/>
    </row>
    <row r="48974" spans="32:35">
      <c r="AF48974" s="31"/>
      <c r="AG48974" s="31"/>
      <c r="AH48974" s="31"/>
      <c r="AI48974" s="19"/>
    </row>
    <row r="48975" spans="32:35">
      <c r="AF48975" s="31"/>
      <c r="AG48975" s="31"/>
      <c r="AH48975" s="31"/>
      <c r="AI48975" s="19"/>
    </row>
    <row r="48976" spans="32:35">
      <c r="AF48976" s="31"/>
      <c r="AG48976" s="31"/>
      <c r="AH48976" s="31"/>
      <c r="AI48976" s="19"/>
    </row>
    <row r="48977" spans="32:35">
      <c r="AF48977" s="31"/>
      <c r="AG48977" s="31"/>
      <c r="AH48977" s="31"/>
      <c r="AI48977" s="19"/>
    </row>
    <row r="48978" spans="32:35">
      <c r="AF48978" s="31"/>
      <c r="AG48978" s="31"/>
      <c r="AH48978" s="31"/>
      <c r="AI48978" s="19"/>
    </row>
    <row r="48979" spans="32:35">
      <c r="AF48979" s="31"/>
      <c r="AG48979" s="31"/>
      <c r="AH48979" s="31"/>
      <c r="AI48979" s="19"/>
    </row>
    <row r="48980" spans="32:35">
      <c r="AF48980" s="31"/>
      <c r="AG48980" s="31"/>
      <c r="AH48980" s="31"/>
      <c r="AI48980" s="19"/>
    </row>
    <row r="48981" spans="32:35">
      <c r="AF48981" s="31"/>
      <c r="AG48981" s="31"/>
      <c r="AH48981" s="31"/>
      <c r="AI48981" s="19"/>
    </row>
    <row r="48982" spans="32:35">
      <c r="AF48982" s="31"/>
      <c r="AG48982" s="31"/>
      <c r="AH48982" s="31"/>
      <c r="AI48982" s="19"/>
    </row>
    <row r="48983" spans="32:35">
      <c r="AF48983" s="31"/>
      <c r="AG48983" s="31"/>
      <c r="AH48983" s="31"/>
      <c r="AI48983" s="19"/>
    </row>
    <row r="48984" spans="32:35">
      <c r="AF48984" s="31"/>
      <c r="AG48984" s="31"/>
      <c r="AH48984" s="31"/>
      <c r="AI48984" s="19"/>
    </row>
    <row r="48985" spans="32:35">
      <c r="AF48985" s="31"/>
      <c r="AG48985" s="31"/>
      <c r="AH48985" s="31"/>
      <c r="AI48985" s="19"/>
    </row>
    <row r="48986" spans="32:35" ht="15">
      <c r="AF48986" s="88"/>
      <c r="AG48986" s="88"/>
      <c r="AH48986" s="88"/>
      <c r="AI48986" s="21"/>
    </row>
    <row r="48987" spans="32:35">
      <c r="AF48987" s="43"/>
      <c r="AG48987" s="43"/>
      <c r="AH48987" s="43"/>
      <c r="AI48987" s="5"/>
    </row>
    <row r="48988" spans="32:35" ht="15" thickBot="1">
      <c r="AF48988" s="89"/>
      <c r="AG48988" s="89"/>
      <c r="AH48988" s="89"/>
      <c r="AI48988" s="3"/>
    </row>
    <row r="48989" spans="32:35">
      <c r="AF48989" s="31"/>
      <c r="AG48989" s="31"/>
      <c r="AH48989" s="31"/>
      <c r="AI48989" s="18"/>
    </row>
    <row r="48990" spans="32:35">
      <c r="AF48990" s="31"/>
      <c r="AG48990" s="31"/>
      <c r="AH48990" s="31"/>
      <c r="AI48990" s="19"/>
    </row>
    <row r="48991" spans="32:35">
      <c r="AF48991" s="31"/>
      <c r="AG48991" s="31"/>
      <c r="AH48991" s="31"/>
      <c r="AI48991" s="19"/>
    </row>
    <row r="48992" spans="32:35">
      <c r="AF48992" s="31"/>
      <c r="AG48992" s="31"/>
      <c r="AH48992" s="31"/>
      <c r="AI48992" s="19"/>
    </row>
    <row r="48993" spans="32:35">
      <c r="AF48993" s="31"/>
      <c r="AG48993" s="31"/>
      <c r="AH48993" s="31"/>
      <c r="AI48993" s="19"/>
    </row>
    <row r="48994" spans="32:35">
      <c r="AF48994" s="31"/>
      <c r="AG48994" s="31"/>
      <c r="AH48994" s="31"/>
      <c r="AI48994" s="19"/>
    </row>
    <row r="48995" spans="32:35">
      <c r="AF48995" s="31"/>
      <c r="AG48995" s="31"/>
      <c r="AH48995" s="31"/>
      <c r="AI48995" s="19"/>
    </row>
    <row r="48996" spans="32:35">
      <c r="AF48996" s="31"/>
      <c r="AG48996" s="31"/>
      <c r="AH48996" s="31"/>
      <c r="AI48996" s="19"/>
    </row>
    <row r="48997" spans="32:35">
      <c r="AF48997" s="31"/>
      <c r="AG48997" s="31"/>
      <c r="AH48997" s="31"/>
      <c r="AI48997" s="19"/>
    </row>
    <row r="48998" spans="32:35">
      <c r="AF48998" s="31"/>
      <c r="AG48998" s="31"/>
      <c r="AH48998" s="31"/>
      <c r="AI48998" s="19"/>
    </row>
    <row r="48999" spans="32:35">
      <c r="AF48999" s="31"/>
      <c r="AG48999" s="31"/>
      <c r="AH48999" s="31"/>
      <c r="AI48999" s="19"/>
    </row>
    <row r="49000" spans="32:35">
      <c r="AF49000" s="31"/>
      <c r="AG49000" s="31"/>
      <c r="AH49000" s="31"/>
      <c r="AI49000" s="19"/>
    </row>
    <row r="49001" spans="32:35">
      <c r="AF49001" s="31"/>
      <c r="AG49001" s="31"/>
      <c r="AH49001" s="31"/>
      <c r="AI49001" s="19"/>
    </row>
    <row r="49002" spans="32:35">
      <c r="AF49002" s="31"/>
      <c r="AG49002" s="31"/>
      <c r="AH49002" s="31"/>
      <c r="AI49002" s="19"/>
    </row>
    <row r="49003" spans="32:35">
      <c r="AF49003" s="31"/>
      <c r="AG49003" s="31"/>
      <c r="AH49003" s="31"/>
      <c r="AI49003" s="19"/>
    </row>
    <row r="49004" spans="32:35">
      <c r="AF49004" s="31"/>
      <c r="AG49004" s="31"/>
      <c r="AH49004" s="31"/>
      <c r="AI49004" s="19"/>
    </row>
    <row r="49005" spans="32:35">
      <c r="AF49005" s="31"/>
      <c r="AG49005" s="31"/>
      <c r="AH49005" s="31"/>
      <c r="AI49005" s="19"/>
    </row>
    <row r="49006" spans="32:35">
      <c r="AF49006" s="31"/>
      <c r="AG49006" s="31"/>
      <c r="AH49006" s="31"/>
      <c r="AI49006" s="19"/>
    </row>
    <row r="49007" spans="32:35">
      <c r="AF49007" s="31"/>
      <c r="AG49007" s="31"/>
      <c r="AH49007" s="31"/>
      <c r="AI49007" s="19"/>
    </row>
    <row r="49008" spans="32:35">
      <c r="AF49008" s="31"/>
      <c r="AG49008" s="31"/>
      <c r="AH49008" s="31"/>
      <c r="AI49008" s="19"/>
    </row>
    <row r="49009" spans="32:35">
      <c r="AF49009" s="31"/>
      <c r="AG49009" s="31"/>
      <c r="AH49009" s="31"/>
      <c r="AI49009" s="19"/>
    </row>
    <row r="49010" spans="32:35">
      <c r="AF49010" s="31"/>
      <c r="AG49010" s="31"/>
      <c r="AH49010" s="31"/>
      <c r="AI49010" s="19"/>
    </row>
    <row r="49011" spans="32:35">
      <c r="AF49011" s="31"/>
      <c r="AG49011" s="31"/>
      <c r="AH49011" s="31"/>
      <c r="AI49011" s="19"/>
    </row>
    <row r="49012" spans="32:35">
      <c r="AF49012" s="31"/>
      <c r="AG49012" s="31"/>
      <c r="AH49012" s="31"/>
      <c r="AI49012" s="19"/>
    </row>
    <row r="49013" spans="32:35">
      <c r="AF49013" s="31"/>
      <c r="AG49013" s="31"/>
      <c r="AH49013" s="31"/>
      <c r="AI49013" s="19"/>
    </row>
    <row r="49014" spans="32:35">
      <c r="AF49014" s="31"/>
      <c r="AG49014" s="31"/>
      <c r="AH49014" s="31"/>
      <c r="AI49014" s="19"/>
    </row>
    <row r="49015" spans="32:35">
      <c r="AF49015" s="31"/>
      <c r="AG49015" s="31"/>
      <c r="AH49015" s="31"/>
      <c r="AI49015" s="19"/>
    </row>
    <row r="49016" spans="32:35">
      <c r="AF49016" s="31"/>
      <c r="AG49016" s="31"/>
      <c r="AH49016" s="31"/>
      <c r="AI49016" s="19"/>
    </row>
    <row r="49017" spans="32:35" ht="15">
      <c r="AF49017" s="88"/>
      <c r="AG49017" s="88"/>
      <c r="AH49017" s="88"/>
      <c r="AI49017" s="21"/>
    </row>
    <row r="49018" spans="32:35">
      <c r="AF49018" s="43"/>
      <c r="AG49018" s="43"/>
      <c r="AH49018" s="43"/>
      <c r="AI49018" s="5"/>
    </row>
    <row r="49019" spans="32:35" ht="15" thickBot="1">
      <c r="AF49019" s="89"/>
      <c r="AG49019" s="89"/>
      <c r="AH49019" s="89"/>
      <c r="AI49019" s="3"/>
    </row>
    <row r="49020" spans="32:35">
      <c r="AF49020" s="31"/>
      <c r="AG49020" s="31"/>
      <c r="AH49020" s="31"/>
      <c r="AI49020" s="18"/>
    </row>
    <row r="49021" spans="32:35">
      <c r="AF49021" s="31"/>
      <c r="AG49021" s="31"/>
      <c r="AH49021" s="31"/>
      <c r="AI49021" s="19"/>
    </row>
    <row r="49022" spans="32:35">
      <c r="AF49022" s="31"/>
      <c r="AG49022" s="31"/>
      <c r="AH49022" s="31"/>
      <c r="AI49022" s="19"/>
    </row>
    <row r="49023" spans="32:35">
      <c r="AF49023" s="31"/>
      <c r="AG49023" s="31"/>
      <c r="AH49023" s="31"/>
      <c r="AI49023" s="19"/>
    </row>
    <row r="49024" spans="32:35">
      <c r="AF49024" s="31"/>
      <c r="AG49024" s="31"/>
      <c r="AH49024" s="31"/>
      <c r="AI49024" s="19"/>
    </row>
    <row r="49025" spans="32:35">
      <c r="AF49025" s="31"/>
      <c r="AG49025" s="31"/>
      <c r="AH49025" s="31"/>
      <c r="AI49025" s="19"/>
    </row>
    <row r="49026" spans="32:35">
      <c r="AF49026" s="31"/>
      <c r="AG49026" s="31"/>
      <c r="AH49026" s="31"/>
      <c r="AI49026" s="19"/>
    </row>
    <row r="49027" spans="32:35">
      <c r="AF49027" s="31"/>
      <c r="AG49027" s="31"/>
      <c r="AH49027" s="31"/>
      <c r="AI49027" s="19"/>
    </row>
    <row r="49028" spans="32:35">
      <c r="AF49028" s="31"/>
      <c r="AG49028" s="31"/>
      <c r="AH49028" s="31"/>
      <c r="AI49028" s="19"/>
    </row>
    <row r="49029" spans="32:35">
      <c r="AF49029" s="31"/>
      <c r="AG49029" s="31"/>
      <c r="AH49029" s="31"/>
      <c r="AI49029" s="19"/>
    </row>
    <row r="49030" spans="32:35">
      <c r="AF49030" s="31"/>
      <c r="AG49030" s="31"/>
      <c r="AH49030" s="31"/>
      <c r="AI49030" s="19"/>
    </row>
    <row r="49031" spans="32:35">
      <c r="AF49031" s="31"/>
      <c r="AG49031" s="31"/>
      <c r="AH49031" s="31"/>
      <c r="AI49031" s="19"/>
    </row>
    <row r="49032" spans="32:35">
      <c r="AF49032" s="31"/>
      <c r="AG49032" s="31"/>
      <c r="AH49032" s="31"/>
      <c r="AI49032" s="19"/>
    </row>
    <row r="49033" spans="32:35">
      <c r="AF49033" s="31"/>
      <c r="AG49033" s="31"/>
      <c r="AH49033" s="31"/>
      <c r="AI49033" s="19"/>
    </row>
    <row r="49034" spans="32:35">
      <c r="AF49034" s="31"/>
      <c r="AG49034" s="31"/>
      <c r="AH49034" s="31"/>
      <c r="AI49034" s="19"/>
    </row>
    <row r="49035" spans="32:35">
      <c r="AF49035" s="31"/>
      <c r="AG49035" s="31"/>
      <c r="AH49035" s="31"/>
      <c r="AI49035" s="19"/>
    </row>
    <row r="49036" spans="32:35">
      <c r="AF49036" s="31"/>
      <c r="AG49036" s="31"/>
      <c r="AH49036" s="31"/>
      <c r="AI49036" s="19"/>
    </row>
    <row r="49037" spans="32:35">
      <c r="AF49037" s="31"/>
      <c r="AG49037" s="31"/>
      <c r="AH49037" s="31"/>
      <c r="AI49037" s="19"/>
    </row>
    <row r="49038" spans="32:35">
      <c r="AF49038" s="31"/>
      <c r="AG49038" s="31"/>
      <c r="AH49038" s="31"/>
      <c r="AI49038" s="19"/>
    </row>
    <row r="49039" spans="32:35">
      <c r="AF49039" s="31"/>
      <c r="AG49039" s="31"/>
      <c r="AH49039" s="31"/>
      <c r="AI49039" s="19"/>
    </row>
    <row r="49040" spans="32:35">
      <c r="AF49040" s="31"/>
      <c r="AG49040" s="31"/>
      <c r="AH49040" s="31"/>
      <c r="AI49040" s="19"/>
    </row>
    <row r="49041" spans="32:35">
      <c r="AF49041" s="31"/>
      <c r="AG49041" s="31"/>
      <c r="AH49041" s="31"/>
      <c r="AI49041" s="19"/>
    </row>
    <row r="49042" spans="32:35">
      <c r="AF49042" s="31"/>
      <c r="AG49042" s="31"/>
      <c r="AH49042" s="31"/>
      <c r="AI49042" s="19"/>
    </row>
    <row r="49043" spans="32:35">
      <c r="AF49043" s="31"/>
      <c r="AG49043" s="31"/>
      <c r="AH49043" s="31"/>
      <c r="AI49043" s="19"/>
    </row>
    <row r="49044" spans="32:35">
      <c r="AF49044" s="31"/>
      <c r="AG49044" s="31"/>
      <c r="AH49044" s="31"/>
      <c r="AI49044" s="19"/>
    </row>
    <row r="49045" spans="32:35">
      <c r="AF49045" s="31"/>
      <c r="AG49045" s="31"/>
      <c r="AH49045" s="31"/>
      <c r="AI49045" s="19"/>
    </row>
    <row r="49046" spans="32:35">
      <c r="AF49046" s="31"/>
      <c r="AG49046" s="31"/>
      <c r="AH49046" s="31"/>
      <c r="AI49046" s="19"/>
    </row>
    <row r="49047" spans="32:35">
      <c r="AF49047" s="31"/>
      <c r="AG49047" s="31"/>
      <c r="AH49047" s="31"/>
      <c r="AI49047" s="19"/>
    </row>
    <row r="49048" spans="32:35" ht="15">
      <c r="AF49048" s="88"/>
      <c r="AG49048" s="88"/>
      <c r="AH49048" s="88"/>
      <c r="AI49048" s="21"/>
    </row>
    <row r="49049" spans="32:35">
      <c r="AF49049" s="43"/>
      <c r="AG49049" s="43"/>
      <c r="AH49049" s="43"/>
      <c r="AI49049" s="5"/>
    </row>
    <row r="49050" spans="32:35" ht="15" thickBot="1">
      <c r="AF49050" s="89"/>
      <c r="AG49050" s="89"/>
      <c r="AH49050" s="89"/>
      <c r="AI49050" s="3"/>
    </row>
    <row r="49051" spans="32:35">
      <c r="AF49051" s="31"/>
      <c r="AG49051" s="31"/>
      <c r="AH49051" s="31"/>
      <c r="AI49051" s="18"/>
    </row>
    <row r="49052" spans="32:35">
      <c r="AF49052" s="31"/>
      <c r="AG49052" s="31"/>
      <c r="AH49052" s="31"/>
      <c r="AI49052" s="19"/>
    </row>
    <row r="49053" spans="32:35">
      <c r="AF49053" s="31"/>
      <c r="AG49053" s="31"/>
      <c r="AH49053" s="31"/>
      <c r="AI49053" s="19"/>
    </row>
    <row r="49054" spans="32:35">
      <c r="AF49054" s="31"/>
      <c r="AG49054" s="31"/>
      <c r="AH49054" s="31"/>
      <c r="AI49054" s="19"/>
    </row>
    <row r="49055" spans="32:35">
      <c r="AF49055" s="31"/>
      <c r="AG49055" s="31"/>
      <c r="AH49055" s="31"/>
      <c r="AI49055" s="19"/>
    </row>
    <row r="49056" spans="32:35">
      <c r="AF49056" s="31"/>
      <c r="AG49056" s="31"/>
      <c r="AH49056" s="31"/>
      <c r="AI49056" s="19"/>
    </row>
    <row r="49057" spans="32:35">
      <c r="AF49057" s="31"/>
      <c r="AG49057" s="31"/>
      <c r="AH49057" s="31"/>
      <c r="AI49057" s="19"/>
    </row>
    <row r="49058" spans="32:35">
      <c r="AF49058" s="31"/>
      <c r="AG49058" s="31"/>
      <c r="AH49058" s="31"/>
      <c r="AI49058" s="19"/>
    </row>
    <row r="49059" spans="32:35">
      <c r="AF49059" s="31"/>
      <c r="AG49059" s="31"/>
      <c r="AH49059" s="31"/>
      <c r="AI49059" s="19"/>
    </row>
    <row r="49060" spans="32:35">
      <c r="AF49060" s="31"/>
      <c r="AG49060" s="31"/>
      <c r="AH49060" s="31"/>
      <c r="AI49060" s="19"/>
    </row>
    <row r="49061" spans="32:35">
      <c r="AF49061" s="31"/>
      <c r="AG49061" s="31"/>
      <c r="AH49061" s="31"/>
      <c r="AI49061" s="19"/>
    </row>
    <row r="49062" spans="32:35">
      <c r="AF49062" s="31"/>
      <c r="AG49062" s="31"/>
      <c r="AH49062" s="31"/>
      <c r="AI49062" s="19"/>
    </row>
    <row r="49063" spans="32:35">
      <c r="AF49063" s="31"/>
      <c r="AG49063" s="31"/>
      <c r="AH49063" s="31"/>
      <c r="AI49063" s="19"/>
    </row>
    <row r="49064" spans="32:35">
      <c r="AF49064" s="31"/>
      <c r="AG49064" s="31"/>
      <c r="AH49064" s="31"/>
      <c r="AI49064" s="19"/>
    </row>
    <row r="49065" spans="32:35">
      <c r="AF49065" s="31"/>
      <c r="AG49065" s="31"/>
      <c r="AH49065" s="31"/>
      <c r="AI49065" s="19"/>
    </row>
    <row r="49066" spans="32:35">
      <c r="AF49066" s="31"/>
      <c r="AG49066" s="31"/>
      <c r="AH49066" s="31"/>
      <c r="AI49066" s="19"/>
    </row>
    <row r="49067" spans="32:35">
      <c r="AF49067" s="31"/>
      <c r="AG49067" s="31"/>
      <c r="AH49067" s="31"/>
      <c r="AI49067" s="19"/>
    </row>
    <row r="49068" spans="32:35">
      <c r="AF49068" s="31"/>
      <c r="AG49068" s="31"/>
      <c r="AH49068" s="31"/>
      <c r="AI49068" s="19"/>
    </row>
    <row r="49069" spans="32:35">
      <c r="AF49069" s="31"/>
      <c r="AG49069" s="31"/>
      <c r="AH49069" s="31"/>
      <c r="AI49069" s="19"/>
    </row>
    <row r="49070" spans="32:35">
      <c r="AF49070" s="31"/>
      <c r="AG49070" s="31"/>
      <c r="AH49070" s="31"/>
      <c r="AI49070" s="19"/>
    </row>
    <row r="49071" spans="32:35">
      <c r="AF49071" s="31"/>
      <c r="AG49071" s="31"/>
      <c r="AH49071" s="31"/>
      <c r="AI49071" s="19"/>
    </row>
    <row r="49072" spans="32:35">
      <c r="AF49072" s="31"/>
      <c r="AG49072" s="31"/>
      <c r="AH49072" s="31"/>
      <c r="AI49072" s="19"/>
    </row>
    <row r="49073" spans="32:35">
      <c r="AF49073" s="31"/>
      <c r="AG49073" s="31"/>
      <c r="AH49073" s="31"/>
      <c r="AI49073" s="19"/>
    </row>
    <row r="49074" spans="32:35">
      <c r="AF49074" s="31"/>
      <c r="AG49074" s="31"/>
      <c r="AH49074" s="31"/>
      <c r="AI49074" s="19"/>
    </row>
    <row r="49075" spans="32:35">
      <c r="AF49075" s="31"/>
      <c r="AG49075" s="31"/>
      <c r="AH49075" s="31"/>
      <c r="AI49075" s="19"/>
    </row>
    <row r="49076" spans="32:35">
      <c r="AF49076" s="31"/>
      <c r="AG49076" s="31"/>
      <c r="AH49076" s="31"/>
      <c r="AI49076" s="19"/>
    </row>
    <row r="49077" spans="32:35">
      <c r="AF49077" s="31"/>
      <c r="AG49077" s="31"/>
      <c r="AH49077" s="31"/>
      <c r="AI49077" s="19"/>
    </row>
    <row r="49078" spans="32:35">
      <c r="AF49078" s="31"/>
      <c r="AG49078" s="31"/>
      <c r="AH49078" s="31"/>
      <c r="AI49078" s="19"/>
    </row>
    <row r="49079" spans="32:35" ht="15">
      <c r="AF49079" s="88"/>
      <c r="AG49079" s="88"/>
      <c r="AH49079" s="88"/>
      <c r="AI49079" s="21"/>
    </row>
    <row r="49080" spans="32:35">
      <c r="AF49080" s="43"/>
      <c r="AG49080" s="43"/>
      <c r="AH49080" s="43"/>
      <c r="AI49080" s="5"/>
    </row>
    <row r="49081" spans="32:35" ht="15" thickBot="1">
      <c r="AF49081" s="89"/>
      <c r="AG49081" s="89"/>
      <c r="AH49081" s="89"/>
      <c r="AI49081" s="3"/>
    </row>
    <row r="49082" spans="32:35">
      <c r="AF49082" s="31"/>
      <c r="AG49082" s="31"/>
      <c r="AH49082" s="31"/>
      <c r="AI49082" s="18"/>
    </row>
    <row r="49083" spans="32:35">
      <c r="AF49083" s="31"/>
      <c r="AG49083" s="31"/>
      <c r="AH49083" s="31"/>
      <c r="AI49083" s="19"/>
    </row>
    <row r="49084" spans="32:35">
      <c r="AF49084" s="31"/>
      <c r="AG49084" s="31"/>
      <c r="AH49084" s="31"/>
      <c r="AI49084" s="19"/>
    </row>
    <row r="49085" spans="32:35">
      <c r="AF49085" s="31"/>
      <c r="AG49085" s="31"/>
      <c r="AH49085" s="31"/>
      <c r="AI49085" s="19"/>
    </row>
    <row r="49086" spans="32:35">
      <c r="AF49086" s="31"/>
      <c r="AG49086" s="31"/>
      <c r="AH49086" s="31"/>
      <c r="AI49086" s="19"/>
    </row>
    <row r="49087" spans="32:35">
      <c r="AF49087" s="31"/>
      <c r="AG49087" s="31"/>
      <c r="AH49087" s="31"/>
      <c r="AI49087" s="19"/>
    </row>
    <row r="49088" spans="32:35">
      <c r="AF49088" s="31"/>
      <c r="AG49088" s="31"/>
      <c r="AH49088" s="31"/>
      <c r="AI49088" s="19"/>
    </row>
    <row r="49089" spans="32:35">
      <c r="AF49089" s="31"/>
      <c r="AG49089" s="31"/>
      <c r="AH49089" s="31"/>
      <c r="AI49089" s="19"/>
    </row>
    <row r="49090" spans="32:35">
      <c r="AF49090" s="31"/>
      <c r="AG49090" s="31"/>
      <c r="AH49090" s="31"/>
      <c r="AI49090" s="19"/>
    </row>
    <row r="49091" spans="32:35">
      <c r="AF49091" s="31"/>
      <c r="AG49091" s="31"/>
      <c r="AH49091" s="31"/>
      <c r="AI49091" s="19"/>
    </row>
    <row r="49092" spans="32:35">
      <c r="AF49092" s="31"/>
      <c r="AG49092" s="31"/>
      <c r="AH49092" s="31"/>
      <c r="AI49092" s="19"/>
    </row>
    <row r="49093" spans="32:35">
      <c r="AF49093" s="31"/>
      <c r="AG49093" s="31"/>
      <c r="AH49093" s="31"/>
      <c r="AI49093" s="19"/>
    </row>
    <row r="49094" spans="32:35">
      <c r="AF49094" s="31"/>
      <c r="AG49094" s="31"/>
      <c r="AH49094" s="31"/>
      <c r="AI49094" s="19"/>
    </row>
    <row r="49095" spans="32:35">
      <c r="AF49095" s="31"/>
      <c r="AG49095" s="31"/>
      <c r="AH49095" s="31"/>
      <c r="AI49095" s="19"/>
    </row>
    <row r="49096" spans="32:35">
      <c r="AF49096" s="31"/>
      <c r="AG49096" s="31"/>
      <c r="AH49096" s="31"/>
      <c r="AI49096" s="19"/>
    </row>
    <row r="49097" spans="32:35">
      <c r="AF49097" s="31"/>
      <c r="AG49097" s="31"/>
      <c r="AH49097" s="31"/>
      <c r="AI49097" s="19"/>
    </row>
    <row r="49098" spans="32:35">
      <c r="AF49098" s="31"/>
      <c r="AG49098" s="31"/>
      <c r="AH49098" s="31"/>
      <c r="AI49098" s="19"/>
    </row>
    <row r="49099" spans="32:35">
      <c r="AF49099" s="31"/>
      <c r="AG49099" s="31"/>
      <c r="AH49099" s="31"/>
      <c r="AI49099" s="19"/>
    </row>
    <row r="49100" spans="32:35">
      <c r="AF49100" s="31"/>
      <c r="AG49100" s="31"/>
      <c r="AH49100" s="31"/>
      <c r="AI49100" s="19"/>
    </row>
    <row r="49101" spans="32:35">
      <c r="AF49101" s="31"/>
      <c r="AG49101" s="31"/>
      <c r="AH49101" s="31"/>
      <c r="AI49101" s="19"/>
    </row>
    <row r="49102" spans="32:35">
      <c r="AF49102" s="31"/>
      <c r="AG49102" s="31"/>
      <c r="AH49102" s="31"/>
      <c r="AI49102" s="19"/>
    </row>
    <row r="49103" spans="32:35">
      <c r="AF49103" s="31"/>
      <c r="AG49103" s="31"/>
      <c r="AH49103" s="31"/>
      <c r="AI49103" s="19"/>
    </row>
    <row r="49104" spans="32:35">
      <c r="AF49104" s="31"/>
      <c r="AG49104" s="31"/>
      <c r="AH49104" s="31"/>
      <c r="AI49104" s="19"/>
    </row>
    <row r="49105" spans="32:35">
      <c r="AF49105" s="31"/>
      <c r="AG49105" s="31"/>
      <c r="AH49105" s="31"/>
      <c r="AI49105" s="19"/>
    </row>
    <row r="49106" spans="32:35">
      <c r="AF49106" s="31"/>
      <c r="AG49106" s="31"/>
      <c r="AH49106" s="31"/>
      <c r="AI49106" s="19"/>
    </row>
    <row r="49107" spans="32:35">
      <c r="AF49107" s="31"/>
      <c r="AG49107" s="31"/>
      <c r="AH49107" s="31"/>
      <c r="AI49107" s="19"/>
    </row>
    <row r="49108" spans="32:35">
      <c r="AF49108" s="31"/>
      <c r="AG49108" s="31"/>
      <c r="AH49108" s="31"/>
      <c r="AI49108" s="19"/>
    </row>
    <row r="49109" spans="32:35">
      <c r="AF49109" s="31"/>
      <c r="AG49109" s="31"/>
      <c r="AH49109" s="31"/>
      <c r="AI49109" s="19"/>
    </row>
    <row r="49110" spans="32:35" ht="15">
      <c r="AF49110" s="88"/>
      <c r="AG49110" s="88"/>
      <c r="AH49110" s="88"/>
      <c r="AI49110" s="21"/>
    </row>
    <row r="49111" spans="32:35">
      <c r="AF49111" s="43"/>
      <c r="AG49111" s="43"/>
      <c r="AH49111" s="43"/>
      <c r="AI49111" s="5"/>
    </row>
    <row r="49112" spans="32:35" ht="15" thickBot="1">
      <c r="AF49112" s="89"/>
      <c r="AG49112" s="89"/>
      <c r="AH49112" s="89"/>
      <c r="AI49112" s="3"/>
    </row>
    <row r="49113" spans="32:35">
      <c r="AF49113" s="31"/>
      <c r="AG49113" s="31"/>
      <c r="AH49113" s="31"/>
      <c r="AI49113" s="18"/>
    </row>
    <row r="49114" spans="32:35">
      <c r="AF49114" s="31"/>
      <c r="AG49114" s="31"/>
      <c r="AH49114" s="31"/>
      <c r="AI49114" s="19"/>
    </row>
    <row r="49115" spans="32:35">
      <c r="AF49115" s="31"/>
      <c r="AG49115" s="31"/>
      <c r="AH49115" s="31"/>
      <c r="AI49115" s="19"/>
    </row>
    <row r="49116" spans="32:35">
      <c r="AF49116" s="31"/>
      <c r="AG49116" s="31"/>
      <c r="AH49116" s="31"/>
      <c r="AI49116" s="19"/>
    </row>
    <row r="49117" spans="32:35">
      <c r="AF49117" s="31"/>
      <c r="AG49117" s="31"/>
      <c r="AH49117" s="31"/>
      <c r="AI49117" s="19"/>
    </row>
    <row r="49118" spans="32:35">
      <c r="AF49118" s="31"/>
      <c r="AG49118" s="31"/>
      <c r="AH49118" s="31"/>
      <c r="AI49118" s="19"/>
    </row>
    <row r="49119" spans="32:35">
      <c r="AF49119" s="31"/>
      <c r="AG49119" s="31"/>
      <c r="AH49119" s="31"/>
      <c r="AI49119" s="19"/>
    </row>
    <row r="49120" spans="32:35">
      <c r="AF49120" s="31"/>
      <c r="AG49120" s="31"/>
      <c r="AH49120" s="31"/>
      <c r="AI49120" s="19"/>
    </row>
    <row r="49121" spans="32:35">
      <c r="AF49121" s="31"/>
      <c r="AG49121" s="31"/>
      <c r="AH49121" s="31"/>
      <c r="AI49121" s="19"/>
    </row>
    <row r="49122" spans="32:35">
      <c r="AF49122" s="31"/>
      <c r="AG49122" s="31"/>
      <c r="AH49122" s="31"/>
      <c r="AI49122" s="19"/>
    </row>
    <row r="49123" spans="32:35">
      <c r="AF49123" s="31"/>
      <c r="AG49123" s="31"/>
      <c r="AH49123" s="31"/>
      <c r="AI49123" s="19"/>
    </row>
    <row r="49124" spans="32:35">
      <c r="AF49124" s="31"/>
      <c r="AG49124" s="31"/>
      <c r="AH49124" s="31"/>
      <c r="AI49124" s="19"/>
    </row>
    <row r="49125" spans="32:35">
      <c r="AF49125" s="31"/>
      <c r="AG49125" s="31"/>
      <c r="AH49125" s="31"/>
      <c r="AI49125" s="19"/>
    </row>
    <row r="49126" spans="32:35">
      <c r="AF49126" s="31"/>
      <c r="AG49126" s="31"/>
      <c r="AH49126" s="31"/>
      <c r="AI49126" s="19"/>
    </row>
    <row r="49127" spans="32:35">
      <c r="AF49127" s="31"/>
      <c r="AG49127" s="31"/>
      <c r="AH49127" s="31"/>
      <c r="AI49127" s="19"/>
    </row>
    <row r="49128" spans="32:35">
      <c r="AF49128" s="31"/>
      <c r="AG49128" s="31"/>
      <c r="AH49128" s="31"/>
      <c r="AI49128" s="19"/>
    </row>
    <row r="49129" spans="32:35">
      <c r="AF49129" s="31"/>
      <c r="AG49129" s="31"/>
      <c r="AH49129" s="31"/>
      <c r="AI49129" s="19"/>
    </row>
    <row r="49130" spans="32:35">
      <c r="AF49130" s="31"/>
      <c r="AG49130" s="31"/>
      <c r="AH49130" s="31"/>
      <c r="AI49130" s="19"/>
    </row>
    <row r="49131" spans="32:35">
      <c r="AF49131" s="31"/>
      <c r="AG49131" s="31"/>
      <c r="AH49131" s="31"/>
      <c r="AI49131" s="19"/>
    </row>
    <row r="49132" spans="32:35">
      <c r="AF49132" s="31"/>
      <c r="AG49132" s="31"/>
      <c r="AH49132" s="31"/>
      <c r="AI49132" s="19"/>
    </row>
    <row r="49133" spans="32:35">
      <c r="AF49133" s="31"/>
      <c r="AG49133" s="31"/>
      <c r="AH49133" s="31"/>
      <c r="AI49133" s="19"/>
    </row>
    <row r="49134" spans="32:35">
      <c r="AF49134" s="31"/>
      <c r="AG49134" s="31"/>
      <c r="AH49134" s="31"/>
      <c r="AI49134" s="19"/>
    </row>
    <row r="49135" spans="32:35">
      <c r="AF49135" s="31"/>
      <c r="AG49135" s="31"/>
      <c r="AH49135" s="31"/>
      <c r="AI49135" s="19"/>
    </row>
    <row r="49136" spans="32:35">
      <c r="AF49136" s="31"/>
      <c r="AG49136" s="31"/>
      <c r="AH49136" s="31"/>
      <c r="AI49136" s="19"/>
    </row>
    <row r="49137" spans="32:35">
      <c r="AF49137" s="31"/>
      <c r="AG49137" s="31"/>
      <c r="AH49137" s="31"/>
      <c r="AI49137" s="19"/>
    </row>
    <row r="49138" spans="32:35">
      <c r="AF49138" s="31"/>
      <c r="AG49138" s="31"/>
      <c r="AH49138" s="31"/>
      <c r="AI49138" s="19"/>
    </row>
    <row r="49139" spans="32:35">
      <c r="AF49139" s="31"/>
      <c r="AG49139" s="31"/>
      <c r="AH49139" s="31"/>
      <c r="AI49139" s="19"/>
    </row>
    <row r="49140" spans="32:35">
      <c r="AF49140" s="31"/>
      <c r="AG49140" s="31"/>
      <c r="AH49140" s="31"/>
      <c r="AI49140" s="19"/>
    </row>
    <row r="49141" spans="32:35" ht="15">
      <c r="AF49141" s="88"/>
      <c r="AG49141" s="88"/>
      <c r="AH49141" s="88"/>
      <c r="AI49141" s="21"/>
    </row>
    <row r="49142" spans="32:35">
      <c r="AF49142" s="43"/>
      <c r="AG49142" s="43"/>
      <c r="AH49142" s="43"/>
      <c r="AI49142" s="5"/>
    </row>
    <row r="49143" spans="32:35" ht="15" thickBot="1">
      <c r="AF49143" s="89"/>
      <c r="AG49143" s="89"/>
      <c r="AH49143" s="89"/>
      <c r="AI49143" s="3"/>
    </row>
    <row r="49144" spans="32:35">
      <c r="AF49144" s="31"/>
      <c r="AG49144" s="31"/>
      <c r="AH49144" s="31"/>
      <c r="AI49144" s="18"/>
    </row>
    <row r="49145" spans="32:35">
      <c r="AF49145" s="31"/>
      <c r="AG49145" s="31"/>
      <c r="AH49145" s="31"/>
      <c r="AI49145" s="19"/>
    </row>
    <row r="49146" spans="32:35">
      <c r="AF49146" s="31"/>
      <c r="AG49146" s="31"/>
      <c r="AH49146" s="31"/>
      <c r="AI49146" s="19"/>
    </row>
    <row r="49147" spans="32:35">
      <c r="AF49147" s="31"/>
      <c r="AG49147" s="31"/>
      <c r="AH49147" s="31"/>
      <c r="AI49147" s="19"/>
    </row>
    <row r="49148" spans="32:35">
      <c r="AF49148" s="31"/>
      <c r="AG49148" s="31"/>
      <c r="AH49148" s="31"/>
      <c r="AI49148" s="19"/>
    </row>
    <row r="49149" spans="32:35">
      <c r="AF49149" s="31"/>
      <c r="AG49149" s="31"/>
      <c r="AH49149" s="31"/>
      <c r="AI49149" s="19"/>
    </row>
    <row r="49150" spans="32:35">
      <c r="AF49150" s="31"/>
      <c r="AG49150" s="31"/>
      <c r="AH49150" s="31"/>
      <c r="AI49150" s="19"/>
    </row>
    <row r="49151" spans="32:35">
      <c r="AF49151" s="31"/>
      <c r="AG49151" s="31"/>
      <c r="AH49151" s="31"/>
      <c r="AI49151" s="19"/>
    </row>
    <row r="49152" spans="32:35">
      <c r="AF49152" s="31"/>
      <c r="AG49152" s="31"/>
      <c r="AH49152" s="31"/>
      <c r="AI49152" s="19"/>
    </row>
    <row r="49153" spans="32:35">
      <c r="AF49153" s="31"/>
      <c r="AG49153" s="31"/>
      <c r="AH49153" s="31"/>
      <c r="AI49153" s="19"/>
    </row>
    <row r="49154" spans="32:35">
      <c r="AF49154" s="31"/>
      <c r="AG49154" s="31"/>
      <c r="AH49154" s="31"/>
      <c r="AI49154" s="19"/>
    </row>
    <row r="49155" spans="32:35">
      <c r="AF49155" s="31"/>
      <c r="AG49155" s="31"/>
      <c r="AH49155" s="31"/>
      <c r="AI49155" s="19"/>
    </row>
    <row r="49156" spans="32:35">
      <c r="AF49156" s="31"/>
      <c r="AG49156" s="31"/>
      <c r="AH49156" s="31"/>
      <c r="AI49156" s="19"/>
    </row>
    <row r="49157" spans="32:35">
      <c r="AF49157" s="31"/>
      <c r="AG49157" s="31"/>
      <c r="AH49157" s="31"/>
      <c r="AI49157" s="19"/>
    </row>
    <row r="49158" spans="32:35">
      <c r="AF49158" s="31"/>
      <c r="AG49158" s="31"/>
      <c r="AH49158" s="31"/>
      <c r="AI49158" s="19"/>
    </row>
    <row r="49159" spans="32:35">
      <c r="AF49159" s="31"/>
      <c r="AG49159" s="31"/>
      <c r="AH49159" s="31"/>
      <c r="AI49159" s="19"/>
    </row>
    <row r="49160" spans="32:35">
      <c r="AF49160" s="31"/>
      <c r="AG49160" s="31"/>
      <c r="AH49160" s="31"/>
      <c r="AI49160" s="19"/>
    </row>
    <row r="49161" spans="32:35">
      <c r="AF49161" s="31"/>
      <c r="AG49161" s="31"/>
      <c r="AH49161" s="31"/>
      <c r="AI49161" s="19"/>
    </row>
    <row r="49162" spans="32:35">
      <c r="AF49162" s="31"/>
      <c r="AG49162" s="31"/>
      <c r="AH49162" s="31"/>
      <c r="AI49162" s="19"/>
    </row>
    <row r="49163" spans="32:35">
      <c r="AF49163" s="31"/>
      <c r="AG49163" s="31"/>
      <c r="AH49163" s="31"/>
      <c r="AI49163" s="19"/>
    </row>
    <row r="49164" spans="32:35">
      <c r="AF49164" s="31"/>
      <c r="AG49164" s="31"/>
      <c r="AH49164" s="31"/>
      <c r="AI49164" s="19"/>
    </row>
    <row r="49165" spans="32:35">
      <c r="AF49165" s="31"/>
      <c r="AG49165" s="31"/>
      <c r="AH49165" s="31"/>
      <c r="AI49165" s="19"/>
    </row>
    <row r="49166" spans="32:35">
      <c r="AF49166" s="31"/>
      <c r="AG49166" s="31"/>
      <c r="AH49166" s="31"/>
      <c r="AI49166" s="19"/>
    </row>
    <row r="49167" spans="32:35">
      <c r="AF49167" s="31"/>
      <c r="AG49167" s="31"/>
      <c r="AH49167" s="31"/>
      <c r="AI49167" s="19"/>
    </row>
    <row r="49168" spans="32:35">
      <c r="AF49168" s="31"/>
      <c r="AG49168" s="31"/>
      <c r="AH49168" s="31"/>
      <c r="AI49168" s="19"/>
    </row>
    <row r="49169" spans="32:35">
      <c r="AF49169" s="31"/>
      <c r="AG49169" s="31"/>
      <c r="AH49169" s="31"/>
      <c r="AI49169" s="19"/>
    </row>
    <row r="49170" spans="32:35">
      <c r="AF49170" s="31"/>
      <c r="AG49170" s="31"/>
      <c r="AH49170" s="31"/>
      <c r="AI49170" s="19"/>
    </row>
    <row r="49171" spans="32:35">
      <c r="AF49171" s="31"/>
      <c r="AG49171" s="31"/>
      <c r="AH49171" s="31"/>
      <c r="AI49171" s="19"/>
    </row>
    <row r="49172" spans="32:35" ht="15">
      <c r="AF49172" s="88"/>
      <c r="AG49172" s="88"/>
      <c r="AH49172" s="88"/>
      <c r="AI49172" s="21"/>
    </row>
    <row r="49173" spans="32:35">
      <c r="AF49173" s="43"/>
      <c r="AG49173" s="43"/>
      <c r="AH49173" s="43"/>
      <c r="AI49173" s="5"/>
    </row>
    <row r="49174" spans="32:35" ht="15" thickBot="1">
      <c r="AF49174" s="89"/>
      <c r="AG49174" s="89"/>
      <c r="AH49174" s="89"/>
      <c r="AI49174" s="3"/>
    </row>
    <row r="49175" spans="32:35">
      <c r="AF49175" s="31"/>
      <c r="AG49175" s="31"/>
      <c r="AH49175" s="31"/>
      <c r="AI49175" s="18"/>
    </row>
    <row r="49176" spans="32:35">
      <c r="AF49176" s="31"/>
      <c r="AG49176" s="31"/>
      <c r="AH49176" s="31"/>
      <c r="AI49176" s="19"/>
    </row>
    <row r="49177" spans="32:35">
      <c r="AF49177" s="31"/>
      <c r="AG49177" s="31"/>
      <c r="AH49177" s="31"/>
      <c r="AI49177" s="19"/>
    </row>
    <row r="49178" spans="32:35">
      <c r="AF49178" s="31"/>
      <c r="AG49178" s="31"/>
      <c r="AH49178" s="31"/>
      <c r="AI49178" s="19"/>
    </row>
    <row r="49179" spans="32:35">
      <c r="AF49179" s="31"/>
      <c r="AG49179" s="31"/>
      <c r="AH49179" s="31"/>
      <c r="AI49179" s="19"/>
    </row>
    <row r="49180" spans="32:35">
      <c r="AF49180" s="31"/>
      <c r="AG49180" s="31"/>
      <c r="AH49180" s="31"/>
      <c r="AI49180" s="19"/>
    </row>
    <row r="49181" spans="32:35">
      <c r="AF49181" s="31"/>
      <c r="AG49181" s="31"/>
      <c r="AH49181" s="31"/>
      <c r="AI49181" s="19"/>
    </row>
    <row r="49182" spans="32:35">
      <c r="AF49182" s="31"/>
      <c r="AG49182" s="31"/>
      <c r="AH49182" s="31"/>
      <c r="AI49182" s="19"/>
    </row>
    <row r="49183" spans="32:35">
      <c r="AF49183" s="31"/>
      <c r="AG49183" s="31"/>
      <c r="AH49183" s="31"/>
      <c r="AI49183" s="19"/>
    </row>
    <row r="49184" spans="32:35">
      <c r="AF49184" s="31"/>
      <c r="AG49184" s="31"/>
      <c r="AH49184" s="31"/>
      <c r="AI49184" s="19"/>
    </row>
    <row r="49185" spans="32:35">
      <c r="AF49185" s="31"/>
      <c r="AG49185" s="31"/>
      <c r="AH49185" s="31"/>
      <c r="AI49185" s="19"/>
    </row>
    <row r="49186" spans="32:35">
      <c r="AF49186" s="31"/>
      <c r="AG49186" s="31"/>
      <c r="AH49186" s="31"/>
      <c r="AI49186" s="19"/>
    </row>
    <row r="49187" spans="32:35">
      <c r="AF49187" s="31"/>
      <c r="AG49187" s="31"/>
      <c r="AH49187" s="31"/>
      <c r="AI49187" s="19"/>
    </row>
    <row r="49188" spans="32:35">
      <c r="AF49188" s="31"/>
      <c r="AG49188" s="31"/>
      <c r="AH49188" s="31"/>
      <c r="AI49188" s="19"/>
    </row>
    <row r="49189" spans="32:35">
      <c r="AF49189" s="31"/>
      <c r="AG49189" s="31"/>
      <c r="AH49189" s="31"/>
      <c r="AI49189" s="19"/>
    </row>
    <row r="49190" spans="32:35">
      <c r="AF49190" s="31"/>
      <c r="AG49190" s="31"/>
      <c r="AH49190" s="31"/>
      <c r="AI49190" s="19"/>
    </row>
    <row r="49191" spans="32:35">
      <c r="AF49191" s="31"/>
      <c r="AG49191" s="31"/>
      <c r="AH49191" s="31"/>
      <c r="AI49191" s="19"/>
    </row>
    <row r="49192" spans="32:35">
      <c r="AF49192" s="31"/>
      <c r="AG49192" s="31"/>
      <c r="AH49192" s="31"/>
      <c r="AI49192" s="19"/>
    </row>
    <row r="49193" spans="32:35">
      <c r="AF49193" s="31"/>
      <c r="AG49193" s="31"/>
      <c r="AH49193" s="31"/>
      <c r="AI49193" s="19"/>
    </row>
    <row r="49194" spans="32:35">
      <c r="AF49194" s="31"/>
      <c r="AG49194" s="31"/>
      <c r="AH49194" s="31"/>
      <c r="AI49194" s="19"/>
    </row>
    <row r="49195" spans="32:35">
      <c r="AF49195" s="31"/>
      <c r="AG49195" s="31"/>
      <c r="AH49195" s="31"/>
      <c r="AI49195" s="19"/>
    </row>
    <row r="49196" spans="32:35">
      <c r="AF49196" s="31"/>
      <c r="AG49196" s="31"/>
      <c r="AH49196" s="31"/>
      <c r="AI49196" s="19"/>
    </row>
    <row r="49197" spans="32:35">
      <c r="AF49197" s="31"/>
      <c r="AG49197" s="31"/>
      <c r="AH49197" s="31"/>
      <c r="AI49197" s="19"/>
    </row>
    <row r="49198" spans="32:35">
      <c r="AF49198" s="31"/>
      <c r="AG49198" s="31"/>
      <c r="AH49198" s="31"/>
      <c r="AI49198" s="19"/>
    </row>
    <row r="49199" spans="32:35">
      <c r="AF49199" s="31"/>
      <c r="AG49199" s="31"/>
      <c r="AH49199" s="31"/>
      <c r="AI49199" s="19"/>
    </row>
    <row r="49200" spans="32:35">
      <c r="AF49200" s="31"/>
      <c r="AG49200" s="31"/>
      <c r="AH49200" s="31"/>
      <c r="AI49200" s="19"/>
    </row>
    <row r="49201" spans="32:35">
      <c r="AF49201" s="31"/>
      <c r="AG49201" s="31"/>
      <c r="AH49201" s="31"/>
      <c r="AI49201" s="19"/>
    </row>
    <row r="49202" spans="32:35">
      <c r="AF49202" s="31"/>
      <c r="AG49202" s="31"/>
      <c r="AH49202" s="31"/>
      <c r="AI49202" s="19"/>
    </row>
    <row r="49203" spans="32:35" ht="15">
      <c r="AF49203" s="88"/>
      <c r="AG49203" s="88"/>
      <c r="AH49203" s="88"/>
      <c r="AI49203" s="21"/>
    </row>
    <row r="49204" spans="32:35">
      <c r="AF49204" s="43"/>
      <c r="AG49204" s="43"/>
      <c r="AH49204" s="43"/>
      <c r="AI49204" s="5"/>
    </row>
    <row r="49205" spans="32:35" ht="15" thickBot="1">
      <c r="AF49205" s="89"/>
      <c r="AG49205" s="89"/>
      <c r="AH49205" s="89"/>
      <c r="AI49205" s="3"/>
    </row>
    <row r="49206" spans="32:35">
      <c r="AF49206" s="31"/>
      <c r="AG49206" s="31"/>
      <c r="AH49206" s="31"/>
      <c r="AI49206" s="18"/>
    </row>
    <row r="49207" spans="32:35">
      <c r="AF49207" s="31"/>
      <c r="AG49207" s="31"/>
      <c r="AH49207" s="31"/>
      <c r="AI49207" s="19"/>
    </row>
    <row r="49208" spans="32:35">
      <c r="AF49208" s="31"/>
      <c r="AG49208" s="31"/>
      <c r="AH49208" s="31"/>
      <c r="AI49208" s="19"/>
    </row>
    <row r="49209" spans="32:35">
      <c r="AF49209" s="31"/>
      <c r="AG49209" s="31"/>
      <c r="AH49209" s="31"/>
      <c r="AI49209" s="19"/>
    </row>
    <row r="49210" spans="32:35">
      <c r="AF49210" s="31"/>
      <c r="AG49210" s="31"/>
      <c r="AH49210" s="31"/>
      <c r="AI49210" s="19"/>
    </row>
    <row r="49211" spans="32:35">
      <c r="AF49211" s="31"/>
      <c r="AG49211" s="31"/>
      <c r="AH49211" s="31"/>
      <c r="AI49211" s="19"/>
    </row>
    <row r="49212" spans="32:35">
      <c r="AF49212" s="31"/>
      <c r="AG49212" s="31"/>
      <c r="AH49212" s="31"/>
      <c r="AI49212" s="19"/>
    </row>
    <row r="49213" spans="32:35">
      <c r="AF49213" s="31"/>
      <c r="AG49213" s="31"/>
      <c r="AH49213" s="31"/>
      <c r="AI49213" s="19"/>
    </row>
    <row r="49214" spans="32:35">
      <c r="AF49214" s="31"/>
      <c r="AG49214" s="31"/>
      <c r="AH49214" s="31"/>
      <c r="AI49214" s="19"/>
    </row>
    <row r="49215" spans="32:35">
      <c r="AF49215" s="31"/>
      <c r="AG49215" s="31"/>
      <c r="AH49215" s="31"/>
      <c r="AI49215" s="19"/>
    </row>
    <row r="49216" spans="32:35">
      <c r="AF49216" s="31"/>
      <c r="AG49216" s="31"/>
      <c r="AH49216" s="31"/>
      <c r="AI49216" s="19"/>
    </row>
    <row r="49217" spans="32:35">
      <c r="AF49217" s="31"/>
      <c r="AG49217" s="31"/>
      <c r="AH49217" s="31"/>
      <c r="AI49217" s="19"/>
    </row>
    <row r="49218" spans="32:35">
      <c r="AF49218" s="31"/>
      <c r="AG49218" s="31"/>
      <c r="AH49218" s="31"/>
      <c r="AI49218" s="19"/>
    </row>
    <row r="49219" spans="32:35">
      <c r="AF49219" s="31"/>
      <c r="AG49219" s="31"/>
      <c r="AH49219" s="31"/>
      <c r="AI49219" s="19"/>
    </row>
    <row r="49220" spans="32:35">
      <c r="AF49220" s="31"/>
      <c r="AG49220" s="31"/>
      <c r="AH49220" s="31"/>
      <c r="AI49220" s="19"/>
    </row>
    <row r="49221" spans="32:35">
      <c r="AF49221" s="31"/>
      <c r="AG49221" s="31"/>
      <c r="AH49221" s="31"/>
      <c r="AI49221" s="19"/>
    </row>
    <row r="49222" spans="32:35">
      <c r="AF49222" s="31"/>
      <c r="AG49222" s="31"/>
      <c r="AH49222" s="31"/>
      <c r="AI49222" s="19"/>
    </row>
    <row r="49223" spans="32:35">
      <c r="AF49223" s="31"/>
      <c r="AG49223" s="31"/>
      <c r="AH49223" s="31"/>
      <c r="AI49223" s="19"/>
    </row>
    <row r="49224" spans="32:35">
      <c r="AF49224" s="31"/>
      <c r="AG49224" s="31"/>
      <c r="AH49224" s="31"/>
      <c r="AI49224" s="19"/>
    </row>
    <row r="49225" spans="32:35">
      <c r="AF49225" s="31"/>
      <c r="AG49225" s="31"/>
      <c r="AH49225" s="31"/>
      <c r="AI49225" s="19"/>
    </row>
    <row r="49226" spans="32:35">
      <c r="AF49226" s="31"/>
      <c r="AG49226" s="31"/>
      <c r="AH49226" s="31"/>
      <c r="AI49226" s="19"/>
    </row>
    <row r="49227" spans="32:35">
      <c r="AF49227" s="31"/>
      <c r="AG49227" s="31"/>
      <c r="AH49227" s="31"/>
      <c r="AI49227" s="19"/>
    </row>
    <row r="49228" spans="32:35">
      <c r="AF49228" s="31"/>
      <c r="AG49228" s="31"/>
      <c r="AH49228" s="31"/>
      <c r="AI49228" s="19"/>
    </row>
    <row r="49229" spans="32:35">
      <c r="AF49229" s="31"/>
      <c r="AG49229" s="31"/>
      <c r="AH49229" s="31"/>
      <c r="AI49229" s="19"/>
    </row>
    <row r="49230" spans="32:35">
      <c r="AF49230" s="31"/>
      <c r="AG49230" s="31"/>
      <c r="AH49230" s="31"/>
      <c r="AI49230" s="19"/>
    </row>
    <row r="49231" spans="32:35">
      <c r="AF49231" s="31"/>
      <c r="AG49231" s="31"/>
      <c r="AH49231" s="31"/>
      <c r="AI49231" s="19"/>
    </row>
    <row r="49232" spans="32:35">
      <c r="AF49232" s="31"/>
      <c r="AG49232" s="31"/>
      <c r="AH49232" s="31"/>
      <c r="AI49232" s="19"/>
    </row>
    <row r="49233" spans="32:35">
      <c r="AF49233" s="31"/>
      <c r="AG49233" s="31"/>
      <c r="AH49233" s="31"/>
      <c r="AI49233" s="19"/>
    </row>
    <row r="49234" spans="32:35" ht="15">
      <c r="AF49234" s="88"/>
      <c r="AG49234" s="88"/>
      <c r="AH49234" s="88"/>
      <c r="AI49234" s="21"/>
    </row>
    <row r="49235" spans="32:35">
      <c r="AF49235" s="43"/>
      <c r="AG49235" s="43"/>
      <c r="AH49235" s="43"/>
      <c r="AI49235" s="5"/>
    </row>
    <row r="49236" spans="32:35" ht="15" thickBot="1">
      <c r="AF49236" s="89"/>
      <c r="AG49236" s="89"/>
      <c r="AH49236" s="89"/>
      <c r="AI49236" s="3"/>
    </row>
    <row r="49237" spans="32:35">
      <c r="AF49237" s="31"/>
      <c r="AG49237" s="31"/>
      <c r="AH49237" s="31"/>
      <c r="AI49237" s="18"/>
    </row>
    <row r="49238" spans="32:35">
      <c r="AF49238" s="31"/>
      <c r="AG49238" s="31"/>
      <c r="AH49238" s="31"/>
      <c r="AI49238" s="19"/>
    </row>
    <row r="49239" spans="32:35">
      <c r="AF49239" s="31"/>
      <c r="AG49239" s="31"/>
      <c r="AH49239" s="31"/>
      <c r="AI49239" s="19"/>
    </row>
    <row r="49240" spans="32:35">
      <c r="AF49240" s="31"/>
      <c r="AG49240" s="31"/>
      <c r="AH49240" s="31"/>
      <c r="AI49240" s="19"/>
    </row>
    <row r="49241" spans="32:35">
      <c r="AF49241" s="31"/>
      <c r="AG49241" s="31"/>
      <c r="AH49241" s="31"/>
      <c r="AI49241" s="19"/>
    </row>
    <row r="49242" spans="32:35">
      <c r="AF49242" s="31"/>
      <c r="AG49242" s="31"/>
      <c r="AH49242" s="31"/>
      <c r="AI49242" s="19"/>
    </row>
    <row r="49243" spans="32:35">
      <c r="AF49243" s="31"/>
      <c r="AG49243" s="31"/>
      <c r="AH49243" s="31"/>
      <c r="AI49243" s="19"/>
    </row>
    <row r="49244" spans="32:35">
      <c r="AF49244" s="31"/>
      <c r="AG49244" s="31"/>
      <c r="AH49244" s="31"/>
      <c r="AI49244" s="19"/>
    </row>
    <row r="49245" spans="32:35">
      <c r="AF49245" s="31"/>
      <c r="AG49245" s="31"/>
      <c r="AH49245" s="31"/>
      <c r="AI49245" s="19"/>
    </row>
    <row r="49246" spans="32:35">
      <c r="AF49246" s="31"/>
      <c r="AG49246" s="31"/>
      <c r="AH49246" s="31"/>
      <c r="AI49246" s="19"/>
    </row>
    <row r="49247" spans="32:35">
      <c r="AF49247" s="31"/>
      <c r="AG49247" s="31"/>
      <c r="AH49247" s="31"/>
      <c r="AI49247" s="19"/>
    </row>
    <row r="49248" spans="32:35">
      <c r="AF49248" s="31"/>
      <c r="AG49248" s="31"/>
      <c r="AH49248" s="31"/>
      <c r="AI49248" s="19"/>
    </row>
    <row r="49249" spans="32:35">
      <c r="AF49249" s="31"/>
      <c r="AG49249" s="31"/>
      <c r="AH49249" s="31"/>
      <c r="AI49249" s="19"/>
    </row>
    <row r="49250" spans="32:35">
      <c r="AF49250" s="31"/>
      <c r="AG49250" s="31"/>
      <c r="AH49250" s="31"/>
      <c r="AI49250" s="19"/>
    </row>
    <row r="49251" spans="32:35">
      <c r="AF49251" s="31"/>
      <c r="AG49251" s="31"/>
      <c r="AH49251" s="31"/>
      <c r="AI49251" s="19"/>
    </row>
    <row r="49252" spans="32:35">
      <c r="AF49252" s="31"/>
      <c r="AG49252" s="31"/>
      <c r="AH49252" s="31"/>
      <c r="AI49252" s="19"/>
    </row>
    <row r="49253" spans="32:35">
      <c r="AF49253" s="31"/>
      <c r="AG49253" s="31"/>
      <c r="AH49253" s="31"/>
      <c r="AI49253" s="19"/>
    </row>
    <row r="49254" spans="32:35">
      <c r="AF49254" s="31"/>
      <c r="AG49254" s="31"/>
      <c r="AH49254" s="31"/>
      <c r="AI49254" s="19"/>
    </row>
    <row r="49255" spans="32:35">
      <c r="AF49255" s="31"/>
      <c r="AG49255" s="31"/>
      <c r="AH49255" s="31"/>
      <c r="AI49255" s="19"/>
    </row>
    <row r="49256" spans="32:35">
      <c r="AF49256" s="31"/>
      <c r="AG49256" s="31"/>
      <c r="AH49256" s="31"/>
      <c r="AI49256" s="19"/>
    </row>
    <row r="49257" spans="32:35">
      <c r="AF49257" s="31"/>
      <c r="AG49257" s="31"/>
      <c r="AH49257" s="31"/>
      <c r="AI49257" s="19"/>
    </row>
    <row r="49258" spans="32:35">
      <c r="AF49258" s="31"/>
      <c r="AG49258" s="31"/>
      <c r="AH49258" s="31"/>
      <c r="AI49258" s="19"/>
    </row>
    <row r="49259" spans="32:35">
      <c r="AF49259" s="31"/>
      <c r="AG49259" s="31"/>
      <c r="AH49259" s="31"/>
      <c r="AI49259" s="19"/>
    </row>
    <row r="49260" spans="32:35">
      <c r="AF49260" s="31"/>
      <c r="AG49260" s="31"/>
      <c r="AH49260" s="31"/>
      <c r="AI49260" s="19"/>
    </row>
    <row r="49261" spans="32:35">
      <c r="AF49261" s="31"/>
      <c r="AG49261" s="31"/>
      <c r="AH49261" s="31"/>
      <c r="AI49261" s="19"/>
    </row>
    <row r="49262" spans="32:35">
      <c r="AF49262" s="31"/>
      <c r="AG49262" s="31"/>
      <c r="AH49262" s="31"/>
      <c r="AI49262" s="19"/>
    </row>
    <row r="49263" spans="32:35">
      <c r="AF49263" s="31"/>
      <c r="AG49263" s="31"/>
      <c r="AH49263" s="31"/>
      <c r="AI49263" s="19"/>
    </row>
    <row r="49264" spans="32:35">
      <c r="AF49264" s="31"/>
      <c r="AG49264" s="31"/>
      <c r="AH49264" s="31"/>
      <c r="AI49264" s="19"/>
    </row>
    <row r="49265" spans="32:35" ht="15">
      <c r="AF49265" s="88"/>
      <c r="AG49265" s="88"/>
      <c r="AH49265" s="88"/>
      <c r="AI49265" s="21"/>
    </row>
    <row r="49266" spans="32:35">
      <c r="AF49266" s="43"/>
      <c r="AG49266" s="43"/>
      <c r="AH49266" s="43"/>
      <c r="AI49266" s="5"/>
    </row>
    <row r="49267" spans="32:35" ht="15" thickBot="1">
      <c r="AF49267" s="89"/>
      <c r="AG49267" s="89"/>
      <c r="AH49267" s="89"/>
      <c r="AI49267" s="3"/>
    </row>
    <row r="49268" spans="32:35">
      <c r="AF49268" s="31"/>
      <c r="AG49268" s="31"/>
      <c r="AH49268" s="31"/>
      <c r="AI49268" s="18"/>
    </row>
    <row r="49269" spans="32:35">
      <c r="AF49269" s="31"/>
      <c r="AG49269" s="31"/>
      <c r="AH49269" s="31"/>
      <c r="AI49269" s="19"/>
    </row>
    <row r="49270" spans="32:35">
      <c r="AF49270" s="31"/>
      <c r="AG49270" s="31"/>
      <c r="AH49270" s="31"/>
      <c r="AI49270" s="19"/>
    </row>
    <row r="49271" spans="32:35">
      <c r="AF49271" s="31"/>
      <c r="AG49271" s="31"/>
      <c r="AH49271" s="31"/>
      <c r="AI49271" s="19"/>
    </row>
    <row r="49272" spans="32:35">
      <c r="AF49272" s="31"/>
      <c r="AG49272" s="31"/>
      <c r="AH49272" s="31"/>
      <c r="AI49272" s="19"/>
    </row>
    <row r="49273" spans="32:35">
      <c r="AF49273" s="31"/>
      <c r="AG49273" s="31"/>
      <c r="AH49273" s="31"/>
      <c r="AI49273" s="19"/>
    </row>
    <row r="49274" spans="32:35">
      <c r="AF49274" s="31"/>
      <c r="AG49274" s="31"/>
      <c r="AH49274" s="31"/>
      <c r="AI49274" s="19"/>
    </row>
    <row r="49275" spans="32:35">
      <c r="AF49275" s="31"/>
      <c r="AG49275" s="31"/>
      <c r="AH49275" s="31"/>
      <c r="AI49275" s="19"/>
    </row>
    <row r="49276" spans="32:35">
      <c r="AF49276" s="31"/>
      <c r="AG49276" s="31"/>
      <c r="AH49276" s="31"/>
      <c r="AI49276" s="19"/>
    </row>
    <row r="49277" spans="32:35">
      <c r="AF49277" s="31"/>
      <c r="AG49277" s="31"/>
      <c r="AH49277" s="31"/>
      <c r="AI49277" s="19"/>
    </row>
    <row r="49278" spans="32:35">
      <c r="AF49278" s="31"/>
      <c r="AG49278" s="31"/>
      <c r="AH49278" s="31"/>
      <c r="AI49278" s="19"/>
    </row>
    <row r="49279" spans="32:35">
      <c r="AF49279" s="31"/>
      <c r="AG49279" s="31"/>
      <c r="AH49279" s="31"/>
      <c r="AI49279" s="19"/>
    </row>
    <row r="49280" spans="32:35">
      <c r="AF49280" s="31"/>
      <c r="AG49280" s="31"/>
      <c r="AH49280" s="31"/>
      <c r="AI49280" s="19"/>
    </row>
    <row r="49281" spans="32:35">
      <c r="AF49281" s="31"/>
      <c r="AG49281" s="31"/>
      <c r="AH49281" s="31"/>
      <c r="AI49281" s="19"/>
    </row>
    <row r="49282" spans="32:35">
      <c r="AF49282" s="31"/>
      <c r="AG49282" s="31"/>
      <c r="AH49282" s="31"/>
      <c r="AI49282" s="19"/>
    </row>
    <row r="49283" spans="32:35">
      <c r="AF49283" s="31"/>
      <c r="AG49283" s="31"/>
      <c r="AH49283" s="31"/>
      <c r="AI49283" s="19"/>
    </row>
    <row r="49284" spans="32:35">
      <c r="AF49284" s="31"/>
      <c r="AG49284" s="31"/>
      <c r="AH49284" s="31"/>
      <c r="AI49284" s="19"/>
    </row>
    <row r="49285" spans="32:35">
      <c r="AF49285" s="31"/>
      <c r="AG49285" s="31"/>
      <c r="AH49285" s="31"/>
      <c r="AI49285" s="19"/>
    </row>
    <row r="49286" spans="32:35">
      <c r="AF49286" s="31"/>
      <c r="AG49286" s="31"/>
      <c r="AH49286" s="31"/>
      <c r="AI49286" s="19"/>
    </row>
    <row r="49287" spans="32:35">
      <c r="AF49287" s="31"/>
      <c r="AG49287" s="31"/>
      <c r="AH49287" s="31"/>
      <c r="AI49287" s="19"/>
    </row>
    <row r="49288" spans="32:35">
      <c r="AF49288" s="31"/>
      <c r="AG49288" s="31"/>
      <c r="AH49288" s="31"/>
      <c r="AI49288" s="19"/>
    </row>
    <row r="49289" spans="32:35">
      <c r="AF49289" s="31"/>
      <c r="AG49289" s="31"/>
      <c r="AH49289" s="31"/>
      <c r="AI49289" s="19"/>
    </row>
    <row r="49290" spans="32:35">
      <c r="AF49290" s="31"/>
      <c r="AG49290" s="31"/>
      <c r="AH49290" s="31"/>
      <c r="AI49290" s="19"/>
    </row>
    <row r="49291" spans="32:35">
      <c r="AF49291" s="31"/>
      <c r="AG49291" s="31"/>
      <c r="AH49291" s="31"/>
      <c r="AI49291" s="19"/>
    </row>
    <row r="49292" spans="32:35">
      <c r="AF49292" s="31"/>
      <c r="AG49292" s="31"/>
      <c r="AH49292" s="31"/>
      <c r="AI49292" s="19"/>
    </row>
    <row r="49293" spans="32:35">
      <c r="AF49293" s="31"/>
      <c r="AG49293" s="31"/>
      <c r="AH49293" s="31"/>
      <c r="AI49293" s="19"/>
    </row>
    <row r="49294" spans="32:35">
      <c r="AF49294" s="31"/>
      <c r="AG49294" s="31"/>
      <c r="AH49294" s="31"/>
      <c r="AI49294" s="19"/>
    </row>
    <row r="49295" spans="32:35">
      <c r="AF49295" s="31"/>
      <c r="AG49295" s="31"/>
      <c r="AH49295" s="31"/>
      <c r="AI49295" s="19"/>
    </row>
    <row r="49296" spans="32:35" ht="15">
      <c r="AF49296" s="88"/>
      <c r="AG49296" s="88"/>
      <c r="AH49296" s="88"/>
      <c r="AI49296" s="21"/>
    </row>
    <row r="49297" spans="32:35">
      <c r="AF49297" s="43"/>
      <c r="AG49297" s="43"/>
      <c r="AH49297" s="43"/>
      <c r="AI49297" s="5"/>
    </row>
    <row r="49298" spans="32:35" ht="15" thickBot="1">
      <c r="AF49298" s="89"/>
      <c r="AG49298" s="89"/>
      <c r="AH49298" s="89"/>
      <c r="AI49298" s="3"/>
    </row>
    <row r="49299" spans="32:35">
      <c r="AF49299" s="31"/>
      <c r="AG49299" s="31"/>
      <c r="AH49299" s="31"/>
      <c r="AI49299" s="18"/>
    </row>
    <row r="49300" spans="32:35">
      <c r="AF49300" s="31"/>
      <c r="AG49300" s="31"/>
      <c r="AH49300" s="31"/>
      <c r="AI49300" s="19"/>
    </row>
    <row r="49301" spans="32:35">
      <c r="AF49301" s="31"/>
      <c r="AG49301" s="31"/>
      <c r="AH49301" s="31"/>
      <c r="AI49301" s="19"/>
    </row>
    <row r="49302" spans="32:35">
      <c r="AF49302" s="31"/>
      <c r="AG49302" s="31"/>
      <c r="AH49302" s="31"/>
      <c r="AI49302" s="19"/>
    </row>
    <row r="49303" spans="32:35">
      <c r="AF49303" s="31"/>
      <c r="AG49303" s="31"/>
      <c r="AH49303" s="31"/>
      <c r="AI49303" s="19"/>
    </row>
    <row r="49304" spans="32:35">
      <c r="AF49304" s="31"/>
      <c r="AG49304" s="31"/>
      <c r="AH49304" s="31"/>
      <c r="AI49304" s="19"/>
    </row>
    <row r="49305" spans="32:35">
      <c r="AF49305" s="31"/>
      <c r="AG49305" s="31"/>
      <c r="AH49305" s="31"/>
      <c r="AI49305" s="19"/>
    </row>
    <row r="49306" spans="32:35">
      <c r="AF49306" s="31"/>
      <c r="AG49306" s="31"/>
      <c r="AH49306" s="31"/>
      <c r="AI49306" s="19"/>
    </row>
    <row r="49307" spans="32:35">
      <c r="AF49307" s="31"/>
      <c r="AG49307" s="31"/>
      <c r="AH49307" s="31"/>
      <c r="AI49307" s="19"/>
    </row>
    <row r="49308" spans="32:35">
      <c r="AF49308" s="31"/>
      <c r="AG49308" s="31"/>
      <c r="AH49308" s="31"/>
      <c r="AI49308" s="19"/>
    </row>
    <row r="49309" spans="32:35">
      <c r="AF49309" s="31"/>
      <c r="AG49309" s="31"/>
      <c r="AH49309" s="31"/>
      <c r="AI49309" s="19"/>
    </row>
    <row r="49310" spans="32:35">
      <c r="AF49310" s="31"/>
      <c r="AG49310" s="31"/>
      <c r="AH49310" s="31"/>
      <c r="AI49310" s="19"/>
    </row>
    <row r="49311" spans="32:35">
      <c r="AF49311" s="31"/>
      <c r="AG49311" s="31"/>
      <c r="AH49311" s="31"/>
      <c r="AI49311" s="19"/>
    </row>
    <row r="49312" spans="32:35">
      <c r="AF49312" s="31"/>
      <c r="AG49312" s="31"/>
      <c r="AH49312" s="31"/>
      <c r="AI49312" s="19"/>
    </row>
    <row r="49313" spans="32:35">
      <c r="AF49313" s="31"/>
      <c r="AG49313" s="31"/>
      <c r="AH49313" s="31"/>
      <c r="AI49313" s="19"/>
    </row>
    <row r="49314" spans="32:35">
      <c r="AF49314" s="31"/>
      <c r="AG49314" s="31"/>
      <c r="AH49314" s="31"/>
      <c r="AI49314" s="19"/>
    </row>
    <row r="49315" spans="32:35">
      <c r="AF49315" s="31"/>
      <c r="AG49315" s="31"/>
      <c r="AH49315" s="31"/>
      <c r="AI49315" s="19"/>
    </row>
    <row r="49316" spans="32:35">
      <c r="AF49316" s="31"/>
      <c r="AG49316" s="31"/>
      <c r="AH49316" s="31"/>
      <c r="AI49316" s="19"/>
    </row>
    <row r="49317" spans="32:35">
      <c r="AF49317" s="31"/>
      <c r="AG49317" s="31"/>
      <c r="AH49317" s="31"/>
      <c r="AI49317" s="19"/>
    </row>
    <row r="49318" spans="32:35">
      <c r="AF49318" s="31"/>
      <c r="AG49318" s="31"/>
      <c r="AH49318" s="31"/>
      <c r="AI49318" s="19"/>
    </row>
    <row r="49319" spans="32:35">
      <c r="AF49319" s="31"/>
      <c r="AG49319" s="31"/>
      <c r="AH49319" s="31"/>
      <c r="AI49319" s="19"/>
    </row>
    <row r="49320" spans="32:35">
      <c r="AF49320" s="31"/>
      <c r="AG49320" s="31"/>
      <c r="AH49320" s="31"/>
      <c r="AI49320" s="19"/>
    </row>
    <row r="49321" spans="32:35">
      <c r="AF49321" s="31"/>
      <c r="AG49321" s="31"/>
      <c r="AH49321" s="31"/>
      <c r="AI49321" s="19"/>
    </row>
    <row r="49322" spans="32:35">
      <c r="AF49322" s="31"/>
      <c r="AG49322" s="31"/>
      <c r="AH49322" s="31"/>
      <c r="AI49322" s="19"/>
    </row>
    <row r="49323" spans="32:35">
      <c r="AF49323" s="31"/>
      <c r="AG49323" s="31"/>
      <c r="AH49323" s="31"/>
      <c r="AI49323" s="19"/>
    </row>
    <row r="49324" spans="32:35">
      <c r="AF49324" s="31"/>
      <c r="AG49324" s="31"/>
      <c r="AH49324" s="31"/>
      <c r="AI49324" s="19"/>
    </row>
    <row r="49325" spans="32:35">
      <c r="AF49325" s="31"/>
      <c r="AG49325" s="31"/>
      <c r="AH49325" s="31"/>
      <c r="AI49325" s="19"/>
    </row>
    <row r="49326" spans="32:35">
      <c r="AF49326" s="31"/>
      <c r="AG49326" s="31"/>
      <c r="AH49326" s="31"/>
      <c r="AI49326" s="19"/>
    </row>
    <row r="49327" spans="32:35" ht="15">
      <c r="AF49327" s="88"/>
      <c r="AG49327" s="88"/>
      <c r="AH49327" s="88"/>
      <c r="AI49327" s="21"/>
    </row>
    <row r="49328" spans="32:35">
      <c r="AF49328" s="43"/>
      <c r="AG49328" s="43"/>
      <c r="AH49328" s="43"/>
      <c r="AI49328" s="5"/>
    </row>
    <row r="49329" spans="32:35" ht="15" thickBot="1">
      <c r="AF49329" s="89"/>
      <c r="AG49329" s="89"/>
      <c r="AH49329" s="89"/>
      <c r="AI49329" s="3"/>
    </row>
    <row r="49330" spans="32:35">
      <c r="AF49330" s="31"/>
      <c r="AG49330" s="31"/>
      <c r="AH49330" s="31"/>
      <c r="AI49330" s="18"/>
    </row>
    <row r="49331" spans="32:35">
      <c r="AF49331" s="31"/>
      <c r="AG49331" s="31"/>
      <c r="AH49331" s="31"/>
      <c r="AI49331" s="19"/>
    </row>
    <row r="49332" spans="32:35">
      <c r="AF49332" s="31"/>
      <c r="AG49332" s="31"/>
      <c r="AH49332" s="31"/>
      <c r="AI49332" s="19"/>
    </row>
    <row r="49333" spans="32:35">
      <c r="AF49333" s="31"/>
      <c r="AG49333" s="31"/>
      <c r="AH49333" s="31"/>
      <c r="AI49333" s="19"/>
    </row>
    <row r="49334" spans="32:35">
      <c r="AF49334" s="31"/>
      <c r="AG49334" s="31"/>
      <c r="AH49334" s="31"/>
      <c r="AI49334" s="19"/>
    </row>
    <row r="49335" spans="32:35">
      <c r="AF49335" s="31"/>
      <c r="AG49335" s="31"/>
      <c r="AH49335" s="31"/>
      <c r="AI49335" s="19"/>
    </row>
    <row r="49336" spans="32:35">
      <c r="AF49336" s="31"/>
      <c r="AG49336" s="31"/>
      <c r="AH49336" s="31"/>
      <c r="AI49336" s="19"/>
    </row>
    <row r="49337" spans="32:35">
      <c r="AF49337" s="31"/>
      <c r="AG49337" s="31"/>
      <c r="AH49337" s="31"/>
      <c r="AI49337" s="19"/>
    </row>
    <row r="49338" spans="32:35">
      <c r="AF49338" s="31"/>
      <c r="AG49338" s="31"/>
      <c r="AH49338" s="31"/>
      <c r="AI49338" s="19"/>
    </row>
    <row r="49339" spans="32:35">
      <c r="AF49339" s="31"/>
      <c r="AG49339" s="31"/>
      <c r="AH49339" s="31"/>
      <c r="AI49339" s="19"/>
    </row>
    <row r="49340" spans="32:35">
      <c r="AF49340" s="31"/>
      <c r="AG49340" s="31"/>
      <c r="AH49340" s="31"/>
      <c r="AI49340" s="19"/>
    </row>
    <row r="49341" spans="32:35">
      <c r="AF49341" s="31"/>
      <c r="AG49341" s="31"/>
      <c r="AH49341" s="31"/>
      <c r="AI49341" s="19"/>
    </row>
    <row r="49342" spans="32:35">
      <c r="AF49342" s="31"/>
      <c r="AG49342" s="31"/>
      <c r="AH49342" s="31"/>
      <c r="AI49342" s="19"/>
    </row>
    <row r="49343" spans="32:35">
      <c r="AF49343" s="31"/>
      <c r="AG49343" s="31"/>
      <c r="AH49343" s="31"/>
      <c r="AI49343" s="19"/>
    </row>
    <row r="49344" spans="32:35">
      <c r="AF49344" s="31"/>
      <c r="AG49344" s="31"/>
      <c r="AH49344" s="31"/>
      <c r="AI49344" s="19"/>
    </row>
    <row r="49345" spans="32:35">
      <c r="AF49345" s="31"/>
      <c r="AG49345" s="31"/>
      <c r="AH49345" s="31"/>
      <c r="AI49345" s="19"/>
    </row>
    <row r="49346" spans="32:35">
      <c r="AF49346" s="31"/>
      <c r="AG49346" s="31"/>
      <c r="AH49346" s="31"/>
      <c r="AI49346" s="19"/>
    </row>
    <row r="49347" spans="32:35">
      <c r="AF49347" s="31"/>
      <c r="AG49347" s="31"/>
      <c r="AH49347" s="31"/>
      <c r="AI49347" s="19"/>
    </row>
    <row r="49348" spans="32:35">
      <c r="AF49348" s="31"/>
      <c r="AG49348" s="31"/>
      <c r="AH49348" s="31"/>
      <c r="AI49348" s="19"/>
    </row>
    <row r="49349" spans="32:35">
      <c r="AF49349" s="31"/>
      <c r="AG49349" s="31"/>
      <c r="AH49349" s="31"/>
      <c r="AI49349" s="19"/>
    </row>
    <row r="49350" spans="32:35">
      <c r="AF49350" s="31"/>
      <c r="AG49350" s="31"/>
      <c r="AH49350" s="31"/>
      <c r="AI49350" s="19"/>
    </row>
    <row r="49351" spans="32:35">
      <c r="AF49351" s="31"/>
      <c r="AG49351" s="31"/>
      <c r="AH49351" s="31"/>
      <c r="AI49351" s="19"/>
    </row>
    <row r="49352" spans="32:35">
      <c r="AF49352" s="31"/>
      <c r="AG49352" s="31"/>
      <c r="AH49352" s="31"/>
      <c r="AI49352" s="19"/>
    </row>
    <row r="49353" spans="32:35">
      <c r="AF49353" s="31"/>
      <c r="AG49353" s="31"/>
      <c r="AH49353" s="31"/>
      <c r="AI49353" s="19"/>
    </row>
    <row r="49354" spans="32:35">
      <c r="AF49354" s="31"/>
      <c r="AG49354" s="31"/>
      <c r="AH49354" s="31"/>
      <c r="AI49354" s="19"/>
    </row>
    <row r="49355" spans="32:35">
      <c r="AF49355" s="31"/>
      <c r="AG49355" s="31"/>
      <c r="AH49355" s="31"/>
      <c r="AI49355" s="19"/>
    </row>
    <row r="49356" spans="32:35">
      <c r="AF49356" s="31"/>
      <c r="AG49356" s="31"/>
      <c r="AH49356" s="31"/>
      <c r="AI49356" s="19"/>
    </row>
    <row r="49357" spans="32:35">
      <c r="AF49357" s="31"/>
      <c r="AG49357" s="31"/>
      <c r="AH49357" s="31"/>
      <c r="AI49357" s="19"/>
    </row>
    <row r="49358" spans="32:35" ht="15">
      <c r="AF49358" s="88"/>
      <c r="AG49358" s="88"/>
      <c r="AH49358" s="88"/>
      <c r="AI49358" s="21"/>
    </row>
    <row r="49359" spans="32:35">
      <c r="AF49359" s="43"/>
      <c r="AG49359" s="43"/>
      <c r="AH49359" s="43"/>
      <c r="AI49359" s="5"/>
    </row>
    <row r="49360" spans="32:35" ht="15" thickBot="1">
      <c r="AF49360" s="89"/>
      <c r="AG49360" s="89"/>
      <c r="AH49360" s="89"/>
      <c r="AI49360" s="3"/>
    </row>
    <row r="49361" spans="32:35">
      <c r="AF49361" s="31"/>
      <c r="AG49361" s="31"/>
      <c r="AH49361" s="31"/>
      <c r="AI49361" s="18"/>
    </row>
    <row r="49362" spans="32:35">
      <c r="AF49362" s="31"/>
      <c r="AG49362" s="31"/>
      <c r="AH49362" s="31"/>
      <c r="AI49362" s="19"/>
    </row>
    <row r="49363" spans="32:35">
      <c r="AF49363" s="31"/>
      <c r="AG49363" s="31"/>
      <c r="AH49363" s="31"/>
      <c r="AI49363" s="19"/>
    </row>
    <row r="49364" spans="32:35">
      <c r="AF49364" s="31"/>
      <c r="AG49364" s="31"/>
      <c r="AH49364" s="31"/>
      <c r="AI49364" s="19"/>
    </row>
    <row r="49365" spans="32:35">
      <c r="AF49365" s="31"/>
      <c r="AG49365" s="31"/>
      <c r="AH49365" s="31"/>
      <c r="AI49365" s="19"/>
    </row>
    <row r="49366" spans="32:35">
      <c r="AF49366" s="31"/>
      <c r="AG49366" s="31"/>
      <c r="AH49366" s="31"/>
      <c r="AI49366" s="19"/>
    </row>
    <row r="49367" spans="32:35">
      <c r="AF49367" s="31"/>
      <c r="AG49367" s="31"/>
      <c r="AH49367" s="31"/>
      <c r="AI49367" s="19"/>
    </row>
    <row r="49368" spans="32:35">
      <c r="AF49368" s="31"/>
      <c r="AG49368" s="31"/>
      <c r="AH49368" s="31"/>
      <c r="AI49368" s="19"/>
    </row>
    <row r="49369" spans="32:35">
      <c r="AF49369" s="31"/>
      <c r="AG49369" s="31"/>
      <c r="AH49369" s="31"/>
      <c r="AI49369" s="19"/>
    </row>
    <row r="49370" spans="32:35">
      <c r="AF49370" s="31"/>
      <c r="AG49370" s="31"/>
      <c r="AH49370" s="31"/>
      <c r="AI49370" s="19"/>
    </row>
    <row r="49371" spans="32:35">
      <c r="AF49371" s="31"/>
      <c r="AG49371" s="31"/>
      <c r="AH49371" s="31"/>
      <c r="AI49371" s="19"/>
    </row>
    <row r="49372" spans="32:35">
      <c r="AF49372" s="31"/>
      <c r="AG49372" s="31"/>
      <c r="AH49372" s="31"/>
      <c r="AI49372" s="19"/>
    </row>
    <row r="49373" spans="32:35">
      <c r="AF49373" s="31"/>
      <c r="AG49373" s="31"/>
      <c r="AH49373" s="31"/>
      <c r="AI49373" s="19"/>
    </row>
    <row r="49374" spans="32:35">
      <c r="AF49374" s="31"/>
      <c r="AG49374" s="31"/>
      <c r="AH49374" s="31"/>
      <c r="AI49374" s="19"/>
    </row>
    <row r="49375" spans="32:35">
      <c r="AF49375" s="31"/>
      <c r="AG49375" s="31"/>
      <c r="AH49375" s="31"/>
      <c r="AI49375" s="19"/>
    </row>
    <row r="49376" spans="32:35">
      <c r="AF49376" s="31"/>
      <c r="AG49376" s="31"/>
      <c r="AH49376" s="31"/>
      <c r="AI49376" s="19"/>
    </row>
    <row r="49377" spans="32:35">
      <c r="AF49377" s="31"/>
      <c r="AG49377" s="31"/>
      <c r="AH49377" s="31"/>
      <c r="AI49377" s="19"/>
    </row>
    <row r="49378" spans="32:35">
      <c r="AF49378" s="31"/>
      <c r="AG49378" s="31"/>
      <c r="AH49378" s="31"/>
      <c r="AI49378" s="19"/>
    </row>
    <row r="49379" spans="32:35">
      <c r="AF49379" s="31"/>
      <c r="AG49379" s="31"/>
      <c r="AH49379" s="31"/>
      <c r="AI49379" s="19"/>
    </row>
    <row r="49380" spans="32:35">
      <c r="AF49380" s="31"/>
      <c r="AG49380" s="31"/>
      <c r="AH49380" s="31"/>
      <c r="AI49380" s="19"/>
    </row>
    <row r="49381" spans="32:35">
      <c r="AF49381" s="31"/>
      <c r="AG49381" s="31"/>
      <c r="AH49381" s="31"/>
      <c r="AI49381" s="19"/>
    </row>
    <row r="49382" spans="32:35">
      <c r="AF49382" s="31"/>
      <c r="AG49382" s="31"/>
      <c r="AH49382" s="31"/>
      <c r="AI49382" s="19"/>
    </row>
    <row r="49383" spans="32:35">
      <c r="AF49383" s="31"/>
      <c r="AG49383" s="31"/>
      <c r="AH49383" s="31"/>
      <c r="AI49383" s="19"/>
    </row>
    <row r="49384" spans="32:35">
      <c r="AF49384" s="31"/>
      <c r="AG49384" s="31"/>
      <c r="AH49384" s="31"/>
      <c r="AI49384" s="19"/>
    </row>
    <row r="49385" spans="32:35">
      <c r="AF49385" s="31"/>
      <c r="AG49385" s="31"/>
      <c r="AH49385" s="31"/>
      <c r="AI49385" s="19"/>
    </row>
    <row r="49386" spans="32:35">
      <c r="AF49386" s="31"/>
      <c r="AG49386" s="31"/>
      <c r="AH49386" s="31"/>
      <c r="AI49386" s="19"/>
    </row>
    <row r="49387" spans="32:35">
      <c r="AF49387" s="31"/>
      <c r="AG49387" s="31"/>
      <c r="AH49387" s="31"/>
      <c r="AI49387" s="19"/>
    </row>
    <row r="49388" spans="32:35">
      <c r="AF49388" s="31"/>
      <c r="AG49388" s="31"/>
      <c r="AH49388" s="31"/>
      <c r="AI49388" s="19"/>
    </row>
    <row r="49389" spans="32:35" ht="15">
      <c r="AF49389" s="88"/>
      <c r="AG49389" s="88"/>
      <c r="AH49389" s="88"/>
      <c r="AI49389" s="21"/>
    </row>
    <row r="49390" spans="32:35">
      <c r="AF49390" s="43"/>
      <c r="AG49390" s="43"/>
      <c r="AH49390" s="43"/>
      <c r="AI49390" s="5"/>
    </row>
    <row r="49391" spans="32:35" ht="15" thickBot="1">
      <c r="AF49391" s="89"/>
      <c r="AG49391" s="89"/>
      <c r="AH49391" s="89"/>
      <c r="AI49391" s="3"/>
    </row>
    <row r="49392" spans="32:35">
      <c r="AF49392" s="31"/>
      <c r="AG49392" s="31"/>
      <c r="AH49392" s="31"/>
      <c r="AI49392" s="18"/>
    </row>
    <row r="49393" spans="32:35">
      <c r="AF49393" s="31"/>
      <c r="AG49393" s="31"/>
      <c r="AH49393" s="31"/>
      <c r="AI49393" s="19"/>
    </row>
    <row r="49394" spans="32:35">
      <c r="AF49394" s="31"/>
      <c r="AG49394" s="31"/>
      <c r="AH49394" s="31"/>
      <c r="AI49394" s="19"/>
    </row>
    <row r="49395" spans="32:35">
      <c r="AF49395" s="31"/>
      <c r="AG49395" s="31"/>
      <c r="AH49395" s="31"/>
      <c r="AI49395" s="19"/>
    </row>
    <row r="49396" spans="32:35">
      <c r="AF49396" s="31"/>
      <c r="AG49396" s="31"/>
      <c r="AH49396" s="31"/>
      <c r="AI49396" s="19"/>
    </row>
    <row r="49397" spans="32:35">
      <c r="AF49397" s="31"/>
      <c r="AG49397" s="31"/>
      <c r="AH49397" s="31"/>
      <c r="AI49397" s="19"/>
    </row>
    <row r="49398" spans="32:35">
      <c r="AF49398" s="31"/>
      <c r="AG49398" s="31"/>
      <c r="AH49398" s="31"/>
      <c r="AI49398" s="19"/>
    </row>
    <row r="49399" spans="32:35">
      <c r="AF49399" s="31"/>
      <c r="AG49399" s="31"/>
      <c r="AH49399" s="31"/>
      <c r="AI49399" s="19"/>
    </row>
    <row r="49400" spans="32:35">
      <c r="AF49400" s="31"/>
      <c r="AG49400" s="31"/>
      <c r="AH49400" s="31"/>
      <c r="AI49400" s="19"/>
    </row>
    <row r="49401" spans="32:35">
      <c r="AF49401" s="31"/>
      <c r="AG49401" s="31"/>
      <c r="AH49401" s="31"/>
      <c r="AI49401" s="19"/>
    </row>
    <row r="49402" spans="32:35">
      <c r="AF49402" s="31"/>
      <c r="AG49402" s="31"/>
      <c r="AH49402" s="31"/>
      <c r="AI49402" s="19"/>
    </row>
    <row r="49403" spans="32:35">
      <c r="AF49403" s="31"/>
      <c r="AG49403" s="31"/>
      <c r="AH49403" s="31"/>
      <c r="AI49403" s="19"/>
    </row>
    <row r="49404" spans="32:35">
      <c r="AF49404" s="31"/>
      <c r="AG49404" s="31"/>
      <c r="AH49404" s="31"/>
      <c r="AI49404" s="19"/>
    </row>
    <row r="49405" spans="32:35">
      <c r="AF49405" s="31"/>
      <c r="AG49405" s="31"/>
      <c r="AH49405" s="31"/>
      <c r="AI49405" s="19"/>
    </row>
    <row r="49406" spans="32:35">
      <c r="AF49406" s="31"/>
      <c r="AG49406" s="31"/>
      <c r="AH49406" s="31"/>
      <c r="AI49406" s="19"/>
    </row>
    <row r="49407" spans="32:35">
      <c r="AF49407" s="31"/>
      <c r="AG49407" s="31"/>
      <c r="AH49407" s="31"/>
      <c r="AI49407" s="19"/>
    </row>
    <row r="49408" spans="32:35">
      <c r="AF49408" s="31"/>
      <c r="AG49408" s="31"/>
      <c r="AH49408" s="31"/>
      <c r="AI49408" s="19"/>
    </row>
    <row r="49409" spans="32:35">
      <c r="AF49409" s="31"/>
      <c r="AG49409" s="31"/>
      <c r="AH49409" s="31"/>
      <c r="AI49409" s="19"/>
    </row>
    <row r="49410" spans="32:35">
      <c r="AF49410" s="31"/>
      <c r="AG49410" s="31"/>
      <c r="AH49410" s="31"/>
      <c r="AI49410" s="19"/>
    </row>
    <row r="49411" spans="32:35">
      <c r="AF49411" s="31"/>
      <c r="AG49411" s="31"/>
      <c r="AH49411" s="31"/>
      <c r="AI49411" s="19"/>
    </row>
    <row r="49412" spans="32:35">
      <c r="AF49412" s="31"/>
      <c r="AG49412" s="31"/>
      <c r="AH49412" s="31"/>
      <c r="AI49412" s="19"/>
    </row>
    <row r="49413" spans="32:35">
      <c r="AF49413" s="31"/>
      <c r="AG49413" s="31"/>
      <c r="AH49413" s="31"/>
      <c r="AI49413" s="19"/>
    </row>
    <row r="49414" spans="32:35">
      <c r="AF49414" s="31"/>
      <c r="AG49414" s="31"/>
      <c r="AH49414" s="31"/>
      <c r="AI49414" s="19"/>
    </row>
    <row r="49415" spans="32:35">
      <c r="AF49415" s="31"/>
      <c r="AG49415" s="31"/>
      <c r="AH49415" s="31"/>
      <c r="AI49415" s="19"/>
    </row>
    <row r="49416" spans="32:35">
      <c r="AF49416" s="31"/>
      <c r="AG49416" s="31"/>
      <c r="AH49416" s="31"/>
      <c r="AI49416" s="19"/>
    </row>
    <row r="49417" spans="32:35">
      <c r="AF49417" s="31"/>
      <c r="AG49417" s="31"/>
      <c r="AH49417" s="31"/>
      <c r="AI49417" s="19"/>
    </row>
    <row r="49418" spans="32:35">
      <c r="AF49418" s="31"/>
      <c r="AG49418" s="31"/>
      <c r="AH49418" s="31"/>
      <c r="AI49418" s="19"/>
    </row>
    <row r="49419" spans="32:35">
      <c r="AF49419" s="31"/>
      <c r="AG49419" s="31"/>
      <c r="AH49419" s="31"/>
      <c r="AI49419" s="19"/>
    </row>
    <row r="49420" spans="32:35" ht="15">
      <c r="AF49420" s="88"/>
      <c r="AG49420" s="88"/>
      <c r="AH49420" s="88"/>
      <c r="AI49420" s="21"/>
    </row>
    <row r="49421" spans="32:35">
      <c r="AF49421" s="43"/>
      <c r="AG49421" s="43"/>
      <c r="AH49421" s="43"/>
      <c r="AI49421" s="5"/>
    </row>
    <row r="49422" spans="32:35" ht="15" thickBot="1">
      <c r="AF49422" s="89"/>
      <c r="AG49422" s="89"/>
      <c r="AH49422" s="89"/>
      <c r="AI49422" s="3"/>
    </row>
    <row r="49423" spans="32:35">
      <c r="AF49423" s="31"/>
      <c r="AG49423" s="31"/>
      <c r="AH49423" s="31"/>
      <c r="AI49423" s="18"/>
    </row>
    <row r="49424" spans="32:35">
      <c r="AF49424" s="31"/>
      <c r="AG49424" s="31"/>
      <c r="AH49424" s="31"/>
      <c r="AI49424" s="19"/>
    </row>
    <row r="49425" spans="32:35">
      <c r="AF49425" s="31"/>
      <c r="AG49425" s="31"/>
      <c r="AH49425" s="31"/>
      <c r="AI49425" s="19"/>
    </row>
    <row r="49426" spans="32:35">
      <c r="AF49426" s="31"/>
      <c r="AG49426" s="31"/>
      <c r="AH49426" s="31"/>
      <c r="AI49426" s="19"/>
    </row>
    <row r="49427" spans="32:35">
      <c r="AF49427" s="31"/>
      <c r="AG49427" s="31"/>
      <c r="AH49427" s="31"/>
      <c r="AI49427" s="19"/>
    </row>
    <row r="49428" spans="32:35">
      <c r="AF49428" s="31"/>
      <c r="AG49428" s="31"/>
      <c r="AH49428" s="31"/>
      <c r="AI49428" s="19"/>
    </row>
    <row r="49429" spans="32:35">
      <c r="AF49429" s="31"/>
      <c r="AG49429" s="31"/>
      <c r="AH49429" s="31"/>
      <c r="AI49429" s="19"/>
    </row>
    <row r="49430" spans="32:35">
      <c r="AF49430" s="31"/>
      <c r="AG49430" s="31"/>
      <c r="AH49430" s="31"/>
      <c r="AI49430" s="19"/>
    </row>
    <row r="49431" spans="32:35">
      <c r="AF49431" s="31"/>
      <c r="AG49431" s="31"/>
      <c r="AH49431" s="31"/>
      <c r="AI49431" s="19"/>
    </row>
    <row r="49432" spans="32:35">
      <c r="AF49432" s="31"/>
      <c r="AG49432" s="31"/>
      <c r="AH49432" s="31"/>
      <c r="AI49432" s="19"/>
    </row>
    <row r="49433" spans="32:35">
      <c r="AF49433" s="31"/>
      <c r="AG49433" s="31"/>
      <c r="AH49433" s="31"/>
      <c r="AI49433" s="19"/>
    </row>
    <row r="49434" spans="32:35">
      <c r="AF49434" s="31"/>
      <c r="AG49434" s="31"/>
      <c r="AH49434" s="31"/>
      <c r="AI49434" s="19"/>
    </row>
    <row r="49435" spans="32:35">
      <c r="AF49435" s="31"/>
      <c r="AG49435" s="31"/>
      <c r="AH49435" s="31"/>
      <c r="AI49435" s="19"/>
    </row>
    <row r="49436" spans="32:35">
      <c r="AF49436" s="31"/>
      <c r="AG49436" s="31"/>
      <c r="AH49436" s="31"/>
      <c r="AI49436" s="19"/>
    </row>
    <row r="49437" spans="32:35">
      <c r="AF49437" s="31"/>
      <c r="AG49437" s="31"/>
      <c r="AH49437" s="31"/>
      <c r="AI49437" s="19"/>
    </row>
    <row r="49438" spans="32:35">
      <c r="AF49438" s="31"/>
      <c r="AG49438" s="31"/>
      <c r="AH49438" s="31"/>
      <c r="AI49438" s="19"/>
    </row>
    <row r="49439" spans="32:35">
      <c r="AF49439" s="31"/>
      <c r="AG49439" s="31"/>
      <c r="AH49439" s="31"/>
      <c r="AI49439" s="19"/>
    </row>
    <row r="49440" spans="32:35">
      <c r="AF49440" s="31"/>
      <c r="AG49440" s="31"/>
      <c r="AH49440" s="31"/>
      <c r="AI49440" s="19"/>
    </row>
    <row r="49441" spans="32:35">
      <c r="AF49441" s="31"/>
      <c r="AG49441" s="31"/>
      <c r="AH49441" s="31"/>
      <c r="AI49441" s="19"/>
    </row>
    <row r="49442" spans="32:35">
      <c r="AF49442" s="31"/>
      <c r="AG49442" s="31"/>
      <c r="AH49442" s="31"/>
      <c r="AI49442" s="19"/>
    </row>
    <row r="49443" spans="32:35">
      <c r="AF49443" s="31"/>
      <c r="AG49443" s="31"/>
      <c r="AH49443" s="31"/>
      <c r="AI49443" s="19"/>
    </row>
    <row r="49444" spans="32:35">
      <c r="AF49444" s="31"/>
      <c r="AG49444" s="31"/>
      <c r="AH49444" s="31"/>
      <c r="AI49444" s="19"/>
    </row>
    <row r="49445" spans="32:35">
      <c r="AF49445" s="31"/>
      <c r="AG49445" s="31"/>
      <c r="AH49445" s="31"/>
      <c r="AI49445" s="19"/>
    </row>
    <row r="49446" spans="32:35">
      <c r="AF49446" s="31"/>
      <c r="AG49446" s="31"/>
      <c r="AH49446" s="31"/>
      <c r="AI49446" s="19"/>
    </row>
    <row r="49447" spans="32:35">
      <c r="AF49447" s="31"/>
      <c r="AG49447" s="31"/>
      <c r="AH49447" s="31"/>
      <c r="AI49447" s="19"/>
    </row>
    <row r="49448" spans="32:35">
      <c r="AF49448" s="31"/>
      <c r="AG49448" s="31"/>
      <c r="AH49448" s="31"/>
      <c r="AI49448" s="19"/>
    </row>
    <row r="49449" spans="32:35">
      <c r="AF49449" s="31"/>
      <c r="AG49449" s="31"/>
      <c r="AH49449" s="31"/>
      <c r="AI49449" s="19"/>
    </row>
    <row r="49450" spans="32:35">
      <c r="AF49450" s="31"/>
      <c r="AG49450" s="31"/>
      <c r="AH49450" s="31"/>
      <c r="AI49450" s="19"/>
    </row>
    <row r="49451" spans="32:35" ht="15">
      <c r="AF49451" s="88"/>
      <c r="AG49451" s="88"/>
      <c r="AH49451" s="88"/>
      <c r="AI49451" s="21"/>
    </row>
    <row r="49452" spans="32:35">
      <c r="AF49452" s="43"/>
      <c r="AG49452" s="43"/>
      <c r="AH49452" s="43"/>
      <c r="AI49452" s="5"/>
    </row>
    <row r="49453" spans="32:35" ht="15" thickBot="1">
      <c r="AF49453" s="89"/>
      <c r="AG49453" s="89"/>
      <c r="AH49453" s="89"/>
      <c r="AI49453" s="3"/>
    </row>
    <row r="49454" spans="32:35">
      <c r="AF49454" s="31"/>
      <c r="AG49454" s="31"/>
      <c r="AH49454" s="31"/>
      <c r="AI49454" s="18"/>
    </row>
    <row r="49455" spans="32:35">
      <c r="AF49455" s="31"/>
      <c r="AG49455" s="31"/>
      <c r="AH49455" s="31"/>
      <c r="AI49455" s="19"/>
    </row>
    <row r="49456" spans="32:35">
      <c r="AF49456" s="31"/>
      <c r="AG49456" s="31"/>
      <c r="AH49456" s="31"/>
      <c r="AI49456" s="19"/>
    </row>
    <row r="49457" spans="32:35">
      <c r="AF49457" s="31"/>
      <c r="AG49457" s="31"/>
      <c r="AH49457" s="31"/>
      <c r="AI49457" s="19"/>
    </row>
    <row r="49458" spans="32:35">
      <c r="AF49458" s="31"/>
      <c r="AG49458" s="31"/>
      <c r="AH49458" s="31"/>
      <c r="AI49458" s="19"/>
    </row>
    <row r="49459" spans="32:35">
      <c r="AF49459" s="31"/>
      <c r="AG49459" s="31"/>
      <c r="AH49459" s="31"/>
      <c r="AI49459" s="19"/>
    </row>
    <row r="49460" spans="32:35">
      <c r="AF49460" s="31"/>
      <c r="AG49460" s="31"/>
      <c r="AH49460" s="31"/>
      <c r="AI49460" s="19"/>
    </row>
    <row r="49461" spans="32:35">
      <c r="AF49461" s="31"/>
      <c r="AG49461" s="31"/>
      <c r="AH49461" s="31"/>
      <c r="AI49461" s="19"/>
    </row>
    <row r="49462" spans="32:35">
      <c r="AF49462" s="31"/>
      <c r="AG49462" s="31"/>
      <c r="AH49462" s="31"/>
      <c r="AI49462" s="19"/>
    </row>
    <row r="49463" spans="32:35">
      <c r="AF49463" s="31"/>
      <c r="AG49463" s="31"/>
      <c r="AH49463" s="31"/>
      <c r="AI49463" s="19"/>
    </row>
    <row r="49464" spans="32:35">
      <c r="AF49464" s="31"/>
      <c r="AG49464" s="31"/>
      <c r="AH49464" s="31"/>
      <c r="AI49464" s="19"/>
    </row>
    <row r="49465" spans="32:35">
      <c r="AF49465" s="31"/>
      <c r="AG49465" s="31"/>
      <c r="AH49465" s="31"/>
      <c r="AI49465" s="19"/>
    </row>
    <row r="49466" spans="32:35">
      <c r="AF49466" s="31"/>
      <c r="AG49466" s="31"/>
      <c r="AH49466" s="31"/>
      <c r="AI49466" s="19"/>
    </row>
    <row r="49467" spans="32:35">
      <c r="AF49467" s="31"/>
      <c r="AG49467" s="31"/>
      <c r="AH49467" s="31"/>
      <c r="AI49467" s="19"/>
    </row>
    <row r="49468" spans="32:35">
      <c r="AF49468" s="31"/>
      <c r="AG49468" s="31"/>
      <c r="AH49468" s="31"/>
      <c r="AI49468" s="19"/>
    </row>
    <row r="49469" spans="32:35">
      <c r="AF49469" s="31"/>
      <c r="AG49469" s="31"/>
      <c r="AH49469" s="31"/>
      <c r="AI49469" s="19"/>
    </row>
    <row r="49470" spans="32:35">
      <c r="AF49470" s="31"/>
      <c r="AG49470" s="31"/>
      <c r="AH49470" s="31"/>
      <c r="AI49470" s="19"/>
    </row>
    <row r="49471" spans="32:35">
      <c r="AF49471" s="31"/>
      <c r="AG49471" s="31"/>
      <c r="AH49471" s="31"/>
      <c r="AI49471" s="19"/>
    </row>
    <row r="49472" spans="32:35">
      <c r="AF49472" s="31"/>
      <c r="AG49472" s="31"/>
      <c r="AH49472" s="31"/>
      <c r="AI49472" s="19"/>
    </row>
    <row r="49473" spans="32:35">
      <c r="AF49473" s="31"/>
      <c r="AG49473" s="31"/>
      <c r="AH49473" s="31"/>
      <c r="AI49473" s="19"/>
    </row>
    <row r="49474" spans="32:35">
      <c r="AF49474" s="31"/>
      <c r="AG49474" s="31"/>
      <c r="AH49474" s="31"/>
      <c r="AI49474" s="19"/>
    </row>
    <row r="49475" spans="32:35">
      <c r="AF49475" s="31"/>
      <c r="AG49475" s="31"/>
      <c r="AH49475" s="31"/>
      <c r="AI49475" s="19"/>
    </row>
    <row r="49476" spans="32:35">
      <c r="AF49476" s="31"/>
      <c r="AG49476" s="31"/>
      <c r="AH49476" s="31"/>
      <c r="AI49476" s="19"/>
    </row>
    <row r="49477" spans="32:35">
      <c r="AF49477" s="31"/>
      <c r="AG49477" s="31"/>
      <c r="AH49477" s="31"/>
      <c r="AI49477" s="19"/>
    </row>
    <row r="49478" spans="32:35">
      <c r="AF49478" s="31"/>
      <c r="AG49478" s="31"/>
      <c r="AH49478" s="31"/>
      <c r="AI49478" s="19"/>
    </row>
    <row r="49479" spans="32:35">
      <c r="AF49479" s="31"/>
      <c r="AG49479" s="31"/>
      <c r="AH49479" s="31"/>
      <c r="AI49479" s="19"/>
    </row>
    <row r="49480" spans="32:35">
      <c r="AF49480" s="31"/>
      <c r="AG49480" s="31"/>
      <c r="AH49480" s="31"/>
      <c r="AI49480" s="19"/>
    </row>
    <row r="49481" spans="32:35">
      <c r="AF49481" s="31"/>
      <c r="AG49481" s="31"/>
      <c r="AH49481" s="31"/>
      <c r="AI49481" s="19"/>
    </row>
    <row r="49482" spans="32:35" ht="15">
      <c r="AF49482" s="88"/>
      <c r="AG49482" s="88"/>
      <c r="AH49482" s="88"/>
      <c r="AI49482" s="21"/>
    </row>
    <row r="49483" spans="32:35">
      <c r="AF49483" s="43"/>
      <c r="AG49483" s="43"/>
      <c r="AH49483" s="43"/>
      <c r="AI49483" s="5"/>
    </row>
    <row r="49484" spans="32:35" ht="15" thickBot="1">
      <c r="AF49484" s="89"/>
      <c r="AG49484" s="89"/>
      <c r="AH49484" s="89"/>
      <c r="AI49484" s="3"/>
    </row>
    <row r="49485" spans="32:35">
      <c r="AF49485" s="31"/>
      <c r="AG49485" s="31"/>
      <c r="AH49485" s="31"/>
      <c r="AI49485" s="18"/>
    </row>
    <row r="49486" spans="32:35">
      <c r="AF49486" s="31"/>
      <c r="AG49486" s="31"/>
      <c r="AH49486" s="31"/>
      <c r="AI49486" s="19"/>
    </row>
    <row r="49487" spans="32:35">
      <c r="AF49487" s="31"/>
      <c r="AG49487" s="31"/>
      <c r="AH49487" s="31"/>
      <c r="AI49487" s="19"/>
    </row>
    <row r="49488" spans="32:35">
      <c r="AF49488" s="31"/>
      <c r="AG49488" s="31"/>
      <c r="AH49488" s="31"/>
      <c r="AI49488" s="19"/>
    </row>
    <row r="49489" spans="32:35">
      <c r="AF49489" s="31"/>
      <c r="AG49489" s="31"/>
      <c r="AH49489" s="31"/>
      <c r="AI49489" s="19"/>
    </row>
    <row r="49490" spans="32:35">
      <c r="AF49490" s="31"/>
      <c r="AG49490" s="31"/>
      <c r="AH49490" s="31"/>
      <c r="AI49490" s="19"/>
    </row>
    <row r="49491" spans="32:35">
      <c r="AF49491" s="31"/>
      <c r="AG49491" s="31"/>
      <c r="AH49491" s="31"/>
      <c r="AI49491" s="19"/>
    </row>
    <row r="49492" spans="32:35">
      <c r="AF49492" s="31"/>
      <c r="AG49492" s="31"/>
      <c r="AH49492" s="31"/>
      <c r="AI49492" s="19"/>
    </row>
    <row r="49493" spans="32:35">
      <c r="AF49493" s="31"/>
      <c r="AG49493" s="31"/>
      <c r="AH49493" s="31"/>
      <c r="AI49493" s="19"/>
    </row>
    <row r="49494" spans="32:35">
      <c r="AF49494" s="31"/>
      <c r="AG49494" s="31"/>
      <c r="AH49494" s="31"/>
      <c r="AI49494" s="19"/>
    </row>
    <row r="49495" spans="32:35">
      <c r="AF49495" s="31"/>
      <c r="AG49495" s="31"/>
      <c r="AH49495" s="31"/>
      <c r="AI49495" s="19"/>
    </row>
    <row r="49496" spans="32:35">
      <c r="AF49496" s="31"/>
      <c r="AG49496" s="31"/>
      <c r="AH49496" s="31"/>
      <c r="AI49496" s="19"/>
    </row>
    <row r="49497" spans="32:35">
      <c r="AF49497" s="31"/>
      <c r="AG49497" s="31"/>
      <c r="AH49497" s="31"/>
      <c r="AI49497" s="19"/>
    </row>
    <row r="49498" spans="32:35">
      <c r="AF49498" s="31"/>
      <c r="AG49498" s="31"/>
      <c r="AH49498" s="31"/>
      <c r="AI49498" s="19"/>
    </row>
    <row r="49499" spans="32:35">
      <c r="AF49499" s="31"/>
      <c r="AG49499" s="31"/>
      <c r="AH49499" s="31"/>
      <c r="AI49499" s="19"/>
    </row>
    <row r="49500" spans="32:35">
      <c r="AF49500" s="31"/>
      <c r="AG49500" s="31"/>
      <c r="AH49500" s="31"/>
      <c r="AI49500" s="19"/>
    </row>
    <row r="49501" spans="32:35">
      <c r="AF49501" s="31"/>
      <c r="AG49501" s="31"/>
      <c r="AH49501" s="31"/>
      <c r="AI49501" s="19"/>
    </row>
    <row r="49502" spans="32:35">
      <c r="AF49502" s="31"/>
      <c r="AG49502" s="31"/>
      <c r="AH49502" s="31"/>
      <c r="AI49502" s="19"/>
    </row>
    <row r="49503" spans="32:35">
      <c r="AF49503" s="31"/>
      <c r="AG49503" s="31"/>
      <c r="AH49503" s="31"/>
      <c r="AI49503" s="19"/>
    </row>
    <row r="49504" spans="32:35">
      <c r="AF49504" s="31"/>
      <c r="AG49504" s="31"/>
      <c r="AH49504" s="31"/>
      <c r="AI49504" s="19"/>
    </row>
    <row r="49505" spans="32:35">
      <c r="AF49505" s="31"/>
      <c r="AG49505" s="31"/>
      <c r="AH49505" s="31"/>
      <c r="AI49505" s="19"/>
    </row>
    <row r="49506" spans="32:35">
      <c r="AF49506" s="31"/>
      <c r="AG49506" s="31"/>
      <c r="AH49506" s="31"/>
      <c r="AI49506" s="19"/>
    </row>
    <row r="49507" spans="32:35">
      <c r="AF49507" s="31"/>
      <c r="AG49507" s="31"/>
      <c r="AH49507" s="31"/>
      <c r="AI49507" s="19"/>
    </row>
    <row r="49508" spans="32:35">
      <c r="AF49508" s="31"/>
      <c r="AG49508" s="31"/>
      <c r="AH49508" s="31"/>
      <c r="AI49508" s="19"/>
    </row>
    <row r="49509" spans="32:35">
      <c r="AF49509" s="31"/>
      <c r="AG49509" s="31"/>
      <c r="AH49509" s="31"/>
      <c r="AI49509" s="19"/>
    </row>
    <row r="49510" spans="32:35">
      <c r="AF49510" s="31"/>
      <c r="AG49510" s="31"/>
      <c r="AH49510" s="31"/>
      <c r="AI49510" s="19"/>
    </row>
    <row r="49511" spans="32:35">
      <c r="AF49511" s="31"/>
      <c r="AG49511" s="31"/>
      <c r="AH49511" s="31"/>
      <c r="AI49511" s="19"/>
    </row>
    <row r="49512" spans="32:35">
      <c r="AF49512" s="31"/>
      <c r="AG49512" s="31"/>
      <c r="AH49512" s="31"/>
      <c r="AI49512" s="19"/>
    </row>
    <row r="49513" spans="32:35" ht="15">
      <c r="AF49513" s="88"/>
      <c r="AG49513" s="88"/>
      <c r="AH49513" s="88"/>
      <c r="AI49513" s="21"/>
    </row>
    <row r="49514" spans="32:35">
      <c r="AF49514" s="43"/>
      <c r="AG49514" s="43"/>
      <c r="AH49514" s="43"/>
      <c r="AI49514" s="5"/>
    </row>
    <row r="49515" spans="32:35" ht="15" thickBot="1">
      <c r="AF49515" s="89"/>
      <c r="AG49515" s="89"/>
      <c r="AH49515" s="89"/>
      <c r="AI49515" s="3"/>
    </row>
    <row r="49516" spans="32:35">
      <c r="AF49516" s="31"/>
      <c r="AG49516" s="31"/>
      <c r="AH49516" s="31"/>
      <c r="AI49516" s="18"/>
    </row>
    <row r="49517" spans="32:35">
      <c r="AF49517" s="31"/>
      <c r="AG49517" s="31"/>
      <c r="AH49517" s="31"/>
      <c r="AI49517" s="19"/>
    </row>
    <row r="49518" spans="32:35">
      <c r="AF49518" s="31"/>
      <c r="AG49518" s="31"/>
      <c r="AH49518" s="31"/>
      <c r="AI49518" s="19"/>
    </row>
    <row r="49519" spans="32:35">
      <c r="AF49519" s="31"/>
      <c r="AG49519" s="31"/>
      <c r="AH49519" s="31"/>
      <c r="AI49519" s="19"/>
    </row>
    <row r="49520" spans="32:35">
      <c r="AF49520" s="31"/>
      <c r="AG49520" s="31"/>
      <c r="AH49520" s="31"/>
      <c r="AI49520" s="19"/>
    </row>
    <row r="49521" spans="32:35">
      <c r="AF49521" s="31"/>
      <c r="AG49521" s="31"/>
      <c r="AH49521" s="31"/>
      <c r="AI49521" s="19"/>
    </row>
    <row r="49522" spans="32:35">
      <c r="AF49522" s="31"/>
      <c r="AG49522" s="31"/>
      <c r="AH49522" s="31"/>
      <c r="AI49522" s="19"/>
    </row>
    <row r="49523" spans="32:35">
      <c r="AF49523" s="31"/>
      <c r="AG49523" s="31"/>
      <c r="AH49523" s="31"/>
      <c r="AI49523" s="19"/>
    </row>
    <row r="49524" spans="32:35">
      <c r="AF49524" s="31"/>
      <c r="AG49524" s="31"/>
      <c r="AH49524" s="31"/>
      <c r="AI49524" s="19"/>
    </row>
    <row r="49525" spans="32:35">
      <c r="AF49525" s="31"/>
      <c r="AG49525" s="31"/>
      <c r="AH49525" s="31"/>
      <c r="AI49525" s="19"/>
    </row>
    <row r="49526" spans="32:35">
      <c r="AF49526" s="31"/>
      <c r="AG49526" s="31"/>
      <c r="AH49526" s="31"/>
      <c r="AI49526" s="19"/>
    </row>
    <row r="49527" spans="32:35">
      <c r="AF49527" s="31"/>
      <c r="AG49527" s="31"/>
      <c r="AH49527" s="31"/>
      <c r="AI49527" s="19"/>
    </row>
    <row r="49528" spans="32:35">
      <c r="AF49528" s="31"/>
      <c r="AG49528" s="31"/>
      <c r="AH49528" s="31"/>
      <c r="AI49528" s="19"/>
    </row>
    <row r="49529" spans="32:35">
      <c r="AF49529" s="31"/>
      <c r="AG49529" s="31"/>
      <c r="AH49529" s="31"/>
      <c r="AI49529" s="19"/>
    </row>
    <row r="49530" spans="32:35">
      <c r="AF49530" s="31"/>
      <c r="AG49530" s="31"/>
      <c r="AH49530" s="31"/>
      <c r="AI49530" s="19"/>
    </row>
    <row r="49531" spans="32:35">
      <c r="AF49531" s="31"/>
      <c r="AG49531" s="31"/>
      <c r="AH49531" s="31"/>
      <c r="AI49531" s="19"/>
    </row>
    <row r="49532" spans="32:35">
      <c r="AF49532" s="31"/>
      <c r="AG49532" s="31"/>
      <c r="AH49532" s="31"/>
      <c r="AI49532" s="19"/>
    </row>
    <row r="49533" spans="32:35">
      <c r="AF49533" s="31"/>
      <c r="AG49533" s="31"/>
      <c r="AH49533" s="31"/>
      <c r="AI49533" s="19"/>
    </row>
    <row r="49534" spans="32:35">
      <c r="AF49534" s="31"/>
      <c r="AG49534" s="31"/>
      <c r="AH49534" s="31"/>
      <c r="AI49534" s="19"/>
    </row>
    <row r="49535" spans="32:35">
      <c r="AF49535" s="31"/>
      <c r="AG49535" s="31"/>
      <c r="AH49535" s="31"/>
      <c r="AI49535" s="19"/>
    </row>
    <row r="49536" spans="32:35">
      <c r="AF49536" s="31"/>
      <c r="AG49536" s="31"/>
      <c r="AH49536" s="31"/>
      <c r="AI49536" s="19"/>
    </row>
    <row r="49537" spans="32:35">
      <c r="AF49537" s="31"/>
      <c r="AG49537" s="31"/>
      <c r="AH49537" s="31"/>
      <c r="AI49537" s="19"/>
    </row>
    <row r="49538" spans="32:35">
      <c r="AF49538" s="31"/>
      <c r="AG49538" s="31"/>
      <c r="AH49538" s="31"/>
      <c r="AI49538" s="19"/>
    </row>
    <row r="49539" spans="32:35">
      <c r="AF49539" s="31"/>
      <c r="AG49539" s="31"/>
      <c r="AH49539" s="31"/>
      <c r="AI49539" s="19"/>
    </row>
    <row r="49540" spans="32:35">
      <c r="AF49540" s="31"/>
      <c r="AG49540" s="31"/>
      <c r="AH49540" s="31"/>
      <c r="AI49540" s="19"/>
    </row>
    <row r="49541" spans="32:35">
      <c r="AF49541" s="31"/>
      <c r="AG49541" s="31"/>
      <c r="AH49541" s="31"/>
      <c r="AI49541" s="19"/>
    </row>
    <row r="49542" spans="32:35">
      <c r="AF49542" s="31"/>
      <c r="AG49542" s="31"/>
      <c r="AH49542" s="31"/>
      <c r="AI49542" s="19"/>
    </row>
    <row r="49543" spans="32:35">
      <c r="AF49543" s="31"/>
      <c r="AG49543" s="31"/>
      <c r="AH49543" s="31"/>
      <c r="AI49543" s="19"/>
    </row>
    <row r="49544" spans="32:35" ht="15">
      <c r="AF49544" s="88"/>
      <c r="AG49544" s="88"/>
      <c r="AH49544" s="88"/>
      <c r="AI49544" s="21"/>
    </row>
    <row r="49545" spans="32:35">
      <c r="AF49545" s="43"/>
      <c r="AG49545" s="43"/>
      <c r="AH49545" s="43"/>
      <c r="AI49545" s="5"/>
    </row>
    <row r="49546" spans="32:35" ht="15" thickBot="1">
      <c r="AF49546" s="89"/>
      <c r="AG49546" s="89"/>
      <c r="AH49546" s="89"/>
      <c r="AI49546" s="3"/>
    </row>
    <row r="49547" spans="32:35">
      <c r="AF49547" s="31"/>
      <c r="AG49547" s="31"/>
      <c r="AH49547" s="31"/>
      <c r="AI49547" s="18"/>
    </row>
    <row r="49548" spans="32:35">
      <c r="AF49548" s="31"/>
      <c r="AG49548" s="31"/>
      <c r="AH49548" s="31"/>
      <c r="AI49548" s="19"/>
    </row>
    <row r="49549" spans="32:35">
      <c r="AF49549" s="31"/>
      <c r="AG49549" s="31"/>
      <c r="AH49549" s="31"/>
      <c r="AI49549" s="19"/>
    </row>
    <row r="49550" spans="32:35">
      <c r="AF49550" s="31"/>
      <c r="AG49550" s="31"/>
      <c r="AH49550" s="31"/>
      <c r="AI49550" s="19"/>
    </row>
    <row r="49551" spans="32:35">
      <c r="AF49551" s="31"/>
      <c r="AG49551" s="31"/>
      <c r="AH49551" s="31"/>
      <c r="AI49551" s="19"/>
    </row>
    <row r="49552" spans="32:35">
      <c r="AF49552" s="31"/>
      <c r="AG49552" s="31"/>
      <c r="AH49552" s="31"/>
      <c r="AI49552" s="19"/>
    </row>
    <row r="49553" spans="32:35">
      <c r="AF49553" s="31"/>
      <c r="AG49553" s="31"/>
      <c r="AH49553" s="31"/>
      <c r="AI49553" s="19"/>
    </row>
    <row r="49554" spans="32:35">
      <c r="AF49554" s="31"/>
      <c r="AG49554" s="31"/>
      <c r="AH49554" s="31"/>
      <c r="AI49554" s="19"/>
    </row>
    <row r="49555" spans="32:35">
      <c r="AF49555" s="31"/>
      <c r="AG49555" s="31"/>
      <c r="AH49555" s="31"/>
      <c r="AI49555" s="19"/>
    </row>
    <row r="49556" spans="32:35">
      <c r="AF49556" s="31"/>
      <c r="AG49556" s="31"/>
      <c r="AH49556" s="31"/>
      <c r="AI49556" s="19"/>
    </row>
    <row r="49557" spans="32:35">
      <c r="AF49557" s="31"/>
      <c r="AG49557" s="31"/>
      <c r="AH49557" s="31"/>
      <c r="AI49557" s="19"/>
    </row>
    <row r="49558" spans="32:35">
      <c r="AF49558" s="31"/>
      <c r="AG49558" s="31"/>
      <c r="AH49558" s="31"/>
      <c r="AI49558" s="19"/>
    </row>
    <row r="49559" spans="32:35">
      <c r="AF49559" s="31"/>
      <c r="AG49559" s="31"/>
      <c r="AH49559" s="31"/>
      <c r="AI49559" s="19"/>
    </row>
    <row r="49560" spans="32:35">
      <c r="AF49560" s="31"/>
      <c r="AG49560" s="31"/>
      <c r="AH49560" s="31"/>
      <c r="AI49560" s="19"/>
    </row>
    <row r="49561" spans="32:35">
      <c r="AF49561" s="31"/>
      <c r="AG49561" s="31"/>
      <c r="AH49561" s="31"/>
      <c r="AI49561" s="19"/>
    </row>
    <row r="49562" spans="32:35">
      <c r="AF49562" s="31"/>
      <c r="AG49562" s="31"/>
      <c r="AH49562" s="31"/>
      <c r="AI49562" s="19"/>
    </row>
    <row r="49563" spans="32:35">
      <c r="AF49563" s="31"/>
      <c r="AG49563" s="31"/>
      <c r="AH49563" s="31"/>
      <c r="AI49563" s="19"/>
    </row>
    <row r="49564" spans="32:35">
      <c r="AF49564" s="31"/>
      <c r="AG49564" s="31"/>
      <c r="AH49564" s="31"/>
      <c r="AI49564" s="19"/>
    </row>
    <row r="49565" spans="32:35">
      <c r="AF49565" s="31"/>
      <c r="AG49565" s="31"/>
      <c r="AH49565" s="31"/>
      <c r="AI49565" s="19"/>
    </row>
    <row r="49566" spans="32:35">
      <c r="AF49566" s="31"/>
      <c r="AG49566" s="31"/>
      <c r="AH49566" s="31"/>
      <c r="AI49566" s="19"/>
    </row>
    <row r="49567" spans="32:35">
      <c r="AF49567" s="31"/>
      <c r="AG49567" s="31"/>
      <c r="AH49567" s="31"/>
      <c r="AI49567" s="19"/>
    </row>
    <row r="49568" spans="32:35">
      <c r="AF49568" s="31"/>
      <c r="AG49568" s="31"/>
      <c r="AH49568" s="31"/>
      <c r="AI49568" s="19"/>
    </row>
    <row r="49569" spans="32:35">
      <c r="AF49569" s="31"/>
      <c r="AG49569" s="31"/>
      <c r="AH49569" s="31"/>
      <c r="AI49569" s="19"/>
    </row>
    <row r="49570" spans="32:35">
      <c r="AF49570" s="31"/>
      <c r="AG49570" s="31"/>
      <c r="AH49570" s="31"/>
      <c r="AI49570" s="19"/>
    </row>
    <row r="49571" spans="32:35">
      <c r="AF49571" s="31"/>
      <c r="AG49571" s="31"/>
      <c r="AH49571" s="31"/>
      <c r="AI49571" s="19"/>
    </row>
    <row r="49572" spans="32:35">
      <c r="AF49572" s="31"/>
      <c r="AG49572" s="31"/>
      <c r="AH49572" s="31"/>
      <c r="AI49572" s="19"/>
    </row>
    <row r="49573" spans="32:35">
      <c r="AF49573" s="31"/>
      <c r="AG49573" s="31"/>
      <c r="AH49573" s="31"/>
      <c r="AI49573" s="19"/>
    </row>
    <row r="49574" spans="32:35">
      <c r="AF49574" s="31"/>
      <c r="AG49574" s="31"/>
      <c r="AH49574" s="31"/>
      <c r="AI49574" s="19"/>
    </row>
    <row r="49575" spans="32:35" ht="15">
      <c r="AF49575" s="88"/>
      <c r="AG49575" s="88"/>
      <c r="AH49575" s="88"/>
      <c r="AI49575" s="21"/>
    </row>
    <row r="49576" spans="32:35">
      <c r="AF49576" s="43"/>
      <c r="AG49576" s="43"/>
      <c r="AH49576" s="43"/>
      <c r="AI49576" s="5"/>
    </row>
    <row r="49577" spans="32:35" ht="15" thickBot="1">
      <c r="AF49577" s="89"/>
      <c r="AG49577" s="89"/>
      <c r="AH49577" s="89"/>
      <c r="AI49577" s="3"/>
    </row>
    <row r="49578" spans="32:35">
      <c r="AF49578" s="31"/>
      <c r="AG49578" s="31"/>
      <c r="AH49578" s="31"/>
      <c r="AI49578" s="18"/>
    </row>
    <row r="49579" spans="32:35">
      <c r="AF49579" s="31"/>
      <c r="AG49579" s="31"/>
      <c r="AH49579" s="31"/>
      <c r="AI49579" s="19"/>
    </row>
    <row r="49580" spans="32:35">
      <c r="AF49580" s="31"/>
      <c r="AG49580" s="31"/>
      <c r="AH49580" s="31"/>
      <c r="AI49580" s="19"/>
    </row>
    <row r="49581" spans="32:35">
      <c r="AF49581" s="31"/>
      <c r="AG49581" s="31"/>
      <c r="AH49581" s="31"/>
      <c r="AI49581" s="19"/>
    </row>
    <row r="49582" spans="32:35">
      <c r="AF49582" s="31"/>
      <c r="AG49582" s="31"/>
      <c r="AH49582" s="31"/>
      <c r="AI49582" s="19"/>
    </row>
    <row r="49583" spans="32:35">
      <c r="AF49583" s="31"/>
      <c r="AG49583" s="31"/>
      <c r="AH49583" s="31"/>
      <c r="AI49583" s="19"/>
    </row>
    <row r="49584" spans="32:35">
      <c r="AF49584" s="31"/>
      <c r="AG49584" s="31"/>
      <c r="AH49584" s="31"/>
      <c r="AI49584" s="19"/>
    </row>
    <row r="49585" spans="32:35">
      <c r="AF49585" s="31"/>
      <c r="AG49585" s="31"/>
      <c r="AH49585" s="31"/>
      <c r="AI49585" s="19"/>
    </row>
    <row r="49586" spans="32:35">
      <c r="AF49586" s="31"/>
      <c r="AG49586" s="31"/>
      <c r="AH49586" s="31"/>
      <c r="AI49586" s="19"/>
    </row>
    <row r="49587" spans="32:35">
      <c r="AF49587" s="31"/>
      <c r="AG49587" s="31"/>
      <c r="AH49587" s="31"/>
      <c r="AI49587" s="19"/>
    </row>
    <row r="49588" spans="32:35">
      <c r="AF49588" s="31"/>
      <c r="AG49588" s="31"/>
      <c r="AH49588" s="31"/>
      <c r="AI49588" s="19"/>
    </row>
    <row r="49589" spans="32:35">
      <c r="AF49589" s="31"/>
      <c r="AG49589" s="31"/>
      <c r="AH49589" s="31"/>
      <c r="AI49589" s="19"/>
    </row>
    <row r="49590" spans="32:35">
      <c r="AF49590" s="31"/>
      <c r="AG49590" s="31"/>
      <c r="AH49590" s="31"/>
      <c r="AI49590" s="19"/>
    </row>
    <row r="49591" spans="32:35">
      <c r="AF49591" s="31"/>
      <c r="AG49591" s="31"/>
      <c r="AH49591" s="31"/>
      <c r="AI49591" s="19"/>
    </row>
    <row r="49592" spans="32:35">
      <c r="AF49592" s="31"/>
      <c r="AG49592" s="31"/>
      <c r="AH49592" s="31"/>
      <c r="AI49592" s="19"/>
    </row>
    <row r="49593" spans="32:35">
      <c r="AF49593" s="31"/>
      <c r="AG49593" s="31"/>
      <c r="AH49593" s="31"/>
      <c r="AI49593" s="19"/>
    </row>
    <row r="49594" spans="32:35">
      <c r="AF49594" s="31"/>
      <c r="AG49594" s="31"/>
      <c r="AH49594" s="31"/>
      <c r="AI49594" s="19"/>
    </row>
    <row r="49595" spans="32:35">
      <c r="AF49595" s="31"/>
      <c r="AG49595" s="31"/>
      <c r="AH49595" s="31"/>
      <c r="AI49595" s="19"/>
    </row>
    <row r="49596" spans="32:35">
      <c r="AF49596" s="31"/>
      <c r="AG49596" s="31"/>
      <c r="AH49596" s="31"/>
      <c r="AI49596" s="19"/>
    </row>
    <row r="49597" spans="32:35">
      <c r="AF49597" s="31"/>
      <c r="AG49597" s="31"/>
      <c r="AH49597" s="31"/>
      <c r="AI49597" s="19"/>
    </row>
    <row r="49598" spans="32:35">
      <c r="AF49598" s="31"/>
      <c r="AG49598" s="31"/>
      <c r="AH49598" s="31"/>
      <c r="AI49598" s="19"/>
    </row>
    <row r="49599" spans="32:35">
      <c r="AF49599" s="31"/>
      <c r="AG49599" s="31"/>
      <c r="AH49599" s="31"/>
      <c r="AI49599" s="19"/>
    </row>
    <row r="49600" spans="32:35">
      <c r="AF49600" s="31"/>
      <c r="AG49600" s="31"/>
      <c r="AH49600" s="31"/>
      <c r="AI49600" s="19"/>
    </row>
    <row r="49601" spans="32:35">
      <c r="AF49601" s="31"/>
      <c r="AG49601" s="31"/>
      <c r="AH49601" s="31"/>
      <c r="AI49601" s="19"/>
    </row>
    <row r="49602" spans="32:35">
      <c r="AF49602" s="31"/>
      <c r="AG49602" s="31"/>
      <c r="AH49602" s="31"/>
      <c r="AI49602" s="19"/>
    </row>
    <row r="49603" spans="32:35">
      <c r="AF49603" s="31"/>
      <c r="AG49603" s="31"/>
      <c r="AH49603" s="31"/>
      <c r="AI49603" s="19"/>
    </row>
    <row r="49604" spans="32:35">
      <c r="AF49604" s="31"/>
      <c r="AG49604" s="31"/>
      <c r="AH49604" s="31"/>
      <c r="AI49604" s="19"/>
    </row>
    <row r="49605" spans="32:35">
      <c r="AF49605" s="31"/>
      <c r="AG49605" s="31"/>
      <c r="AH49605" s="31"/>
      <c r="AI49605" s="19"/>
    </row>
    <row r="49606" spans="32:35" ht="15">
      <c r="AF49606" s="88"/>
      <c r="AG49606" s="88"/>
      <c r="AH49606" s="88"/>
      <c r="AI49606" s="21"/>
    </row>
    <row r="49607" spans="32:35">
      <c r="AF49607" s="43"/>
      <c r="AG49607" s="43"/>
      <c r="AH49607" s="43"/>
      <c r="AI49607" s="5"/>
    </row>
    <row r="49608" spans="32:35" ht="15" thickBot="1">
      <c r="AF49608" s="89"/>
      <c r="AG49608" s="89"/>
      <c r="AH49608" s="89"/>
      <c r="AI49608" s="3"/>
    </row>
    <row r="49609" spans="32:35">
      <c r="AF49609" s="31"/>
      <c r="AG49609" s="31"/>
      <c r="AH49609" s="31"/>
      <c r="AI49609" s="18"/>
    </row>
    <row r="49610" spans="32:35">
      <c r="AF49610" s="31"/>
      <c r="AG49610" s="31"/>
      <c r="AH49610" s="31"/>
      <c r="AI49610" s="19"/>
    </row>
    <row r="49611" spans="32:35">
      <c r="AF49611" s="31"/>
      <c r="AG49611" s="31"/>
      <c r="AH49611" s="31"/>
      <c r="AI49611" s="19"/>
    </row>
    <row r="49612" spans="32:35">
      <c r="AF49612" s="31"/>
      <c r="AG49612" s="31"/>
      <c r="AH49612" s="31"/>
      <c r="AI49612" s="19"/>
    </row>
    <row r="49613" spans="32:35">
      <c r="AF49613" s="31"/>
      <c r="AG49613" s="31"/>
      <c r="AH49613" s="31"/>
      <c r="AI49613" s="19"/>
    </row>
    <row r="49614" spans="32:35">
      <c r="AF49614" s="31"/>
      <c r="AG49614" s="31"/>
      <c r="AH49614" s="31"/>
      <c r="AI49614" s="19"/>
    </row>
    <row r="49615" spans="32:35">
      <c r="AF49615" s="31"/>
      <c r="AG49615" s="31"/>
      <c r="AH49615" s="31"/>
      <c r="AI49615" s="19"/>
    </row>
    <row r="49616" spans="32:35">
      <c r="AF49616" s="31"/>
      <c r="AG49616" s="31"/>
      <c r="AH49616" s="31"/>
      <c r="AI49616" s="19"/>
    </row>
    <row r="49617" spans="32:35">
      <c r="AF49617" s="31"/>
      <c r="AG49617" s="31"/>
      <c r="AH49617" s="31"/>
      <c r="AI49617" s="19"/>
    </row>
    <row r="49618" spans="32:35">
      <c r="AF49618" s="31"/>
      <c r="AG49618" s="31"/>
      <c r="AH49618" s="31"/>
      <c r="AI49618" s="19"/>
    </row>
    <row r="49619" spans="32:35">
      <c r="AF49619" s="31"/>
      <c r="AG49619" s="31"/>
      <c r="AH49619" s="31"/>
      <c r="AI49619" s="19"/>
    </row>
    <row r="49620" spans="32:35">
      <c r="AF49620" s="31"/>
      <c r="AG49620" s="31"/>
      <c r="AH49620" s="31"/>
      <c r="AI49620" s="19"/>
    </row>
    <row r="49621" spans="32:35">
      <c r="AF49621" s="31"/>
      <c r="AG49621" s="31"/>
      <c r="AH49621" s="31"/>
      <c r="AI49621" s="19"/>
    </row>
    <row r="49622" spans="32:35">
      <c r="AF49622" s="31"/>
      <c r="AG49622" s="31"/>
      <c r="AH49622" s="31"/>
      <c r="AI49622" s="19"/>
    </row>
    <row r="49623" spans="32:35">
      <c r="AF49623" s="31"/>
      <c r="AG49623" s="31"/>
      <c r="AH49623" s="31"/>
      <c r="AI49623" s="19"/>
    </row>
    <row r="49624" spans="32:35">
      <c r="AF49624" s="31"/>
      <c r="AG49624" s="31"/>
      <c r="AH49624" s="31"/>
      <c r="AI49624" s="19"/>
    </row>
    <row r="49625" spans="32:35">
      <c r="AF49625" s="31"/>
      <c r="AG49625" s="31"/>
      <c r="AH49625" s="31"/>
      <c r="AI49625" s="19"/>
    </row>
    <row r="49626" spans="32:35">
      <c r="AF49626" s="31"/>
      <c r="AG49626" s="31"/>
      <c r="AH49626" s="31"/>
      <c r="AI49626" s="19"/>
    </row>
    <row r="49627" spans="32:35">
      <c r="AF49627" s="31"/>
      <c r="AG49627" s="31"/>
      <c r="AH49627" s="31"/>
      <c r="AI49627" s="19"/>
    </row>
    <row r="49628" spans="32:35">
      <c r="AF49628" s="31"/>
      <c r="AG49628" s="31"/>
      <c r="AH49628" s="31"/>
      <c r="AI49628" s="19"/>
    </row>
    <row r="49629" spans="32:35">
      <c r="AF49629" s="31"/>
      <c r="AG49629" s="31"/>
      <c r="AH49629" s="31"/>
      <c r="AI49629" s="19"/>
    </row>
    <row r="49630" spans="32:35">
      <c r="AF49630" s="31"/>
      <c r="AG49630" s="31"/>
      <c r="AH49630" s="31"/>
      <c r="AI49630" s="19"/>
    </row>
    <row r="49631" spans="32:35">
      <c r="AF49631" s="31"/>
      <c r="AG49631" s="31"/>
      <c r="AH49631" s="31"/>
      <c r="AI49631" s="19"/>
    </row>
    <row r="49632" spans="32:35">
      <c r="AF49632" s="31"/>
      <c r="AG49632" s="31"/>
      <c r="AH49632" s="31"/>
      <c r="AI49632" s="19"/>
    </row>
    <row r="49633" spans="32:35">
      <c r="AF49633" s="31"/>
      <c r="AG49633" s="31"/>
      <c r="AH49633" s="31"/>
      <c r="AI49633" s="19"/>
    </row>
    <row r="49634" spans="32:35">
      <c r="AF49634" s="31"/>
      <c r="AG49634" s="31"/>
      <c r="AH49634" s="31"/>
      <c r="AI49634" s="19"/>
    </row>
    <row r="49635" spans="32:35">
      <c r="AF49635" s="31"/>
      <c r="AG49635" s="31"/>
      <c r="AH49635" s="31"/>
      <c r="AI49635" s="19"/>
    </row>
    <row r="49636" spans="32:35">
      <c r="AF49636" s="31"/>
      <c r="AG49636" s="31"/>
      <c r="AH49636" s="31"/>
      <c r="AI49636" s="19"/>
    </row>
    <row r="49637" spans="32:35" ht="15">
      <c r="AF49637" s="88"/>
      <c r="AG49637" s="88"/>
      <c r="AH49637" s="88"/>
      <c r="AI49637" s="21"/>
    </row>
    <row r="49638" spans="32:35">
      <c r="AF49638" s="43"/>
      <c r="AG49638" s="43"/>
      <c r="AH49638" s="43"/>
      <c r="AI49638" s="5"/>
    </row>
    <row r="49639" spans="32:35" ht="15" thickBot="1">
      <c r="AF49639" s="89"/>
      <c r="AG49639" s="89"/>
      <c r="AH49639" s="89"/>
      <c r="AI49639" s="3"/>
    </row>
    <row r="49640" spans="32:35">
      <c r="AF49640" s="31"/>
      <c r="AG49640" s="31"/>
      <c r="AH49640" s="31"/>
      <c r="AI49640" s="18"/>
    </row>
    <row r="49641" spans="32:35">
      <c r="AF49641" s="31"/>
      <c r="AG49641" s="31"/>
      <c r="AH49641" s="31"/>
      <c r="AI49641" s="19"/>
    </row>
    <row r="49642" spans="32:35">
      <c r="AF49642" s="31"/>
      <c r="AG49642" s="31"/>
      <c r="AH49642" s="31"/>
      <c r="AI49642" s="19"/>
    </row>
    <row r="49643" spans="32:35">
      <c r="AF49643" s="31"/>
      <c r="AG49643" s="31"/>
      <c r="AH49643" s="31"/>
      <c r="AI49643" s="19"/>
    </row>
    <row r="49644" spans="32:35">
      <c r="AF49644" s="31"/>
      <c r="AG49644" s="31"/>
      <c r="AH49644" s="31"/>
      <c r="AI49644" s="19"/>
    </row>
    <row r="49645" spans="32:35">
      <c r="AF49645" s="31"/>
      <c r="AG49645" s="31"/>
      <c r="AH49645" s="31"/>
      <c r="AI49645" s="19"/>
    </row>
    <row r="49646" spans="32:35">
      <c r="AF49646" s="31"/>
      <c r="AG49646" s="31"/>
      <c r="AH49646" s="31"/>
      <c r="AI49646" s="19"/>
    </row>
    <row r="49647" spans="32:35">
      <c r="AF49647" s="31"/>
      <c r="AG49647" s="31"/>
      <c r="AH49647" s="31"/>
      <c r="AI49647" s="19"/>
    </row>
    <row r="49648" spans="32:35">
      <c r="AF49648" s="31"/>
      <c r="AG49648" s="31"/>
      <c r="AH49648" s="31"/>
      <c r="AI49648" s="19"/>
    </row>
    <row r="49649" spans="32:35">
      <c r="AF49649" s="31"/>
      <c r="AG49649" s="31"/>
      <c r="AH49649" s="31"/>
      <c r="AI49649" s="19"/>
    </row>
    <row r="49650" spans="32:35">
      <c r="AF49650" s="31"/>
      <c r="AG49650" s="31"/>
      <c r="AH49650" s="31"/>
      <c r="AI49650" s="19"/>
    </row>
    <row r="49651" spans="32:35">
      <c r="AF49651" s="31"/>
      <c r="AG49651" s="31"/>
      <c r="AH49651" s="31"/>
      <c r="AI49651" s="19"/>
    </row>
    <row r="49652" spans="32:35">
      <c r="AF49652" s="31"/>
      <c r="AG49652" s="31"/>
      <c r="AH49652" s="31"/>
      <c r="AI49652" s="19"/>
    </row>
    <row r="49653" spans="32:35">
      <c r="AF49653" s="31"/>
      <c r="AG49653" s="31"/>
      <c r="AH49653" s="31"/>
      <c r="AI49653" s="19"/>
    </row>
    <row r="49654" spans="32:35">
      <c r="AF49654" s="31"/>
      <c r="AG49654" s="31"/>
      <c r="AH49654" s="31"/>
      <c r="AI49654" s="19"/>
    </row>
    <row r="49655" spans="32:35">
      <c r="AF49655" s="31"/>
      <c r="AG49655" s="31"/>
      <c r="AH49655" s="31"/>
      <c r="AI49655" s="19"/>
    </row>
    <row r="49656" spans="32:35">
      <c r="AF49656" s="31"/>
      <c r="AG49656" s="31"/>
      <c r="AH49656" s="31"/>
      <c r="AI49656" s="19"/>
    </row>
    <row r="49657" spans="32:35">
      <c r="AF49657" s="31"/>
      <c r="AG49657" s="31"/>
      <c r="AH49657" s="31"/>
      <c r="AI49657" s="19"/>
    </row>
    <row r="49658" spans="32:35">
      <c r="AF49658" s="31"/>
      <c r="AG49658" s="31"/>
      <c r="AH49658" s="31"/>
      <c r="AI49658" s="19"/>
    </row>
    <row r="49659" spans="32:35">
      <c r="AF49659" s="31"/>
      <c r="AG49659" s="31"/>
      <c r="AH49659" s="31"/>
      <c r="AI49659" s="19"/>
    </row>
    <row r="49660" spans="32:35">
      <c r="AF49660" s="31"/>
      <c r="AG49660" s="31"/>
      <c r="AH49660" s="31"/>
      <c r="AI49660" s="19"/>
    </row>
    <row r="49661" spans="32:35">
      <c r="AF49661" s="31"/>
      <c r="AG49661" s="31"/>
      <c r="AH49661" s="31"/>
      <c r="AI49661" s="19"/>
    </row>
    <row r="49662" spans="32:35">
      <c r="AF49662" s="31"/>
      <c r="AG49662" s="31"/>
      <c r="AH49662" s="31"/>
      <c r="AI49662" s="19"/>
    </row>
    <row r="49663" spans="32:35">
      <c r="AF49663" s="31"/>
      <c r="AG49663" s="31"/>
      <c r="AH49663" s="31"/>
      <c r="AI49663" s="19"/>
    </row>
    <row r="49664" spans="32:35">
      <c r="AF49664" s="31"/>
      <c r="AG49664" s="31"/>
      <c r="AH49664" s="31"/>
      <c r="AI49664" s="19"/>
    </row>
    <row r="49665" spans="32:35">
      <c r="AF49665" s="31"/>
      <c r="AG49665" s="31"/>
      <c r="AH49665" s="31"/>
      <c r="AI49665" s="19"/>
    </row>
    <row r="49666" spans="32:35">
      <c r="AF49666" s="31"/>
      <c r="AG49666" s="31"/>
      <c r="AH49666" s="31"/>
      <c r="AI49666" s="19"/>
    </row>
    <row r="49667" spans="32:35">
      <c r="AF49667" s="31"/>
      <c r="AG49667" s="31"/>
      <c r="AH49667" s="31"/>
      <c r="AI49667" s="19"/>
    </row>
    <row r="49668" spans="32:35" ht="15">
      <c r="AF49668" s="88"/>
      <c r="AG49668" s="88"/>
      <c r="AH49668" s="88"/>
      <c r="AI49668" s="21"/>
    </row>
    <row r="49669" spans="32:35">
      <c r="AF49669" s="43"/>
      <c r="AG49669" s="43"/>
      <c r="AH49669" s="43"/>
      <c r="AI49669" s="5"/>
    </row>
    <row r="49670" spans="32:35" ht="15" thickBot="1">
      <c r="AF49670" s="89"/>
      <c r="AG49670" s="89"/>
      <c r="AH49670" s="89"/>
      <c r="AI49670" s="3"/>
    </row>
    <row r="49671" spans="32:35">
      <c r="AF49671" s="31"/>
      <c r="AG49671" s="31"/>
      <c r="AH49671" s="31"/>
      <c r="AI49671" s="18"/>
    </row>
    <row r="49672" spans="32:35">
      <c r="AF49672" s="31"/>
      <c r="AG49672" s="31"/>
      <c r="AH49672" s="31"/>
      <c r="AI49672" s="19"/>
    </row>
    <row r="49673" spans="32:35">
      <c r="AF49673" s="31"/>
      <c r="AG49673" s="31"/>
      <c r="AH49673" s="31"/>
      <c r="AI49673" s="19"/>
    </row>
    <row r="49674" spans="32:35">
      <c r="AF49674" s="31"/>
      <c r="AG49674" s="31"/>
      <c r="AH49674" s="31"/>
      <c r="AI49674" s="19"/>
    </row>
    <row r="49675" spans="32:35">
      <c r="AF49675" s="31"/>
      <c r="AG49675" s="31"/>
      <c r="AH49675" s="31"/>
      <c r="AI49675" s="19"/>
    </row>
    <row r="49676" spans="32:35">
      <c r="AF49676" s="31"/>
      <c r="AG49676" s="31"/>
      <c r="AH49676" s="31"/>
      <c r="AI49676" s="19"/>
    </row>
    <row r="49677" spans="32:35">
      <c r="AF49677" s="31"/>
      <c r="AG49677" s="31"/>
      <c r="AH49677" s="31"/>
      <c r="AI49677" s="19"/>
    </row>
    <row r="49678" spans="32:35">
      <c r="AF49678" s="31"/>
      <c r="AG49678" s="31"/>
      <c r="AH49678" s="31"/>
      <c r="AI49678" s="19"/>
    </row>
    <row r="49679" spans="32:35">
      <c r="AF49679" s="31"/>
      <c r="AG49679" s="31"/>
      <c r="AH49679" s="31"/>
      <c r="AI49679" s="19"/>
    </row>
    <row r="49680" spans="32:35">
      <c r="AF49680" s="31"/>
      <c r="AG49680" s="31"/>
      <c r="AH49680" s="31"/>
      <c r="AI49680" s="19"/>
    </row>
    <row r="49681" spans="32:35">
      <c r="AF49681" s="31"/>
      <c r="AG49681" s="31"/>
      <c r="AH49681" s="31"/>
      <c r="AI49681" s="19"/>
    </row>
    <row r="49682" spans="32:35">
      <c r="AF49682" s="31"/>
      <c r="AG49682" s="31"/>
      <c r="AH49682" s="31"/>
      <c r="AI49682" s="19"/>
    </row>
    <row r="49683" spans="32:35">
      <c r="AF49683" s="31"/>
      <c r="AG49683" s="31"/>
      <c r="AH49683" s="31"/>
      <c r="AI49683" s="19"/>
    </row>
    <row r="49684" spans="32:35">
      <c r="AF49684" s="31"/>
      <c r="AG49684" s="31"/>
      <c r="AH49684" s="31"/>
      <c r="AI49684" s="19"/>
    </row>
    <row r="49685" spans="32:35">
      <c r="AF49685" s="31"/>
      <c r="AG49685" s="31"/>
      <c r="AH49685" s="31"/>
      <c r="AI49685" s="19"/>
    </row>
    <row r="49686" spans="32:35">
      <c r="AF49686" s="31"/>
      <c r="AG49686" s="31"/>
      <c r="AH49686" s="31"/>
      <c r="AI49686" s="19"/>
    </row>
    <row r="49687" spans="32:35">
      <c r="AF49687" s="31"/>
      <c r="AG49687" s="31"/>
      <c r="AH49687" s="31"/>
      <c r="AI49687" s="19"/>
    </row>
    <row r="49688" spans="32:35">
      <c r="AF49688" s="31"/>
      <c r="AG49688" s="31"/>
      <c r="AH49688" s="31"/>
      <c r="AI49688" s="19"/>
    </row>
    <row r="49689" spans="32:35">
      <c r="AF49689" s="31"/>
      <c r="AG49689" s="31"/>
      <c r="AH49689" s="31"/>
      <c r="AI49689" s="19"/>
    </row>
    <row r="49690" spans="32:35">
      <c r="AF49690" s="31"/>
      <c r="AG49690" s="31"/>
      <c r="AH49690" s="31"/>
      <c r="AI49690" s="19"/>
    </row>
    <row r="49691" spans="32:35">
      <c r="AF49691" s="31"/>
      <c r="AG49691" s="31"/>
      <c r="AH49691" s="31"/>
      <c r="AI49691" s="19"/>
    </row>
    <row r="49692" spans="32:35">
      <c r="AF49692" s="31"/>
      <c r="AG49692" s="31"/>
      <c r="AH49692" s="31"/>
      <c r="AI49692" s="19"/>
    </row>
    <row r="49693" spans="32:35">
      <c r="AF49693" s="31"/>
      <c r="AG49693" s="31"/>
      <c r="AH49693" s="31"/>
      <c r="AI49693" s="19"/>
    </row>
    <row r="49694" spans="32:35">
      <c r="AF49694" s="31"/>
      <c r="AG49694" s="31"/>
      <c r="AH49694" s="31"/>
      <c r="AI49694" s="19"/>
    </row>
    <row r="49695" spans="32:35">
      <c r="AF49695" s="31"/>
      <c r="AG49695" s="31"/>
      <c r="AH49695" s="31"/>
      <c r="AI49695" s="19"/>
    </row>
    <row r="49696" spans="32:35">
      <c r="AF49696" s="31"/>
      <c r="AG49696" s="31"/>
      <c r="AH49696" s="31"/>
      <c r="AI49696" s="19"/>
    </row>
    <row r="49697" spans="32:35">
      <c r="AF49697" s="31"/>
      <c r="AG49697" s="31"/>
      <c r="AH49697" s="31"/>
      <c r="AI49697" s="19"/>
    </row>
    <row r="49698" spans="32:35">
      <c r="AF49698" s="31"/>
      <c r="AG49698" s="31"/>
      <c r="AH49698" s="31"/>
      <c r="AI49698" s="19"/>
    </row>
    <row r="49699" spans="32:35" ht="15">
      <c r="AF49699" s="88"/>
      <c r="AG49699" s="88"/>
      <c r="AH49699" s="88"/>
      <c r="AI49699" s="21"/>
    </row>
    <row r="49700" spans="32:35">
      <c r="AF49700" s="43"/>
      <c r="AG49700" s="43"/>
      <c r="AH49700" s="43"/>
      <c r="AI49700" s="5"/>
    </row>
    <row r="49701" spans="32:35" ht="15" thickBot="1">
      <c r="AF49701" s="89"/>
      <c r="AG49701" s="89"/>
      <c r="AH49701" s="89"/>
      <c r="AI49701" s="3"/>
    </row>
    <row r="49702" spans="32:35">
      <c r="AF49702" s="31"/>
      <c r="AG49702" s="31"/>
      <c r="AH49702" s="31"/>
      <c r="AI49702" s="18"/>
    </row>
    <row r="49703" spans="32:35">
      <c r="AF49703" s="31"/>
      <c r="AG49703" s="31"/>
      <c r="AH49703" s="31"/>
      <c r="AI49703" s="19"/>
    </row>
    <row r="49704" spans="32:35">
      <c r="AF49704" s="31"/>
      <c r="AG49704" s="31"/>
      <c r="AH49704" s="31"/>
      <c r="AI49704" s="19"/>
    </row>
    <row r="49705" spans="32:35">
      <c r="AF49705" s="31"/>
      <c r="AG49705" s="31"/>
      <c r="AH49705" s="31"/>
      <c r="AI49705" s="19"/>
    </row>
    <row r="49706" spans="32:35">
      <c r="AF49706" s="31"/>
      <c r="AG49706" s="31"/>
      <c r="AH49706" s="31"/>
      <c r="AI49706" s="19"/>
    </row>
    <row r="49707" spans="32:35">
      <c r="AF49707" s="31"/>
      <c r="AG49707" s="31"/>
      <c r="AH49707" s="31"/>
      <c r="AI49707" s="19"/>
    </row>
    <row r="49708" spans="32:35">
      <c r="AF49708" s="31"/>
      <c r="AG49708" s="31"/>
      <c r="AH49708" s="31"/>
      <c r="AI49708" s="19"/>
    </row>
    <row r="49709" spans="32:35">
      <c r="AF49709" s="31"/>
      <c r="AG49709" s="31"/>
      <c r="AH49709" s="31"/>
      <c r="AI49709" s="19"/>
    </row>
    <row r="49710" spans="32:35">
      <c r="AF49710" s="31"/>
      <c r="AG49710" s="31"/>
      <c r="AH49710" s="31"/>
      <c r="AI49710" s="19"/>
    </row>
    <row r="49711" spans="32:35">
      <c r="AF49711" s="31"/>
      <c r="AG49711" s="31"/>
      <c r="AH49711" s="31"/>
      <c r="AI49711" s="19"/>
    </row>
    <row r="49712" spans="32:35">
      <c r="AF49712" s="31"/>
      <c r="AG49712" s="31"/>
      <c r="AH49712" s="31"/>
      <c r="AI49712" s="19"/>
    </row>
    <row r="49713" spans="32:35">
      <c r="AF49713" s="31"/>
      <c r="AG49713" s="31"/>
      <c r="AH49713" s="31"/>
      <c r="AI49713" s="19"/>
    </row>
    <row r="49714" spans="32:35">
      <c r="AF49714" s="31"/>
      <c r="AG49714" s="31"/>
      <c r="AH49714" s="31"/>
      <c r="AI49714" s="19"/>
    </row>
    <row r="49715" spans="32:35">
      <c r="AF49715" s="31"/>
      <c r="AG49715" s="31"/>
      <c r="AH49715" s="31"/>
      <c r="AI49715" s="19"/>
    </row>
    <row r="49716" spans="32:35">
      <c r="AF49716" s="31"/>
      <c r="AG49716" s="31"/>
      <c r="AH49716" s="31"/>
      <c r="AI49716" s="19"/>
    </row>
    <row r="49717" spans="32:35">
      <c r="AF49717" s="31"/>
      <c r="AG49717" s="31"/>
      <c r="AH49717" s="31"/>
      <c r="AI49717" s="19"/>
    </row>
    <row r="49718" spans="32:35">
      <c r="AF49718" s="31"/>
      <c r="AG49718" s="31"/>
      <c r="AH49718" s="31"/>
      <c r="AI49718" s="19"/>
    </row>
    <row r="49719" spans="32:35">
      <c r="AF49719" s="31"/>
      <c r="AG49719" s="31"/>
      <c r="AH49719" s="31"/>
      <c r="AI49719" s="19"/>
    </row>
    <row r="49720" spans="32:35">
      <c r="AF49720" s="31"/>
      <c r="AG49720" s="31"/>
      <c r="AH49720" s="31"/>
      <c r="AI49720" s="19"/>
    </row>
    <row r="49721" spans="32:35">
      <c r="AF49721" s="31"/>
      <c r="AG49721" s="31"/>
      <c r="AH49721" s="31"/>
      <c r="AI49721" s="19"/>
    </row>
    <row r="49722" spans="32:35">
      <c r="AF49722" s="31"/>
      <c r="AG49722" s="31"/>
      <c r="AH49722" s="31"/>
      <c r="AI49722" s="19"/>
    </row>
    <row r="49723" spans="32:35">
      <c r="AF49723" s="31"/>
      <c r="AG49723" s="31"/>
      <c r="AH49723" s="31"/>
      <c r="AI49723" s="19"/>
    </row>
    <row r="49724" spans="32:35">
      <c r="AF49724" s="31"/>
      <c r="AG49724" s="31"/>
      <c r="AH49724" s="31"/>
      <c r="AI49724" s="19"/>
    </row>
    <row r="49725" spans="32:35">
      <c r="AF49725" s="31"/>
      <c r="AG49725" s="31"/>
      <c r="AH49725" s="31"/>
      <c r="AI49725" s="19"/>
    </row>
    <row r="49726" spans="32:35">
      <c r="AF49726" s="31"/>
      <c r="AG49726" s="31"/>
      <c r="AH49726" s="31"/>
      <c r="AI49726" s="19"/>
    </row>
    <row r="49727" spans="32:35">
      <c r="AF49727" s="31"/>
      <c r="AG49727" s="31"/>
      <c r="AH49727" s="31"/>
      <c r="AI49727" s="19"/>
    </row>
    <row r="49728" spans="32:35">
      <c r="AF49728" s="31"/>
      <c r="AG49728" s="31"/>
      <c r="AH49728" s="31"/>
      <c r="AI49728" s="19"/>
    </row>
    <row r="49729" spans="32:35">
      <c r="AF49729" s="31"/>
      <c r="AG49729" s="31"/>
      <c r="AH49729" s="31"/>
      <c r="AI49729" s="19"/>
    </row>
    <row r="49730" spans="32:35" ht="15">
      <c r="AF49730" s="88"/>
      <c r="AG49730" s="88"/>
      <c r="AH49730" s="88"/>
      <c r="AI49730" s="21"/>
    </row>
    <row r="49731" spans="32:35">
      <c r="AF49731" s="43"/>
      <c r="AG49731" s="43"/>
      <c r="AH49731" s="43"/>
      <c r="AI49731" s="5"/>
    </row>
    <row r="49732" spans="32:35" ht="15" thickBot="1">
      <c r="AF49732" s="89"/>
      <c r="AG49732" s="89"/>
      <c r="AH49732" s="89"/>
      <c r="AI49732" s="3"/>
    </row>
    <row r="49733" spans="32:35">
      <c r="AF49733" s="31"/>
      <c r="AG49733" s="31"/>
      <c r="AH49733" s="31"/>
      <c r="AI49733" s="18"/>
    </row>
    <row r="49734" spans="32:35">
      <c r="AF49734" s="31"/>
      <c r="AG49734" s="31"/>
      <c r="AH49734" s="31"/>
      <c r="AI49734" s="19"/>
    </row>
    <row r="49735" spans="32:35">
      <c r="AF49735" s="31"/>
      <c r="AG49735" s="31"/>
      <c r="AH49735" s="31"/>
      <c r="AI49735" s="19"/>
    </row>
    <row r="49736" spans="32:35">
      <c r="AF49736" s="31"/>
      <c r="AG49736" s="31"/>
      <c r="AH49736" s="31"/>
      <c r="AI49736" s="19"/>
    </row>
    <row r="49737" spans="32:35">
      <c r="AF49737" s="31"/>
      <c r="AG49737" s="31"/>
      <c r="AH49737" s="31"/>
      <c r="AI49737" s="19"/>
    </row>
    <row r="49738" spans="32:35">
      <c r="AF49738" s="31"/>
      <c r="AG49738" s="31"/>
      <c r="AH49738" s="31"/>
      <c r="AI49738" s="19"/>
    </row>
    <row r="49739" spans="32:35">
      <c r="AF49739" s="31"/>
      <c r="AG49739" s="31"/>
      <c r="AH49739" s="31"/>
      <c r="AI49739" s="19"/>
    </row>
    <row r="49740" spans="32:35">
      <c r="AF49740" s="31"/>
      <c r="AG49740" s="31"/>
      <c r="AH49740" s="31"/>
      <c r="AI49740" s="19"/>
    </row>
    <row r="49741" spans="32:35">
      <c r="AF49741" s="31"/>
      <c r="AG49741" s="31"/>
      <c r="AH49741" s="31"/>
      <c r="AI49741" s="19"/>
    </row>
    <row r="49742" spans="32:35">
      <c r="AF49742" s="31"/>
      <c r="AG49742" s="31"/>
      <c r="AH49742" s="31"/>
      <c r="AI49742" s="19"/>
    </row>
    <row r="49743" spans="32:35">
      <c r="AF49743" s="31"/>
      <c r="AG49743" s="31"/>
      <c r="AH49743" s="31"/>
      <c r="AI49743" s="19"/>
    </row>
    <row r="49744" spans="32:35">
      <c r="AF49744" s="31"/>
      <c r="AG49744" s="31"/>
      <c r="AH49744" s="31"/>
      <c r="AI49744" s="19"/>
    </row>
    <row r="49745" spans="32:35">
      <c r="AF49745" s="31"/>
      <c r="AG49745" s="31"/>
      <c r="AH49745" s="31"/>
      <c r="AI49745" s="19"/>
    </row>
    <row r="49746" spans="32:35">
      <c r="AF49746" s="31"/>
      <c r="AG49746" s="31"/>
      <c r="AH49746" s="31"/>
      <c r="AI49746" s="19"/>
    </row>
    <row r="49747" spans="32:35">
      <c r="AF49747" s="31"/>
      <c r="AG49747" s="31"/>
      <c r="AH49747" s="31"/>
      <c r="AI49747" s="19"/>
    </row>
    <row r="49748" spans="32:35">
      <c r="AF49748" s="31"/>
      <c r="AG49748" s="31"/>
      <c r="AH49748" s="31"/>
      <c r="AI49748" s="19"/>
    </row>
    <row r="49749" spans="32:35">
      <c r="AF49749" s="31"/>
      <c r="AG49749" s="31"/>
      <c r="AH49749" s="31"/>
      <c r="AI49749" s="19"/>
    </row>
    <row r="49750" spans="32:35">
      <c r="AF49750" s="31"/>
      <c r="AG49750" s="31"/>
      <c r="AH49750" s="31"/>
      <c r="AI49750" s="19"/>
    </row>
    <row r="49751" spans="32:35">
      <c r="AF49751" s="31"/>
      <c r="AG49751" s="31"/>
      <c r="AH49751" s="31"/>
      <c r="AI49751" s="19"/>
    </row>
    <row r="49752" spans="32:35">
      <c r="AF49752" s="31"/>
      <c r="AG49752" s="31"/>
      <c r="AH49752" s="31"/>
      <c r="AI49752" s="19"/>
    </row>
    <row r="49753" spans="32:35">
      <c r="AF49753" s="31"/>
      <c r="AG49753" s="31"/>
      <c r="AH49753" s="31"/>
      <c r="AI49753" s="19"/>
    </row>
    <row r="49754" spans="32:35">
      <c r="AF49754" s="31"/>
      <c r="AG49754" s="31"/>
      <c r="AH49754" s="31"/>
      <c r="AI49754" s="19"/>
    </row>
    <row r="49755" spans="32:35">
      <c r="AF49755" s="31"/>
      <c r="AG49755" s="31"/>
      <c r="AH49755" s="31"/>
      <c r="AI49755" s="19"/>
    </row>
    <row r="49756" spans="32:35">
      <c r="AF49756" s="31"/>
      <c r="AG49756" s="31"/>
      <c r="AH49756" s="31"/>
      <c r="AI49756" s="19"/>
    </row>
    <row r="49757" spans="32:35">
      <c r="AF49757" s="31"/>
      <c r="AG49757" s="31"/>
      <c r="AH49757" s="31"/>
      <c r="AI49757" s="19"/>
    </row>
    <row r="49758" spans="32:35">
      <c r="AF49758" s="31"/>
      <c r="AG49758" s="31"/>
      <c r="AH49758" s="31"/>
      <c r="AI49758" s="19"/>
    </row>
    <row r="49759" spans="32:35">
      <c r="AF49759" s="31"/>
      <c r="AG49759" s="31"/>
      <c r="AH49759" s="31"/>
      <c r="AI49759" s="19"/>
    </row>
    <row r="49760" spans="32:35">
      <c r="AF49760" s="31"/>
      <c r="AG49760" s="31"/>
      <c r="AH49760" s="31"/>
      <c r="AI49760" s="19"/>
    </row>
    <row r="49761" spans="32:35" ht="15">
      <c r="AF49761" s="88"/>
      <c r="AG49761" s="88"/>
      <c r="AH49761" s="88"/>
      <c r="AI49761" s="21"/>
    </row>
    <row r="49762" spans="32:35">
      <c r="AF49762" s="43"/>
      <c r="AG49762" s="43"/>
      <c r="AH49762" s="43"/>
      <c r="AI49762" s="5"/>
    </row>
    <row r="49763" spans="32:35" ht="15" thickBot="1">
      <c r="AF49763" s="89"/>
      <c r="AG49763" s="89"/>
      <c r="AH49763" s="89"/>
      <c r="AI49763" s="3"/>
    </row>
    <row r="49764" spans="32:35">
      <c r="AF49764" s="31"/>
      <c r="AG49764" s="31"/>
      <c r="AH49764" s="31"/>
      <c r="AI49764" s="18"/>
    </row>
    <row r="49765" spans="32:35">
      <c r="AF49765" s="31"/>
      <c r="AG49765" s="31"/>
      <c r="AH49765" s="31"/>
      <c r="AI49765" s="19"/>
    </row>
    <row r="49766" spans="32:35">
      <c r="AF49766" s="31"/>
      <c r="AG49766" s="31"/>
      <c r="AH49766" s="31"/>
      <c r="AI49766" s="19"/>
    </row>
    <row r="49767" spans="32:35">
      <c r="AF49767" s="31"/>
      <c r="AG49767" s="31"/>
      <c r="AH49767" s="31"/>
      <c r="AI49767" s="19"/>
    </row>
    <row r="49768" spans="32:35">
      <c r="AF49768" s="31"/>
      <c r="AG49768" s="31"/>
      <c r="AH49768" s="31"/>
      <c r="AI49768" s="19"/>
    </row>
    <row r="49769" spans="32:35">
      <c r="AF49769" s="31"/>
      <c r="AG49769" s="31"/>
      <c r="AH49769" s="31"/>
      <c r="AI49769" s="19"/>
    </row>
    <row r="49770" spans="32:35">
      <c r="AF49770" s="31"/>
      <c r="AG49770" s="31"/>
      <c r="AH49770" s="31"/>
      <c r="AI49770" s="19"/>
    </row>
    <row r="49771" spans="32:35">
      <c r="AF49771" s="31"/>
      <c r="AG49771" s="31"/>
      <c r="AH49771" s="31"/>
      <c r="AI49771" s="19"/>
    </row>
    <row r="49772" spans="32:35">
      <c r="AF49772" s="31"/>
      <c r="AG49772" s="31"/>
      <c r="AH49772" s="31"/>
      <c r="AI49772" s="19"/>
    </row>
    <row r="49773" spans="32:35">
      <c r="AF49773" s="31"/>
      <c r="AG49773" s="31"/>
      <c r="AH49773" s="31"/>
      <c r="AI49773" s="19"/>
    </row>
    <row r="49774" spans="32:35">
      <c r="AF49774" s="31"/>
      <c r="AG49774" s="31"/>
      <c r="AH49774" s="31"/>
      <c r="AI49774" s="19"/>
    </row>
    <row r="49775" spans="32:35">
      <c r="AF49775" s="31"/>
      <c r="AG49775" s="31"/>
      <c r="AH49775" s="31"/>
      <c r="AI49775" s="19"/>
    </row>
    <row r="49776" spans="32:35">
      <c r="AF49776" s="31"/>
      <c r="AG49776" s="31"/>
      <c r="AH49776" s="31"/>
      <c r="AI49776" s="19"/>
    </row>
    <row r="49777" spans="32:35">
      <c r="AF49777" s="31"/>
      <c r="AG49777" s="31"/>
      <c r="AH49777" s="31"/>
      <c r="AI49777" s="19"/>
    </row>
    <row r="49778" spans="32:35">
      <c r="AF49778" s="31"/>
      <c r="AG49778" s="31"/>
      <c r="AH49778" s="31"/>
      <c r="AI49778" s="19"/>
    </row>
    <row r="49779" spans="32:35">
      <c r="AF49779" s="31"/>
      <c r="AG49779" s="31"/>
      <c r="AH49779" s="31"/>
      <c r="AI49779" s="19"/>
    </row>
    <row r="49780" spans="32:35">
      <c r="AF49780" s="31"/>
      <c r="AG49780" s="31"/>
      <c r="AH49780" s="31"/>
      <c r="AI49780" s="19"/>
    </row>
    <row r="49781" spans="32:35">
      <c r="AF49781" s="31"/>
      <c r="AG49781" s="31"/>
      <c r="AH49781" s="31"/>
      <c r="AI49781" s="19"/>
    </row>
    <row r="49782" spans="32:35">
      <c r="AF49782" s="31"/>
      <c r="AG49782" s="31"/>
      <c r="AH49782" s="31"/>
      <c r="AI49782" s="19"/>
    </row>
    <row r="49783" spans="32:35">
      <c r="AF49783" s="31"/>
      <c r="AG49783" s="31"/>
      <c r="AH49783" s="31"/>
      <c r="AI49783" s="19"/>
    </row>
    <row r="49784" spans="32:35">
      <c r="AF49784" s="31"/>
      <c r="AG49784" s="31"/>
      <c r="AH49784" s="31"/>
      <c r="AI49784" s="19"/>
    </row>
    <row r="49785" spans="32:35">
      <c r="AF49785" s="31"/>
      <c r="AG49785" s="31"/>
      <c r="AH49785" s="31"/>
      <c r="AI49785" s="19"/>
    </row>
    <row r="49786" spans="32:35">
      <c r="AF49786" s="31"/>
      <c r="AG49786" s="31"/>
      <c r="AH49786" s="31"/>
      <c r="AI49786" s="19"/>
    </row>
    <row r="49787" spans="32:35">
      <c r="AF49787" s="31"/>
      <c r="AG49787" s="31"/>
      <c r="AH49787" s="31"/>
      <c r="AI49787" s="19"/>
    </row>
    <row r="49788" spans="32:35">
      <c r="AF49788" s="31"/>
      <c r="AG49788" s="31"/>
      <c r="AH49788" s="31"/>
      <c r="AI49788" s="19"/>
    </row>
    <row r="49789" spans="32:35">
      <c r="AF49789" s="31"/>
      <c r="AG49789" s="31"/>
      <c r="AH49789" s="31"/>
      <c r="AI49789" s="19"/>
    </row>
    <row r="49790" spans="32:35">
      <c r="AF49790" s="31"/>
      <c r="AG49790" s="31"/>
      <c r="AH49790" s="31"/>
      <c r="AI49790" s="19"/>
    </row>
    <row r="49791" spans="32:35">
      <c r="AF49791" s="31"/>
      <c r="AG49791" s="31"/>
      <c r="AH49791" s="31"/>
      <c r="AI49791" s="19"/>
    </row>
    <row r="49792" spans="32:35" ht="15">
      <c r="AF49792" s="88"/>
      <c r="AG49792" s="88"/>
      <c r="AH49792" s="88"/>
      <c r="AI49792" s="21"/>
    </row>
    <row r="49793" spans="32:35">
      <c r="AF49793" s="43"/>
      <c r="AG49793" s="43"/>
      <c r="AH49793" s="43"/>
      <c r="AI49793" s="5"/>
    </row>
    <row r="49794" spans="32:35" ht="15" thickBot="1">
      <c r="AF49794" s="89"/>
      <c r="AG49794" s="89"/>
      <c r="AH49794" s="89"/>
      <c r="AI49794" s="3"/>
    </row>
    <row r="49795" spans="32:35">
      <c r="AF49795" s="31"/>
      <c r="AG49795" s="31"/>
      <c r="AH49795" s="31"/>
      <c r="AI49795" s="18"/>
    </row>
    <row r="49796" spans="32:35">
      <c r="AF49796" s="31"/>
      <c r="AG49796" s="31"/>
      <c r="AH49796" s="31"/>
      <c r="AI49796" s="19"/>
    </row>
    <row r="49797" spans="32:35">
      <c r="AF49797" s="31"/>
      <c r="AG49797" s="31"/>
      <c r="AH49797" s="31"/>
      <c r="AI49797" s="19"/>
    </row>
    <row r="49798" spans="32:35">
      <c r="AF49798" s="31"/>
      <c r="AG49798" s="31"/>
      <c r="AH49798" s="31"/>
      <c r="AI49798" s="19"/>
    </row>
    <row r="49799" spans="32:35">
      <c r="AF49799" s="31"/>
      <c r="AG49799" s="31"/>
      <c r="AH49799" s="31"/>
      <c r="AI49799" s="19"/>
    </row>
    <row r="49800" spans="32:35">
      <c r="AF49800" s="31"/>
      <c r="AG49800" s="31"/>
      <c r="AH49800" s="31"/>
      <c r="AI49800" s="19"/>
    </row>
    <row r="49801" spans="32:35">
      <c r="AF49801" s="31"/>
      <c r="AG49801" s="31"/>
      <c r="AH49801" s="31"/>
      <c r="AI49801" s="19"/>
    </row>
    <row r="49802" spans="32:35">
      <c r="AF49802" s="31"/>
      <c r="AG49802" s="31"/>
      <c r="AH49802" s="31"/>
      <c r="AI49802" s="19"/>
    </row>
    <row r="49803" spans="32:35">
      <c r="AF49803" s="31"/>
      <c r="AG49803" s="31"/>
      <c r="AH49803" s="31"/>
      <c r="AI49803" s="19"/>
    </row>
    <row r="49804" spans="32:35">
      <c r="AF49804" s="31"/>
      <c r="AG49804" s="31"/>
      <c r="AH49804" s="31"/>
      <c r="AI49804" s="19"/>
    </row>
    <row r="49805" spans="32:35">
      <c r="AF49805" s="31"/>
      <c r="AG49805" s="31"/>
      <c r="AH49805" s="31"/>
      <c r="AI49805" s="19"/>
    </row>
    <row r="49806" spans="32:35">
      <c r="AF49806" s="31"/>
      <c r="AG49806" s="31"/>
      <c r="AH49806" s="31"/>
      <c r="AI49806" s="19"/>
    </row>
    <row r="49807" spans="32:35">
      <c r="AF49807" s="31"/>
      <c r="AG49807" s="31"/>
      <c r="AH49807" s="31"/>
      <c r="AI49807" s="19"/>
    </row>
    <row r="49808" spans="32:35">
      <c r="AF49808" s="31"/>
      <c r="AG49808" s="31"/>
      <c r="AH49808" s="31"/>
      <c r="AI49808" s="19"/>
    </row>
    <row r="49809" spans="32:35">
      <c r="AF49809" s="31"/>
      <c r="AG49809" s="31"/>
      <c r="AH49809" s="31"/>
      <c r="AI49809" s="19"/>
    </row>
    <row r="49810" spans="32:35">
      <c r="AF49810" s="31"/>
      <c r="AG49810" s="31"/>
      <c r="AH49810" s="31"/>
      <c r="AI49810" s="19"/>
    </row>
    <row r="49811" spans="32:35">
      <c r="AF49811" s="31"/>
      <c r="AG49811" s="31"/>
      <c r="AH49811" s="31"/>
      <c r="AI49811" s="19"/>
    </row>
    <row r="49812" spans="32:35">
      <c r="AF49812" s="31"/>
      <c r="AG49812" s="31"/>
      <c r="AH49812" s="31"/>
      <c r="AI49812" s="19"/>
    </row>
    <row r="49813" spans="32:35">
      <c r="AF49813" s="31"/>
      <c r="AG49813" s="31"/>
      <c r="AH49813" s="31"/>
      <c r="AI49813" s="19"/>
    </row>
    <row r="49814" spans="32:35">
      <c r="AF49814" s="31"/>
      <c r="AG49814" s="31"/>
      <c r="AH49814" s="31"/>
      <c r="AI49814" s="19"/>
    </row>
    <row r="49815" spans="32:35">
      <c r="AF49815" s="31"/>
      <c r="AG49815" s="31"/>
      <c r="AH49815" s="31"/>
      <c r="AI49815" s="19"/>
    </row>
    <row r="49816" spans="32:35">
      <c r="AF49816" s="31"/>
      <c r="AG49816" s="31"/>
      <c r="AH49816" s="31"/>
      <c r="AI49816" s="19"/>
    </row>
    <row r="49817" spans="32:35">
      <c r="AF49817" s="31"/>
      <c r="AG49817" s="31"/>
      <c r="AH49817" s="31"/>
      <c r="AI49817" s="19"/>
    </row>
    <row r="49818" spans="32:35">
      <c r="AF49818" s="31"/>
      <c r="AG49818" s="31"/>
      <c r="AH49818" s="31"/>
      <c r="AI49818" s="19"/>
    </row>
    <row r="49819" spans="32:35">
      <c r="AF49819" s="31"/>
      <c r="AG49819" s="31"/>
      <c r="AH49819" s="31"/>
      <c r="AI49819" s="19"/>
    </row>
    <row r="49820" spans="32:35">
      <c r="AF49820" s="31"/>
      <c r="AG49820" s="31"/>
      <c r="AH49820" s="31"/>
      <c r="AI49820" s="19"/>
    </row>
    <row r="49821" spans="32:35">
      <c r="AF49821" s="31"/>
      <c r="AG49821" s="31"/>
      <c r="AH49821" s="31"/>
      <c r="AI49821" s="19"/>
    </row>
    <row r="49822" spans="32:35">
      <c r="AF49822" s="31"/>
      <c r="AG49822" s="31"/>
      <c r="AH49822" s="31"/>
      <c r="AI49822" s="19"/>
    </row>
    <row r="49823" spans="32:35" ht="15">
      <c r="AF49823" s="88"/>
      <c r="AG49823" s="88"/>
      <c r="AH49823" s="88"/>
      <c r="AI49823" s="21"/>
    </row>
    <row r="49824" spans="32:35">
      <c r="AF49824" s="43"/>
      <c r="AG49824" s="43"/>
      <c r="AH49824" s="43"/>
      <c r="AI49824" s="5"/>
    </row>
    <row r="49825" spans="32:35" ht="15" thickBot="1">
      <c r="AF49825" s="89"/>
      <c r="AG49825" s="89"/>
      <c r="AH49825" s="89"/>
      <c r="AI49825" s="3"/>
    </row>
    <row r="49826" spans="32:35">
      <c r="AF49826" s="31"/>
      <c r="AG49826" s="31"/>
      <c r="AH49826" s="31"/>
      <c r="AI49826" s="18"/>
    </row>
    <row r="49827" spans="32:35">
      <c r="AF49827" s="31"/>
      <c r="AG49827" s="31"/>
      <c r="AH49827" s="31"/>
      <c r="AI49827" s="19"/>
    </row>
    <row r="49828" spans="32:35">
      <c r="AF49828" s="31"/>
      <c r="AG49828" s="31"/>
      <c r="AH49828" s="31"/>
      <c r="AI49828" s="19"/>
    </row>
    <row r="49829" spans="32:35">
      <c r="AF49829" s="31"/>
      <c r="AG49829" s="31"/>
      <c r="AH49829" s="31"/>
      <c r="AI49829" s="19"/>
    </row>
    <row r="49830" spans="32:35">
      <c r="AF49830" s="31"/>
      <c r="AG49830" s="31"/>
      <c r="AH49830" s="31"/>
      <c r="AI49830" s="19"/>
    </row>
    <row r="49831" spans="32:35">
      <c r="AF49831" s="31"/>
      <c r="AG49831" s="31"/>
      <c r="AH49831" s="31"/>
      <c r="AI49831" s="19"/>
    </row>
    <row r="49832" spans="32:35">
      <c r="AF49832" s="31"/>
      <c r="AG49832" s="31"/>
      <c r="AH49832" s="31"/>
      <c r="AI49832" s="19"/>
    </row>
    <row r="49833" spans="32:35">
      <c r="AF49833" s="31"/>
      <c r="AG49833" s="31"/>
      <c r="AH49833" s="31"/>
      <c r="AI49833" s="19"/>
    </row>
    <row r="49834" spans="32:35">
      <c r="AF49834" s="31"/>
      <c r="AG49834" s="31"/>
      <c r="AH49834" s="31"/>
      <c r="AI49834" s="19"/>
    </row>
    <row r="49835" spans="32:35">
      <c r="AF49835" s="31"/>
      <c r="AG49835" s="31"/>
      <c r="AH49835" s="31"/>
      <c r="AI49835" s="19"/>
    </row>
    <row r="49836" spans="32:35">
      <c r="AF49836" s="31"/>
      <c r="AG49836" s="31"/>
      <c r="AH49836" s="31"/>
      <c r="AI49836" s="19"/>
    </row>
    <row r="49837" spans="32:35">
      <c r="AF49837" s="31"/>
      <c r="AG49837" s="31"/>
      <c r="AH49837" s="31"/>
      <c r="AI49837" s="19"/>
    </row>
    <row r="49838" spans="32:35">
      <c r="AF49838" s="31"/>
      <c r="AG49838" s="31"/>
      <c r="AH49838" s="31"/>
      <c r="AI49838" s="19"/>
    </row>
    <row r="49839" spans="32:35">
      <c r="AF49839" s="31"/>
      <c r="AG49839" s="31"/>
      <c r="AH49839" s="31"/>
      <c r="AI49839" s="19"/>
    </row>
    <row r="49840" spans="32:35">
      <c r="AF49840" s="31"/>
      <c r="AG49840" s="31"/>
      <c r="AH49840" s="31"/>
      <c r="AI49840" s="19"/>
    </row>
    <row r="49841" spans="32:35">
      <c r="AF49841" s="31"/>
      <c r="AG49841" s="31"/>
      <c r="AH49841" s="31"/>
      <c r="AI49841" s="19"/>
    </row>
    <row r="49842" spans="32:35">
      <c r="AF49842" s="31"/>
      <c r="AG49842" s="31"/>
      <c r="AH49842" s="31"/>
      <c r="AI49842" s="19"/>
    </row>
    <row r="49843" spans="32:35">
      <c r="AF49843" s="31"/>
      <c r="AG49843" s="31"/>
      <c r="AH49843" s="31"/>
      <c r="AI49843" s="19"/>
    </row>
    <row r="49844" spans="32:35">
      <c r="AF49844" s="31"/>
      <c r="AG49844" s="31"/>
      <c r="AH49844" s="31"/>
      <c r="AI49844" s="19"/>
    </row>
    <row r="49845" spans="32:35">
      <c r="AF49845" s="31"/>
      <c r="AG49845" s="31"/>
      <c r="AH49845" s="31"/>
      <c r="AI49845" s="19"/>
    </row>
    <row r="49846" spans="32:35">
      <c r="AF49846" s="31"/>
      <c r="AG49846" s="31"/>
      <c r="AH49846" s="31"/>
      <c r="AI49846" s="19"/>
    </row>
    <row r="49847" spans="32:35">
      <c r="AF49847" s="31"/>
      <c r="AG49847" s="31"/>
      <c r="AH49847" s="31"/>
      <c r="AI49847" s="19"/>
    </row>
    <row r="49848" spans="32:35">
      <c r="AF49848" s="31"/>
      <c r="AG49848" s="31"/>
      <c r="AH49848" s="31"/>
      <c r="AI49848" s="19"/>
    </row>
    <row r="49849" spans="32:35">
      <c r="AF49849" s="31"/>
      <c r="AG49849" s="31"/>
      <c r="AH49849" s="31"/>
      <c r="AI49849" s="19"/>
    </row>
    <row r="49850" spans="32:35">
      <c r="AF49850" s="31"/>
      <c r="AG49850" s="31"/>
      <c r="AH49850" s="31"/>
      <c r="AI49850" s="19"/>
    </row>
    <row r="49851" spans="32:35">
      <c r="AF49851" s="31"/>
      <c r="AG49851" s="31"/>
      <c r="AH49851" s="31"/>
      <c r="AI49851" s="19"/>
    </row>
    <row r="49852" spans="32:35">
      <c r="AF49852" s="31"/>
      <c r="AG49852" s="31"/>
      <c r="AH49852" s="31"/>
      <c r="AI49852" s="19"/>
    </row>
    <row r="49853" spans="32:35">
      <c r="AF49853" s="31"/>
      <c r="AG49853" s="31"/>
      <c r="AH49853" s="31"/>
      <c r="AI49853" s="19"/>
    </row>
    <row r="49854" spans="32:35" ht="15">
      <c r="AF49854" s="88"/>
      <c r="AG49854" s="88"/>
      <c r="AH49854" s="88"/>
      <c r="AI49854" s="21"/>
    </row>
    <row r="49855" spans="32:35">
      <c r="AF49855" s="43"/>
      <c r="AG49855" s="43"/>
      <c r="AH49855" s="43"/>
      <c r="AI49855" s="5"/>
    </row>
    <row r="49856" spans="32:35" ht="15" thickBot="1">
      <c r="AF49856" s="89"/>
      <c r="AG49856" s="89"/>
      <c r="AH49856" s="89"/>
      <c r="AI49856" s="3"/>
    </row>
    <row r="49857" spans="32:35">
      <c r="AF49857" s="31"/>
      <c r="AG49857" s="31"/>
      <c r="AH49857" s="31"/>
      <c r="AI49857" s="18"/>
    </row>
    <row r="49858" spans="32:35">
      <c r="AF49858" s="31"/>
      <c r="AG49858" s="31"/>
      <c r="AH49858" s="31"/>
      <c r="AI49858" s="19"/>
    </row>
    <row r="49859" spans="32:35">
      <c r="AF49859" s="31"/>
      <c r="AG49859" s="31"/>
      <c r="AH49859" s="31"/>
      <c r="AI49859" s="19"/>
    </row>
    <row r="49860" spans="32:35">
      <c r="AF49860" s="31"/>
      <c r="AG49860" s="31"/>
      <c r="AH49860" s="31"/>
      <c r="AI49860" s="19"/>
    </row>
    <row r="49861" spans="32:35">
      <c r="AF49861" s="31"/>
      <c r="AG49861" s="31"/>
      <c r="AH49861" s="31"/>
      <c r="AI49861" s="19"/>
    </row>
    <row r="49862" spans="32:35">
      <c r="AF49862" s="31"/>
      <c r="AG49862" s="31"/>
      <c r="AH49862" s="31"/>
      <c r="AI49862" s="19"/>
    </row>
    <row r="49863" spans="32:35">
      <c r="AF49863" s="31"/>
      <c r="AG49863" s="31"/>
      <c r="AH49863" s="31"/>
      <c r="AI49863" s="19"/>
    </row>
    <row r="49864" spans="32:35">
      <c r="AF49864" s="31"/>
      <c r="AG49864" s="31"/>
      <c r="AH49864" s="31"/>
      <c r="AI49864" s="19"/>
    </row>
    <row r="49865" spans="32:35">
      <c r="AF49865" s="31"/>
      <c r="AG49865" s="31"/>
      <c r="AH49865" s="31"/>
      <c r="AI49865" s="19"/>
    </row>
    <row r="49866" spans="32:35">
      <c r="AF49866" s="31"/>
      <c r="AG49866" s="31"/>
      <c r="AH49866" s="31"/>
      <c r="AI49866" s="19"/>
    </row>
    <row r="49867" spans="32:35">
      <c r="AF49867" s="31"/>
      <c r="AG49867" s="31"/>
      <c r="AH49867" s="31"/>
      <c r="AI49867" s="19"/>
    </row>
    <row r="49868" spans="32:35">
      <c r="AF49868" s="31"/>
      <c r="AG49868" s="31"/>
      <c r="AH49868" s="31"/>
      <c r="AI49868" s="19"/>
    </row>
    <row r="49869" spans="32:35">
      <c r="AF49869" s="31"/>
      <c r="AG49869" s="31"/>
      <c r="AH49869" s="31"/>
      <c r="AI49869" s="19"/>
    </row>
    <row r="49870" spans="32:35">
      <c r="AF49870" s="31"/>
      <c r="AG49870" s="31"/>
      <c r="AH49870" s="31"/>
      <c r="AI49870" s="19"/>
    </row>
    <row r="49871" spans="32:35">
      <c r="AF49871" s="31"/>
      <c r="AG49871" s="31"/>
      <c r="AH49871" s="31"/>
      <c r="AI49871" s="19"/>
    </row>
    <row r="49872" spans="32:35">
      <c r="AF49872" s="31"/>
      <c r="AG49872" s="31"/>
      <c r="AH49872" s="31"/>
      <c r="AI49872" s="19"/>
    </row>
    <row r="49873" spans="32:35">
      <c r="AF49873" s="31"/>
      <c r="AG49873" s="31"/>
      <c r="AH49873" s="31"/>
      <c r="AI49873" s="19"/>
    </row>
    <row r="49874" spans="32:35">
      <c r="AF49874" s="31"/>
      <c r="AG49874" s="31"/>
      <c r="AH49874" s="31"/>
      <c r="AI49874" s="19"/>
    </row>
    <row r="49875" spans="32:35">
      <c r="AF49875" s="31"/>
      <c r="AG49875" s="31"/>
      <c r="AH49875" s="31"/>
      <c r="AI49875" s="19"/>
    </row>
    <row r="49876" spans="32:35">
      <c r="AF49876" s="31"/>
      <c r="AG49876" s="31"/>
      <c r="AH49876" s="31"/>
      <c r="AI49876" s="19"/>
    </row>
    <row r="49877" spans="32:35">
      <c r="AF49877" s="31"/>
      <c r="AG49877" s="31"/>
      <c r="AH49877" s="31"/>
      <c r="AI49877" s="19"/>
    </row>
    <row r="49878" spans="32:35">
      <c r="AF49878" s="31"/>
      <c r="AG49878" s="31"/>
      <c r="AH49878" s="31"/>
      <c r="AI49878" s="19"/>
    </row>
    <row r="49879" spans="32:35">
      <c r="AF49879" s="31"/>
      <c r="AG49879" s="31"/>
      <c r="AH49879" s="31"/>
      <c r="AI49879" s="19"/>
    </row>
    <row r="49880" spans="32:35">
      <c r="AF49880" s="31"/>
      <c r="AG49880" s="31"/>
      <c r="AH49880" s="31"/>
      <c r="AI49880" s="19"/>
    </row>
    <row r="49881" spans="32:35">
      <c r="AF49881" s="31"/>
      <c r="AG49881" s="31"/>
      <c r="AH49881" s="31"/>
      <c r="AI49881" s="19"/>
    </row>
    <row r="49882" spans="32:35">
      <c r="AF49882" s="31"/>
      <c r="AG49882" s="31"/>
      <c r="AH49882" s="31"/>
      <c r="AI49882" s="19"/>
    </row>
    <row r="49883" spans="32:35">
      <c r="AF49883" s="31"/>
      <c r="AG49883" s="31"/>
      <c r="AH49883" s="31"/>
      <c r="AI49883" s="19"/>
    </row>
    <row r="49884" spans="32:35">
      <c r="AF49884" s="31"/>
      <c r="AG49884" s="31"/>
      <c r="AH49884" s="31"/>
      <c r="AI49884" s="19"/>
    </row>
    <row r="49885" spans="32:35" ht="15">
      <c r="AF49885" s="88"/>
      <c r="AG49885" s="88"/>
      <c r="AH49885" s="88"/>
      <c r="AI49885" s="21"/>
    </row>
    <row r="49886" spans="32:35">
      <c r="AF49886" s="43"/>
      <c r="AG49886" s="43"/>
      <c r="AH49886" s="43"/>
      <c r="AI49886" s="5"/>
    </row>
    <row r="49887" spans="32:35" ht="15" thickBot="1">
      <c r="AF49887" s="89"/>
      <c r="AG49887" s="89"/>
      <c r="AH49887" s="89"/>
      <c r="AI49887" s="3"/>
    </row>
    <row r="49888" spans="32:35">
      <c r="AF49888" s="31"/>
      <c r="AG49888" s="31"/>
      <c r="AH49888" s="31"/>
      <c r="AI49888" s="18"/>
    </row>
    <row r="49889" spans="32:35">
      <c r="AF49889" s="31"/>
      <c r="AG49889" s="31"/>
      <c r="AH49889" s="31"/>
      <c r="AI49889" s="19"/>
    </row>
    <row r="49890" spans="32:35">
      <c r="AF49890" s="31"/>
      <c r="AG49890" s="31"/>
      <c r="AH49890" s="31"/>
      <c r="AI49890" s="19"/>
    </row>
    <row r="49891" spans="32:35">
      <c r="AF49891" s="31"/>
      <c r="AG49891" s="31"/>
      <c r="AH49891" s="31"/>
      <c r="AI49891" s="19"/>
    </row>
    <row r="49892" spans="32:35">
      <c r="AF49892" s="31"/>
      <c r="AG49892" s="31"/>
      <c r="AH49892" s="31"/>
      <c r="AI49892" s="19"/>
    </row>
    <row r="49893" spans="32:35">
      <c r="AF49893" s="31"/>
      <c r="AG49893" s="31"/>
      <c r="AH49893" s="31"/>
      <c r="AI49893" s="19"/>
    </row>
    <row r="49894" spans="32:35">
      <c r="AF49894" s="31"/>
      <c r="AG49894" s="31"/>
      <c r="AH49894" s="31"/>
      <c r="AI49894" s="19"/>
    </row>
    <row r="49895" spans="32:35">
      <c r="AF49895" s="31"/>
      <c r="AG49895" s="31"/>
      <c r="AH49895" s="31"/>
      <c r="AI49895" s="19"/>
    </row>
    <row r="49896" spans="32:35">
      <c r="AF49896" s="31"/>
      <c r="AG49896" s="31"/>
      <c r="AH49896" s="31"/>
      <c r="AI49896" s="19"/>
    </row>
    <row r="49897" spans="32:35">
      <c r="AF49897" s="31"/>
      <c r="AG49897" s="31"/>
      <c r="AH49897" s="31"/>
      <c r="AI49897" s="19"/>
    </row>
    <row r="49898" spans="32:35">
      <c r="AF49898" s="31"/>
      <c r="AG49898" s="31"/>
      <c r="AH49898" s="31"/>
      <c r="AI49898" s="19"/>
    </row>
    <row r="49899" spans="32:35">
      <c r="AF49899" s="31"/>
      <c r="AG49899" s="31"/>
      <c r="AH49899" s="31"/>
      <c r="AI49899" s="19"/>
    </row>
    <row r="49900" spans="32:35">
      <c r="AF49900" s="31"/>
      <c r="AG49900" s="31"/>
      <c r="AH49900" s="31"/>
      <c r="AI49900" s="19"/>
    </row>
    <row r="49901" spans="32:35">
      <c r="AF49901" s="31"/>
      <c r="AG49901" s="31"/>
      <c r="AH49901" s="31"/>
      <c r="AI49901" s="19"/>
    </row>
    <row r="49902" spans="32:35">
      <c r="AF49902" s="31"/>
      <c r="AG49902" s="31"/>
      <c r="AH49902" s="31"/>
      <c r="AI49902" s="19"/>
    </row>
    <row r="49903" spans="32:35">
      <c r="AF49903" s="31"/>
      <c r="AG49903" s="31"/>
      <c r="AH49903" s="31"/>
      <c r="AI49903" s="19"/>
    </row>
    <row r="49904" spans="32:35">
      <c r="AF49904" s="31"/>
      <c r="AG49904" s="31"/>
      <c r="AH49904" s="31"/>
      <c r="AI49904" s="19"/>
    </row>
    <row r="49905" spans="32:35">
      <c r="AF49905" s="31"/>
      <c r="AG49905" s="31"/>
      <c r="AH49905" s="31"/>
      <c r="AI49905" s="19"/>
    </row>
    <row r="49906" spans="32:35">
      <c r="AF49906" s="31"/>
      <c r="AG49906" s="31"/>
      <c r="AH49906" s="31"/>
      <c r="AI49906" s="19"/>
    </row>
    <row r="49907" spans="32:35">
      <c r="AF49907" s="31"/>
      <c r="AG49907" s="31"/>
      <c r="AH49907" s="31"/>
      <c r="AI49907" s="19"/>
    </row>
    <row r="49908" spans="32:35">
      <c r="AF49908" s="31"/>
      <c r="AG49908" s="31"/>
      <c r="AH49908" s="31"/>
      <c r="AI49908" s="19"/>
    </row>
    <row r="49909" spans="32:35">
      <c r="AF49909" s="31"/>
      <c r="AG49909" s="31"/>
      <c r="AH49909" s="31"/>
      <c r="AI49909" s="19"/>
    </row>
    <row r="49910" spans="32:35">
      <c r="AF49910" s="31"/>
      <c r="AG49910" s="31"/>
      <c r="AH49910" s="31"/>
      <c r="AI49910" s="19"/>
    </row>
    <row r="49911" spans="32:35">
      <c r="AF49911" s="31"/>
      <c r="AG49911" s="31"/>
      <c r="AH49911" s="31"/>
      <c r="AI49911" s="19"/>
    </row>
    <row r="49912" spans="32:35">
      <c r="AF49912" s="31"/>
      <c r="AG49912" s="31"/>
      <c r="AH49912" s="31"/>
      <c r="AI49912" s="19"/>
    </row>
    <row r="49913" spans="32:35">
      <c r="AF49913" s="31"/>
      <c r="AG49913" s="31"/>
      <c r="AH49913" s="31"/>
      <c r="AI49913" s="19"/>
    </row>
    <row r="49914" spans="32:35">
      <c r="AF49914" s="31"/>
      <c r="AG49914" s="31"/>
      <c r="AH49914" s="31"/>
      <c r="AI49914" s="19"/>
    </row>
    <row r="49915" spans="32:35">
      <c r="AF49915" s="31"/>
      <c r="AG49915" s="31"/>
      <c r="AH49915" s="31"/>
      <c r="AI49915" s="19"/>
    </row>
    <row r="49916" spans="32:35" ht="15">
      <c r="AF49916" s="88"/>
      <c r="AG49916" s="88"/>
      <c r="AH49916" s="88"/>
      <c r="AI49916" s="21"/>
    </row>
    <row r="49917" spans="32:35">
      <c r="AF49917" s="43"/>
      <c r="AG49917" s="43"/>
      <c r="AH49917" s="43"/>
      <c r="AI49917" s="5"/>
    </row>
    <row r="49918" spans="32:35" ht="15" thickBot="1">
      <c r="AF49918" s="89"/>
      <c r="AG49918" s="89"/>
      <c r="AH49918" s="89"/>
      <c r="AI49918" s="3"/>
    </row>
    <row r="49919" spans="32:35">
      <c r="AF49919" s="31"/>
      <c r="AG49919" s="31"/>
      <c r="AH49919" s="31"/>
      <c r="AI49919" s="18"/>
    </row>
    <row r="49920" spans="32:35">
      <c r="AF49920" s="31"/>
      <c r="AG49920" s="31"/>
      <c r="AH49920" s="31"/>
      <c r="AI49920" s="19"/>
    </row>
    <row r="49921" spans="32:35">
      <c r="AF49921" s="31"/>
      <c r="AG49921" s="31"/>
      <c r="AH49921" s="31"/>
      <c r="AI49921" s="19"/>
    </row>
    <row r="49922" spans="32:35">
      <c r="AF49922" s="31"/>
      <c r="AG49922" s="31"/>
      <c r="AH49922" s="31"/>
      <c r="AI49922" s="19"/>
    </row>
    <row r="49923" spans="32:35">
      <c r="AF49923" s="31"/>
      <c r="AG49923" s="31"/>
      <c r="AH49923" s="31"/>
      <c r="AI49923" s="19"/>
    </row>
    <row r="49924" spans="32:35">
      <c r="AF49924" s="31"/>
      <c r="AG49924" s="31"/>
      <c r="AH49924" s="31"/>
      <c r="AI49924" s="19"/>
    </row>
    <row r="49925" spans="32:35">
      <c r="AF49925" s="31"/>
      <c r="AG49925" s="31"/>
      <c r="AH49925" s="31"/>
      <c r="AI49925" s="19"/>
    </row>
    <row r="49926" spans="32:35">
      <c r="AF49926" s="31"/>
      <c r="AG49926" s="31"/>
      <c r="AH49926" s="31"/>
      <c r="AI49926" s="19"/>
    </row>
    <row r="49927" spans="32:35">
      <c r="AF49927" s="31"/>
      <c r="AG49927" s="31"/>
      <c r="AH49927" s="31"/>
      <c r="AI49927" s="19"/>
    </row>
    <row r="49928" spans="32:35">
      <c r="AF49928" s="31"/>
      <c r="AG49928" s="31"/>
      <c r="AH49928" s="31"/>
      <c r="AI49928" s="19"/>
    </row>
    <row r="49929" spans="32:35">
      <c r="AF49929" s="31"/>
      <c r="AG49929" s="31"/>
      <c r="AH49929" s="31"/>
      <c r="AI49929" s="19"/>
    </row>
    <row r="49930" spans="32:35">
      <c r="AF49930" s="31"/>
      <c r="AG49930" s="31"/>
      <c r="AH49930" s="31"/>
      <c r="AI49930" s="19"/>
    </row>
    <row r="49931" spans="32:35">
      <c r="AF49931" s="31"/>
      <c r="AG49931" s="31"/>
      <c r="AH49931" s="31"/>
      <c r="AI49931" s="19"/>
    </row>
    <row r="49932" spans="32:35">
      <c r="AF49932" s="31"/>
      <c r="AG49932" s="31"/>
      <c r="AH49932" s="31"/>
      <c r="AI49932" s="19"/>
    </row>
    <row r="49933" spans="32:35">
      <c r="AF49933" s="31"/>
      <c r="AG49933" s="31"/>
      <c r="AH49933" s="31"/>
      <c r="AI49933" s="19"/>
    </row>
    <row r="49934" spans="32:35">
      <c r="AF49934" s="31"/>
      <c r="AG49934" s="31"/>
      <c r="AH49934" s="31"/>
      <c r="AI49934" s="19"/>
    </row>
    <row r="49935" spans="32:35">
      <c r="AF49935" s="31"/>
      <c r="AG49935" s="31"/>
      <c r="AH49935" s="31"/>
      <c r="AI49935" s="19"/>
    </row>
    <row r="49936" spans="32:35">
      <c r="AF49936" s="31"/>
      <c r="AG49936" s="31"/>
      <c r="AH49936" s="31"/>
      <c r="AI49936" s="19"/>
    </row>
    <row r="49937" spans="32:35">
      <c r="AF49937" s="31"/>
      <c r="AG49937" s="31"/>
      <c r="AH49937" s="31"/>
      <c r="AI49937" s="19"/>
    </row>
    <row r="49938" spans="32:35">
      <c r="AF49938" s="31"/>
      <c r="AG49938" s="31"/>
      <c r="AH49938" s="31"/>
      <c r="AI49938" s="19"/>
    </row>
    <row r="49939" spans="32:35">
      <c r="AF49939" s="31"/>
      <c r="AG49939" s="31"/>
      <c r="AH49939" s="31"/>
      <c r="AI49939" s="19"/>
    </row>
    <row r="49940" spans="32:35">
      <c r="AF49940" s="31"/>
      <c r="AG49940" s="31"/>
      <c r="AH49940" s="31"/>
      <c r="AI49940" s="19"/>
    </row>
    <row r="49941" spans="32:35">
      <c r="AF49941" s="31"/>
      <c r="AG49941" s="31"/>
      <c r="AH49941" s="31"/>
      <c r="AI49941" s="19"/>
    </row>
    <row r="49942" spans="32:35">
      <c r="AF49942" s="31"/>
      <c r="AG49942" s="31"/>
      <c r="AH49942" s="31"/>
      <c r="AI49942" s="19"/>
    </row>
    <row r="49943" spans="32:35">
      <c r="AF49943" s="31"/>
      <c r="AG49943" s="31"/>
      <c r="AH49943" s="31"/>
      <c r="AI49943" s="19"/>
    </row>
    <row r="49944" spans="32:35">
      <c r="AF49944" s="31"/>
      <c r="AG49944" s="31"/>
      <c r="AH49944" s="31"/>
      <c r="AI49944" s="19"/>
    </row>
    <row r="49945" spans="32:35">
      <c r="AF49945" s="31"/>
      <c r="AG49945" s="31"/>
      <c r="AH49945" s="31"/>
      <c r="AI49945" s="19"/>
    </row>
    <row r="49946" spans="32:35">
      <c r="AF49946" s="31"/>
      <c r="AG49946" s="31"/>
      <c r="AH49946" s="31"/>
      <c r="AI49946" s="19"/>
    </row>
    <row r="49947" spans="32:35" ht="15">
      <c r="AF49947" s="88"/>
      <c r="AG49947" s="88"/>
      <c r="AH49947" s="88"/>
      <c r="AI49947" s="21"/>
    </row>
    <row r="49948" spans="32:35">
      <c r="AF49948" s="43"/>
      <c r="AG49948" s="43"/>
      <c r="AH49948" s="43"/>
      <c r="AI49948" s="5"/>
    </row>
    <row r="49949" spans="32:35" ht="15" thickBot="1">
      <c r="AF49949" s="89"/>
      <c r="AG49949" s="89"/>
      <c r="AH49949" s="89"/>
      <c r="AI49949" s="3"/>
    </row>
    <row r="49950" spans="32:35">
      <c r="AF49950" s="31"/>
      <c r="AG49950" s="31"/>
      <c r="AH49950" s="31"/>
      <c r="AI49950" s="18"/>
    </row>
    <row r="49951" spans="32:35">
      <c r="AF49951" s="31"/>
      <c r="AG49951" s="31"/>
      <c r="AH49951" s="31"/>
      <c r="AI49951" s="19"/>
    </row>
    <row r="49952" spans="32:35">
      <c r="AF49952" s="31"/>
      <c r="AG49952" s="31"/>
      <c r="AH49952" s="31"/>
      <c r="AI49952" s="19"/>
    </row>
    <row r="49953" spans="32:35">
      <c r="AF49953" s="31"/>
      <c r="AG49953" s="31"/>
      <c r="AH49953" s="31"/>
      <c r="AI49953" s="19"/>
    </row>
    <row r="49954" spans="32:35">
      <c r="AF49954" s="31"/>
      <c r="AG49954" s="31"/>
      <c r="AH49954" s="31"/>
      <c r="AI49954" s="19"/>
    </row>
    <row r="49955" spans="32:35">
      <c r="AF49955" s="31"/>
      <c r="AG49955" s="31"/>
      <c r="AH49955" s="31"/>
      <c r="AI49955" s="19"/>
    </row>
    <row r="49956" spans="32:35">
      <c r="AF49956" s="31"/>
      <c r="AG49956" s="31"/>
      <c r="AH49956" s="31"/>
      <c r="AI49956" s="19"/>
    </row>
    <row r="49957" spans="32:35">
      <c r="AF49957" s="31"/>
      <c r="AG49957" s="31"/>
      <c r="AH49957" s="31"/>
      <c r="AI49957" s="19"/>
    </row>
    <row r="49958" spans="32:35">
      <c r="AF49958" s="31"/>
      <c r="AG49958" s="31"/>
      <c r="AH49958" s="31"/>
      <c r="AI49958" s="19"/>
    </row>
    <row r="49959" spans="32:35">
      <c r="AF49959" s="31"/>
      <c r="AG49959" s="31"/>
      <c r="AH49959" s="31"/>
      <c r="AI49959" s="19"/>
    </row>
    <row r="49960" spans="32:35">
      <c r="AF49960" s="31"/>
      <c r="AG49960" s="31"/>
      <c r="AH49960" s="31"/>
      <c r="AI49960" s="19"/>
    </row>
    <row r="49961" spans="32:35">
      <c r="AF49961" s="31"/>
      <c r="AG49961" s="31"/>
      <c r="AH49961" s="31"/>
      <c r="AI49961" s="19"/>
    </row>
    <row r="49962" spans="32:35">
      <c r="AF49962" s="31"/>
      <c r="AG49962" s="31"/>
      <c r="AH49962" s="31"/>
      <c r="AI49962" s="19"/>
    </row>
    <row r="49963" spans="32:35">
      <c r="AF49963" s="31"/>
      <c r="AG49963" s="31"/>
      <c r="AH49963" s="31"/>
      <c r="AI49963" s="19"/>
    </row>
    <row r="49964" spans="32:35">
      <c r="AF49964" s="31"/>
      <c r="AG49964" s="31"/>
      <c r="AH49964" s="31"/>
      <c r="AI49964" s="19"/>
    </row>
    <row r="49965" spans="32:35">
      <c r="AF49965" s="31"/>
      <c r="AG49965" s="31"/>
      <c r="AH49965" s="31"/>
      <c r="AI49965" s="19"/>
    </row>
    <row r="49966" spans="32:35">
      <c r="AF49966" s="31"/>
      <c r="AG49966" s="31"/>
      <c r="AH49966" s="31"/>
      <c r="AI49966" s="19"/>
    </row>
    <row r="49967" spans="32:35">
      <c r="AF49967" s="31"/>
      <c r="AG49967" s="31"/>
      <c r="AH49967" s="31"/>
      <c r="AI49967" s="19"/>
    </row>
    <row r="49968" spans="32:35">
      <c r="AF49968" s="31"/>
      <c r="AG49968" s="31"/>
      <c r="AH49968" s="31"/>
      <c r="AI49968" s="19"/>
    </row>
    <row r="49969" spans="32:35">
      <c r="AF49969" s="31"/>
      <c r="AG49969" s="31"/>
      <c r="AH49969" s="31"/>
      <c r="AI49969" s="19"/>
    </row>
    <row r="49970" spans="32:35">
      <c r="AF49970" s="31"/>
      <c r="AG49970" s="31"/>
      <c r="AH49970" s="31"/>
      <c r="AI49970" s="19"/>
    </row>
    <row r="49971" spans="32:35">
      <c r="AF49971" s="31"/>
      <c r="AG49971" s="31"/>
      <c r="AH49971" s="31"/>
      <c r="AI49971" s="19"/>
    </row>
    <row r="49972" spans="32:35">
      <c r="AF49972" s="31"/>
      <c r="AG49972" s="31"/>
      <c r="AH49972" s="31"/>
      <c r="AI49972" s="19"/>
    </row>
    <row r="49973" spans="32:35">
      <c r="AF49973" s="31"/>
      <c r="AG49973" s="31"/>
      <c r="AH49973" s="31"/>
      <c r="AI49973" s="19"/>
    </row>
    <row r="49974" spans="32:35">
      <c r="AF49974" s="31"/>
      <c r="AG49974" s="31"/>
      <c r="AH49974" s="31"/>
      <c r="AI49974" s="19"/>
    </row>
    <row r="49975" spans="32:35">
      <c r="AF49975" s="31"/>
      <c r="AG49975" s="31"/>
      <c r="AH49975" s="31"/>
      <c r="AI49975" s="19"/>
    </row>
    <row r="49976" spans="32:35">
      <c r="AF49976" s="31"/>
      <c r="AG49976" s="31"/>
      <c r="AH49976" s="31"/>
      <c r="AI49976" s="19"/>
    </row>
    <row r="49977" spans="32:35">
      <c r="AF49977" s="31"/>
      <c r="AG49977" s="31"/>
      <c r="AH49977" s="31"/>
      <c r="AI49977" s="19"/>
    </row>
    <row r="49978" spans="32:35" ht="15">
      <c r="AF49978" s="88"/>
      <c r="AG49978" s="88"/>
      <c r="AH49978" s="88"/>
      <c r="AI49978" s="21"/>
    </row>
    <row r="49979" spans="32:35">
      <c r="AF49979" s="43"/>
      <c r="AG49979" s="43"/>
      <c r="AH49979" s="43"/>
      <c r="AI49979" s="5"/>
    </row>
    <row r="49980" spans="32:35" ht="15" thickBot="1">
      <c r="AF49980" s="89"/>
      <c r="AG49980" s="89"/>
      <c r="AH49980" s="89"/>
      <c r="AI49980" s="3"/>
    </row>
    <row r="49981" spans="32:35">
      <c r="AF49981" s="31"/>
      <c r="AG49981" s="31"/>
      <c r="AH49981" s="31"/>
      <c r="AI49981" s="18"/>
    </row>
    <row r="49982" spans="32:35">
      <c r="AF49982" s="31"/>
      <c r="AG49982" s="31"/>
      <c r="AH49982" s="31"/>
      <c r="AI49982" s="19"/>
    </row>
    <row r="49983" spans="32:35">
      <c r="AF49983" s="31"/>
      <c r="AG49983" s="31"/>
      <c r="AH49983" s="31"/>
      <c r="AI49983" s="19"/>
    </row>
    <row r="49984" spans="32:35">
      <c r="AF49984" s="31"/>
      <c r="AG49984" s="31"/>
      <c r="AH49984" s="31"/>
      <c r="AI49984" s="19"/>
    </row>
    <row r="49985" spans="32:35">
      <c r="AF49985" s="31"/>
      <c r="AG49985" s="31"/>
      <c r="AH49985" s="31"/>
      <c r="AI49985" s="19"/>
    </row>
    <row r="49986" spans="32:35">
      <c r="AF49986" s="31"/>
      <c r="AG49986" s="31"/>
      <c r="AH49986" s="31"/>
      <c r="AI49986" s="19"/>
    </row>
    <row r="49987" spans="32:35">
      <c r="AF49987" s="31"/>
      <c r="AG49987" s="31"/>
      <c r="AH49987" s="31"/>
      <c r="AI49987" s="19"/>
    </row>
    <row r="49988" spans="32:35">
      <c r="AF49988" s="31"/>
      <c r="AG49988" s="31"/>
      <c r="AH49988" s="31"/>
      <c r="AI49988" s="19"/>
    </row>
    <row r="49989" spans="32:35">
      <c r="AF49989" s="31"/>
      <c r="AG49989" s="31"/>
      <c r="AH49989" s="31"/>
      <c r="AI49989" s="19"/>
    </row>
    <row r="49990" spans="32:35">
      <c r="AF49990" s="31"/>
      <c r="AG49990" s="31"/>
      <c r="AH49990" s="31"/>
      <c r="AI49990" s="19"/>
    </row>
    <row r="49991" spans="32:35">
      <c r="AF49991" s="31"/>
      <c r="AG49991" s="31"/>
      <c r="AH49991" s="31"/>
      <c r="AI49991" s="19"/>
    </row>
    <row r="49992" spans="32:35">
      <c r="AF49992" s="31"/>
      <c r="AG49992" s="31"/>
      <c r="AH49992" s="31"/>
      <c r="AI49992" s="19"/>
    </row>
    <row r="49993" spans="32:35">
      <c r="AF49993" s="31"/>
      <c r="AG49993" s="31"/>
      <c r="AH49993" s="31"/>
      <c r="AI49993" s="19"/>
    </row>
    <row r="49994" spans="32:35">
      <c r="AF49994" s="31"/>
      <c r="AG49994" s="31"/>
      <c r="AH49994" s="31"/>
      <c r="AI49994" s="19"/>
    </row>
    <row r="49995" spans="32:35">
      <c r="AF49995" s="31"/>
      <c r="AG49995" s="31"/>
      <c r="AH49995" s="31"/>
      <c r="AI49995" s="19"/>
    </row>
    <row r="49996" spans="32:35">
      <c r="AF49996" s="31"/>
      <c r="AG49996" s="31"/>
      <c r="AH49996" s="31"/>
      <c r="AI49996" s="19"/>
    </row>
    <row r="49997" spans="32:35">
      <c r="AF49997" s="31"/>
      <c r="AG49997" s="31"/>
      <c r="AH49997" s="31"/>
      <c r="AI49997" s="19"/>
    </row>
    <row r="49998" spans="32:35">
      <c r="AF49998" s="31"/>
      <c r="AG49998" s="31"/>
      <c r="AH49998" s="31"/>
      <c r="AI49998" s="19"/>
    </row>
    <row r="49999" spans="32:35">
      <c r="AF49999" s="31"/>
      <c r="AG49999" s="31"/>
      <c r="AH49999" s="31"/>
      <c r="AI49999" s="19"/>
    </row>
    <row r="50000" spans="32:35">
      <c r="AF50000" s="31"/>
      <c r="AG50000" s="31"/>
      <c r="AH50000" s="31"/>
      <c r="AI50000" s="19"/>
    </row>
    <row r="50001" spans="32:35">
      <c r="AF50001" s="31"/>
      <c r="AG50001" s="31"/>
      <c r="AH50001" s="31"/>
      <c r="AI50001" s="19"/>
    </row>
    <row r="50002" spans="32:35">
      <c r="AF50002" s="31"/>
      <c r="AG50002" s="31"/>
      <c r="AH50002" s="31"/>
      <c r="AI50002" s="19"/>
    </row>
    <row r="50003" spans="32:35">
      <c r="AF50003" s="31"/>
      <c r="AG50003" s="31"/>
      <c r="AH50003" s="31"/>
      <c r="AI50003" s="19"/>
    </row>
    <row r="50004" spans="32:35">
      <c r="AF50004" s="31"/>
      <c r="AG50004" s="31"/>
      <c r="AH50004" s="31"/>
      <c r="AI50004" s="19"/>
    </row>
    <row r="50005" spans="32:35">
      <c r="AF50005" s="31"/>
      <c r="AG50005" s="31"/>
      <c r="AH50005" s="31"/>
      <c r="AI50005" s="19"/>
    </row>
    <row r="50006" spans="32:35">
      <c r="AF50006" s="31"/>
      <c r="AG50006" s="31"/>
      <c r="AH50006" s="31"/>
      <c r="AI50006" s="19"/>
    </row>
    <row r="50007" spans="32:35">
      <c r="AF50007" s="31"/>
      <c r="AG50007" s="31"/>
      <c r="AH50007" s="31"/>
      <c r="AI50007" s="19"/>
    </row>
    <row r="50008" spans="32:35">
      <c r="AF50008" s="31"/>
      <c r="AG50008" s="31"/>
      <c r="AH50008" s="31"/>
      <c r="AI50008" s="19"/>
    </row>
    <row r="50009" spans="32:35" ht="15">
      <c r="AF50009" s="88"/>
      <c r="AG50009" s="88"/>
      <c r="AH50009" s="88"/>
      <c r="AI50009" s="21"/>
    </row>
    <row r="50010" spans="32:35">
      <c r="AF50010" s="43"/>
      <c r="AG50010" s="43"/>
      <c r="AH50010" s="43"/>
      <c r="AI50010" s="5"/>
    </row>
    <row r="50011" spans="32:35" ht="15" thickBot="1">
      <c r="AF50011" s="89"/>
      <c r="AG50011" s="89"/>
      <c r="AH50011" s="89"/>
      <c r="AI50011" s="3"/>
    </row>
    <row r="50012" spans="32:35">
      <c r="AF50012" s="31"/>
      <c r="AG50012" s="31"/>
      <c r="AH50012" s="31"/>
      <c r="AI50012" s="18"/>
    </row>
    <row r="50013" spans="32:35">
      <c r="AF50013" s="31"/>
      <c r="AG50013" s="31"/>
      <c r="AH50013" s="31"/>
      <c r="AI50013" s="19"/>
    </row>
    <row r="50014" spans="32:35">
      <c r="AF50014" s="31"/>
      <c r="AG50014" s="31"/>
      <c r="AH50014" s="31"/>
      <c r="AI50014" s="19"/>
    </row>
    <row r="50015" spans="32:35">
      <c r="AF50015" s="31"/>
      <c r="AG50015" s="31"/>
      <c r="AH50015" s="31"/>
      <c r="AI50015" s="19"/>
    </row>
    <row r="50016" spans="32:35">
      <c r="AF50016" s="31"/>
      <c r="AG50016" s="31"/>
      <c r="AH50016" s="31"/>
      <c r="AI50016" s="19"/>
    </row>
    <row r="50017" spans="32:35">
      <c r="AF50017" s="31"/>
      <c r="AG50017" s="31"/>
      <c r="AH50017" s="31"/>
      <c r="AI50017" s="19"/>
    </row>
    <row r="50018" spans="32:35">
      <c r="AF50018" s="31"/>
      <c r="AG50018" s="31"/>
      <c r="AH50018" s="31"/>
      <c r="AI50018" s="19"/>
    </row>
    <row r="50019" spans="32:35">
      <c r="AF50019" s="31"/>
      <c r="AG50019" s="31"/>
      <c r="AH50019" s="31"/>
      <c r="AI50019" s="19"/>
    </row>
    <row r="50020" spans="32:35">
      <c r="AF50020" s="31"/>
      <c r="AG50020" s="31"/>
      <c r="AH50020" s="31"/>
      <c r="AI50020" s="19"/>
    </row>
    <row r="50021" spans="32:35">
      <c r="AF50021" s="31"/>
      <c r="AG50021" s="31"/>
      <c r="AH50021" s="31"/>
      <c r="AI50021" s="19"/>
    </row>
    <row r="50022" spans="32:35">
      <c r="AF50022" s="31"/>
      <c r="AG50022" s="31"/>
      <c r="AH50022" s="31"/>
      <c r="AI50022" s="19"/>
    </row>
    <row r="50023" spans="32:35">
      <c r="AF50023" s="31"/>
      <c r="AG50023" s="31"/>
      <c r="AH50023" s="31"/>
      <c r="AI50023" s="19"/>
    </row>
    <row r="50024" spans="32:35">
      <c r="AF50024" s="31"/>
      <c r="AG50024" s="31"/>
      <c r="AH50024" s="31"/>
      <c r="AI50024" s="19"/>
    </row>
    <row r="50025" spans="32:35">
      <c r="AF50025" s="31"/>
      <c r="AG50025" s="31"/>
      <c r="AH50025" s="31"/>
      <c r="AI50025" s="19"/>
    </row>
    <row r="50026" spans="32:35">
      <c r="AF50026" s="31"/>
      <c r="AG50026" s="31"/>
      <c r="AH50026" s="31"/>
      <c r="AI50026" s="19"/>
    </row>
    <row r="50027" spans="32:35">
      <c r="AF50027" s="31"/>
      <c r="AG50027" s="31"/>
      <c r="AH50027" s="31"/>
      <c r="AI50027" s="19"/>
    </row>
    <row r="50028" spans="32:35">
      <c r="AF50028" s="31"/>
      <c r="AG50028" s="31"/>
      <c r="AH50028" s="31"/>
      <c r="AI50028" s="19"/>
    </row>
    <row r="50029" spans="32:35">
      <c r="AF50029" s="31"/>
      <c r="AG50029" s="31"/>
      <c r="AH50029" s="31"/>
      <c r="AI50029" s="19"/>
    </row>
    <row r="50030" spans="32:35">
      <c r="AF50030" s="31"/>
      <c r="AG50030" s="31"/>
      <c r="AH50030" s="31"/>
      <c r="AI50030" s="19"/>
    </row>
    <row r="50031" spans="32:35">
      <c r="AF50031" s="31"/>
      <c r="AG50031" s="31"/>
      <c r="AH50031" s="31"/>
      <c r="AI50031" s="19"/>
    </row>
    <row r="50032" spans="32:35">
      <c r="AF50032" s="31"/>
      <c r="AG50032" s="31"/>
      <c r="AH50032" s="31"/>
      <c r="AI50032" s="19"/>
    </row>
    <row r="50033" spans="32:35">
      <c r="AF50033" s="31"/>
      <c r="AG50033" s="31"/>
      <c r="AH50033" s="31"/>
      <c r="AI50033" s="19"/>
    </row>
    <row r="50034" spans="32:35">
      <c r="AF50034" s="31"/>
      <c r="AG50034" s="31"/>
      <c r="AH50034" s="31"/>
      <c r="AI50034" s="19"/>
    </row>
    <row r="50035" spans="32:35">
      <c r="AF50035" s="31"/>
      <c r="AG50035" s="31"/>
      <c r="AH50035" s="31"/>
      <c r="AI50035" s="19"/>
    </row>
    <row r="50036" spans="32:35">
      <c r="AF50036" s="31"/>
      <c r="AG50036" s="31"/>
      <c r="AH50036" s="31"/>
      <c r="AI50036" s="19"/>
    </row>
    <row r="50037" spans="32:35">
      <c r="AF50037" s="31"/>
      <c r="AG50037" s="31"/>
      <c r="AH50037" s="31"/>
      <c r="AI50037" s="19"/>
    </row>
    <row r="50038" spans="32:35">
      <c r="AF50038" s="31"/>
      <c r="AG50038" s="31"/>
      <c r="AH50038" s="31"/>
      <c r="AI50038" s="19"/>
    </row>
    <row r="50039" spans="32:35">
      <c r="AF50039" s="31"/>
      <c r="AG50039" s="31"/>
      <c r="AH50039" s="31"/>
      <c r="AI50039" s="19"/>
    </row>
    <row r="50040" spans="32:35" ht="15">
      <c r="AF50040" s="88"/>
      <c r="AG50040" s="88"/>
      <c r="AH50040" s="88"/>
      <c r="AI50040" s="21"/>
    </row>
    <row r="50041" spans="32:35">
      <c r="AF50041" s="43"/>
      <c r="AG50041" s="43"/>
      <c r="AH50041" s="43"/>
      <c r="AI50041" s="5"/>
    </row>
    <row r="50042" spans="32:35" ht="15" thickBot="1">
      <c r="AF50042" s="89"/>
      <c r="AG50042" s="89"/>
      <c r="AH50042" s="89"/>
      <c r="AI50042" s="3"/>
    </row>
    <row r="50043" spans="32:35">
      <c r="AF50043" s="31"/>
      <c r="AG50043" s="31"/>
      <c r="AH50043" s="31"/>
      <c r="AI50043" s="18"/>
    </row>
    <row r="50044" spans="32:35">
      <c r="AF50044" s="31"/>
      <c r="AG50044" s="31"/>
      <c r="AH50044" s="31"/>
      <c r="AI50044" s="19"/>
    </row>
    <row r="50045" spans="32:35">
      <c r="AF50045" s="31"/>
      <c r="AG50045" s="31"/>
      <c r="AH50045" s="31"/>
      <c r="AI50045" s="19"/>
    </row>
    <row r="50046" spans="32:35">
      <c r="AF50046" s="31"/>
      <c r="AG50046" s="31"/>
      <c r="AH50046" s="31"/>
      <c r="AI50046" s="19"/>
    </row>
    <row r="50047" spans="32:35">
      <c r="AF50047" s="31"/>
      <c r="AG50047" s="31"/>
      <c r="AH50047" s="31"/>
      <c r="AI50047" s="19"/>
    </row>
    <row r="50048" spans="32:35">
      <c r="AF50048" s="31"/>
      <c r="AG50048" s="31"/>
      <c r="AH50048" s="31"/>
      <c r="AI50048" s="19"/>
    </row>
    <row r="50049" spans="32:35">
      <c r="AF50049" s="31"/>
      <c r="AG50049" s="31"/>
      <c r="AH50049" s="31"/>
      <c r="AI50049" s="19"/>
    </row>
    <row r="50050" spans="32:35">
      <c r="AF50050" s="31"/>
      <c r="AG50050" s="31"/>
      <c r="AH50050" s="31"/>
      <c r="AI50050" s="19"/>
    </row>
    <row r="50051" spans="32:35">
      <c r="AF50051" s="31"/>
      <c r="AG50051" s="31"/>
      <c r="AH50051" s="31"/>
      <c r="AI50051" s="19"/>
    </row>
    <row r="50052" spans="32:35">
      <c r="AF50052" s="31"/>
      <c r="AG50052" s="31"/>
      <c r="AH50052" s="31"/>
      <c r="AI50052" s="19"/>
    </row>
    <row r="50053" spans="32:35">
      <c r="AF50053" s="31"/>
      <c r="AG50053" s="31"/>
      <c r="AH50053" s="31"/>
      <c r="AI50053" s="19"/>
    </row>
    <row r="50054" spans="32:35">
      <c r="AF50054" s="31"/>
      <c r="AG50054" s="31"/>
      <c r="AH50054" s="31"/>
      <c r="AI50054" s="19"/>
    </row>
    <row r="50055" spans="32:35">
      <c r="AF50055" s="31"/>
      <c r="AG50055" s="31"/>
      <c r="AH50055" s="31"/>
      <c r="AI50055" s="19"/>
    </row>
    <row r="50056" spans="32:35">
      <c r="AF50056" s="31"/>
      <c r="AG50056" s="31"/>
      <c r="AH50056" s="31"/>
      <c r="AI50056" s="19"/>
    </row>
    <row r="50057" spans="32:35">
      <c r="AF50057" s="31"/>
      <c r="AG50057" s="31"/>
      <c r="AH50057" s="31"/>
      <c r="AI50057" s="19"/>
    </row>
    <row r="50058" spans="32:35">
      <c r="AF50058" s="31"/>
      <c r="AG50058" s="31"/>
      <c r="AH50058" s="31"/>
      <c r="AI50058" s="19"/>
    </row>
    <row r="50059" spans="32:35">
      <c r="AF50059" s="31"/>
      <c r="AG50059" s="31"/>
      <c r="AH50059" s="31"/>
      <c r="AI50059" s="19"/>
    </row>
    <row r="50060" spans="32:35">
      <c r="AF50060" s="31"/>
      <c r="AG50060" s="31"/>
      <c r="AH50060" s="31"/>
      <c r="AI50060" s="19"/>
    </row>
    <row r="50061" spans="32:35">
      <c r="AF50061" s="31"/>
      <c r="AG50061" s="31"/>
      <c r="AH50061" s="31"/>
      <c r="AI50061" s="19"/>
    </row>
    <row r="50062" spans="32:35">
      <c r="AF50062" s="31"/>
      <c r="AG50062" s="31"/>
      <c r="AH50062" s="31"/>
      <c r="AI50062" s="19"/>
    </row>
    <row r="50063" spans="32:35">
      <c r="AF50063" s="31"/>
      <c r="AG50063" s="31"/>
      <c r="AH50063" s="31"/>
      <c r="AI50063" s="19"/>
    </row>
    <row r="50064" spans="32:35">
      <c r="AF50064" s="31"/>
      <c r="AG50064" s="31"/>
      <c r="AH50064" s="31"/>
      <c r="AI50064" s="19"/>
    </row>
    <row r="50065" spans="32:35">
      <c r="AF50065" s="31"/>
      <c r="AG50065" s="31"/>
      <c r="AH50065" s="31"/>
      <c r="AI50065" s="19"/>
    </row>
    <row r="50066" spans="32:35">
      <c r="AF50066" s="31"/>
      <c r="AG50066" s="31"/>
      <c r="AH50066" s="31"/>
      <c r="AI50066" s="19"/>
    </row>
    <row r="50067" spans="32:35">
      <c r="AF50067" s="31"/>
      <c r="AG50067" s="31"/>
      <c r="AH50067" s="31"/>
      <c r="AI50067" s="19"/>
    </row>
    <row r="50068" spans="32:35">
      <c r="AF50068" s="31"/>
      <c r="AG50068" s="31"/>
      <c r="AH50068" s="31"/>
      <c r="AI50068" s="19"/>
    </row>
    <row r="50069" spans="32:35">
      <c r="AF50069" s="31"/>
      <c r="AG50069" s="31"/>
      <c r="AH50069" s="31"/>
      <c r="AI50069" s="19"/>
    </row>
    <row r="50070" spans="32:35">
      <c r="AF50070" s="31"/>
      <c r="AG50070" s="31"/>
      <c r="AH50070" s="31"/>
      <c r="AI50070" s="19"/>
    </row>
    <row r="50071" spans="32:35" ht="15">
      <c r="AF50071" s="88"/>
      <c r="AG50071" s="88"/>
      <c r="AH50071" s="88"/>
      <c r="AI50071" s="21"/>
    </row>
    <row r="50072" spans="32:35">
      <c r="AF50072" s="43"/>
      <c r="AG50072" s="43"/>
      <c r="AH50072" s="43"/>
      <c r="AI50072" s="5"/>
    </row>
    <row r="50073" spans="32:35" ht="15" thickBot="1">
      <c r="AF50073" s="89"/>
      <c r="AG50073" s="89"/>
      <c r="AH50073" s="89"/>
      <c r="AI50073" s="3"/>
    </row>
    <row r="50074" spans="32:35">
      <c r="AF50074" s="31"/>
      <c r="AG50074" s="31"/>
      <c r="AH50074" s="31"/>
      <c r="AI50074" s="18"/>
    </row>
    <row r="50075" spans="32:35">
      <c r="AF50075" s="31"/>
      <c r="AG50075" s="31"/>
      <c r="AH50075" s="31"/>
      <c r="AI50075" s="19"/>
    </row>
    <row r="50076" spans="32:35">
      <c r="AF50076" s="31"/>
      <c r="AG50076" s="31"/>
      <c r="AH50076" s="31"/>
      <c r="AI50076" s="19"/>
    </row>
    <row r="50077" spans="32:35">
      <c r="AF50077" s="31"/>
      <c r="AG50077" s="31"/>
      <c r="AH50077" s="31"/>
      <c r="AI50077" s="19"/>
    </row>
    <row r="50078" spans="32:35">
      <c r="AF50078" s="31"/>
      <c r="AG50078" s="31"/>
      <c r="AH50078" s="31"/>
      <c r="AI50078" s="19"/>
    </row>
    <row r="50079" spans="32:35">
      <c r="AF50079" s="31"/>
      <c r="AG50079" s="31"/>
      <c r="AH50079" s="31"/>
      <c r="AI50079" s="19"/>
    </row>
    <row r="50080" spans="32:35">
      <c r="AF50080" s="31"/>
      <c r="AG50080" s="31"/>
      <c r="AH50080" s="31"/>
      <c r="AI50080" s="19"/>
    </row>
    <row r="50081" spans="32:35">
      <c r="AF50081" s="31"/>
      <c r="AG50081" s="31"/>
      <c r="AH50081" s="31"/>
      <c r="AI50081" s="19"/>
    </row>
    <row r="50082" spans="32:35">
      <c r="AF50082" s="31"/>
      <c r="AG50082" s="31"/>
      <c r="AH50082" s="31"/>
      <c r="AI50082" s="19"/>
    </row>
    <row r="50083" spans="32:35">
      <c r="AF50083" s="31"/>
      <c r="AG50083" s="31"/>
      <c r="AH50083" s="31"/>
      <c r="AI50083" s="19"/>
    </row>
    <row r="50084" spans="32:35">
      <c r="AF50084" s="31"/>
      <c r="AG50084" s="31"/>
      <c r="AH50084" s="31"/>
      <c r="AI50084" s="19"/>
    </row>
    <row r="50085" spans="32:35">
      <c r="AF50085" s="31"/>
      <c r="AG50085" s="31"/>
      <c r="AH50085" s="31"/>
      <c r="AI50085" s="19"/>
    </row>
    <row r="50086" spans="32:35">
      <c r="AF50086" s="31"/>
      <c r="AG50086" s="31"/>
      <c r="AH50086" s="31"/>
      <c r="AI50086" s="19"/>
    </row>
    <row r="50087" spans="32:35">
      <c r="AF50087" s="31"/>
      <c r="AG50087" s="31"/>
      <c r="AH50087" s="31"/>
      <c r="AI50087" s="19"/>
    </row>
    <row r="50088" spans="32:35">
      <c r="AF50088" s="31"/>
      <c r="AG50088" s="31"/>
      <c r="AH50088" s="31"/>
      <c r="AI50088" s="19"/>
    </row>
    <row r="50089" spans="32:35">
      <c r="AF50089" s="31"/>
      <c r="AG50089" s="31"/>
      <c r="AH50089" s="31"/>
      <c r="AI50089" s="19"/>
    </row>
    <row r="50090" spans="32:35">
      <c r="AF50090" s="31"/>
      <c r="AG50090" s="31"/>
      <c r="AH50090" s="31"/>
      <c r="AI50090" s="19"/>
    </row>
    <row r="50091" spans="32:35">
      <c r="AF50091" s="31"/>
      <c r="AG50091" s="31"/>
      <c r="AH50091" s="31"/>
      <c r="AI50091" s="19"/>
    </row>
    <row r="50092" spans="32:35">
      <c r="AF50092" s="31"/>
      <c r="AG50092" s="31"/>
      <c r="AH50092" s="31"/>
      <c r="AI50092" s="19"/>
    </row>
    <row r="50093" spans="32:35">
      <c r="AF50093" s="31"/>
      <c r="AG50093" s="31"/>
      <c r="AH50093" s="31"/>
      <c r="AI50093" s="19"/>
    </row>
    <row r="50094" spans="32:35">
      <c r="AF50094" s="31"/>
      <c r="AG50094" s="31"/>
      <c r="AH50094" s="31"/>
      <c r="AI50094" s="19"/>
    </row>
    <row r="50095" spans="32:35">
      <c r="AF50095" s="31"/>
      <c r="AG50095" s="31"/>
      <c r="AH50095" s="31"/>
      <c r="AI50095" s="19"/>
    </row>
    <row r="50096" spans="32:35">
      <c r="AF50096" s="31"/>
      <c r="AG50096" s="31"/>
      <c r="AH50096" s="31"/>
      <c r="AI50096" s="19"/>
    </row>
    <row r="50097" spans="32:35">
      <c r="AF50097" s="31"/>
      <c r="AG50097" s="31"/>
      <c r="AH50097" s="31"/>
      <c r="AI50097" s="19"/>
    </row>
    <row r="50098" spans="32:35">
      <c r="AF50098" s="31"/>
      <c r="AG50098" s="31"/>
      <c r="AH50098" s="31"/>
      <c r="AI50098" s="19"/>
    </row>
    <row r="50099" spans="32:35">
      <c r="AF50099" s="31"/>
      <c r="AG50099" s="31"/>
      <c r="AH50099" s="31"/>
      <c r="AI50099" s="19"/>
    </row>
    <row r="50100" spans="32:35">
      <c r="AF50100" s="31"/>
      <c r="AG50100" s="31"/>
      <c r="AH50100" s="31"/>
      <c r="AI50100" s="19"/>
    </row>
    <row r="50101" spans="32:35">
      <c r="AF50101" s="31"/>
      <c r="AG50101" s="31"/>
      <c r="AH50101" s="31"/>
      <c r="AI50101" s="19"/>
    </row>
    <row r="50102" spans="32:35" ht="15">
      <c r="AF50102" s="88"/>
      <c r="AG50102" s="88"/>
      <c r="AH50102" s="88"/>
      <c r="AI50102" s="21"/>
    </row>
    <row r="50103" spans="32:35">
      <c r="AF50103" s="43"/>
      <c r="AG50103" s="43"/>
      <c r="AH50103" s="43"/>
      <c r="AI50103" s="5"/>
    </row>
    <row r="50104" spans="32:35" ht="15" thickBot="1">
      <c r="AF50104" s="89"/>
      <c r="AG50104" s="89"/>
      <c r="AH50104" s="89"/>
      <c r="AI50104" s="3"/>
    </row>
    <row r="50105" spans="32:35">
      <c r="AF50105" s="31"/>
      <c r="AG50105" s="31"/>
      <c r="AH50105" s="31"/>
      <c r="AI50105" s="18"/>
    </row>
    <row r="50106" spans="32:35">
      <c r="AF50106" s="31"/>
      <c r="AG50106" s="31"/>
      <c r="AH50106" s="31"/>
      <c r="AI50106" s="19"/>
    </row>
    <row r="50107" spans="32:35">
      <c r="AF50107" s="31"/>
      <c r="AG50107" s="31"/>
      <c r="AH50107" s="31"/>
      <c r="AI50107" s="19"/>
    </row>
    <row r="50108" spans="32:35">
      <c r="AF50108" s="31"/>
      <c r="AG50108" s="31"/>
      <c r="AH50108" s="31"/>
      <c r="AI50108" s="19"/>
    </row>
    <row r="50109" spans="32:35">
      <c r="AF50109" s="31"/>
      <c r="AG50109" s="31"/>
      <c r="AH50109" s="31"/>
      <c r="AI50109" s="19"/>
    </row>
    <row r="50110" spans="32:35">
      <c r="AF50110" s="31"/>
      <c r="AG50110" s="31"/>
      <c r="AH50110" s="31"/>
      <c r="AI50110" s="19"/>
    </row>
    <row r="50111" spans="32:35">
      <c r="AF50111" s="31"/>
      <c r="AG50111" s="31"/>
      <c r="AH50111" s="31"/>
      <c r="AI50111" s="19"/>
    </row>
    <row r="50112" spans="32:35">
      <c r="AF50112" s="31"/>
      <c r="AG50112" s="31"/>
      <c r="AH50112" s="31"/>
      <c r="AI50112" s="19"/>
    </row>
    <row r="50113" spans="32:35">
      <c r="AF50113" s="31"/>
      <c r="AG50113" s="31"/>
      <c r="AH50113" s="31"/>
      <c r="AI50113" s="19"/>
    </row>
    <row r="50114" spans="32:35">
      <c r="AF50114" s="31"/>
      <c r="AG50114" s="31"/>
      <c r="AH50114" s="31"/>
      <c r="AI50114" s="19"/>
    </row>
    <row r="50115" spans="32:35">
      <c r="AF50115" s="31"/>
      <c r="AG50115" s="31"/>
      <c r="AH50115" s="31"/>
      <c r="AI50115" s="19"/>
    </row>
    <row r="50116" spans="32:35">
      <c r="AF50116" s="31"/>
      <c r="AG50116" s="31"/>
      <c r="AH50116" s="31"/>
      <c r="AI50116" s="19"/>
    </row>
    <row r="50117" spans="32:35">
      <c r="AF50117" s="31"/>
      <c r="AG50117" s="31"/>
      <c r="AH50117" s="31"/>
      <c r="AI50117" s="19"/>
    </row>
    <row r="50118" spans="32:35">
      <c r="AF50118" s="31"/>
      <c r="AG50118" s="31"/>
      <c r="AH50118" s="31"/>
      <c r="AI50118" s="19"/>
    </row>
    <row r="50119" spans="32:35">
      <c r="AF50119" s="31"/>
      <c r="AG50119" s="31"/>
      <c r="AH50119" s="31"/>
      <c r="AI50119" s="19"/>
    </row>
    <row r="50120" spans="32:35">
      <c r="AF50120" s="31"/>
      <c r="AG50120" s="31"/>
      <c r="AH50120" s="31"/>
      <c r="AI50120" s="19"/>
    </row>
    <row r="50121" spans="32:35">
      <c r="AF50121" s="31"/>
      <c r="AG50121" s="31"/>
      <c r="AH50121" s="31"/>
      <c r="AI50121" s="19"/>
    </row>
    <row r="50122" spans="32:35">
      <c r="AF50122" s="31"/>
      <c r="AG50122" s="31"/>
      <c r="AH50122" s="31"/>
      <c r="AI50122" s="19"/>
    </row>
    <row r="50123" spans="32:35">
      <c r="AF50123" s="31"/>
      <c r="AG50123" s="31"/>
      <c r="AH50123" s="31"/>
      <c r="AI50123" s="19"/>
    </row>
    <row r="50124" spans="32:35">
      <c r="AF50124" s="31"/>
      <c r="AG50124" s="31"/>
      <c r="AH50124" s="31"/>
      <c r="AI50124" s="19"/>
    </row>
    <row r="50125" spans="32:35">
      <c r="AF50125" s="31"/>
      <c r="AG50125" s="31"/>
      <c r="AH50125" s="31"/>
      <c r="AI50125" s="19"/>
    </row>
    <row r="50126" spans="32:35">
      <c r="AF50126" s="31"/>
      <c r="AG50126" s="31"/>
      <c r="AH50126" s="31"/>
      <c r="AI50126" s="19"/>
    </row>
    <row r="50127" spans="32:35">
      <c r="AF50127" s="31"/>
      <c r="AG50127" s="31"/>
      <c r="AH50127" s="31"/>
      <c r="AI50127" s="19"/>
    </row>
    <row r="50128" spans="32:35">
      <c r="AF50128" s="31"/>
      <c r="AG50128" s="31"/>
      <c r="AH50128" s="31"/>
      <c r="AI50128" s="19"/>
    </row>
    <row r="50129" spans="32:35">
      <c r="AF50129" s="31"/>
      <c r="AG50129" s="31"/>
      <c r="AH50129" s="31"/>
      <c r="AI50129" s="19"/>
    </row>
    <row r="50130" spans="32:35">
      <c r="AF50130" s="31"/>
      <c r="AG50130" s="31"/>
      <c r="AH50130" s="31"/>
      <c r="AI50130" s="19"/>
    </row>
    <row r="50131" spans="32:35">
      <c r="AF50131" s="31"/>
      <c r="AG50131" s="31"/>
      <c r="AH50131" s="31"/>
      <c r="AI50131" s="19"/>
    </row>
    <row r="50132" spans="32:35">
      <c r="AF50132" s="31"/>
      <c r="AG50132" s="31"/>
      <c r="AH50132" s="31"/>
      <c r="AI50132" s="19"/>
    </row>
    <row r="50133" spans="32:35" ht="15">
      <c r="AF50133" s="88"/>
      <c r="AG50133" s="88"/>
      <c r="AH50133" s="88"/>
      <c r="AI50133" s="21"/>
    </row>
    <row r="50134" spans="32:35">
      <c r="AF50134" s="43"/>
      <c r="AG50134" s="43"/>
      <c r="AH50134" s="43"/>
      <c r="AI50134" s="5"/>
    </row>
    <row r="50135" spans="32:35" ht="15" thickBot="1">
      <c r="AF50135" s="89"/>
      <c r="AG50135" s="89"/>
      <c r="AH50135" s="89"/>
      <c r="AI50135" s="3"/>
    </row>
    <row r="50136" spans="32:35">
      <c r="AF50136" s="31"/>
      <c r="AG50136" s="31"/>
      <c r="AH50136" s="31"/>
      <c r="AI50136" s="18"/>
    </row>
    <row r="50137" spans="32:35">
      <c r="AF50137" s="31"/>
      <c r="AG50137" s="31"/>
      <c r="AH50137" s="31"/>
      <c r="AI50137" s="19"/>
    </row>
    <row r="50138" spans="32:35">
      <c r="AF50138" s="31"/>
      <c r="AG50138" s="31"/>
      <c r="AH50138" s="31"/>
      <c r="AI50138" s="19"/>
    </row>
    <row r="50139" spans="32:35">
      <c r="AF50139" s="31"/>
      <c r="AG50139" s="31"/>
      <c r="AH50139" s="31"/>
      <c r="AI50139" s="19"/>
    </row>
    <row r="50140" spans="32:35">
      <c r="AF50140" s="31"/>
      <c r="AG50140" s="31"/>
      <c r="AH50140" s="31"/>
      <c r="AI50140" s="19"/>
    </row>
    <row r="50141" spans="32:35">
      <c r="AF50141" s="31"/>
      <c r="AG50141" s="31"/>
      <c r="AH50141" s="31"/>
      <c r="AI50141" s="19"/>
    </row>
    <row r="50142" spans="32:35">
      <c r="AF50142" s="31"/>
      <c r="AG50142" s="31"/>
      <c r="AH50142" s="31"/>
      <c r="AI50142" s="19"/>
    </row>
    <row r="50143" spans="32:35">
      <c r="AF50143" s="31"/>
      <c r="AG50143" s="31"/>
      <c r="AH50143" s="31"/>
      <c r="AI50143" s="19"/>
    </row>
    <row r="50144" spans="32:35">
      <c r="AF50144" s="31"/>
      <c r="AG50144" s="31"/>
      <c r="AH50144" s="31"/>
      <c r="AI50144" s="19"/>
    </row>
    <row r="50145" spans="32:35">
      <c r="AF50145" s="31"/>
      <c r="AG50145" s="31"/>
      <c r="AH50145" s="31"/>
      <c r="AI50145" s="19"/>
    </row>
    <row r="50146" spans="32:35">
      <c r="AF50146" s="31"/>
      <c r="AG50146" s="31"/>
      <c r="AH50146" s="31"/>
      <c r="AI50146" s="19"/>
    </row>
    <row r="50147" spans="32:35">
      <c r="AF50147" s="31"/>
      <c r="AG50147" s="31"/>
      <c r="AH50147" s="31"/>
      <c r="AI50147" s="19"/>
    </row>
    <row r="50148" spans="32:35">
      <c r="AF50148" s="31"/>
      <c r="AG50148" s="31"/>
      <c r="AH50148" s="31"/>
      <c r="AI50148" s="19"/>
    </row>
    <row r="50149" spans="32:35">
      <c r="AF50149" s="31"/>
      <c r="AG50149" s="31"/>
      <c r="AH50149" s="31"/>
      <c r="AI50149" s="19"/>
    </row>
    <row r="50150" spans="32:35">
      <c r="AF50150" s="31"/>
      <c r="AG50150" s="31"/>
      <c r="AH50150" s="31"/>
      <c r="AI50150" s="19"/>
    </row>
    <row r="50151" spans="32:35">
      <c r="AF50151" s="31"/>
      <c r="AG50151" s="31"/>
      <c r="AH50151" s="31"/>
      <c r="AI50151" s="19"/>
    </row>
    <row r="50152" spans="32:35">
      <c r="AF50152" s="31"/>
      <c r="AG50152" s="31"/>
      <c r="AH50152" s="31"/>
      <c r="AI50152" s="19"/>
    </row>
    <row r="50153" spans="32:35">
      <c r="AF50153" s="31"/>
      <c r="AG50153" s="31"/>
      <c r="AH50153" s="31"/>
      <c r="AI50153" s="19"/>
    </row>
    <row r="50154" spans="32:35">
      <c r="AF50154" s="31"/>
      <c r="AG50154" s="31"/>
      <c r="AH50154" s="31"/>
      <c r="AI50154" s="19"/>
    </row>
    <row r="50155" spans="32:35">
      <c r="AF50155" s="31"/>
      <c r="AG50155" s="31"/>
      <c r="AH50155" s="31"/>
      <c r="AI50155" s="19"/>
    </row>
    <row r="50156" spans="32:35">
      <c r="AF50156" s="31"/>
      <c r="AG50156" s="31"/>
      <c r="AH50156" s="31"/>
      <c r="AI50156" s="19"/>
    </row>
    <row r="50157" spans="32:35">
      <c r="AF50157" s="31"/>
      <c r="AG50157" s="31"/>
      <c r="AH50157" s="31"/>
      <c r="AI50157" s="19"/>
    </row>
    <row r="50158" spans="32:35">
      <c r="AF50158" s="31"/>
      <c r="AG50158" s="31"/>
      <c r="AH50158" s="31"/>
      <c r="AI50158" s="19"/>
    </row>
    <row r="50159" spans="32:35">
      <c r="AF50159" s="31"/>
      <c r="AG50159" s="31"/>
      <c r="AH50159" s="31"/>
      <c r="AI50159" s="19"/>
    </row>
    <row r="50160" spans="32:35">
      <c r="AF50160" s="31"/>
      <c r="AG50160" s="31"/>
      <c r="AH50160" s="31"/>
      <c r="AI50160" s="19"/>
    </row>
    <row r="50161" spans="32:35">
      <c r="AF50161" s="31"/>
      <c r="AG50161" s="31"/>
      <c r="AH50161" s="31"/>
      <c r="AI50161" s="19"/>
    </row>
    <row r="50162" spans="32:35">
      <c r="AF50162" s="31"/>
      <c r="AG50162" s="31"/>
      <c r="AH50162" s="31"/>
      <c r="AI50162" s="19"/>
    </row>
    <row r="50163" spans="32:35">
      <c r="AF50163" s="31"/>
      <c r="AG50163" s="31"/>
      <c r="AH50163" s="31"/>
      <c r="AI50163" s="19"/>
    </row>
    <row r="50164" spans="32:35" ht="15">
      <c r="AF50164" s="88"/>
      <c r="AG50164" s="88"/>
      <c r="AH50164" s="88"/>
      <c r="AI50164" s="21"/>
    </row>
    <row r="50165" spans="32:35">
      <c r="AF50165" s="43"/>
      <c r="AG50165" s="43"/>
      <c r="AH50165" s="43"/>
      <c r="AI50165" s="5"/>
    </row>
    <row r="50166" spans="32:35" ht="15" thickBot="1">
      <c r="AF50166" s="89"/>
      <c r="AG50166" s="89"/>
      <c r="AH50166" s="89"/>
      <c r="AI50166" s="3"/>
    </row>
    <row r="50167" spans="32:35">
      <c r="AF50167" s="31"/>
      <c r="AG50167" s="31"/>
      <c r="AH50167" s="31"/>
      <c r="AI50167" s="18"/>
    </row>
    <row r="50168" spans="32:35">
      <c r="AF50168" s="31"/>
      <c r="AG50168" s="31"/>
      <c r="AH50168" s="31"/>
      <c r="AI50168" s="19"/>
    </row>
    <row r="50169" spans="32:35">
      <c r="AF50169" s="31"/>
      <c r="AG50169" s="31"/>
      <c r="AH50169" s="31"/>
      <c r="AI50169" s="19"/>
    </row>
    <row r="50170" spans="32:35">
      <c r="AF50170" s="31"/>
      <c r="AG50170" s="31"/>
      <c r="AH50170" s="31"/>
      <c r="AI50170" s="19"/>
    </row>
    <row r="50171" spans="32:35">
      <c r="AF50171" s="31"/>
      <c r="AG50171" s="31"/>
      <c r="AH50171" s="31"/>
      <c r="AI50171" s="19"/>
    </row>
    <row r="50172" spans="32:35">
      <c r="AF50172" s="31"/>
      <c r="AG50172" s="31"/>
      <c r="AH50172" s="31"/>
      <c r="AI50172" s="19"/>
    </row>
    <row r="50173" spans="32:35">
      <c r="AF50173" s="31"/>
      <c r="AG50173" s="31"/>
      <c r="AH50173" s="31"/>
      <c r="AI50173" s="19"/>
    </row>
    <row r="50174" spans="32:35">
      <c r="AF50174" s="31"/>
      <c r="AG50174" s="31"/>
      <c r="AH50174" s="31"/>
      <c r="AI50174" s="19"/>
    </row>
    <row r="50175" spans="32:35">
      <c r="AF50175" s="31"/>
      <c r="AG50175" s="31"/>
      <c r="AH50175" s="31"/>
      <c r="AI50175" s="19"/>
    </row>
    <row r="50176" spans="32:35">
      <c r="AF50176" s="31"/>
      <c r="AG50176" s="31"/>
      <c r="AH50176" s="31"/>
      <c r="AI50176" s="19"/>
    </row>
    <row r="50177" spans="32:35">
      <c r="AF50177" s="31"/>
      <c r="AG50177" s="31"/>
      <c r="AH50177" s="31"/>
      <c r="AI50177" s="19"/>
    </row>
    <row r="50178" spans="32:35">
      <c r="AF50178" s="31"/>
      <c r="AG50178" s="31"/>
      <c r="AH50178" s="31"/>
      <c r="AI50178" s="19"/>
    </row>
    <row r="50179" spans="32:35">
      <c r="AF50179" s="31"/>
      <c r="AG50179" s="31"/>
      <c r="AH50179" s="31"/>
      <c r="AI50179" s="19"/>
    </row>
    <row r="50180" spans="32:35">
      <c r="AF50180" s="31"/>
      <c r="AG50180" s="31"/>
      <c r="AH50180" s="31"/>
      <c r="AI50180" s="19"/>
    </row>
    <row r="50181" spans="32:35">
      <c r="AF50181" s="31"/>
      <c r="AG50181" s="31"/>
      <c r="AH50181" s="31"/>
      <c r="AI50181" s="19"/>
    </row>
    <row r="50182" spans="32:35">
      <c r="AF50182" s="31"/>
      <c r="AG50182" s="31"/>
      <c r="AH50182" s="31"/>
      <c r="AI50182" s="19"/>
    </row>
    <row r="50183" spans="32:35">
      <c r="AF50183" s="31"/>
      <c r="AG50183" s="31"/>
      <c r="AH50183" s="31"/>
      <c r="AI50183" s="19"/>
    </row>
    <row r="50184" spans="32:35">
      <c r="AF50184" s="31"/>
      <c r="AG50184" s="31"/>
      <c r="AH50184" s="31"/>
      <c r="AI50184" s="19"/>
    </row>
    <row r="50185" spans="32:35">
      <c r="AF50185" s="31"/>
      <c r="AG50185" s="31"/>
      <c r="AH50185" s="31"/>
      <c r="AI50185" s="19"/>
    </row>
    <row r="50186" spans="32:35">
      <c r="AF50186" s="31"/>
      <c r="AG50186" s="31"/>
      <c r="AH50186" s="31"/>
      <c r="AI50186" s="19"/>
    </row>
    <row r="50187" spans="32:35">
      <c r="AF50187" s="31"/>
      <c r="AG50187" s="31"/>
      <c r="AH50187" s="31"/>
      <c r="AI50187" s="19"/>
    </row>
    <row r="50188" spans="32:35">
      <c r="AF50188" s="31"/>
      <c r="AG50188" s="31"/>
      <c r="AH50188" s="31"/>
      <c r="AI50188" s="19"/>
    </row>
    <row r="50189" spans="32:35">
      <c r="AF50189" s="31"/>
      <c r="AG50189" s="31"/>
      <c r="AH50189" s="31"/>
      <c r="AI50189" s="19"/>
    </row>
    <row r="50190" spans="32:35">
      <c r="AF50190" s="31"/>
      <c r="AG50190" s="31"/>
      <c r="AH50190" s="31"/>
      <c r="AI50190" s="19"/>
    </row>
    <row r="50191" spans="32:35">
      <c r="AF50191" s="31"/>
      <c r="AG50191" s="31"/>
      <c r="AH50191" s="31"/>
      <c r="AI50191" s="19"/>
    </row>
    <row r="50192" spans="32:35">
      <c r="AF50192" s="31"/>
      <c r="AG50192" s="31"/>
      <c r="AH50192" s="31"/>
      <c r="AI50192" s="19"/>
    </row>
    <row r="50193" spans="32:35">
      <c r="AF50193" s="31"/>
      <c r="AG50193" s="31"/>
      <c r="AH50193" s="31"/>
      <c r="AI50193" s="19"/>
    </row>
    <row r="50194" spans="32:35">
      <c r="AF50194" s="31"/>
      <c r="AG50194" s="31"/>
      <c r="AH50194" s="31"/>
      <c r="AI50194" s="19"/>
    </row>
    <row r="50195" spans="32:35" ht="15">
      <c r="AF50195" s="88"/>
      <c r="AG50195" s="88"/>
      <c r="AH50195" s="88"/>
      <c r="AI50195" s="21"/>
    </row>
    <row r="50196" spans="32:35">
      <c r="AF50196" s="43"/>
      <c r="AG50196" s="43"/>
      <c r="AH50196" s="43"/>
      <c r="AI50196" s="5"/>
    </row>
    <row r="50197" spans="32:35" ht="15" thickBot="1">
      <c r="AF50197" s="89"/>
      <c r="AG50197" s="89"/>
      <c r="AH50197" s="89"/>
      <c r="AI50197" s="3"/>
    </row>
    <row r="50198" spans="32:35">
      <c r="AF50198" s="31"/>
      <c r="AG50198" s="31"/>
      <c r="AH50198" s="31"/>
      <c r="AI50198" s="18"/>
    </row>
    <row r="50199" spans="32:35">
      <c r="AF50199" s="31"/>
      <c r="AG50199" s="31"/>
      <c r="AH50199" s="31"/>
      <c r="AI50199" s="19"/>
    </row>
    <row r="50200" spans="32:35">
      <c r="AF50200" s="31"/>
      <c r="AG50200" s="31"/>
      <c r="AH50200" s="31"/>
      <c r="AI50200" s="19"/>
    </row>
    <row r="50201" spans="32:35">
      <c r="AF50201" s="31"/>
      <c r="AG50201" s="31"/>
      <c r="AH50201" s="31"/>
      <c r="AI50201" s="19"/>
    </row>
    <row r="50202" spans="32:35">
      <c r="AF50202" s="31"/>
      <c r="AG50202" s="31"/>
      <c r="AH50202" s="31"/>
      <c r="AI50202" s="19"/>
    </row>
    <row r="50203" spans="32:35">
      <c r="AF50203" s="31"/>
      <c r="AG50203" s="31"/>
      <c r="AH50203" s="31"/>
      <c r="AI50203" s="19"/>
    </row>
    <row r="50204" spans="32:35">
      <c r="AF50204" s="31"/>
      <c r="AG50204" s="31"/>
      <c r="AH50204" s="31"/>
      <c r="AI50204" s="19"/>
    </row>
    <row r="50205" spans="32:35">
      <c r="AF50205" s="31"/>
      <c r="AG50205" s="31"/>
      <c r="AH50205" s="31"/>
      <c r="AI50205" s="19"/>
    </row>
    <row r="50206" spans="32:35">
      <c r="AF50206" s="31"/>
      <c r="AG50206" s="31"/>
      <c r="AH50206" s="31"/>
      <c r="AI50206" s="19"/>
    </row>
    <row r="50207" spans="32:35">
      <c r="AF50207" s="31"/>
      <c r="AG50207" s="31"/>
      <c r="AH50207" s="31"/>
      <c r="AI50207" s="19"/>
    </row>
    <row r="50208" spans="32:35">
      <c r="AF50208" s="31"/>
      <c r="AG50208" s="31"/>
      <c r="AH50208" s="31"/>
      <c r="AI50208" s="19"/>
    </row>
    <row r="50209" spans="32:35">
      <c r="AF50209" s="31"/>
      <c r="AG50209" s="31"/>
      <c r="AH50209" s="31"/>
      <c r="AI50209" s="19"/>
    </row>
    <row r="50210" spans="32:35">
      <c r="AF50210" s="31"/>
      <c r="AG50210" s="31"/>
      <c r="AH50210" s="31"/>
      <c r="AI50210" s="19"/>
    </row>
    <row r="50211" spans="32:35">
      <c r="AF50211" s="31"/>
      <c r="AG50211" s="31"/>
      <c r="AH50211" s="31"/>
      <c r="AI50211" s="19"/>
    </row>
    <row r="50212" spans="32:35">
      <c r="AF50212" s="31"/>
      <c r="AG50212" s="31"/>
      <c r="AH50212" s="31"/>
      <c r="AI50212" s="19"/>
    </row>
    <row r="50213" spans="32:35">
      <c r="AF50213" s="31"/>
      <c r="AG50213" s="31"/>
      <c r="AH50213" s="31"/>
      <c r="AI50213" s="19"/>
    </row>
    <row r="50214" spans="32:35">
      <c r="AF50214" s="31"/>
      <c r="AG50214" s="31"/>
      <c r="AH50214" s="31"/>
      <c r="AI50214" s="19"/>
    </row>
    <row r="50215" spans="32:35">
      <c r="AF50215" s="31"/>
      <c r="AG50215" s="31"/>
      <c r="AH50215" s="31"/>
      <c r="AI50215" s="19"/>
    </row>
    <row r="50216" spans="32:35">
      <c r="AF50216" s="31"/>
      <c r="AG50216" s="31"/>
      <c r="AH50216" s="31"/>
      <c r="AI50216" s="19"/>
    </row>
    <row r="50217" spans="32:35">
      <c r="AF50217" s="31"/>
      <c r="AG50217" s="31"/>
      <c r="AH50217" s="31"/>
      <c r="AI50217" s="19"/>
    </row>
    <row r="50218" spans="32:35">
      <c r="AF50218" s="31"/>
      <c r="AG50218" s="31"/>
      <c r="AH50218" s="31"/>
      <c r="AI50218" s="19"/>
    </row>
    <row r="50219" spans="32:35">
      <c r="AF50219" s="31"/>
      <c r="AG50219" s="31"/>
      <c r="AH50219" s="31"/>
      <c r="AI50219" s="19"/>
    </row>
    <row r="50220" spans="32:35">
      <c r="AF50220" s="31"/>
      <c r="AG50220" s="31"/>
      <c r="AH50220" s="31"/>
      <c r="AI50220" s="19"/>
    </row>
    <row r="50221" spans="32:35">
      <c r="AF50221" s="31"/>
      <c r="AG50221" s="31"/>
      <c r="AH50221" s="31"/>
      <c r="AI50221" s="19"/>
    </row>
    <row r="50222" spans="32:35">
      <c r="AF50222" s="31"/>
      <c r="AG50222" s="31"/>
      <c r="AH50222" s="31"/>
      <c r="AI50222" s="19"/>
    </row>
    <row r="50223" spans="32:35">
      <c r="AF50223" s="31"/>
      <c r="AG50223" s="31"/>
      <c r="AH50223" s="31"/>
      <c r="AI50223" s="19"/>
    </row>
    <row r="50224" spans="32:35">
      <c r="AF50224" s="31"/>
      <c r="AG50224" s="31"/>
      <c r="AH50224" s="31"/>
      <c r="AI50224" s="19"/>
    </row>
    <row r="50225" spans="32:35">
      <c r="AF50225" s="31"/>
      <c r="AG50225" s="31"/>
      <c r="AH50225" s="31"/>
      <c r="AI50225" s="19"/>
    </row>
    <row r="50226" spans="32:35" ht="15">
      <c r="AF50226" s="88"/>
      <c r="AG50226" s="88"/>
      <c r="AH50226" s="88"/>
      <c r="AI50226" s="21"/>
    </row>
    <row r="50227" spans="32:35">
      <c r="AF50227" s="43"/>
      <c r="AG50227" s="43"/>
      <c r="AH50227" s="43"/>
      <c r="AI50227" s="5"/>
    </row>
    <row r="50228" spans="32:35" ht="15" thickBot="1">
      <c r="AF50228" s="89"/>
      <c r="AG50228" s="89"/>
      <c r="AH50228" s="89"/>
      <c r="AI50228" s="3"/>
    </row>
    <row r="50229" spans="32:35">
      <c r="AF50229" s="31"/>
      <c r="AG50229" s="31"/>
      <c r="AH50229" s="31"/>
      <c r="AI50229" s="18"/>
    </row>
    <row r="50230" spans="32:35">
      <c r="AF50230" s="31"/>
      <c r="AG50230" s="31"/>
      <c r="AH50230" s="31"/>
      <c r="AI50230" s="19"/>
    </row>
    <row r="50231" spans="32:35">
      <c r="AF50231" s="31"/>
      <c r="AG50231" s="31"/>
      <c r="AH50231" s="31"/>
      <c r="AI50231" s="19"/>
    </row>
    <row r="50232" spans="32:35">
      <c r="AF50232" s="31"/>
      <c r="AG50232" s="31"/>
      <c r="AH50232" s="31"/>
      <c r="AI50232" s="19"/>
    </row>
    <row r="50233" spans="32:35">
      <c r="AF50233" s="31"/>
      <c r="AG50233" s="31"/>
      <c r="AH50233" s="31"/>
      <c r="AI50233" s="19"/>
    </row>
    <row r="50234" spans="32:35">
      <c r="AF50234" s="31"/>
      <c r="AG50234" s="31"/>
      <c r="AH50234" s="31"/>
      <c r="AI50234" s="19"/>
    </row>
    <row r="50235" spans="32:35">
      <c r="AF50235" s="31"/>
      <c r="AG50235" s="31"/>
      <c r="AH50235" s="31"/>
      <c r="AI50235" s="19"/>
    </row>
    <row r="50236" spans="32:35">
      <c r="AF50236" s="31"/>
      <c r="AG50236" s="31"/>
      <c r="AH50236" s="31"/>
      <c r="AI50236" s="19"/>
    </row>
    <row r="50237" spans="32:35">
      <c r="AF50237" s="31"/>
      <c r="AG50237" s="31"/>
      <c r="AH50237" s="31"/>
      <c r="AI50237" s="19"/>
    </row>
    <row r="50238" spans="32:35">
      <c r="AF50238" s="31"/>
      <c r="AG50238" s="31"/>
      <c r="AH50238" s="31"/>
      <c r="AI50238" s="19"/>
    </row>
    <row r="50239" spans="32:35">
      <c r="AF50239" s="31"/>
      <c r="AG50239" s="31"/>
      <c r="AH50239" s="31"/>
      <c r="AI50239" s="19"/>
    </row>
    <row r="50240" spans="32:35">
      <c r="AF50240" s="31"/>
      <c r="AG50240" s="31"/>
      <c r="AH50240" s="31"/>
      <c r="AI50240" s="19"/>
    </row>
    <row r="50241" spans="32:35">
      <c r="AF50241" s="31"/>
      <c r="AG50241" s="31"/>
      <c r="AH50241" s="31"/>
      <c r="AI50241" s="19"/>
    </row>
    <row r="50242" spans="32:35">
      <c r="AF50242" s="31"/>
      <c r="AG50242" s="31"/>
      <c r="AH50242" s="31"/>
      <c r="AI50242" s="19"/>
    </row>
    <row r="50243" spans="32:35">
      <c r="AF50243" s="31"/>
      <c r="AG50243" s="31"/>
      <c r="AH50243" s="31"/>
      <c r="AI50243" s="19"/>
    </row>
    <row r="50244" spans="32:35">
      <c r="AF50244" s="31"/>
      <c r="AG50244" s="31"/>
      <c r="AH50244" s="31"/>
      <c r="AI50244" s="19"/>
    </row>
    <row r="50245" spans="32:35">
      <c r="AF50245" s="31"/>
      <c r="AG50245" s="31"/>
      <c r="AH50245" s="31"/>
      <c r="AI50245" s="19"/>
    </row>
    <row r="50246" spans="32:35">
      <c r="AF50246" s="31"/>
      <c r="AG50246" s="31"/>
      <c r="AH50246" s="31"/>
      <c r="AI50246" s="19"/>
    </row>
    <row r="50247" spans="32:35">
      <c r="AF50247" s="31"/>
      <c r="AG50247" s="31"/>
      <c r="AH50247" s="31"/>
      <c r="AI50247" s="19"/>
    </row>
    <row r="50248" spans="32:35">
      <c r="AF50248" s="31"/>
      <c r="AG50248" s="31"/>
      <c r="AH50248" s="31"/>
      <c r="AI50248" s="19"/>
    </row>
    <row r="50249" spans="32:35">
      <c r="AF50249" s="31"/>
      <c r="AG50249" s="31"/>
      <c r="AH50249" s="31"/>
      <c r="AI50249" s="19"/>
    </row>
    <row r="50250" spans="32:35">
      <c r="AF50250" s="31"/>
      <c r="AG50250" s="31"/>
      <c r="AH50250" s="31"/>
      <c r="AI50250" s="19"/>
    </row>
    <row r="50251" spans="32:35">
      <c r="AF50251" s="31"/>
      <c r="AG50251" s="31"/>
      <c r="AH50251" s="31"/>
      <c r="AI50251" s="19"/>
    </row>
    <row r="50252" spans="32:35">
      <c r="AF50252" s="31"/>
      <c r="AG50252" s="31"/>
      <c r="AH50252" s="31"/>
      <c r="AI50252" s="19"/>
    </row>
    <row r="50253" spans="32:35">
      <c r="AF50253" s="31"/>
      <c r="AG50253" s="31"/>
      <c r="AH50253" s="31"/>
      <c r="AI50253" s="19"/>
    </row>
    <row r="50254" spans="32:35">
      <c r="AF50254" s="31"/>
      <c r="AG50254" s="31"/>
      <c r="AH50254" s="31"/>
      <c r="AI50254" s="19"/>
    </row>
    <row r="50255" spans="32:35">
      <c r="AF50255" s="31"/>
      <c r="AG50255" s="31"/>
      <c r="AH50255" s="31"/>
      <c r="AI50255" s="19"/>
    </row>
    <row r="50256" spans="32:35">
      <c r="AF50256" s="31"/>
      <c r="AG50256" s="31"/>
      <c r="AH50256" s="31"/>
      <c r="AI50256" s="19"/>
    </row>
    <row r="50257" spans="32:35" ht="15">
      <c r="AF50257" s="88"/>
      <c r="AG50257" s="88"/>
      <c r="AH50257" s="88"/>
      <c r="AI50257" s="21"/>
    </row>
    <row r="50258" spans="32:35">
      <c r="AF50258" s="43"/>
      <c r="AG50258" s="43"/>
      <c r="AH50258" s="43"/>
      <c r="AI50258" s="5"/>
    </row>
    <row r="50259" spans="32:35" ht="15" thickBot="1">
      <c r="AF50259" s="89"/>
      <c r="AG50259" s="89"/>
      <c r="AH50259" s="89"/>
      <c r="AI50259" s="3"/>
    </row>
    <row r="50260" spans="32:35">
      <c r="AF50260" s="31"/>
      <c r="AG50260" s="31"/>
      <c r="AH50260" s="31"/>
      <c r="AI50260" s="18"/>
    </row>
    <row r="50261" spans="32:35">
      <c r="AF50261" s="31"/>
      <c r="AG50261" s="31"/>
      <c r="AH50261" s="31"/>
      <c r="AI50261" s="19"/>
    </row>
    <row r="50262" spans="32:35">
      <c r="AF50262" s="31"/>
      <c r="AG50262" s="31"/>
      <c r="AH50262" s="31"/>
      <c r="AI50262" s="19"/>
    </row>
    <row r="50263" spans="32:35">
      <c r="AF50263" s="31"/>
      <c r="AG50263" s="31"/>
      <c r="AH50263" s="31"/>
      <c r="AI50263" s="19"/>
    </row>
    <row r="50264" spans="32:35">
      <c r="AF50264" s="31"/>
      <c r="AG50264" s="31"/>
      <c r="AH50264" s="31"/>
      <c r="AI50264" s="19"/>
    </row>
    <row r="50265" spans="32:35">
      <c r="AF50265" s="31"/>
      <c r="AG50265" s="31"/>
      <c r="AH50265" s="31"/>
      <c r="AI50265" s="19"/>
    </row>
    <row r="50266" spans="32:35">
      <c r="AF50266" s="31"/>
      <c r="AG50266" s="31"/>
      <c r="AH50266" s="31"/>
      <c r="AI50266" s="19"/>
    </row>
    <row r="50267" spans="32:35">
      <c r="AF50267" s="31"/>
      <c r="AG50267" s="31"/>
      <c r="AH50267" s="31"/>
      <c r="AI50267" s="19"/>
    </row>
    <row r="50268" spans="32:35">
      <c r="AF50268" s="31"/>
      <c r="AG50268" s="31"/>
      <c r="AH50268" s="31"/>
      <c r="AI50268" s="19"/>
    </row>
    <row r="50269" spans="32:35">
      <c r="AF50269" s="31"/>
      <c r="AG50269" s="31"/>
      <c r="AH50269" s="31"/>
      <c r="AI50269" s="19"/>
    </row>
    <row r="50270" spans="32:35">
      <c r="AF50270" s="31"/>
      <c r="AG50270" s="31"/>
      <c r="AH50270" s="31"/>
      <c r="AI50270" s="19"/>
    </row>
    <row r="50271" spans="32:35">
      <c r="AF50271" s="31"/>
      <c r="AG50271" s="31"/>
      <c r="AH50271" s="31"/>
      <c r="AI50271" s="19"/>
    </row>
    <row r="50272" spans="32:35">
      <c r="AF50272" s="31"/>
      <c r="AG50272" s="31"/>
      <c r="AH50272" s="31"/>
      <c r="AI50272" s="19"/>
    </row>
    <row r="50273" spans="32:35">
      <c r="AF50273" s="31"/>
      <c r="AG50273" s="31"/>
      <c r="AH50273" s="31"/>
      <c r="AI50273" s="19"/>
    </row>
    <row r="50274" spans="32:35">
      <c r="AF50274" s="31"/>
      <c r="AG50274" s="31"/>
      <c r="AH50274" s="31"/>
      <c r="AI50274" s="19"/>
    </row>
    <row r="50275" spans="32:35">
      <c r="AF50275" s="31"/>
      <c r="AG50275" s="31"/>
      <c r="AH50275" s="31"/>
      <c r="AI50275" s="19"/>
    </row>
    <row r="50276" spans="32:35">
      <c r="AF50276" s="31"/>
      <c r="AG50276" s="31"/>
      <c r="AH50276" s="31"/>
      <c r="AI50276" s="19"/>
    </row>
    <row r="50277" spans="32:35">
      <c r="AF50277" s="31"/>
      <c r="AG50277" s="31"/>
      <c r="AH50277" s="31"/>
      <c r="AI50277" s="19"/>
    </row>
    <row r="50278" spans="32:35">
      <c r="AF50278" s="31"/>
      <c r="AG50278" s="31"/>
      <c r="AH50278" s="31"/>
      <c r="AI50278" s="19"/>
    </row>
    <row r="50279" spans="32:35">
      <c r="AF50279" s="31"/>
      <c r="AG50279" s="31"/>
      <c r="AH50279" s="31"/>
      <c r="AI50279" s="19"/>
    </row>
    <row r="50280" spans="32:35">
      <c r="AF50280" s="31"/>
      <c r="AG50280" s="31"/>
      <c r="AH50280" s="31"/>
      <c r="AI50280" s="19"/>
    </row>
    <row r="50281" spans="32:35">
      <c r="AF50281" s="31"/>
      <c r="AG50281" s="31"/>
      <c r="AH50281" s="31"/>
      <c r="AI50281" s="19"/>
    </row>
    <row r="50282" spans="32:35">
      <c r="AF50282" s="31"/>
      <c r="AG50282" s="31"/>
      <c r="AH50282" s="31"/>
      <c r="AI50282" s="19"/>
    </row>
    <row r="50283" spans="32:35">
      <c r="AF50283" s="31"/>
      <c r="AG50283" s="31"/>
      <c r="AH50283" s="31"/>
      <c r="AI50283" s="19"/>
    </row>
    <row r="50284" spans="32:35">
      <c r="AF50284" s="31"/>
      <c r="AG50284" s="31"/>
      <c r="AH50284" s="31"/>
      <c r="AI50284" s="19"/>
    </row>
    <row r="50285" spans="32:35">
      <c r="AF50285" s="31"/>
      <c r="AG50285" s="31"/>
      <c r="AH50285" s="31"/>
      <c r="AI50285" s="19"/>
    </row>
    <row r="50286" spans="32:35">
      <c r="AF50286" s="31"/>
      <c r="AG50286" s="31"/>
      <c r="AH50286" s="31"/>
      <c r="AI50286" s="19"/>
    </row>
    <row r="50287" spans="32:35">
      <c r="AF50287" s="31"/>
      <c r="AG50287" s="31"/>
      <c r="AH50287" s="31"/>
      <c r="AI50287" s="19"/>
    </row>
    <row r="50288" spans="32:35" ht="15">
      <c r="AF50288" s="88"/>
      <c r="AG50288" s="88"/>
      <c r="AH50288" s="88"/>
      <c r="AI50288" s="21"/>
    </row>
    <row r="50289" spans="32:35">
      <c r="AF50289" s="43"/>
      <c r="AG50289" s="43"/>
      <c r="AH50289" s="43"/>
      <c r="AI50289" s="5"/>
    </row>
    <row r="50290" spans="32:35" ht="15" thickBot="1">
      <c r="AF50290" s="89"/>
      <c r="AG50290" s="89"/>
      <c r="AH50290" s="89"/>
      <c r="AI50290" s="3"/>
    </row>
    <row r="50291" spans="32:35">
      <c r="AF50291" s="31"/>
      <c r="AG50291" s="31"/>
      <c r="AH50291" s="31"/>
      <c r="AI50291" s="18"/>
    </row>
    <row r="50292" spans="32:35">
      <c r="AF50292" s="31"/>
      <c r="AG50292" s="31"/>
      <c r="AH50292" s="31"/>
      <c r="AI50292" s="19"/>
    </row>
    <row r="50293" spans="32:35">
      <c r="AF50293" s="31"/>
      <c r="AG50293" s="31"/>
      <c r="AH50293" s="31"/>
      <c r="AI50293" s="19"/>
    </row>
    <row r="50294" spans="32:35">
      <c r="AF50294" s="31"/>
      <c r="AG50294" s="31"/>
      <c r="AH50294" s="31"/>
      <c r="AI50294" s="19"/>
    </row>
    <row r="50295" spans="32:35">
      <c r="AF50295" s="31"/>
      <c r="AG50295" s="31"/>
      <c r="AH50295" s="31"/>
      <c r="AI50295" s="19"/>
    </row>
    <row r="50296" spans="32:35">
      <c r="AF50296" s="31"/>
      <c r="AG50296" s="31"/>
      <c r="AH50296" s="31"/>
      <c r="AI50296" s="19"/>
    </row>
    <row r="50297" spans="32:35">
      <c r="AF50297" s="31"/>
      <c r="AG50297" s="31"/>
      <c r="AH50297" s="31"/>
      <c r="AI50297" s="19"/>
    </row>
    <row r="50298" spans="32:35">
      <c r="AF50298" s="31"/>
      <c r="AG50298" s="31"/>
      <c r="AH50298" s="31"/>
      <c r="AI50298" s="19"/>
    </row>
    <row r="50299" spans="32:35">
      <c r="AF50299" s="31"/>
      <c r="AG50299" s="31"/>
      <c r="AH50299" s="31"/>
      <c r="AI50299" s="19"/>
    </row>
    <row r="50300" spans="32:35">
      <c r="AF50300" s="31"/>
      <c r="AG50300" s="31"/>
      <c r="AH50300" s="31"/>
      <c r="AI50300" s="19"/>
    </row>
    <row r="50301" spans="32:35">
      <c r="AF50301" s="31"/>
      <c r="AG50301" s="31"/>
      <c r="AH50301" s="31"/>
      <c r="AI50301" s="19"/>
    </row>
    <row r="50302" spans="32:35">
      <c r="AF50302" s="31"/>
      <c r="AG50302" s="31"/>
      <c r="AH50302" s="31"/>
      <c r="AI50302" s="19"/>
    </row>
    <row r="50303" spans="32:35">
      <c r="AF50303" s="31"/>
      <c r="AG50303" s="31"/>
      <c r="AH50303" s="31"/>
      <c r="AI50303" s="19"/>
    </row>
    <row r="50304" spans="32:35">
      <c r="AF50304" s="31"/>
      <c r="AG50304" s="31"/>
      <c r="AH50304" s="31"/>
      <c r="AI50304" s="19"/>
    </row>
    <row r="50305" spans="32:35">
      <c r="AF50305" s="31"/>
      <c r="AG50305" s="31"/>
      <c r="AH50305" s="31"/>
      <c r="AI50305" s="19"/>
    </row>
    <row r="50306" spans="32:35">
      <c r="AF50306" s="31"/>
      <c r="AG50306" s="31"/>
      <c r="AH50306" s="31"/>
      <c r="AI50306" s="19"/>
    </row>
    <row r="50307" spans="32:35">
      <c r="AF50307" s="31"/>
      <c r="AG50307" s="31"/>
      <c r="AH50307" s="31"/>
      <c r="AI50307" s="19"/>
    </row>
    <row r="50308" spans="32:35">
      <c r="AF50308" s="31"/>
      <c r="AG50308" s="31"/>
      <c r="AH50308" s="31"/>
      <c r="AI50308" s="19"/>
    </row>
    <row r="50309" spans="32:35">
      <c r="AF50309" s="31"/>
      <c r="AG50309" s="31"/>
      <c r="AH50309" s="31"/>
      <c r="AI50309" s="19"/>
    </row>
    <row r="50310" spans="32:35">
      <c r="AF50310" s="31"/>
      <c r="AG50310" s="31"/>
      <c r="AH50310" s="31"/>
      <c r="AI50310" s="19"/>
    </row>
    <row r="50311" spans="32:35">
      <c r="AF50311" s="31"/>
      <c r="AG50311" s="31"/>
      <c r="AH50311" s="31"/>
      <c r="AI50311" s="19"/>
    </row>
    <row r="50312" spans="32:35">
      <c r="AF50312" s="31"/>
      <c r="AG50312" s="31"/>
      <c r="AH50312" s="31"/>
      <c r="AI50312" s="19"/>
    </row>
    <row r="50313" spans="32:35">
      <c r="AF50313" s="31"/>
      <c r="AG50313" s="31"/>
      <c r="AH50313" s="31"/>
      <c r="AI50313" s="19"/>
    </row>
    <row r="50314" spans="32:35">
      <c r="AF50314" s="31"/>
      <c r="AG50314" s="31"/>
      <c r="AH50314" s="31"/>
      <c r="AI50314" s="19"/>
    </row>
    <row r="50315" spans="32:35">
      <c r="AF50315" s="31"/>
      <c r="AG50315" s="31"/>
      <c r="AH50315" s="31"/>
      <c r="AI50315" s="19"/>
    </row>
    <row r="50316" spans="32:35">
      <c r="AF50316" s="31"/>
      <c r="AG50316" s="31"/>
      <c r="AH50316" s="31"/>
      <c r="AI50316" s="19"/>
    </row>
    <row r="50317" spans="32:35">
      <c r="AF50317" s="31"/>
      <c r="AG50317" s="31"/>
      <c r="AH50317" s="31"/>
      <c r="AI50317" s="19"/>
    </row>
    <row r="50318" spans="32:35">
      <c r="AF50318" s="31"/>
      <c r="AG50318" s="31"/>
      <c r="AH50318" s="31"/>
      <c r="AI50318" s="19"/>
    </row>
    <row r="50319" spans="32:35" ht="15">
      <c r="AF50319" s="88"/>
      <c r="AG50319" s="88"/>
      <c r="AH50319" s="88"/>
      <c r="AI50319" s="21"/>
    </row>
    <row r="50320" spans="32:35">
      <c r="AF50320" s="43"/>
      <c r="AG50320" s="43"/>
      <c r="AH50320" s="43"/>
      <c r="AI50320" s="5"/>
    </row>
    <row r="50321" spans="32:35" ht="15" thickBot="1">
      <c r="AF50321" s="89"/>
      <c r="AG50321" s="89"/>
      <c r="AH50321" s="89"/>
      <c r="AI50321" s="3"/>
    </row>
    <row r="50322" spans="32:35">
      <c r="AF50322" s="31"/>
      <c r="AG50322" s="31"/>
      <c r="AH50322" s="31"/>
      <c r="AI50322" s="18"/>
    </row>
    <row r="50323" spans="32:35">
      <c r="AF50323" s="31"/>
      <c r="AG50323" s="31"/>
      <c r="AH50323" s="31"/>
      <c r="AI50323" s="19"/>
    </row>
    <row r="50324" spans="32:35">
      <c r="AF50324" s="31"/>
      <c r="AG50324" s="31"/>
      <c r="AH50324" s="31"/>
      <c r="AI50324" s="19"/>
    </row>
    <row r="50325" spans="32:35">
      <c r="AF50325" s="31"/>
      <c r="AG50325" s="31"/>
      <c r="AH50325" s="31"/>
      <c r="AI50325" s="19"/>
    </row>
    <row r="50326" spans="32:35">
      <c r="AF50326" s="31"/>
      <c r="AG50326" s="31"/>
      <c r="AH50326" s="31"/>
      <c r="AI50326" s="19"/>
    </row>
    <row r="50327" spans="32:35">
      <c r="AF50327" s="31"/>
      <c r="AG50327" s="31"/>
      <c r="AH50327" s="31"/>
      <c r="AI50327" s="19"/>
    </row>
    <row r="50328" spans="32:35">
      <c r="AF50328" s="31"/>
      <c r="AG50328" s="31"/>
      <c r="AH50328" s="31"/>
      <c r="AI50328" s="19"/>
    </row>
    <row r="50329" spans="32:35">
      <c r="AF50329" s="31"/>
      <c r="AG50329" s="31"/>
      <c r="AH50329" s="31"/>
      <c r="AI50329" s="19"/>
    </row>
    <row r="50330" spans="32:35">
      <c r="AF50330" s="31"/>
      <c r="AG50330" s="31"/>
      <c r="AH50330" s="31"/>
      <c r="AI50330" s="19"/>
    </row>
    <row r="50331" spans="32:35">
      <c r="AF50331" s="31"/>
      <c r="AG50331" s="31"/>
      <c r="AH50331" s="31"/>
      <c r="AI50331" s="19"/>
    </row>
    <row r="50332" spans="32:35">
      <c r="AF50332" s="31"/>
      <c r="AG50332" s="31"/>
      <c r="AH50332" s="31"/>
      <c r="AI50332" s="19"/>
    </row>
    <row r="50333" spans="32:35">
      <c r="AF50333" s="31"/>
      <c r="AG50333" s="31"/>
      <c r="AH50333" s="31"/>
      <c r="AI50333" s="19"/>
    </row>
    <row r="50334" spans="32:35">
      <c r="AF50334" s="31"/>
      <c r="AG50334" s="31"/>
      <c r="AH50334" s="31"/>
      <c r="AI50334" s="19"/>
    </row>
    <row r="50335" spans="32:35">
      <c r="AF50335" s="31"/>
      <c r="AG50335" s="31"/>
      <c r="AH50335" s="31"/>
      <c r="AI50335" s="19"/>
    </row>
    <row r="50336" spans="32:35">
      <c r="AF50336" s="31"/>
      <c r="AG50336" s="31"/>
      <c r="AH50336" s="31"/>
      <c r="AI50336" s="19"/>
    </row>
    <row r="50337" spans="32:35">
      <c r="AF50337" s="31"/>
      <c r="AG50337" s="31"/>
      <c r="AH50337" s="31"/>
      <c r="AI50337" s="19"/>
    </row>
    <row r="50338" spans="32:35">
      <c r="AF50338" s="31"/>
      <c r="AG50338" s="31"/>
      <c r="AH50338" s="31"/>
      <c r="AI50338" s="19"/>
    </row>
    <row r="50339" spans="32:35">
      <c r="AF50339" s="31"/>
      <c r="AG50339" s="31"/>
      <c r="AH50339" s="31"/>
      <c r="AI50339" s="19"/>
    </row>
    <row r="50340" spans="32:35">
      <c r="AF50340" s="31"/>
      <c r="AG50340" s="31"/>
      <c r="AH50340" s="31"/>
      <c r="AI50340" s="19"/>
    </row>
    <row r="50341" spans="32:35">
      <c r="AF50341" s="31"/>
      <c r="AG50341" s="31"/>
      <c r="AH50341" s="31"/>
      <c r="AI50341" s="19"/>
    </row>
    <row r="50342" spans="32:35">
      <c r="AF50342" s="31"/>
      <c r="AG50342" s="31"/>
      <c r="AH50342" s="31"/>
      <c r="AI50342" s="19"/>
    </row>
    <row r="50343" spans="32:35">
      <c r="AF50343" s="31"/>
      <c r="AG50343" s="31"/>
      <c r="AH50343" s="31"/>
      <c r="AI50343" s="19"/>
    </row>
    <row r="50344" spans="32:35">
      <c r="AF50344" s="31"/>
      <c r="AG50344" s="31"/>
      <c r="AH50344" s="31"/>
      <c r="AI50344" s="19"/>
    </row>
    <row r="50345" spans="32:35">
      <c r="AF50345" s="31"/>
      <c r="AG50345" s="31"/>
      <c r="AH50345" s="31"/>
      <c r="AI50345" s="19"/>
    </row>
    <row r="50346" spans="32:35">
      <c r="AF50346" s="31"/>
      <c r="AG50346" s="31"/>
      <c r="AH50346" s="31"/>
      <c r="AI50346" s="19"/>
    </row>
    <row r="50347" spans="32:35">
      <c r="AF50347" s="31"/>
      <c r="AG50347" s="31"/>
      <c r="AH50347" s="31"/>
      <c r="AI50347" s="19"/>
    </row>
    <row r="50348" spans="32:35">
      <c r="AF50348" s="31"/>
      <c r="AG50348" s="31"/>
      <c r="AH50348" s="31"/>
      <c r="AI50348" s="19"/>
    </row>
    <row r="50349" spans="32:35">
      <c r="AF50349" s="31"/>
      <c r="AG50349" s="31"/>
      <c r="AH50349" s="31"/>
      <c r="AI50349" s="19"/>
    </row>
    <row r="50350" spans="32:35" ht="15">
      <c r="AF50350" s="88"/>
      <c r="AG50350" s="88"/>
      <c r="AH50350" s="88"/>
      <c r="AI50350" s="21"/>
    </row>
    <row r="50351" spans="32:35">
      <c r="AF50351" s="43"/>
      <c r="AG50351" s="43"/>
      <c r="AH50351" s="43"/>
      <c r="AI50351" s="5"/>
    </row>
    <row r="50352" spans="32:35" ht="15" thickBot="1">
      <c r="AF50352" s="89"/>
      <c r="AG50352" s="89"/>
      <c r="AH50352" s="89"/>
      <c r="AI50352" s="3"/>
    </row>
    <row r="50353" spans="32:35">
      <c r="AF50353" s="31"/>
      <c r="AG50353" s="31"/>
      <c r="AH50353" s="31"/>
      <c r="AI50353" s="18"/>
    </row>
    <row r="50354" spans="32:35">
      <c r="AF50354" s="31"/>
      <c r="AG50354" s="31"/>
      <c r="AH50354" s="31"/>
      <c r="AI50354" s="19"/>
    </row>
    <row r="50355" spans="32:35">
      <c r="AF50355" s="31"/>
      <c r="AG50355" s="31"/>
      <c r="AH50355" s="31"/>
      <c r="AI50355" s="19"/>
    </row>
    <row r="50356" spans="32:35">
      <c r="AF50356" s="31"/>
      <c r="AG50356" s="31"/>
      <c r="AH50356" s="31"/>
      <c r="AI50356" s="19"/>
    </row>
    <row r="50357" spans="32:35">
      <c r="AF50357" s="31"/>
      <c r="AG50357" s="31"/>
      <c r="AH50357" s="31"/>
      <c r="AI50357" s="19"/>
    </row>
    <row r="50358" spans="32:35">
      <c r="AF50358" s="31"/>
      <c r="AG50358" s="31"/>
      <c r="AH50358" s="31"/>
      <c r="AI50358" s="19"/>
    </row>
    <row r="50359" spans="32:35">
      <c r="AF50359" s="31"/>
      <c r="AG50359" s="31"/>
      <c r="AH50359" s="31"/>
      <c r="AI50359" s="19"/>
    </row>
    <row r="50360" spans="32:35">
      <c r="AF50360" s="31"/>
      <c r="AG50360" s="31"/>
      <c r="AH50360" s="31"/>
      <c r="AI50360" s="19"/>
    </row>
    <row r="50361" spans="32:35">
      <c r="AF50361" s="31"/>
      <c r="AG50361" s="31"/>
      <c r="AH50361" s="31"/>
      <c r="AI50361" s="19"/>
    </row>
    <row r="50362" spans="32:35">
      <c r="AF50362" s="31"/>
      <c r="AG50362" s="31"/>
      <c r="AH50362" s="31"/>
      <c r="AI50362" s="19"/>
    </row>
    <row r="50363" spans="32:35">
      <c r="AF50363" s="31"/>
      <c r="AG50363" s="31"/>
      <c r="AH50363" s="31"/>
      <c r="AI50363" s="19"/>
    </row>
    <row r="50364" spans="32:35">
      <c r="AF50364" s="31"/>
      <c r="AG50364" s="31"/>
      <c r="AH50364" s="31"/>
      <c r="AI50364" s="19"/>
    </row>
    <row r="50365" spans="32:35">
      <c r="AF50365" s="31"/>
      <c r="AG50365" s="31"/>
      <c r="AH50365" s="31"/>
      <c r="AI50365" s="19"/>
    </row>
    <row r="50366" spans="32:35">
      <c r="AF50366" s="31"/>
      <c r="AG50366" s="31"/>
      <c r="AH50366" s="31"/>
      <c r="AI50366" s="19"/>
    </row>
    <row r="50367" spans="32:35">
      <c r="AF50367" s="31"/>
      <c r="AG50367" s="31"/>
      <c r="AH50367" s="31"/>
      <c r="AI50367" s="19"/>
    </row>
    <row r="50368" spans="32:35">
      <c r="AF50368" s="31"/>
      <c r="AG50368" s="31"/>
      <c r="AH50368" s="31"/>
      <c r="AI50368" s="19"/>
    </row>
    <row r="50369" spans="32:35">
      <c r="AF50369" s="31"/>
      <c r="AG50369" s="31"/>
      <c r="AH50369" s="31"/>
      <c r="AI50369" s="19"/>
    </row>
    <row r="50370" spans="32:35">
      <c r="AF50370" s="31"/>
      <c r="AG50370" s="31"/>
      <c r="AH50370" s="31"/>
      <c r="AI50370" s="19"/>
    </row>
    <row r="50371" spans="32:35">
      <c r="AF50371" s="31"/>
      <c r="AG50371" s="31"/>
      <c r="AH50371" s="31"/>
      <c r="AI50371" s="19"/>
    </row>
    <row r="50372" spans="32:35">
      <c r="AF50372" s="31"/>
      <c r="AG50372" s="31"/>
      <c r="AH50372" s="31"/>
      <c r="AI50372" s="19"/>
    </row>
    <row r="50373" spans="32:35">
      <c r="AF50373" s="31"/>
      <c r="AG50373" s="31"/>
      <c r="AH50373" s="31"/>
      <c r="AI50373" s="19"/>
    </row>
    <row r="50374" spans="32:35">
      <c r="AF50374" s="31"/>
      <c r="AG50374" s="31"/>
      <c r="AH50374" s="31"/>
      <c r="AI50374" s="19"/>
    </row>
    <row r="50375" spans="32:35">
      <c r="AF50375" s="31"/>
      <c r="AG50375" s="31"/>
      <c r="AH50375" s="31"/>
      <c r="AI50375" s="19"/>
    </row>
    <row r="50376" spans="32:35">
      <c r="AF50376" s="31"/>
      <c r="AG50376" s="31"/>
      <c r="AH50376" s="31"/>
      <c r="AI50376" s="19"/>
    </row>
    <row r="50377" spans="32:35">
      <c r="AF50377" s="31"/>
      <c r="AG50377" s="31"/>
      <c r="AH50377" s="31"/>
      <c r="AI50377" s="19"/>
    </row>
    <row r="50378" spans="32:35">
      <c r="AF50378" s="31"/>
      <c r="AG50378" s="31"/>
      <c r="AH50378" s="31"/>
      <c r="AI50378" s="19"/>
    </row>
    <row r="50379" spans="32:35">
      <c r="AF50379" s="31"/>
      <c r="AG50379" s="31"/>
      <c r="AH50379" s="31"/>
      <c r="AI50379" s="19"/>
    </row>
    <row r="50380" spans="32:35">
      <c r="AF50380" s="31"/>
      <c r="AG50380" s="31"/>
      <c r="AH50380" s="31"/>
      <c r="AI50380" s="19"/>
    </row>
    <row r="50381" spans="32:35" ht="15">
      <c r="AF50381" s="88"/>
      <c r="AG50381" s="88"/>
      <c r="AH50381" s="88"/>
      <c r="AI50381" s="21"/>
    </row>
    <row r="50382" spans="32:35">
      <c r="AF50382" s="43"/>
      <c r="AG50382" s="43"/>
      <c r="AH50382" s="43"/>
      <c r="AI50382" s="5"/>
    </row>
    <row r="50383" spans="32:35" ht="15" thickBot="1">
      <c r="AF50383" s="89"/>
      <c r="AG50383" s="89"/>
      <c r="AH50383" s="89"/>
      <c r="AI50383" s="3"/>
    </row>
    <row r="50384" spans="32:35">
      <c r="AF50384" s="31"/>
      <c r="AG50384" s="31"/>
      <c r="AH50384" s="31"/>
      <c r="AI50384" s="18"/>
    </row>
    <row r="50385" spans="32:35">
      <c r="AF50385" s="31"/>
      <c r="AG50385" s="31"/>
      <c r="AH50385" s="31"/>
      <c r="AI50385" s="19"/>
    </row>
    <row r="50386" spans="32:35">
      <c r="AF50386" s="31"/>
      <c r="AG50386" s="31"/>
      <c r="AH50386" s="31"/>
      <c r="AI50386" s="19"/>
    </row>
    <row r="50387" spans="32:35">
      <c r="AF50387" s="31"/>
      <c r="AG50387" s="31"/>
      <c r="AH50387" s="31"/>
      <c r="AI50387" s="19"/>
    </row>
    <row r="50388" spans="32:35">
      <c r="AF50388" s="31"/>
      <c r="AG50388" s="31"/>
      <c r="AH50388" s="31"/>
      <c r="AI50388" s="19"/>
    </row>
    <row r="50389" spans="32:35">
      <c r="AF50389" s="31"/>
      <c r="AG50389" s="31"/>
      <c r="AH50389" s="31"/>
      <c r="AI50389" s="19"/>
    </row>
    <row r="50390" spans="32:35">
      <c r="AF50390" s="31"/>
      <c r="AG50390" s="31"/>
      <c r="AH50390" s="31"/>
      <c r="AI50390" s="19"/>
    </row>
    <row r="50391" spans="32:35">
      <c r="AF50391" s="31"/>
      <c r="AG50391" s="31"/>
      <c r="AH50391" s="31"/>
      <c r="AI50391" s="19"/>
    </row>
    <row r="50392" spans="32:35">
      <c r="AF50392" s="31"/>
      <c r="AG50392" s="31"/>
      <c r="AH50392" s="31"/>
      <c r="AI50392" s="19"/>
    </row>
    <row r="50393" spans="32:35">
      <c r="AF50393" s="31"/>
      <c r="AG50393" s="31"/>
      <c r="AH50393" s="31"/>
      <c r="AI50393" s="19"/>
    </row>
    <row r="50394" spans="32:35">
      <c r="AF50394" s="31"/>
      <c r="AG50394" s="31"/>
      <c r="AH50394" s="31"/>
      <c r="AI50394" s="19"/>
    </row>
    <row r="50395" spans="32:35">
      <c r="AF50395" s="31"/>
      <c r="AG50395" s="31"/>
      <c r="AH50395" s="31"/>
      <c r="AI50395" s="19"/>
    </row>
    <row r="50396" spans="32:35">
      <c r="AF50396" s="31"/>
      <c r="AG50396" s="31"/>
      <c r="AH50396" s="31"/>
      <c r="AI50396" s="19"/>
    </row>
    <row r="50397" spans="32:35">
      <c r="AF50397" s="31"/>
      <c r="AG50397" s="31"/>
      <c r="AH50397" s="31"/>
      <c r="AI50397" s="19"/>
    </row>
    <row r="50398" spans="32:35">
      <c r="AF50398" s="31"/>
      <c r="AG50398" s="31"/>
      <c r="AH50398" s="31"/>
      <c r="AI50398" s="19"/>
    </row>
    <row r="50399" spans="32:35">
      <c r="AF50399" s="31"/>
      <c r="AG50399" s="31"/>
      <c r="AH50399" s="31"/>
      <c r="AI50399" s="19"/>
    </row>
    <row r="50400" spans="32:35">
      <c r="AF50400" s="31"/>
      <c r="AG50400" s="31"/>
      <c r="AH50400" s="31"/>
      <c r="AI50400" s="19"/>
    </row>
    <row r="50401" spans="32:35">
      <c r="AF50401" s="31"/>
      <c r="AG50401" s="31"/>
      <c r="AH50401" s="31"/>
      <c r="AI50401" s="19"/>
    </row>
    <row r="50402" spans="32:35">
      <c r="AF50402" s="31"/>
      <c r="AG50402" s="31"/>
      <c r="AH50402" s="31"/>
      <c r="AI50402" s="19"/>
    </row>
    <row r="50403" spans="32:35">
      <c r="AF50403" s="31"/>
      <c r="AG50403" s="31"/>
      <c r="AH50403" s="31"/>
      <c r="AI50403" s="19"/>
    </row>
    <row r="50404" spans="32:35">
      <c r="AF50404" s="31"/>
      <c r="AG50404" s="31"/>
      <c r="AH50404" s="31"/>
      <c r="AI50404" s="19"/>
    </row>
    <row r="50405" spans="32:35">
      <c r="AF50405" s="31"/>
      <c r="AG50405" s="31"/>
      <c r="AH50405" s="31"/>
      <c r="AI50405" s="19"/>
    </row>
    <row r="50406" spans="32:35">
      <c r="AF50406" s="31"/>
      <c r="AG50406" s="31"/>
      <c r="AH50406" s="31"/>
      <c r="AI50406" s="19"/>
    </row>
    <row r="50407" spans="32:35">
      <c r="AF50407" s="31"/>
      <c r="AG50407" s="31"/>
      <c r="AH50407" s="31"/>
      <c r="AI50407" s="19"/>
    </row>
    <row r="50408" spans="32:35">
      <c r="AF50408" s="31"/>
      <c r="AG50408" s="31"/>
      <c r="AH50408" s="31"/>
      <c r="AI50408" s="19"/>
    </row>
    <row r="50409" spans="32:35">
      <c r="AF50409" s="31"/>
      <c r="AG50409" s="31"/>
      <c r="AH50409" s="31"/>
      <c r="AI50409" s="19"/>
    </row>
    <row r="50410" spans="32:35">
      <c r="AF50410" s="31"/>
      <c r="AG50410" s="31"/>
      <c r="AH50410" s="31"/>
      <c r="AI50410" s="19"/>
    </row>
    <row r="50411" spans="32:35">
      <c r="AF50411" s="31"/>
      <c r="AG50411" s="31"/>
      <c r="AH50411" s="31"/>
      <c r="AI50411" s="19"/>
    </row>
    <row r="50412" spans="32:35" ht="15">
      <c r="AF50412" s="88"/>
      <c r="AG50412" s="88"/>
      <c r="AH50412" s="88"/>
      <c r="AI50412" s="21"/>
    </row>
    <row r="50413" spans="32:35">
      <c r="AF50413" s="43"/>
      <c r="AG50413" s="43"/>
      <c r="AH50413" s="43"/>
      <c r="AI50413" s="5"/>
    </row>
    <row r="50414" spans="32:35" ht="15" thickBot="1">
      <c r="AF50414" s="89"/>
      <c r="AG50414" s="89"/>
      <c r="AH50414" s="89"/>
      <c r="AI50414" s="3"/>
    </row>
    <row r="50415" spans="32:35">
      <c r="AF50415" s="31"/>
      <c r="AG50415" s="31"/>
      <c r="AH50415" s="31"/>
      <c r="AI50415" s="18"/>
    </row>
    <row r="50416" spans="32:35">
      <c r="AF50416" s="31"/>
      <c r="AG50416" s="31"/>
      <c r="AH50416" s="31"/>
      <c r="AI50416" s="19"/>
    </row>
    <row r="50417" spans="32:35">
      <c r="AF50417" s="31"/>
      <c r="AG50417" s="31"/>
      <c r="AH50417" s="31"/>
      <c r="AI50417" s="19"/>
    </row>
    <row r="50418" spans="32:35">
      <c r="AF50418" s="31"/>
      <c r="AG50418" s="31"/>
      <c r="AH50418" s="31"/>
      <c r="AI50418" s="19"/>
    </row>
    <row r="50419" spans="32:35">
      <c r="AF50419" s="31"/>
      <c r="AG50419" s="31"/>
      <c r="AH50419" s="31"/>
      <c r="AI50419" s="19"/>
    </row>
    <row r="50420" spans="32:35">
      <c r="AF50420" s="31"/>
      <c r="AG50420" s="31"/>
      <c r="AH50420" s="31"/>
      <c r="AI50420" s="19"/>
    </row>
    <row r="50421" spans="32:35">
      <c r="AF50421" s="31"/>
      <c r="AG50421" s="31"/>
      <c r="AH50421" s="31"/>
      <c r="AI50421" s="19"/>
    </row>
    <row r="50422" spans="32:35">
      <c r="AF50422" s="31"/>
      <c r="AG50422" s="31"/>
      <c r="AH50422" s="31"/>
      <c r="AI50422" s="19"/>
    </row>
    <row r="50423" spans="32:35">
      <c r="AF50423" s="31"/>
      <c r="AG50423" s="31"/>
      <c r="AH50423" s="31"/>
      <c r="AI50423" s="19"/>
    </row>
    <row r="50424" spans="32:35">
      <c r="AF50424" s="31"/>
      <c r="AG50424" s="31"/>
      <c r="AH50424" s="31"/>
      <c r="AI50424" s="19"/>
    </row>
    <row r="50425" spans="32:35">
      <c r="AF50425" s="31"/>
      <c r="AG50425" s="31"/>
      <c r="AH50425" s="31"/>
      <c r="AI50425" s="19"/>
    </row>
    <row r="50426" spans="32:35">
      <c r="AF50426" s="31"/>
      <c r="AG50426" s="31"/>
      <c r="AH50426" s="31"/>
      <c r="AI50426" s="19"/>
    </row>
    <row r="50427" spans="32:35">
      <c r="AF50427" s="31"/>
      <c r="AG50427" s="31"/>
      <c r="AH50427" s="31"/>
      <c r="AI50427" s="19"/>
    </row>
    <row r="50428" spans="32:35">
      <c r="AF50428" s="31"/>
      <c r="AG50428" s="31"/>
      <c r="AH50428" s="31"/>
      <c r="AI50428" s="19"/>
    </row>
    <row r="50429" spans="32:35">
      <c r="AF50429" s="31"/>
      <c r="AG50429" s="31"/>
      <c r="AH50429" s="31"/>
      <c r="AI50429" s="19"/>
    </row>
    <row r="50430" spans="32:35">
      <c r="AF50430" s="31"/>
      <c r="AG50430" s="31"/>
      <c r="AH50430" s="31"/>
      <c r="AI50430" s="19"/>
    </row>
    <row r="50431" spans="32:35">
      <c r="AF50431" s="31"/>
      <c r="AG50431" s="31"/>
      <c r="AH50431" s="31"/>
      <c r="AI50431" s="19"/>
    </row>
    <row r="50432" spans="32:35">
      <c r="AF50432" s="31"/>
      <c r="AG50432" s="31"/>
      <c r="AH50432" s="31"/>
      <c r="AI50432" s="19"/>
    </row>
    <row r="50433" spans="32:35">
      <c r="AF50433" s="31"/>
      <c r="AG50433" s="31"/>
      <c r="AH50433" s="31"/>
      <c r="AI50433" s="19"/>
    </row>
    <row r="50434" spans="32:35">
      <c r="AF50434" s="31"/>
      <c r="AG50434" s="31"/>
      <c r="AH50434" s="31"/>
      <c r="AI50434" s="19"/>
    </row>
    <row r="50435" spans="32:35">
      <c r="AF50435" s="31"/>
      <c r="AG50435" s="31"/>
      <c r="AH50435" s="31"/>
      <c r="AI50435" s="19"/>
    </row>
    <row r="50436" spans="32:35">
      <c r="AF50436" s="31"/>
      <c r="AG50436" s="31"/>
      <c r="AH50436" s="31"/>
      <c r="AI50436" s="19"/>
    </row>
    <row r="50437" spans="32:35">
      <c r="AF50437" s="31"/>
      <c r="AG50437" s="31"/>
      <c r="AH50437" s="31"/>
      <c r="AI50437" s="19"/>
    </row>
    <row r="50438" spans="32:35">
      <c r="AF50438" s="31"/>
      <c r="AG50438" s="31"/>
      <c r="AH50438" s="31"/>
      <c r="AI50438" s="19"/>
    </row>
    <row r="50439" spans="32:35">
      <c r="AF50439" s="31"/>
      <c r="AG50439" s="31"/>
      <c r="AH50439" s="31"/>
      <c r="AI50439" s="19"/>
    </row>
    <row r="50440" spans="32:35">
      <c r="AF50440" s="31"/>
      <c r="AG50440" s="31"/>
      <c r="AH50440" s="31"/>
      <c r="AI50440" s="19"/>
    </row>
    <row r="50441" spans="32:35">
      <c r="AF50441" s="31"/>
      <c r="AG50441" s="31"/>
      <c r="AH50441" s="31"/>
      <c r="AI50441" s="19"/>
    </row>
    <row r="50442" spans="32:35">
      <c r="AF50442" s="31"/>
      <c r="AG50442" s="31"/>
      <c r="AH50442" s="31"/>
      <c r="AI50442" s="19"/>
    </row>
    <row r="50443" spans="32:35" ht="15">
      <c r="AF50443" s="88"/>
      <c r="AG50443" s="88"/>
      <c r="AH50443" s="88"/>
      <c r="AI50443" s="21"/>
    </row>
    <row r="50444" spans="32:35">
      <c r="AF50444" s="43"/>
      <c r="AG50444" s="43"/>
      <c r="AH50444" s="43"/>
      <c r="AI50444" s="5"/>
    </row>
    <row r="50445" spans="32:35" ht="15" thickBot="1">
      <c r="AF50445" s="89"/>
      <c r="AG50445" s="89"/>
      <c r="AH50445" s="89"/>
      <c r="AI50445" s="3"/>
    </row>
    <row r="50446" spans="32:35">
      <c r="AF50446" s="31"/>
      <c r="AG50446" s="31"/>
      <c r="AH50446" s="31"/>
      <c r="AI50446" s="18"/>
    </row>
    <row r="50447" spans="32:35">
      <c r="AF50447" s="31"/>
      <c r="AG50447" s="31"/>
      <c r="AH50447" s="31"/>
      <c r="AI50447" s="19"/>
    </row>
    <row r="50448" spans="32:35">
      <c r="AF50448" s="31"/>
      <c r="AG50448" s="31"/>
      <c r="AH50448" s="31"/>
      <c r="AI50448" s="19"/>
    </row>
    <row r="50449" spans="32:35">
      <c r="AF50449" s="31"/>
      <c r="AG50449" s="31"/>
      <c r="AH50449" s="31"/>
      <c r="AI50449" s="19"/>
    </row>
    <row r="50450" spans="32:35">
      <c r="AF50450" s="31"/>
      <c r="AG50450" s="31"/>
      <c r="AH50450" s="31"/>
      <c r="AI50450" s="19"/>
    </row>
    <row r="50451" spans="32:35">
      <c r="AF50451" s="31"/>
      <c r="AG50451" s="31"/>
      <c r="AH50451" s="31"/>
      <c r="AI50451" s="19"/>
    </row>
    <row r="50452" spans="32:35">
      <c r="AF50452" s="31"/>
      <c r="AG50452" s="31"/>
      <c r="AH50452" s="31"/>
      <c r="AI50452" s="19"/>
    </row>
    <row r="50453" spans="32:35">
      <c r="AF50453" s="31"/>
      <c r="AG50453" s="31"/>
      <c r="AH50453" s="31"/>
      <c r="AI50453" s="19"/>
    </row>
    <row r="50454" spans="32:35">
      <c r="AF50454" s="31"/>
      <c r="AG50454" s="31"/>
      <c r="AH50454" s="31"/>
      <c r="AI50454" s="19"/>
    </row>
    <row r="50455" spans="32:35">
      <c r="AF50455" s="31"/>
      <c r="AG50455" s="31"/>
      <c r="AH50455" s="31"/>
      <c r="AI50455" s="19"/>
    </row>
    <row r="50456" spans="32:35">
      <c r="AF50456" s="31"/>
      <c r="AG50456" s="31"/>
      <c r="AH50456" s="31"/>
      <c r="AI50456" s="19"/>
    </row>
    <row r="50457" spans="32:35">
      <c r="AF50457" s="31"/>
      <c r="AG50457" s="31"/>
      <c r="AH50457" s="31"/>
      <c r="AI50457" s="19"/>
    </row>
    <row r="50458" spans="32:35">
      <c r="AF50458" s="31"/>
      <c r="AG50458" s="31"/>
      <c r="AH50458" s="31"/>
      <c r="AI50458" s="19"/>
    </row>
    <row r="50459" spans="32:35">
      <c r="AF50459" s="31"/>
      <c r="AG50459" s="31"/>
      <c r="AH50459" s="31"/>
      <c r="AI50459" s="19"/>
    </row>
    <row r="50460" spans="32:35">
      <c r="AF50460" s="31"/>
      <c r="AG50460" s="31"/>
      <c r="AH50460" s="31"/>
      <c r="AI50460" s="19"/>
    </row>
    <row r="50461" spans="32:35">
      <c r="AF50461" s="31"/>
      <c r="AG50461" s="31"/>
      <c r="AH50461" s="31"/>
      <c r="AI50461" s="19"/>
    </row>
    <row r="50462" spans="32:35">
      <c r="AF50462" s="31"/>
      <c r="AG50462" s="31"/>
      <c r="AH50462" s="31"/>
      <c r="AI50462" s="19"/>
    </row>
    <row r="50463" spans="32:35">
      <c r="AF50463" s="31"/>
      <c r="AG50463" s="31"/>
      <c r="AH50463" s="31"/>
      <c r="AI50463" s="19"/>
    </row>
    <row r="50464" spans="32:35">
      <c r="AF50464" s="31"/>
      <c r="AG50464" s="31"/>
      <c r="AH50464" s="31"/>
      <c r="AI50464" s="19"/>
    </row>
    <row r="50465" spans="32:35">
      <c r="AF50465" s="31"/>
      <c r="AG50465" s="31"/>
      <c r="AH50465" s="31"/>
      <c r="AI50465" s="19"/>
    </row>
    <row r="50466" spans="32:35">
      <c r="AF50466" s="31"/>
      <c r="AG50466" s="31"/>
      <c r="AH50466" s="31"/>
      <c r="AI50466" s="19"/>
    </row>
    <row r="50467" spans="32:35">
      <c r="AF50467" s="31"/>
      <c r="AG50467" s="31"/>
      <c r="AH50467" s="31"/>
      <c r="AI50467" s="19"/>
    </row>
    <row r="50468" spans="32:35">
      <c r="AF50468" s="31"/>
      <c r="AG50468" s="31"/>
      <c r="AH50468" s="31"/>
      <c r="AI50468" s="19"/>
    </row>
    <row r="50469" spans="32:35">
      <c r="AF50469" s="31"/>
      <c r="AG50469" s="31"/>
      <c r="AH50469" s="31"/>
      <c r="AI50469" s="19"/>
    </row>
    <row r="50470" spans="32:35">
      <c r="AF50470" s="31"/>
      <c r="AG50470" s="31"/>
      <c r="AH50470" s="31"/>
      <c r="AI50470" s="19"/>
    </row>
    <row r="50471" spans="32:35">
      <c r="AF50471" s="31"/>
      <c r="AG50471" s="31"/>
      <c r="AH50471" s="31"/>
      <c r="AI50471" s="19"/>
    </row>
    <row r="50472" spans="32:35">
      <c r="AF50472" s="31"/>
      <c r="AG50472" s="31"/>
      <c r="AH50472" s="31"/>
      <c r="AI50472" s="19"/>
    </row>
    <row r="50473" spans="32:35">
      <c r="AF50473" s="31"/>
      <c r="AG50473" s="31"/>
      <c r="AH50473" s="31"/>
      <c r="AI50473" s="19"/>
    </row>
    <row r="50474" spans="32:35" ht="15">
      <c r="AF50474" s="88"/>
      <c r="AG50474" s="88"/>
      <c r="AH50474" s="88"/>
      <c r="AI50474" s="21"/>
    </row>
    <row r="50475" spans="32:35">
      <c r="AF50475" s="43"/>
      <c r="AG50475" s="43"/>
      <c r="AH50475" s="43"/>
      <c r="AI50475" s="5"/>
    </row>
    <row r="50476" spans="32:35" ht="15" thickBot="1">
      <c r="AF50476" s="89"/>
      <c r="AG50476" s="89"/>
      <c r="AH50476" s="89"/>
      <c r="AI50476" s="3"/>
    </row>
    <row r="50477" spans="32:35">
      <c r="AF50477" s="31"/>
      <c r="AG50477" s="31"/>
      <c r="AH50477" s="31"/>
      <c r="AI50477" s="18"/>
    </row>
    <row r="50478" spans="32:35">
      <c r="AF50478" s="31"/>
      <c r="AG50478" s="31"/>
      <c r="AH50478" s="31"/>
      <c r="AI50478" s="19"/>
    </row>
    <row r="50479" spans="32:35">
      <c r="AF50479" s="31"/>
      <c r="AG50479" s="31"/>
      <c r="AH50479" s="31"/>
      <c r="AI50479" s="19"/>
    </row>
    <row r="50480" spans="32:35">
      <c r="AF50480" s="31"/>
      <c r="AG50480" s="31"/>
      <c r="AH50480" s="31"/>
      <c r="AI50480" s="19"/>
    </row>
    <row r="50481" spans="32:35">
      <c r="AF50481" s="31"/>
      <c r="AG50481" s="31"/>
      <c r="AH50481" s="31"/>
      <c r="AI50481" s="19"/>
    </row>
    <row r="50482" spans="32:35">
      <c r="AF50482" s="31"/>
      <c r="AG50482" s="31"/>
      <c r="AH50482" s="31"/>
      <c r="AI50482" s="19"/>
    </row>
    <row r="50483" spans="32:35">
      <c r="AF50483" s="31"/>
      <c r="AG50483" s="31"/>
      <c r="AH50483" s="31"/>
      <c r="AI50483" s="19"/>
    </row>
    <row r="50484" spans="32:35">
      <c r="AF50484" s="31"/>
      <c r="AG50484" s="31"/>
      <c r="AH50484" s="31"/>
      <c r="AI50484" s="19"/>
    </row>
    <row r="50485" spans="32:35">
      <c r="AF50485" s="31"/>
      <c r="AG50485" s="31"/>
      <c r="AH50485" s="31"/>
      <c r="AI50485" s="19"/>
    </row>
    <row r="50486" spans="32:35">
      <c r="AF50486" s="31"/>
      <c r="AG50486" s="31"/>
      <c r="AH50486" s="31"/>
      <c r="AI50486" s="19"/>
    </row>
    <row r="50487" spans="32:35">
      <c r="AF50487" s="31"/>
      <c r="AG50487" s="31"/>
      <c r="AH50487" s="31"/>
      <c r="AI50487" s="19"/>
    </row>
    <row r="50488" spans="32:35">
      <c r="AF50488" s="31"/>
      <c r="AG50488" s="31"/>
      <c r="AH50488" s="31"/>
      <c r="AI50488" s="19"/>
    </row>
    <row r="50489" spans="32:35">
      <c r="AF50489" s="31"/>
      <c r="AG50489" s="31"/>
      <c r="AH50489" s="31"/>
      <c r="AI50489" s="19"/>
    </row>
    <row r="50490" spans="32:35">
      <c r="AF50490" s="31"/>
      <c r="AG50490" s="31"/>
      <c r="AH50490" s="31"/>
      <c r="AI50490" s="19"/>
    </row>
    <row r="50491" spans="32:35">
      <c r="AF50491" s="31"/>
      <c r="AG50491" s="31"/>
      <c r="AH50491" s="31"/>
      <c r="AI50491" s="19"/>
    </row>
    <row r="50492" spans="32:35">
      <c r="AF50492" s="31"/>
      <c r="AG50492" s="31"/>
      <c r="AH50492" s="31"/>
      <c r="AI50492" s="19"/>
    </row>
    <row r="50493" spans="32:35">
      <c r="AF50493" s="31"/>
      <c r="AG50493" s="31"/>
      <c r="AH50493" s="31"/>
      <c r="AI50493" s="19"/>
    </row>
    <row r="50494" spans="32:35">
      <c r="AF50494" s="31"/>
      <c r="AG50494" s="31"/>
      <c r="AH50494" s="31"/>
      <c r="AI50494" s="19"/>
    </row>
    <row r="50495" spans="32:35">
      <c r="AF50495" s="31"/>
      <c r="AG50495" s="31"/>
      <c r="AH50495" s="31"/>
      <c r="AI50495" s="19"/>
    </row>
    <row r="50496" spans="32:35">
      <c r="AF50496" s="31"/>
      <c r="AG50496" s="31"/>
      <c r="AH50496" s="31"/>
      <c r="AI50496" s="19"/>
    </row>
    <row r="50497" spans="32:35">
      <c r="AF50497" s="31"/>
      <c r="AG50497" s="31"/>
      <c r="AH50497" s="31"/>
      <c r="AI50497" s="19"/>
    </row>
    <row r="50498" spans="32:35">
      <c r="AF50498" s="31"/>
      <c r="AG50498" s="31"/>
      <c r="AH50498" s="31"/>
      <c r="AI50498" s="19"/>
    </row>
    <row r="50499" spans="32:35">
      <c r="AF50499" s="31"/>
      <c r="AG50499" s="31"/>
      <c r="AH50499" s="31"/>
      <c r="AI50499" s="19"/>
    </row>
    <row r="50500" spans="32:35">
      <c r="AF50500" s="31"/>
      <c r="AG50500" s="31"/>
      <c r="AH50500" s="31"/>
      <c r="AI50500" s="19"/>
    </row>
    <row r="50501" spans="32:35">
      <c r="AF50501" s="31"/>
      <c r="AG50501" s="31"/>
      <c r="AH50501" s="31"/>
      <c r="AI50501" s="19"/>
    </row>
    <row r="50502" spans="32:35">
      <c r="AF50502" s="31"/>
      <c r="AG50502" s="31"/>
      <c r="AH50502" s="31"/>
      <c r="AI50502" s="19"/>
    </row>
    <row r="50503" spans="32:35">
      <c r="AF50503" s="31"/>
      <c r="AG50503" s="31"/>
      <c r="AH50503" s="31"/>
      <c r="AI50503" s="19"/>
    </row>
    <row r="50504" spans="32:35">
      <c r="AF50504" s="31"/>
      <c r="AG50504" s="31"/>
      <c r="AH50504" s="31"/>
      <c r="AI50504" s="19"/>
    </row>
    <row r="50505" spans="32:35" ht="15">
      <c r="AF50505" s="88"/>
      <c r="AG50505" s="88"/>
      <c r="AH50505" s="88"/>
      <c r="AI50505" s="21"/>
    </row>
    <row r="50506" spans="32:35">
      <c r="AF50506" s="43"/>
      <c r="AG50506" s="43"/>
      <c r="AH50506" s="43"/>
      <c r="AI50506" s="5"/>
    </row>
    <row r="50507" spans="32:35" ht="15" thickBot="1">
      <c r="AF50507" s="89"/>
      <c r="AG50507" s="89"/>
      <c r="AH50507" s="89"/>
      <c r="AI50507" s="3"/>
    </row>
    <row r="50508" spans="32:35">
      <c r="AF50508" s="31"/>
      <c r="AG50508" s="31"/>
      <c r="AH50508" s="31"/>
      <c r="AI50508" s="18"/>
    </row>
    <row r="50509" spans="32:35">
      <c r="AF50509" s="31"/>
      <c r="AG50509" s="31"/>
      <c r="AH50509" s="31"/>
      <c r="AI50509" s="19"/>
    </row>
    <row r="50510" spans="32:35">
      <c r="AF50510" s="31"/>
      <c r="AG50510" s="31"/>
      <c r="AH50510" s="31"/>
      <c r="AI50510" s="19"/>
    </row>
    <row r="50511" spans="32:35">
      <c r="AF50511" s="31"/>
      <c r="AG50511" s="31"/>
      <c r="AH50511" s="31"/>
      <c r="AI50511" s="19"/>
    </row>
    <row r="50512" spans="32:35">
      <c r="AF50512" s="31"/>
      <c r="AG50512" s="31"/>
      <c r="AH50512" s="31"/>
      <c r="AI50512" s="19"/>
    </row>
    <row r="50513" spans="32:35">
      <c r="AF50513" s="31"/>
      <c r="AG50513" s="31"/>
      <c r="AH50513" s="31"/>
      <c r="AI50513" s="19"/>
    </row>
    <row r="50514" spans="32:35">
      <c r="AF50514" s="31"/>
      <c r="AG50514" s="31"/>
      <c r="AH50514" s="31"/>
      <c r="AI50514" s="19"/>
    </row>
    <row r="50515" spans="32:35">
      <c r="AF50515" s="31"/>
      <c r="AG50515" s="31"/>
      <c r="AH50515" s="31"/>
      <c r="AI50515" s="19"/>
    </row>
    <row r="50516" spans="32:35">
      <c r="AF50516" s="31"/>
      <c r="AG50516" s="31"/>
      <c r="AH50516" s="31"/>
      <c r="AI50516" s="19"/>
    </row>
    <row r="50517" spans="32:35">
      <c r="AF50517" s="31"/>
      <c r="AG50517" s="31"/>
      <c r="AH50517" s="31"/>
      <c r="AI50517" s="19"/>
    </row>
    <row r="50518" spans="32:35">
      <c r="AF50518" s="31"/>
      <c r="AG50518" s="31"/>
      <c r="AH50518" s="31"/>
      <c r="AI50518" s="19"/>
    </row>
    <row r="50519" spans="32:35">
      <c r="AF50519" s="31"/>
      <c r="AG50519" s="31"/>
      <c r="AH50519" s="31"/>
      <c r="AI50519" s="19"/>
    </row>
    <row r="50520" spans="32:35">
      <c r="AF50520" s="31"/>
      <c r="AG50520" s="31"/>
      <c r="AH50520" s="31"/>
      <c r="AI50520" s="19"/>
    </row>
    <row r="50521" spans="32:35">
      <c r="AF50521" s="31"/>
      <c r="AG50521" s="31"/>
      <c r="AH50521" s="31"/>
      <c r="AI50521" s="19"/>
    </row>
    <row r="50522" spans="32:35">
      <c r="AF50522" s="31"/>
      <c r="AG50522" s="31"/>
      <c r="AH50522" s="31"/>
      <c r="AI50522" s="19"/>
    </row>
    <row r="50523" spans="32:35">
      <c r="AF50523" s="31"/>
      <c r="AG50523" s="31"/>
      <c r="AH50523" s="31"/>
      <c r="AI50523" s="19"/>
    </row>
    <row r="50524" spans="32:35">
      <c r="AF50524" s="31"/>
      <c r="AG50524" s="31"/>
      <c r="AH50524" s="31"/>
      <c r="AI50524" s="19"/>
    </row>
    <row r="50525" spans="32:35">
      <c r="AF50525" s="31"/>
      <c r="AG50525" s="31"/>
      <c r="AH50525" s="31"/>
      <c r="AI50525" s="19"/>
    </row>
    <row r="50526" spans="32:35">
      <c r="AF50526" s="31"/>
      <c r="AG50526" s="31"/>
      <c r="AH50526" s="31"/>
      <c r="AI50526" s="19"/>
    </row>
    <row r="50527" spans="32:35">
      <c r="AF50527" s="31"/>
      <c r="AG50527" s="31"/>
      <c r="AH50527" s="31"/>
      <c r="AI50527" s="19"/>
    </row>
    <row r="50528" spans="32:35">
      <c r="AF50528" s="31"/>
      <c r="AG50528" s="31"/>
      <c r="AH50528" s="31"/>
      <c r="AI50528" s="19"/>
    </row>
    <row r="50529" spans="32:35">
      <c r="AF50529" s="31"/>
      <c r="AG50529" s="31"/>
      <c r="AH50529" s="31"/>
      <c r="AI50529" s="19"/>
    </row>
    <row r="50530" spans="32:35">
      <c r="AF50530" s="31"/>
      <c r="AG50530" s="31"/>
      <c r="AH50530" s="31"/>
      <c r="AI50530" s="19"/>
    </row>
    <row r="50531" spans="32:35">
      <c r="AF50531" s="31"/>
      <c r="AG50531" s="31"/>
      <c r="AH50531" s="31"/>
      <c r="AI50531" s="19"/>
    </row>
    <row r="50532" spans="32:35">
      <c r="AF50532" s="31"/>
      <c r="AG50532" s="31"/>
      <c r="AH50532" s="31"/>
      <c r="AI50532" s="19"/>
    </row>
    <row r="50533" spans="32:35">
      <c r="AF50533" s="31"/>
      <c r="AG50533" s="31"/>
      <c r="AH50533" s="31"/>
      <c r="AI50533" s="19"/>
    </row>
    <row r="50534" spans="32:35">
      <c r="AF50534" s="31"/>
      <c r="AG50534" s="31"/>
      <c r="AH50534" s="31"/>
      <c r="AI50534" s="19"/>
    </row>
    <row r="50535" spans="32:35">
      <c r="AF50535" s="31"/>
      <c r="AG50535" s="31"/>
      <c r="AH50535" s="31"/>
      <c r="AI50535" s="19"/>
    </row>
    <row r="50536" spans="32:35" ht="15">
      <c r="AF50536" s="88"/>
      <c r="AG50536" s="88"/>
      <c r="AH50536" s="88"/>
      <c r="AI50536" s="21"/>
    </row>
    <row r="50537" spans="32:35">
      <c r="AF50537" s="43"/>
      <c r="AG50537" s="43"/>
      <c r="AH50537" s="43"/>
      <c r="AI50537" s="5"/>
    </row>
    <row r="50538" spans="32:35" ht="15" thickBot="1">
      <c r="AF50538" s="89"/>
      <c r="AG50538" s="89"/>
      <c r="AH50538" s="89"/>
      <c r="AI50538" s="3"/>
    </row>
    <row r="50539" spans="32:35">
      <c r="AF50539" s="31"/>
      <c r="AG50539" s="31"/>
      <c r="AH50539" s="31"/>
      <c r="AI50539" s="18"/>
    </row>
    <row r="50540" spans="32:35">
      <c r="AF50540" s="31"/>
      <c r="AG50540" s="31"/>
      <c r="AH50540" s="31"/>
      <c r="AI50540" s="19"/>
    </row>
    <row r="50541" spans="32:35">
      <c r="AF50541" s="31"/>
      <c r="AG50541" s="31"/>
      <c r="AH50541" s="31"/>
      <c r="AI50541" s="19"/>
    </row>
    <row r="50542" spans="32:35">
      <c r="AF50542" s="31"/>
      <c r="AG50542" s="31"/>
      <c r="AH50542" s="31"/>
      <c r="AI50542" s="19"/>
    </row>
    <row r="50543" spans="32:35">
      <c r="AF50543" s="31"/>
      <c r="AG50543" s="31"/>
      <c r="AH50543" s="31"/>
      <c r="AI50543" s="19"/>
    </row>
    <row r="50544" spans="32:35">
      <c r="AF50544" s="31"/>
      <c r="AG50544" s="31"/>
      <c r="AH50544" s="31"/>
      <c r="AI50544" s="19"/>
    </row>
    <row r="50545" spans="32:35">
      <c r="AF50545" s="31"/>
      <c r="AG50545" s="31"/>
      <c r="AH50545" s="31"/>
      <c r="AI50545" s="19"/>
    </row>
    <row r="50546" spans="32:35">
      <c r="AF50546" s="31"/>
      <c r="AG50546" s="31"/>
      <c r="AH50546" s="31"/>
      <c r="AI50546" s="19"/>
    </row>
    <row r="50547" spans="32:35">
      <c r="AF50547" s="31"/>
      <c r="AG50547" s="31"/>
      <c r="AH50547" s="31"/>
      <c r="AI50547" s="19"/>
    </row>
    <row r="50548" spans="32:35">
      <c r="AF50548" s="31"/>
      <c r="AG50548" s="31"/>
      <c r="AH50548" s="31"/>
      <c r="AI50548" s="19"/>
    </row>
    <row r="50549" spans="32:35">
      <c r="AF50549" s="31"/>
      <c r="AG50549" s="31"/>
      <c r="AH50549" s="31"/>
      <c r="AI50549" s="19"/>
    </row>
    <row r="50550" spans="32:35">
      <c r="AF50550" s="31"/>
      <c r="AG50550" s="31"/>
      <c r="AH50550" s="31"/>
      <c r="AI50550" s="19"/>
    </row>
    <row r="50551" spans="32:35">
      <c r="AF50551" s="31"/>
      <c r="AG50551" s="31"/>
      <c r="AH50551" s="31"/>
      <c r="AI50551" s="19"/>
    </row>
    <row r="50552" spans="32:35">
      <c r="AF50552" s="31"/>
      <c r="AG50552" s="31"/>
      <c r="AH50552" s="31"/>
      <c r="AI50552" s="19"/>
    </row>
    <row r="50553" spans="32:35">
      <c r="AF50553" s="31"/>
      <c r="AG50553" s="31"/>
      <c r="AH50553" s="31"/>
      <c r="AI50553" s="19"/>
    </row>
    <row r="50554" spans="32:35">
      <c r="AF50554" s="31"/>
      <c r="AG50554" s="31"/>
      <c r="AH50554" s="31"/>
      <c r="AI50554" s="19"/>
    </row>
    <row r="50555" spans="32:35">
      <c r="AF50555" s="31"/>
      <c r="AG50555" s="31"/>
      <c r="AH50555" s="31"/>
      <c r="AI50555" s="19"/>
    </row>
    <row r="50556" spans="32:35">
      <c r="AF50556" s="31"/>
      <c r="AG50556" s="31"/>
      <c r="AH50556" s="31"/>
      <c r="AI50556" s="19"/>
    </row>
    <row r="50557" spans="32:35">
      <c r="AF50557" s="31"/>
      <c r="AG50557" s="31"/>
      <c r="AH50557" s="31"/>
      <c r="AI50557" s="19"/>
    </row>
    <row r="50558" spans="32:35">
      <c r="AF50558" s="31"/>
      <c r="AG50558" s="31"/>
      <c r="AH50558" s="31"/>
      <c r="AI50558" s="19"/>
    </row>
    <row r="50559" spans="32:35">
      <c r="AF50559" s="31"/>
      <c r="AG50559" s="31"/>
      <c r="AH50559" s="31"/>
      <c r="AI50559" s="19"/>
    </row>
    <row r="50560" spans="32:35">
      <c r="AF50560" s="31"/>
      <c r="AG50560" s="31"/>
      <c r="AH50560" s="31"/>
      <c r="AI50560" s="19"/>
    </row>
    <row r="50561" spans="32:35">
      <c r="AF50561" s="31"/>
      <c r="AG50561" s="31"/>
      <c r="AH50561" s="31"/>
      <c r="AI50561" s="19"/>
    </row>
    <row r="50562" spans="32:35">
      <c r="AF50562" s="31"/>
      <c r="AG50562" s="31"/>
      <c r="AH50562" s="31"/>
      <c r="AI50562" s="19"/>
    </row>
    <row r="50563" spans="32:35">
      <c r="AF50563" s="31"/>
      <c r="AG50563" s="31"/>
      <c r="AH50563" s="31"/>
      <c r="AI50563" s="19"/>
    </row>
    <row r="50564" spans="32:35">
      <c r="AF50564" s="31"/>
      <c r="AG50564" s="31"/>
      <c r="AH50564" s="31"/>
      <c r="AI50564" s="19"/>
    </row>
    <row r="50565" spans="32:35">
      <c r="AF50565" s="31"/>
      <c r="AG50565" s="31"/>
      <c r="AH50565" s="31"/>
      <c r="AI50565" s="19"/>
    </row>
    <row r="50566" spans="32:35">
      <c r="AF50566" s="31"/>
      <c r="AG50566" s="31"/>
      <c r="AH50566" s="31"/>
      <c r="AI50566" s="19"/>
    </row>
    <row r="50567" spans="32:35" ht="15">
      <c r="AF50567" s="88"/>
      <c r="AG50567" s="88"/>
      <c r="AH50567" s="88"/>
      <c r="AI50567" s="21"/>
    </row>
    <row r="50568" spans="32:35">
      <c r="AF50568" s="43"/>
      <c r="AG50568" s="43"/>
      <c r="AH50568" s="43"/>
      <c r="AI50568" s="5"/>
    </row>
    <row r="50569" spans="32:35" ht="15" thickBot="1">
      <c r="AF50569" s="89"/>
      <c r="AG50569" s="89"/>
      <c r="AH50569" s="89"/>
      <c r="AI50569" s="3"/>
    </row>
    <row r="50570" spans="32:35">
      <c r="AF50570" s="31"/>
      <c r="AG50570" s="31"/>
      <c r="AH50570" s="31"/>
      <c r="AI50570" s="18"/>
    </row>
    <row r="50571" spans="32:35">
      <c r="AF50571" s="31"/>
      <c r="AG50571" s="31"/>
      <c r="AH50571" s="31"/>
      <c r="AI50571" s="19"/>
    </row>
    <row r="50572" spans="32:35">
      <c r="AF50572" s="31"/>
      <c r="AG50572" s="31"/>
      <c r="AH50572" s="31"/>
      <c r="AI50572" s="19"/>
    </row>
    <row r="50573" spans="32:35">
      <c r="AF50573" s="31"/>
      <c r="AG50573" s="31"/>
      <c r="AH50573" s="31"/>
      <c r="AI50573" s="19"/>
    </row>
    <row r="50574" spans="32:35">
      <c r="AF50574" s="31"/>
      <c r="AG50574" s="31"/>
      <c r="AH50574" s="31"/>
      <c r="AI50574" s="19"/>
    </row>
    <row r="50575" spans="32:35">
      <c r="AF50575" s="31"/>
      <c r="AG50575" s="31"/>
      <c r="AH50575" s="31"/>
      <c r="AI50575" s="19"/>
    </row>
    <row r="50576" spans="32:35">
      <c r="AF50576" s="31"/>
      <c r="AG50576" s="31"/>
      <c r="AH50576" s="31"/>
      <c r="AI50576" s="19"/>
    </row>
    <row r="50577" spans="32:35">
      <c r="AF50577" s="31"/>
      <c r="AG50577" s="31"/>
      <c r="AH50577" s="31"/>
      <c r="AI50577" s="19"/>
    </row>
    <row r="50578" spans="32:35">
      <c r="AF50578" s="31"/>
      <c r="AG50578" s="31"/>
      <c r="AH50578" s="31"/>
      <c r="AI50578" s="19"/>
    </row>
    <row r="50579" spans="32:35">
      <c r="AF50579" s="31"/>
      <c r="AG50579" s="31"/>
      <c r="AH50579" s="31"/>
      <c r="AI50579" s="19"/>
    </row>
    <row r="50580" spans="32:35">
      <c r="AF50580" s="31"/>
      <c r="AG50580" s="31"/>
      <c r="AH50580" s="31"/>
      <c r="AI50580" s="19"/>
    </row>
    <row r="50581" spans="32:35">
      <c r="AF50581" s="31"/>
      <c r="AG50581" s="31"/>
      <c r="AH50581" s="31"/>
      <c r="AI50581" s="19"/>
    </row>
    <row r="50582" spans="32:35">
      <c r="AF50582" s="31"/>
      <c r="AG50582" s="31"/>
      <c r="AH50582" s="31"/>
      <c r="AI50582" s="19"/>
    </row>
    <row r="50583" spans="32:35">
      <c r="AF50583" s="31"/>
      <c r="AG50583" s="31"/>
      <c r="AH50583" s="31"/>
      <c r="AI50583" s="19"/>
    </row>
    <row r="50584" spans="32:35">
      <c r="AF50584" s="31"/>
      <c r="AG50584" s="31"/>
      <c r="AH50584" s="31"/>
      <c r="AI50584" s="19"/>
    </row>
    <row r="50585" spans="32:35">
      <c r="AF50585" s="31"/>
      <c r="AG50585" s="31"/>
      <c r="AH50585" s="31"/>
      <c r="AI50585" s="19"/>
    </row>
    <row r="50586" spans="32:35">
      <c r="AF50586" s="31"/>
      <c r="AG50586" s="31"/>
      <c r="AH50586" s="31"/>
      <c r="AI50586" s="19"/>
    </row>
    <row r="50587" spans="32:35">
      <c r="AF50587" s="31"/>
      <c r="AG50587" s="31"/>
      <c r="AH50587" s="31"/>
      <c r="AI50587" s="19"/>
    </row>
    <row r="50588" spans="32:35">
      <c r="AF50588" s="31"/>
      <c r="AG50588" s="31"/>
      <c r="AH50588" s="31"/>
      <c r="AI50588" s="19"/>
    </row>
    <row r="50589" spans="32:35">
      <c r="AF50589" s="31"/>
      <c r="AG50589" s="31"/>
      <c r="AH50589" s="31"/>
      <c r="AI50589" s="19"/>
    </row>
    <row r="50590" spans="32:35">
      <c r="AF50590" s="31"/>
      <c r="AG50590" s="31"/>
      <c r="AH50590" s="31"/>
      <c r="AI50590" s="19"/>
    </row>
    <row r="50591" spans="32:35">
      <c r="AF50591" s="31"/>
      <c r="AG50591" s="31"/>
      <c r="AH50591" s="31"/>
      <c r="AI50591" s="19"/>
    </row>
    <row r="50592" spans="32:35">
      <c r="AF50592" s="31"/>
      <c r="AG50592" s="31"/>
      <c r="AH50592" s="31"/>
      <c r="AI50592" s="19"/>
    </row>
    <row r="50593" spans="32:35">
      <c r="AF50593" s="31"/>
      <c r="AG50593" s="31"/>
      <c r="AH50593" s="31"/>
      <c r="AI50593" s="19"/>
    </row>
    <row r="50594" spans="32:35">
      <c r="AF50594" s="31"/>
      <c r="AG50594" s="31"/>
      <c r="AH50594" s="31"/>
      <c r="AI50594" s="19"/>
    </row>
    <row r="50595" spans="32:35">
      <c r="AF50595" s="31"/>
      <c r="AG50595" s="31"/>
      <c r="AH50595" s="31"/>
      <c r="AI50595" s="19"/>
    </row>
    <row r="50596" spans="32:35">
      <c r="AF50596" s="31"/>
      <c r="AG50596" s="31"/>
      <c r="AH50596" s="31"/>
      <c r="AI50596" s="19"/>
    </row>
    <row r="50597" spans="32:35">
      <c r="AF50597" s="31"/>
      <c r="AG50597" s="31"/>
      <c r="AH50597" s="31"/>
      <c r="AI50597" s="19"/>
    </row>
    <row r="50598" spans="32:35" ht="15">
      <c r="AF50598" s="88"/>
      <c r="AG50598" s="88"/>
      <c r="AH50598" s="88"/>
      <c r="AI50598" s="21"/>
    </row>
    <row r="50599" spans="32:35">
      <c r="AF50599" s="43"/>
      <c r="AG50599" s="43"/>
      <c r="AH50599" s="43"/>
      <c r="AI50599" s="5"/>
    </row>
    <row r="50600" spans="32:35" ht="15" thickBot="1">
      <c r="AF50600" s="89"/>
      <c r="AG50600" s="89"/>
      <c r="AH50600" s="89"/>
      <c r="AI50600" s="3"/>
    </row>
    <row r="50601" spans="32:35">
      <c r="AF50601" s="31"/>
      <c r="AG50601" s="31"/>
      <c r="AH50601" s="31"/>
      <c r="AI50601" s="18"/>
    </row>
    <row r="50602" spans="32:35">
      <c r="AF50602" s="31"/>
      <c r="AG50602" s="31"/>
      <c r="AH50602" s="31"/>
      <c r="AI50602" s="19"/>
    </row>
    <row r="50603" spans="32:35">
      <c r="AF50603" s="31"/>
      <c r="AG50603" s="31"/>
      <c r="AH50603" s="31"/>
      <c r="AI50603" s="19"/>
    </row>
    <row r="50604" spans="32:35">
      <c r="AF50604" s="31"/>
      <c r="AG50604" s="31"/>
      <c r="AH50604" s="31"/>
      <c r="AI50604" s="19"/>
    </row>
    <row r="50605" spans="32:35">
      <c r="AF50605" s="31"/>
      <c r="AG50605" s="31"/>
      <c r="AH50605" s="31"/>
      <c r="AI50605" s="19"/>
    </row>
    <row r="50606" spans="32:35">
      <c r="AF50606" s="31"/>
      <c r="AG50606" s="31"/>
      <c r="AH50606" s="31"/>
      <c r="AI50606" s="19"/>
    </row>
    <row r="50607" spans="32:35">
      <c r="AF50607" s="31"/>
      <c r="AG50607" s="31"/>
      <c r="AH50607" s="31"/>
      <c r="AI50607" s="19"/>
    </row>
    <row r="50608" spans="32:35">
      <c r="AF50608" s="31"/>
      <c r="AG50608" s="31"/>
      <c r="AH50608" s="31"/>
      <c r="AI50608" s="19"/>
    </row>
    <row r="50609" spans="32:35">
      <c r="AF50609" s="31"/>
      <c r="AG50609" s="31"/>
      <c r="AH50609" s="31"/>
      <c r="AI50609" s="19"/>
    </row>
    <row r="50610" spans="32:35">
      <c r="AF50610" s="31"/>
      <c r="AG50610" s="31"/>
      <c r="AH50610" s="31"/>
      <c r="AI50610" s="19"/>
    </row>
    <row r="50611" spans="32:35">
      <c r="AF50611" s="31"/>
      <c r="AG50611" s="31"/>
      <c r="AH50611" s="31"/>
      <c r="AI50611" s="19"/>
    </row>
    <row r="50612" spans="32:35">
      <c r="AF50612" s="31"/>
      <c r="AG50612" s="31"/>
      <c r="AH50612" s="31"/>
      <c r="AI50612" s="19"/>
    </row>
    <row r="50613" spans="32:35">
      <c r="AF50613" s="31"/>
      <c r="AG50613" s="31"/>
      <c r="AH50613" s="31"/>
      <c r="AI50613" s="19"/>
    </row>
    <row r="50614" spans="32:35">
      <c r="AF50614" s="31"/>
      <c r="AG50614" s="31"/>
      <c r="AH50614" s="31"/>
      <c r="AI50614" s="19"/>
    </row>
    <row r="50615" spans="32:35">
      <c r="AF50615" s="31"/>
      <c r="AG50615" s="31"/>
      <c r="AH50615" s="31"/>
      <c r="AI50615" s="19"/>
    </row>
    <row r="50616" spans="32:35">
      <c r="AF50616" s="31"/>
      <c r="AG50616" s="31"/>
      <c r="AH50616" s="31"/>
      <c r="AI50616" s="19"/>
    </row>
    <row r="50617" spans="32:35">
      <c r="AF50617" s="31"/>
      <c r="AG50617" s="31"/>
      <c r="AH50617" s="31"/>
      <c r="AI50617" s="19"/>
    </row>
    <row r="50618" spans="32:35">
      <c r="AF50618" s="31"/>
      <c r="AG50618" s="31"/>
      <c r="AH50618" s="31"/>
      <c r="AI50618" s="19"/>
    </row>
    <row r="50619" spans="32:35">
      <c r="AF50619" s="31"/>
      <c r="AG50619" s="31"/>
      <c r="AH50619" s="31"/>
      <c r="AI50619" s="19"/>
    </row>
    <row r="50620" spans="32:35">
      <c r="AF50620" s="31"/>
      <c r="AG50620" s="31"/>
      <c r="AH50620" s="31"/>
      <c r="AI50620" s="19"/>
    </row>
    <row r="50621" spans="32:35">
      <c r="AF50621" s="31"/>
      <c r="AG50621" s="31"/>
      <c r="AH50621" s="31"/>
      <c r="AI50621" s="19"/>
    </row>
    <row r="50622" spans="32:35">
      <c r="AF50622" s="31"/>
      <c r="AG50622" s="31"/>
      <c r="AH50622" s="31"/>
      <c r="AI50622" s="19"/>
    </row>
    <row r="50623" spans="32:35">
      <c r="AF50623" s="31"/>
      <c r="AG50623" s="31"/>
      <c r="AH50623" s="31"/>
      <c r="AI50623" s="19"/>
    </row>
    <row r="50624" spans="32:35">
      <c r="AF50624" s="31"/>
      <c r="AG50624" s="31"/>
      <c r="AH50624" s="31"/>
      <c r="AI50624" s="19"/>
    </row>
    <row r="50625" spans="32:35">
      <c r="AF50625" s="31"/>
      <c r="AG50625" s="31"/>
      <c r="AH50625" s="31"/>
      <c r="AI50625" s="19"/>
    </row>
    <row r="50626" spans="32:35">
      <c r="AF50626" s="31"/>
      <c r="AG50626" s="31"/>
      <c r="AH50626" s="31"/>
      <c r="AI50626" s="19"/>
    </row>
    <row r="50627" spans="32:35">
      <c r="AF50627" s="31"/>
      <c r="AG50627" s="31"/>
      <c r="AH50627" s="31"/>
      <c r="AI50627" s="19"/>
    </row>
    <row r="50628" spans="32:35">
      <c r="AF50628" s="31"/>
      <c r="AG50628" s="31"/>
      <c r="AH50628" s="31"/>
      <c r="AI50628" s="19"/>
    </row>
    <row r="50629" spans="32:35" ht="15">
      <c r="AF50629" s="88"/>
      <c r="AG50629" s="88"/>
      <c r="AH50629" s="88"/>
      <c r="AI50629" s="21"/>
    </row>
    <row r="50630" spans="32:35">
      <c r="AF50630" s="43"/>
      <c r="AG50630" s="43"/>
      <c r="AH50630" s="43"/>
      <c r="AI50630" s="5"/>
    </row>
    <row r="50631" spans="32:35" ht="15" thickBot="1">
      <c r="AF50631" s="89"/>
      <c r="AG50631" s="89"/>
      <c r="AH50631" s="89"/>
      <c r="AI50631" s="3"/>
    </row>
    <row r="50632" spans="32:35">
      <c r="AF50632" s="31"/>
      <c r="AG50632" s="31"/>
      <c r="AH50632" s="31"/>
      <c r="AI50632" s="18"/>
    </row>
    <row r="50633" spans="32:35">
      <c r="AF50633" s="31"/>
      <c r="AG50633" s="31"/>
      <c r="AH50633" s="31"/>
      <c r="AI50633" s="19"/>
    </row>
    <row r="50634" spans="32:35">
      <c r="AF50634" s="31"/>
      <c r="AG50634" s="31"/>
      <c r="AH50634" s="31"/>
      <c r="AI50634" s="19"/>
    </row>
    <row r="50635" spans="32:35">
      <c r="AF50635" s="31"/>
      <c r="AG50635" s="31"/>
      <c r="AH50635" s="31"/>
      <c r="AI50635" s="19"/>
    </row>
    <row r="50636" spans="32:35">
      <c r="AF50636" s="31"/>
      <c r="AG50636" s="31"/>
      <c r="AH50636" s="31"/>
      <c r="AI50636" s="19"/>
    </row>
    <row r="50637" spans="32:35">
      <c r="AF50637" s="31"/>
      <c r="AG50637" s="31"/>
      <c r="AH50637" s="31"/>
      <c r="AI50637" s="19"/>
    </row>
    <row r="50638" spans="32:35">
      <c r="AF50638" s="31"/>
      <c r="AG50638" s="31"/>
      <c r="AH50638" s="31"/>
      <c r="AI50638" s="19"/>
    </row>
    <row r="50639" spans="32:35">
      <c r="AF50639" s="31"/>
      <c r="AG50639" s="31"/>
      <c r="AH50639" s="31"/>
      <c r="AI50639" s="19"/>
    </row>
    <row r="50640" spans="32:35">
      <c r="AF50640" s="31"/>
      <c r="AG50640" s="31"/>
      <c r="AH50640" s="31"/>
      <c r="AI50640" s="19"/>
    </row>
    <row r="50641" spans="32:35">
      <c r="AF50641" s="31"/>
      <c r="AG50641" s="31"/>
      <c r="AH50641" s="31"/>
      <c r="AI50641" s="19"/>
    </row>
    <row r="50642" spans="32:35">
      <c r="AF50642" s="31"/>
      <c r="AG50642" s="31"/>
      <c r="AH50642" s="31"/>
      <c r="AI50642" s="19"/>
    </row>
    <row r="50643" spans="32:35">
      <c r="AF50643" s="31"/>
      <c r="AG50643" s="31"/>
      <c r="AH50643" s="31"/>
      <c r="AI50643" s="19"/>
    </row>
    <row r="50644" spans="32:35">
      <c r="AF50644" s="31"/>
      <c r="AG50644" s="31"/>
      <c r="AH50644" s="31"/>
      <c r="AI50644" s="19"/>
    </row>
    <row r="50645" spans="32:35">
      <c r="AF50645" s="31"/>
      <c r="AG50645" s="31"/>
      <c r="AH50645" s="31"/>
      <c r="AI50645" s="19"/>
    </row>
    <row r="50646" spans="32:35">
      <c r="AF50646" s="31"/>
      <c r="AG50646" s="31"/>
      <c r="AH50646" s="31"/>
      <c r="AI50646" s="19"/>
    </row>
    <row r="50647" spans="32:35">
      <c r="AF50647" s="31"/>
      <c r="AG50647" s="31"/>
      <c r="AH50647" s="31"/>
      <c r="AI50647" s="19"/>
    </row>
    <row r="50648" spans="32:35">
      <c r="AF50648" s="31"/>
      <c r="AG50648" s="31"/>
      <c r="AH50648" s="31"/>
      <c r="AI50648" s="19"/>
    </row>
    <row r="50649" spans="32:35">
      <c r="AF50649" s="31"/>
      <c r="AG50649" s="31"/>
      <c r="AH50649" s="31"/>
      <c r="AI50649" s="19"/>
    </row>
    <row r="50650" spans="32:35">
      <c r="AF50650" s="31"/>
      <c r="AG50650" s="31"/>
      <c r="AH50650" s="31"/>
      <c r="AI50650" s="19"/>
    </row>
    <row r="50651" spans="32:35">
      <c r="AF50651" s="31"/>
      <c r="AG50651" s="31"/>
      <c r="AH50651" s="31"/>
      <c r="AI50651" s="19"/>
    </row>
    <row r="50652" spans="32:35">
      <c r="AF50652" s="31"/>
      <c r="AG50652" s="31"/>
      <c r="AH50652" s="31"/>
      <c r="AI50652" s="19"/>
    </row>
    <row r="50653" spans="32:35">
      <c r="AF50653" s="31"/>
      <c r="AG50653" s="31"/>
      <c r="AH50653" s="31"/>
      <c r="AI50653" s="19"/>
    </row>
    <row r="50654" spans="32:35">
      <c r="AF50654" s="31"/>
      <c r="AG50654" s="31"/>
      <c r="AH50654" s="31"/>
      <c r="AI50654" s="19"/>
    </row>
    <row r="50655" spans="32:35">
      <c r="AF50655" s="31"/>
      <c r="AG50655" s="31"/>
      <c r="AH50655" s="31"/>
      <c r="AI50655" s="19"/>
    </row>
    <row r="50656" spans="32:35">
      <c r="AF50656" s="31"/>
      <c r="AG50656" s="31"/>
      <c r="AH50656" s="31"/>
      <c r="AI50656" s="19"/>
    </row>
    <row r="50657" spans="32:35">
      <c r="AF50657" s="31"/>
      <c r="AG50657" s="31"/>
      <c r="AH50657" s="31"/>
      <c r="AI50657" s="19"/>
    </row>
    <row r="50658" spans="32:35">
      <c r="AF50658" s="31"/>
      <c r="AG50658" s="31"/>
      <c r="AH50658" s="31"/>
      <c r="AI50658" s="19"/>
    </row>
    <row r="50659" spans="32:35">
      <c r="AF50659" s="31"/>
      <c r="AG50659" s="31"/>
      <c r="AH50659" s="31"/>
      <c r="AI50659" s="19"/>
    </row>
    <row r="50660" spans="32:35" ht="15">
      <c r="AF50660" s="88"/>
      <c r="AG50660" s="88"/>
      <c r="AH50660" s="88"/>
      <c r="AI50660" s="21"/>
    </row>
    <row r="50661" spans="32:35">
      <c r="AF50661" s="43"/>
      <c r="AG50661" s="43"/>
      <c r="AH50661" s="43"/>
      <c r="AI50661" s="5"/>
    </row>
    <row r="50662" spans="32:35" ht="15" thickBot="1">
      <c r="AF50662" s="89"/>
      <c r="AG50662" s="89"/>
      <c r="AH50662" s="89"/>
      <c r="AI50662" s="3"/>
    </row>
    <row r="50663" spans="32:35">
      <c r="AF50663" s="31"/>
      <c r="AG50663" s="31"/>
      <c r="AH50663" s="31"/>
      <c r="AI50663" s="18"/>
    </row>
    <row r="50664" spans="32:35">
      <c r="AF50664" s="31"/>
      <c r="AG50664" s="31"/>
      <c r="AH50664" s="31"/>
      <c r="AI50664" s="19"/>
    </row>
    <row r="50665" spans="32:35">
      <c r="AF50665" s="31"/>
      <c r="AG50665" s="31"/>
      <c r="AH50665" s="31"/>
      <c r="AI50665" s="19"/>
    </row>
    <row r="50666" spans="32:35">
      <c r="AF50666" s="31"/>
      <c r="AG50666" s="31"/>
      <c r="AH50666" s="31"/>
      <c r="AI50666" s="19"/>
    </row>
    <row r="50667" spans="32:35">
      <c r="AF50667" s="31"/>
      <c r="AG50667" s="31"/>
      <c r="AH50667" s="31"/>
      <c r="AI50667" s="19"/>
    </row>
    <row r="50668" spans="32:35">
      <c r="AF50668" s="31"/>
      <c r="AG50668" s="31"/>
      <c r="AH50668" s="31"/>
      <c r="AI50668" s="19"/>
    </row>
    <row r="50669" spans="32:35">
      <c r="AF50669" s="31"/>
      <c r="AG50669" s="31"/>
      <c r="AH50669" s="31"/>
      <c r="AI50669" s="19"/>
    </row>
    <row r="50670" spans="32:35">
      <c r="AF50670" s="31"/>
      <c r="AG50670" s="31"/>
      <c r="AH50670" s="31"/>
      <c r="AI50670" s="19"/>
    </row>
    <row r="50671" spans="32:35">
      <c r="AF50671" s="31"/>
      <c r="AG50671" s="31"/>
      <c r="AH50671" s="31"/>
      <c r="AI50671" s="19"/>
    </row>
    <row r="50672" spans="32:35">
      <c r="AF50672" s="31"/>
      <c r="AG50672" s="31"/>
      <c r="AH50672" s="31"/>
      <c r="AI50672" s="19"/>
    </row>
    <row r="50673" spans="32:35">
      <c r="AF50673" s="31"/>
      <c r="AG50673" s="31"/>
      <c r="AH50673" s="31"/>
      <c r="AI50673" s="19"/>
    </row>
    <row r="50674" spans="32:35">
      <c r="AF50674" s="31"/>
      <c r="AG50674" s="31"/>
      <c r="AH50674" s="31"/>
      <c r="AI50674" s="19"/>
    </row>
    <row r="50675" spans="32:35">
      <c r="AF50675" s="31"/>
      <c r="AG50675" s="31"/>
      <c r="AH50675" s="31"/>
      <c r="AI50675" s="19"/>
    </row>
    <row r="50676" spans="32:35">
      <c r="AF50676" s="31"/>
      <c r="AG50676" s="31"/>
      <c r="AH50676" s="31"/>
      <c r="AI50676" s="19"/>
    </row>
    <row r="50677" spans="32:35">
      <c r="AF50677" s="31"/>
      <c r="AG50677" s="31"/>
      <c r="AH50677" s="31"/>
      <c r="AI50677" s="19"/>
    </row>
    <row r="50678" spans="32:35">
      <c r="AF50678" s="31"/>
      <c r="AG50678" s="31"/>
      <c r="AH50678" s="31"/>
      <c r="AI50678" s="19"/>
    </row>
    <row r="50679" spans="32:35">
      <c r="AF50679" s="31"/>
      <c r="AG50679" s="31"/>
      <c r="AH50679" s="31"/>
      <c r="AI50679" s="19"/>
    </row>
    <row r="50680" spans="32:35">
      <c r="AF50680" s="31"/>
      <c r="AG50680" s="31"/>
      <c r="AH50680" s="31"/>
      <c r="AI50680" s="19"/>
    </row>
    <row r="50681" spans="32:35">
      <c r="AF50681" s="31"/>
      <c r="AG50681" s="31"/>
      <c r="AH50681" s="31"/>
      <c r="AI50681" s="19"/>
    </row>
    <row r="50682" spans="32:35">
      <c r="AF50682" s="31"/>
      <c r="AG50682" s="31"/>
      <c r="AH50682" s="31"/>
      <c r="AI50682" s="19"/>
    </row>
    <row r="50683" spans="32:35">
      <c r="AF50683" s="31"/>
      <c r="AG50683" s="31"/>
      <c r="AH50683" s="31"/>
      <c r="AI50683" s="19"/>
    </row>
    <row r="50684" spans="32:35">
      <c r="AF50684" s="31"/>
      <c r="AG50684" s="31"/>
      <c r="AH50684" s="31"/>
      <c r="AI50684" s="19"/>
    </row>
    <row r="50685" spans="32:35">
      <c r="AF50685" s="31"/>
      <c r="AG50685" s="31"/>
      <c r="AH50685" s="31"/>
      <c r="AI50685" s="19"/>
    </row>
    <row r="50686" spans="32:35">
      <c r="AF50686" s="31"/>
      <c r="AG50686" s="31"/>
      <c r="AH50686" s="31"/>
      <c r="AI50686" s="19"/>
    </row>
    <row r="50687" spans="32:35">
      <c r="AF50687" s="31"/>
      <c r="AG50687" s="31"/>
      <c r="AH50687" s="31"/>
      <c r="AI50687" s="19"/>
    </row>
    <row r="50688" spans="32:35">
      <c r="AF50688" s="31"/>
      <c r="AG50688" s="31"/>
      <c r="AH50688" s="31"/>
      <c r="AI50688" s="19"/>
    </row>
    <row r="50689" spans="32:35">
      <c r="AF50689" s="31"/>
      <c r="AG50689" s="31"/>
      <c r="AH50689" s="31"/>
      <c r="AI50689" s="19"/>
    </row>
    <row r="50690" spans="32:35">
      <c r="AF50690" s="31"/>
      <c r="AG50690" s="31"/>
      <c r="AH50690" s="31"/>
      <c r="AI50690" s="19"/>
    </row>
    <row r="50691" spans="32:35" ht="15">
      <c r="AF50691" s="88"/>
      <c r="AG50691" s="88"/>
      <c r="AH50691" s="88"/>
      <c r="AI50691" s="21"/>
    </row>
    <row r="50692" spans="32:35">
      <c r="AF50692" s="43"/>
      <c r="AG50692" s="43"/>
      <c r="AH50692" s="43"/>
      <c r="AI50692" s="5"/>
    </row>
    <row r="50693" spans="32:35" ht="15" thickBot="1">
      <c r="AF50693" s="89"/>
      <c r="AG50693" s="89"/>
      <c r="AH50693" s="89"/>
      <c r="AI50693" s="3"/>
    </row>
    <row r="50694" spans="32:35">
      <c r="AF50694" s="31"/>
      <c r="AG50694" s="31"/>
      <c r="AH50694" s="31"/>
      <c r="AI50694" s="18"/>
    </row>
    <row r="50695" spans="32:35">
      <c r="AF50695" s="31"/>
      <c r="AG50695" s="31"/>
      <c r="AH50695" s="31"/>
      <c r="AI50695" s="19"/>
    </row>
    <row r="50696" spans="32:35">
      <c r="AF50696" s="31"/>
      <c r="AG50696" s="31"/>
      <c r="AH50696" s="31"/>
      <c r="AI50696" s="19"/>
    </row>
    <row r="50697" spans="32:35">
      <c r="AF50697" s="31"/>
      <c r="AG50697" s="31"/>
      <c r="AH50697" s="31"/>
      <c r="AI50697" s="19"/>
    </row>
    <row r="50698" spans="32:35">
      <c r="AF50698" s="31"/>
      <c r="AG50698" s="31"/>
      <c r="AH50698" s="31"/>
      <c r="AI50698" s="19"/>
    </row>
    <row r="50699" spans="32:35">
      <c r="AF50699" s="31"/>
      <c r="AG50699" s="31"/>
      <c r="AH50699" s="31"/>
      <c r="AI50699" s="19"/>
    </row>
    <row r="50700" spans="32:35">
      <c r="AF50700" s="31"/>
      <c r="AG50700" s="31"/>
      <c r="AH50700" s="31"/>
      <c r="AI50700" s="19"/>
    </row>
    <row r="50701" spans="32:35">
      <c r="AF50701" s="31"/>
      <c r="AG50701" s="31"/>
      <c r="AH50701" s="31"/>
      <c r="AI50701" s="19"/>
    </row>
    <row r="50702" spans="32:35">
      <c r="AF50702" s="31"/>
      <c r="AG50702" s="31"/>
      <c r="AH50702" s="31"/>
      <c r="AI50702" s="19"/>
    </row>
    <row r="50703" spans="32:35">
      <c r="AF50703" s="31"/>
      <c r="AG50703" s="31"/>
      <c r="AH50703" s="31"/>
      <c r="AI50703" s="19"/>
    </row>
    <row r="50704" spans="32:35">
      <c r="AF50704" s="31"/>
      <c r="AG50704" s="31"/>
      <c r="AH50704" s="31"/>
      <c r="AI50704" s="19"/>
    </row>
    <row r="50705" spans="32:35">
      <c r="AF50705" s="31"/>
      <c r="AG50705" s="31"/>
      <c r="AH50705" s="31"/>
      <c r="AI50705" s="19"/>
    </row>
    <row r="50706" spans="32:35">
      <c r="AF50706" s="31"/>
      <c r="AG50706" s="31"/>
      <c r="AH50706" s="31"/>
      <c r="AI50706" s="19"/>
    </row>
    <row r="50707" spans="32:35">
      <c r="AF50707" s="31"/>
      <c r="AG50707" s="31"/>
      <c r="AH50707" s="31"/>
      <c r="AI50707" s="19"/>
    </row>
    <row r="50708" spans="32:35">
      <c r="AF50708" s="31"/>
      <c r="AG50708" s="31"/>
      <c r="AH50708" s="31"/>
      <c r="AI50708" s="19"/>
    </row>
    <row r="50709" spans="32:35">
      <c r="AF50709" s="31"/>
      <c r="AG50709" s="31"/>
      <c r="AH50709" s="31"/>
      <c r="AI50709" s="19"/>
    </row>
    <row r="50710" spans="32:35">
      <c r="AF50710" s="31"/>
      <c r="AG50710" s="31"/>
      <c r="AH50710" s="31"/>
      <c r="AI50710" s="19"/>
    </row>
    <row r="50711" spans="32:35">
      <c r="AF50711" s="31"/>
      <c r="AG50711" s="31"/>
      <c r="AH50711" s="31"/>
      <c r="AI50711" s="19"/>
    </row>
    <row r="50712" spans="32:35">
      <c r="AF50712" s="31"/>
      <c r="AG50712" s="31"/>
      <c r="AH50712" s="31"/>
      <c r="AI50712" s="19"/>
    </row>
    <row r="50713" spans="32:35">
      <c r="AF50713" s="31"/>
      <c r="AG50713" s="31"/>
      <c r="AH50713" s="31"/>
      <c r="AI50713" s="19"/>
    </row>
    <row r="50714" spans="32:35">
      <c r="AF50714" s="31"/>
      <c r="AG50714" s="31"/>
      <c r="AH50714" s="31"/>
      <c r="AI50714" s="19"/>
    </row>
    <row r="50715" spans="32:35">
      <c r="AF50715" s="31"/>
      <c r="AG50715" s="31"/>
      <c r="AH50715" s="31"/>
      <c r="AI50715" s="19"/>
    </row>
    <row r="50716" spans="32:35">
      <c r="AF50716" s="31"/>
      <c r="AG50716" s="31"/>
      <c r="AH50716" s="31"/>
      <c r="AI50716" s="19"/>
    </row>
    <row r="50717" spans="32:35">
      <c r="AF50717" s="31"/>
      <c r="AG50717" s="31"/>
      <c r="AH50717" s="31"/>
      <c r="AI50717" s="19"/>
    </row>
    <row r="50718" spans="32:35">
      <c r="AF50718" s="31"/>
      <c r="AG50718" s="31"/>
      <c r="AH50718" s="31"/>
      <c r="AI50718" s="19"/>
    </row>
    <row r="50719" spans="32:35">
      <c r="AF50719" s="31"/>
      <c r="AG50719" s="31"/>
      <c r="AH50719" s="31"/>
      <c r="AI50719" s="19"/>
    </row>
    <row r="50720" spans="32:35">
      <c r="AF50720" s="31"/>
      <c r="AG50720" s="31"/>
      <c r="AH50720" s="31"/>
      <c r="AI50720" s="19"/>
    </row>
    <row r="50721" spans="32:35">
      <c r="AF50721" s="31"/>
      <c r="AG50721" s="31"/>
      <c r="AH50721" s="31"/>
      <c r="AI50721" s="19"/>
    </row>
    <row r="50722" spans="32:35" ht="15">
      <c r="AF50722" s="88"/>
      <c r="AG50722" s="88"/>
      <c r="AH50722" s="88"/>
      <c r="AI50722" s="21"/>
    </row>
    <row r="50723" spans="32:35">
      <c r="AF50723" s="43"/>
      <c r="AG50723" s="43"/>
      <c r="AH50723" s="43"/>
      <c r="AI50723" s="5"/>
    </row>
    <row r="50724" spans="32:35" ht="15" thickBot="1">
      <c r="AF50724" s="89"/>
      <c r="AG50724" s="89"/>
      <c r="AH50724" s="89"/>
      <c r="AI50724" s="3"/>
    </row>
    <row r="50725" spans="32:35">
      <c r="AF50725" s="31"/>
      <c r="AG50725" s="31"/>
      <c r="AH50725" s="31"/>
      <c r="AI50725" s="18"/>
    </row>
    <row r="50726" spans="32:35">
      <c r="AF50726" s="31"/>
      <c r="AG50726" s="31"/>
      <c r="AH50726" s="31"/>
      <c r="AI50726" s="19"/>
    </row>
    <row r="50727" spans="32:35">
      <c r="AF50727" s="31"/>
      <c r="AG50727" s="31"/>
      <c r="AH50727" s="31"/>
      <c r="AI50727" s="19"/>
    </row>
    <row r="50728" spans="32:35">
      <c r="AF50728" s="31"/>
      <c r="AG50728" s="31"/>
      <c r="AH50728" s="31"/>
      <c r="AI50728" s="19"/>
    </row>
    <row r="50729" spans="32:35">
      <c r="AF50729" s="31"/>
      <c r="AG50729" s="31"/>
      <c r="AH50729" s="31"/>
      <c r="AI50729" s="19"/>
    </row>
    <row r="50730" spans="32:35">
      <c r="AF50730" s="31"/>
      <c r="AG50730" s="31"/>
      <c r="AH50730" s="31"/>
      <c r="AI50730" s="19"/>
    </row>
    <row r="50731" spans="32:35">
      <c r="AF50731" s="31"/>
      <c r="AG50731" s="31"/>
      <c r="AH50731" s="31"/>
      <c r="AI50731" s="19"/>
    </row>
    <row r="50732" spans="32:35">
      <c r="AF50732" s="31"/>
      <c r="AG50732" s="31"/>
      <c r="AH50732" s="31"/>
      <c r="AI50732" s="19"/>
    </row>
    <row r="50733" spans="32:35">
      <c r="AF50733" s="31"/>
      <c r="AG50733" s="31"/>
      <c r="AH50733" s="31"/>
      <c r="AI50733" s="19"/>
    </row>
    <row r="50734" spans="32:35">
      <c r="AF50734" s="31"/>
      <c r="AG50734" s="31"/>
      <c r="AH50734" s="31"/>
      <c r="AI50734" s="19"/>
    </row>
    <row r="50735" spans="32:35">
      <c r="AF50735" s="31"/>
      <c r="AG50735" s="31"/>
      <c r="AH50735" s="31"/>
      <c r="AI50735" s="19"/>
    </row>
    <row r="50736" spans="32:35">
      <c r="AF50736" s="31"/>
      <c r="AG50736" s="31"/>
      <c r="AH50736" s="31"/>
      <c r="AI50736" s="19"/>
    </row>
    <row r="50737" spans="32:35">
      <c r="AF50737" s="31"/>
      <c r="AG50737" s="31"/>
      <c r="AH50737" s="31"/>
      <c r="AI50737" s="19"/>
    </row>
    <row r="50738" spans="32:35">
      <c r="AF50738" s="31"/>
      <c r="AG50738" s="31"/>
      <c r="AH50738" s="31"/>
      <c r="AI50738" s="19"/>
    </row>
    <row r="50739" spans="32:35">
      <c r="AF50739" s="31"/>
      <c r="AG50739" s="31"/>
      <c r="AH50739" s="31"/>
      <c r="AI50739" s="19"/>
    </row>
    <row r="50740" spans="32:35">
      <c r="AF50740" s="31"/>
      <c r="AG50740" s="31"/>
      <c r="AH50740" s="31"/>
      <c r="AI50740" s="19"/>
    </row>
    <row r="50741" spans="32:35">
      <c r="AF50741" s="31"/>
      <c r="AG50741" s="31"/>
      <c r="AH50741" s="31"/>
      <c r="AI50741" s="19"/>
    </row>
    <row r="50742" spans="32:35">
      <c r="AF50742" s="31"/>
      <c r="AG50742" s="31"/>
      <c r="AH50742" s="31"/>
      <c r="AI50742" s="19"/>
    </row>
    <row r="50743" spans="32:35">
      <c r="AF50743" s="31"/>
      <c r="AG50743" s="31"/>
      <c r="AH50743" s="31"/>
      <c r="AI50743" s="19"/>
    </row>
    <row r="50744" spans="32:35">
      <c r="AF50744" s="31"/>
      <c r="AG50744" s="31"/>
      <c r="AH50744" s="31"/>
      <c r="AI50744" s="19"/>
    </row>
    <row r="50745" spans="32:35">
      <c r="AF50745" s="31"/>
      <c r="AG50745" s="31"/>
      <c r="AH50745" s="31"/>
      <c r="AI50745" s="19"/>
    </row>
    <row r="50746" spans="32:35">
      <c r="AF50746" s="31"/>
      <c r="AG50746" s="31"/>
      <c r="AH50746" s="31"/>
      <c r="AI50746" s="19"/>
    </row>
    <row r="50747" spans="32:35">
      <c r="AF50747" s="31"/>
      <c r="AG50747" s="31"/>
      <c r="AH50747" s="31"/>
      <c r="AI50747" s="19"/>
    </row>
    <row r="50748" spans="32:35">
      <c r="AF50748" s="31"/>
      <c r="AG50748" s="31"/>
      <c r="AH50748" s="31"/>
      <c r="AI50748" s="19"/>
    </row>
    <row r="50749" spans="32:35">
      <c r="AF50749" s="31"/>
      <c r="AG50749" s="31"/>
      <c r="AH50749" s="31"/>
      <c r="AI50749" s="19"/>
    </row>
    <row r="50750" spans="32:35">
      <c r="AF50750" s="31"/>
      <c r="AG50750" s="31"/>
      <c r="AH50750" s="31"/>
      <c r="AI50750" s="19"/>
    </row>
    <row r="50751" spans="32:35">
      <c r="AF50751" s="31"/>
      <c r="AG50751" s="31"/>
      <c r="AH50751" s="31"/>
      <c r="AI50751" s="19"/>
    </row>
    <row r="50752" spans="32:35">
      <c r="AF50752" s="31"/>
      <c r="AG50752" s="31"/>
      <c r="AH50752" s="31"/>
      <c r="AI50752" s="19"/>
    </row>
    <row r="50753" spans="32:35" ht="15">
      <c r="AF50753" s="88"/>
      <c r="AG50753" s="88"/>
      <c r="AH50753" s="88"/>
      <c r="AI50753" s="21"/>
    </row>
    <row r="50754" spans="32:35">
      <c r="AF50754" s="43"/>
      <c r="AG50754" s="43"/>
      <c r="AH50754" s="43"/>
      <c r="AI50754" s="5"/>
    </row>
    <row r="50755" spans="32:35" ht="15" thickBot="1">
      <c r="AF50755" s="89"/>
      <c r="AG50755" s="89"/>
      <c r="AH50755" s="89"/>
      <c r="AI50755" s="3"/>
    </row>
    <row r="50756" spans="32:35">
      <c r="AF50756" s="31"/>
      <c r="AG50756" s="31"/>
      <c r="AH50756" s="31"/>
      <c r="AI50756" s="18"/>
    </row>
    <row r="50757" spans="32:35">
      <c r="AF50757" s="31"/>
      <c r="AG50757" s="31"/>
      <c r="AH50757" s="31"/>
      <c r="AI50757" s="19"/>
    </row>
    <row r="50758" spans="32:35">
      <c r="AF50758" s="31"/>
      <c r="AG50758" s="31"/>
      <c r="AH50758" s="31"/>
      <c r="AI50758" s="19"/>
    </row>
    <row r="50759" spans="32:35">
      <c r="AF50759" s="31"/>
      <c r="AG50759" s="31"/>
      <c r="AH50759" s="31"/>
      <c r="AI50759" s="19"/>
    </row>
    <row r="50760" spans="32:35">
      <c r="AF50760" s="31"/>
      <c r="AG50760" s="31"/>
      <c r="AH50760" s="31"/>
      <c r="AI50760" s="19"/>
    </row>
    <row r="50761" spans="32:35">
      <c r="AF50761" s="31"/>
      <c r="AG50761" s="31"/>
      <c r="AH50761" s="31"/>
      <c r="AI50761" s="19"/>
    </row>
    <row r="50762" spans="32:35">
      <c r="AF50762" s="31"/>
      <c r="AG50762" s="31"/>
      <c r="AH50762" s="31"/>
      <c r="AI50762" s="19"/>
    </row>
    <row r="50763" spans="32:35">
      <c r="AF50763" s="31"/>
      <c r="AG50763" s="31"/>
      <c r="AH50763" s="31"/>
      <c r="AI50763" s="19"/>
    </row>
    <row r="50764" spans="32:35">
      <c r="AF50764" s="31"/>
      <c r="AG50764" s="31"/>
      <c r="AH50764" s="31"/>
      <c r="AI50764" s="19"/>
    </row>
    <row r="50765" spans="32:35">
      <c r="AF50765" s="31"/>
      <c r="AG50765" s="31"/>
      <c r="AH50765" s="31"/>
      <c r="AI50765" s="19"/>
    </row>
    <row r="50766" spans="32:35">
      <c r="AF50766" s="31"/>
      <c r="AG50766" s="31"/>
      <c r="AH50766" s="31"/>
      <c r="AI50766" s="19"/>
    </row>
    <row r="50767" spans="32:35">
      <c r="AF50767" s="31"/>
      <c r="AG50767" s="31"/>
      <c r="AH50767" s="31"/>
      <c r="AI50767" s="19"/>
    </row>
    <row r="50768" spans="32:35">
      <c r="AF50768" s="31"/>
      <c r="AG50768" s="31"/>
      <c r="AH50768" s="31"/>
      <c r="AI50768" s="19"/>
    </row>
    <row r="50769" spans="32:35">
      <c r="AF50769" s="31"/>
      <c r="AG50769" s="31"/>
      <c r="AH50769" s="31"/>
      <c r="AI50769" s="19"/>
    </row>
    <row r="50770" spans="32:35">
      <c r="AF50770" s="31"/>
      <c r="AG50770" s="31"/>
      <c r="AH50770" s="31"/>
      <c r="AI50770" s="19"/>
    </row>
    <row r="50771" spans="32:35">
      <c r="AF50771" s="31"/>
      <c r="AG50771" s="31"/>
      <c r="AH50771" s="31"/>
      <c r="AI50771" s="19"/>
    </row>
    <row r="50772" spans="32:35">
      <c r="AF50772" s="31"/>
      <c r="AG50772" s="31"/>
      <c r="AH50772" s="31"/>
      <c r="AI50772" s="19"/>
    </row>
    <row r="50773" spans="32:35">
      <c r="AF50773" s="31"/>
      <c r="AG50773" s="31"/>
      <c r="AH50773" s="31"/>
      <c r="AI50773" s="19"/>
    </row>
    <row r="50774" spans="32:35">
      <c r="AF50774" s="31"/>
      <c r="AG50774" s="31"/>
      <c r="AH50774" s="31"/>
      <c r="AI50774" s="19"/>
    </row>
    <row r="50775" spans="32:35">
      <c r="AF50775" s="31"/>
      <c r="AG50775" s="31"/>
      <c r="AH50775" s="31"/>
      <c r="AI50775" s="19"/>
    </row>
    <row r="50776" spans="32:35">
      <c r="AF50776" s="31"/>
      <c r="AG50776" s="31"/>
      <c r="AH50776" s="31"/>
      <c r="AI50776" s="19"/>
    </row>
    <row r="50777" spans="32:35">
      <c r="AF50777" s="31"/>
      <c r="AG50777" s="31"/>
      <c r="AH50777" s="31"/>
      <c r="AI50777" s="19"/>
    </row>
    <row r="50778" spans="32:35">
      <c r="AF50778" s="31"/>
      <c r="AG50778" s="31"/>
      <c r="AH50778" s="31"/>
      <c r="AI50778" s="19"/>
    </row>
    <row r="50779" spans="32:35">
      <c r="AF50779" s="31"/>
      <c r="AG50779" s="31"/>
      <c r="AH50779" s="31"/>
      <c r="AI50779" s="19"/>
    </row>
    <row r="50780" spans="32:35">
      <c r="AF50780" s="31"/>
      <c r="AG50780" s="31"/>
      <c r="AH50780" s="31"/>
      <c r="AI50780" s="19"/>
    </row>
    <row r="50781" spans="32:35">
      <c r="AF50781" s="31"/>
      <c r="AG50781" s="31"/>
      <c r="AH50781" s="31"/>
      <c r="AI50781" s="19"/>
    </row>
    <row r="50782" spans="32:35">
      <c r="AF50782" s="31"/>
      <c r="AG50782" s="31"/>
      <c r="AH50782" s="31"/>
      <c r="AI50782" s="19"/>
    </row>
    <row r="50783" spans="32:35">
      <c r="AF50783" s="31"/>
      <c r="AG50783" s="31"/>
      <c r="AH50783" s="31"/>
      <c r="AI50783" s="19"/>
    </row>
    <row r="50784" spans="32:35" ht="15">
      <c r="AF50784" s="88"/>
      <c r="AG50784" s="88"/>
      <c r="AH50784" s="88"/>
      <c r="AI50784" s="21"/>
    </row>
    <row r="50785" spans="32:35">
      <c r="AF50785" s="43"/>
      <c r="AG50785" s="43"/>
      <c r="AH50785" s="43"/>
      <c r="AI50785" s="5"/>
    </row>
    <row r="50786" spans="32:35" ht="15" thickBot="1">
      <c r="AF50786" s="89"/>
      <c r="AG50786" s="89"/>
      <c r="AH50786" s="89"/>
      <c r="AI50786" s="3"/>
    </row>
    <row r="50787" spans="32:35">
      <c r="AF50787" s="31"/>
      <c r="AG50787" s="31"/>
      <c r="AH50787" s="31"/>
      <c r="AI50787" s="18"/>
    </row>
    <row r="50788" spans="32:35">
      <c r="AF50788" s="31"/>
      <c r="AG50788" s="31"/>
      <c r="AH50788" s="31"/>
      <c r="AI50788" s="19"/>
    </row>
    <row r="50789" spans="32:35">
      <c r="AF50789" s="31"/>
      <c r="AG50789" s="31"/>
      <c r="AH50789" s="31"/>
      <c r="AI50789" s="19"/>
    </row>
    <row r="50790" spans="32:35">
      <c r="AF50790" s="31"/>
      <c r="AG50790" s="31"/>
      <c r="AH50790" s="31"/>
      <c r="AI50790" s="19"/>
    </row>
    <row r="50791" spans="32:35">
      <c r="AF50791" s="31"/>
      <c r="AG50791" s="31"/>
      <c r="AH50791" s="31"/>
      <c r="AI50791" s="19"/>
    </row>
    <row r="50792" spans="32:35">
      <c r="AF50792" s="31"/>
      <c r="AG50792" s="31"/>
      <c r="AH50792" s="31"/>
      <c r="AI50792" s="19"/>
    </row>
    <row r="50793" spans="32:35">
      <c r="AF50793" s="31"/>
      <c r="AG50793" s="31"/>
      <c r="AH50793" s="31"/>
      <c r="AI50793" s="19"/>
    </row>
    <row r="50794" spans="32:35">
      <c r="AF50794" s="31"/>
      <c r="AG50794" s="31"/>
      <c r="AH50794" s="31"/>
      <c r="AI50794" s="19"/>
    </row>
    <row r="50795" spans="32:35">
      <c r="AF50795" s="31"/>
      <c r="AG50795" s="31"/>
      <c r="AH50795" s="31"/>
      <c r="AI50795" s="19"/>
    </row>
    <row r="50796" spans="32:35">
      <c r="AF50796" s="31"/>
      <c r="AG50796" s="31"/>
      <c r="AH50796" s="31"/>
      <c r="AI50796" s="19"/>
    </row>
    <row r="50797" spans="32:35">
      <c r="AF50797" s="31"/>
      <c r="AG50797" s="31"/>
      <c r="AH50797" s="31"/>
      <c r="AI50797" s="19"/>
    </row>
    <row r="50798" spans="32:35">
      <c r="AF50798" s="31"/>
      <c r="AG50798" s="31"/>
      <c r="AH50798" s="31"/>
      <c r="AI50798" s="19"/>
    </row>
    <row r="50799" spans="32:35">
      <c r="AF50799" s="31"/>
      <c r="AG50799" s="31"/>
      <c r="AH50799" s="31"/>
      <c r="AI50799" s="19"/>
    </row>
    <row r="50800" spans="32:35">
      <c r="AF50800" s="31"/>
      <c r="AG50800" s="31"/>
      <c r="AH50800" s="31"/>
      <c r="AI50800" s="19"/>
    </row>
    <row r="50801" spans="32:35">
      <c r="AF50801" s="31"/>
      <c r="AG50801" s="31"/>
      <c r="AH50801" s="31"/>
      <c r="AI50801" s="19"/>
    </row>
    <row r="50802" spans="32:35">
      <c r="AF50802" s="31"/>
      <c r="AG50802" s="31"/>
      <c r="AH50802" s="31"/>
      <c r="AI50802" s="19"/>
    </row>
    <row r="50803" spans="32:35">
      <c r="AF50803" s="31"/>
      <c r="AG50803" s="31"/>
      <c r="AH50803" s="31"/>
      <c r="AI50803" s="19"/>
    </row>
    <row r="50804" spans="32:35">
      <c r="AF50804" s="31"/>
      <c r="AG50804" s="31"/>
      <c r="AH50804" s="31"/>
      <c r="AI50804" s="19"/>
    </row>
    <row r="50805" spans="32:35">
      <c r="AF50805" s="31"/>
      <c r="AG50805" s="31"/>
      <c r="AH50805" s="31"/>
      <c r="AI50805" s="19"/>
    </row>
    <row r="50806" spans="32:35">
      <c r="AF50806" s="31"/>
      <c r="AG50806" s="31"/>
      <c r="AH50806" s="31"/>
      <c r="AI50806" s="19"/>
    </row>
    <row r="50807" spans="32:35">
      <c r="AF50807" s="31"/>
      <c r="AG50807" s="31"/>
      <c r="AH50807" s="31"/>
      <c r="AI50807" s="19"/>
    </row>
    <row r="50808" spans="32:35">
      <c r="AF50808" s="31"/>
      <c r="AG50808" s="31"/>
      <c r="AH50808" s="31"/>
      <c r="AI50808" s="19"/>
    </row>
    <row r="50809" spans="32:35">
      <c r="AF50809" s="31"/>
      <c r="AG50809" s="31"/>
      <c r="AH50809" s="31"/>
      <c r="AI50809" s="19"/>
    </row>
    <row r="50810" spans="32:35">
      <c r="AF50810" s="31"/>
      <c r="AG50810" s="31"/>
      <c r="AH50810" s="31"/>
      <c r="AI50810" s="19"/>
    </row>
    <row r="50811" spans="32:35">
      <c r="AF50811" s="31"/>
      <c r="AG50811" s="31"/>
      <c r="AH50811" s="31"/>
      <c r="AI50811" s="19"/>
    </row>
    <row r="50812" spans="32:35">
      <c r="AF50812" s="31"/>
      <c r="AG50812" s="31"/>
      <c r="AH50812" s="31"/>
      <c r="AI50812" s="19"/>
    </row>
    <row r="50813" spans="32:35">
      <c r="AF50813" s="31"/>
      <c r="AG50813" s="31"/>
      <c r="AH50813" s="31"/>
      <c r="AI50813" s="19"/>
    </row>
    <row r="50814" spans="32:35">
      <c r="AF50814" s="31"/>
      <c r="AG50814" s="31"/>
      <c r="AH50814" s="31"/>
      <c r="AI50814" s="19"/>
    </row>
    <row r="50815" spans="32:35" ht="15">
      <c r="AF50815" s="88"/>
      <c r="AG50815" s="88"/>
      <c r="AH50815" s="88"/>
      <c r="AI50815" s="21"/>
    </row>
    <row r="50816" spans="32:35">
      <c r="AF50816" s="43"/>
      <c r="AG50816" s="43"/>
      <c r="AH50816" s="43"/>
      <c r="AI50816" s="5"/>
    </row>
    <row r="50817" spans="32:35" ht="15" thickBot="1">
      <c r="AF50817" s="89"/>
      <c r="AG50817" s="89"/>
      <c r="AH50817" s="89"/>
      <c r="AI50817" s="3"/>
    </row>
    <row r="50818" spans="32:35">
      <c r="AF50818" s="31"/>
      <c r="AG50818" s="31"/>
      <c r="AH50818" s="31"/>
      <c r="AI50818" s="18"/>
    </row>
    <row r="50819" spans="32:35">
      <c r="AF50819" s="31"/>
      <c r="AG50819" s="31"/>
      <c r="AH50819" s="31"/>
      <c r="AI50819" s="19"/>
    </row>
    <row r="50820" spans="32:35">
      <c r="AF50820" s="31"/>
      <c r="AG50820" s="31"/>
      <c r="AH50820" s="31"/>
      <c r="AI50820" s="19"/>
    </row>
    <row r="50821" spans="32:35">
      <c r="AF50821" s="31"/>
      <c r="AG50821" s="31"/>
      <c r="AH50821" s="31"/>
      <c r="AI50821" s="19"/>
    </row>
    <row r="50822" spans="32:35">
      <c r="AF50822" s="31"/>
      <c r="AG50822" s="31"/>
      <c r="AH50822" s="31"/>
      <c r="AI50822" s="19"/>
    </row>
    <row r="50823" spans="32:35">
      <c r="AF50823" s="31"/>
      <c r="AG50823" s="31"/>
      <c r="AH50823" s="31"/>
      <c r="AI50823" s="19"/>
    </row>
    <row r="50824" spans="32:35">
      <c r="AF50824" s="31"/>
      <c r="AG50824" s="31"/>
      <c r="AH50824" s="31"/>
      <c r="AI50824" s="19"/>
    </row>
    <row r="50825" spans="32:35">
      <c r="AF50825" s="31"/>
      <c r="AG50825" s="31"/>
      <c r="AH50825" s="31"/>
      <c r="AI50825" s="19"/>
    </row>
    <row r="50826" spans="32:35">
      <c r="AF50826" s="31"/>
      <c r="AG50826" s="31"/>
      <c r="AH50826" s="31"/>
      <c r="AI50826" s="19"/>
    </row>
    <row r="50827" spans="32:35">
      <c r="AF50827" s="31"/>
      <c r="AG50827" s="31"/>
      <c r="AH50827" s="31"/>
      <c r="AI50827" s="19"/>
    </row>
    <row r="50828" spans="32:35">
      <c r="AF50828" s="31"/>
      <c r="AG50828" s="31"/>
      <c r="AH50828" s="31"/>
      <c r="AI50828" s="19"/>
    </row>
    <row r="50829" spans="32:35">
      <c r="AF50829" s="31"/>
      <c r="AG50829" s="31"/>
      <c r="AH50829" s="31"/>
      <c r="AI50829" s="19"/>
    </row>
    <row r="50830" spans="32:35">
      <c r="AF50830" s="31"/>
      <c r="AG50830" s="31"/>
      <c r="AH50830" s="31"/>
      <c r="AI50830" s="19"/>
    </row>
    <row r="50831" spans="32:35">
      <c r="AF50831" s="31"/>
      <c r="AG50831" s="31"/>
      <c r="AH50831" s="31"/>
      <c r="AI50831" s="19"/>
    </row>
    <row r="50832" spans="32:35">
      <c r="AF50832" s="31"/>
      <c r="AG50832" s="31"/>
      <c r="AH50832" s="31"/>
      <c r="AI50832" s="19"/>
    </row>
    <row r="50833" spans="32:35">
      <c r="AF50833" s="31"/>
      <c r="AG50833" s="31"/>
      <c r="AH50833" s="31"/>
      <c r="AI50833" s="19"/>
    </row>
    <row r="50834" spans="32:35">
      <c r="AF50834" s="31"/>
      <c r="AG50834" s="31"/>
      <c r="AH50834" s="31"/>
      <c r="AI50834" s="19"/>
    </row>
    <row r="50835" spans="32:35">
      <c r="AF50835" s="31"/>
      <c r="AG50835" s="31"/>
      <c r="AH50835" s="31"/>
      <c r="AI50835" s="19"/>
    </row>
    <row r="50836" spans="32:35">
      <c r="AF50836" s="31"/>
      <c r="AG50836" s="31"/>
      <c r="AH50836" s="31"/>
      <c r="AI50836" s="19"/>
    </row>
    <row r="50837" spans="32:35">
      <c r="AF50837" s="31"/>
      <c r="AG50837" s="31"/>
      <c r="AH50837" s="31"/>
      <c r="AI50837" s="19"/>
    </row>
    <row r="50838" spans="32:35">
      <c r="AF50838" s="31"/>
      <c r="AG50838" s="31"/>
      <c r="AH50838" s="31"/>
      <c r="AI50838" s="19"/>
    </row>
    <row r="50839" spans="32:35">
      <c r="AF50839" s="31"/>
      <c r="AG50839" s="31"/>
      <c r="AH50839" s="31"/>
      <c r="AI50839" s="19"/>
    </row>
    <row r="50840" spans="32:35">
      <c r="AF50840" s="31"/>
      <c r="AG50840" s="31"/>
      <c r="AH50840" s="31"/>
      <c r="AI50840" s="19"/>
    </row>
    <row r="50841" spans="32:35">
      <c r="AF50841" s="31"/>
      <c r="AG50841" s="31"/>
      <c r="AH50841" s="31"/>
      <c r="AI50841" s="19"/>
    </row>
    <row r="50842" spans="32:35">
      <c r="AF50842" s="31"/>
      <c r="AG50842" s="31"/>
      <c r="AH50842" s="31"/>
      <c r="AI50842" s="19"/>
    </row>
    <row r="50843" spans="32:35">
      <c r="AF50843" s="31"/>
      <c r="AG50843" s="31"/>
      <c r="AH50843" s="31"/>
      <c r="AI50843" s="19"/>
    </row>
    <row r="50844" spans="32:35">
      <c r="AF50844" s="31"/>
      <c r="AG50844" s="31"/>
      <c r="AH50844" s="31"/>
      <c r="AI50844" s="19"/>
    </row>
    <row r="50845" spans="32:35">
      <c r="AF50845" s="31"/>
      <c r="AG50845" s="31"/>
      <c r="AH50845" s="31"/>
      <c r="AI50845" s="19"/>
    </row>
    <row r="50846" spans="32:35" ht="15">
      <c r="AF50846" s="88"/>
      <c r="AG50846" s="88"/>
      <c r="AH50846" s="88"/>
      <c r="AI50846" s="21"/>
    </row>
    <row r="50847" spans="32:35">
      <c r="AF50847" s="43"/>
      <c r="AG50847" s="43"/>
      <c r="AH50847" s="43"/>
      <c r="AI50847" s="5"/>
    </row>
    <row r="50848" spans="32:35" ht="15" thickBot="1">
      <c r="AF50848" s="89"/>
      <c r="AG50848" s="89"/>
      <c r="AH50848" s="89"/>
      <c r="AI50848" s="3"/>
    </row>
    <row r="50849" spans="32:35">
      <c r="AF50849" s="31"/>
      <c r="AG50849" s="31"/>
      <c r="AH50849" s="31"/>
      <c r="AI50849" s="18"/>
    </row>
    <row r="50850" spans="32:35">
      <c r="AF50850" s="31"/>
      <c r="AG50850" s="31"/>
      <c r="AH50850" s="31"/>
      <c r="AI50850" s="19"/>
    </row>
    <row r="50851" spans="32:35">
      <c r="AF50851" s="31"/>
      <c r="AG50851" s="31"/>
      <c r="AH50851" s="31"/>
      <c r="AI50851" s="19"/>
    </row>
    <row r="50852" spans="32:35">
      <c r="AF50852" s="31"/>
      <c r="AG50852" s="31"/>
      <c r="AH50852" s="31"/>
      <c r="AI50852" s="19"/>
    </row>
    <row r="50853" spans="32:35">
      <c r="AF50853" s="31"/>
      <c r="AG50853" s="31"/>
      <c r="AH50853" s="31"/>
      <c r="AI50853" s="19"/>
    </row>
    <row r="50854" spans="32:35">
      <c r="AF50854" s="31"/>
      <c r="AG50854" s="31"/>
      <c r="AH50854" s="31"/>
      <c r="AI50854" s="19"/>
    </row>
    <row r="50855" spans="32:35">
      <c r="AF50855" s="31"/>
      <c r="AG50855" s="31"/>
      <c r="AH50855" s="31"/>
      <c r="AI50855" s="19"/>
    </row>
    <row r="50856" spans="32:35">
      <c r="AF50856" s="31"/>
      <c r="AG50856" s="31"/>
      <c r="AH50856" s="31"/>
      <c r="AI50856" s="19"/>
    </row>
    <row r="50857" spans="32:35">
      <c r="AF50857" s="31"/>
      <c r="AG50857" s="31"/>
      <c r="AH50857" s="31"/>
      <c r="AI50857" s="19"/>
    </row>
    <row r="50858" spans="32:35">
      <c r="AF50858" s="31"/>
      <c r="AG50858" s="31"/>
      <c r="AH50858" s="31"/>
      <c r="AI50858" s="19"/>
    </row>
    <row r="50859" spans="32:35">
      <c r="AF50859" s="31"/>
      <c r="AG50859" s="31"/>
      <c r="AH50859" s="31"/>
      <c r="AI50859" s="19"/>
    </row>
    <row r="50860" spans="32:35">
      <c r="AF50860" s="31"/>
      <c r="AG50860" s="31"/>
      <c r="AH50860" s="31"/>
      <c r="AI50860" s="19"/>
    </row>
    <row r="50861" spans="32:35">
      <c r="AF50861" s="31"/>
      <c r="AG50861" s="31"/>
      <c r="AH50861" s="31"/>
      <c r="AI50861" s="19"/>
    </row>
    <row r="50862" spans="32:35">
      <c r="AF50862" s="31"/>
      <c r="AG50862" s="31"/>
      <c r="AH50862" s="31"/>
      <c r="AI50862" s="19"/>
    </row>
    <row r="50863" spans="32:35">
      <c r="AF50863" s="31"/>
      <c r="AG50863" s="31"/>
      <c r="AH50863" s="31"/>
      <c r="AI50863" s="19"/>
    </row>
    <row r="50864" spans="32:35">
      <c r="AF50864" s="31"/>
      <c r="AG50864" s="31"/>
      <c r="AH50864" s="31"/>
      <c r="AI50864" s="19"/>
    </row>
    <row r="50865" spans="32:35">
      <c r="AF50865" s="31"/>
      <c r="AG50865" s="31"/>
      <c r="AH50865" s="31"/>
      <c r="AI50865" s="19"/>
    </row>
    <row r="50866" spans="32:35">
      <c r="AF50866" s="31"/>
      <c r="AG50866" s="31"/>
      <c r="AH50866" s="31"/>
      <c r="AI50866" s="19"/>
    </row>
    <row r="50867" spans="32:35">
      <c r="AF50867" s="31"/>
      <c r="AG50867" s="31"/>
      <c r="AH50867" s="31"/>
      <c r="AI50867" s="19"/>
    </row>
    <row r="50868" spans="32:35">
      <c r="AF50868" s="31"/>
      <c r="AG50868" s="31"/>
      <c r="AH50868" s="31"/>
      <c r="AI50868" s="19"/>
    </row>
    <row r="50869" spans="32:35">
      <c r="AF50869" s="31"/>
      <c r="AG50869" s="31"/>
      <c r="AH50869" s="31"/>
      <c r="AI50869" s="19"/>
    </row>
    <row r="50870" spans="32:35">
      <c r="AF50870" s="31"/>
      <c r="AG50870" s="31"/>
      <c r="AH50870" s="31"/>
      <c r="AI50870" s="19"/>
    </row>
    <row r="50871" spans="32:35">
      <c r="AF50871" s="31"/>
      <c r="AG50871" s="31"/>
      <c r="AH50871" s="31"/>
      <c r="AI50871" s="19"/>
    </row>
    <row r="50872" spans="32:35">
      <c r="AF50872" s="31"/>
      <c r="AG50872" s="31"/>
      <c r="AH50872" s="31"/>
      <c r="AI50872" s="19"/>
    </row>
    <row r="50873" spans="32:35">
      <c r="AF50873" s="31"/>
      <c r="AG50873" s="31"/>
      <c r="AH50873" s="31"/>
      <c r="AI50873" s="19"/>
    </row>
    <row r="50874" spans="32:35">
      <c r="AF50874" s="31"/>
      <c r="AG50874" s="31"/>
      <c r="AH50874" s="31"/>
      <c r="AI50874" s="19"/>
    </row>
    <row r="50875" spans="32:35">
      <c r="AF50875" s="31"/>
      <c r="AG50875" s="31"/>
      <c r="AH50875" s="31"/>
      <c r="AI50875" s="19"/>
    </row>
    <row r="50876" spans="32:35">
      <c r="AF50876" s="31"/>
      <c r="AG50876" s="31"/>
      <c r="AH50876" s="31"/>
      <c r="AI50876" s="19"/>
    </row>
    <row r="50877" spans="32:35" ht="15">
      <c r="AF50877" s="88"/>
      <c r="AG50877" s="88"/>
      <c r="AH50877" s="88"/>
      <c r="AI50877" s="21"/>
    </row>
    <row r="50878" spans="32:35">
      <c r="AF50878" s="43"/>
      <c r="AG50878" s="43"/>
      <c r="AH50878" s="43"/>
      <c r="AI50878" s="5"/>
    </row>
    <row r="50879" spans="32:35" ht="15" thickBot="1">
      <c r="AF50879" s="89"/>
      <c r="AG50879" s="89"/>
      <c r="AH50879" s="89"/>
      <c r="AI50879" s="3"/>
    </row>
    <row r="50880" spans="32:35">
      <c r="AF50880" s="31"/>
      <c r="AG50880" s="31"/>
      <c r="AH50880" s="31"/>
      <c r="AI50880" s="18"/>
    </row>
    <row r="50881" spans="32:35">
      <c r="AF50881" s="31"/>
      <c r="AG50881" s="31"/>
      <c r="AH50881" s="31"/>
      <c r="AI50881" s="19"/>
    </row>
    <row r="50882" spans="32:35">
      <c r="AF50882" s="31"/>
      <c r="AG50882" s="31"/>
      <c r="AH50882" s="31"/>
      <c r="AI50882" s="19"/>
    </row>
    <row r="50883" spans="32:35">
      <c r="AF50883" s="31"/>
      <c r="AG50883" s="31"/>
      <c r="AH50883" s="31"/>
      <c r="AI50883" s="19"/>
    </row>
    <row r="50884" spans="32:35">
      <c r="AF50884" s="31"/>
      <c r="AG50884" s="31"/>
      <c r="AH50884" s="31"/>
      <c r="AI50884" s="19"/>
    </row>
    <row r="50885" spans="32:35">
      <c r="AF50885" s="31"/>
      <c r="AG50885" s="31"/>
      <c r="AH50885" s="31"/>
      <c r="AI50885" s="19"/>
    </row>
    <row r="50886" spans="32:35">
      <c r="AF50886" s="31"/>
      <c r="AG50886" s="31"/>
      <c r="AH50886" s="31"/>
      <c r="AI50886" s="19"/>
    </row>
    <row r="50887" spans="32:35">
      <c r="AF50887" s="31"/>
      <c r="AG50887" s="31"/>
      <c r="AH50887" s="31"/>
      <c r="AI50887" s="19"/>
    </row>
    <row r="50888" spans="32:35">
      <c r="AF50888" s="31"/>
      <c r="AG50888" s="31"/>
      <c r="AH50888" s="31"/>
      <c r="AI50888" s="19"/>
    </row>
    <row r="50889" spans="32:35">
      <c r="AF50889" s="31"/>
      <c r="AG50889" s="31"/>
      <c r="AH50889" s="31"/>
      <c r="AI50889" s="19"/>
    </row>
    <row r="50890" spans="32:35">
      <c r="AF50890" s="31"/>
      <c r="AG50890" s="31"/>
      <c r="AH50890" s="31"/>
      <c r="AI50890" s="19"/>
    </row>
    <row r="50891" spans="32:35">
      <c r="AF50891" s="31"/>
      <c r="AG50891" s="31"/>
      <c r="AH50891" s="31"/>
      <c r="AI50891" s="19"/>
    </row>
    <row r="50892" spans="32:35">
      <c r="AF50892" s="31"/>
      <c r="AG50892" s="31"/>
      <c r="AH50892" s="31"/>
      <c r="AI50892" s="19"/>
    </row>
    <row r="50893" spans="32:35">
      <c r="AF50893" s="31"/>
      <c r="AG50893" s="31"/>
      <c r="AH50893" s="31"/>
      <c r="AI50893" s="19"/>
    </row>
    <row r="50894" spans="32:35">
      <c r="AF50894" s="31"/>
      <c r="AG50894" s="31"/>
      <c r="AH50894" s="31"/>
      <c r="AI50894" s="19"/>
    </row>
    <row r="50895" spans="32:35">
      <c r="AF50895" s="31"/>
      <c r="AG50895" s="31"/>
      <c r="AH50895" s="31"/>
      <c r="AI50895" s="19"/>
    </row>
    <row r="50896" spans="32:35">
      <c r="AF50896" s="31"/>
      <c r="AG50896" s="31"/>
      <c r="AH50896" s="31"/>
      <c r="AI50896" s="19"/>
    </row>
    <row r="50897" spans="32:35">
      <c r="AF50897" s="31"/>
      <c r="AG50897" s="31"/>
      <c r="AH50897" s="31"/>
      <c r="AI50897" s="19"/>
    </row>
    <row r="50898" spans="32:35">
      <c r="AF50898" s="31"/>
      <c r="AG50898" s="31"/>
      <c r="AH50898" s="31"/>
      <c r="AI50898" s="19"/>
    </row>
    <row r="50899" spans="32:35">
      <c r="AF50899" s="31"/>
      <c r="AG50899" s="31"/>
      <c r="AH50899" s="31"/>
      <c r="AI50899" s="19"/>
    </row>
    <row r="50900" spans="32:35">
      <c r="AF50900" s="31"/>
      <c r="AG50900" s="31"/>
      <c r="AH50900" s="31"/>
      <c r="AI50900" s="19"/>
    </row>
    <row r="50901" spans="32:35">
      <c r="AF50901" s="31"/>
      <c r="AG50901" s="31"/>
      <c r="AH50901" s="31"/>
      <c r="AI50901" s="19"/>
    </row>
    <row r="50902" spans="32:35">
      <c r="AF50902" s="31"/>
      <c r="AG50902" s="31"/>
      <c r="AH50902" s="31"/>
      <c r="AI50902" s="19"/>
    </row>
    <row r="50903" spans="32:35">
      <c r="AF50903" s="31"/>
      <c r="AG50903" s="31"/>
      <c r="AH50903" s="31"/>
      <c r="AI50903" s="19"/>
    </row>
    <row r="50904" spans="32:35">
      <c r="AF50904" s="31"/>
      <c r="AG50904" s="31"/>
      <c r="AH50904" s="31"/>
      <c r="AI50904" s="19"/>
    </row>
    <row r="50905" spans="32:35">
      <c r="AF50905" s="31"/>
      <c r="AG50905" s="31"/>
      <c r="AH50905" s="31"/>
      <c r="AI50905" s="19"/>
    </row>
    <row r="50906" spans="32:35">
      <c r="AF50906" s="31"/>
      <c r="AG50906" s="31"/>
      <c r="AH50906" s="31"/>
      <c r="AI50906" s="19"/>
    </row>
    <row r="50907" spans="32:35">
      <c r="AF50907" s="31"/>
      <c r="AG50907" s="31"/>
      <c r="AH50907" s="31"/>
      <c r="AI50907" s="19"/>
    </row>
    <row r="50908" spans="32:35" ht="15">
      <c r="AF50908" s="88"/>
      <c r="AG50908" s="88"/>
      <c r="AH50908" s="88"/>
      <c r="AI50908" s="21"/>
    </row>
    <row r="50909" spans="32:35">
      <c r="AF50909" s="43"/>
      <c r="AG50909" s="43"/>
      <c r="AH50909" s="43"/>
      <c r="AI50909" s="5"/>
    </row>
    <row r="50910" spans="32:35" ht="15" thickBot="1">
      <c r="AF50910" s="89"/>
      <c r="AG50910" s="89"/>
      <c r="AH50910" s="89"/>
      <c r="AI50910" s="3"/>
    </row>
    <row r="50911" spans="32:35">
      <c r="AF50911" s="31"/>
      <c r="AG50911" s="31"/>
      <c r="AH50911" s="31"/>
      <c r="AI50911" s="18"/>
    </row>
    <row r="50912" spans="32:35">
      <c r="AF50912" s="31"/>
      <c r="AG50912" s="31"/>
      <c r="AH50912" s="31"/>
      <c r="AI50912" s="19"/>
    </row>
    <row r="50913" spans="32:35">
      <c r="AF50913" s="31"/>
      <c r="AG50913" s="31"/>
      <c r="AH50913" s="31"/>
      <c r="AI50913" s="19"/>
    </row>
    <row r="50914" spans="32:35">
      <c r="AF50914" s="31"/>
      <c r="AG50914" s="31"/>
      <c r="AH50914" s="31"/>
      <c r="AI50914" s="19"/>
    </row>
    <row r="50915" spans="32:35">
      <c r="AF50915" s="31"/>
      <c r="AG50915" s="31"/>
      <c r="AH50915" s="31"/>
      <c r="AI50915" s="19"/>
    </row>
    <row r="50916" spans="32:35">
      <c r="AF50916" s="31"/>
      <c r="AG50916" s="31"/>
      <c r="AH50916" s="31"/>
      <c r="AI50916" s="19"/>
    </row>
    <row r="50917" spans="32:35">
      <c r="AF50917" s="31"/>
      <c r="AG50917" s="31"/>
      <c r="AH50917" s="31"/>
      <c r="AI50917" s="19"/>
    </row>
    <row r="50918" spans="32:35">
      <c r="AF50918" s="31"/>
      <c r="AG50918" s="31"/>
      <c r="AH50918" s="31"/>
      <c r="AI50918" s="19"/>
    </row>
    <row r="50919" spans="32:35">
      <c r="AF50919" s="31"/>
      <c r="AG50919" s="31"/>
      <c r="AH50919" s="31"/>
      <c r="AI50919" s="19"/>
    </row>
    <row r="50920" spans="32:35">
      <c r="AF50920" s="31"/>
      <c r="AG50920" s="31"/>
      <c r="AH50920" s="31"/>
      <c r="AI50920" s="19"/>
    </row>
    <row r="50921" spans="32:35">
      <c r="AF50921" s="31"/>
      <c r="AG50921" s="31"/>
      <c r="AH50921" s="31"/>
      <c r="AI50921" s="19"/>
    </row>
    <row r="50922" spans="32:35">
      <c r="AF50922" s="31"/>
      <c r="AG50922" s="31"/>
      <c r="AH50922" s="31"/>
      <c r="AI50922" s="19"/>
    </row>
    <row r="50923" spans="32:35">
      <c r="AF50923" s="31"/>
      <c r="AG50923" s="31"/>
      <c r="AH50923" s="31"/>
      <c r="AI50923" s="19"/>
    </row>
    <row r="50924" spans="32:35">
      <c r="AF50924" s="31"/>
      <c r="AG50924" s="31"/>
      <c r="AH50924" s="31"/>
      <c r="AI50924" s="19"/>
    </row>
    <row r="50925" spans="32:35">
      <c r="AF50925" s="31"/>
      <c r="AG50925" s="31"/>
      <c r="AH50925" s="31"/>
      <c r="AI50925" s="19"/>
    </row>
    <row r="50926" spans="32:35">
      <c r="AF50926" s="31"/>
      <c r="AG50926" s="31"/>
      <c r="AH50926" s="31"/>
      <c r="AI50926" s="19"/>
    </row>
    <row r="50927" spans="32:35">
      <c r="AF50927" s="31"/>
      <c r="AG50927" s="31"/>
      <c r="AH50927" s="31"/>
      <c r="AI50927" s="19"/>
    </row>
    <row r="50928" spans="32:35">
      <c r="AF50928" s="31"/>
      <c r="AG50928" s="31"/>
      <c r="AH50928" s="31"/>
      <c r="AI50928" s="19"/>
    </row>
    <row r="50929" spans="32:35">
      <c r="AF50929" s="31"/>
      <c r="AG50929" s="31"/>
      <c r="AH50929" s="31"/>
      <c r="AI50929" s="19"/>
    </row>
    <row r="50930" spans="32:35">
      <c r="AF50930" s="31"/>
      <c r="AG50930" s="31"/>
      <c r="AH50930" s="31"/>
      <c r="AI50930" s="19"/>
    </row>
    <row r="50931" spans="32:35">
      <c r="AF50931" s="31"/>
      <c r="AG50931" s="31"/>
      <c r="AH50931" s="31"/>
      <c r="AI50931" s="19"/>
    </row>
    <row r="50932" spans="32:35">
      <c r="AF50932" s="31"/>
      <c r="AG50932" s="31"/>
      <c r="AH50932" s="31"/>
      <c r="AI50932" s="19"/>
    </row>
    <row r="50933" spans="32:35">
      <c r="AF50933" s="31"/>
      <c r="AG50933" s="31"/>
      <c r="AH50933" s="31"/>
      <c r="AI50933" s="19"/>
    </row>
    <row r="50934" spans="32:35">
      <c r="AF50934" s="31"/>
      <c r="AG50934" s="31"/>
      <c r="AH50934" s="31"/>
      <c r="AI50934" s="19"/>
    </row>
    <row r="50935" spans="32:35">
      <c r="AF50935" s="31"/>
      <c r="AG50935" s="31"/>
      <c r="AH50935" s="31"/>
      <c r="AI50935" s="19"/>
    </row>
    <row r="50936" spans="32:35">
      <c r="AF50936" s="31"/>
      <c r="AG50936" s="31"/>
      <c r="AH50936" s="31"/>
      <c r="AI50936" s="19"/>
    </row>
    <row r="50937" spans="32:35">
      <c r="AF50937" s="31"/>
      <c r="AG50937" s="31"/>
      <c r="AH50937" s="31"/>
      <c r="AI50937" s="19"/>
    </row>
    <row r="50938" spans="32:35">
      <c r="AF50938" s="31"/>
      <c r="AG50938" s="31"/>
      <c r="AH50938" s="31"/>
      <c r="AI50938" s="19"/>
    </row>
    <row r="50939" spans="32:35" ht="15">
      <c r="AF50939" s="88"/>
      <c r="AG50939" s="88"/>
      <c r="AH50939" s="88"/>
      <c r="AI50939" s="21"/>
    </row>
    <row r="50940" spans="32:35">
      <c r="AF50940" s="43"/>
      <c r="AG50940" s="43"/>
      <c r="AH50940" s="43"/>
      <c r="AI50940" s="5"/>
    </row>
    <row r="50941" spans="32:35" ht="15" thickBot="1">
      <c r="AF50941" s="89"/>
      <c r="AG50941" s="89"/>
      <c r="AH50941" s="89"/>
      <c r="AI50941" s="3"/>
    </row>
    <row r="50942" spans="32:35">
      <c r="AF50942" s="31"/>
      <c r="AG50942" s="31"/>
      <c r="AH50942" s="31"/>
      <c r="AI50942" s="18"/>
    </row>
    <row r="50943" spans="32:35">
      <c r="AF50943" s="31"/>
      <c r="AG50943" s="31"/>
      <c r="AH50943" s="31"/>
      <c r="AI50943" s="19"/>
    </row>
    <row r="50944" spans="32:35">
      <c r="AF50944" s="31"/>
      <c r="AG50944" s="31"/>
      <c r="AH50944" s="31"/>
      <c r="AI50944" s="19"/>
    </row>
    <row r="50945" spans="32:35">
      <c r="AF50945" s="31"/>
      <c r="AG50945" s="31"/>
      <c r="AH50945" s="31"/>
      <c r="AI50945" s="19"/>
    </row>
    <row r="50946" spans="32:35">
      <c r="AF50946" s="31"/>
      <c r="AG50946" s="31"/>
      <c r="AH50946" s="31"/>
      <c r="AI50946" s="19"/>
    </row>
    <row r="50947" spans="32:35">
      <c r="AF50947" s="31"/>
      <c r="AG50947" s="31"/>
      <c r="AH50947" s="31"/>
      <c r="AI50947" s="19"/>
    </row>
    <row r="50948" spans="32:35">
      <c r="AF50948" s="31"/>
      <c r="AG50948" s="31"/>
      <c r="AH50948" s="31"/>
      <c r="AI50948" s="19"/>
    </row>
    <row r="50949" spans="32:35">
      <c r="AF50949" s="31"/>
      <c r="AG50949" s="31"/>
      <c r="AH50949" s="31"/>
      <c r="AI50949" s="19"/>
    </row>
    <row r="50950" spans="32:35">
      <c r="AF50950" s="31"/>
      <c r="AG50950" s="31"/>
      <c r="AH50950" s="31"/>
      <c r="AI50950" s="19"/>
    </row>
    <row r="50951" spans="32:35">
      <c r="AF50951" s="31"/>
      <c r="AG50951" s="31"/>
      <c r="AH50951" s="31"/>
      <c r="AI50951" s="19"/>
    </row>
    <row r="50952" spans="32:35">
      <c r="AF50952" s="31"/>
      <c r="AG50952" s="31"/>
      <c r="AH50952" s="31"/>
      <c r="AI50952" s="19"/>
    </row>
    <row r="50953" spans="32:35">
      <c r="AF50953" s="31"/>
      <c r="AG50953" s="31"/>
      <c r="AH50953" s="31"/>
      <c r="AI50953" s="19"/>
    </row>
    <row r="50954" spans="32:35">
      <c r="AF50954" s="31"/>
      <c r="AG50954" s="31"/>
      <c r="AH50954" s="31"/>
      <c r="AI50954" s="19"/>
    </row>
    <row r="50955" spans="32:35">
      <c r="AF50955" s="31"/>
      <c r="AG50955" s="31"/>
      <c r="AH50955" s="31"/>
      <c r="AI50955" s="19"/>
    </row>
    <row r="50956" spans="32:35">
      <c r="AF50956" s="31"/>
      <c r="AG50956" s="31"/>
      <c r="AH50956" s="31"/>
      <c r="AI50956" s="19"/>
    </row>
    <row r="50957" spans="32:35">
      <c r="AF50957" s="31"/>
      <c r="AG50957" s="31"/>
      <c r="AH50957" s="31"/>
      <c r="AI50957" s="19"/>
    </row>
    <row r="50958" spans="32:35">
      <c r="AF50958" s="31"/>
      <c r="AG50958" s="31"/>
      <c r="AH50958" s="31"/>
      <c r="AI50958" s="19"/>
    </row>
    <row r="50959" spans="32:35">
      <c r="AF50959" s="31"/>
      <c r="AG50959" s="31"/>
      <c r="AH50959" s="31"/>
      <c r="AI50959" s="19"/>
    </row>
    <row r="50960" spans="32:35">
      <c r="AF50960" s="31"/>
      <c r="AG50960" s="31"/>
      <c r="AH50960" s="31"/>
      <c r="AI50960" s="19"/>
    </row>
    <row r="50961" spans="32:35">
      <c r="AF50961" s="31"/>
      <c r="AG50961" s="31"/>
      <c r="AH50961" s="31"/>
      <c r="AI50961" s="19"/>
    </row>
    <row r="50962" spans="32:35">
      <c r="AF50962" s="31"/>
      <c r="AG50962" s="31"/>
      <c r="AH50962" s="31"/>
      <c r="AI50962" s="19"/>
    </row>
    <row r="50963" spans="32:35">
      <c r="AF50963" s="31"/>
      <c r="AG50963" s="31"/>
      <c r="AH50963" s="31"/>
      <c r="AI50963" s="19"/>
    </row>
    <row r="50964" spans="32:35">
      <c r="AF50964" s="31"/>
      <c r="AG50964" s="31"/>
      <c r="AH50964" s="31"/>
      <c r="AI50964" s="19"/>
    </row>
    <row r="50965" spans="32:35">
      <c r="AF50965" s="31"/>
      <c r="AG50965" s="31"/>
      <c r="AH50965" s="31"/>
      <c r="AI50965" s="19"/>
    </row>
    <row r="50966" spans="32:35">
      <c r="AF50966" s="31"/>
      <c r="AG50966" s="31"/>
      <c r="AH50966" s="31"/>
      <c r="AI50966" s="19"/>
    </row>
    <row r="50967" spans="32:35">
      <c r="AF50967" s="31"/>
      <c r="AG50967" s="31"/>
      <c r="AH50967" s="31"/>
      <c r="AI50967" s="19"/>
    </row>
    <row r="50968" spans="32:35">
      <c r="AF50968" s="31"/>
      <c r="AG50968" s="31"/>
      <c r="AH50968" s="31"/>
      <c r="AI50968" s="19"/>
    </row>
    <row r="50969" spans="32:35">
      <c r="AF50969" s="31"/>
      <c r="AG50969" s="31"/>
      <c r="AH50969" s="31"/>
      <c r="AI50969" s="19"/>
    </row>
    <row r="50970" spans="32:35" ht="15">
      <c r="AF50970" s="88"/>
      <c r="AG50970" s="88"/>
      <c r="AH50970" s="88"/>
      <c r="AI50970" s="21"/>
    </row>
    <row r="50971" spans="32:35">
      <c r="AF50971" s="43"/>
      <c r="AG50971" s="43"/>
      <c r="AH50971" s="43"/>
      <c r="AI50971" s="5"/>
    </row>
    <row r="50972" spans="32:35" ht="15" thickBot="1">
      <c r="AF50972" s="89"/>
      <c r="AG50972" s="89"/>
      <c r="AH50972" s="89"/>
      <c r="AI50972" s="3"/>
    </row>
    <row r="50973" spans="32:35">
      <c r="AF50973" s="31"/>
      <c r="AG50973" s="31"/>
      <c r="AH50973" s="31"/>
      <c r="AI50973" s="18"/>
    </row>
    <row r="50974" spans="32:35">
      <c r="AF50974" s="31"/>
      <c r="AG50974" s="31"/>
      <c r="AH50974" s="31"/>
      <c r="AI50974" s="19"/>
    </row>
    <row r="50975" spans="32:35">
      <c r="AF50975" s="31"/>
      <c r="AG50975" s="31"/>
      <c r="AH50975" s="31"/>
      <c r="AI50975" s="19"/>
    </row>
    <row r="50976" spans="32:35">
      <c r="AF50976" s="31"/>
      <c r="AG50976" s="31"/>
      <c r="AH50976" s="31"/>
      <c r="AI50976" s="19"/>
    </row>
    <row r="50977" spans="32:35">
      <c r="AF50977" s="31"/>
      <c r="AG50977" s="31"/>
      <c r="AH50977" s="31"/>
      <c r="AI50977" s="19"/>
    </row>
    <row r="50978" spans="32:35">
      <c r="AF50978" s="31"/>
      <c r="AG50978" s="31"/>
      <c r="AH50978" s="31"/>
      <c r="AI50978" s="19"/>
    </row>
    <row r="50979" spans="32:35">
      <c r="AF50979" s="31"/>
      <c r="AG50979" s="31"/>
      <c r="AH50979" s="31"/>
      <c r="AI50979" s="19"/>
    </row>
    <row r="50980" spans="32:35">
      <c r="AF50980" s="31"/>
      <c r="AG50980" s="31"/>
      <c r="AH50980" s="31"/>
      <c r="AI50980" s="19"/>
    </row>
    <row r="50981" spans="32:35">
      <c r="AF50981" s="31"/>
      <c r="AG50981" s="31"/>
      <c r="AH50981" s="31"/>
      <c r="AI50981" s="19"/>
    </row>
    <row r="50982" spans="32:35">
      <c r="AF50982" s="31"/>
      <c r="AG50982" s="31"/>
      <c r="AH50982" s="31"/>
      <c r="AI50982" s="19"/>
    </row>
    <row r="50983" spans="32:35">
      <c r="AF50983" s="31"/>
      <c r="AG50983" s="31"/>
      <c r="AH50983" s="31"/>
      <c r="AI50983" s="19"/>
    </row>
    <row r="50984" spans="32:35">
      <c r="AF50984" s="31"/>
      <c r="AG50984" s="31"/>
      <c r="AH50984" s="31"/>
      <c r="AI50984" s="19"/>
    </row>
    <row r="50985" spans="32:35">
      <c r="AF50985" s="31"/>
      <c r="AG50985" s="31"/>
      <c r="AH50985" s="31"/>
      <c r="AI50985" s="19"/>
    </row>
    <row r="50986" spans="32:35">
      <c r="AF50986" s="31"/>
      <c r="AG50986" s="31"/>
      <c r="AH50986" s="31"/>
      <c r="AI50986" s="19"/>
    </row>
    <row r="50987" spans="32:35">
      <c r="AF50987" s="31"/>
      <c r="AG50987" s="31"/>
      <c r="AH50987" s="31"/>
      <c r="AI50987" s="19"/>
    </row>
    <row r="50988" spans="32:35">
      <c r="AF50988" s="31"/>
      <c r="AG50988" s="31"/>
      <c r="AH50988" s="31"/>
      <c r="AI50988" s="19"/>
    </row>
    <row r="50989" spans="32:35">
      <c r="AF50989" s="31"/>
      <c r="AG50989" s="31"/>
      <c r="AH50989" s="31"/>
      <c r="AI50989" s="19"/>
    </row>
    <row r="50990" spans="32:35">
      <c r="AF50990" s="31"/>
      <c r="AG50990" s="31"/>
      <c r="AH50990" s="31"/>
      <c r="AI50990" s="19"/>
    </row>
    <row r="50991" spans="32:35">
      <c r="AF50991" s="31"/>
      <c r="AG50991" s="31"/>
      <c r="AH50991" s="31"/>
      <c r="AI50991" s="19"/>
    </row>
    <row r="50992" spans="32:35">
      <c r="AF50992" s="31"/>
      <c r="AG50992" s="31"/>
      <c r="AH50992" s="31"/>
      <c r="AI50992" s="19"/>
    </row>
    <row r="50993" spans="32:35">
      <c r="AF50993" s="31"/>
      <c r="AG50993" s="31"/>
      <c r="AH50993" s="31"/>
      <c r="AI50993" s="19"/>
    </row>
    <row r="50994" spans="32:35">
      <c r="AF50994" s="31"/>
      <c r="AG50994" s="31"/>
      <c r="AH50994" s="31"/>
      <c r="AI50994" s="19"/>
    </row>
    <row r="50995" spans="32:35">
      <c r="AF50995" s="31"/>
      <c r="AG50995" s="31"/>
      <c r="AH50995" s="31"/>
      <c r="AI50995" s="19"/>
    </row>
    <row r="50996" spans="32:35">
      <c r="AF50996" s="31"/>
      <c r="AG50996" s="31"/>
      <c r="AH50996" s="31"/>
      <c r="AI50996" s="19"/>
    </row>
    <row r="50997" spans="32:35">
      <c r="AF50997" s="31"/>
      <c r="AG50997" s="31"/>
      <c r="AH50997" s="31"/>
      <c r="AI50997" s="19"/>
    </row>
    <row r="50998" spans="32:35">
      <c r="AF50998" s="31"/>
      <c r="AG50998" s="31"/>
      <c r="AH50998" s="31"/>
      <c r="AI50998" s="19"/>
    </row>
    <row r="50999" spans="32:35">
      <c r="AF50999" s="31"/>
      <c r="AG50999" s="31"/>
      <c r="AH50999" s="31"/>
      <c r="AI50999" s="19"/>
    </row>
    <row r="51000" spans="32:35">
      <c r="AF51000" s="31"/>
      <c r="AG51000" s="31"/>
      <c r="AH51000" s="31"/>
      <c r="AI51000" s="19"/>
    </row>
    <row r="51001" spans="32:35" ht="15">
      <c r="AF51001" s="88"/>
      <c r="AG51001" s="88"/>
      <c r="AH51001" s="88"/>
      <c r="AI51001" s="21"/>
    </row>
    <row r="51002" spans="32:35">
      <c r="AF51002" s="43"/>
      <c r="AG51002" s="43"/>
      <c r="AH51002" s="43"/>
      <c r="AI51002" s="5"/>
    </row>
    <row r="51003" spans="32:35" ht="15" thickBot="1">
      <c r="AF51003" s="89"/>
      <c r="AG51003" s="89"/>
      <c r="AH51003" s="89"/>
      <c r="AI51003" s="3"/>
    </row>
    <row r="51004" spans="32:35">
      <c r="AF51004" s="31"/>
      <c r="AG51004" s="31"/>
      <c r="AH51004" s="31"/>
      <c r="AI51004" s="18"/>
    </row>
    <row r="51005" spans="32:35">
      <c r="AF51005" s="31"/>
      <c r="AG51005" s="31"/>
      <c r="AH51005" s="31"/>
      <c r="AI51005" s="19"/>
    </row>
    <row r="51006" spans="32:35">
      <c r="AF51006" s="31"/>
      <c r="AG51006" s="31"/>
      <c r="AH51006" s="31"/>
      <c r="AI51006" s="19"/>
    </row>
    <row r="51007" spans="32:35">
      <c r="AF51007" s="31"/>
      <c r="AG51007" s="31"/>
      <c r="AH51007" s="31"/>
      <c r="AI51007" s="19"/>
    </row>
    <row r="51008" spans="32:35">
      <c r="AF51008" s="31"/>
      <c r="AG51008" s="31"/>
      <c r="AH51008" s="31"/>
      <c r="AI51008" s="19"/>
    </row>
    <row r="51009" spans="32:35">
      <c r="AF51009" s="31"/>
      <c r="AG51009" s="31"/>
      <c r="AH51009" s="31"/>
      <c r="AI51009" s="19"/>
    </row>
    <row r="51010" spans="32:35">
      <c r="AF51010" s="31"/>
      <c r="AG51010" s="31"/>
      <c r="AH51010" s="31"/>
      <c r="AI51010" s="19"/>
    </row>
    <row r="51011" spans="32:35">
      <c r="AF51011" s="31"/>
      <c r="AG51011" s="31"/>
      <c r="AH51011" s="31"/>
      <c r="AI51011" s="19"/>
    </row>
    <row r="51012" spans="32:35">
      <c r="AF51012" s="31"/>
      <c r="AG51012" s="31"/>
      <c r="AH51012" s="31"/>
      <c r="AI51012" s="19"/>
    </row>
    <row r="51013" spans="32:35">
      <c r="AF51013" s="31"/>
      <c r="AG51013" s="31"/>
      <c r="AH51013" s="31"/>
      <c r="AI51013" s="19"/>
    </row>
    <row r="51014" spans="32:35">
      <c r="AF51014" s="31"/>
      <c r="AG51014" s="31"/>
      <c r="AH51014" s="31"/>
      <c r="AI51014" s="19"/>
    </row>
    <row r="51015" spans="32:35">
      <c r="AF51015" s="31"/>
      <c r="AG51015" s="31"/>
      <c r="AH51015" s="31"/>
      <c r="AI51015" s="19"/>
    </row>
    <row r="51016" spans="32:35">
      <c r="AF51016" s="31"/>
      <c r="AG51016" s="31"/>
      <c r="AH51016" s="31"/>
      <c r="AI51016" s="19"/>
    </row>
    <row r="51017" spans="32:35">
      <c r="AF51017" s="31"/>
      <c r="AG51017" s="31"/>
      <c r="AH51017" s="31"/>
      <c r="AI51017" s="19"/>
    </row>
    <row r="51018" spans="32:35">
      <c r="AF51018" s="31"/>
      <c r="AG51018" s="31"/>
      <c r="AH51018" s="31"/>
      <c r="AI51018" s="19"/>
    </row>
    <row r="51019" spans="32:35">
      <c r="AF51019" s="31"/>
      <c r="AG51019" s="31"/>
      <c r="AH51019" s="31"/>
      <c r="AI51019" s="19"/>
    </row>
    <row r="51020" spans="32:35">
      <c r="AF51020" s="31"/>
      <c r="AG51020" s="31"/>
      <c r="AH51020" s="31"/>
      <c r="AI51020" s="19"/>
    </row>
    <row r="51021" spans="32:35">
      <c r="AF51021" s="31"/>
      <c r="AG51021" s="31"/>
      <c r="AH51021" s="31"/>
      <c r="AI51021" s="19"/>
    </row>
    <row r="51022" spans="32:35">
      <c r="AF51022" s="31"/>
      <c r="AG51022" s="31"/>
      <c r="AH51022" s="31"/>
      <c r="AI51022" s="19"/>
    </row>
    <row r="51023" spans="32:35">
      <c r="AF51023" s="31"/>
      <c r="AG51023" s="31"/>
      <c r="AH51023" s="31"/>
      <c r="AI51023" s="19"/>
    </row>
    <row r="51024" spans="32:35">
      <c r="AF51024" s="31"/>
      <c r="AG51024" s="31"/>
      <c r="AH51024" s="31"/>
      <c r="AI51024" s="19"/>
    </row>
    <row r="51025" spans="32:35">
      <c r="AF51025" s="31"/>
      <c r="AG51025" s="31"/>
      <c r="AH51025" s="31"/>
      <c r="AI51025" s="19"/>
    </row>
    <row r="51026" spans="32:35">
      <c r="AF51026" s="31"/>
      <c r="AG51026" s="31"/>
      <c r="AH51026" s="31"/>
      <c r="AI51026" s="19"/>
    </row>
    <row r="51027" spans="32:35">
      <c r="AF51027" s="31"/>
      <c r="AG51027" s="31"/>
      <c r="AH51027" s="31"/>
      <c r="AI51027" s="19"/>
    </row>
    <row r="51028" spans="32:35">
      <c r="AF51028" s="31"/>
      <c r="AG51028" s="31"/>
      <c r="AH51028" s="31"/>
      <c r="AI51028" s="19"/>
    </row>
    <row r="51029" spans="32:35">
      <c r="AF51029" s="31"/>
      <c r="AG51029" s="31"/>
      <c r="AH51029" s="31"/>
      <c r="AI51029" s="19"/>
    </row>
    <row r="51030" spans="32:35">
      <c r="AF51030" s="31"/>
      <c r="AG51030" s="31"/>
      <c r="AH51030" s="31"/>
      <c r="AI51030" s="19"/>
    </row>
    <row r="51031" spans="32:35">
      <c r="AF51031" s="31"/>
      <c r="AG51031" s="31"/>
      <c r="AH51031" s="31"/>
      <c r="AI51031" s="19"/>
    </row>
    <row r="51032" spans="32:35" ht="15">
      <c r="AF51032" s="88"/>
      <c r="AG51032" s="88"/>
      <c r="AH51032" s="88"/>
      <c r="AI51032" s="21"/>
    </row>
    <row r="51033" spans="32:35">
      <c r="AF51033" s="43"/>
      <c r="AG51033" s="43"/>
      <c r="AH51033" s="43"/>
      <c r="AI51033" s="5"/>
    </row>
    <row r="51034" spans="32:35" ht="15" thickBot="1">
      <c r="AF51034" s="89"/>
      <c r="AG51034" s="89"/>
      <c r="AH51034" s="89"/>
      <c r="AI51034" s="3"/>
    </row>
    <row r="51035" spans="32:35">
      <c r="AF51035" s="31"/>
      <c r="AG51035" s="31"/>
      <c r="AH51035" s="31"/>
      <c r="AI51035" s="18"/>
    </row>
    <row r="51036" spans="32:35">
      <c r="AF51036" s="31"/>
      <c r="AG51036" s="31"/>
      <c r="AH51036" s="31"/>
      <c r="AI51036" s="19"/>
    </row>
    <row r="51037" spans="32:35">
      <c r="AF51037" s="31"/>
      <c r="AG51037" s="31"/>
      <c r="AH51037" s="31"/>
      <c r="AI51037" s="19"/>
    </row>
    <row r="51038" spans="32:35">
      <c r="AF51038" s="31"/>
      <c r="AG51038" s="31"/>
      <c r="AH51038" s="31"/>
      <c r="AI51038" s="19"/>
    </row>
    <row r="51039" spans="32:35">
      <c r="AF51039" s="31"/>
      <c r="AG51039" s="31"/>
      <c r="AH51039" s="31"/>
      <c r="AI51039" s="19"/>
    </row>
    <row r="51040" spans="32:35">
      <c r="AF51040" s="31"/>
      <c r="AG51040" s="31"/>
      <c r="AH51040" s="31"/>
      <c r="AI51040" s="19"/>
    </row>
    <row r="51041" spans="32:35">
      <c r="AF51041" s="31"/>
      <c r="AG51041" s="31"/>
      <c r="AH51041" s="31"/>
      <c r="AI51041" s="19"/>
    </row>
    <row r="51042" spans="32:35">
      <c r="AF51042" s="31"/>
      <c r="AG51042" s="31"/>
      <c r="AH51042" s="31"/>
      <c r="AI51042" s="19"/>
    </row>
    <row r="51043" spans="32:35">
      <c r="AF51043" s="31"/>
      <c r="AG51043" s="31"/>
      <c r="AH51043" s="31"/>
      <c r="AI51043" s="19"/>
    </row>
    <row r="51044" spans="32:35">
      <c r="AF51044" s="31"/>
      <c r="AG51044" s="31"/>
      <c r="AH51044" s="31"/>
      <c r="AI51044" s="19"/>
    </row>
    <row r="51045" spans="32:35">
      <c r="AF51045" s="31"/>
      <c r="AG51045" s="31"/>
      <c r="AH51045" s="31"/>
      <c r="AI51045" s="19"/>
    </row>
    <row r="51046" spans="32:35">
      <c r="AF51046" s="31"/>
      <c r="AG51046" s="31"/>
      <c r="AH51046" s="31"/>
      <c r="AI51046" s="19"/>
    </row>
    <row r="51047" spans="32:35">
      <c r="AF51047" s="31"/>
      <c r="AG51047" s="31"/>
      <c r="AH51047" s="31"/>
      <c r="AI51047" s="19"/>
    </row>
    <row r="51048" spans="32:35">
      <c r="AF51048" s="31"/>
      <c r="AG51048" s="31"/>
      <c r="AH51048" s="31"/>
      <c r="AI51048" s="19"/>
    </row>
    <row r="51049" spans="32:35">
      <c r="AF51049" s="31"/>
      <c r="AG51049" s="31"/>
      <c r="AH51049" s="31"/>
      <c r="AI51049" s="19"/>
    </row>
    <row r="51050" spans="32:35">
      <c r="AF51050" s="31"/>
      <c r="AG51050" s="31"/>
      <c r="AH51050" s="31"/>
      <c r="AI51050" s="19"/>
    </row>
    <row r="51051" spans="32:35">
      <c r="AF51051" s="31"/>
      <c r="AG51051" s="31"/>
      <c r="AH51051" s="31"/>
      <c r="AI51051" s="19"/>
    </row>
    <row r="51052" spans="32:35">
      <c r="AF51052" s="31"/>
      <c r="AG51052" s="31"/>
      <c r="AH51052" s="31"/>
      <c r="AI51052" s="19"/>
    </row>
    <row r="51053" spans="32:35">
      <c r="AF51053" s="31"/>
      <c r="AG51053" s="31"/>
      <c r="AH51053" s="31"/>
      <c r="AI51053" s="19"/>
    </row>
    <row r="51054" spans="32:35">
      <c r="AF51054" s="31"/>
      <c r="AG51054" s="31"/>
      <c r="AH51054" s="31"/>
      <c r="AI51054" s="19"/>
    </row>
    <row r="51055" spans="32:35">
      <c r="AF51055" s="31"/>
      <c r="AG51055" s="31"/>
      <c r="AH51055" s="31"/>
      <c r="AI51055" s="19"/>
    </row>
    <row r="51056" spans="32:35">
      <c r="AF51056" s="31"/>
      <c r="AG51056" s="31"/>
      <c r="AH51056" s="31"/>
      <c r="AI51056" s="19"/>
    </row>
    <row r="51057" spans="32:35">
      <c r="AF51057" s="31"/>
      <c r="AG51057" s="31"/>
      <c r="AH51057" s="31"/>
      <c r="AI51057" s="19"/>
    </row>
    <row r="51058" spans="32:35">
      <c r="AF51058" s="31"/>
      <c r="AG51058" s="31"/>
      <c r="AH51058" s="31"/>
      <c r="AI51058" s="19"/>
    </row>
    <row r="51059" spans="32:35">
      <c r="AF51059" s="31"/>
      <c r="AG51059" s="31"/>
      <c r="AH51059" s="31"/>
      <c r="AI51059" s="19"/>
    </row>
    <row r="51060" spans="32:35">
      <c r="AF51060" s="31"/>
      <c r="AG51060" s="31"/>
      <c r="AH51060" s="31"/>
      <c r="AI51060" s="19"/>
    </row>
    <row r="51061" spans="32:35">
      <c r="AF51061" s="31"/>
      <c r="AG51061" s="31"/>
      <c r="AH51061" s="31"/>
      <c r="AI51061" s="19"/>
    </row>
    <row r="51062" spans="32:35">
      <c r="AF51062" s="31"/>
      <c r="AG51062" s="31"/>
      <c r="AH51062" s="31"/>
      <c r="AI51062" s="19"/>
    </row>
    <row r="51063" spans="32:35" ht="15">
      <c r="AF51063" s="88"/>
      <c r="AG51063" s="88"/>
      <c r="AH51063" s="88"/>
      <c r="AI51063" s="21"/>
    </row>
    <row r="51064" spans="32:35">
      <c r="AF51064" s="43"/>
      <c r="AG51064" s="43"/>
      <c r="AH51064" s="43"/>
      <c r="AI51064" s="5"/>
    </row>
    <row r="51065" spans="32:35" ht="15" thickBot="1">
      <c r="AF51065" s="89"/>
      <c r="AG51065" s="89"/>
      <c r="AH51065" s="89"/>
      <c r="AI51065" s="3"/>
    </row>
    <row r="51066" spans="32:35">
      <c r="AF51066" s="31"/>
      <c r="AG51066" s="31"/>
      <c r="AH51066" s="31"/>
      <c r="AI51066" s="18"/>
    </row>
    <row r="51067" spans="32:35">
      <c r="AF51067" s="31"/>
      <c r="AG51067" s="31"/>
      <c r="AH51067" s="31"/>
      <c r="AI51067" s="19"/>
    </row>
    <row r="51068" spans="32:35">
      <c r="AF51068" s="31"/>
      <c r="AG51068" s="31"/>
      <c r="AH51068" s="31"/>
      <c r="AI51068" s="19"/>
    </row>
    <row r="51069" spans="32:35">
      <c r="AF51069" s="31"/>
      <c r="AG51069" s="31"/>
      <c r="AH51069" s="31"/>
      <c r="AI51069" s="19"/>
    </row>
    <row r="51070" spans="32:35">
      <c r="AF51070" s="31"/>
      <c r="AG51070" s="31"/>
      <c r="AH51070" s="31"/>
      <c r="AI51070" s="19"/>
    </row>
    <row r="51071" spans="32:35">
      <c r="AF51071" s="31"/>
      <c r="AG51071" s="31"/>
      <c r="AH51071" s="31"/>
      <c r="AI51071" s="19"/>
    </row>
    <row r="51072" spans="32:35">
      <c r="AF51072" s="31"/>
      <c r="AG51072" s="31"/>
      <c r="AH51072" s="31"/>
      <c r="AI51072" s="19"/>
    </row>
    <row r="51073" spans="32:35">
      <c r="AF51073" s="31"/>
      <c r="AG51073" s="31"/>
      <c r="AH51073" s="31"/>
      <c r="AI51073" s="19"/>
    </row>
    <row r="51074" spans="32:35">
      <c r="AF51074" s="31"/>
      <c r="AG51074" s="31"/>
      <c r="AH51074" s="31"/>
      <c r="AI51074" s="19"/>
    </row>
    <row r="51075" spans="32:35">
      <c r="AF51075" s="31"/>
      <c r="AG51075" s="31"/>
      <c r="AH51075" s="31"/>
      <c r="AI51075" s="19"/>
    </row>
    <row r="51076" spans="32:35">
      <c r="AF51076" s="31"/>
      <c r="AG51076" s="31"/>
      <c r="AH51076" s="31"/>
      <c r="AI51076" s="19"/>
    </row>
    <row r="51077" spans="32:35">
      <c r="AF51077" s="31"/>
      <c r="AG51077" s="31"/>
      <c r="AH51077" s="31"/>
      <c r="AI51077" s="19"/>
    </row>
    <row r="51078" spans="32:35">
      <c r="AF51078" s="31"/>
      <c r="AG51078" s="31"/>
      <c r="AH51078" s="31"/>
      <c r="AI51078" s="19"/>
    </row>
    <row r="51079" spans="32:35">
      <c r="AF51079" s="31"/>
      <c r="AG51079" s="31"/>
      <c r="AH51079" s="31"/>
      <c r="AI51079" s="19"/>
    </row>
    <row r="51080" spans="32:35">
      <c r="AF51080" s="31"/>
      <c r="AG51080" s="31"/>
      <c r="AH51080" s="31"/>
      <c r="AI51080" s="19"/>
    </row>
    <row r="51081" spans="32:35">
      <c r="AF51081" s="31"/>
      <c r="AG51081" s="31"/>
      <c r="AH51081" s="31"/>
      <c r="AI51081" s="19"/>
    </row>
    <row r="51082" spans="32:35">
      <c r="AF51082" s="31"/>
      <c r="AG51082" s="31"/>
      <c r="AH51082" s="31"/>
      <c r="AI51082" s="19"/>
    </row>
    <row r="51083" spans="32:35">
      <c r="AF51083" s="31"/>
      <c r="AG51083" s="31"/>
      <c r="AH51083" s="31"/>
      <c r="AI51083" s="19"/>
    </row>
    <row r="51084" spans="32:35">
      <c r="AF51084" s="31"/>
      <c r="AG51084" s="31"/>
      <c r="AH51084" s="31"/>
      <c r="AI51084" s="19"/>
    </row>
    <row r="51085" spans="32:35">
      <c r="AF51085" s="31"/>
      <c r="AG51085" s="31"/>
      <c r="AH51085" s="31"/>
      <c r="AI51085" s="19"/>
    </row>
    <row r="51086" spans="32:35">
      <c r="AF51086" s="31"/>
      <c r="AG51086" s="31"/>
      <c r="AH51086" s="31"/>
      <c r="AI51086" s="19"/>
    </row>
    <row r="51087" spans="32:35">
      <c r="AF51087" s="31"/>
      <c r="AG51087" s="31"/>
      <c r="AH51087" s="31"/>
      <c r="AI51087" s="19"/>
    </row>
    <row r="51088" spans="32:35">
      <c r="AF51088" s="31"/>
      <c r="AG51088" s="31"/>
      <c r="AH51088" s="31"/>
      <c r="AI51088" s="19"/>
    </row>
    <row r="51089" spans="32:35">
      <c r="AF51089" s="31"/>
      <c r="AG51089" s="31"/>
      <c r="AH51089" s="31"/>
      <c r="AI51089" s="19"/>
    </row>
    <row r="51090" spans="32:35">
      <c r="AF51090" s="31"/>
      <c r="AG51090" s="31"/>
      <c r="AH51090" s="31"/>
      <c r="AI51090" s="19"/>
    </row>
    <row r="51091" spans="32:35">
      <c r="AF51091" s="31"/>
      <c r="AG51091" s="31"/>
      <c r="AH51091" s="31"/>
      <c r="AI51091" s="19"/>
    </row>
    <row r="51092" spans="32:35">
      <c r="AF51092" s="31"/>
      <c r="AG51092" s="31"/>
      <c r="AH51092" s="31"/>
      <c r="AI51092" s="19"/>
    </row>
    <row r="51093" spans="32:35">
      <c r="AF51093" s="31"/>
      <c r="AG51093" s="31"/>
      <c r="AH51093" s="31"/>
      <c r="AI51093" s="19"/>
    </row>
    <row r="51094" spans="32:35" ht="15">
      <c r="AF51094" s="88"/>
      <c r="AG51094" s="88"/>
      <c r="AH51094" s="88"/>
      <c r="AI51094" s="21"/>
    </row>
    <row r="51095" spans="32:35">
      <c r="AF51095" s="43"/>
      <c r="AG51095" s="43"/>
      <c r="AH51095" s="43"/>
      <c r="AI51095" s="5"/>
    </row>
    <row r="51096" spans="32:35" ht="15" thickBot="1">
      <c r="AF51096" s="89"/>
      <c r="AG51096" s="89"/>
      <c r="AH51096" s="89"/>
      <c r="AI51096" s="3"/>
    </row>
    <row r="51097" spans="32:35">
      <c r="AF51097" s="31"/>
      <c r="AG51097" s="31"/>
      <c r="AH51097" s="31"/>
      <c r="AI51097" s="18"/>
    </row>
    <row r="51098" spans="32:35">
      <c r="AF51098" s="31"/>
      <c r="AG51098" s="31"/>
      <c r="AH51098" s="31"/>
      <c r="AI51098" s="19"/>
    </row>
    <row r="51099" spans="32:35">
      <c r="AF51099" s="31"/>
      <c r="AG51099" s="31"/>
      <c r="AH51099" s="31"/>
      <c r="AI51099" s="19"/>
    </row>
    <row r="51100" spans="32:35">
      <c r="AF51100" s="31"/>
      <c r="AG51100" s="31"/>
      <c r="AH51100" s="31"/>
      <c r="AI51100" s="19"/>
    </row>
    <row r="51101" spans="32:35">
      <c r="AF51101" s="31"/>
      <c r="AG51101" s="31"/>
      <c r="AH51101" s="31"/>
      <c r="AI51101" s="19"/>
    </row>
    <row r="51102" spans="32:35">
      <c r="AF51102" s="31"/>
      <c r="AG51102" s="31"/>
      <c r="AH51102" s="31"/>
      <c r="AI51102" s="19"/>
    </row>
    <row r="51103" spans="32:35">
      <c r="AF51103" s="31"/>
      <c r="AG51103" s="31"/>
      <c r="AH51103" s="31"/>
      <c r="AI51103" s="19"/>
    </row>
    <row r="51104" spans="32:35">
      <c r="AF51104" s="31"/>
      <c r="AG51104" s="31"/>
      <c r="AH51104" s="31"/>
      <c r="AI51104" s="19"/>
    </row>
    <row r="51105" spans="32:35">
      <c r="AF51105" s="31"/>
      <c r="AG51105" s="31"/>
      <c r="AH51105" s="31"/>
      <c r="AI51105" s="19"/>
    </row>
    <row r="51106" spans="32:35">
      <c r="AF51106" s="31"/>
      <c r="AG51106" s="31"/>
      <c r="AH51106" s="31"/>
      <c r="AI51106" s="19"/>
    </row>
    <row r="51107" spans="32:35">
      <c r="AF51107" s="31"/>
      <c r="AG51107" s="31"/>
      <c r="AH51107" s="31"/>
      <c r="AI51107" s="19"/>
    </row>
    <row r="51108" spans="32:35">
      <c r="AF51108" s="31"/>
      <c r="AG51108" s="31"/>
      <c r="AH51108" s="31"/>
      <c r="AI51108" s="19"/>
    </row>
    <row r="51109" spans="32:35">
      <c r="AF51109" s="31"/>
      <c r="AG51109" s="31"/>
      <c r="AH51109" s="31"/>
      <c r="AI51109" s="19"/>
    </row>
    <row r="51110" spans="32:35">
      <c r="AF51110" s="31"/>
      <c r="AG51110" s="31"/>
      <c r="AH51110" s="31"/>
      <c r="AI51110" s="19"/>
    </row>
    <row r="51111" spans="32:35">
      <c r="AF51111" s="31"/>
      <c r="AG51111" s="31"/>
      <c r="AH51111" s="31"/>
      <c r="AI51111" s="19"/>
    </row>
    <row r="51112" spans="32:35">
      <c r="AF51112" s="31"/>
      <c r="AG51112" s="31"/>
      <c r="AH51112" s="31"/>
      <c r="AI51112" s="19"/>
    </row>
    <row r="51113" spans="32:35">
      <c r="AF51113" s="31"/>
      <c r="AG51113" s="31"/>
      <c r="AH51113" s="31"/>
      <c r="AI51113" s="19"/>
    </row>
    <row r="51114" spans="32:35">
      <c r="AF51114" s="31"/>
      <c r="AG51114" s="31"/>
      <c r="AH51114" s="31"/>
      <c r="AI51114" s="19"/>
    </row>
    <row r="51115" spans="32:35">
      <c r="AF51115" s="31"/>
      <c r="AG51115" s="31"/>
      <c r="AH51115" s="31"/>
      <c r="AI51115" s="19"/>
    </row>
    <row r="51116" spans="32:35">
      <c r="AF51116" s="31"/>
      <c r="AG51116" s="31"/>
      <c r="AH51116" s="31"/>
      <c r="AI51116" s="19"/>
    </row>
    <row r="51117" spans="32:35">
      <c r="AF51117" s="31"/>
      <c r="AG51117" s="31"/>
      <c r="AH51117" s="31"/>
      <c r="AI51117" s="19"/>
    </row>
    <row r="51118" spans="32:35">
      <c r="AF51118" s="31"/>
      <c r="AG51118" s="31"/>
      <c r="AH51118" s="31"/>
      <c r="AI51118" s="19"/>
    </row>
    <row r="51119" spans="32:35">
      <c r="AF51119" s="31"/>
      <c r="AG51119" s="31"/>
      <c r="AH51119" s="31"/>
      <c r="AI51119" s="19"/>
    </row>
    <row r="51120" spans="32:35">
      <c r="AF51120" s="31"/>
      <c r="AG51120" s="31"/>
      <c r="AH51120" s="31"/>
      <c r="AI51120" s="19"/>
    </row>
    <row r="51121" spans="32:35">
      <c r="AF51121" s="31"/>
      <c r="AG51121" s="31"/>
      <c r="AH51121" s="31"/>
      <c r="AI51121" s="19"/>
    </row>
    <row r="51122" spans="32:35">
      <c r="AF51122" s="31"/>
      <c r="AG51122" s="31"/>
      <c r="AH51122" s="31"/>
      <c r="AI51122" s="19"/>
    </row>
    <row r="51123" spans="32:35">
      <c r="AF51123" s="31"/>
      <c r="AG51123" s="31"/>
      <c r="AH51123" s="31"/>
      <c r="AI51123" s="19"/>
    </row>
    <row r="51124" spans="32:35">
      <c r="AF51124" s="31"/>
      <c r="AG51124" s="31"/>
      <c r="AH51124" s="31"/>
      <c r="AI51124" s="19"/>
    </row>
    <row r="51125" spans="32:35" ht="15">
      <c r="AF51125" s="88"/>
      <c r="AG51125" s="88"/>
      <c r="AH51125" s="88"/>
      <c r="AI51125" s="21"/>
    </row>
    <row r="51126" spans="32:35">
      <c r="AF51126" s="43"/>
      <c r="AG51126" s="43"/>
      <c r="AH51126" s="43"/>
      <c r="AI51126" s="5"/>
    </row>
    <row r="51127" spans="32:35" ht="15" thickBot="1">
      <c r="AF51127" s="89"/>
      <c r="AG51127" s="89"/>
      <c r="AH51127" s="89"/>
      <c r="AI51127" s="3"/>
    </row>
    <row r="51128" spans="32:35">
      <c r="AF51128" s="31"/>
      <c r="AG51128" s="31"/>
      <c r="AH51128" s="31"/>
      <c r="AI51128" s="18"/>
    </row>
    <row r="51129" spans="32:35">
      <c r="AF51129" s="31"/>
      <c r="AG51129" s="31"/>
      <c r="AH51129" s="31"/>
      <c r="AI51129" s="19"/>
    </row>
    <row r="51130" spans="32:35">
      <c r="AF51130" s="31"/>
      <c r="AG51130" s="31"/>
      <c r="AH51130" s="31"/>
      <c r="AI51130" s="19"/>
    </row>
    <row r="51131" spans="32:35">
      <c r="AF51131" s="31"/>
      <c r="AG51131" s="31"/>
      <c r="AH51131" s="31"/>
      <c r="AI51131" s="19"/>
    </row>
    <row r="51132" spans="32:35">
      <c r="AF51132" s="31"/>
      <c r="AG51132" s="31"/>
      <c r="AH51132" s="31"/>
      <c r="AI51132" s="19"/>
    </row>
    <row r="51133" spans="32:35">
      <c r="AF51133" s="31"/>
      <c r="AG51133" s="31"/>
      <c r="AH51133" s="31"/>
      <c r="AI51133" s="19"/>
    </row>
    <row r="51134" spans="32:35">
      <c r="AF51134" s="31"/>
      <c r="AG51134" s="31"/>
      <c r="AH51134" s="31"/>
      <c r="AI51134" s="19"/>
    </row>
    <row r="51135" spans="32:35">
      <c r="AF51135" s="31"/>
      <c r="AG51135" s="31"/>
      <c r="AH51135" s="31"/>
      <c r="AI51135" s="19"/>
    </row>
    <row r="51136" spans="32:35">
      <c r="AF51136" s="31"/>
      <c r="AG51136" s="31"/>
      <c r="AH51136" s="31"/>
      <c r="AI51136" s="19"/>
    </row>
    <row r="51137" spans="32:35">
      <c r="AF51137" s="31"/>
      <c r="AG51137" s="31"/>
      <c r="AH51137" s="31"/>
      <c r="AI51137" s="19"/>
    </row>
    <row r="51138" spans="32:35">
      <c r="AF51138" s="31"/>
      <c r="AG51138" s="31"/>
      <c r="AH51138" s="31"/>
      <c r="AI51138" s="19"/>
    </row>
    <row r="51139" spans="32:35">
      <c r="AF51139" s="31"/>
      <c r="AG51139" s="31"/>
      <c r="AH51139" s="31"/>
      <c r="AI51139" s="19"/>
    </row>
    <row r="51140" spans="32:35">
      <c r="AF51140" s="31"/>
      <c r="AG51140" s="31"/>
      <c r="AH51140" s="31"/>
      <c r="AI51140" s="19"/>
    </row>
    <row r="51141" spans="32:35">
      <c r="AF51141" s="31"/>
      <c r="AG51141" s="31"/>
      <c r="AH51141" s="31"/>
      <c r="AI51141" s="19"/>
    </row>
    <row r="51142" spans="32:35">
      <c r="AF51142" s="31"/>
      <c r="AG51142" s="31"/>
      <c r="AH51142" s="31"/>
      <c r="AI51142" s="19"/>
    </row>
    <row r="51143" spans="32:35">
      <c r="AF51143" s="31"/>
      <c r="AG51143" s="31"/>
      <c r="AH51143" s="31"/>
      <c r="AI51143" s="19"/>
    </row>
    <row r="51144" spans="32:35">
      <c r="AF51144" s="31"/>
      <c r="AG51144" s="31"/>
      <c r="AH51144" s="31"/>
      <c r="AI51144" s="19"/>
    </row>
    <row r="51145" spans="32:35">
      <c r="AF51145" s="31"/>
      <c r="AG51145" s="31"/>
      <c r="AH51145" s="31"/>
      <c r="AI51145" s="19"/>
    </row>
    <row r="51146" spans="32:35">
      <c r="AF51146" s="31"/>
      <c r="AG51146" s="31"/>
      <c r="AH51146" s="31"/>
      <c r="AI51146" s="19"/>
    </row>
    <row r="51147" spans="32:35">
      <c r="AF51147" s="31"/>
      <c r="AG51147" s="31"/>
      <c r="AH51147" s="31"/>
      <c r="AI51147" s="19"/>
    </row>
    <row r="51148" spans="32:35">
      <c r="AF51148" s="31"/>
      <c r="AG51148" s="31"/>
      <c r="AH51148" s="31"/>
      <c r="AI51148" s="19"/>
    </row>
    <row r="51149" spans="32:35">
      <c r="AF51149" s="31"/>
      <c r="AG51149" s="31"/>
      <c r="AH51149" s="31"/>
      <c r="AI51149" s="19"/>
    </row>
    <row r="51150" spans="32:35">
      <c r="AF51150" s="31"/>
      <c r="AG51150" s="31"/>
      <c r="AH51150" s="31"/>
      <c r="AI51150" s="19"/>
    </row>
    <row r="51151" spans="32:35">
      <c r="AF51151" s="31"/>
      <c r="AG51151" s="31"/>
      <c r="AH51151" s="31"/>
      <c r="AI51151" s="19"/>
    </row>
    <row r="51152" spans="32:35">
      <c r="AF51152" s="31"/>
      <c r="AG51152" s="31"/>
      <c r="AH51152" s="31"/>
      <c r="AI51152" s="19"/>
    </row>
    <row r="51153" spans="32:35">
      <c r="AF51153" s="31"/>
      <c r="AG51153" s="31"/>
      <c r="AH51153" s="31"/>
      <c r="AI51153" s="19"/>
    </row>
    <row r="51154" spans="32:35">
      <c r="AF51154" s="31"/>
      <c r="AG51154" s="31"/>
      <c r="AH51154" s="31"/>
      <c r="AI51154" s="19"/>
    </row>
    <row r="51155" spans="32:35">
      <c r="AF51155" s="31"/>
      <c r="AG51155" s="31"/>
      <c r="AH51155" s="31"/>
      <c r="AI51155" s="19"/>
    </row>
    <row r="51156" spans="32:35" ht="15">
      <c r="AF51156" s="88"/>
      <c r="AG51156" s="88"/>
      <c r="AH51156" s="88"/>
      <c r="AI51156" s="21"/>
    </row>
    <row r="51157" spans="32:35">
      <c r="AF51157" s="43"/>
      <c r="AG51157" s="43"/>
      <c r="AH51157" s="43"/>
      <c r="AI51157" s="5"/>
    </row>
    <row r="51158" spans="32:35" ht="15" thickBot="1">
      <c r="AF51158" s="89"/>
      <c r="AG51158" s="89"/>
      <c r="AH51158" s="89"/>
      <c r="AI51158" s="3"/>
    </row>
    <row r="51159" spans="32:35">
      <c r="AF51159" s="31"/>
      <c r="AG51159" s="31"/>
      <c r="AH51159" s="31"/>
      <c r="AI51159" s="18"/>
    </row>
    <row r="51160" spans="32:35">
      <c r="AF51160" s="31"/>
      <c r="AG51160" s="31"/>
      <c r="AH51160" s="31"/>
      <c r="AI51160" s="19"/>
    </row>
    <row r="51161" spans="32:35">
      <c r="AF51161" s="31"/>
      <c r="AG51161" s="31"/>
      <c r="AH51161" s="31"/>
      <c r="AI51161" s="19"/>
    </row>
    <row r="51162" spans="32:35">
      <c r="AF51162" s="31"/>
      <c r="AG51162" s="31"/>
      <c r="AH51162" s="31"/>
      <c r="AI51162" s="19"/>
    </row>
    <row r="51163" spans="32:35">
      <c r="AF51163" s="31"/>
      <c r="AG51163" s="31"/>
      <c r="AH51163" s="31"/>
      <c r="AI51163" s="19"/>
    </row>
    <row r="51164" spans="32:35">
      <c r="AF51164" s="31"/>
      <c r="AG51164" s="31"/>
      <c r="AH51164" s="31"/>
      <c r="AI51164" s="19"/>
    </row>
    <row r="51165" spans="32:35">
      <c r="AF51165" s="31"/>
      <c r="AG51165" s="31"/>
      <c r="AH51165" s="31"/>
      <c r="AI51165" s="19"/>
    </row>
    <row r="51166" spans="32:35">
      <c r="AF51166" s="31"/>
      <c r="AG51166" s="31"/>
      <c r="AH51166" s="31"/>
      <c r="AI51166" s="19"/>
    </row>
    <row r="51167" spans="32:35">
      <c r="AF51167" s="31"/>
      <c r="AG51167" s="31"/>
      <c r="AH51167" s="31"/>
      <c r="AI51167" s="19"/>
    </row>
    <row r="51168" spans="32:35">
      <c r="AF51168" s="31"/>
      <c r="AG51168" s="31"/>
      <c r="AH51168" s="31"/>
      <c r="AI51168" s="19"/>
    </row>
    <row r="51169" spans="32:35">
      <c r="AF51169" s="31"/>
      <c r="AG51169" s="31"/>
      <c r="AH51169" s="31"/>
      <c r="AI51169" s="19"/>
    </row>
    <row r="51170" spans="32:35">
      <c r="AF51170" s="31"/>
      <c r="AG51170" s="31"/>
      <c r="AH51170" s="31"/>
      <c r="AI51170" s="19"/>
    </row>
    <row r="51171" spans="32:35">
      <c r="AF51171" s="31"/>
      <c r="AG51171" s="31"/>
      <c r="AH51171" s="31"/>
      <c r="AI51171" s="19"/>
    </row>
    <row r="51172" spans="32:35">
      <c r="AF51172" s="31"/>
      <c r="AG51172" s="31"/>
      <c r="AH51172" s="31"/>
      <c r="AI51172" s="19"/>
    </row>
    <row r="51173" spans="32:35">
      <c r="AF51173" s="31"/>
      <c r="AG51173" s="31"/>
      <c r="AH51173" s="31"/>
      <c r="AI51173" s="19"/>
    </row>
    <row r="51174" spans="32:35">
      <c r="AF51174" s="31"/>
      <c r="AG51174" s="31"/>
      <c r="AH51174" s="31"/>
      <c r="AI51174" s="19"/>
    </row>
    <row r="51175" spans="32:35">
      <c r="AF51175" s="31"/>
      <c r="AG51175" s="31"/>
      <c r="AH51175" s="31"/>
      <c r="AI51175" s="19"/>
    </row>
    <row r="51176" spans="32:35">
      <c r="AF51176" s="31"/>
      <c r="AG51176" s="31"/>
      <c r="AH51176" s="31"/>
      <c r="AI51176" s="19"/>
    </row>
    <row r="51177" spans="32:35">
      <c r="AF51177" s="31"/>
      <c r="AG51177" s="31"/>
      <c r="AH51177" s="31"/>
      <c r="AI51177" s="19"/>
    </row>
    <row r="51178" spans="32:35">
      <c r="AF51178" s="31"/>
      <c r="AG51178" s="31"/>
      <c r="AH51178" s="31"/>
      <c r="AI51178" s="19"/>
    </row>
    <row r="51179" spans="32:35">
      <c r="AF51179" s="31"/>
      <c r="AG51179" s="31"/>
      <c r="AH51179" s="31"/>
      <c r="AI51179" s="19"/>
    </row>
    <row r="51180" spans="32:35">
      <c r="AF51180" s="31"/>
      <c r="AG51180" s="31"/>
      <c r="AH51180" s="31"/>
      <c r="AI51180" s="19"/>
    </row>
    <row r="51181" spans="32:35">
      <c r="AF51181" s="31"/>
      <c r="AG51181" s="31"/>
      <c r="AH51181" s="31"/>
      <c r="AI51181" s="19"/>
    </row>
    <row r="51182" spans="32:35">
      <c r="AF51182" s="31"/>
      <c r="AG51182" s="31"/>
      <c r="AH51182" s="31"/>
      <c r="AI51182" s="19"/>
    </row>
    <row r="51183" spans="32:35">
      <c r="AF51183" s="31"/>
      <c r="AG51183" s="31"/>
      <c r="AH51183" s="31"/>
      <c r="AI51183" s="19"/>
    </row>
    <row r="51184" spans="32:35">
      <c r="AF51184" s="31"/>
      <c r="AG51184" s="31"/>
      <c r="AH51184" s="31"/>
      <c r="AI51184" s="19"/>
    </row>
    <row r="51185" spans="32:35">
      <c r="AF51185" s="31"/>
      <c r="AG51185" s="31"/>
      <c r="AH51185" s="31"/>
      <c r="AI51185" s="19"/>
    </row>
    <row r="51186" spans="32:35">
      <c r="AF51186" s="31"/>
      <c r="AG51186" s="31"/>
      <c r="AH51186" s="31"/>
      <c r="AI51186" s="19"/>
    </row>
    <row r="51187" spans="32:35" ht="15">
      <c r="AF51187" s="88"/>
      <c r="AG51187" s="88"/>
      <c r="AH51187" s="88"/>
      <c r="AI51187" s="21"/>
    </row>
    <row r="51188" spans="32:35">
      <c r="AF51188" s="43"/>
      <c r="AG51188" s="43"/>
      <c r="AH51188" s="43"/>
      <c r="AI51188" s="5"/>
    </row>
    <row r="51189" spans="32:35" ht="15" thickBot="1">
      <c r="AF51189" s="89"/>
      <c r="AG51189" s="89"/>
      <c r="AH51189" s="89"/>
      <c r="AI51189" s="3"/>
    </row>
    <row r="51190" spans="32:35">
      <c r="AF51190" s="31"/>
      <c r="AG51190" s="31"/>
      <c r="AH51190" s="31"/>
      <c r="AI51190" s="18"/>
    </row>
    <row r="51191" spans="32:35">
      <c r="AF51191" s="31"/>
      <c r="AG51191" s="31"/>
      <c r="AH51191" s="31"/>
      <c r="AI51191" s="19"/>
    </row>
    <row r="51192" spans="32:35">
      <c r="AF51192" s="31"/>
      <c r="AG51192" s="31"/>
      <c r="AH51192" s="31"/>
      <c r="AI51192" s="19"/>
    </row>
    <row r="51193" spans="32:35">
      <c r="AF51193" s="31"/>
      <c r="AG51193" s="31"/>
      <c r="AH51193" s="31"/>
      <c r="AI51193" s="19"/>
    </row>
    <row r="51194" spans="32:35">
      <c r="AF51194" s="31"/>
      <c r="AG51194" s="31"/>
      <c r="AH51194" s="31"/>
      <c r="AI51194" s="19"/>
    </row>
    <row r="51195" spans="32:35">
      <c r="AF51195" s="31"/>
      <c r="AG51195" s="31"/>
      <c r="AH51195" s="31"/>
      <c r="AI51195" s="19"/>
    </row>
    <row r="51196" spans="32:35">
      <c r="AF51196" s="31"/>
      <c r="AG51196" s="31"/>
      <c r="AH51196" s="31"/>
      <c r="AI51196" s="19"/>
    </row>
    <row r="51197" spans="32:35">
      <c r="AF51197" s="31"/>
      <c r="AG51197" s="31"/>
      <c r="AH51197" s="31"/>
      <c r="AI51197" s="19"/>
    </row>
    <row r="51198" spans="32:35">
      <c r="AF51198" s="31"/>
      <c r="AG51198" s="31"/>
      <c r="AH51198" s="31"/>
      <c r="AI51198" s="19"/>
    </row>
    <row r="51199" spans="32:35">
      <c r="AF51199" s="31"/>
      <c r="AG51199" s="31"/>
      <c r="AH51199" s="31"/>
      <c r="AI51199" s="19"/>
    </row>
    <row r="51200" spans="32:35">
      <c r="AF51200" s="31"/>
      <c r="AG51200" s="31"/>
      <c r="AH51200" s="31"/>
      <c r="AI51200" s="19"/>
    </row>
    <row r="51201" spans="32:35">
      <c r="AF51201" s="31"/>
      <c r="AG51201" s="31"/>
      <c r="AH51201" s="31"/>
      <c r="AI51201" s="19"/>
    </row>
    <row r="51202" spans="32:35">
      <c r="AF51202" s="31"/>
      <c r="AG51202" s="31"/>
      <c r="AH51202" s="31"/>
      <c r="AI51202" s="19"/>
    </row>
    <row r="51203" spans="32:35">
      <c r="AF51203" s="31"/>
      <c r="AG51203" s="31"/>
      <c r="AH51203" s="31"/>
      <c r="AI51203" s="19"/>
    </row>
    <row r="51204" spans="32:35">
      <c r="AF51204" s="31"/>
      <c r="AG51204" s="31"/>
      <c r="AH51204" s="31"/>
      <c r="AI51204" s="19"/>
    </row>
    <row r="51205" spans="32:35">
      <c r="AF51205" s="31"/>
      <c r="AG51205" s="31"/>
      <c r="AH51205" s="31"/>
      <c r="AI51205" s="19"/>
    </row>
    <row r="51206" spans="32:35">
      <c r="AF51206" s="31"/>
      <c r="AG51206" s="31"/>
      <c r="AH51206" s="31"/>
      <c r="AI51206" s="19"/>
    </row>
    <row r="51207" spans="32:35">
      <c r="AF51207" s="31"/>
      <c r="AG51207" s="31"/>
      <c r="AH51207" s="31"/>
      <c r="AI51207" s="19"/>
    </row>
    <row r="51208" spans="32:35">
      <c r="AF51208" s="31"/>
      <c r="AG51208" s="31"/>
      <c r="AH51208" s="31"/>
      <c r="AI51208" s="19"/>
    </row>
    <row r="51209" spans="32:35">
      <c r="AF51209" s="31"/>
      <c r="AG51209" s="31"/>
      <c r="AH51209" s="31"/>
      <c r="AI51209" s="19"/>
    </row>
    <row r="51210" spans="32:35">
      <c r="AF51210" s="31"/>
      <c r="AG51210" s="31"/>
      <c r="AH51210" s="31"/>
      <c r="AI51210" s="19"/>
    </row>
    <row r="51211" spans="32:35">
      <c r="AF51211" s="31"/>
      <c r="AG51211" s="31"/>
      <c r="AH51211" s="31"/>
      <c r="AI51211" s="19"/>
    </row>
    <row r="51212" spans="32:35">
      <c r="AF51212" s="31"/>
      <c r="AG51212" s="31"/>
      <c r="AH51212" s="31"/>
      <c r="AI51212" s="19"/>
    </row>
    <row r="51213" spans="32:35">
      <c r="AF51213" s="31"/>
      <c r="AG51213" s="31"/>
      <c r="AH51213" s="31"/>
      <c r="AI51213" s="19"/>
    </row>
    <row r="51214" spans="32:35">
      <c r="AF51214" s="31"/>
      <c r="AG51214" s="31"/>
      <c r="AH51214" s="31"/>
      <c r="AI51214" s="19"/>
    </row>
    <row r="51215" spans="32:35">
      <c r="AF51215" s="31"/>
      <c r="AG51215" s="31"/>
      <c r="AH51215" s="31"/>
      <c r="AI51215" s="19"/>
    </row>
    <row r="51216" spans="32:35">
      <c r="AF51216" s="31"/>
      <c r="AG51216" s="31"/>
      <c r="AH51216" s="31"/>
      <c r="AI51216" s="19"/>
    </row>
    <row r="51217" spans="32:35">
      <c r="AF51217" s="31"/>
      <c r="AG51217" s="31"/>
      <c r="AH51217" s="31"/>
      <c r="AI51217" s="19"/>
    </row>
    <row r="51218" spans="32:35" ht="15">
      <c r="AF51218" s="88"/>
      <c r="AG51218" s="88"/>
      <c r="AH51218" s="88"/>
      <c r="AI51218" s="21"/>
    </row>
    <row r="51219" spans="32:35">
      <c r="AF51219" s="43"/>
      <c r="AG51219" s="43"/>
      <c r="AH51219" s="43"/>
      <c r="AI51219" s="5"/>
    </row>
    <row r="51220" spans="32:35" ht="15" thickBot="1">
      <c r="AF51220" s="89"/>
      <c r="AG51220" s="89"/>
      <c r="AH51220" s="89"/>
      <c r="AI51220" s="3"/>
    </row>
    <row r="51221" spans="32:35">
      <c r="AF51221" s="31"/>
      <c r="AG51221" s="31"/>
      <c r="AH51221" s="31"/>
      <c r="AI51221" s="18"/>
    </row>
    <row r="51222" spans="32:35">
      <c r="AF51222" s="31"/>
      <c r="AG51222" s="31"/>
      <c r="AH51222" s="31"/>
      <c r="AI51222" s="19"/>
    </row>
    <row r="51223" spans="32:35">
      <c r="AF51223" s="31"/>
      <c r="AG51223" s="31"/>
      <c r="AH51223" s="31"/>
      <c r="AI51223" s="19"/>
    </row>
    <row r="51224" spans="32:35">
      <c r="AF51224" s="31"/>
      <c r="AG51224" s="31"/>
      <c r="AH51224" s="31"/>
      <c r="AI51224" s="19"/>
    </row>
    <row r="51225" spans="32:35">
      <c r="AF51225" s="31"/>
      <c r="AG51225" s="31"/>
      <c r="AH51225" s="31"/>
      <c r="AI51225" s="19"/>
    </row>
    <row r="51226" spans="32:35">
      <c r="AF51226" s="31"/>
      <c r="AG51226" s="31"/>
      <c r="AH51226" s="31"/>
      <c r="AI51226" s="19"/>
    </row>
    <row r="51227" spans="32:35">
      <c r="AF51227" s="31"/>
      <c r="AG51227" s="31"/>
      <c r="AH51227" s="31"/>
      <c r="AI51227" s="19"/>
    </row>
    <row r="51228" spans="32:35">
      <c r="AF51228" s="31"/>
      <c r="AG51228" s="31"/>
      <c r="AH51228" s="31"/>
      <c r="AI51228" s="19"/>
    </row>
    <row r="51229" spans="32:35">
      <c r="AF51229" s="31"/>
      <c r="AG51229" s="31"/>
      <c r="AH51229" s="31"/>
      <c r="AI51229" s="19"/>
    </row>
    <row r="51230" spans="32:35">
      <c r="AF51230" s="31"/>
      <c r="AG51230" s="31"/>
      <c r="AH51230" s="31"/>
      <c r="AI51230" s="19"/>
    </row>
    <row r="51231" spans="32:35">
      <c r="AF51231" s="31"/>
      <c r="AG51231" s="31"/>
      <c r="AH51231" s="31"/>
      <c r="AI51231" s="19"/>
    </row>
    <row r="51232" spans="32:35">
      <c r="AF51232" s="31"/>
      <c r="AG51232" s="31"/>
      <c r="AH51232" s="31"/>
      <c r="AI51232" s="19"/>
    </row>
    <row r="51233" spans="32:35">
      <c r="AF51233" s="31"/>
      <c r="AG51233" s="31"/>
      <c r="AH51233" s="31"/>
      <c r="AI51233" s="19"/>
    </row>
    <row r="51234" spans="32:35">
      <c r="AF51234" s="31"/>
      <c r="AG51234" s="31"/>
      <c r="AH51234" s="31"/>
      <c r="AI51234" s="19"/>
    </row>
    <row r="51235" spans="32:35">
      <c r="AF51235" s="31"/>
      <c r="AG51235" s="31"/>
      <c r="AH51235" s="31"/>
      <c r="AI51235" s="19"/>
    </row>
    <row r="51236" spans="32:35">
      <c r="AF51236" s="31"/>
      <c r="AG51236" s="31"/>
      <c r="AH51236" s="31"/>
      <c r="AI51236" s="19"/>
    </row>
    <row r="51237" spans="32:35">
      <c r="AF51237" s="31"/>
      <c r="AG51237" s="31"/>
      <c r="AH51237" s="31"/>
      <c r="AI51237" s="19"/>
    </row>
    <row r="51238" spans="32:35">
      <c r="AF51238" s="31"/>
      <c r="AG51238" s="31"/>
      <c r="AH51238" s="31"/>
      <c r="AI51238" s="19"/>
    </row>
    <row r="51239" spans="32:35">
      <c r="AF51239" s="31"/>
      <c r="AG51239" s="31"/>
      <c r="AH51239" s="31"/>
      <c r="AI51239" s="19"/>
    </row>
    <row r="51240" spans="32:35">
      <c r="AF51240" s="31"/>
      <c r="AG51240" s="31"/>
      <c r="AH51240" s="31"/>
      <c r="AI51240" s="19"/>
    </row>
    <row r="51241" spans="32:35">
      <c r="AF51241" s="31"/>
      <c r="AG51241" s="31"/>
      <c r="AH51241" s="31"/>
      <c r="AI51241" s="19"/>
    </row>
    <row r="51242" spans="32:35">
      <c r="AF51242" s="31"/>
      <c r="AG51242" s="31"/>
      <c r="AH51242" s="31"/>
      <c r="AI51242" s="19"/>
    </row>
    <row r="51243" spans="32:35">
      <c r="AF51243" s="31"/>
      <c r="AG51243" s="31"/>
      <c r="AH51243" s="31"/>
      <c r="AI51243" s="19"/>
    </row>
    <row r="51244" spans="32:35">
      <c r="AF51244" s="31"/>
      <c r="AG51244" s="31"/>
      <c r="AH51244" s="31"/>
      <c r="AI51244" s="19"/>
    </row>
    <row r="51245" spans="32:35">
      <c r="AF51245" s="31"/>
      <c r="AG51245" s="31"/>
      <c r="AH51245" s="31"/>
      <c r="AI51245" s="19"/>
    </row>
    <row r="51246" spans="32:35">
      <c r="AF51246" s="31"/>
      <c r="AG51246" s="31"/>
      <c r="AH51246" s="31"/>
      <c r="AI51246" s="19"/>
    </row>
    <row r="51247" spans="32:35">
      <c r="AF51247" s="31"/>
      <c r="AG51247" s="31"/>
      <c r="AH51247" s="31"/>
      <c r="AI51247" s="19"/>
    </row>
    <row r="51248" spans="32:35">
      <c r="AF51248" s="31"/>
      <c r="AG51248" s="31"/>
      <c r="AH51248" s="31"/>
      <c r="AI51248" s="19"/>
    </row>
    <row r="51249" spans="32:35" ht="15">
      <c r="AF51249" s="88"/>
      <c r="AG51249" s="88"/>
      <c r="AH51249" s="88"/>
      <c r="AI51249" s="21"/>
    </row>
    <row r="51250" spans="32:35">
      <c r="AF51250" s="43"/>
      <c r="AG51250" s="43"/>
      <c r="AH51250" s="43"/>
      <c r="AI51250" s="5"/>
    </row>
    <row r="51251" spans="32:35" ht="15" thickBot="1">
      <c r="AF51251" s="89"/>
      <c r="AG51251" s="89"/>
      <c r="AH51251" s="89"/>
      <c r="AI51251" s="3"/>
    </row>
    <row r="51252" spans="32:35">
      <c r="AF51252" s="31"/>
      <c r="AG51252" s="31"/>
      <c r="AH51252" s="31"/>
      <c r="AI51252" s="18"/>
    </row>
    <row r="51253" spans="32:35">
      <c r="AF51253" s="31"/>
      <c r="AG51253" s="31"/>
      <c r="AH51253" s="31"/>
      <c r="AI51253" s="19"/>
    </row>
    <row r="51254" spans="32:35">
      <c r="AF51254" s="31"/>
      <c r="AG51254" s="31"/>
      <c r="AH51254" s="31"/>
      <c r="AI51254" s="19"/>
    </row>
    <row r="51255" spans="32:35">
      <c r="AF51255" s="31"/>
      <c r="AG51255" s="31"/>
      <c r="AH51255" s="31"/>
      <c r="AI51255" s="19"/>
    </row>
    <row r="51256" spans="32:35">
      <c r="AF51256" s="31"/>
      <c r="AG51256" s="31"/>
      <c r="AH51256" s="31"/>
      <c r="AI51256" s="19"/>
    </row>
    <row r="51257" spans="32:35">
      <c r="AF51257" s="31"/>
      <c r="AG51257" s="31"/>
      <c r="AH51257" s="31"/>
      <c r="AI51257" s="19"/>
    </row>
    <row r="51258" spans="32:35">
      <c r="AF51258" s="31"/>
      <c r="AG51258" s="31"/>
      <c r="AH51258" s="31"/>
      <c r="AI51258" s="19"/>
    </row>
    <row r="51259" spans="32:35">
      <c r="AF51259" s="31"/>
      <c r="AG51259" s="31"/>
      <c r="AH51259" s="31"/>
      <c r="AI51259" s="19"/>
    </row>
    <row r="51260" spans="32:35">
      <c r="AF51260" s="31"/>
      <c r="AG51260" s="31"/>
      <c r="AH51260" s="31"/>
      <c r="AI51260" s="19"/>
    </row>
    <row r="51261" spans="32:35">
      <c r="AF51261" s="31"/>
      <c r="AG51261" s="31"/>
      <c r="AH51261" s="31"/>
      <c r="AI51261" s="19"/>
    </row>
    <row r="51262" spans="32:35">
      <c r="AF51262" s="31"/>
      <c r="AG51262" s="31"/>
      <c r="AH51262" s="31"/>
      <c r="AI51262" s="19"/>
    </row>
    <row r="51263" spans="32:35">
      <c r="AF51263" s="31"/>
      <c r="AG51263" s="31"/>
      <c r="AH51263" s="31"/>
      <c r="AI51263" s="19"/>
    </row>
    <row r="51264" spans="32:35">
      <c r="AF51264" s="31"/>
      <c r="AG51264" s="31"/>
      <c r="AH51264" s="31"/>
      <c r="AI51264" s="19"/>
    </row>
    <row r="51265" spans="32:35">
      <c r="AF51265" s="31"/>
      <c r="AG51265" s="31"/>
      <c r="AH51265" s="31"/>
      <c r="AI51265" s="19"/>
    </row>
    <row r="51266" spans="32:35">
      <c r="AF51266" s="31"/>
      <c r="AG51266" s="31"/>
      <c r="AH51266" s="31"/>
      <c r="AI51266" s="19"/>
    </row>
    <row r="51267" spans="32:35">
      <c r="AF51267" s="31"/>
      <c r="AG51267" s="31"/>
      <c r="AH51267" s="31"/>
      <c r="AI51267" s="19"/>
    </row>
    <row r="51268" spans="32:35">
      <c r="AF51268" s="31"/>
      <c r="AG51268" s="31"/>
      <c r="AH51268" s="31"/>
      <c r="AI51268" s="19"/>
    </row>
    <row r="51269" spans="32:35">
      <c r="AF51269" s="31"/>
      <c r="AG51269" s="31"/>
      <c r="AH51269" s="31"/>
      <c r="AI51269" s="19"/>
    </row>
    <row r="51270" spans="32:35">
      <c r="AF51270" s="31"/>
      <c r="AG51270" s="31"/>
      <c r="AH51270" s="31"/>
      <c r="AI51270" s="19"/>
    </row>
    <row r="51271" spans="32:35">
      <c r="AF51271" s="31"/>
      <c r="AG51271" s="31"/>
      <c r="AH51271" s="31"/>
      <c r="AI51271" s="19"/>
    </row>
    <row r="51272" spans="32:35">
      <c r="AF51272" s="31"/>
      <c r="AG51272" s="31"/>
      <c r="AH51272" s="31"/>
      <c r="AI51272" s="19"/>
    </row>
    <row r="51273" spans="32:35">
      <c r="AF51273" s="31"/>
      <c r="AG51273" s="31"/>
      <c r="AH51273" s="31"/>
      <c r="AI51273" s="19"/>
    </row>
    <row r="51274" spans="32:35">
      <c r="AF51274" s="31"/>
      <c r="AG51274" s="31"/>
      <c r="AH51274" s="31"/>
      <c r="AI51274" s="19"/>
    </row>
    <row r="51275" spans="32:35">
      <c r="AF51275" s="31"/>
      <c r="AG51275" s="31"/>
      <c r="AH51275" s="31"/>
      <c r="AI51275" s="19"/>
    </row>
    <row r="51276" spans="32:35">
      <c r="AF51276" s="31"/>
      <c r="AG51276" s="31"/>
      <c r="AH51276" s="31"/>
      <c r="AI51276" s="19"/>
    </row>
    <row r="51277" spans="32:35">
      <c r="AF51277" s="31"/>
      <c r="AG51277" s="31"/>
      <c r="AH51277" s="31"/>
      <c r="AI51277" s="19"/>
    </row>
    <row r="51278" spans="32:35">
      <c r="AF51278" s="31"/>
      <c r="AG51278" s="31"/>
      <c r="AH51278" s="31"/>
      <c r="AI51278" s="19"/>
    </row>
    <row r="51279" spans="32:35">
      <c r="AF51279" s="31"/>
      <c r="AG51279" s="31"/>
      <c r="AH51279" s="31"/>
      <c r="AI51279" s="19"/>
    </row>
    <row r="51280" spans="32:35" ht="15">
      <c r="AF51280" s="88"/>
      <c r="AG51280" s="88"/>
      <c r="AH51280" s="88"/>
      <c r="AI51280" s="21"/>
    </row>
    <row r="51281" spans="32:35">
      <c r="AF51281" s="43"/>
      <c r="AG51281" s="43"/>
      <c r="AH51281" s="43"/>
      <c r="AI51281" s="5"/>
    </row>
    <row r="51282" spans="32:35" ht="15" thickBot="1">
      <c r="AF51282" s="89"/>
      <c r="AG51282" s="89"/>
      <c r="AH51282" s="89"/>
      <c r="AI51282" s="3"/>
    </row>
    <row r="51283" spans="32:35">
      <c r="AF51283" s="31"/>
      <c r="AG51283" s="31"/>
      <c r="AH51283" s="31"/>
      <c r="AI51283" s="18"/>
    </row>
    <row r="51284" spans="32:35">
      <c r="AF51284" s="31"/>
      <c r="AG51284" s="31"/>
      <c r="AH51284" s="31"/>
      <c r="AI51284" s="19"/>
    </row>
    <row r="51285" spans="32:35">
      <c r="AF51285" s="31"/>
      <c r="AG51285" s="31"/>
      <c r="AH51285" s="31"/>
      <c r="AI51285" s="19"/>
    </row>
    <row r="51286" spans="32:35">
      <c r="AF51286" s="31"/>
      <c r="AG51286" s="31"/>
      <c r="AH51286" s="31"/>
      <c r="AI51286" s="19"/>
    </row>
    <row r="51287" spans="32:35">
      <c r="AF51287" s="31"/>
      <c r="AG51287" s="31"/>
      <c r="AH51287" s="31"/>
      <c r="AI51287" s="19"/>
    </row>
    <row r="51288" spans="32:35">
      <c r="AF51288" s="31"/>
      <c r="AG51288" s="31"/>
      <c r="AH51288" s="31"/>
      <c r="AI51288" s="19"/>
    </row>
    <row r="51289" spans="32:35">
      <c r="AF51289" s="31"/>
      <c r="AG51289" s="31"/>
      <c r="AH51289" s="31"/>
      <c r="AI51289" s="19"/>
    </row>
    <row r="51290" spans="32:35">
      <c r="AF51290" s="31"/>
      <c r="AG51290" s="31"/>
      <c r="AH51290" s="31"/>
      <c r="AI51290" s="19"/>
    </row>
    <row r="51291" spans="32:35">
      <c r="AF51291" s="31"/>
      <c r="AG51291" s="31"/>
      <c r="AH51291" s="31"/>
      <c r="AI51291" s="19"/>
    </row>
    <row r="51292" spans="32:35">
      <c r="AF51292" s="31"/>
      <c r="AG51292" s="31"/>
      <c r="AH51292" s="31"/>
      <c r="AI51292" s="19"/>
    </row>
    <row r="51293" spans="32:35">
      <c r="AF51293" s="31"/>
      <c r="AG51293" s="31"/>
      <c r="AH51293" s="31"/>
      <c r="AI51293" s="19"/>
    </row>
    <row r="51294" spans="32:35">
      <c r="AF51294" s="31"/>
      <c r="AG51294" s="31"/>
      <c r="AH51294" s="31"/>
      <c r="AI51294" s="19"/>
    </row>
    <row r="51295" spans="32:35">
      <c r="AF51295" s="31"/>
      <c r="AG51295" s="31"/>
      <c r="AH51295" s="31"/>
      <c r="AI51295" s="19"/>
    </row>
    <row r="51296" spans="32:35">
      <c r="AF51296" s="31"/>
      <c r="AG51296" s="31"/>
      <c r="AH51296" s="31"/>
      <c r="AI51296" s="19"/>
    </row>
    <row r="51297" spans="32:35">
      <c r="AF51297" s="31"/>
      <c r="AG51297" s="31"/>
      <c r="AH51297" s="31"/>
      <c r="AI51297" s="19"/>
    </row>
    <row r="51298" spans="32:35">
      <c r="AF51298" s="31"/>
      <c r="AG51298" s="31"/>
      <c r="AH51298" s="31"/>
      <c r="AI51298" s="19"/>
    </row>
    <row r="51299" spans="32:35">
      <c r="AF51299" s="31"/>
      <c r="AG51299" s="31"/>
      <c r="AH51299" s="31"/>
      <c r="AI51299" s="19"/>
    </row>
    <row r="51300" spans="32:35">
      <c r="AF51300" s="31"/>
      <c r="AG51300" s="31"/>
      <c r="AH51300" s="31"/>
      <c r="AI51300" s="19"/>
    </row>
    <row r="51301" spans="32:35">
      <c r="AF51301" s="31"/>
      <c r="AG51301" s="31"/>
      <c r="AH51301" s="31"/>
      <c r="AI51301" s="19"/>
    </row>
    <row r="51302" spans="32:35">
      <c r="AF51302" s="31"/>
      <c r="AG51302" s="31"/>
      <c r="AH51302" s="31"/>
      <c r="AI51302" s="19"/>
    </row>
    <row r="51303" spans="32:35">
      <c r="AF51303" s="31"/>
      <c r="AG51303" s="31"/>
      <c r="AH51303" s="31"/>
      <c r="AI51303" s="19"/>
    </row>
    <row r="51304" spans="32:35">
      <c r="AF51304" s="31"/>
      <c r="AG51304" s="31"/>
      <c r="AH51304" s="31"/>
      <c r="AI51304" s="19"/>
    </row>
    <row r="51305" spans="32:35">
      <c r="AF51305" s="31"/>
      <c r="AG51305" s="31"/>
      <c r="AH51305" s="31"/>
      <c r="AI51305" s="19"/>
    </row>
    <row r="51306" spans="32:35">
      <c r="AF51306" s="31"/>
      <c r="AG51306" s="31"/>
      <c r="AH51306" s="31"/>
      <c r="AI51306" s="19"/>
    </row>
    <row r="51307" spans="32:35">
      <c r="AF51307" s="31"/>
      <c r="AG51307" s="31"/>
      <c r="AH51307" s="31"/>
      <c r="AI51307" s="19"/>
    </row>
    <row r="51308" spans="32:35">
      <c r="AF51308" s="31"/>
      <c r="AG51308" s="31"/>
      <c r="AH51308" s="31"/>
      <c r="AI51308" s="19"/>
    </row>
    <row r="51309" spans="32:35">
      <c r="AF51309" s="31"/>
      <c r="AG51309" s="31"/>
      <c r="AH51309" s="31"/>
      <c r="AI51309" s="19"/>
    </row>
    <row r="51310" spans="32:35">
      <c r="AF51310" s="31"/>
      <c r="AG51310" s="31"/>
      <c r="AH51310" s="31"/>
      <c r="AI51310" s="19"/>
    </row>
    <row r="51311" spans="32:35" ht="15">
      <c r="AF51311" s="88"/>
      <c r="AG51311" s="88"/>
      <c r="AH51311" s="88"/>
      <c r="AI51311" s="21"/>
    </row>
    <row r="51312" spans="32:35">
      <c r="AF51312" s="43"/>
      <c r="AG51312" s="43"/>
      <c r="AH51312" s="43"/>
      <c r="AI51312" s="5"/>
    </row>
    <row r="51313" spans="32:35" ht="15" thickBot="1">
      <c r="AF51313" s="89"/>
      <c r="AG51313" s="89"/>
      <c r="AH51313" s="89"/>
      <c r="AI51313" s="3"/>
    </row>
    <row r="51314" spans="32:35">
      <c r="AF51314" s="31"/>
      <c r="AG51314" s="31"/>
      <c r="AH51314" s="31"/>
      <c r="AI51314" s="18"/>
    </row>
    <row r="51315" spans="32:35">
      <c r="AF51315" s="31"/>
      <c r="AG51315" s="31"/>
      <c r="AH51315" s="31"/>
      <c r="AI51315" s="19"/>
    </row>
    <row r="51316" spans="32:35">
      <c r="AF51316" s="31"/>
      <c r="AG51316" s="31"/>
      <c r="AH51316" s="31"/>
      <c r="AI51316" s="19"/>
    </row>
    <row r="51317" spans="32:35">
      <c r="AF51317" s="31"/>
      <c r="AG51317" s="31"/>
      <c r="AH51317" s="31"/>
      <c r="AI51317" s="19"/>
    </row>
    <row r="51318" spans="32:35">
      <c r="AF51318" s="31"/>
      <c r="AG51318" s="31"/>
      <c r="AH51318" s="31"/>
      <c r="AI51318" s="19"/>
    </row>
    <row r="51319" spans="32:35">
      <c r="AF51319" s="31"/>
      <c r="AG51319" s="31"/>
      <c r="AH51319" s="31"/>
      <c r="AI51319" s="19"/>
    </row>
    <row r="51320" spans="32:35">
      <c r="AF51320" s="31"/>
      <c r="AG51320" s="31"/>
      <c r="AH51320" s="31"/>
      <c r="AI51320" s="19"/>
    </row>
    <row r="51321" spans="32:35">
      <c r="AF51321" s="31"/>
      <c r="AG51321" s="31"/>
      <c r="AH51321" s="31"/>
      <c r="AI51321" s="19"/>
    </row>
    <row r="51322" spans="32:35">
      <c r="AF51322" s="31"/>
      <c r="AG51322" s="31"/>
      <c r="AH51322" s="31"/>
      <c r="AI51322" s="19"/>
    </row>
    <row r="51323" spans="32:35">
      <c r="AF51323" s="31"/>
      <c r="AG51323" s="31"/>
      <c r="AH51323" s="31"/>
      <c r="AI51323" s="19"/>
    </row>
    <row r="51324" spans="32:35">
      <c r="AF51324" s="31"/>
      <c r="AG51324" s="31"/>
      <c r="AH51324" s="31"/>
      <c r="AI51324" s="19"/>
    </row>
    <row r="51325" spans="32:35">
      <c r="AF51325" s="31"/>
      <c r="AG51325" s="31"/>
      <c r="AH51325" s="31"/>
      <c r="AI51325" s="19"/>
    </row>
    <row r="51326" spans="32:35">
      <c r="AF51326" s="31"/>
      <c r="AG51326" s="31"/>
      <c r="AH51326" s="31"/>
      <c r="AI51326" s="19"/>
    </row>
    <row r="51327" spans="32:35">
      <c r="AF51327" s="31"/>
      <c r="AG51327" s="31"/>
      <c r="AH51327" s="31"/>
      <c r="AI51327" s="19"/>
    </row>
    <row r="51328" spans="32:35">
      <c r="AF51328" s="31"/>
      <c r="AG51328" s="31"/>
      <c r="AH51328" s="31"/>
      <c r="AI51328" s="19"/>
    </row>
    <row r="51329" spans="32:35">
      <c r="AF51329" s="31"/>
      <c r="AG51329" s="31"/>
      <c r="AH51329" s="31"/>
      <c r="AI51329" s="19"/>
    </row>
    <row r="51330" spans="32:35">
      <c r="AF51330" s="31"/>
      <c r="AG51330" s="31"/>
      <c r="AH51330" s="31"/>
      <c r="AI51330" s="19"/>
    </row>
    <row r="51331" spans="32:35">
      <c r="AF51331" s="31"/>
      <c r="AG51331" s="31"/>
      <c r="AH51331" s="31"/>
      <c r="AI51331" s="19"/>
    </row>
    <row r="51332" spans="32:35">
      <c r="AF51332" s="31"/>
      <c r="AG51332" s="31"/>
      <c r="AH51332" s="31"/>
      <c r="AI51332" s="19"/>
    </row>
    <row r="51333" spans="32:35">
      <c r="AF51333" s="31"/>
      <c r="AG51333" s="31"/>
      <c r="AH51333" s="31"/>
      <c r="AI51333" s="19"/>
    </row>
    <row r="51334" spans="32:35">
      <c r="AF51334" s="31"/>
      <c r="AG51334" s="31"/>
      <c r="AH51334" s="31"/>
      <c r="AI51334" s="19"/>
    </row>
    <row r="51335" spans="32:35">
      <c r="AF51335" s="31"/>
      <c r="AG51335" s="31"/>
      <c r="AH51335" s="31"/>
      <c r="AI51335" s="19"/>
    </row>
    <row r="51336" spans="32:35">
      <c r="AF51336" s="31"/>
      <c r="AG51336" s="31"/>
      <c r="AH51336" s="31"/>
      <c r="AI51336" s="19"/>
    </row>
    <row r="51337" spans="32:35">
      <c r="AF51337" s="31"/>
      <c r="AG51337" s="31"/>
      <c r="AH51337" s="31"/>
      <c r="AI51337" s="19"/>
    </row>
    <row r="51338" spans="32:35">
      <c r="AF51338" s="31"/>
      <c r="AG51338" s="31"/>
      <c r="AH51338" s="31"/>
      <c r="AI51338" s="19"/>
    </row>
    <row r="51339" spans="32:35">
      <c r="AF51339" s="31"/>
      <c r="AG51339" s="31"/>
      <c r="AH51339" s="31"/>
      <c r="AI51339" s="19"/>
    </row>
    <row r="51340" spans="32:35">
      <c r="AF51340" s="31"/>
      <c r="AG51340" s="31"/>
      <c r="AH51340" s="31"/>
      <c r="AI51340" s="19"/>
    </row>
    <row r="51341" spans="32:35">
      <c r="AF51341" s="31"/>
      <c r="AG51341" s="31"/>
      <c r="AH51341" s="31"/>
      <c r="AI51341" s="19"/>
    </row>
    <row r="51342" spans="32:35" ht="15">
      <c r="AF51342" s="88"/>
      <c r="AG51342" s="88"/>
      <c r="AH51342" s="88"/>
      <c r="AI51342" s="21"/>
    </row>
    <row r="51343" spans="32:35">
      <c r="AF51343" s="43"/>
      <c r="AG51343" s="43"/>
      <c r="AH51343" s="43"/>
      <c r="AI51343" s="5"/>
    </row>
    <row r="51344" spans="32:35" ht="15" thickBot="1">
      <c r="AF51344" s="89"/>
      <c r="AG51344" s="89"/>
      <c r="AH51344" s="89"/>
      <c r="AI51344" s="3"/>
    </row>
    <row r="51345" spans="32:35">
      <c r="AF51345" s="31"/>
      <c r="AG51345" s="31"/>
      <c r="AH51345" s="31"/>
      <c r="AI51345" s="18"/>
    </row>
    <row r="51346" spans="32:35">
      <c r="AF51346" s="31"/>
      <c r="AG51346" s="31"/>
      <c r="AH51346" s="31"/>
      <c r="AI51346" s="19"/>
    </row>
    <row r="51347" spans="32:35">
      <c r="AF51347" s="31"/>
      <c r="AG51347" s="31"/>
      <c r="AH51347" s="31"/>
      <c r="AI51347" s="19"/>
    </row>
    <row r="51348" spans="32:35">
      <c r="AF51348" s="31"/>
      <c r="AG51348" s="31"/>
      <c r="AH51348" s="31"/>
      <c r="AI51348" s="19"/>
    </row>
    <row r="51349" spans="32:35">
      <c r="AF51349" s="31"/>
      <c r="AG51349" s="31"/>
      <c r="AH51349" s="31"/>
      <c r="AI51349" s="19"/>
    </row>
    <row r="51350" spans="32:35">
      <c r="AF51350" s="31"/>
      <c r="AG51350" s="31"/>
      <c r="AH51350" s="31"/>
      <c r="AI51350" s="19"/>
    </row>
    <row r="51351" spans="32:35">
      <c r="AF51351" s="31"/>
      <c r="AG51351" s="31"/>
      <c r="AH51351" s="31"/>
      <c r="AI51351" s="19"/>
    </row>
    <row r="51352" spans="32:35">
      <c r="AF51352" s="31"/>
      <c r="AG51352" s="31"/>
      <c r="AH51352" s="31"/>
      <c r="AI51352" s="19"/>
    </row>
    <row r="51353" spans="32:35">
      <c r="AF51353" s="31"/>
      <c r="AG51353" s="31"/>
      <c r="AH51353" s="31"/>
      <c r="AI51353" s="19"/>
    </row>
    <row r="51354" spans="32:35">
      <c r="AF51354" s="31"/>
      <c r="AG51354" s="31"/>
      <c r="AH51354" s="31"/>
      <c r="AI51354" s="19"/>
    </row>
    <row r="51355" spans="32:35">
      <c r="AF51355" s="31"/>
      <c r="AG51355" s="31"/>
      <c r="AH51355" s="31"/>
      <c r="AI51355" s="19"/>
    </row>
    <row r="51356" spans="32:35">
      <c r="AF51356" s="31"/>
      <c r="AG51356" s="31"/>
      <c r="AH51356" s="31"/>
      <c r="AI51356" s="19"/>
    </row>
    <row r="51357" spans="32:35">
      <c r="AF51357" s="31"/>
      <c r="AG51357" s="31"/>
      <c r="AH51357" s="31"/>
      <c r="AI51357" s="19"/>
    </row>
    <row r="51358" spans="32:35">
      <c r="AF51358" s="31"/>
      <c r="AG51358" s="31"/>
      <c r="AH51358" s="31"/>
      <c r="AI51358" s="19"/>
    </row>
    <row r="51359" spans="32:35">
      <c r="AF51359" s="31"/>
      <c r="AG51359" s="31"/>
      <c r="AH51359" s="31"/>
      <c r="AI51359" s="19"/>
    </row>
    <row r="51360" spans="32:35">
      <c r="AF51360" s="31"/>
      <c r="AG51360" s="31"/>
      <c r="AH51360" s="31"/>
      <c r="AI51360" s="19"/>
    </row>
    <row r="51361" spans="32:35">
      <c r="AF51361" s="31"/>
      <c r="AG51361" s="31"/>
      <c r="AH51361" s="31"/>
      <c r="AI51361" s="19"/>
    </row>
    <row r="51362" spans="32:35">
      <c r="AF51362" s="31"/>
      <c r="AG51362" s="31"/>
      <c r="AH51362" s="31"/>
      <c r="AI51362" s="19"/>
    </row>
    <row r="51363" spans="32:35">
      <c r="AF51363" s="31"/>
      <c r="AG51363" s="31"/>
      <c r="AH51363" s="31"/>
      <c r="AI51363" s="19"/>
    </row>
    <row r="51364" spans="32:35">
      <c r="AF51364" s="31"/>
      <c r="AG51364" s="31"/>
      <c r="AH51364" s="31"/>
      <c r="AI51364" s="19"/>
    </row>
    <row r="51365" spans="32:35">
      <c r="AF51365" s="31"/>
      <c r="AG51365" s="31"/>
      <c r="AH51365" s="31"/>
      <c r="AI51365" s="19"/>
    </row>
    <row r="51366" spans="32:35">
      <c r="AF51366" s="31"/>
      <c r="AG51366" s="31"/>
      <c r="AH51366" s="31"/>
      <c r="AI51366" s="19"/>
    </row>
    <row r="51367" spans="32:35">
      <c r="AF51367" s="31"/>
      <c r="AG51367" s="31"/>
      <c r="AH51367" s="31"/>
      <c r="AI51367" s="19"/>
    </row>
    <row r="51368" spans="32:35">
      <c r="AF51368" s="31"/>
      <c r="AG51368" s="31"/>
      <c r="AH51368" s="31"/>
      <c r="AI51368" s="19"/>
    </row>
    <row r="51369" spans="32:35">
      <c r="AF51369" s="31"/>
      <c r="AG51369" s="31"/>
      <c r="AH51369" s="31"/>
      <c r="AI51369" s="19"/>
    </row>
    <row r="51370" spans="32:35">
      <c r="AF51370" s="31"/>
      <c r="AG51370" s="31"/>
      <c r="AH51370" s="31"/>
      <c r="AI51370" s="19"/>
    </row>
    <row r="51371" spans="32:35">
      <c r="AF51371" s="31"/>
      <c r="AG51371" s="31"/>
      <c r="AH51371" s="31"/>
      <c r="AI51371" s="19"/>
    </row>
    <row r="51372" spans="32:35">
      <c r="AF51372" s="31"/>
      <c r="AG51372" s="31"/>
      <c r="AH51372" s="31"/>
      <c r="AI51372" s="19"/>
    </row>
    <row r="51373" spans="32:35" ht="15">
      <c r="AF51373" s="88"/>
      <c r="AG51373" s="88"/>
      <c r="AH51373" s="88"/>
      <c r="AI51373" s="21"/>
    </row>
    <row r="51374" spans="32:35">
      <c r="AF51374" s="43"/>
      <c r="AG51374" s="43"/>
      <c r="AH51374" s="43"/>
      <c r="AI51374" s="5"/>
    </row>
    <row r="51375" spans="32:35" ht="15" thickBot="1">
      <c r="AF51375" s="89"/>
      <c r="AG51375" s="89"/>
      <c r="AH51375" s="89"/>
      <c r="AI51375" s="3"/>
    </row>
    <row r="51376" spans="32:35">
      <c r="AF51376" s="31"/>
      <c r="AG51376" s="31"/>
      <c r="AH51376" s="31"/>
      <c r="AI51376" s="18"/>
    </row>
    <row r="51377" spans="32:35">
      <c r="AF51377" s="31"/>
      <c r="AG51377" s="31"/>
      <c r="AH51377" s="31"/>
      <c r="AI51377" s="19"/>
    </row>
    <row r="51378" spans="32:35">
      <c r="AF51378" s="31"/>
      <c r="AG51378" s="31"/>
      <c r="AH51378" s="31"/>
      <c r="AI51378" s="19"/>
    </row>
    <row r="51379" spans="32:35">
      <c r="AF51379" s="31"/>
      <c r="AG51379" s="31"/>
      <c r="AH51379" s="31"/>
      <c r="AI51379" s="19"/>
    </row>
    <row r="51380" spans="32:35">
      <c r="AF51380" s="31"/>
      <c r="AG51380" s="31"/>
      <c r="AH51380" s="31"/>
      <c r="AI51380" s="19"/>
    </row>
    <row r="51381" spans="32:35">
      <c r="AF51381" s="31"/>
      <c r="AG51381" s="31"/>
      <c r="AH51381" s="31"/>
      <c r="AI51381" s="19"/>
    </row>
    <row r="51382" spans="32:35">
      <c r="AF51382" s="31"/>
      <c r="AG51382" s="31"/>
      <c r="AH51382" s="31"/>
      <c r="AI51382" s="19"/>
    </row>
    <row r="51383" spans="32:35">
      <c r="AF51383" s="31"/>
      <c r="AG51383" s="31"/>
      <c r="AH51383" s="31"/>
      <c r="AI51383" s="19"/>
    </row>
    <row r="51384" spans="32:35">
      <c r="AF51384" s="31"/>
      <c r="AG51384" s="31"/>
      <c r="AH51384" s="31"/>
      <c r="AI51384" s="19"/>
    </row>
    <row r="51385" spans="32:35">
      <c r="AF51385" s="31"/>
      <c r="AG51385" s="31"/>
      <c r="AH51385" s="31"/>
      <c r="AI51385" s="19"/>
    </row>
    <row r="51386" spans="32:35">
      <c r="AF51386" s="31"/>
      <c r="AG51386" s="31"/>
      <c r="AH51386" s="31"/>
      <c r="AI51386" s="19"/>
    </row>
    <row r="51387" spans="32:35">
      <c r="AF51387" s="31"/>
      <c r="AG51387" s="31"/>
      <c r="AH51387" s="31"/>
      <c r="AI51387" s="19"/>
    </row>
    <row r="51388" spans="32:35">
      <c r="AF51388" s="31"/>
      <c r="AG51388" s="31"/>
      <c r="AH51388" s="31"/>
      <c r="AI51388" s="19"/>
    </row>
    <row r="51389" spans="32:35">
      <c r="AF51389" s="31"/>
      <c r="AG51389" s="31"/>
      <c r="AH51389" s="31"/>
      <c r="AI51389" s="19"/>
    </row>
    <row r="51390" spans="32:35">
      <c r="AF51390" s="31"/>
      <c r="AG51390" s="31"/>
      <c r="AH51390" s="31"/>
      <c r="AI51390" s="19"/>
    </row>
    <row r="51391" spans="32:35">
      <c r="AF51391" s="31"/>
      <c r="AG51391" s="31"/>
      <c r="AH51391" s="31"/>
      <c r="AI51391" s="19"/>
    </row>
    <row r="51392" spans="32:35">
      <c r="AF51392" s="31"/>
      <c r="AG51392" s="31"/>
      <c r="AH51392" s="31"/>
      <c r="AI51392" s="19"/>
    </row>
    <row r="51393" spans="32:35">
      <c r="AF51393" s="31"/>
      <c r="AG51393" s="31"/>
      <c r="AH51393" s="31"/>
      <c r="AI51393" s="19"/>
    </row>
    <row r="51394" spans="32:35">
      <c r="AF51394" s="31"/>
      <c r="AG51394" s="31"/>
      <c r="AH51394" s="31"/>
      <c r="AI51394" s="19"/>
    </row>
    <row r="51395" spans="32:35">
      <c r="AF51395" s="31"/>
      <c r="AG51395" s="31"/>
      <c r="AH51395" s="31"/>
      <c r="AI51395" s="19"/>
    </row>
    <row r="51396" spans="32:35">
      <c r="AF51396" s="31"/>
      <c r="AG51396" s="31"/>
      <c r="AH51396" s="31"/>
      <c r="AI51396" s="19"/>
    </row>
    <row r="51397" spans="32:35">
      <c r="AF51397" s="31"/>
      <c r="AG51397" s="31"/>
      <c r="AH51397" s="31"/>
      <c r="AI51397" s="19"/>
    </row>
    <row r="51398" spans="32:35">
      <c r="AF51398" s="31"/>
      <c r="AG51398" s="31"/>
      <c r="AH51398" s="31"/>
      <c r="AI51398" s="19"/>
    </row>
    <row r="51399" spans="32:35">
      <c r="AF51399" s="31"/>
      <c r="AG51399" s="31"/>
      <c r="AH51399" s="31"/>
      <c r="AI51399" s="19"/>
    </row>
    <row r="51400" spans="32:35">
      <c r="AF51400" s="31"/>
      <c r="AG51400" s="31"/>
      <c r="AH51400" s="31"/>
      <c r="AI51400" s="19"/>
    </row>
    <row r="51401" spans="32:35">
      <c r="AF51401" s="31"/>
      <c r="AG51401" s="31"/>
      <c r="AH51401" s="31"/>
      <c r="AI51401" s="19"/>
    </row>
    <row r="51402" spans="32:35">
      <c r="AF51402" s="31"/>
      <c r="AG51402" s="31"/>
      <c r="AH51402" s="31"/>
      <c r="AI51402" s="19"/>
    </row>
    <row r="51403" spans="32:35">
      <c r="AF51403" s="31"/>
      <c r="AG51403" s="31"/>
      <c r="AH51403" s="31"/>
      <c r="AI51403" s="19"/>
    </row>
    <row r="51404" spans="32:35" ht="15">
      <c r="AF51404" s="88"/>
      <c r="AG51404" s="88"/>
      <c r="AH51404" s="88"/>
      <c r="AI51404" s="21"/>
    </row>
    <row r="51405" spans="32:35">
      <c r="AF51405" s="43"/>
      <c r="AG51405" s="43"/>
      <c r="AH51405" s="43"/>
      <c r="AI51405" s="5"/>
    </row>
    <row r="51406" spans="32:35" ht="15" thickBot="1">
      <c r="AF51406" s="89"/>
      <c r="AG51406" s="89"/>
      <c r="AH51406" s="89"/>
      <c r="AI51406" s="3"/>
    </row>
    <row r="51407" spans="32:35">
      <c r="AF51407" s="31"/>
      <c r="AG51407" s="31"/>
      <c r="AH51407" s="31"/>
      <c r="AI51407" s="18"/>
    </row>
    <row r="51408" spans="32:35">
      <c r="AF51408" s="31"/>
      <c r="AG51408" s="31"/>
      <c r="AH51408" s="31"/>
      <c r="AI51408" s="19"/>
    </row>
    <row r="51409" spans="32:35">
      <c r="AF51409" s="31"/>
      <c r="AG51409" s="31"/>
      <c r="AH51409" s="31"/>
      <c r="AI51409" s="19"/>
    </row>
    <row r="51410" spans="32:35">
      <c r="AF51410" s="31"/>
      <c r="AG51410" s="31"/>
      <c r="AH51410" s="31"/>
      <c r="AI51410" s="19"/>
    </row>
    <row r="51411" spans="32:35">
      <c r="AF51411" s="31"/>
      <c r="AG51411" s="31"/>
      <c r="AH51411" s="31"/>
      <c r="AI51411" s="19"/>
    </row>
    <row r="51412" spans="32:35">
      <c r="AF51412" s="31"/>
      <c r="AG51412" s="31"/>
      <c r="AH51412" s="31"/>
      <c r="AI51412" s="19"/>
    </row>
    <row r="51413" spans="32:35">
      <c r="AF51413" s="31"/>
      <c r="AG51413" s="31"/>
      <c r="AH51413" s="31"/>
      <c r="AI51413" s="19"/>
    </row>
    <row r="51414" spans="32:35">
      <c r="AF51414" s="31"/>
      <c r="AG51414" s="31"/>
      <c r="AH51414" s="31"/>
      <c r="AI51414" s="19"/>
    </row>
    <row r="51415" spans="32:35">
      <c r="AF51415" s="31"/>
      <c r="AG51415" s="31"/>
      <c r="AH51415" s="31"/>
      <c r="AI51415" s="19"/>
    </row>
    <row r="51416" spans="32:35">
      <c r="AF51416" s="31"/>
      <c r="AG51416" s="31"/>
      <c r="AH51416" s="31"/>
      <c r="AI51416" s="19"/>
    </row>
    <row r="51417" spans="32:35">
      <c r="AF51417" s="31"/>
      <c r="AG51417" s="31"/>
      <c r="AH51417" s="31"/>
      <c r="AI51417" s="19"/>
    </row>
    <row r="51418" spans="32:35">
      <c r="AF51418" s="31"/>
      <c r="AG51418" s="31"/>
      <c r="AH51418" s="31"/>
      <c r="AI51418" s="19"/>
    </row>
    <row r="51419" spans="32:35">
      <c r="AF51419" s="31"/>
      <c r="AG51419" s="31"/>
      <c r="AH51419" s="31"/>
      <c r="AI51419" s="19"/>
    </row>
    <row r="51420" spans="32:35">
      <c r="AF51420" s="31"/>
      <c r="AG51420" s="31"/>
      <c r="AH51420" s="31"/>
      <c r="AI51420" s="19"/>
    </row>
    <row r="51421" spans="32:35">
      <c r="AF51421" s="31"/>
      <c r="AG51421" s="31"/>
      <c r="AH51421" s="31"/>
      <c r="AI51421" s="19"/>
    </row>
    <row r="51422" spans="32:35">
      <c r="AF51422" s="31"/>
      <c r="AG51422" s="31"/>
      <c r="AH51422" s="31"/>
      <c r="AI51422" s="19"/>
    </row>
    <row r="51423" spans="32:35">
      <c r="AF51423" s="31"/>
      <c r="AG51423" s="31"/>
      <c r="AH51423" s="31"/>
      <c r="AI51423" s="19"/>
    </row>
    <row r="51424" spans="32:35">
      <c r="AF51424" s="31"/>
      <c r="AG51424" s="31"/>
      <c r="AH51424" s="31"/>
      <c r="AI51424" s="19"/>
    </row>
    <row r="51425" spans="32:35">
      <c r="AF51425" s="31"/>
      <c r="AG51425" s="31"/>
      <c r="AH51425" s="31"/>
      <c r="AI51425" s="19"/>
    </row>
    <row r="51426" spans="32:35">
      <c r="AF51426" s="31"/>
      <c r="AG51426" s="31"/>
      <c r="AH51426" s="31"/>
      <c r="AI51426" s="19"/>
    </row>
    <row r="51427" spans="32:35">
      <c r="AF51427" s="31"/>
      <c r="AG51427" s="31"/>
      <c r="AH51427" s="31"/>
      <c r="AI51427" s="19"/>
    </row>
    <row r="51428" spans="32:35">
      <c r="AF51428" s="31"/>
      <c r="AG51428" s="31"/>
      <c r="AH51428" s="31"/>
      <c r="AI51428" s="19"/>
    </row>
    <row r="51429" spans="32:35">
      <c r="AF51429" s="31"/>
      <c r="AG51429" s="31"/>
      <c r="AH51429" s="31"/>
      <c r="AI51429" s="19"/>
    </row>
    <row r="51430" spans="32:35">
      <c r="AF51430" s="31"/>
      <c r="AG51430" s="31"/>
      <c r="AH51430" s="31"/>
      <c r="AI51430" s="19"/>
    </row>
    <row r="51431" spans="32:35">
      <c r="AF51431" s="31"/>
      <c r="AG51431" s="31"/>
      <c r="AH51431" s="31"/>
      <c r="AI51431" s="19"/>
    </row>
    <row r="51432" spans="32:35">
      <c r="AF51432" s="31"/>
      <c r="AG51432" s="31"/>
      <c r="AH51432" s="31"/>
      <c r="AI51432" s="19"/>
    </row>
    <row r="51433" spans="32:35">
      <c r="AF51433" s="31"/>
      <c r="AG51433" s="31"/>
      <c r="AH51433" s="31"/>
      <c r="AI51433" s="19"/>
    </row>
    <row r="51434" spans="32:35">
      <c r="AF51434" s="31"/>
      <c r="AG51434" s="31"/>
      <c r="AH51434" s="31"/>
      <c r="AI51434" s="19"/>
    </row>
    <row r="51435" spans="32:35" ht="15">
      <c r="AF51435" s="88"/>
      <c r="AG51435" s="88"/>
      <c r="AH51435" s="88"/>
      <c r="AI51435" s="21"/>
    </row>
    <row r="51436" spans="32:35">
      <c r="AF51436" s="43"/>
      <c r="AG51436" s="43"/>
      <c r="AH51436" s="43"/>
      <c r="AI51436" s="5"/>
    </row>
    <row r="51437" spans="32:35" ht="15" thickBot="1">
      <c r="AF51437" s="89"/>
      <c r="AG51437" s="89"/>
      <c r="AH51437" s="89"/>
      <c r="AI51437" s="3"/>
    </row>
    <row r="51438" spans="32:35">
      <c r="AF51438" s="31"/>
      <c r="AG51438" s="31"/>
      <c r="AH51438" s="31"/>
      <c r="AI51438" s="18"/>
    </row>
    <row r="51439" spans="32:35">
      <c r="AF51439" s="31"/>
      <c r="AG51439" s="31"/>
      <c r="AH51439" s="31"/>
      <c r="AI51439" s="19"/>
    </row>
    <row r="51440" spans="32:35">
      <c r="AF51440" s="31"/>
      <c r="AG51440" s="31"/>
      <c r="AH51440" s="31"/>
      <c r="AI51440" s="19"/>
    </row>
    <row r="51441" spans="32:35">
      <c r="AF51441" s="31"/>
      <c r="AG51441" s="31"/>
      <c r="AH51441" s="31"/>
      <c r="AI51441" s="19"/>
    </row>
    <row r="51442" spans="32:35">
      <c r="AF51442" s="31"/>
      <c r="AG51442" s="31"/>
      <c r="AH51442" s="31"/>
      <c r="AI51442" s="19"/>
    </row>
    <row r="51443" spans="32:35">
      <c r="AF51443" s="31"/>
      <c r="AG51443" s="31"/>
      <c r="AH51443" s="31"/>
      <c r="AI51443" s="19"/>
    </row>
    <row r="51444" spans="32:35">
      <c r="AF51444" s="31"/>
      <c r="AG51444" s="31"/>
      <c r="AH51444" s="31"/>
      <c r="AI51444" s="19"/>
    </row>
    <row r="51445" spans="32:35">
      <c r="AF51445" s="31"/>
      <c r="AG51445" s="31"/>
      <c r="AH51445" s="31"/>
      <c r="AI51445" s="19"/>
    </row>
    <row r="51446" spans="32:35">
      <c r="AF51446" s="31"/>
      <c r="AG51446" s="31"/>
      <c r="AH51446" s="31"/>
      <c r="AI51446" s="19"/>
    </row>
    <row r="51447" spans="32:35">
      <c r="AF51447" s="31"/>
      <c r="AG51447" s="31"/>
      <c r="AH51447" s="31"/>
      <c r="AI51447" s="19"/>
    </row>
    <row r="51448" spans="32:35">
      <c r="AF51448" s="31"/>
      <c r="AG51448" s="31"/>
      <c r="AH51448" s="31"/>
      <c r="AI51448" s="19"/>
    </row>
    <row r="51449" spans="32:35">
      <c r="AF51449" s="31"/>
      <c r="AG51449" s="31"/>
      <c r="AH51449" s="31"/>
      <c r="AI51449" s="19"/>
    </row>
    <row r="51450" spans="32:35">
      <c r="AF51450" s="31"/>
      <c r="AG51450" s="31"/>
      <c r="AH51450" s="31"/>
      <c r="AI51450" s="19"/>
    </row>
    <row r="51451" spans="32:35">
      <c r="AF51451" s="31"/>
      <c r="AG51451" s="31"/>
      <c r="AH51451" s="31"/>
      <c r="AI51451" s="19"/>
    </row>
    <row r="51452" spans="32:35">
      <c r="AF51452" s="31"/>
      <c r="AG51452" s="31"/>
      <c r="AH51452" s="31"/>
      <c r="AI51452" s="19"/>
    </row>
    <row r="51453" spans="32:35">
      <c r="AF51453" s="31"/>
      <c r="AG51453" s="31"/>
      <c r="AH51453" s="31"/>
      <c r="AI51453" s="19"/>
    </row>
    <row r="51454" spans="32:35">
      <c r="AF51454" s="31"/>
      <c r="AG51454" s="31"/>
      <c r="AH51454" s="31"/>
      <c r="AI51454" s="19"/>
    </row>
    <row r="51455" spans="32:35">
      <c r="AF51455" s="31"/>
      <c r="AG51455" s="31"/>
      <c r="AH51455" s="31"/>
      <c r="AI51455" s="19"/>
    </row>
    <row r="51456" spans="32:35">
      <c r="AF51456" s="31"/>
      <c r="AG51456" s="31"/>
      <c r="AH51456" s="31"/>
      <c r="AI51456" s="19"/>
    </row>
    <row r="51457" spans="32:35">
      <c r="AF51457" s="31"/>
      <c r="AG51457" s="31"/>
      <c r="AH51457" s="31"/>
      <c r="AI51457" s="19"/>
    </row>
    <row r="51458" spans="32:35">
      <c r="AF51458" s="31"/>
      <c r="AG51458" s="31"/>
      <c r="AH51458" s="31"/>
      <c r="AI51458" s="19"/>
    </row>
    <row r="51459" spans="32:35">
      <c r="AF51459" s="31"/>
      <c r="AG51459" s="31"/>
      <c r="AH51459" s="31"/>
      <c r="AI51459" s="19"/>
    </row>
    <row r="51460" spans="32:35">
      <c r="AF51460" s="31"/>
      <c r="AG51460" s="31"/>
      <c r="AH51460" s="31"/>
      <c r="AI51460" s="19"/>
    </row>
    <row r="51461" spans="32:35">
      <c r="AF51461" s="31"/>
      <c r="AG51461" s="31"/>
      <c r="AH51461" s="31"/>
      <c r="AI51461" s="19"/>
    </row>
    <row r="51462" spans="32:35">
      <c r="AF51462" s="31"/>
      <c r="AG51462" s="31"/>
      <c r="AH51462" s="31"/>
      <c r="AI51462" s="19"/>
    </row>
    <row r="51463" spans="32:35">
      <c r="AF51463" s="31"/>
      <c r="AG51463" s="31"/>
      <c r="AH51463" s="31"/>
      <c r="AI51463" s="19"/>
    </row>
    <row r="51464" spans="32:35">
      <c r="AF51464" s="31"/>
      <c r="AG51464" s="31"/>
      <c r="AH51464" s="31"/>
      <c r="AI51464" s="19"/>
    </row>
    <row r="51465" spans="32:35">
      <c r="AF51465" s="31"/>
      <c r="AG51465" s="31"/>
      <c r="AH51465" s="31"/>
      <c r="AI51465" s="19"/>
    </row>
    <row r="51466" spans="32:35" ht="15">
      <c r="AF51466" s="88"/>
      <c r="AG51466" s="88"/>
      <c r="AH51466" s="88"/>
      <c r="AI51466" s="21"/>
    </row>
    <row r="51467" spans="32:35">
      <c r="AF51467" s="43"/>
      <c r="AG51467" s="43"/>
      <c r="AH51467" s="43"/>
      <c r="AI51467" s="5"/>
    </row>
    <row r="51468" spans="32:35" ht="15" thickBot="1">
      <c r="AF51468" s="89"/>
      <c r="AG51468" s="89"/>
      <c r="AH51468" s="89"/>
      <c r="AI51468" s="3"/>
    </row>
    <row r="51469" spans="32:35">
      <c r="AF51469" s="31"/>
      <c r="AG51469" s="31"/>
      <c r="AH51469" s="31"/>
      <c r="AI51469" s="18"/>
    </row>
    <row r="51470" spans="32:35">
      <c r="AF51470" s="31"/>
      <c r="AG51470" s="31"/>
      <c r="AH51470" s="31"/>
      <c r="AI51470" s="19"/>
    </row>
    <row r="51471" spans="32:35">
      <c r="AF51471" s="31"/>
      <c r="AG51471" s="31"/>
      <c r="AH51471" s="31"/>
      <c r="AI51471" s="19"/>
    </row>
    <row r="51472" spans="32:35">
      <c r="AF51472" s="31"/>
      <c r="AG51472" s="31"/>
      <c r="AH51472" s="31"/>
      <c r="AI51472" s="19"/>
    </row>
    <row r="51473" spans="32:35">
      <c r="AF51473" s="31"/>
      <c r="AG51473" s="31"/>
      <c r="AH51473" s="31"/>
      <c r="AI51473" s="19"/>
    </row>
    <row r="51474" spans="32:35">
      <c r="AF51474" s="31"/>
      <c r="AG51474" s="31"/>
      <c r="AH51474" s="31"/>
      <c r="AI51474" s="19"/>
    </row>
    <row r="51475" spans="32:35">
      <c r="AF51475" s="31"/>
      <c r="AG51475" s="31"/>
      <c r="AH51475" s="31"/>
      <c r="AI51475" s="19"/>
    </row>
    <row r="51476" spans="32:35">
      <c r="AF51476" s="31"/>
      <c r="AG51476" s="31"/>
      <c r="AH51476" s="31"/>
      <c r="AI51476" s="19"/>
    </row>
    <row r="51477" spans="32:35">
      <c r="AF51477" s="31"/>
      <c r="AG51477" s="31"/>
      <c r="AH51477" s="31"/>
      <c r="AI51477" s="19"/>
    </row>
    <row r="51478" spans="32:35">
      <c r="AF51478" s="31"/>
      <c r="AG51478" s="31"/>
      <c r="AH51478" s="31"/>
      <c r="AI51478" s="19"/>
    </row>
    <row r="51479" spans="32:35">
      <c r="AF51479" s="31"/>
      <c r="AG51479" s="31"/>
      <c r="AH51479" s="31"/>
      <c r="AI51479" s="19"/>
    </row>
    <row r="51480" spans="32:35">
      <c r="AF51480" s="31"/>
      <c r="AG51480" s="31"/>
      <c r="AH51480" s="31"/>
      <c r="AI51480" s="19"/>
    </row>
    <row r="51481" spans="32:35">
      <c r="AF51481" s="31"/>
      <c r="AG51481" s="31"/>
      <c r="AH51481" s="31"/>
      <c r="AI51481" s="19"/>
    </row>
    <row r="51482" spans="32:35">
      <c r="AF51482" s="31"/>
      <c r="AG51482" s="31"/>
      <c r="AH51482" s="31"/>
      <c r="AI51482" s="19"/>
    </row>
    <row r="51483" spans="32:35">
      <c r="AF51483" s="31"/>
      <c r="AG51483" s="31"/>
      <c r="AH51483" s="31"/>
      <c r="AI51483" s="19"/>
    </row>
    <row r="51484" spans="32:35">
      <c r="AF51484" s="31"/>
      <c r="AG51484" s="31"/>
      <c r="AH51484" s="31"/>
      <c r="AI51484" s="19"/>
    </row>
    <row r="51485" spans="32:35">
      <c r="AF51485" s="31"/>
      <c r="AG51485" s="31"/>
      <c r="AH51485" s="31"/>
      <c r="AI51485" s="19"/>
    </row>
    <row r="51486" spans="32:35">
      <c r="AF51486" s="31"/>
      <c r="AG51486" s="31"/>
      <c r="AH51486" s="31"/>
      <c r="AI51486" s="19"/>
    </row>
    <row r="51487" spans="32:35">
      <c r="AF51487" s="31"/>
      <c r="AG51487" s="31"/>
      <c r="AH51487" s="31"/>
      <c r="AI51487" s="19"/>
    </row>
    <row r="51488" spans="32:35">
      <c r="AF51488" s="31"/>
      <c r="AG51488" s="31"/>
      <c r="AH51488" s="31"/>
      <c r="AI51488" s="19"/>
    </row>
    <row r="51489" spans="32:35">
      <c r="AF51489" s="31"/>
      <c r="AG51489" s="31"/>
      <c r="AH51489" s="31"/>
      <c r="AI51489" s="19"/>
    </row>
    <row r="51490" spans="32:35">
      <c r="AF51490" s="31"/>
      <c r="AG51490" s="31"/>
      <c r="AH51490" s="31"/>
      <c r="AI51490" s="19"/>
    </row>
    <row r="51491" spans="32:35">
      <c r="AF51491" s="31"/>
      <c r="AG51491" s="31"/>
      <c r="AH51491" s="31"/>
      <c r="AI51491" s="19"/>
    </row>
    <row r="51492" spans="32:35">
      <c r="AF51492" s="31"/>
      <c r="AG51492" s="31"/>
      <c r="AH51492" s="31"/>
      <c r="AI51492" s="19"/>
    </row>
    <row r="51493" spans="32:35">
      <c r="AF51493" s="31"/>
      <c r="AG51493" s="31"/>
      <c r="AH51493" s="31"/>
      <c r="AI51493" s="19"/>
    </row>
    <row r="51494" spans="32:35">
      <c r="AF51494" s="31"/>
      <c r="AG51494" s="31"/>
      <c r="AH51494" s="31"/>
      <c r="AI51494" s="19"/>
    </row>
    <row r="51495" spans="32:35">
      <c r="AF51495" s="31"/>
      <c r="AG51495" s="31"/>
      <c r="AH51495" s="31"/>
      <c r="AI51495" s="19"/>
    </row>
    <row r="51496" spans="32:35">
      <c r="AF51496" s="31"/>
      <c r="AG51496" s="31"/>
      <c r="AH51496" s="31"/>
      <c r="AI51496" s="19"/>
    </row>
    <row r="51497" spans="32:35" ht="15">
      <c r="AF51497" s="88"/>
      <c r="AG51497" s="88"/>
      <c r="AH51497" s="88"/>
      <c r="AI51497" s="21"/>
    </row>
    <row r="51498" spans="32:35">
      <c r="AF51498" s="43"/>
      <c r="AG51498" s="43"/>
      <c r="AH51498" s="43"/>
      <c r="AI51498" s="5"/>
    </row>
    <row r="51499" spans="32:35" ht="15" thickBot="1">
      <c r="AF51499" s="89"/>
      <c r="AG51499" s="89"/>
      <c r="AH51499" s="89"/>
      <c r="AI51499" s="3"/>
    </row>
    <row r="51500" spans="32:35">
      <c r="AF51500" s="31"/>
      <c r="AG51500" s="31"/>
      <c r="AH51500" s="31"/>
      <c r="AI51500" s="18"/>
    </row>
    <row r="51501" spans="32:35">
      <c r="AF51501" s="31"/>
      <c r="AG51501" s="31"/>
      <c r="AH51501" s="31"/>
      <c r="AI51501" s="19"/>
    </row>
    <row r="51502" spans="32:35">
      <c r="AF51502" s="31"/>
      <c r="AG51502" s="31"/>
      <c r="AH51502" s="31"/>
      <c r="AI51502" s="19"/>
    </row>
    <row r="51503" spans="32:35">
      <c r="AF51503" s="31"/>
      <c r="AG51503" s="31"/>
      <c r="AH51503" s="31"/>
      <c r="AI51503" s="19"/>
    </row>
    <row r="51504" spans="32:35">
      <c r="AF51504" s="31"/>
      <c r="AG51504" s="31"/>
      <c r="AH51504" s="31"/>
      <c r="AI51504" s="19"/>
    </row>
    <row r="51505" spans="32:35">
      <c r="AF51505" s="31"/>
      <c r="AG51505" s="31"/>
      <c r="AH51505" s="31"/>
      <c r="AI51505" s="19"/>
    </row>
    <row r="51506" spans="32:35">
      <c r="AF51506" s="31"/>
      <c r="AG51506" s="31"/>
      <c r="AH51506" s="31"/>
      <c r="AI51506" s="19"/>
    </row>
    <row r="51507" spans="32:35">
      <c r="AF51507" s="31"/>
      <c r="AG51507" s="31"/>
      <c r="AH51507" s="31"/>
      <c r="AI51507" s="19"/>
    </row>
    <row r="51508" spans="32:35">
      <c r="AF51508" s="31"/>
      <c r="AG51508" s="31"/>
      <c r="AH51508" s="31"/>
      <c r="AI51508" s="19"/>
    </row>
    <row r="51509" spans="32:35">
      <c r="AF51509" s="31"/>
      <c r="AG51509" s="31"/>
      <c r="AH51509" s="31"/>
      <c r="AI51509" s="19"/>
    </row>
    <row r="51510" spans="32:35">
      <c r="AF51510" s="31"/>
      <c r="AG51510" s="31"/>
      <c r="AH51510" s="31"/>
      <c r="AI51510" s="19"/>
    </row>
    <row r="51511" spans="32:35">
      <c r="AF51511" s="31"/>
      <c r="AG51511" s="31"/>
      <c r="AH51511" s="31"/>
      <c r="AI51511" s="19"/>
    </row>
    <row r="51512" spans="32:35">
      <c r="AF51512" s="31"/>
      <c r="AG51512" s="31"/>
      <c r="AH51512" s="31"/>
      <c r="AI51512" s="19"/>
    </row>
    <row r="51513" spans="32:35">
      <c r="AF51513" s="31"/>
      <c r="AG51513" s="31"/>
      <c r="AH51513" s="31"/>
      <c r="AI51513" s="19"/>
    </row>
    <row r="51514" spans="32:35">
      <c r="AF51514" s="31"/>
      <c r="AG51514" s="31"/>
      <c r="AH51514" s="31"/>
      <c r="AI51514" s="19"/>
    </row>
    <row r="51515" spans="32:35">
      <c r="AF51515" s="31"/>
      <c r="AG51515" s="31"/>
      <c r="AH51515" s="31"/>
      <c r="AI51515" s="19"/>
    </row>
    <row r="51516" spans="32:35">
      <c r="AF51516" s="31"/>
      <c r="AG51516" s="31"/>
      <c r="AH51516" s="31"/>
      <c r="AI51516" s="19"/>
    </row>
    <row r="51517" spans="32:35">
      <c r="AF51517" s="31"/>
      <c r="AG51517" s="31"/>
      <c r="AH51517" s="31"/>
      <c r="AI51517" s="19"/>
    </row>
    <row r="51518" spans="32:35">
      <c r="AF51518" s="31"/>
      <c r="AG51518" s="31"/>
      <c r="AH51518" s="31"/>
      <c r="AI51518" s="19"/>
    </row>
    <row r="51519" spans="32:35">
      <c r="AF51519" s="31"/>
      <c r="AG51519" s="31"/>
      <c r="AH51519" s="31"/>
      <c r="AI51519" s="19"/>
    </row>
    <row r="51520" spans="32:35">
      <c r="AF51520" s="31"/>
      <c r="AG51520" s="31"/>
      <c r="AH51520" s="31"/>
      <c r="AI51520" s="19"/>
    </row>
    <row r="51521" spans="32:35">
      <c r="AF51521" s="31"/>
      <c r="AG51521" s="31"/>
      <c r="AH51521" s="31"/>
      <c r="AI51521" s="19"/>
    </row>
    <row r="51522" spans="32:35">
      <c r="AF51522" s="31"/>
      <c r="AG51522" s="31"/>
      <c r="AH51522" s="31"/>
      <c r="AI51522" s="19"/>
    </row>
    <row r="51523" spans="32:35">
      <c r="AF51523" s="31"/>
      <c r="AG51523" s="31"/>
      <c r="AH51523" s="31"/>
      <c r="AI51523" s="19"/>
    </row>
    <row r="51524" spans="32:35">
      <c r="AF51524" s="31"/>
      <c r="AG51524" s="31"/>
      <c r="AH51524" s="31"/>
      <c r="AI51524" s="19"/>
    </row>
    <row r="51525" spans="32:35">
      <c r="AF51525" s="31"/>
      <c r="AG51525" s="31"/>
      <c r="AH51525" s="31"/>
      <c r="AI51525" s="19"/>
    </row>
    <row r="51526" spans="32:35">
      <c r="AF51526" s="31"/>
      <c r="AG51526" s="31"/>
      <c r="AH51526" s="31"/>
      <c r="AI51526" s="19"/>
    </row>
    <row r="51527" spans="32:35">
      <c r="AF51527" s="31"/>
      <c r="AG51527" s="31"/>
      <c r="AH51527" s="31"/>
      <c r="AI51527" s="19"/>
    </row>
    <row r="51528" spans="32:35" ht="15">
      <c r="AF51528" s="88"/>
      <c r="AG51528" s="88"/>
      <c r="AH51528" s="88"/>
      <c r="AI51528" s="21"/>
    </row>
    <row r="51529" spans="32:35">
      <c r="AF51529" s="43"/>
      <c r="AG51529" s="43"/>
      <c r="AH51529" s="43"/>
      <c r="AI51529" s="5"/>
    </row>
    <row r="51530" spans="32:35" ht="15" thickBot="1">
      <c r="AF51530" s="89"/>
      <c r="AG51530" s="89"/>
      <c r="AH51530" s="89"/>
      <c r="AI51530" s="3"/>
    </row>
    <row r="51531" spans="32:35">
      <c r="AF51531" s="31"/>
      <c r="AG51531" s="31"/>
      <c r="AH51531" s="31"/>
      <c r="AI51531" s="18"/>
    </row>
    <row r="51532" spans="32:35">
      <c r="AF51532" s="31"/>
      <c r="AG51532" s="31"/>
      <c r="AH51532" s="31"/>
      <c r="AI51532" s="19"/>
    </row>
    <row r="51533" spans="32:35">
      <c r="AF51533" s="31"/>
      <c r="AG51533" s="31"/>
      <c r="AH51533" s="31"/>
      <c r="AI51533" s="19"/>
    </row>
    <row r="51534" spans="32:35">
      <c r="AF51534" s="31"/>
      <c r="AG51534" s="31"/>
      <c r="AH51534" s="31"/>
      <c r="AI51534" s="19"/>
    </row>
    <row r="51535" spans="32:35">
      <c r="AF51535" s="31"/>
      <c r="AG51535" s="31"/>
      <c r="AH51535" s="31"/>
      <c r="AI51535" s="19"/>
    </row>
    <row r="51536" spans="32:35">
      <c r="AF51536" s="31"/>
      <c r="AG51536" s="31"/>
      <c r="AH51536" s="31"/>
      <c r="AI51536" s="19"/>
    </row>
    <row r="51537" spans="32:35">
      <c r="AF51537" s="31"/>
      <c r="AG51537" s="31"/>
      <c r="AH51537" s="31"/>
      <c r="AI51537" s="19"/>
    </row>
    <row r="51538" spans="32:35">
      <c r="AF51538" s="31"/>
      <c r="AG51538" s="31"/>
      <c r="AH51538" s="31"/>
      <c r="AI51538" s="19"/>
    </row>
    <row r="51539" spans="32:35">
      <c r="AF51539" s="31"/>
      <c r="AG51539" s="31"/>
      <c r="AH51539" s="31"/>
      <c r="AI51539" s="19"/>
    </row>
    <row r="51540" spans="32:35">
      <c r="AF51540" s="31"/>
      <c r="AG51540" s="31"/>
      <c r="AH51540" s="31"/>
      <c r="AI51540" s="19"/>
    </row>
    <row r="51541" spans="32:35">
      <c r="AF51541" s="31"/>
      <c r="AG51541" s="31"/>
      <c r="AH51541" s="31"/>
      <c r="AI51541" s="19"/>
    </row>
    <row r="51542" spans="32:35">
      <c r="AF51542" s="31"/>
      <c r="AG51542" s="31"/>
      <c r="AH51542" s="31"/>
      <c r="AI51542" s="19"/>
    </row>
    <row r="51543" spans="32:35">
      <c r="AF51543" s="31"/>
      <c r="AG51543" s="31"/>
      <c r="AH51543" s="31"/>
      <c r="AI51543" s="19"/>
    </row>
    <row r="51544" spans="32:35">
      <c r="AF51544" s="31"/>
      <c r="AG51544" s="31"/>
      <c r="AH51544" s="31"/>
      <c r="AI51544" s="19"/>
    </row>
    <row r="51545" spans="32:35">
      <c r="AF51545" s="31"/>
      <c r="AG51545" s="31"/>
      <c r="AH51545" s="31"/>
      <c r="AI51545" s="19"/>
    </row>
    <row r="51546" spans="32:35">
      <c r="AF51546" s="31"/>
      <c r="AG51546" s="31"/>
      <c r="AH51546" s="31"/>
      <c r="AI51546" s="19"/>
    </row>
    <row r="51547" spans="32:35">
      <c r="AF51547" s="31"/>
      <c r="AG51547" s="31"/>
      <c r="AH51547" s="31"/>
      <c r="AI51547" s="19"/>
    </row>
    <row r="51548" spans="32:35">
      <c r="AF51548" s="31"/>
      <c r="AG51548" s="31"/>
      <c r="AH51548" s="31"/>
      <c r="AI51548" s="19"/>
    </row>
    <row r="51549" spans="32:35">
      <c r="AF51549" s="31"/>
      <c r="AG51549" s="31"/>
      <c r="AH51549" s="31"/>
      <c r="AI51549" s="19"/>
    </row>
    <row r="51550" spans="32:35">
      <c r="AF51550" s="31"/>
      <c r="AG51550" s="31"/>
      <c r="AH51550" s="31"/>
      <c r="AI51550" s="19"/>
    </row>
    <row r="51551" spans="32:35">
      <c r="AF51551" s="31"/>
      <c r="AG51551" s="31"/>
      <c r="AH51551" s="31"/>
      <c r="AI51551" s="19"/>
    </row>
    <row r="51552" spans="32:35">
      <c r="AF51552" s="31"/>
      <c r="AG51552" s="31"/>
      <c r="AH51552" s="31"/>
      <c r="AI51552" s="19"/>
    </row>
    <row r="51553" spans="32:35">
      <c r="AF51553" s="31"/>
      <c r="AG51553" s="31"/>
      <c r="AH51553" s="31"/>
      <c r="AI51553" s="19"/>
    </row>
    <row r="51554" spans="32:35">
      <c r="AF51554" s="31"/>
      <c r="AG51554" s="31"/>
      <c r="AH51554" s="31"/>
      <c r="AI51554" s="19"/>
    </row>
    <row r="51555" spans="32:35">
      <c r="AF51555" s="31"/>
      <c r="AG51555" s="31"/>
      <c r="AH51555" s="31"/>
      <c r="AI51555" s="19"/>
    </row>
    <row r="51556" spans="32:35">
      <c r="AF51556" s="31"/>
      <c r="AG51556" s="31"/>
      <c r="AH51556" s="31"/>
      <c r="AI51556" s="19"/>
    </row>
    <row r="51557" spans="32:35">
      <c r="AF51557" s="31"/>
      <c r="AG51557" s="31"/>
      <c r="AH51557" s="31"/>
      <c r="AI51557" s="19"/>
    </row>
    <row r="51558" spans="32:35">
      <c r="AF51558" s="31"/>
      <c r="AG51558" s="31"/>
      <c r="AH51558" s="31"/>
      <c r="AI51558" s="19"/>
    </row>
    <row r="51559" spans="32:35" ht="15">
      <c r="AF51559" s="88"/>
      <c r="AG51559" s="88"/>
      <c r="AH51559" s="88"/>
      <c r="AI51559" s="21"/>
    </row>
    <row r="51560" spans="32:35">
      <c r="AF51560" s="43"/>
      <c r="AG51560" s="43"/>
      <c r="AH51560" s="43"/>
      <c r="AI51560" s="5"/>
    </row>
    <row r="51561" spans="32:35" ht="15" thickBot="1">
      <c r="AF51561" s="89"/>
      <c r="AG51561" s="89"/>
      <c r="AH51561" s="89"/>
      <c r="AI51561" s="3"/>
    </row>
    <row r="51562" spans="32:35">
      <c r="AF51562" s="31"/>
      <c r="AG51562" s="31"/>
      <c r="AH51562" s="31"/>
      <c r="AI51562" s="18"/>
    </row>
    <row r="51563" spans="32:35">
      <c r="AF51563" s="31"/>
      <c r="AG51563" s="31"/>
      <c r="AH51563" s="31"/>
      <c r="AI51563" s="19"/>
    </row>
    <row r="51564" spans="32:35">
      <c r="AF51564" s="31"/>
      <c r="AG51564" s="31"/>
      <c r="AH51564" s="31"/>
      <c r="AI51564" s="19"/>
    </row>
    <row r="51565" spans="32:35">
      <c r="AF51565" s="31"/>
      <c r="AG51565" s="31"/>
      <c r="AH51565" s="31"/>
      <c r="AI51565" s="19"/>
    </row>
    <row r="51566" spans="32:35">
      <c r="AF51566" s="31"/>
      <c r="AG51566" s="31"/>
      <c r="AH51566" s="31"/>
      <c r="AI51566" s="19"/>
    </row>
    <row r="51567" spans="32:35">
      <c r="AF51567" s="31"/>
      <c r="AG51567" s="31"/>
      <c r="AH51567" s="31"/>
      <c r="AI51567" s="19"/>
    </row>
    <row r="51568" spans="32:35">
      <c r="AF51568" s="31"/>
      <c r="AG51568" s="31"/>
      <c r="AH51568" s="31"/>
      <c r="AI51568" s="19"/>
    </row>
    <row r="51569" spans="32:35">
      <c r="AF51569" s="31"/>
      <c r="AG51569" s="31"/>
      <c r="AH51569" s="31"/>
      <c r="AI51569" s="19"/>
    </row>
    <row r="51570" spans="32:35">
      <c r="AF51570" s="31"/>
      <c r="AG51570" s="31"/>
      <c r="AH51570" s="31"/>
      <c r="AI51570" s="19"/>
    </row>
    <row r="51571" spans="32:35">
      <c r="AF51571" s="31"/>
      <c r="AG51571" s="31"/>
      <c r="AH51571" s="31"/>
      <c r="AI51571" s="19"/>
    </row>
    <row r="51572" spans="32:35">
      <c r="AF51572" s="31"/>
      <c r="AG51572" s="31"/>
      <c r="AH51572" s="31"/>
      <c r="AI51572" s="19"/>
    </row>
    <row r="51573" spans="32:35">
      <c r="AF51573" s="31"/>
      <c r="AG51573" s="31"/>
      <c r="AH51573" s="31"/>
      <c r="AI51573" s="19"/>
    </row>
    <row r="51574" spans="32:35">
      <c r="AF51574" s="31"/>
      <c r="AG51574" s="31"/>
      <c r="AH51574" s="31"/>
      <c r="AI51574" s="19"/>
    </row>
    <row r="51575" spans="32:35">
      <c r="AF51575" s="31"/>
      <c r="AG51575" s="31"/>
      <c r="AH51575" s="31"/>
      <c r="AI51575" s="19"/>
    </row>
    <row r="51576" spans="32:35">
      <c r="AF51576" s="31"/>
      <c r="AG51576" s="31"/>
      <c r="AH51576" s="31"/>
      <c r="AI51576" s="19"/>
    </row>
    <row r="51577" spans="32:35">
      <c r="AF51577" s="31"/>
      <c r="AG51577" s="31"/>
      <c r="AH51577" s="31"/>
      <c r="AI51577" s="19"/>
    </row>
    <row r="51578" spans="32:35">
      <c r="AF51578" s="31"/>
      <c r="AG51578" s="31"/>
      <c r="AH51578" s="31"/>
      <c r="AI51578" s="19"/>
    </row>
    <row r="51579" spans="32:35">
      <c r="AF51579" s="31"/>
      <c r="AG51579" s="31"/>
      <c r="AH51579" s="31"/>
      <c r="AI51579" s="19"/>
    </row>
    <row r="51580" spans="32:35">
      <c r="AF51580" s="31"/>
      <c r="AG51580" s="31"/>
      <c r="AH51580" s="31"/>
      <c r="AI51580" s="19"/>
    </row>
    <row r="51581" spans="32:35">
      <c r="AF51581" s="31"/>
      <c r="AG51581" s="31"/>
      <c r="AH51581" s="31"/>
      <c r="AI51581" s="19"/>
    </row>
    <row r="51582" spans="32:35">
      <c r="AF51582" s="31"/>
      <c r="AG51582" s="31"/>
      <c r="AH51582" s="31"/>
      <c r="AI51582" s="19"/>
    </row>
    <row r="51583" spans="32:35">
      <c r="AF51583" s="31"/>
      <c r="AG51583" s="31"/>
      <c r="AH51583" s="31"/>
      <c r="AI51583" s="19"/>
    </row>
    <row r="51584" spans="32:35">
      <c r="AF51584" s="31"/>
      <c r="AG51584" s="31"/>
      <c r="AH51584" s="31"/>
      <c r="AI51584" s="19"/>
    </row>
    <row r="51585" spans="32:35">
      <c r="AF51585" s="31"/>
      <c r="AG51585" s="31"/>
      <c r="AH51585" s="31"/>
      <c r="AI51585" s="19"/>
    </row>
    <row r="51586" spans="32:35">
      <c r="AF51586" s="31"/>
      <c r="AG51586" s="31"/>
      <c r="AH51586" s="31"/>
      <c r="AI51586" s="19"/>
    </row>
    <row r="51587" spans="32:35">
      <c r="AF51587" s="31"/>
      <c r="AG51587" s="31"/>
      <c r="AH51587" s="31"/>
      <c r="AI51587" s="19"/>
    </row>
    <row r="51588" spans="32:35">
      <c r="AF51588" s="31"/>
      <c r="AG51588" s="31"/>
      <c r="AH51588" s="31"/>
      <c r="AI51588" s="19"/>
    </row>
    <row r="51589" spans="32:35">
      <c r="AF51589" s="31"/>
      <c r="AG51589" s="31"/>
      <c r="AH51589" s="31"/>
      <c r="AI51589" s="19"/>
    </row>
    <row r="51590" spans="32:35" ht="15">
      <c r="AF51590" s="88"/>
      <c r="AG51590" s="88"/>
      <c r="AH51590" s="88"/>
      <c r="AI51590" s="21"/>
    </row>
    <row r="51591" spans="32:35">
      <c r="AF51591" s="43"/>
      <c r="AG51591" s="43"/>
      <c r="AH51591" s="43"/>
      <c r="AI51591" s="5"/>
    </row>
    <row r="51592" spans="32:35" ht="15" thickBot="1">
      <c r="AF51592" s="89"/>
      <c r="AG51592" s="89"/>
      <c r="AH51592" s="89"/>
      <c r="AI51592" s="3"/>
    </row>
    <row r="51593" spans="32:35">
      <c r="AF51593" s="31"/>
      <c r="AG51593" s="31"/>
      <c r="AH51593" s="31"/>
      <c r="AI51593" s="18"/>
    </row>
    <row r="51594" spans="32:35">
      <c r="AF51594" s="31"/>
      <c r="AG51594" s="31"/>
      <c r="AH51594" s="31"/>
      <c r="AI51594" s="19"/>
    </row>
    <row r="51595" spans="32:35">
      <c r="AF51595" s="31"/>
      <c r="AG51595" s="31"/>
      <c r="AH51595" s="31"/>
      <c r="AI51595" s="19"/>
    </row>
    <row r="51596" spans="32:35">
      <c r="AF51596" s="31"/>
      <c r="AG51596" s="31"/>
      <c r="AH51596" s="31"/>
      <c r="AI51596" s="19"/>
    </row>
    <row r="51597" spans="32:35">
      <c r="AF51597" s="31"/>
      <c r="AG51597" s="31"/>
      <c r="AH51597" s="31"/>
      <c r="AI51597" s="19"/>
    </row>
    <row r="51598" spans="32:35">
      <c r="AF51598" s="31"/>
      <c r="AG51598" s="31"/>
      <c r="AH51598" s="31"/>
      <c r="AI51598" s="19"/>
    </row>
    <row r="51599" spans="32:35">
      <c r="AF51599" s="31"/>
      <c r="AG51599" s="31"/>
      <c r="AH51599" s="31"/>
      <c r="AI51599" s="19"/>
    </row>
    <row r="51600" spans="32:35">
      <c r="AF51600" s="31"/>
      <c r="AG51600" s="31"/>
      <c r="AH51600" s="31"/>
      <c r="AI51600" s="19"/>
    </row>
    <row r="51601" spans="32:35">
      <c r="AF51601" s="31"/>
      <c r="AG51601" s="31"/>
      <c r="AH51601" s="31"/>
      <c r="AI51601" s="19"/>
    </row>
    <row r="51602" spans="32:35">
      <c r="AF51602" s="31"/>
      <c r="AG51602" s="31"/>
      <c r="AH51602" s="31"/>
      <c r="AI51602" s="19"/>
    </row>
    <row r="51603" spans="32:35">
      <c r="AF51603" s="31"/>
      <c r="AG51603" s="31"/>
      <c r="AH51603" s="31"/>
      <c r="AI51603" s="19"/>
    </row>
    <row r="51604" spans="32:35">
      <c r="AF51604" s="31"/>
      <c r="AG51604" s="31"/>
      <c r="AH51604" s="31"/>
      <c r="AI51604" s="19"/>
    </row>
    <row r="51605" spans="32:35">
      <c r="AF51605" s="31"/>
      <c r="AG51605" s="31"/>
      <c r="AH51605" s="31"/>
      <c r="AI51605" s="19"/>
    </row>
    <row r="51606" spans="32:35">
      <c r="AF51606" s="31"/>
      <c r="AG51606" s="31"/>
      <c r="AH51606" s="31"/>
      <c r="AI51606" s="19"/>
    </row>
    <row r="51607" spans="32:35">
      <c r="AF51607" s="31"/>
      <c r="AG51607" s="31"/>
      <c r="AH51607" s="31"/>
      <c r="AI51607" s="19"/>
    </row>
    <row r="51608" spans="32:35">
      <c r="AF51608" s="31"/>
      <c r="AG51608" s="31"/>
      <c r="AH51608" s="31"/>
      <c r="AI51608" s="19"/>
    </row>
    <row r="51609" spans="32:35">
      <c r="AF51609" s="31"/>
      <c r="AG51609" s="31"/>
      <c r="AH51609" s="31"/>
      <c r="AI51609" s="19"/>
    </row>
    <row r="51610" spans="32:35">
      <c r="AF51610" s="31"/>
      <c r="AG51610" s="31"/>
      <c r="AH51610" s="31"/>
      <c r="AI51610" s="19"/>
    </row>
    <row r="51611" spans="32:35">
      <c r="AF51611" s="31"/>
      <c r="AG51611" s="31"/>
      <c r="AH51611" s="31"/>
      <c r="AI51611" s="19"/>
    </row>
    <row r="51612" spans="32:35">
      <c r="AF51612" s="31"/>
      <c r="AG51612" s="31"/>
      <c r="AH51612" s="31"/>
      <c r="AI51612" s="19"/>
    </row>
    <row r="51613" spans="32:35">
      <c r="AF51613" s="31"/>
      <c r="AG51613" s="31"/>
      <c r="AH51613" s="31"/>
      <c r="AI51613" s="19"/>
    </row>
    <row r="51614" spans="32:35">
      <c r="AF51614" s="31"/>
      <c r="AG51614" s="31"/>
      <c r="AH51614" s="31"/>
      <c r="AI51614" s="19"/>
    </row>
    <row r="51615" spans="32:35">
      <c r="AF51615" s="31"/>
      <c r="AG51615" s="31"/>
      <c r="AH51615" s="31"/>
      <c r="AI51615" s="19"/>
    </row>
    <row r="51616" spans="32:35">
      <c r="AF51616" s="31"/>
      <c r="AG51616" s="31"/>
      <c r="AH51616" s="31"/>
      <c r="AI51616" s="19"/>
    </row>
    <row r="51617" spans="32:35">
      <c r="AF51617" s="31"/>
      <c r="AG51617" s="31"/>
      <c r="AH51617" s="31"/>
      <c r="AI51617" s="19"/>
    </row>
    <row r="51618" spans="32:35">
      <c r="AF51618" s="31"/>
      <c r="AG51618" s="31"/>
      <c r="AH51618" s="31"/>
      <c r="AI51618" s="19"/>
    </row>
    <row r="51619" spans="32:35">
      <c r="AF51619" s="31"/>
      <c r="AG51619" s="31"/>
      <c r="AH51619" s="31"/>
      <c r="AI51619" s="19"/>
    </row>
    <row r="51620" spans="32:35">
      <c r="AF51620" s="31"/>
      <c r="AG51620" s="31"/>
      <c r="AH51620" s="31"/>
      <c r="AI51620" s="19"/>
    </row>
    <row r="51621" spans="32:35" ht="15">
      <c r="AF51621" s="88"/>
      <c r="AG51621" s="88"/>
      <c r="AH51621" s="88"/>
      <c r="AI51621" s="21"/>
    </row>
    <row r="51622" spans="32:35">
      <c r="AF51622" s="43"/>
      <c r="AG51622" s="43"/>
      <c r="AH51622" s="43"/>
      <c r="AI51622" s="5"/>
    </row>
    <row r="51623" spans="32:35" ht="15" thickBot="1">
      <c r="AF51623" s="89"/>
      <c r="AG51623" s="89"/>
      <c r="AH51623" s="89"/>
      <c r="AI51623" s="3"/>
    </row>
    <row r="51624" spans="32:35">
      <c r="AF51624" s="31"/>
      <c r="AG51624" s="31"/>
      <c r="AH51624" s="31"/>
      <c r="AI51624" s="18"/>
    </row>
    <row r="51625" spans="32:35">
      <c r="AF51625" s="31"/>
      <c r="AG51625" s="31"/>
      <c r="AH51625" s="31"/>
      <c r="AI51625" s="19"/>
    </row>
    <row r="51626" spans="32:35">
      <c r="AF51626" s="31"/>
      <c r="AG51626" s="31"/>
      <c r="AH51626" s="31"/>
      <c r="AI51626" s="19"/>
    </row>
    <row r="51627" spans="32:35">
      <c r="AF51627" s="31"/>
      <c r="AG51627" s="31"/>
      <c r="AH51627" s="31"/>
      <c r="AI51627" s="19"/>
    </row>
    <row r="51628" spans="32:35">
      <c r="AF51628" s="31"/>
      <c r="AG51628" s="31"/>
      <c r="AH51628" s="31"/>
      <c r="AI51628" s="19"/>
    </row>
    <row r="51629" spans="32:35">
      <c r="AF51629" s="31"/>
      <c r="AG51629" s="31"/>
      <c r="AH51629" s="31"/>
      <c r="AI51629" s="19"/>
    </row>
    <row r="51630" spans="32:35">
      <c r="AF51630" s="31"/>
      <c r="AG51630" s="31"/>
      <c r="AH51630" s="31"/>
      <c r="AI51630" s="19"/>
    </row>
    <row r="51631" spans="32:35">
      <c r="AF51631" s="31"/>
      <c r="AG51631" s="31"/>
      <c r="AH51631" s="31"/>
      <c r="AI51631" s="19"/>
    </row>
    <row r="51632" spans="32:35">
      <c r="AF51632" s="31"/>
      <c r="AG51632" s="31"/>
      <c r="AH51632" s="31"/>
      <c r="AI51632" s="19"/>
    </row>
    <row r="51633" spans="32:35">
      <c r="AF51633" s="31"/>
      <c r="AG51633" s="31"/>
      <c r="AH51633" s="31"/>
      <c r="AI51633" s="19"/>
    </row>
    <row r="51634" spans="32:35">
      <c r="AF51634" s="31"/>
      <c r="AG51634" s="31"/>
      <c r="AH51634" s="31"/>
      <c r="AI51634" s="19"/>
    </row>
    <row r="51635" spans="32:35">
      <c r="AF51635" s="31"/>
      <c r="AG51635" s="31"/>
      <c r="AH51635" s="31"/>
      <c r="AI51635" s="19"/>
    </row>
    <row r="51636" spans="32:35">
      <c r="AF51636" s="31"/>
      <c r="AG51636" s="31"/>
      <c r="AH51636" s="31"/>
      <c r="AI51636" s="19"/>
    </row>
    <row r="51637" spans="32:35">
      <c r="AF51637" s="31"/>
      <c r="AG51637" s="31"/>
      <c r="AH51637" s="31"/>
      <c r="AI51637" s="19"/>
    </row>
    <row r="51638" spans="32:35">
      <c r="AF51638" s="31"/>
      <c r="AG51638" s="31"/>
      <c r="AH51638" s="31"/>
      <c r="AI51638" s="19"/>
    </row>
    <row r="51639" spans="32:35">
      <c r="AF51639" s="31"/>
      <c r="AG51639" s="31"/>
      <c r="AH51639" s="31"/>
      <c r="AI51639" s="19"/>
    </row>
    <row r="51640" spans="32:35">
      <c r="AF51640" s="31"/>
      <c r="AG51640" s="31"/>
      <c r="AH51640" s="31"/>
      <c r="AI51640" s="19"/>
    </row>
    <row r="51641" spans="32:35">
      <c r="AF51641" s="31"/>
      <c r="AG51641" s="31"/>
      <c r="AH51641" s="31"/>
      <c r="AI51641" s="19"/>
    </row>
    <row r="51642" spans="32:35">
      <c r="AF51642" s="31"/>
      <c r="AG51642" s="31"/>
      <c r="AH51642" s="31"/>
      <c r="AI51642" s="19"/>
    </row>
    <row r="51643" spans="32:35">
      <c r="AF51643" s="31"/>
      <c r="AG51643" s="31"/>
      <c r="AH51643" s="31"/>
      <c r="AI51643" s="19"/>
    </row>
    <row r="51644" spans="32:35">
      <c r="AF51644" s="31"/>
      <c r="AG51644" s="31"/>
      <c r="AH51644" s="31"/>
      <c r="AI51644" s="19"/>
    </row>
    <row r="51645" spans="32:35">
      <c r="AF51645" s="31"/>
      <c r="AG51645" s="31"/>
      <c r="AH51645" s="31"/>
      <c r="AI51645" s="19"/>
    </row>
    <row r="51646" spans="32:35">
      <c r="AF51646" s="31"/>
      <c r="AG51646" s="31"/>
      <c r="AH51646" s="31"/>
      <c r="AI51646" s="19"/>
    </row>
    <row r="51647" spans="32:35">
      <c r="AF51647" s="31"/>
      <c r="AG51647" s="31"/>
      <c r="AH51647" s="31"/>
      <c r="AI51647" s="19"/>
    </row>
    <row r="51648" spans="32:35">
      <c r="AF51648" s="31"/>
      <c r="AG51648" s="31"/>
      <c r="AH51648" s="31"/>
      <c r="AI51648" s="19"/>
    </row>
    <row r="51649" spans="32:35">
      <c r="AF51649" s="31"/>
      <c r="AG51649" s="31"/>
      <c r="AH51649" s="31"/>
      <c r="AI51649" s="19"/>
    </row>
    <row r="51650" spans="32:35">
      <c r="AF51650" s="31"/>
      <c r="AG51650" s="31"/>
      <c r="AH51650" s="31"/>
      <c r="AI51650" s="19"/>
    </row>
    <row r="51651" spans="32:35">
      <c r="AF51651" s="31"/>
      <c r="AG51651" s="31"/>
      <c r="AH51651" s="31"/>
      <c r="AI51651" s="19"/>
    </row>
    <row r="51652" spans="32:35" ht="15">
      <c r="AF51652" s="88"/>
      <c r="AG51652" s="88"/>
      <c r="AH51652" s="88"/>
      <c r="AI51652" s="21"/>
    </row>
    <row r="51653" spans="32:35">
      <c r="AF51653" s="43"/>
      <c r="AG51653" s="43"/>
      <c r="AH51653" s="43"/>
      <c r="AI51653" s="5"/>
    </row>
    <row r="51654" spans="32:35" ht="15" thickBot="1">
      <c r="AF51654" s="89"/>
      <c r="AG51654" s="89"/>
      <c r="AH51654" s="89"/>
      <c r="AI51654" s="3"/>
    </row>
    <row r="51655" spans="32:35">
      <c r="AF51655" s="31"/>
      <c r="AG51655" s="31"/>
      <c r="AH51655" s="31"/>
      <c r="AI51655" s="18"/>
    </row>
    <row r="51656" spans="32:35">
      <c r="AF51656" s="31"/>
      <c r="AG51656" s="31"/>
      <c r="AH51656" s="31"/>
      <c r="AI51656" s="19"/>
    </row>
    <row r="51657" spans="32:35">
      <c r="AF51657" s="31"/>
      <c r="AG51657" s="31"/>
      <c r="AH51657" s="31"/>
      <c r="AI51657" s="19"/>
    </row>
    <row r="51658" spans="32:35">
      <c r="AF51658" s="31"/>
      <c r="AG51658" s="31"/>
      <c r="AH51658" s="31"/>
      <c r="AI51658" s="19"/>
    </row>
    <row r="51659" spans="32:35">
      <c r="AF51659" s="31"/>
      <c r="AG51659" s="31"/>
      <c r="AH51659" s="31"/>
      <c r="AI51659" s="19"/>
    </row>
    <row r="51660" spans="32:35">
      <c r="AF51660" s="31"/>
      <c r="AG51660" s="31"/>
      <c r="AH51660" s="31"/>
      <c r="AI51660" s="19"/>
    </row>
    <row r="51661" spans="32:35">
      <c r="AF51661" s="31"/>
      <c r="AG51661" s="31"/>
      <c r="AH51661" s="31"/>
      <c r="AI51661" s="19"/>
    </row>
    <row r="51662" spans="32:35">
      <c r="AF51662" s="31"/>
      <c r="AG51662" s="31"/>
      <c r="AH51662" s="31"/>
      <c r="AI51662" s="19"/>
    </row>
    <row r="51663" spans="32:35">
      <c r="AF51663" s="31"/>
      <c r="AG51663" s="31"/>
      <c r="AH51663" s="31"/>
      <c r="AI51663" s="19"/>
    </row>
    <row r="51664" spans="32:35">
      <c r="AF51664" s="31"/>
      <c r="AG51664" s="31"/>
      <c r="AH51664" s="31"/>
      <c r="AI51664" s="19"/>
    </row>
    <row r="51665" spans="32:35">
      <c r="AF51665" s="31"/>
      <c r="AG51665" s="31"/>
      <c r="AH51665" s="31"/>
      <c r="AI51665" s="19"/>
    </row>
    <row r="51666" spans="32:35">
      <c r="AF51666" s="31"/>
      <c r="AG51666" s="31"/>
      <c r="AH51666" s="31"/>
      <c r="AI51666" s="19"/>
    </row>
    <row r="51667" spans="32:35">
      <c r="AF51667" s="31"/>
      <c r="AG51667" s="31"/>
      <c r="AH51667" s="31"/>
      <c r="AI51667" s="19"/>
    </row>
    <row r="51668" spans="32:35">
      <c r="AF51668" s="31"/>
      <c r="AG51668" s="31"/>
      <c r="AH51668" s="31"/>
      <c r="AI51668" s="19"/>
    </row>
    <row r="51669" spans="32:35">
      <c r="AF51669" s="31"/>
      <c r="AG51669" s="31"/>
      <c r="AH51669" s="31"/>
      <c r="AI51669" s="19"/>
    </row>
    <row r="51670" spans="32:35">
      <c r="AF51670" s="31"/>
      <c r="AG51670" s="31"/>
      <c r="AH51670" s="31"/>
      <c r="AI51670" s="19"/>
    </row>
    <row r="51671" spans="32:35">
      <c r="AF51671" s="31"/>
      <c r="AG51671" s="31"/>
      <c r="AH51671" s="31"/>
      <c r="AI51671" s="19"/>
    </row>
    <row r="51672" spans="32:35">
      <c r="AF51672" s="31"/>
      <c r="AG51672" s="31"/>
      <c r="AH51672" s="31"/>
      <c r="AI51672" s="19"/>
    </row>
    <row r="51673" spans="32:35">
      <c r="AF51673" s="31"/>
      <c r="AG51673" s="31"/>
      <c r="AH51673" s="31"/>
      <c r="AI51673" s="19"/>
    </row>
    <row r="51674" spans="32:35">
      <c r="AF51674" s="31"/>
      <c r="AG51674" s="31"/>
      <c r="AH51674" s="31"/>
      <c r="AI51674" s="19"/>
    </row>
    <row r="51675" spans="32:35">
      <c r="AF51675" s="31"/>
      <c r="AG51675" s="31"/>
      <c r="AH51675" s="31"/>
      <c r="AI51675" s="19"/>
    </row>
    <row r="51676" spans="32:35">
      <c r="AF51676" s="31"/>
      <c r="AG51676" s="31"/>
      <c r="AH51676" s="31"/>
      <c r="AI51676" s="19"/>
    </row>
    <row r="51677" spans="32:35">
      <c r="AF51677" s="31"/>
      <c r="AG51677" s="31"/>
      <c r="AH51677" s="31"/>
      <c r="AI51677" s="19"/>
    </row>
    <row r="51678" spans="32:35">
      <c r="AF51678" s="31"/>
      <c r="AG51678" s="31"/>
      <c r="AH51678" s="31"/>
      <c r="AI51678" s="19"/>
    </row>
    <row r="51679" spans="32:35">
      <c r="AF51679" s="31"/>
      <c r="AG51679" s="31"/>
      <c r="AH51679" s="31"/>
      <c r="AI51679" s="19"/>
    </row>
    <row r="51680" spans="32:35">
      <c r="AF51680" s="31"/>
      <c r="AG51680" s="31"/>
      <c r="AH51680" s="31"/>
      <c r="AI51680" s="19"/>
    </row>
    <row r="51681" spans="32:35">
      <c r="AF51681" s="31"/>
      <c r="AG51681" s="31"/>
      <c r="AH51681" s="31"/>
      <c r="AI51681" s="19"/>
    </row>
    <row r="51682" spans="32:35">
      <c r="AF51682" s="31"/>
      <c r="AG51682" s="31"/>
      <c r="AH51682" s="31"/>
      <c r="AI51682" s="19"/>
    </row>
    <row r="51683" spans="32:35" ht="15">
      <c r="AF51683" s="88"/>
      <c r="AG51683" s="88"/>
      <c r="AH51683" s="88"/>
      <c r="AI51683" s="21"/>
    </row>
    <row r="51684" spans="32:35">
      <c r="AF51684" s="43"/>
      <c r="AG51684" s="43"/>
      <c r="AH51684" s="43"/>
      <c r="AI51684" s="5"/>
    </row>
    <row r="51685" spans="32:35" ht="15" thickBot="1">
      <c r="AF51685" s="89"/>
      <c r="AG51685" s="89"/>
      <c r="AH51685" s="89"/>
      <c r="AI51685" s="3"/>
    </row>
    <row r="51686" spans="32:35">
      <c r="AF51686" s="31"/>
      <c r="AG51686" s="31"/>
      <c r="AH51686" s="31"/>
      <c r="AI51686" s="18"/>
    </row>
    <row r="51687" spans="32:35">
      <c r="AF51687" s="31"/>
      <c r="AG51687" s="31"/>
      <c r="AH51687" s="31"/>
      <c r="AI51687" s="19"/>
    </row>
    <row r="51688" spans="32:35">
      <c r="AF51688" s="31"/>
      <c r="AG51688" s="31"/>
      <c r="AH51688" s="31"/>
      <c r="AI51688" s="19"/>
    </row>
    <row r="51689" spans="32:35">
      <c r="AF51689" s="31"/>
      <c r="AG51689" s="31"/>
      <c r="AH51689" s="31"/>
      <c r="AI51689" s="19"/>
    </row>
    <row r="51690" spans="32:35">
      <c r="AF51690" s="31"/>
      <c r="AG51690" s="31"/>
      <c r="AH51690" s="31"/>
      <c r="AI51690" s="19"/>
    </row>
    <row r="51691" spans="32:35">
      <c r="AF51691" s="31"/>
      <c r="AG51691" s="31"/>
      <c r="AH51691" s="31"/>
      <c r="AI51691" s="19"/>
    </row>
    <row r="51692" spans="32:35">
      <c r="AF51692" s="31"/>
      <c r="AG51692" s="31"/>
      <c r="AH51692" s="31"/>
      <c r="AI51692" s="19"/>
    </row>
    <row r="51693" spans="32:35">
      <c r="AF51693" s="31"/>
      <c r="AG51693" s="31"/>
      <c r="AH51693" s="31"/>
      <c r="AI51693" s="19"/>
    </row>
    <row r="51694" spans="32:35">
      <c r="AF51694" s="31"/>
      <c r="AG51694" s="31"/>
      <c r="AH51694" s="31"/>
      <c r="AI51694" s="19"/>
    </row>
    <row r="51695" spans="32:35">
      <c r="AF51695" s="31"/>
      <c r="AG51695" s="31"/>
      <c r="AH51695" s="31"/>
      <c r="AI51695" s="19"/>
    </row>
    <row r="51696" spans="32:35">
      <c r="AF51696" s="31"/>
      <c r="AG51696" s="31"/>
      <c r="AH51696" s="31"/>
      <c r="AI51696" s="19"/>
    </row>
    <row r="51697" spans="32:35">
      <c r="AF51697" s="31"/>
      <c r="AG51697" s="31"/>
      <c r="AH51697" s="31"/>
      <c r="AI51697" s="19"/>
    </row>
    <row r="51698" spans="32:35">
      <c r="AF51698" s="31"/>
      <c r="AG51698" s="31"/>
      <c r="AH51698" s="31"/>
      <c r="AI51698" s="19"/>
    </row>
    <row r="51699" spans="32:35">
      <c r="AF51699" s="31"/>
      <c r="AG51699" s="31"/>
      <c r="AH51699" s="31"/>
      <c r="AI51699" s="19"/>
    </row>
    <row r="51700" spans="32:35">
      <c r="AF51700" s="31"/>
      <c r="AG51700" s="31"/>
      <c r="AH51700" s="31"/>
      <c r="AI51700" s="19"/>
    </row>
    <row r="51701" spans="32:35">
      <c r="AF51701" s="31"/>
      <c r="AG51701" s="31"/>
      <c r="AH51701" s="31"/>
      <c r="AI51701" s="19"/>
    </row>
    <row r="51702" spans="32:35">
      <c r="AF51702" s="31"/>
      <c r="AG51702" s="31"/>
      <c r="AH51702" s="31"/>
      <c r="AI51702" s="19"/>
    </row>
    <row r="51703" spans="32:35">
      <c r="AF51703" s="31"/>
      <c r="AG51703" s="31"/>
      <c r="AH51703" s="31"/>
      <c r="AI51703" s="19"/>
    </row>
    <row r="51704" spans="32:35">
      <c r="AF51704" s="31"/>
      <c r="AG51704" s="31"/>
      <c r="AH51704" s="31"/>
      <c r="AI51704" s="19"/>
    </row>
    <row r="51705" spans="32:35">
      <c r="AF51705" s="31"/>
      <c r="AG51705" s="31"/>
      <c r="AH51705" s="31"/>
      <c r="AI51705" s="19"/>
    </row>
    <row r="51706" spans="32:35">
      <c r="AF51706" s="31"/>
      <c r="AG51706" s="31"/>
      <c r="AH51706" s="31"/>
      <c r="AI51706" s="19"/>
    </row>
    <row r="51707" spans="32:35">
      <c r="AF51707" s="31"/>
      <c r="AG51707" s="31"/>
      <c r="AH51707" s="31"/>
      <c r="AI51707" s="19"/>
    </row>
    <row r="51708" spans="32:35">
      <c r="AF51708" s="31"/>
      <c r="AG51708" s="31"/>
      <c r="AH51708" s="31"/>
      <c r="AI51708" s="19"/>
    </row>
    <row r="51709" spans="32:35">
      <c r="AF51709" s="31"/>
      <c r="AG51709" s="31"/>
      <c r="AH51709" s="31"/>
      <c r="AI51709" s="19"/>
    </row>
    <row r="51710" spans="32:35">
      <c r="AF51710" s="31"/>
      <c r="AG51710" s="31"/>
      <c r="AH51710" s="31"/>
      <c r="AI51710" s="19"/>
    </row>
    <row r="51711" spans="32:35">
      <c r="AF51711" s="31"/>
      <c r="AG51711" s="31"/>
      <c r="AH51711" s="31"/>
      <c r="AI51711" s="19"/>
    </row>
    <row r="51712" spans="32:35">
      <c r="AF51712" s="31"/>
      <c r="AG51712" s="31"/>
      <c r="AH51712" s="31"/>
      <c r="AI51712" s="19"/>
    </row>
    <row r="51713" spans="32:35">
      <c r="AF51713" s="31"/>
      <c r="AG51713" s="31"/>
      <c r="AH51713" s="31"/>
      <c r="AI51713" s="19"/>
    </row>
    <row r="51714" spans="32:35" ht="15">
      <c r="AF51714" s="88"/>
      <c r="AG51714" s="88"/>
      <c r="AH51714" s="88"/>
      <c r="AI51714" s="21"/>
    </row>
    <row r="51715" spans="32:35">
      <c r="AF51715" s="43"/>
      <c r="AG51715" s="43"/>
      <c r="AH51715" s="43"/>
      <c r="AI51715" s="5"/>
    </row>
    <row r="51716" spans="32:35" ht="15" thickBot="1">
      <c r="AF51716" s="89"/>
      <c r="AG51716" s="89"/>
      <c r="AH51716" s="89"/>
      <c r="AI51716" s="3"/>
    </row>
    <row r="51717" spans="32:35">
      <c r="AF51717" s="31"/>
      <c r="AG51717" s="31"/>
      <c r="AH51717" s="31"/>
      <c r="AI51717" s="18"/>
    </row>
    <row r="51718" spans="32:35">
      <c r="AF51718" s="31"/>
      <c r="AG51718" s="31"/>
      <c r="AH51718" s="31"/>
      <c r="AI51718" s="19"/>
    </row>
    <row r="51719" spans="32:35">
      <c r="AF51719" s="31"/>
      <c r="AG51719" s="31"/>
      <c r="AH51719" s="31"/>
      <c r="AI51719" s="19"/>
    </row>
    <row r="51720" spans="32:35">
      <c r="AF51720" s="31"/>
      <c r="AG51720" s="31"/>
      <c r="AH51720" s="31"/>
      <c r="AI51720" s="19"/>
    </row>
    <row r="51721" spans="32:35">
      <c r="AF51721" s="31"/>
      <c r="AG51721" s="31"/>
      <c r="AH51721" s="31"/>
      <c r="AI51721" s="19"/>
    </row>
    <row r="51722" spans="32:35">
      <c r="AF51722" s="31"/>
      <c r="AG51722" s="31"/>
      <c r="AH51722" s="31"/>
      <c r="AI51722" s="19"/>
    </row>
    <row r="51723" spans="32:35">
      <c r="AF51723" s="31"/>
      <c r="AG51723" s="31"/>
      <c r="AH51723" s="31"/>
      <c r="AI51723" s="19"/>
    </row>
    <row r="51724" spans="32:35">
      <c r="AF51724" s="31"/>
      <c r="AG51724" s="31"/>
      <c r="AH51724" s="31"/>
      <c r="AI51724" s="19"/>
    </row>
    <row r="51725" spans="32:35">
      <c r="AF51725" s="31"/>
      <c r="AG51725" s="31"/>
      <c r="AH51725" s="31"/>
      <c r="AI51725" s="19"/>
    </row>
    <row r="51726" spans="32:35">
      <c r="AF51726" s="31"/>
      <c r="AG51726" s="31"/>
      <c r="AH51726" s="31"/>
      <c r="AI51726" s="19"/>
    </row>
    <row r="51727" spans="32:35">
      <c r="AF51727" s="31"/>
      <c r="AG51727" s="31"/>
      <c r="AH51727" s="31"/>
      <c r="AI51727" s="19"/>
    </row>
    <row r="51728" spans="32:35">
      <c r="AF51728" s="31"/>
      <c r="AG51728" s="31"/>
      <c r="AH51728" s="31"/>
      <c r="AI51728" s="19"/>
    </row>
    <row r="51729" spans="32:35">
      <c r="AF51729" s="31"/>
      <c r="AG51729" s="31"/>
      <c r="AH51729" s="31"/>
      <c r="AI51729" s="19"/>
    </row>
    <row r="51730" spans="32:35">
      <c r="AF51730" s="31"/>
      <c r="AG51730" s="31"/>
      <c r="AH51730" s="31"/>
      <c r="AI51730" s="19"/>
    </row>
    <row r="51731" spans="32:35">
      <c r="AF51731" s="31"/>
      <c r="AG51731" s="31"/>
      <c r="AH51731" s="31"/>
      <c r="AI51731" s="19"/>
    </row>
    <row r="51732" spans="32:35">
      <c r="AF51732" s="31"/>
      <c r="AG51732" s="31"/>
      <c r="AH51732" s="31"/>
      <c r="AI51732" s="19"/>
    </row>
    <row r="51733" spans="32:35">
      <c r="AF51733" s="31"/>
      <c r="AG51733" s="31"/>
      <c r="AH51733" s="31"/>
      <c r="AI51733" s="19"/>
    </row>
    <row r="51734" spans="32:35">
      <c r="AF51734" s="31"/>
      <c r="AG51734" s="31"/>
      <c r="AH51734" s="31"/>
      <c r="AI51734" s="19"/>
    </row>
    <row r="51735" spans="32:35">
      <c r="AF51735" s="31"/>
      <c r="AG51735" s="31"/>
      <c r="AH51735" s="31"/>
      <c r="AI51735" s="19"/>
    </row>
    <row r="51736" spans="32:35">
      <c r="AF51736" s="31"/>
      <c r="AG51736" s="31"/>
      <c r="AH51736" s="31"/>
      <c r="AI51736" s="19"/>
    </row>
    <row r="51737" spans="32:35">
      <c r="AF51737" s="31"/>
      <c r="AG51737" s="31"/>
      <c r="AH51737" s="31"/>
      <c r="AI51737" s="19"/>
    </row>
    <row r="51738" spans="32:35">
      <c r="AF51738" s="31"/>
      <c r="AG51738" s="31"/>
      <c r="AH51738" s="31"/>
      <c r="AI51738" s="19"/>
    </row>
    <row r="51739" spans="32:35">
      <c r="AF51739" s="31"/>
      <c r="AG51739" s="31"/>
      <c r="AH51739" s="31"/>
      <c r="AI51739" s="19"/>
    </row>
    <row r="51740" spans="32:35">
      <c r="AF51740" s="31"/>
      <c r="AG51740" s="31"/>
      <c r="AH51740" s="31"/>
      <c r="AI51740" s="19"/>
    </row>
    <row r="51741" spans="32:35">
      <c r="AF51741" s="31"/>
      <c r="AG51741" s="31"/>
      <c r="AH51741" s="31"/>
      <c r="AI51741" s="19"/>
    </row>
    <row r="51742" spans="32:35">
      <c r="AF51742" s="31"/>
      <c r="AG51742" s="31"/>
      <c r="AH51742" s="31"/>
      <c r="AI51742" s="19"/>
    </row>
    <row r="51743" spans="32:35">
      <c r="AF51743" s="31"/>
      <c r="AG51743" s="31"/>
      <c r="AH51743" s="31"/>
      <c r="AI51743" s="19"/>
    </row>
    <row r="51744" spans="32:35">
      <c r="AF51744" s="31"/>
      <c r="AG51744" s="31"/>
      <c r="AH51744" s="31"/>
      <c r="AI51744" s="19"/>
    </row>
    <row r="51745" spans="32:35" ht="15">
      <c r="AF51745" s="88"/>
      <c r="AG51745" s="88"/>
      <c r="AH51745" s="88"/>
      <c r="AI51745" s="21"/>
    </row>
    <row r="51746" spans="32:35">
      <c r="AF51746" s="43"/>
      <c r="AG51746" s="43"/>
      <c r="AH51746" s="43"/>
      <c r="AI51746" s="5"/>
    </row>
    <row r="51747" spans="32:35" ht="15" thickBot="1">
      <c r="AF51747" s="89"/>
      <c r="AG51747" s="89"/>
      <c r="AH51747" s="89"/>
      <c r="AI51747" s="3"/>
    </row>
    <row r="51748" spans="32:35">
      <c r="AF51748" s="31"/>
      <c r="AG51748" s="31"/>
      <c r="AH51748" s="31"/>
      <c r="AI51748" s="18"/>
    </row>
    <row r="51749" spans="32:35">
      <c r="AF51749" s="31"/>
      <c r="AG51749" s="31"/>
      <c r="AH51749" s="31"/>
      <c r="AI51749" s="19"/>
    </row>
    <row r="51750" spans="32:35">
      <c r="AF51750" s="31"/>
      <c r="AG51750" s="31"/>
      <c r="AH51750" s="31"/>
      <c r="AI51750" s="19"/>
    </row>
    <row r="51751" spans="32:35">
      <c r="AF51751" s="31"/>
      <c r="AG51751" s="31"/>
      <c r="AH51751" s="31"/>
      <c r="AI51751" s="19"/>
    </row>
    <row r="51752" spans="32:35">
      <c r="AF51752" s="31"/>
      <c r="AG51752" s="31"/>
      <c r="AH51752" s="31"/>
      <c r="AI51752" s="19"/>
    </row>
    <row r="51753" spans="32:35">
      <c r="AF51753" s="31"/>
      <c r="AG51753" s="31"/>
      <c r="AH51753" s="31"/>
      <c r="AI51753" s="19"/>
    </row>
    <row r="51754" spans="32:35">
      <c r="AF51754" s="31"/>
      <c r="AG51754" s="31"/>
      <c r="AH51754" s="31"/>
      <c r="AI51754" s="19"/>
    </row>
    <row r="51755" spans="32:35">
      <c r="AF51755" s="31"/>
      <c r="AG51755" s="31"/>
      <c r="AH51755" s="31"/>
      <c r="AI51755" s="19"/>
    </row>
    <row r="51756" spans="32:35">
      <c r="AF51756" s="31"/>
      <c r="AG51756" s="31"/>
      <c r="AH51756" s="31"/>
      <c r="AI51756" s="19"/>
    </row>
    <row r="51757" spans="32:35">
      <c r="AF51757" s="31"/>
      <c r="AG51757" s="31"/>
      <c r="AH51757" s="31"/>
      <c r="AI51757" s="19"/>
    </row>
    <row r="51758" spans="32:35">
      <c r="AF51758" s="31"/>
      <c r="AG51758" s="31"/>
      <c r="AH51758" s="31"/>
      <c r="AI51758" s="19"/>
    </row>
    <row r="51759" spans="32:35">
      <c r="AF51759" s="31"/>
      <c r="AG51759" s="31"/>
      <c r="AH51759" s="31"/>
      <c r="AI51759" s="19"/>
    </row>
    <row r="51760" spans="32:35">
      <c r="AF51760" s="31"/>
      <c r="AG51760" s="31"/>
      <c r="AH51760" s="31"/>
      <c r="AI51760" s="19"/>
    </row>
    <row r="51761" spans="32:35">
      <c r="AF51761" s="31"/>
      <c r="AG51761" s="31"/>
      <c r="AH51761" s="31"/>
      <c r="AI51761" s="19"/>
    </row>
    <row r="51762" spans="32:35">
      <c r="AF51762" s="31"/>
      <c r="AG51762" s="31"/>
      <c r="AH51762" s="31"/>
      <c r="AI51762" s="19"/>
    </row>
    <row r="51763" spans="32:35">
      <c r="AF51763" s="31"/>
      <c r="AG51763" s="31"/>
      <c r="AH51763" s="31"/>
      <c r="AI51763" s="19"/>
    </row>
    <row r="51764" spans="32:35">
      <c r="AF51764" s="31"/>
      <c r="AG51764" s="31"/>
      <c r="AH51764" s="31"/>
      <c r="AI51764" s="19"/>
    </row>
    <row r="51765" spans="32:35">
      <c r="AF51765" s="31"/>
      <c r="AG51765" s="31"/>
      <c r="AH51765" s="31"/>
      <c r="AI51765" s="19"/>
    </row>
    <row r="51766" spans="32:35">
      <c r="AF51766" s="31"/>
      <c r="AG51766" s="31"/>
      <c r="AH51766" s="31"/>
      <c r="AI51766" s="19"/>
    </row>
    <row r="51767" spans="32:35">
      <c r="AF51767" s="31"/>
      <c r="AG51767" s="31"/>
      <c r="AH51767" s="31"/>
      <c r="AI51767" s="19"/>
    </row>
    <row r="51768" spans="32:35">
      <c r="AF51768" s="31"/>
      <c r="AG51768" s="31"/>
      <c r="AH51768" s="31"/>
      <c r="AI51768" s="19"/>
    </row>
    <row r="51769" spans="32:35">
      <c r="AF51769" s="31"/>
      <c r="AG51769" s="31"/>
      <c r="AH51769" s="31"/>
      <c r="AI51769" s="19"/>
    </row>
    <row r="51770" spans="32:35">
      <c r="AF51770" s="31"/>
      <c r="AG51770" s="31"/>
      <c r="AH51770" s="31"/>
      <c r="AI51770" s="19"/>
    </row>
    <row r="51771" spans="32:35">
      <c r="AF51771" s="31"/>
      <c r="AG51771" s="31"/>
      <c r="AH51771" s="31"/>
      <c r="AI51771" s="19"/>
    </row>
    <row r="51772" spans="32:35">
      <c r="AF51772" s="31"/>
      <c r="AG51772" s="31"/>
      <c r="AH51772" s="31"/>
      <c r="AI51772" s="19"/>
    </row>
    <row r="51773" spans="32:35">
      <c r="AF51773" s="31"/>
      <c r="AG51773" s="31"/>
      <c r="AH51773" s="31"/>
      <c r="AI51773" s="19"/>
    </row>
    <row r="51774" spans="32:35">
      <c r="AF51774" s="31"/>
      <c r="AG51774" s="31"/>
      <c r="AH51774" s="31"/>
      <c r="AI51774" s="19"/>
    </row>
    <row r="51775" spans="32:35">
      <c r="AF51775" s="31"/>
      <c r="AG51775" s="31"/>
      <c r="AH51775" s="31"/>
      <c r="AI51775" s="19"/>
    </row>
    <row r="51776" spans="32:35" ht="15">
      <c r="AF51776" s="88"/>
      <c r="AG51776" s="88"/>
      <c r="AH51776" s="88"/>
      <c r="AI51776" s="21"/>
    </row>
    <row r="51777" spans="32:35">
      <c r="AF51777" s="43"/>
      <c r="AG51777" s="43"/>
      <c r="AH51777" s="43"/>
      <c r="AI51777" s="5"/>
    </row>
    <row r="51778" spans="32:35" ht="15" thickBot="1">
      <c r="AF51778" s="89"/>
      <c r="AG51778" s="89"/>
      <c r="AH51778" s="89"/>
      <c r="AI51778" s="3"/>
    </row>
    <row r="51779" spans="32:35">
      <c r="AF51779" s="31"/>
      <c r="AG51779" s="31"/>
      <c r="AH51779" s="31"/>
      <c r="AI51779" s="18"/>
    </row>
    <row r="51780" spans="32:35">
      <c r="AF51780" s="31"/>
      <c r="AG51780" s="31"/>
      <c r="AH51780" s="31"/>
      <c r="AI51780" s="19"/>
    </row>
    <row r="51781" spans="32:35">
      <c r="AF51781" s="31"/>
      <c r="AG51781" s="31"/>
      <c r="AH51781" s="31"/>
      <c r="AI51781" s="19"/>
    </row>
    <row r="51782" spans="32:35">
      <c r="AF51782" s="31"/>
      <c r="AG51782" s="31"/>
      <c r="AH51782" s="31"/>
      <c r="AI51782" s="19"/>
    </row>
    <row r="51783" spans="32:35">
      <c r="AF51783" s="31"/>
      <c r="AG51783" s="31"/>
      <c r="AH51783" s="31"/>
      <c r="AI51783" s="19"/>
    </row>
    <row r="51784" spans="32:35">
      <c r="AF51784" s="31"/>
      <c r="AG51784" s="31"/>
      <c r="AH51784" s="31"/>
      <c r="AI51784" s="19"/>
    </row>
    <row r="51785" spans="32:35">
      <c r="AF51785" s="31"/>
      <c r="AG51785" s="31"/>
      <c r="AH51785" s="31"/>
      <c r="AI51785" s="19"/>
    </row>
    <row r="51786" spans="32:35">
      <c r="AF51786" s="31"/>
      <c r="AG51786" s="31"/>
      <c r="AH51786" s="31"/>
      <c r="AI51786" s="19"/>
    </row>
    <row r="51787" spans="32:35">
      <c r="AF51787" s="31"/>
      <c r="AG51787" s="31"/>
      <c r="AH51787" s="31"/>
      <c r="AI51787" s="19"/>
    </row>
    <row r="51788" spans="32:35">
      <c r="AF51788" s="31"/>
      <c r="AG51788" s="31"/>
      <c r="AH51788" s="31"/>
      <c r="AI51788" s="19"/>
    </row>
    <row r="51789" spans="32:35">
      <c r="AF51789" s="31"/>
      <c r="AG51789" s="31"/>
      <c r="AH51789" s="31"/>
      <c r="AI51789" s="19"/>
    </row>
    <row r="51790" spans="32:35">
      <c r="AF51790" s="31"/>
      <c r="AG51790" s="31"/>
      <c r="AH51790" s="31"/>
      <c r="AI51790" s="19"/>
    </row>
    <row r="51791" spans="32:35">
      <c r="AF51791" s="31"/>
      <c r="AG51791" s="31"/>
      <c r="AH51791" s="31"/>
      <c r="AI51791" s="19"/>
    </row>
    <row r="51792" spans="32:35">
      <c r="AF51792" s="31"/>
      <c r="AG51792" s="31"/>
      <c r="AH51792" s="31"/>
      <c r="AI51792" s="19"/>
    </row>
    <row r="51793" spans="32:35">
      <c r="AF51793" s="31"/>
      <c r="AG51793" s="31"/>
      <c r="AH51793" s="31"/>
      <c r="AI51793" s="19"/>
    </row>
    <row r="51794" spans="32:35">
      <c r="AF51794" s="31"/>
      <c r="AG51794" s="31"/>
      <c r="AH51794" s="31"/>
      <c r="AI51794" s="19"/>
    </row>
    <row r="51795" spans="32:35">
      <c r="AF51795" s="31"/>
      <c r="AG51795" s="31"/>
      <c r="AH51795" s="31"/>
      <c r="AI51795" s="19"/>
    </row>
    <row r="51796" spans="32:35">
      <c r="AF51796" s="31"/>
      <c r="AG51796" s="31"/>
      <c r="AH51796" s="31"/>
      <c r="AI51796" s="19"/>
    </row>
    <row r="51797" spans="32:35">
      <c r="AF51797" s="31"/>
      <c r="AG51797" s="31"/>
      <c r="AH51797" s="31"/>
      <c r="AI51797" s="19"/>
    </row>
    <row r="51798" spans="32:35">
      <c r="AF51798" s="31"/>
      <c r="AG51798" s="31"/>
      <c r="AH51798" s="31"/>
      <c r="AI51798" s="19"/>
    </row>
    <row r="51799" spans="32:35">
      <c r="AF51799" s="31"/>
      <c r="AG51799" s="31"/>
      <c r="AH51799" s="31"/>
      <c r="AI51799" s="19"/>
    </row>
    <row r="51800" spans="32:35">
      <c r="AF51800" s="31"/>
      <c r="AG51800" s="31"/>
      <c r="AH51800" s="31"/>
      <c r="AI51800" s="19"/>
    </row>
    <row r="51801" spans="32:35">
      <c r="AF51801" s="31"/>
      <c r="AG51801" s="31"/>
      <c r="AH51801" s="31"/>
      <c r="AI51801" s="19"/>
    </row>
    <row r="51802" spans="32:35">
      <c r="AF51802" s="31"/>
      <c r="AG51802" s="31"/>
      <c r="AH51802" s="31"/>
      <c r="AI51802" s="19"/>
    </row>
    <row r="51803" spans="32:35">
      <c r="AF51803" s="31"/>
      <c r="AG51803" s="31"/>
      <c r="AH51803" s="31"/>
      <c r="AI51803" s="19"/>
    </row>
    <row r="51804" spans="32:35">
      <c r="AF51804" s="31"/>
      <c r="AG51804" s="31"/>
      <c r="AH51804" s="31"/>
      <c r="AI51804" s="19"/>
    </row>
    <row r="51805" spans="32:35">
      <c r="AF51805" s="31"/>
      <c r="AG51805" s="31"/>
      <c r="AH51805" s="31"/>
      <c r="AI51805" s="19"/>
    </row>
    <row r="51806" spans="32:35">
      <c r="AF51806" s="31"/>
      <c r="AG51806" s="31"/>
      <c r="AH51806" s="31"/>
      <c r="AI51806" s="19"/>
    </row>
    <row r="51807" spans="32:35" ht="15">
      <c r="AF51807" s="88"/>
      <c r="AG51807" s="88"/>
      <c r="AH51807" s="88"/>
      <c r="AI51807" s="21"/>
    </row>
    <row r="51808" spans="32:35">
      <c r="AF51808" s="43"/>
      <c r="AG51808" s="43"/>
      <c r="AH51808" s="43"/>
      <c r="AI51808" s="5"/>
    </row>
    <row r="51809" spans="32:35" ht="15" thickBot="1">
      <c r="AF51809" s="89"/>
      <c r="AG51809" s="89"/>
      <c r="AH51809" s="89"/>
      <c r="AI51809" s="3"/>
    </row>
    <row r="51810" spans="32:35">
      <c r="AF51810" s="31"/>
      <c r="AG51810" s="31"/>
      <c r="AH51810" s="31"/>
      <c r="AI51810" s="18"/>
    </row>
    <row r="51811" spans="32:35">
      <c r="AF51811" s="31"/>
      <c r="AG51811" s="31"/>
      <c r="AH51811" s="31"/>
      <c r="AI51811" s="19"/>
    </row>
    <row r="51812" spans="32:35">
      <c r="AF51812" s="31"/>
      <c r="AG51812" s="31"/>
      <c r="AH51812" s="31"/>
      <c r="AI51812" s="19"/>
    </row>
    <row r="51813" spans="32:35">
      <c r="AF51813" s="31"/>
      <c r="AG51813" s="31"/>
      <c r="AH51813" s="31"/>
      <c r="AI51813" s="19"/>
    </row>
    <row r="51814" spans="32:35">
      <c r="AF51814" s="31"/>
      <c r="AG51814" s="31"/>
      <c r="AH51814" s="31"/>
      <c r="AI51814" s="19"/>
    </row>
    <row r="51815" spans="32:35">
      <c r="AF51815" s="31"/>
      <c r="AG51815" s="31"/>
      <c r="AH51815" s="31"/>
      <c r="AI51815" s="19"/>
    </row>
    <row r="51816" spans="32:35">
      <c r="AF51816" s="31"/>
      <c r="AG51816" s="31"/>
      <c r="AH51816" s="31"/>
      <c r="AI51816" s="19"/>
    </row>
    <row r="51817" spans="32:35">
      <c r="AF51817" s="31"/>
      <c r="AG51817" s="31"/>
      <c r="AH51817" s="31"/>
      <c r="AI51817" s="19"/>
    </row>
    <row r="51818" spans="32:35">
      <c r="AF51818" s="31"/>
      <c r="AG51818" s="31"/>
      <c r="AH51818" s="31"/>
      <c r="AI51818" s="19"/>
    </row>
    <row r="51819" spans="32:35">
      <c r="AF51819" s="31"/>
      <c r="AG51819" s="31"/>
      <c r="AH51819" s="31"/>
      <c r="AI51819" s="19"/>
    </row>
    <row r="51820" spans="32:35">
      <c r="AF51820" s="31"/>
      <c r="AG51820" s="31"/>
      <c r="AH51820" s="31"/>
      <c r="AI51820" s="19"/>
    </row>
    <row r="51821" spans="32:35">
      <c r="AF51821" s="31"/>
      <c r="AG51821" s="31"/>
      <c r="AH51821" s="31"/>
      <c r="AI51821" s="19"/>
    </row>
    <row r="51822" spans="32:35">
      <c r="AF51822" s="31"/>
      <c r="AG51822" s="31"/>
      <c r="AH51822" s="31"/>
      <c r="AI51822" s="19"/>
    </row>
    <row r="51823" spans="32:35">
      <c r="AF51823" s="31"/>
      <c r="AG51823" s="31"/>
      <c r="AH51823" s="31"/>
      <c r="AI51823" s="19"/>
    </row>
    <row r="51824" spans="32:35">
      <c r="AF51824" s="31"/>
      <c r="AG51824" s="31"/>
      <c r="AH51824" s="31"/>
      <c r="AI51824" s="19"/>
    </row>
    <row r="51825" spans="32:35">
      <c r="AF51825" s="31"/>
      <c r="AG51825" s="31"/>
      <c r="AH51825" s="31"/>
      <c r="AI51825" s="19"/>
    </row>
    <row r="51826" spans="32:35">
      <c r="AF51826" s="31"/>
      <c r="AG51826" s="31"/>
      <c r="AH51826" s="31"/>
      <c r="AI51826" s="19"/>
    </row>
    <row r="51827" spans="32:35">
      <c r="AF51827" s="31"/>
      <c r="AG51827" s="31"/>
      <c r="AH51827" s="31"/>
      <c r="AI51827" s="19"/>
    </row>
    <row r="51828" spans="32:35">
      <c r="AF51828" s="31"/>
      <c r="AG51828" s="31"/>
      <c r="AH51828" s="31"/>
      <c r="AI51828" s="19"/>
    </row>
    <row r="51829" spans="32:35">
      <c r="AF51829" s="31"/>
      <c r="AG51829" s="31"/>
      <c r="AH51829" s="31"/>
      <c r="AI51829" s="19"/>
    </row>
    <row r="51830" spans="32:35">
      <c r="AF51830" s="31"/>
      <c r="AG51830" s="31"/>
      <c r="AH51830" s="31"/>
      <c r="AI51830" s="19"/>
    </row>
    <row r="51831" spans="32:35">
      <c r="AF51831" s="31"/>
      <c r="AG51831" s="31"/>
      <c r="AH51831" s="31"/>
      <c r="AI51831" s="19"/>
    </row>
    <row r="51832" spans="32:35">
      <c r="AF51832" s="31"/>
      <c r="AG51832" s="31"/>
      <c r="AH51832" s="31"/>
      <c r="AI51832" s="19"/>
    </row>
    <row r="51833" spans="32:35">
      <c r="AF51833" s="31"/>
      <c r="AG51833" s="31"/>
      <c r="AH51833" s="31"/>
      <c r="AI51833" s="19"/>
    </row>
    <row r="51834" spans="32:35">
      <c r="AF51834" s="31"/>
      <c r="AG51834" s="31"/>
      <c r="AH51834" s="31"/>
      <c r="AI51834" s="19"/>
    </row>
    <row r="51835" spans="32:35">
      <c r="AF51835" s="31"/>
      <c r="AG51835" s="31"/>
      <c r="AH51835" s="31"/>
      <c r="AI51835" s="19"/>
    </row>
    <row r="51836" spans="32:35">
      <c r="AF51836" s="31"/>
      <c r="AG51836" s="31"/>
      <c r="AH51836" s="31"/>
      <c r="AI51836" s="19"/>
    </row>
    <row r="51837" spans="32:35">
      <c r="AF51837" s="31"/>
      <c r="AG51837" s="31"/>
      <c r="AH51837" s="31"/>
      <c r="AI51837" s="19"/>
    </row>
    <row r="51838" spans="32:35" ht="15">
      <c r="AF51838" s="88"/>
      <c r="AG51838" s="88"/>
      <c r="AH51838" s="88"/>
      <c r="AI51838" s="21"/>
    </row>
    <row r="51839" spans="32:35">
      <c r="AF51839" s="43"/>
      <c r="AG51839" s="43"/>
      <c r="AH51839" s="43"/>
      <c r="AI51839" s="5"/>
    </row>
    <row r="51840" spans="32:35" ht="15" thickBot="1">
      <c r="AF51840" s="89"/>
      <c r="AG51840" s="89"/>
      <c r="AH51840" s="89"/>
      <c r="AI51840" s="3"/>
    </row>
    <row r="51841" spans="32:35">
      <c r="AF51841" s="31"/>
      <c r="AG51841" s="31"/>
      <c r="AH51841" s="31"/>
      <c r="AI51841" s="18"/>
    </row>
    <row r="51842" spans="32:35">
      <c r="AF51842" s="31"/>
      <c r="AG51842" s="31"/>
      <c r="AH51842" s="31"/>
      <c r="AI51842" s="19"/>
    </row>
    <row r="51843" spans="32:35">
      <c r="AF51843" s="31"/>
      <c r="AG51843" s="31"/>
      <c r="AH51843" s="31"/>
      <c r="AI51843" s="19"/>
    </row>
    <row r="51844" spans="32:35">
      <c r="AF51844" s="31"/>
      <c r="AG51844" s="31"/>
      <c r="AH51844" s="31"/>
      <c r="AI51844" s="19"/>
    </row>
    <row r="51845" spans="32:35">
      <c r="AF51845" s="31"/>
      <c r="AG51845" s="31"/>
      <c r="AH51845" s="31"/>
      <c r="AI51845" s="19"/>
    </row>
    <row r="51846" spans="32:35">
      <c r="AF51846" s="31"/>
      <c r="AG51846" s="31"/>
      <c r="AH51846" s="31"/>
      <c r="AI51846" s="19"/>
    </row>
    <row r="51847" spans="32:35">
      <c r="AF51847" s="31"/>
      <c r="AG51847" s="31"/>
      <c r="AH51847" s="31"/>
      <c r="AI51847" s="19"/>
    </row>
    <row r="51848" spans="32:35">
      <c r="AF51848" s="31"/>
      <c r="AG51848" s="31"/>
      <c r="AH51848" s="31"/>
      <c r="AI51848" s="19"/>
    </row>
    <row r="51849" spans="32:35">
      <c r="AF51849" s="31"/>
      <c r="AG51849" s="31"/>
      <c r="AH51849" s="31"/>
      <c r="AI51849" s="19"/>
    </row>
    <row r="51850" spans="32:35">
      <c r="AF51850" s="31"/>
      <c r="AG51850" s="31"/>
      <c r="AH51850" s="31"/>
      <c r="AI51850" s="19"/>
    </row>
    <row r="51851" spans="32:35">
      <c r="AF51851" s="31"/>
      <c r="AG51851" s="31"/>
      <c r="AH51851" s="31"/>
      <c r="AI51851" s="19"/>
    </row>
    <row r="51852" spans="32:35">
      <c r="AF51852" s="31"/>
      <c r="AG51852" s="31"/>
      <c r="AH51852" s="31"/>
      <c r="AI51852" s="19"/>
    </row>
    <row r="51853" spans="32:35">
      <c r="AF51853" s="31"/>
      <c r="AG51853" s="31"/>
      <c r="AH51853" s="31"/>
      <c r="AI51853" s="19"/>
    </row>
    <row r="51854" spans="32:35">
      <c r="AF51854" s="31"/>
      <c r="AG51854" s="31"/>
      <c r="AH51854" s="31"/>
      <c r="AI51854" s="19"/>
    </row>
    <row r="51855" spans="32:35">
      <c r="AF51855" s="31"/>
      <c r="AG51855" s="31"/>
      <c r="AH51855" s="31"/>
      <c r="AI51855" s="19"/>
    </row>
    <row r="51856" spans="32:35">
      <c r="AF51856" s="31"/>
      <c r="AG51856" s="31"/>
      <c r="AH51856" s="31"/>
      <c r="AI51856" s="19"/>
    </row>
    <row r="51857" spans="32:35">
      <c r="AF51857" s="31"/>
      <c r="AG51857" s="31"/>
      <c r="AH51857" s="31"/>
      <c r="AI51857" s="19"/>
    </row>
    <row r="51858" spans="32:35">
      <c r="AF51858" s="31"/>
      <c r="AG51858" s="31"/>
      <c r="AH51858" s="31"/>
      <c r="AI51858" s="19"/>
    </row>
    <row r="51859" spans="32:35">
      <c r="AF51859" s="31"/>
      <c r="AG51859" s="31"/>
      <c r="AH51859" s="31"/>
      <c r="AI51859" s="19"/>
    </row>
    <row r="51860" spans="32:35">
      <c r="AF51860" s="31"/>
      <c r="AG51860" s="31"/>
      <c r="AH51860" s="31"/>
      <c r="AI51860" s="19"/>
    </row>
    <row r="51861" spans="32:35">
      <c r="AF51861" s="31"/>
      <c r="AG51861" s="31"/>
      <c r="AH51861" s="31"/>
      <c r="AI51861" s="19"/>
    </row>
    <row r="51862" spans="32:35">
      <c r="AF51862" s="31"/>
      <c r="AG51862" s="31"/>
      <c r="AH51862" s="31"/>
      <c r="AI51862" s="19"/>
    </row>
    <row r="51863" spans="32:35">
      <c r="AF51863" s="31"/>
      <c r="AG51863" s="31"/>
      <c r="AH51863" s="31"/>
      <c r="AI51863" s="19"/>
    </row>
    <row r="51864" spans="32:35">
      <c r="AF51864" s="31"/>
      <c r="AG51864" s="31"/>
      <c r="AH51864" s="31"/>
      <c r="AI51864" s="19"/>
    </row>
    <row r="51865" spans="32:35">
      <c r="AF51865" s="31"/>
      <c r="AG51865" s="31"/>
      <c r="AH51865" s="31"/>
      <c r="AI51865" s="19"/>
    </row>
    <row r="51866" spans="32:35">
      <c r="AF51866" s="31"/>
      <c r="AG51866" s="31"/>
      <c r="AH51866" s="31"/>
      <c r="AI51866" s="19"/>
    </row>
    <row r="51867" spans="32:35">
      <c r="AF51867" s="31"/>
      <c r="AG51867" s="31"/>
      <c r="AH51867" s="31"/>
      <c r="AI51867" s="19"/>
    </row>
    <row r="51868" spans="32:35">
      <c r="AF51868" s="31"/>
      <c r="AG51868" s="31"/>
      <c r="AH51868" s="31"/>
      <c r="AI51868" s="19"/>
    </row>
    <row r="51869" spans="32:35" ht="15">
      <c r="AF51869" s="88"/>
      <c r="AG51869" s="88"/>
      <c r="AH51869" s="88"/>
      <c r="AI51869" s="21"/>
    </row>
    <row r="51870" spans="32:35">
      <c r="AF51870" s="43"/>
      <c r="AG51870" s="43"/>
      <c r="AH51870" s="43"/>
      <c r="AI51870" s="5"/>
    </row>
    <row r="51871" spans="32:35" ht="15" thickBot="1">
      <c r="AF51871" s="89"/>
      <c r="AG51871" s="89"/>
      <c r="AH51871" s="89"/>
      <c r="AI51871" s="3"/>
    </row>
    <row r="51872" spans="32:35">
      <c r="AF51872" s="31"/>
      <c r="AG51872" s="31"/>
      <c r="AH51872" s="31"/>
      <c r="AI51872" s="18"/>
    </row>
    <row r="51873" spans="32:35">
      <c r="AF51873" s="31"/>
      <c r="AG51873" s="31"/>
      <c r="AH51873" s="31"/>
      <c r="AI51873" s="19"/>
    </row>
    <row r="51874" spans="32:35">
      <c r="AF51874" s="31"/>
      <c r="AG51874" s="31"/>
      <c r="AH51874" s="31"/>
      <c r="AI51874" s="19"/>
    </row>
    <row r="51875" spans="32:35">
      <c r="AF51875" s="31"/>
      <c r="AG51875" s="31"/>
      <c r="AH51875" s="31"/>
      <c r="AI51875" s="19"/>
    </row>
    <row r="51876" spans="32:35">
      <c r="AF51876" s="31"/>
      <c r="AG51876" s="31"/>
      <c r="AH51876" s="31"/>
      <c r="AI51876" s="19"/>
    </row>
    <row r="51877" spans="32:35">
      <c r="AF51877" s="31"/>
      <c r="AG51877" s="31"/>
      <c r="AH51877" s="31"/>
      <c r="AI51877" s="19"/>
    </row>
    <row r="51878" spans="32:35">
      <c r="AF51878" s="31"/>
      <c r="AG51878" s="31"/>
      <c r="AH51878" s="31"/>
      <c r="AI51878" s="19"/>
    </row>
    <row r="51879" spans="32:35">
      <c r="AF51879" s="31"/>
      <c r="AG51879" s="31"/>
      <c r="AH51879" s="31"/>
      <c r="AI51879" s="19"/>
    </row>
    <row r="51880" spans="32:35">
      <c r="AF51880" s="31"/>
      <c r="AG51880" s="31"/>
      <c r="AH51880" s="31"/>
      <c r="AI51880" s="19"/>
    </row>
    <row r="51881" spans="32:35">
      <c r="AF51881" s="31"/>
      <c r="AG51881" s="31"/>
      <c r="AH51881" s="31"/>
      <c r="AI51881" s="19"/>
    </row>
    <row r="51882" spans="32:35">
      <c r="AF51882" s="31"/>
      <c r="AG51882" s="31"/>
      <c r="AH51882" s="31"/>
      <c r="AI51882" s="19"/>
    </row>
    <row r="51883" spans="32:35">
      <c r="AF51883" s="31"/>
      <c r="AG51883" s="31"/>
      <c r="AH51883" s="31"/>
      <c r="AI51883" s="19"/>
    </row>
    <row r="51884" spans="32:35">
      <c r="AF51884" s="31"/>
      <c r="AG51884" s="31"/>
      <c r="AH51884" s="31"/>
      <c r="AI51884" s="19"/>
    </row>
    <row r="51885" spans="32:35">
      <c r="AF51885" s="31"/>
      <c r="AG51885" s="31"/>
      <c r="AH51885" s="31"/>
      <c r="AI51885" s="19"/>
    </row>
    <row r="51886" spans="32:35">
      <c r="AF51886" s="31"/>
      <c r="AG51886" s="31"/>
      <c r="AH51886" s="31"/>
      <c r="AI51886" s="19"/>
    </row>
    <row r="51887" spans="32:35">
      <c r="AF51887" s="31"/>
      <c r="AG51887" s="31"/>
      <c r="AH51887" s="31"/>
      <c r="AI51887" s="19"/>
    </row>
    <row r="51888" spans="32:35">
      <c r="AF51888" s="31"/>
      <c r="AG51888" s="31"/>
      <c r="AH51888" s="31"/>
      <c r="AI51888" s="19"/>
    </row>
    <row r="51889" spans="32:35">
      <c r="AF51889" s="31"/>
      <c r="AG51889" s="31"/>
      <c r="AH51889" s="31"/>
      <c r="AI51889" s="19"/>
    </row>
    <row r="51890" spans="32:35">
      <c r="AF51890" s="31"/>
      <c r="AG51890" s="31"/>
      <c r="AH51890" s="31"/>
      <c r="AI51890" s="19"/>
    </row>
    <row r="51891" spans="32:35">
      <c r="AF51891" s="31"/>
      <c r="AG51891" s="31"/>
      <c r="AH51891" s="31"/>
      <c r="AI51891" s="19"/>
    </row>
    <row r="51892" spans="32:35">
      <c r="AF51892" s="31"/>
      <c r="AG51892" s="31"/>
      <c r="AH51892" s="31"/>
      <c r="AI51892" s="19"/>
    </row>
    <row r="51893" spans="32:35">
      <c r="AF51893" s="31"/>
      <c r="AG51893" s="31"/>
      <c r="AH51893" s="31"/>
      <c r="AI51893" s="19"/>
    </row>
    <row r="51894" spans="32:35">
      <c r="AF51894" s="31"/>
      <c r="AG51894" s="31"/>
      <c r="AH51894" s="31"/>
      <c r="AI51894" s="19"/>
    </row>
    <row r="51895" spans="32:35">
      <c r="AF51895" s="31"/>
      <c r="AG51895" s="31"/>
      <c r="AH51895" s="31"/>
      <c r="AI51895" s="19"/>
    </row>
    <row r="51896" spans="32:35">
      <c r="AF51896" s="31"/>
      <c r="AG51896" s="31"/>
      <c r="AH51896" s="31"/>
      <c r="AI51896" s="19"/>
    </row>
    <row r="51897" spans="32:35">
      <c r="AF51897" s="31"/>
      <c r="AG51897" s="31"/>
      <c r="AH51897" s="31"/>
      <c r="AI51897" s="19"/>
    </row>
    <row r="51898" spans="32:35">
      <c r="AF51898" s="31"/>
      <c r="AG51898" s="31"/>
      <c r="AH51898" s="31"/>
      <c r="AI51898" s="19"/>
    </row>
    <row r="51899" spans="32:35">
      <c r="AF51899" s="31"/>
      <c r="AG51899" s="31"/>
      <c r="AH51899" s="31"/>
      <c r="AI51899" s="19"/>
    </row>
    <row r="51900" spans="32:35" ht="15">
      <c r="AF51900" s="88"/>
      <c r="AG51900" s="88"/>
      <c r="AH51900" s="88"/>
      <c r="AI51900" s="21"/>
    </row>
    <row r="51901" spans="32:35">
      <c r="AF51901" s="43"/>
      <c r="AG51901" s="43"/>
      <c r="AH51901" s="43"/>
      <c r="AI51901" s="5"/>
    </row>
    <row r="51902" spans="32:35" ht="15" thickBot="1">
      <c r="AF51902" s="89"/>
      <c r="AG51902" s="89"/>
      <c r="AH51902" s="89"/>
      <c r="AI51902" s="3"/>
    </row>
    <row r="51903" spans="32:35">
      <c r="AF51903" s="31"/>
      <c r="AG51903" s="31"/>
      <c r="AH51903" s="31"/>
      <c r="AI51903" s="18"/>
    </row>
    <row r="51904" spans="32:35">
      <c r="AF51904" s="31"/>
      <c r="AG51904" s="31"/>
      <c r="AH51904" s="31"/>
      <c r="AI51904" s="19"/>
    </row>
    <row r="51905" spans="32:35">
      <c r="AF51905" s="31"/>
      <c r="AG51905" s="31"/>
      <c r="AH51905" s="31"/>
      <c r="AI51905" s="19"/>
    </row>
    <row r="51906" spans="32:35">
      <c r="AF51906" s="31"/>
      <c r="AG51906" s="31"/>
      <c r="AH51906" s="31"/>
      <c r="AI51906" s="19"/>
    </row>
    <row r="51907" spans="32:35">
      <c r="AF51907" s="31"/>
      <c r="AG51907" s="31"/>
      <c r="AH51907" s="31"/>
      <c r="AI51907" s="19"/>
    </row>
    <row r="51908" spans="32:35">
      <c r="AF51908" s="31"/>
      <c r="AG51908" s="31"/>
      <c r="AH51908" s="31"/>
      <c r="AI51908" s="19"/>
    </row>
    <row r="51909" spans="32:35">
      <c r="AF51909" s="31"/>
      <c r="AG51909" s="31"/>
      <c r="AH51909" s="31"/>
      <c r="AI51909" s="19"/>
    </row>
    <row r="51910" spans="32:35">
      <c r="AF51910" s="31"/>
      <c r="AG51910" s="31"/>
      <c r="AH51910" s="31"/>
      <c r="AI51910" s="19"/>
    </row>
    <row r="51911" spans="32:35">
      <c r="AF51911" s="31"/>
      <c r="AG51911" s="31"/>
      <c r="AH51911" s="31"/>
      <c r="AI51911" s="19"/>
    </row>
    <row r="51912" spans="32:35">
      <c r="AF51912" s="31"/>
      <c r="AG51912" s="31"/>
      <c r="AH51912" s="31"/>
      <c r="AI51912" s="19"/>
    </row>
    <row r="51913" spans="32:35">
      <c r="AF51913" s="31"/>
      <c r="AG51913" s="31"/>
      <c r="AH51913" s="31"/>
      <c r="AI51913" s="19"/>
    </row>
    <row r="51914" spans="32:35">
      <c r="AF51914" s="31"/>
      <c r="AG51914" s="31"/>
      <c r="AH51914" s="31"/>
      <c r="AI51914" s="19"/>
    </row>
    <row r="51915" spans="32:35">
      <c r="AF51915" s="31"/>
      <c r="AG51915" s="31"/>
      <c r="AH51915" s="31"/>
      <c r="AI51915" s="19"/>
    </row>
    <row r="51916" spans="32:35">
      <c r="AF51916" s="31"/>
      <c r="AG51916" s="31"/>
      <c r="AH51916" s="31"/>
      <c r="AI51916" s="19"/>
    </row>
    <row r="51917" spans="32:35">
      <c r="AF51917" s="31"/>
      <c r="AG51917" s="31"/>
      <c r="AH51917" s="31"/>
      <c r="AI51917" s="19"/>
    </row>
    <row r="51918" spans="32:35">
      <c r="AF51918" s="31"/>
      <c r="AG51918" s="31"/>
      <c r="AH51918" s="31"/>
      <c r="AI51918" s="19"/>
    </row>
    <row r="51919" spans="32:35">
      <c r="AF51919" s="31"/>
      <c r="AG51919" s="31"/>
      <c r="AH51919" s="31"/>
      <c r="AI51919" s="19"/>
    </row>
    <row r="51920" spans="32:35">
      <c r="AF51920" s="31"/>
      <c r="AG51920" s="31"/>
      <c r="AH51920" s="31"/>
      <c r="AI51920" s="19"/>
    </row>
    <row r="51921" spans="32:35">
      <c r="AF51921" s="31"/>
      <c r="AG51921" s="31"/>
      <c r="AH51921" s="31"/>
      <c r="AI51921" s="19"/>
    </row>
    <row r="51922" spans="32:35">
      <c r="AF51922" s="31"/>
      <c r="AG51922" s="31"/>
      <c r="AH51922" s="31"/>
      <c r="AI51922" s="19"/>
    </row>
    <row r="51923" spans="32:35">
      <c r="AF51923" s="31"/>
      <c r="AG51923" s="31"/>
      <c r="AH51923" s="31"/>
      <c r="AI51923" s="19"/>
    </row>
    <row r="51924" spans="32:35">
      <c r="AF51924" s="31"/>
      <c r="AG51924" s="31"/>
      <c r="AH51924" s="31"/>
      <c r="AI51924" s="19"/>
    </row>
    <row r="51925" spans="32:35">
      <c r="AF51925" s="31"/>
      <c r="AG51925" s="31"/>
      <c r="AH51925" s="31"/>
      <c r="AI51925" s="19"/>
    </row>
    <row r="51926" spans="32:35">
      <c r="AF51926" s="31"/>
      <c r="AG51926" s="31"/>
      <c r="AH51926" s="31"/>
      <c r="AI51926" s="19"/>
    </row>
    <row r="51927" spans="32:35">
      <c r="AF51927" s="31"/>
      <c r="AG51927" s="31"/>
      <c r="AH51927" s="31"/>
      <c r="AI51927" s="19"/>
    </row>
    <row r="51928" spans="32:35">
      <c r="AF51928" s="31"/>
      <c r="AG51928" s="31"/>
      <c r="AH51928" s="31"/>
      <c r="AI51928" s="19"/>
    </row>
    <row r="51929" spans="32:35">
      <c r="AF51929" s="31"/>
      <c r="AG51929" s="31"/>
      <c r="AH51929" s="31"/>
      <c r="AI51929" s="19"/>
    </row>
    <row r="51930" spans="32:35">
      <c r="AF51930" s="31"/>
      <c r="AG51930" s="31"/>
      <c r="AH51930" s="31"/>
      <c r="AI51930" s="19"/>
    </row>
    <row r="51931" spans="32:35" ht="15">
      <c r="AF51931" s="88"/>
      <c r="AG51931" s="88"/>
      <c r="AH51931" s="88"/>
      <c r="AI51931" s="21"/>
    </row>
    <row r="51932" spans="32:35">
      <c r="AF51932" s="43"/>
      <c r="AG51932" s="43"/>
      <c r="AH51932" s="43"/>
      <c r="AI51932" s="5"/>
    </row>
    <row r="51933" spans="32:35" ht="15" thickBot="1">
      <c r="AF51933" s="89"/>
      <c r="AG51933" s="89"/>
      <c r="AH51933" s="89"/>
      <c r="AI51933" s="3"/>
    </row>
    <row r="51934" spans="32:35">
      <c r="AF51934" s="31"/>
      <c r="AG51934" s="31"/>
      <c r="AH51934" s="31"/>
      <c r="AI51934" s="18"/>
    </row>
    <row r="51935" spans="32:35">
      <c r="AF51935" s="31"/>
      <c r="AG51935" s="31"/>
      <c r="AH51935" s="31"/>
      <c r="AI51935" s="19"/>
    </row>
    <row r="51936" spans="32:35">
      <c r="AF51936" s="31"/>
      <c r="AG51936" s="31"/>
      <c r="AH51936" s="31"/>
      <c r="AI51936" s="19"/>
    </row>
    <row r="51937" spans="32:35">
      <c r="AF51937" s="31"/>
      <c r="AG51937" s="31"/>
      <c r="AH51937" s="31"/>
      <c r="AI51937" s="19"/>
    </row>
    <row r="51938" spans="32:35">
      <c r="AF51938" s="31"/>
      <c r="AG51938" s="31"/>
      <c r="AH51938" s="31"/>
      <c r="AI51938" s="19"/>
    </row>
    <row r="51939" spans="32:35">
      <c r="AF51939" s="31"/>
      <c r="AG51939" s="31"/>
      <c r="AH51939" s="31"/>
      <c r="AI51939" s="19"/>
    </row>
    <row r="51940" spans="32:35">
      <c r="AF51940" s="31"/>
      <c r="AG51940" s="31"/>
      <c r="AH51940" s="31"/>
      <c r="AI51940" s="19"/>
    </row>
    <row r="51941" spans="32:35">
      <c r="AF51941" s="31"/>
      <c r="AG51941" s="31"/>
      <c r="AH51941" s="31"/>
      <c r="AI51941" s="19"/>
    </row>
    <row r="51942" spans="32:35">
      <c r="AF51942" s="31"/>
      <c r="AG51942" s="31"/>
      <c r="AH51942" s="31"/>
      <c r="AI51942" s="19"/>
    </row>
    <row r="51943" spans="32:35">
      <c r="AF51943" s="31"/>
      <c r="AG51943" s="31"/>
      <c r="AH51943" s="31"/>
      <c r="AI51943" s="19"/>
    </row>
    <row r="51944" spans="32:35">
      <c r="AF51944" s="31"/>
      <c r="AG51944" s="31"/>
      <c r="AH51944" s="31"/>
      <c r="AI51944" s="19"/>
    </row>
    <row r="51945" spans="32:35">
      <c r="AF51945" s="31"/>
      <c r="AG51945" s="31"/>
      <c r="AH51945" s="31"/>
      <c r="AI51945" s="19"/>
    </row>
    <row r="51946" spans="32:35">
      <c r="AF51946" s="31"/>
      <c r="AG51946" s="31"/>
      <c r="AH51946" s="31"/>
      <c r="AI51946" s="19"/>
    </row>
    <row r="51947" spans="32:35">
      <c r="AF51947" s="31"/>
      <c r="AG51947" s="31"/>
      <c r="AH51947" s="31"/>
      <c r="AI51947" s="19"/>
    </row>
    <row r="51948" spans="32:35">
      <c r="AF51948" s="31"/>
      <c r="AG51948" s="31"/>
      <c r="AH51948" s="31"/>
      <c r="AI51948" s="19"/>
    </row>
    <row r="51949" spans="32:35">
      <c r="AF51949" s="31"/>
      <c r="AG51949" s="31"/>
      <c r="AH51949" s="31"/>
      <c r="AI51949" s="19"/>
    </row>
    <row r="51950" spans="32:35">
      <c r="AF51950" s="31"/>
      <c r="AG51950" s="31"/>
      <c r="AH51950" s="31"/>
      <c r="AI51950" s="19"/>
    </row>
    <row r="51951" spans="32:35">
      <c r="AF51951" s="31"/>
      <c r="AG51951" s="31"/>
      <c r="AH51951" s="31"/>
      <c r="AI51951" s="19"/>
    </row>
    <row r="51952" spans="32:35">
      <c r="AF51952" s="31"/>
      <c r="AG51952" s="31"/>
      <c r="AH51952" s="31"/>
      <c r="AI51952" s="19"/>
    </row>
    <row r="51953" spans="32:35">
      <c r="AF51953" s="31"/>
      <c r="AG51953" s="31"/>
      <c r="AH51953" s="31"/>
      <c r="AI51953" s="19"/>
    </row>
    <row r="51954" spans="32:35">
      <c r="AF51954" s="31"/>
      <c r="AG51954" s="31"/>
      <c r="AH51954" s="31"/>
      <c r="AI51954" s="19"/>
    </row>
    <row r="51955" spans="32:35">
      <c r="AF51955" s="31"/>
      <c r="AG51955" s="31"/>
      <c r="AH51955" s="31"/>
      <c r="AI51955" s="19"/>
    </row>
    <row r="51956" spans="32:35">
      <c r="AF51956" s="31"/>
      <c r="AG51956" s="31"/>
      <c r="AH51956" s="31"/>
      <c r="AI51956" s="19"/>
    </row>
    <row r="51957" spans="32:35">
      <c r="AF51957" s="31"/>
      <c r="AG51957" s="31"/>
      <c r="AH51957" s="31"/>
      <c r="AI51957" s="19"/>
    </row>
    <row r="51958" spans="32:35">
      <c r="AF51958" s="31"/>
      <c r="AG51958" s="31"/>
      <c r="AH51958" s="31"/>
      <c r="AI51958" s="19"/>
    </row>
    <row r="51959" spans="32:35">
      <c r="AF51959" s="31"/>
      <c r="AG51959" s="31"/>
      <c r="AH51959" s="31"/>
      <c r="AI51959" s="19"/>
    </row>
    <row r="51960" spans="32:35">
      <c r="AF51960" s="31"/>
      <c r="AG51960" s="31"/>
      <c r="AH51960" s="31"/>
      <c r="AI51960" s="19"/>
    </row>
    <row r="51961" spans="32:35">
      <c r="AF51961" s="31"/>
      <c r="AG51961" s="31"/>
      <c r="AH51961" s="31"/>
      <c r="AI51961" s="19"/>
    </row>
    <row r="51962" spans="32:35" ht="15">
      <c r="AF51962" s="88"/>
      <c r="AG51962" s="88"/>
      <c r="AH51962" s="88"/>
      <c r="AI51962" s="21"/>
    </row>
    <row r="51963" spans="32:35">
      <c r="AF51963" s="43"/>
      <c r="AG51963" s="43"/>
      <c r="AH51963" s="43"/>
      <c r="AI51963" s="5"/>
    </row>
    <row r="51964" spans="32:35" ht="15" thickBot="1">
      <c r="AF51964" s="89"/>
      <c r="AG51964" s="89"/>
      <c r="AH51964" s="89"/>
      <c r="AI51964" s="3"/>
    </row>
    <row r="51965" spans="32:35">
      <c r="AF51965" s="31"/>
      <c r="AG51965" s="31"/>
      <c r="AH51965" s="31"/>
      <c r="AI51965" s="18"/>
    </row>
    <row r="51966" spans="32:35">
      <c r="AF51966" s="31"/>
      <c r="AG51966" s="31"/>
      <c r="AH51966" s="31"/>
      <c r="AI51966" s="19"/>
    </row>
    <row r="51967" spans="32:35">
      <c r="AF51967" s="31"/>
      <c r="AG51967" s="31"/>
      <c r="AH51967" s="31"/>
      <c r="AI51967" s="19"/>
    </row>
    <row r="51968" spans="32:35">
      <c r="AF51968" s="31"/>
      <c r="AG51968" s="31"/>
      <c r="AH51968" s="31"/>
      <c r="AI51968" s="19"/>
    </row>
    <row r="51969" spans="32:35">
      <c r="AF51969" s="31"/>
      <c r="AG51969" s="31"/>
      <c r="AH51969" s="31"/>
      <c r="AI51969" s="19"/>
    </row>
    <row r="51970" spans="32:35">
      <c r="AF51970" s="31"/>
      <c r="AG51970" s="31"/>
      <c r="AH51970" s="31"/>
      <c r="AI51970" s="19"/>
    </row>
    <row r="51971" spans="32:35">
      <c r="AF51971" s="31"/>
      <c r="AG51971" s="31"/>
      <c r="AH51971" s="31"/>
      <c r="AI51971" s="19"/>
    </row>
    <row r="51972" spans="32:35">
      <c r="AF51972" s="31"/>
      <c r="AG51972" s="31"/>
      <c r="AH51972" s="31"/>
      <c r="AI51972" s="19"/>
    </row>
    <row r="51973" spans="32:35">
      <c r="AF51973" s="31"/>
      <c r="AG51973" s="31"/>
      <c r="AH51973" s="31"/>
      <c r="AI51973" s="19"/>
    </row>
    <row r="51974" spans="32:35">
      <c r="AF51974" s="31"/>
      <c r="AG51974" s="31"/>
      <c r="AH51974" s="31"/>
      <c r="AI51974" s="19"/>
    </row>
    <row r="51975" spans="32:35">
      <c r="AF51975" s="31"/>
      <c r="AG51975" s="31"/>
      <c r="AH51975" s="31"/>
      <c r="AI51975" s="19"/>
    </row>
    <row r="51976" spans="32:35">
      <c r="AF51976" s="31"/>
      <c r="AG51976" s="31"/>
      <c r="AH51976" s="31"/>
      <c r="AI51976" s="19"/>
    </row>
    <row r="51977" spans="32:35">
      <c r="AF51977" s="31"/>
      <c r="AG51977" s="31"/>
      <c r="AH51977" s="31"/>
      <c r="AI51977" s="19"/>
    </row>
    <row r="51978" spans="32:35">
      <c r="AF51978" s="31"/>
      <c r="AG51978" s="31"/>
      <c r="AH51978" s="31"/>
      <c r="AI51978" s="19"/>
    </row>
    <row r="51979" spans="32:35">
      <c r="AF51979" s="31"/>
      <c r="AG51979" s="31"/>
      <c r="AH51979" s="31"/>
      <c r="AI51979" s="19"/>
    </row>
    <row r="51980" spans="32:35">
      <c r="AF51980" s="31"/>
      <c r="AG51980" s="31"/>
      <c r="AH51980" s="31"/>
      <c r="AI51980" s="19"/>
    </row>
    <row r="51981" spans="32:35">
      <c r="AF51981" s="31"/>
      <c r="AG51981" s="31"/>
      <c r="AH51981" s="31"/>
      <c r="AI51981" s="19"/>
    </row>
    <row r="51982" spans="32:35">
      <c r="AF51982" s="31"/>
      <c r="AG51982" s="31"/>
      <c r="AH51982" s="31"/>
      <c r="AI51982" s="19"/>
    </row>
    <row r="51983" spans="32:35">
      <c r="AF51983" s="31"/>
      <c r="AG51983" s="31"/>
      <c r="AH51983" s="31"/>
      <c r="AI51983" s="19"/>
    </row>
    <row r="51984" spans="32:35">
      <c r="AF51984" s="31"/>
      <c r="AG51984" s="31"/>
      <c r="AH51984" s="31"/>
      <c r="AI51984" s="19"/>
    </row>
    <row r="51985" spans="32:35">
      <c r="AF51985" s="31"/>
      <c r="AG51985" s="31"/>
      <c r="AH51985" s="31"/>
      <c r="AI51985" s="19"/>
    </row>
    <row r="51986" spans="32:35">
      <c r="AF51986" s="31"/>
      <c r="AG51986" s="31"/>
      <c r="AH51986" s="31"/>
      <c r="AI51986" s="19"/>
    </row>
    <row r="51987" spans="32:35">
      <c r="AF51987" s="31"/>
      <c r="AG51987" s="31"/>
      <c r="AH51987" s="31"/>
      <c r="AI51987" s="19"/>
    </row>
    <row r="51988" spans="32:35">
      <c r="AF51988" s="31"/>
      <c r="AG51988" s="31"/>
      <c r="AH51988" s="31"/>
      <c r="AI51988" s="19"/>
    </row>
    <row r="51989" spans="32:35">
      <c r="AF51989" s="31"/>
      <c r="AG51989" s="31"/>
      <c r="AH51989" s="31"/>
      <c r="AI51989" s="19"/>
    </row>
    <row r="51990" spans="32:35">
      <c r="AF51990" s="31"/>
      <c r="AG51990" s="31"/>
      <c r="AH51990" s="31"/>
      <c r="AI51990" s="19"/>
    </row>
    <row r="51991" spans="32:35">
      <c r="AF51991" s="31"/>
      <c r="AG51991" s="31"/>
      <c r="AH51991" s="31"/>
      <c r="AI51991" s="19"/>
    </row>
    <row r="51992" spans="32:35">
      <c r="AF51992" s="31"/>
      <c r="AG51992" s="31"/>
      <c r="AH51992" s="31"/>
      <c r="AI51992" s="19"/>
    </row>
    <row r="51993" spans="32:35" ht="15">
      <c r="AF51993" s="88"/>
      <c r="AG51993" s="88"/>
      <c r="AH51993" s="88"/>
      <c r="AI51993" s="21"/>
    </row>
    <row r="51994" spans="32:35">
      <c r="AF51994" s="43"/>
      <c r="AG51994" s="43"/>
      <c r="AH51994" s="43"/>
      <c r="AI51994" s="5"/>
    </row>
    <row r="51995" spans="32:35" ht="15" thickBot="1">
      <c r="AF51995" s="89"/>
      <c r="AG51995" s="89"/>
      <c r="AH51995" s="89"/>
      <c r="AI51995" s="3"/>
    </row>
    <row r="51996" spans="32:35">
      <c r="AF51996" s="31"/>
      <c r="AG51996" s="31"/>
      <c r="AH51996" s="31"/>
      <c r="AI51996" s="18"/>
    </row>
    <row r="51997" spans="32:35">
      <c r="AF51997" s="31"/>
      <c r="AG51997" s="31"/>
      <c r="AH51997" s="31"/>
      <c r="AI51997" s="19"/>
    </row>
    <row r="51998" spans="32:35">
      <c r="AF51998" s="31"/>
      <c r="AG51998" s="31"/>
      <c r="AH51998" s="31"/>
      <c r="AI51998" s="19"/>
    </row>
    <row r="51999" spans="32:35">
      <c r="AF51999" s="31"/>
      <c r="AG51999" s="31"/>
      <c r="AH51999" s="31"/>
      <c r="AI51999" s="19"/>
    </row>
    <row r="52000" spans="32:35">
      <c r="AF52000" s="31"/>
      <c r="AG52000" s="31"/>
      <c r="AH52000" s="31"/>
      <c r="AI52000" s="19"/>
    </row>
    <row r="52001" spans="32:35">
      <c r="AF52001" s="31"/>
      <c r="AG52001" s="31"/>
      <c r="AH52001" s="31"/>
      <c r="AI52001" s="19"/>
    </row>
    <row r="52002" spans="32:35">
      <c r="AF52002" s="31"/>
      <c r="AG52002" s="31"/>
      <c r="AH52002" s="31"/>
      <c r="AI52002" s="19"/>
    </row>
    <row r="52003" spans="32:35">
      <c r="AF52003" s="31"/>
      <c r="AG52003" s="31"/>
      <c r="AH52003" s="31"/>
      <c r="AI52003" s="19"/>
    </row>
    <row r="52004" spans="32:35">
      <c r="AF52004" s="31"/>
      <c r="AG52004" s="31"/>
      <c r="AH52004" s="31"/>
      <c r="AI52004" s="19"/>
    </row>
    <row r="52005" spans="32:35">
      <c r="AF52005" s="31"/>
      <c r="AG52005" s="31"/>
      <c r="AH52005" s="31"/>
      <c r="AI52005" s="19"/>
    </row>
    <row r="52006" spans="32:35">
      <c r="AF52006" s="31"/>
      <c r="AG52006" s="31"/>
      <c r="AH52006" s="31"/>
      <c r="AI52006" s="19"/>
    </row>
    <row r="52007" spans="32:35">
      <c r="AF52007" s="31"/>
      <c r="AG52007" s="31"/>
      <c r="AH52007" s="31"/>
      <c r="AI52007" s="19"/>
    </row>
    <row r="52008" spans="32:35">
      <c r="AF52008" s="31"/>
      <c r="AG52008" s="31"/>
      <c r="AH52008" s="31"/>
      <c r="AI52008" s="19"/>
    </row>
    <row r="52009" spans="32:35">
      <c r="AF52009" s="31"/>
      <c r="AG52009" s="31"/>
      <c r="AH52009" s="31"/>
      <c r="AI52009" s="19"/>
    </row>
    <row r="52010" spans="32:35">
      <c r="AF52010" s="31"/>
      <c r="AG52010" s="31"/>
      <c r="AH52010" s="31"/>
      <c r="AI52010" s="19"/>
    </row>
    <row r="52011" spans="32:35">
      <c r="AF52011" s="31"/>
      <c r="AG52011" s="31"/>
      <c r="AH52011" s="31"/>
      <c r="AI52011" s="19"/>
    </row>
    <row r="52012" spans="32:35">
      <c r="AF52012" s="31"/>
      <c r="AG52012" s="31"/>
      <c r="AH52012" s="31"/>
      <c r="AI52012" s="19"/>
    </row>
    <row r="52013" spans="32:35">
      <c r="AF52013" s="31"/>
      <c r="AG52013" s="31"/>
      <c r="AH52013" s="31"/>
      <c r="AI52013" s="19"/>
    </row>
    <row r="52014" spans="32:35">
      <c r="AF52014" s="31"/>
      <c r="AG52014" s="31"/>
      <c r="AH52014" s="31"/>
      <c r="AI52014" s="19"/>
    </row>
    <row r="52015" spans="32:35">
      <c r="AF52015" s="31"/>
      <c r="AG52015" s="31"/>
      <c r="AH52015" s="31"/>
      <c r="AI52015" s="19"/>
    </row>
    <row r="52016" spans="32:35">
      <c r="AF52016" s="31"/>
      <c r="AG52016" s="31"/>
      <c r="AH52016" s="31"/>
      <c r="AI52016" s="19"/>
    </row>
    <row r="52017" spans="32:35">
      <c r="AF52017" s="31"/>
      <c r="AG52017" s="31"/>
      <c r="AH52017" s="31"/>
      <c r="AI52017" s="19"/>
    </row>
    <row r="52018" spans="32:35">
      <c r="AF52018" s="31"/>
      <c r="AG52018" s="31"/>
      <c r="AH52018" s="31"/>
      <c r="AI52018" s="19"/>
    </row>
    <row r="52019" spans="32:35">
      <c r="AF52019" s="31"/>
      <c r="AG52019" s="31"/>
      <c r="AH52019" s="31"/>
      <c r="AI52019" s="19"/>
    </row>
    <row r="52020" spans="32:35">
      <c r="AF52020" s="31"/>
      <c r="AG52020" s="31"/>
      <c r="AH52020" s="31"/>
      <c r="AI52020" s="19"/>
    </row>
    <row r="52021" spans="32:35">
      <c r="AF52021" s="31"/>
      <c r="AG52021" s="31"/>
      <c r="AH52021" s="31"/>
      <c r="AI52021" s="19"/>
    </row>
    <row r="52022" spans="32:35">
      <c r="AF52022" s="31"/>
      <c r="AG52022" s="31"/>
      <c r="AH52022" s="31"/>
      <c r="AI52022" s="19"/>
    </row>
    <row r="52023" spans="32:35">
      <c r="AF52023" s="31"/>
      <c r="AG52023" s="31"/>
      <c r="AH52023" s="31"/>
      <c r="AI52023" s="19"/>
    </row>
    <row r="52024" spans="32:35" ht="15">
      <c r="AF52024" s="88"/>
      <c r="AG52024" s="88"/>
      <c r="AH52024" s="88"/>
      <c r="AI52024" s="21"/>
    </row>
    <row r="52025" spans="32:35">
      <c r="AF52025" s="43"/>
      <c r="AG52025" s="43"/>
      <c r="AH52025" s="43"/>
      <c r="AI52025" s="5"/>
    </row>
    <row r="52026" spans="32:35" ht="15" thickBot="1">
      <c r="AF52026" s="89"/>
      <c r="AG52026" s="89"/>
      <c r="AH52026" s="89"/>
      <c r="AI52026" s="3"/>
    </row>
    <row r="52027" spans="32:35">
      <c r="AF52027" s="31"/>
      <c r="AG52027" s="31"/>
      <c r="AH52027" s="31"/>
      <c r="AI52027" s="18"/>
    </row>
    <row r="52028" spans="32:35">
      <c r="AF52028" s="31"/>
      <c r="AG52028" s="31"/>
      <c r="AH52028" s="31"/>
      <c r="AI52028" s="19"/>
    </row>
    <row r="52029" spans="32:35">
      <c r="AF52029" s="31"/>
      <c r="AG52029" s="31"/>
      <c r="AH52029" s="31"/>
      <c r="AI52029" s="19"/>
    </row>
    <row r="52030" spans="32:35">
      <c r="AF52030" s="31"/>
      <c r="AG52030" s="31"/>
      <c r="AH52030" s="31"/>
      <c r="AI52030" s="19"/>
    </row>
    <row r="52031" spans="32:35">
      <c r="AF52031" s="31"/>
      <c r="AG52031" s="31"/>
      <c r="AH52031" s="31"/>
      <c r="AI52031" s="19"/>
    </row>
    <row r="52032" spans="32:35">
      <c r="AF52032" s="31"/>
      <c r="AG52032" s="31"/>
      <c r="AH52032" s="31"/>
      <c r="AI52032" s="19"/>
    </row>
    <row r="52033" spans="32:35">
      <c r="AF52033" s="31"/>
      <c r="AG52033" s="31"/>
      <c r="AH52033" s="31"/>
      <c r="AI52033" s="19"/>
    </row>
    <row r="52034" spans="32:35">
      <c r="AF52034" s="31"/>
      <c r="AG52034" s="31"/>
      <c r="AH52034" s="31"/>
      <c r="AI52034" s="19"/>
    </row>
    <row r="52035" spans="32:35">
      <c r="AF52035" s="31"/>
      <c r="AG52035" s="31"/>
      <c r="AH52035" s="31"/>
      <c r="AI52035" s="19"/>
    </row>
    <row r="52036" spans="32:35">
      <c r="AF52036" s="31"/>
      <c r="AG52036" s="31"/>
      <c r="AH52036" s="31"/>
      <c r="AI52036" s="19"/>
    </row>
    <row r="52037" spans="32:35">
      <c r="AF52037" s="31"/>
      <c r="AG52037" s="31"/>
      <c r="AH52037" s="31"/>
      <c r="AI52037" s="19"/>
    </row>
    <row r="52038" spans="32:35">
      <c r="AF52038" s="31"/>
      <c r="AG52038" s="31"/>
      <c r="AH52038" s="31"/>
      <c r="AI52038" s="19"/>
    </row>
    <row r="52039" spans="32:35">
      <c r="AF52039" s="31"/>
      <c r="AG52039" s="31"/>
      <c r="AH52039" s="31"/>
      <c r="AI52039" s="19"/>
    </row>
    <row r="52040" spans="32:35">
      <c r="AF52040" s="31"/>
      <c r="AG52040" s="31"/>
      <c r="AH52040" s="31"/>
      <c r="AI52040" s="19"/>
    </row>
    <row r="52041" spans="32:35">
      <c r="AF52041" s="31"/>
      <c r="AG52041" s="31"/>
      <c r="AH52041" s="31"/>
      <c r="AI52041" s="19"/>
    </row>
    <row r="52042" spans="32:35">
      <c r="AF52042" s="31"/>
      <c r="AG52042" s="31"/>
      <c r="AH52042" s="31"/>
      <c r="AI52042" s="19"/>
    </row>
    <row r="52043" spans="32:35">
      <c r="AF52043" s="31"/>
      <c r="AG52043" s="31"/>
      <c r="AH52043" s="31"/>
      <c r="AI52043" s="19"/>
    </row>
    <row r="52044" spans="32:35">
      <c r="AF52044" s="31"/>
      <c r="AG52044" s="31"/>
      <c r="AH52044" s="31"/>
      <c r="AI52044" s="19"/>
    </row>
    <row r="52045" spans="32:35">
      <c r="AF52045" s="31"/>
      <c r="AG52045" s="31"/>
      <c r="AH52045" s="31"/>
      <c r="AI52045" s="19"/>
    </row>
    <row r="52046" spans="32:35">
      <c r="AF52046" s="31"/>
      <c r="AG52046" s="31"/>
      <c r="AH52046" s="31"/>
      <c r="AI52046" s="19"/>
    </row>
    <row r="52047" spans="32:35">
      <c r="AF52047" s="31"/>
      <c r="AG52047" s="31"/>
      <c r="AH52047" s="31"/>
      <c r="AI52047" s="19"/>
    </row>
    <row r="52048" spans="32:35">
      <c r="AF52048" s="31"/>
      <c r="AG52048" s="31"/>
      <c r="AH52048" s="31"/>
      <c r="AI52048" s="19"/>
    </row>
    <row r="52049" spans="32:35">
      <c r="AF52049" s="31"/>
      <c r="AG52049" s="31"/>
      <c r="AH52049" s="31"/>
      <c r="AI52049" s="19"/>
    </row>
    <row r="52050" spans="32:35">
      <c r="AF52050" s="31"/>
      <c r="AG52050" s="31"/>
      <c r="AH52050" s="31"/>
      <c r="AI52050" s="19"/>
    </row>
    <row r="52051" spans="32:35">
      <c r="AF52051" s="31"/>
      <c r="AG52051" s="31"/>
      <c r="AH52051" s="31"/>
      <c r="AI52051" s="19"/>
    </row>
    <row r="52052" spans="32:35">
      <c r="AF52052" s="31"/>
      <c r="AG52052" s="31"/>
      <c r="AH52052" s="31"/>
      <c r="AI52052" s="19"/>
    </row>
    <row r="52053" spans="32:35">
      <c r="AF52053" s="31"/>
      <c r="AG52053" s="31"/>
      <c r="AH52053" s="31"/>
      <c r="AI52053" s="19"/>
    </row>
    <row r="52054" spans="32:35">
      <c r="AF52054" s="31"/>
      <c r="AG52054" s="31"/>
      <c r="AH52054" s="31"/>
      <c r="AI52054" s="19"/>
    </row>
    <row r="52055" spans="32:35" ht="15">
      <c r="AF52055" s="88"/>
      <c r="AG52055" s="88"/>
      <c r="AH52055" s="88"/>
      <c r="AI52055" s="21"/>
    </row>
    <row r="52056" spans="32:35">
      <c r="AF52056" s="43"/>
      <c r="AG52056" s="43"/>
      <c r="AH52056" s="43"/>
      <c r="AI52056" s="5"/>
    </row>
    <row r="52057" spans="32:35" ht="15" thickBot="1">
      <c r="AF52057" s="89"/>
      <c r="AG52057" s="89"/>
      <c r="AH52057" s="89"/>
      <c r="AI52057" s="3"/>
    </row>
    <row r="52058" spans="32:35">
      <c r="AF52058" s="31"/>
      <c r="AG52058" s="31"/>
      <c r="AH52058" s="31"/>
      <c r="AI52058" s="18"/>
    </row>
    <row r="52059" spans="32:35">
      <c r="AF52059" s="31"/>
      <c r="AG52059" s="31"/>
      <c r="AH52059" s="31"/>
      <c r="AI52059" s="19"/>
    </row>
    <row r="52060" spans="32:35">
      <c r="AF52060" s="31"/>
      <c r="AG52060" s="31"/>
      <c r="AH52060" s="31"/>
      <c r="AI52060" s="19"/>
    </row>
    <row r="52061" spans="32:35">
      <c r="AF52061" s="31"/>
      <c r="AG52061" s="31"/>
      <c r="AH52061" s="31"/>
      <c r="AI52061" s="19"/>
    </row>
    <row r="52062" spans="32:35">
      <c r="AF52062" s="31"/>
      <c r="AG52062" s="31"/>
      <c r="AH52062" s="31"/>
      <c r="AI52062" s="19"/>
    </row>
    <row r="52063" spans="32:35">
      <c r="AF52063" s="31"/>
      <c r="AG52063" s="31"/>
      <c r="AH52063" s="31"/>
      <c r="AI52063" s="19"/>
    </row>
    <row r="52064" spans="32:35">
      <c r="AF52064" s="31"/>
      <c r="AG52064" s="31"/>
      <c r="AH52064" s="31"/>
      <c r="AI52064" s="19"/>
    </row>
    <row r="52065" spans="32:35">
      <c r="AF52065" s="31"/>
      <c r="AG52065" s="31"/>
      <c r="AH52065" s="31"/>
      <c r="AI52065" s="19"/>
    </row>
    <row r="52066" spans="32:35">
      <c r="AF52066" s="31"/>
      <c r="AG52066" s="31"/>
      <c r="AH52066" s="31"/>
      <c r="AI52066" s="19"/>
    </row>
    <row r="52067" spans="32:35">
      <c r="AF52067" s="31"/>
      <c r="AG52067" s="31"/>
      <c r="AH52067" s="31"/>
      <c r="AI52067" s="19"/>
    </row>
    <row r="52068" spans="32:35">
      <c r="AF52068" s="31"/>
      <c r="AG52068" s="31"/>
      <c r="AH52068" s="31"/>
      <c r="AI52068" s="19"/>
    </row>
    <row r="52069" spans="32:35">
      <c r="AF52069" s="31"/>
      <c r="AG52069" s="31"/>
      <c r="AH52069" s="31"/>
      <c r="AI52069" s="19"/>
    </row>
    <row r="52070" spans="32:35">
      <c r="AF52070" s="31"/>
      <c r="AG52070" s="31"/>
      <c r="AH52070" s="31"/>
      <c r="AI52070" s="19"/>
    </row>
    <row r="52071" spans="32:35">
      <c r="AF52071" s="31"/>
      <c r="AG52071" s="31"/>
      <c r="AH52071" s="31"/>
      <c r="AI52071" s="19"/>
    </row>
    <row r="52072" spans="32:35">
      <c r="AF52072" s="31"/>
      <c r="AG52072" s="31"/>
      <c r="AH52072" s="31"/>
      <c r="AI52072" s="19"/>
    </row>
    <row r="52073" spans="32:35">
      <c r="AF52073" s="31"/>
      <c r="AG52073" s="31"/>
      <c r="AH52073" s="31"/>
      <c r="AI52073" s="19"/>
    </row>
    <row r="52074" spans="32:35">
      <c r="AF52074" s="31"/>
      <c r="AG52074" s="31"/>
      <c r="AH52074" s="31"/>
      <c r="AI52074" s="19"/>
    </row>
    <row r="52075" spans="32:35">
      <c r="AF52075" s="31"/>
      <c r="AG52075" s="31"/>
      <c r="AH52075" s="31"/>
      <c r="AI52075" s="19"/>
    </row>
    <row r="52076" spans="32:35">
      <c r="AF52076" s="31"/>
      <c r="AG52076" s="31"/>
      <c r="AH52076" s="31"/>
      <c r="AI52076" s="19"/>
    </row>
    <row r="52077" spans="32:35">
      <c r="AF52077" s="31"/>
      <c r="AG52077" s="31"/>
      <c r="AH52077" s="31"/>
      <c r="AI52077" s="19"/>
    </row>
    <row r="52078" spans="32:35">
      <c r="AF52078" s="31"/>
      <c r="AG52078" s="31"/>
      <c r="AH52078" s="31"/>
      <c r="AI52078" s="19"/>
    </row>
    <row r="52079" spans="32:35">
      <c r="AF52079" s="31"/>
      <c r="AG52079" s="31"/>
      <c r="AH52079" s="31"/>
      <c r="AI52079" s="19"/>
    </row>
    <row r="52080" spans="32:35">
      <c r="AF52080" s="31"/>
      <c r="AG52080" s="31"/>
      <c r="AH52080" s="31"/>
      <c r="AI52080" s="19"/>
    </row>
    <row r="52081" spans="32:35">
      <c r="AF52081" s="31"/>
      <c r="AG52081" s="31"/>
      <c r="AH52081" s="31"/>
      <c r="AI52081" s="19"/>
    </row>
    <row r="52082" spans="32:35">
      <c r="AF52082" s="31"/>
      <c r="AG52082" s="31"/>
      <c r="AH52082" s="31"/>
      <c r="AI52082" s="19"/>
    </row>
    <row r="52083" spans="32:35">
      <c r="AF52083" s="31"/>
      <c r="AG52083" s="31"/>
      <c r="AH52083" s="31"/>
      <c r="AI52083" s="19"/>
    </row>
    <row r="52084" spans="32:35">
      <c r="AF52084" s="31"/>
      <c r="AG52084" s="31"/>
      <c r="AH52084" s="31"/>
      <c r="AI52084" s="19"/>
    </row>
    <row r="52085" spans="32:35">
      <c r="AF52085" s="31"/>
      <c r="AG52085" s="31"/>
      <c r="AH52085" s="31"/>
      <c r="AI52085" s="19"/>
    </row>
    <row r="52086" spans="32:35" ht="15">
      <c r="AF52086" s="88"/>
      <c r="AG52086" s="88"/>
      <c r="AH52086" s="88"/>
      <c r="AI52086" s="21"/>
    </row>
    <row r="52087" spans="32:35">
      <c r="AF52087" s="43"/>
      <c r="AG52087" s="43"/>
      <c r="AH52087" s="43"/>
      <c r="AI52087" s="5"/>
    </row>
    <row r="52088" spans="32:35" ht="15" thickBot="1">
      <c r="AF52088" s="89"/>
      <c r="AG52088" s="89"/>
      <c r="AH52088" s="89"/>
      <c r="AI52088" s="3"/>
    </row>
    <row r="52089" spans="32:35">
      <c r="AF52089" s="31"/>
      <c r="AG52089" s="31"/>
      <c r="AH52089" s="31"/>
      <c r="AI52089" s="18"/>
    </row>
    <row r="52090" spans="32:35">
      <c r="AF52090" s="31"/>
      <c r="AG52090" s="31"/>
      <c r="AH52090" s="31"/>
      <c r="AI52090" s="19"/>
    </row>
    <row r="52091" spans="32:35">
      <c r="AF52091" s="31"/>
      <c r="AG52091" s="31"/>
      <c r="AH52091" s="31"/>
      <c r="AI52091" s="19"/>
    </row>
    <row r="52092" spans="32:35">
      <c r="AF52092" s="31"/>
      <c r="AG52092" s="31"/>
      <c r="AH52092" s="31"/>
      <c r="AI52092" s="19"/>
    </row>
    <row r="52093" spans="32:35">
      <c r="AF52093" s="31"/>
      <c r="AG52093" s="31"/>
      <c r="AH52093" s="31"/>
      <c r="AI52093" s="19"/>
    </row>
    <row r="52094" spans="32:35">
      <c r="AF52094" s="31"/>
      <c r="AG52094" s="31"/>
      <c r="AH52094" s="31"/>
      <c r="AI52094" s="19"/>
    </row>
    <row r="52095" spans="32:35">
      <c r="AF52095" s="31"/>
      <c r="AG52095" s="31"/>
      <c r="AH52095" s="31"/>
      <c r="AI52095" s="19"/>
    </row>
    <row r="52096" spans="32:35">
      <c r="AF52096" s="31"/>
      <c r="AG52096" s="31"/>
      <c r="AH52096" s="31"/>
      <c r="AI52096" s="19"/>
    </row>
    <row r="52097" spans="32:35">
      <c r="AF52097" s="31"/>
      <c r="AG52097" s="31"/>
      <c r="AH52097" s="31"/>
      <c r="AI52097" s="19"/>
    </row>
    <row r="52098" spans="32:35">
      <c r="AF52098" s="31"/>
      <c r="AG52098" s="31"/>
      <c r="AH52098" s="31"/>
      <c r="AI52098" s="19"/>
    </row>
    <row r="52099" spans="32:35">
      <c r="AF52099" s="31"/>
      <c r="AG52099" s="31"/>
      <c r="AH52099" s="31"/>
      <c r="AI52099" s="19"/>
    </row>
    <row r="52100" spans="32:35">
      <c r="AF52100" s="31"/>
      <c r="AG52100" s="31"/>
      <c r="AH52100" s="31"/>
      <c r="AI52100" s="19"/>
    </row>
    <row r="52101" spans="32:35">
      <c r="AF52101" s="31"/>
      <c r="AG52101" s="31"/>
      <c r="AH52101" s="31"/>
      <c r="AI52101" s="19"/>
    </row>
    <row r="52102" spans="32:35">
      <c r="AF52102" s="31"/>
      <c r="AG52102" s="31"/>
      <c r="AH52102" s="31"/>
      <c r="AI52102" s="19"/>
    </row>
    <row r="52103" spans="32:35">
      <c r="AF52103" s="31"/>
      <c r="AG52103" s="31"/>
      <c r="AH52103" s="31"/>
      <c r="AI52103" s="19"/>
    </row>
    <row r="52104" spans="32:35">
      <c r="AF52104" s="31"/>
      <c r="AG52104" s="31"/>
      <c r="AH52104" s="31"/>
      <c r="AI52104" s="19"/>
    </row>
    <row r="52105" spans="32:35">
      <c r="AF52105" s="31"/>
      <c r="AG52105" s="31"/>
      <c r="AH52105" s="31"/>
      <c r="AI52105" s="19"/>
    </row>
    <row r="52106" spans="32:35">
      <c r="AF52106" s="31"/>
      <c r="AG52106" s="31"/>
      <c r="AH52106" s="31"/>
      <c r="AI52106" s="19"/>
    </row>
    <row r="52107" spans="32:35">
      <c r="AF52107" s="31"/>
      <c r="AG52107" s="31"/>
      <c r="AH52107" s="31"/>
      <c r="AI52107" s="19"/>
    </row>
    <row r="52108" spans="32:35">
      <c r="AF52108" s="31"/>
      <c r="AG52108" s="31"/>
      <c r="AH52108" s="31"/>
      <c r="AI52108" s="19"/>
    </row>
    <row r="52109" spans="32:35">
      <c r="AF52109" s="31"/>
      <c r="AG52109" s="31"/>
      <c r="AH52109" s="31"/>
      <c r="AI52109" s="19"/>
    </row>
    <row r="52110" spans="32:35">
      <c r="AF52110" s="31"/>
      <c r="AG52110" s="31"/>
      <c r="AH52110" s="31"/>
      <c r="AI52110" s="19"/>
    </row>
    <row r="52111" spans="32:35">
      <c r="AF52111" s="31"/>
      <c r="AG52111" s="31"/>
      <c r="AH52111" s="31"/>
      <c r="AI52111" s="19"/>
    </row>
    <row r="52112" spans="32:35">
      <c r="AF52112" s="31"/>
      <c r="AG52112" s="31"/>
      <c r="AH52112" s="31"/>
      <c r="AI52112" s="19"/>
    </row>
    <row r="52113" spans="32:35">
      <c r="AF52113" s="31"/>
      <c r="AG52113" s="31"/>
      <c r="AH52113" s="31"/>
      <c r="AI52113" s="19"/>
    </row>
    <row r="52114" spans="32:35">
      <c r="AF52114" s="31"/>
      <c r="AG52114" s="31"/>
      <c r="AH52114" s="31"/>
      <c r="AI52114" s="19"/>
    </row>
    <row r="52115" spans="32:35">
      <c r="AF52115" s="31"/>
      <c r="AG52115" s="31"/>
      <c r="AH52115" s="31"/>
      <c r="AI52115" s="19"/>
    </row>
    <row r="52116" spans="32:35">
      <c r="AF52116" s="31"/>
      <c r="AG52116" s="31"/>
      <c r="AH52116" s="31"/>
      <c r="AI52116" s="19"/>
    </row>
    <row r="52117" spans="32:35" ht="15">
      <c r="AF52117" s="88"/>
      <c r="AG52117" s="88"/>
      <c r="AH52117" s="88"/>
      <c r="AI52117" s="21"/>
    </row>
    <row r="52118" spans="32:35">
      <c r="AF52118" s="43"/>
      <c r="AG52118" s="43"/>
      <c r="AH52118" s="43"/>
      <c r="AI52118" s="5"/>
    </row>
    <row r="52119" spans="32:35" ht="15" thickBot="1">
      <c r="AF52119" s="89"/>
      <c r="AG52119" s="89"/>
      <c r="AH52119" s="89"/>
      <c r="AI52119" s="3"/>
    </row>
    <row r="52120" spans="32:35">
      <c r="AF52120" s="31"/>
      <c r="AG52120" s="31"/>
      <c r="AH52120" s="31"/>
      <c r="AI52120" s="18"/>
    </row>
    <row r="52121" spans="32:35">
      <c r="AF52121" s="31"/>
      <c r="AG52121" s="31"/>
      <c r="AH52121" s="31"/>
      <c r="AI52121" s="19"/>
    </row>
    <row r="52122" spans="32:35">
      <c r="AF52122" s="31"/>
      <c r="AG52122" s="31"/>
      <c r="AH52122" s="31"/>
      <c r="AI52122" s="19"/>
    </row>
    <row r="52123" spans="32:35">
      <c r="AF52123" s="31"/>
      <c r="AG52123" s="31"/>
      <c r="AH52123" s="31"/>
      <c r="AI52123" s="19"/>
    </row>
    <row r="52124" spans="32:35">
      <c r="AF52124" s="31"/>
      <c r="AG52124" s="31"/>
      <c r="AH52124" s="31"/>
      <c r="AI52124" s="19"/>
    </row>
    <row r="52125" spans="32:35">
      <c r="AF52125" s="31"/>
      <c r="AG52125" s="31"/>
      <c r="AH52125" s="31"/>
      <c r="AI52125" s="19"/>
    </row>
    <row r="52126" spans="32:35">
      <c r="AF52126" s="31"/>
      <c r="AG52126" s="31"/>
      <c r="AH52126" s="31"/>
      <c r="AI52126" s="19"/>
    </row>
    <row r="52127" spans="32:35">
      <c r="AF52127" s="31"/>
      <c r="AG52127" s="31"/>
      <c r="AH52127" s="31"/>
      <c r="AI52127" s="19"/>
    </row>
    <row r="52128" spans="32:35">
      <c r="AF52128" s="31"/>
      <c r="AG52128" s="31"/>
      <c r="AH52128" s="31"/>
      <c r="AI52128" s="19"/>
    </row>
    <row r="52129" spans="32:35">
      <c r="AF52129" s="31"/>
      <c r="AG52129" s="31"/>
      <c r="AH52129" s="31"/>
      <c r="AI52129" s="19"/>
    </row>
    <row r="52130" spans="32:35">
      <c r="AF52130" s="31"/>
      <c r="AG52130" s="31"/>
      <c r="AH52130" s="31"/>
      <c r="AI52130" s="19"/>
    </row>
    <row r="52131" spans="32:35">
      <c r="AF52131" s="31"/>
      <c r="AG52131" s="31"/>
      <c r="AH52131" s="31"/>
      <c r="AI52131" s="19"/>
    </row>
    <row r="52132" spans="32:35">
      <c r="AF52132" s="31"/>
      <c r="AG52132" s="31"/>
      <c r="AH52132" s="31"/>
      <c r="AI52132" s="19"/>
    </row>
    <row r="52133" spans="32:35">
      <c r="AF52133" s="31"/>
      <c r="AG52133" s="31"/>
      <c r="AH52133" s="31"/>
      <c r="AI52133" s="19"/>
    </row>
    <row r="52134" spans="32:35">
      <c r="AF52134" s="31"/>
      <c r="AG52134" s="31"/>
      <c r="AH52134" s="31"/>
      <c r="AI52134" s="19"/>
    </row>
    <row r="52135" spans="32:35">
      <c r="AF52135" s="31"/>
      <c r="AG52135" s="31"/>
      <c r="AH52135" s="31"/>
      <c r="AI52135" s="19"/>
    </row>
    <row r="52136" spans="32:35">
      <c r="AF52136" s="31"/>
      <c r="AG52136" s="31"/>
      <c r="AH52136" s="31"/>
      <c r="AI52136" s="19"/>
    </row>
    <row r="52137" spans="32:35">
      <c r="AF52137" s="31"/>
      <c r="AG52137" s="31"/>
      <c r="AH52137" s="31"/>
      <c r="AI52137" s="19"/>
    </row>
    <row r="52138" spans="32:35">
      <c r="AF52138" s="31"/>
      <c r="AG52138" s="31"/>
      <c r="AH52138" s="31"/>
      <c r="AI52138" s="19"/>
    </row>
    <row r="52139" spans="32:35">
      <c r="AF52139" s="31"/>
      <c r="AG52139" s="31"/>
      <c r="AH52139" s="31"/>
      <c r="AI52139" s="19"/>
    </row>
    <row r="52140" spans="32:35">
      <c r="AF52140" s="31"/>
      <c r="AG52140" s="31"/>
      <c r="AH52140" s="31"/>
      <c r="AI52140" s="19"/>
    </row>
    <row r="52141" spans="32:35">
      <c r="AF52141" s="31"/>
      <c r="AG52141" s="31"/>
      <c r="AH52141" s="31"/>
      <c r="AI52141" s="19"/>
    </row>
    <row r="52142" spans="32:35">
      <c r="AF52142" s="31"/>
      <c r="AG52142" s="31"/>
      <c r="AH52142" s="31"/>
      <c r="AI52142" s="19"/>
    </row>
    <row r="52143" spans="32:35">
      <c r="AF52143" s="31"/>
      <c r="AG52143" s="31"/>
      <c r="AH52143" s="31"/>
      <c r="AI52143" s="19"/>
    </row>
    <row r="52144" spans="32:35">
      <c r="AF52144" s="31"/>
      <c r="AG52144" s="31"/>
      <c r="AH52144" s="31"/>
      <c r="AI52144" s="19"/>
    </row>
    <row r="52145" spans="32:35">
      <c r="AF52145" s="31"/>
      <c r="AG52145" s="31"/>
      <c r="AH52145" s="31"/>
      <c r="AI52145" s="19"/>
    </row>
    <row r="52146" spans="32:35">
      <c r="AF52146" s="31"/>
      <c r="AG52146" s="31"/>
      <c r="AH52146" s="31"/>
      <c r="AI52146" s="19"/>
    </row>
    <row r="52147" spans="32:35">
      <c r="AF52147" s="31"/>
      <c r="AG52147" s="31"/>
      <c r="AH52147" s="31"/>
      <c r="AI52147" s="19"/>
    </row>
    <row r="52148" spans="32:35" ht="15">
      <c r="AF52148" s="88"/>
      <c r="AG52148" s="88"/>
      <c r="AH52148" s="88"/>
      <c r="AI52148" s="21"/>
    </row>
    <row r="52149" spans="32:35">
      <c r="AF52149" s="43"/>
      <c r="AG52149" s="43"/>
      <c r="AH52149" s="43"/>
      <c r="AI52149" s="5"/>
    </row>
    <row r="52150" spans="32:35" ht="15" thickBot="1">
      <c r="AF52150" s="89"/>
      <c r="AG52150" s="89"/>
      <c r="AH52150" s="89"/>
      <c r="AI52150" s="3"/>
    </row>
    <row r="52151" spans="32:35">
      <c r="AF52151" s="31"/>
      <c r="AG52151" s="31"/>
      <c r="AH52151" s="31"/>
      <c r="AI52151" s="18"/>
    </row>
    <row r="52152" spans="32:35">
      <c r="AF52152" s="31"/>
      <c r="AG52152" s="31"/>
      <c r="AH52152" s="31"/>
      <c r="AI52152" s="19"/>
    </row>
    <row r="52153" spans="32:35">
      <c r="AF52153" s="31"/>
      <c r="AG52153" s="31"/>
      <c r="AH52153" s="31"/>
      <c r="AI52153" s="19"/>
    </row>
    <row r="52154" spans="32:35">
      <c r="AF52154" s="31"/>
      <c r="AG52154" s="31"/>
      <c r="AH52154" s="31"/>
      <c r="AI52154" s="19"/>
    </row>
    <row r="52155" spans="32:35">
      <c r="AF52155" s="31"/>
      <c r="AG52155" s="31"/>
      <c r="AH52155" s="31"/>
      <c r="AI52155" s="19"/>
    </row>
    <row r="52156" spans="32:35">
      <c r="AF52156" s="31"/>
      <c r="AG52156" s="31"/>
      <c r="AH52156" s="31"/>
      <c r="AI52156" s="19"/>
    </row>
    <row r="52157" spans="32:35">
      <c r="AF52157" s="31"/>
      <c r="AG52157" s="31"/>
      <c r="AH52157" s="31"/>
      <c r="AI52157" s="19"/>
    </row>
    <row r="52158" spans="32:35">
      <c r="AF52158" s="31"/>
      <c r="AG52158" s="31"/>
      <c r="AH52158" s="31"/>
      <c r="AI52158" s="19"/>
    </row>
    <row r="52159" spans="32:35">
      <c r="AF52159" s="31"/>
      <c r="AG52159" s="31"/>
      <c r="AH52159" s="31"/>
      <c r="AI52159" s="19"/>
    </row>
    <row r="52160" spans="32:35">
      <c r="AF52160" s="31"/>
      <c r="AG52160" s="31"/>
      <c r="AH52160" s="31"/>
      <c r="AI52160" s="19"/>
    </row>
    <row r="52161" spans="32:35">
      <c r="AF52161" s="31"/>
      <c r="AG52161" s="31"/>
      <c r="AH52161" s="31"/>
      <c r="AI52161" s="19"/>
    </row>
    <row r="52162" spans="32:35">
      <c r="AF52162" s="31"/>
      <c r="AG52162" s="31"/>
      <c r="AH52162" s="31"/>
      <c r="AI52162" s="19"/>
    </row>
    <row r="52163" spans="32:35">
      <c r="AF52163" s="31"/>
      <c r="AG52163" s="31"/>
      <c r="AH52163" s="31"/>
      <c r="AI52163" s="19"/>
    </row>
    <row r="52164" spans="32:35">
      <c r="AF52164" s="31"/>
      <c r="AG52164" s="31"/>
      <c r="AH52164" s="31"/>
      <c r="AI52164" s="19"/>
    </row>
    <row r="52165" spans="32:35">
      <c r="AF52165" s="31"/>
      <c r="AG52165" s="31"/>
      <c r="AH52165" s="31"/>
      <c r="AI52165" s="19"/>
    </row>
    <row r="52166" spans="32:35">
      <c r="AF52166" s="31"/>
      <c r="AG52166" s="31"/>
      <c r="AH52166" s="31"/>
      <c r="AI52166" s="19"/>
    </row>
    <row r="52167" spans="32:35">
      <c r="AF52167" s="31"/>
      <c r="AG52167" s="31"/>
      <c r="AH52167" s="31"/>
      <c r="AI52167" s="19"/>
    </row>
    <row r="52168" spans="32:35">
      <c r="AF52168" s="31"/>
      <c r="AG52168" s="31"/>
      <c r="AH52168" s="31"/>
      <c r="AI52168" s="19"/>
    </row>
    <row r="52169" spans="32:35">
      <c r="AF52169" s="31"/>
      <c r="AG52169" s="31"/>
      <c r="AH52169" s="31"/>
      <c r="AI52169" s="19"/>
    </row>
    <row r="52170" spans="32:35">
      <c r="AF52170" s="31"/>
      <c r="AG52170" s="31"/>
      <c r="AH52170" s="31"/>
      <c r="AI52170" s="19"/>
    </row>
    <row r="52171" spans="32:35">
      <c r="AF52171" s="31"/>
      <c r="AG52171" s="31"/>
      <c r="AH52171" s="31"/>
      <c r="AI52171" s="19"/>
    </row>
    <row r="52172" spans="32:35">
      <c r="AF52172" s="31"/>
      <c r="AG52172" s="31"/>
      <c r="AH52172" s="31"/>
      <c r="AI52172" s="19"/>
    </row>
    <row r="52173" spans="32:35">
      <c r="AF52173" s="31"/>
      <c r="AG52173" s="31"/>
      <c r="AH52173" s="31"/>
      <c r="AI52173" s="19"/>
    </row>
    <row r="52174" spans="32:35">
      <c r="AF52174" s="31"/>
      <c r="AG52174" s="31"/>
      <c r="AH52174" s="31"/>
      <c r="AI52174" s="19"/>
    </row>
    <row r="52175" spans="32:35">
      <c r="AF52175" s="31"/>
      <c r="AG52175" s="31"/>
      <c r="AH52175" s="31"/>
      <c r="AI52175" s="19"/>
    </row>
    <row r="52176" spans="32:35">
      <c r="AF52176" s="31"/>
      <c r="AG52176" s="31"/>
      <c r="AH52176" s="31"/>
      <c r="AI52176" s="19"/>
    </row>
    <row r="52177" spans="32:35">
      <c r="AF52177" s="31"/>
      <c r="AG52177" s="31"/>
      <c r="AH52177" s="31"/>
      <c r="AI52177" s="19"/>
    </row>
    <row r="52178" spans="32:35">
      <c r="AF52178" s="31"/>
      <c r="AG52178" s="31"/>
      <c r="AH52178" s="31"/>
      <c r="AI52178" s="19"/>
    </row>
    <row r="52179" spans="32:35" ht="15">
      <c r="AF52179" s="88"/>
      <c r="AG52179" s="88"/>
      <c r="AH52179" s="88"/>
      <c r="AI52179" s="21"/>
    </row>
    <row r="52180" spans="32:35">
      <c r="AF52180" s="43"/>
      <c r="AG52180" s="43"/>
      <c r="AH52180" s="43"/>
      <c r="AI52180" s="5"/>
    </row>
    <row r="52181" spans="32:35" ht="15" thickBot="1">
      <c r="AF52181" s="89"/>
      <c r="AG52181" s="89"/>
      <c r="AH52181" s="89"/>
      <c r="AI52181" s="3"/>
    </row>
    <row r="52182" spans="32:35">
      <c r="AF52182" s="31"/>
      <c r="AG52182" s="31"/>
      <c r="AH52182" s="31"/>
      <c r="AI52182" s="18"/>
    </row>
    <row r="52183" spans="32:35">
      <c r="AF52183" s="31"/>
      <c r="AG52183" s="31"/>
      <c r="AH52183" s="31"/>
      <c r="AI52183" s="19"/>
    </row>
    <row r="52184" spans="32:35">
      <c r="AF52184" s="31"/>
      <c r="AG52184" s="31"/>
      <c r="AH52184" s="31"/>
      <c r="AI52184" s="19"/>
    </row>
    <row r="52185" spans="32:35">
      <c r="AF52185" s="31"/>
      <c r="AG52185" s="31"/>
      <c r="AH52185" s="31"/>
      <c r="AI52185" s="19"/>
    </row>
    <row r="52186" spans="32:35">
      <c r="AF52186" s="31"/>
      <c r="AG52186" s="31"/>
      <c r="AH52186" s="31"/>
      <c r="AI52186" s="19"/>
    </row>
    <row r="52187" spans="32:35">
      <c r="AF52187" s="31"/>
      <c r="AG52187" s="31"/>
      <c r="AH52187" s="31"/>
      <c r="AI52187" s="19"/>
    </row>
    <row r="52188" spans="32:35">
      <c r="AF52188" s="31"/>
      <c r="AG52188" s="31"/>
      <c r="AH52188" s="31"/>
      <c r="AI52188" s="19"/>
    </row>
    <row r="52189" spans="32:35">
      <c r="AF52189" s="31"/>
      <c r="AG52189" s="31"/>
      <c r="AH52189" s="31"/>
      <c r="AI52189" s="19"/>
    </row>
    <row r="52190" spans="32:35">
      <c r="AF52190" s="31"/>
      <c r="AG52190" s="31"/>
      <c r="AH52190" s="31"/>
      <c r="AI52190" s="19"/>
    </row>
    <row r="52191" spans="32:35">
      <c r="AF52191" s="31"/>
      <c r="AG52191" s="31"/>
      <c r="AH52191" s="31"/>
      <c r="AI52191" s="19"/>
    </row>
    <row r="52192" spans="32:35">
      <c r="AF52192" s="31"/>
      <c r="AG52192" s="31"/>
      <c r="AH52192" s="31"/>
      <c r="AI52192" s="19"/>
    </row>
    <row r="52193" spans="32:35">
      <c r="AF52193" s="31"/>
      <c r="AG52193" s="31"/>
      <c r="AH52193" s="31"/>
      <c r="AI52193" s="19"/>
    </row>
    <row r="52194" spans="32:35">
      <c r="AF52194" s="31"/>
      <c r="AG52194" s="31"/>
      <c r="AH52194" s="31"/>
      <c r="AI52194" s="19"/>
    </row>
    <row r="52195" spans="32:35">
      <c r="AF52195" s="31"/>
      <c r="AG52195" s="31"/>
      <c r="AH52195" s="31"/>
      <c r="AI52195" s="19"/>
    </row>
    <row r="52196" spans="32:35">
      <c r="AF52196" s="31"/>
      <c r="AG52196" s="31"/>
      <c r="AH52196" s="31"/>
      <c r="AI52196" s="19"/>
    </row>
    <row r="52197" spans="32:35">
      <c r="AF52197" s="31"/>
      <c r="AG52197" s="31"/>
      <c r="AH52197" s="31"/>
      <c r="AI52197" s="19"/>
    </row>
    <row r="52198" spans="32:35">
      <c r="AF52198" s="31"/>
      <c r="AG52198" s="31"/>
      <c r="AH52198" s="31"/>
      <c r="AI52198" s="19"/>
    </row>
    <row r="52199" spans="32:35">
      <c r="AF52199" s="31"/>
      <c r="AG52199" s="31"/>
      <c r="AH52199" s="31"/>
      <c r="AI52199" s="19"/>
    </row>
    <row r="52200" spans="32:35">
      <c r="AF52200" s="31"/>
      <c r="AG52200" s="31"/>
      <c r="AH52200" s="31"/>
      <c r="AI52200" s="19"/>
    </row>
    <row r="52201" spans="32:35">
      <c r="AF52201" s="31"/>
      <c r="AG52201" s="31"/>
      <c r="AH52201" s="31"/>
      <c r="AI52201" s="19"/>
    </row>
    <row r="52202" spans="32:35">
      <c r="AF52202" s="31"/>
      <c r="AG52202" s="31"/>
      <c r="AH52202" s="31"/>
      <c r="AI52202" s="19"/>
    </row>
    <row r="52203" spans="32:35">
      <c r="AF52203" s="31"/>
      <c r="AG52203" s="31"/>
      <c r="AH52203" s="31"/>
      <c r="AI52203" s="19"/>
    </row>
    <row r="52204" spans="32:35">
      <c r="AF52204" s="31"/>
      <c r="AG52204" s="31"/>
      <c r="AH52204" s="31"/>
      <c r="AI52204" s="19"/>
    </row>
    <row r="52205" spans="32:35">
      <c r="AF52205" s="31"/>
      <c r="AG52205" s="31"/>
      <c r="AH52205" s="31"/>
      <c r="AI52205" s="19"/>
    </row>
    <row r="52206" spans="32:35">
      <c r="AF52206" s="31"/>
      <c r="AG52206" s="31"/>
      <c r="AH52206" s="31"/>
      <c r="AI52206" s="19"/>
    </row>
    <row r="52207" spans="32:35">
      <c r="AF52207" s="31"/>
      <c r="AG52207" s="31"/>
      <c r="AH52207" s="31"/>
      <c r="AI52207" s="19"/>
    </row>
    <row r="52208" spans="32:35">
      <c r="AF52208" s="31"/>
      <c r="AG52208" s="31"/>
      <c r="AH52208" s="31"/>
      <c r="AI52208" s="19"/>
    </row>
    <row r="52209" spans="32:35">
      <c r="AF52209" s="31"/>
      <c r="AG52209" s="31"/>
      <c r="AH52209" s="31"/>
      <c r="AI52209" s="19"/>
    </row>
    <row r="52210" spans="32:35" ht="15">
      <c r="AF52210" s="88"/>
      <c r="AG52210" s="88"/>
      <c r="AH52210" s="88"/>
      <c r="AI52210" s="21"/>
    </row>
    <row r="52211" spans="32:35">
      <c r="AF52211" s="43"/>
      <c r="AG52211" s="43"/>
      <c r="AH52211" s="43"/>
      <c r="AI52211" s="5"/>
    </row>
    <row r="52212" spans="32:35" ht="15" thickBot="1">
      <c r="AF52212" s="89"/>
      <c r="AG52212" s="89"/>
      <c r="AH52212" s="89"/>
      <c r="AI52212" s="3"/>
    </row>
    <row r="52213" spans="32:35">
      <c r="AF52213" s="31"/>
      <c r="AG52213" s="31"/>
      <c r="AH52213" s="31"/>
      <c r="AI52213" s="18"/>
    </row>
    <row r="52214" spans="32:35">
      <c r="AF52214" s="31"/>
      <c r="AG52214" s="31"/>
      <c r="AH52214" s="31"/>
      <c r="AI52214" s="19"/>
    </row>
    <row r="52215" spans="32:35">
      <c r="AF52215" s="31"/>
      <c r="AG52215" s="31"/>
      <c r="AH52215" s="31"/>
      <c r="AI52215" s="19"/>
    </row>
    <row r="52216" spans="32:35">
      <c r="AF52216" s="31"/>
      <c r="AG52216" s="31"/>
      <c r="AH52216" s="31"/>
      <c r="AI52216" s="19"/>
    </row>
    <row r="52217" spans="32:35">
      <c r="AF52217" s="31"/>
      <c r="AG52217" s="31"/>
      <c r="AH52217" s="31"/>
      <c r="AI52217" s="19"/>
    </row>
    <row r="52218" spans="32:35">
      <c r="AF52218" s="31"/>
      <c r="AG52218" s="31"/>
      <c r="AH52218" s="31"/>
      <c r="AI52218" s="19"/>
    </row>
    <row r="52219" spans="32:35">
      <c r="AF52219" s="31"/>
      <c r="AG52219" s="31"/>
      <c r="AH52219" s="31"/>
      <c r="AI52219" s="19"/>
    </row>
    <row r="52220" spans="32:35">
      <c r="AF52220" s="31"/>
      <c r="AG52220" s="31"/>
      <c r="AH52220" s="31"/>
      <c r="AI52220" s="19"/>
    </row>
    <row r="52221" spans="32:35">
      <c r="AF52221" s="31"/>
      <c r="AG52221" s="31"/>
      <c r="AH52221" s="31"/>
      <c r="AI52221" s="19"/>
    </row>
    <row r="52222" spans="32:35">
      <c r="AF52222" s="31"/>
      <c r="AG52222" s="31"/>
      <c r="AH52222" s="31"/>
      <c r="AI52222" s="19"/>
    </row>
    <row r="52223" spans="32:35">
      <c r="AF52223" s="31"/>
      <c r="AG52223" s="31"/>
      <c r="AH52223" s="31"/>
      <c r="AI52223" s="19"/>
    </row>
    <row r="52224" spans="32:35">
      <c r="AF52224" s="31"/>
      <c r="AG52224" s="31"/>
      <c r="AH52224" s="31"/>
      <c r="AI52224" s="19"/>
    </row>
    <row r="52225" spans="32:35">
      <c r="AF52225" s="31"/>
      <c r="AG52225" s="31"/>
      <c r="AH52225" s="31"/>
      <c r="AI52225" s="19"/>
    </row>
    <row r="52226" spans="32:35">
      <c r="AF52226" s="31"/>
      <c r="AG52226" s="31"/>
      <c r="AH52226" s="31"/>
      <c r="AI52226" s="19"/>
    </row>
    <row r="52227" spans="32:35">
      <c r="AF52227" s="31"/>
      <c r="AG52227" s="31"/>
      <c r="AH52227" s="31"/>
      <c r="AI52227" s="19"/>
    </row>
    <row r="52228" spans="32:35">
      <c r="AF52228" s="31"/>
      <c r="AG52228" s="31"/>
      <c r="AH52228" s="31"/>
      <c r="AI52228" s="19"/>
    </row>
    <row r="52229" spans="32:35">
      <c r="AF52229" s="31"/>
      <c r="AG52229" s="31"/>
      <c r="AH52229" s="31"/>
      <c r="AI52229" s="19"/>
    </row>
    <row r="52230" spans="32:35">
      <c r="AF52230" s="31"/>
      <c r="AG52230" s="31"/>
      <c r="AH52230" s="31"/>
      <c r="AI52230" s="19"/>
    </row>
    <row r="52231" spans="32:35">
      <c r="AF52231" s="31"/>
      <c r="AG52231" s="31"/>
      <c r="AH52231" s="31"/>
      <c r="AI52231" s="19"/>
    </row>
    <row r="52232" spans="32:35">
      <c r="AF52232" s="31"/>
      <c r="AG52232" s="31"/>
      <c r="AH52232" s="31"/>
      <c r="AI52232" s="19"/>
    </row>
    <row r="52233" spans="32:35">
      <c r="AF52233" s="31"/>
      <c r="AG52233" s="31"/>
      <c r="AH52233" s="31"/>
      <c r="AI52233" s="19"/>
    </row>
    <row r="52234" spans="32:35">
      <c r="AF52234" s="31"/>
      <c r="AG52234" s="31"/>
      <c r="AH52234" s="31"/>
      <c r="AI52234" s="19"/>
    </row>
    <row r="52235" spans="32:35">
      <c r="AF52235" s="31"/>
      <c r="AG52235" s="31"/>
      <c r="AH52235" s="31"/>
      <c r="AI52235" s="19"/>
    </row>
    <row r="52236" spans="32:35">
      <c r="AF52236" s="31"/>
      <c r="AG52236" s="31"/>
      <c r="AH52236" s="31"/>
      <c r="AI52236" s="19"/>
    </row>
    <row r="52237" spans="32:35">
      <c r="AF52237" s="31"/>
      <c r="AG52237" s="31"/>
      <c r="AH52237" s="31"/>
      <c r="AI52237" s="19"/>
    </row>
    <row r="52238" spans="32:35">
      <c r="AF52238" s="31"/>
      <c r="AG52238" s="31"/>
      <c r="AH52238" s="31"/>
      <c r="AI52238" s="19"/>
    </row>
    <row r="52239" spans="32:35">
      <c r="AF52239" s="31"/>
      <c r="AG52239" s="31"/>
      <c r="AH52239" s="31"/>
      <c r="AI52239" s="19"/>
    </row>
    <row r="52240" spans="32:35">
      <c r="AF52240" s="31"/>
      <c r="AG52240" s="31"/>
      <c r="AH52240" s="31"/>
      <c r="AI52240" s="19"/>
    </row>
    <row r="52241" spans="32:35" ht="15">
      <c r="AF52241" s="88"/>
      <c r="AG52241" s="88"/>
      <c r="AH52241" s="88"/>
      <c r="AI52241" s="21"/>
    </row>
    <row r="52242" spans="32:35">
      <c r="AF52242" s="43"/>
      <c r="AG52242" s="43"/>
      <c r="AH52242" s="43"/>
      <c r="AI52242" s="5"/>
    </row>
    <row r="52243" spans="32:35" ht="15" thickBot="1">
      <c r="AF52243" s="89"/>
      <c r="AG52243" s="89"/>
      <c r="AH52243" s="89"/>
      <c r="AI52243" s="3"/>
    </row>
    <row r="52244" spans="32:35">
      <c r="AF52244" s="31"/>
      <c r="AG52244" s="31"/>
      <c r="AH52244" s="31"/>
      <c r="AI52244" s="18"/>
    </row>
    <row r="52245" spans="32:35">
      <c r="AF52245" s="31"/>
      <c r="AG52245" s="31"/>
      <c r="AH52245" s="31"/>
      <c r="AI52245" s="19"/>
    </row>
    <row r="52246" spans="32:35">
      <c r="AF52246" s="31"/>
      <c r="AG52246" s="31"/>
      <c r="AH52246" s="31"/>
      <c r="AI52246" s="19"/>
    </row>
    <row r="52247" spans="32:35">
      <c r="AF52247" s="31"/>
      <c r="AG52247" s="31"/>
      <c r="AH52247" s="31"/>
      <c r="AI52247" s="19"/>
    </row>
    <row r="52248" spans="32:35">
      <c r="AF52248" s="31"/>
      <c r="AG52248" s="31"/>
      <c r="AH52248" s="31"/>
      <c r="AI52248" s="19"/>
    </row>
    <row r="52249" spans="32:35">
      <c r="AF52249" s="31"/>
      <c r="AG52249" s="31"/>
      <c r="AH52249" s="31"/>
      <c r="AI52249" s="19"/>
    </row>
    <row r="52250" spans="32:35">
      <c r="AF52250" s="31"/>
      <c r="AG52250" s="31"/>
      <c r="AH52250" s="31"/>
      <c r="AI52250" s="19"/>
    </row>
    <row r="52251" spans="32:35">
      <c r="AF52251" s="31"/>
      <c r="AG52251" s="31"/>
      <c r="AH52251" s="31"/>
      <c r="AI52251" s="19"/>
    </row>
    <row r="52252" spans="32:35">
      <c r="AF52252" s="31"/>
      <c r="AG52252" s="31"/>
      <c r="AH52252" s="31"/>
      <c r="AI52252" s="19"/>
    </row>
    <row r="52253" spans="32:35">
      <c r="AF52253" s="31"/>
      <c r="AG52253" s="31"/>
      <c r="AH52253" s="31"/>
      <c r="AI52253" s="19"/>
    </row>
    <row r="52254" spans="32:35">
      <c r="AF52254" s="31"/>
      <c r="AG52254" s="31"/>
      <c r="AH52254" s="31"/>
      <c r="AI52254" s="19"/>
    </row>
    <row r="52255" spans="32:35">
      <c r="AF52255" s="31"/>
      <c r="AG52255" s="31"/>
      <c r="AH52255" s="31"/>
      <c r="AI52255" s="19"/>
    </row>
    <row r="52256" spans="32:35">
      <c r="AF52256" s="31"/>
      <c r="AG52256" s="31"/>
      <c r="AH52256" s="31"/>
      <c r="AI52256" s="19"/>
    </row>
    <row r="52257" spans="32:35">
      <c r="AF52257" s="31"/>
      <c r="AG52257" s="31"/>
      <c r="AH52257" s="31"/>
      <c r="AI52257" s="19"/>
    </row>
    <row r="52258" spans="32:35">
      <c r="AF52258" s="31"/>
      <c r="AG52258" s="31"/>
      <c r="AH52258" s="31"/>
      <c r="AI52258" s="19"/>
    </row>
    <row r="52259" spans="32:35">
      <c r="AF52259" s="31"/>
      <c r="AG52259" s="31"/>
      <c r="AH52259" s="31"/>
      <c r="AI52259" s="19"/>
    </row>
    <row r="52260" spans="32:35">
      <c r="AF52260" s="31"/>
      <c r="AG52260" s="31"/>
      <c r="AH52260" s="31"/>
      <c r="AI52260" s="19"/>
    </row>
    <row r="52261" spans="32:35">
      <c r="AF52261" s="31"/>
      <c r="AG52261" s="31"/>
      <c r="AH52261" s="31"/>
      <c r="AI52261" s="19"/>
    </row>
    <row r="52262" spans="32:35">
      <c r="AF52262" s="31"/>
      <c r="AG52262" s="31"/>
      <c r="AH52262" s="31"/>
      <c r="AI52262" s="19"/>
    </row>
    <row r="52263" spans="32:35">
      <c r="AF52263" s="31"/>
      <c r="AG52263" s="31"/>
      <c r="AH52263" s="31"/>
      <c r="AI52263" s="19"/>
    </row>
    <row r="52264" spans="32:35">
      <c r="AF52264" s="31"/>
      <c r="AG52264" s="31"/>
      <c r="AH52264" s="31"/>
      <c r="AI52264" s="19"/>
    </row>
    <row r="52265" spans="32:35">
      <c r="AF52265" s="31"/>
      <c r="AG52265" s="31"/>
      <c r="AH52265" s="31"/>
      <c r="AI52265" s="19"/>
    </row>
    <row r="52266" spans="32:35">
      <c r="AF52266" s="31"/>
      <c r="AG52266" s="31"/>
      <c r="AH52266" s="31"/>
      <c r="AI52266" s="19"/>
    </row>
    <row r="52267" spans="32:35">
      <c r="AF52267" s="31"/>
      <c r="AG52267" s="31"/>
      <c r="AH52267" s="31"/>
      <c r="AI52267" s="19"/>
    </row>
    <row r="52268" spans="32:35">
      <c r="AF52268" s="31"/>
      <c r="AG52268" s="31"/>
      <c r="AH52268" s="31"/>
      <c r="AI52268" s="19"/>
    </row>
    <row r="52269" spans="32:35">
      <c r="AF52269" s="31"/>
      <c r="AG52269" s="31"/>
      <c r="AH52269" s="31"/>
      <c r="AI52269" s="19"/>
    </row>
    <row r="52270" spans="32:35">
      <c r="AF52270" s="31"/>
      <c r="AG52270" s="31"/>
      <c r="AH52270" s="31"/>
      <c r="AI52270" s="19"/>
    </row>
    <row r="52271" spans="32:35">
      <c r="AF52271" s="31"/>
      <c r="AG52271" s="31"/>
      <c r="AH52271" s="31"/>
      <c r="AI52271" s="19"/>
    </row>
    <row r="52272" spans="32:35" ht="15">
      <c r="AF52272" s="88"/>
      <c r="AG52272" s="88"/>
      <c r="AH52272" s="88"/>
      <c r="AI52272" s="21"/>
    </row>
    <row r="52273" spans="32:35">
      <c r="AF52273" s="43"/>
      <c r="AG52273" s="43"/>
      <c r="AH52273" s="43"/>
      <c r="AI52273" s="5"/>
    </row>
    <row r="52274" spans="32:35" ht="15" thickBot="1">
      <c r="AF52274" s="89"/>
      <c r="AG52274" s="89"/>
      <c r="AH52274" s="89"/>
      <c r="AI52274" s="3"/>
    </row>
    <row r="52275" spans="32:35">
      <c r="AF52275" s="31"/>
      <c r="AG52275" s="31"/>
      <c r="AH52275" s="31"/>
      <c r="AI52275" s="18"/>
    </row>
    <row r="52276" spans="32:35">
      <c r="AF52276" s="31"/>
      <c r="AG52276" s="31"/>
      <c r="AH52276" s="31"/>
      <c r="AI52276" s="19"/>
    </row>
    <row r="52277" spans="32:35">
      <c r="AF52277" s="31"/>
      <c r="AG52277" s="31"/>
      <c r="AH52277" s="31"/>
      <c r="AI52277" s="19"/>
    </row>
    <row r="52278" spans="32:35">
      <c r="AF52278" s="31"/>
      <c r="AG52278" s="31"/>
      <c r="AH52278" s="31"/>
      <c r="AI52278" s="19"/>
    </row>
    <row r="52279" spans="32:35">
      <c r="AF52279" s="31"/>
      <c r="AG52279" s="31"/>
      <c r="AH52279" s="31"/>
      <c r="AI52279" s="19"/>
    </row>
    <row r="52280" spans="32:35">
      <c r="AF52280" s="31"/>
      <c r="AG52280" s="31"/>
      <c r="AH52280" s="31"/>
      <c r="AI52280" s="19"/>
    </row>
    <row r="52281" spans="32:35">
      <c r="AF52281" s="31"/>
      <c r="AG52281" s="31"/>
      <c r="AH52281" s="31"/>
      <c r="AI52281" s="19"/>
    </row>
    <row r="52282" spans="32:35">
      <c r="AF52282" s="31"/>
      <c r="AG52282" s="31"/>
      <c r="AH52282" s="31"/>
      <c r="AI52282" s="19"/>
    </row>
    <row r="52283" spans="32:35">
      <c r="AF52283" s="31"/>
      <c r="AG52283" s="31"/>
      <c r="AH52283" s="31"/>
      <c r="AI52283" s="19"/>
    </row>
    <row r="52284" spans="32:35">
      <c r="AF52284" s="31"/>
      <c r="AG52284" s="31"/>
      <c r="AH52284" s="31"/>
      <c r="AI52284" s="19"/>
    </row>
    <row r="52285" spans="32:35">
      <c r="AF52285" s="31"/>
      <c r="AG52285" s="31"/>
      <c r="AH52285" s="31"/>
      <c r="AI52285" s="19"/>
    </row>
    <row r="52286" spans="32:35">
      <c r="AF52286" s="31"/>
      <c r="AG52286" s="31"/>
      <c r="AH52286" s="31"/>
      <c r="AI52286" s="19"/>
    </row>
    <row r="52287" spans="32:35">
      <c r="AF52287" s="31"/>
      <c r="AG52287" s="31"/>
      <c r="AH52287" s="31"/>
      <c r="AI52287" s="19"/>
    </row>
    <row r="52288" spans="32:35">
      <c r="AF52288" s="31"/>
      <c r="AG52288" s="31"/>
      <c r="AH52288" s="31"/>
      <c r="AI52288" s="19"/>
    </row>
    <row r="52289" spans="32:35">
      <c r="AF52289" s="31"/>
      <c r="AG52289" s="31"/>
      <c r="AH52289" s="31"/>
      <c r="AI52289" s="19"/>
    </row>
    <row r="52290" spans="32:35">
      <c r="AF52290" s="31"/>
      <c r="AG52290" s="31"/>
      <c r="AH52290" s="31"/>
      <c r="AI52290" s="19"/>
    </row>
    <row r="52291" spans="32:35">
      <c r="AF52291" s="31"/>
      <c r="AG52291" s="31"/>
      <c r="AH52291" s="31"/>
      <c r="AI52291" s="19"/>
    </row>
    <row r="52292" spans="32:35">
      <c r="AF52292" s="31"/>
      <c r="AG52292" s="31"/>
      <c r="AH52292" s="31"/>
      <c r="AI52292" s="19"/>
    </row>
    <row r="52293" spans="32:35">
      <c r="AF52293" s="31"/>
      <c r="AG52293" s="31"/>
      <c r="AH52293" s="31"/>
      <c r="AI52293" s="19"/>
    </row>
    <row r="52294" spans="32:35">
      <c r="AF52294" s="31"/>
      <c r="AG52294" s="31"/>
      <c r="AH52294" s="31"/>
      <c r="AI52294" s="19"/>
    </row>
    <row r="52295" spans="32:35">
      <c r="AF52295" s="31"/>
      <c r="AG52295" s="31"/>
      <c r="AH52295" s="31"/>
      <c r="AI52295" s="19"/>
    </row>
    <row r="52296" spans="32:35">
      <c r="AF52296" s="31"/>
      <c r="AG52296" s="31"/>
      <c r="AH52296" s="31"/>
      <c r="AI52296" s="19"/>
    </row>
    <row r="52297" spans="32:35">
      <c r="AF52297" s="31"/>
      <c r="AG52297" s="31"/>
      <c r="AH52297" s="31"/>
      <c r="AI52297" s="19"/>
    </row>
    <row r="52298" spans="32:35">
      <c r="AF52298" s="31"/>
      <c r="AG52298" s="31"/>
      <c r="AH52298" s="31"/>
      <c r="AI52298" s="19"/>
    </row>
    <row r="52299" spans="32:35">
      <c r="AF52299" s="31"/>
      <c r="AG52299" s="31"/>
      <c r="AH52299" s="31"/>
      <c r="AI52299" s="19"/>
    </row>
    <row r="52300" spans="32:35">
      <c r="AF52300" s="31"/>
      <c r="AG52300" s="31"/>
      <c r="AH52300" s="31"/>
      <c r="AI52300" s="19"/>
    </row>
    <row r="52301" spans="32:35">
      <c r="AF52301" s="31"/>
      <c r="AG52301" s="31"/>
      <c r="AH52301" s="31"/>
      <c r="AI52301" s="19"/>
    </row>
    <row r="52302" spans="32:35">
      <c r="AF52302" s="31"/>
      <c r="AG52302" s="31"/>
      <c r="AH52302" s="31"/>
      <c r="AI52302" s="19"/>
    </row>
    <row r="52303" spans="32:35" ht="15">
      <c r="AF52303" s="88"/>
      <c r="AG52303" s="88"/>
      <c r="AH52303" s="88"/>
      <c r="AI52303" s="21"/>
    </row>
    <row r="52304" spans="32:35">
      <c r="AF52304" s="43"/>
      <c r="AG52304" s="43"/>
      <c r="AH52304" s="43"/>
      <c r="AI52304" s="5"/>
    </row>
    <row r="52305" spans="32:35" ht="15" thickBot="1">
      <c r="AF52305" s="89"/>
      <c r="AG52305" s="89"/>
      <c r="AH52305" s="89"/>
      <c r="AI52305" s="3"/>
    </row>
    <row r="52306" spans="32:35">
      <c r="AF52306" s="31"/>
      <c r="AG52306" s="31"/>
      <c r="AH52306" s="31"/>
      <c r="AI52306" s="18"/>
    </row>
    <row r="52307" spans="32:35">
      <c r="AF52307" s="31"/>
      <c r="AG52307" s="31"/>
      <c r="AH52307" s="31"/>
      <c r="AI52307" s="19"/>
    </row>
    <row r="52308" spans="32:35">
      <c r="AF52308" s="31"/>
      <c r="AG52308" s="31"/>
      <c r="AH52308" s="31"/>
      <c r="AI52308" s="19"/>
    </row>
    <row r="52309" spans="32:35">
      <c r="AF52309" s="31"/>
      <c r="AG52309" s="31"/>
      <c r="AH52309" s="31"/>
      <c r="AI52309" s="19"/>
    </row>
    <row r="52310" spans="32:35">
      <c r="AF52310" s="31"/>
      <c r="AG52310" s="31"/>
      <c r="AH52310" s="31"/>
      <c r="AI52310" s="19"/>
    </row>
    <row r="52311" spans="32:35">
      <c r="AF52311" s="31"/>
      <c r="AG52311" s="31"/>
      <c r="AH52311" s="31"/>
      <c r="AI52311" s="19"/>
    </row>
    <row r="52312" spans="32:35">
      <c r="AF52312" s="31"/>
      <c r="AG52312" s="31"/>
      <c r="AH52312" s="31"/>
      <c r="AI52312" s="19"/>
    </row>
    <row r="52313" spans="32:35">
      <c r="AF52313" s="31"/>
      <c r="AG52313" s="31"/>
      <c r="AH52313" s="31"/>
      <c r="AI52313" s="19"/>
    </row>
    <row r="52314" spans="32:35">
      <c r="AF52314" s="31"/>
      <c r="AG52314" s="31"/>
      <c r="AH52314" s="31"/>
      <c r="AI52314" s="19"/>
    </row>
    <row r="52315" spans="32:35">
      <c r="AF52315" s="31"/>
      <c r="AG52315" s="31"/>
      <c r="AH52315" s="31"/>
      <c r="AI52315" s="19"/>
    </row>
    <row r="52316" spans="32:35">
      <c r="AF52316" s="31"/>
      <c r="AG52316" s="31"/>
      <c r="AH52316" s="31"/>
      <c r="AI52316" s="19"/>
    </row>
    <row r="52317" spans="32:35">
      <c r="AF52317" s="31"/>
      <c r="AG52317" s="31"/>
      <c r="AH52317" s="31"/>
      <c r="AI52317" s="19"/>
    </row>
    <row r="52318" spans="32:35">
      <c r="AF52318" s="31"/>
      <c r="AG52318" s="31"/>
      <c r="AH52318" s="31"/>
      <c r="AI52318" s="19"/>
    </row>
    <row r="52319" spans="32:35">
      <c r="AF52319" s="31"/>
      <c r="AG52319" s="31"/>
      <c r="AH52319" s="31"/>
      <c r="AI52319" s="19"/>
    </row>
    <row r="52320" spans="32:35">
      <c r="AF52320" s="31"/>
      <c r="AG52320" s="31"/>
      <c r="AH52320" s="31"/>
      <c r="AI52320" s="19"/>
    </row>
    <row r="52321" spans="32:35">
      <c r="AF52321" s="31"/>
      <c r="AG52321" s="31"/>
      <c r="AH52321" s="31"/>
      <c r="AI52321" s="19"/>
    </row>
    <row r="52322" spans="32:35">
      <c r="AF52322" s="31"/>
      <c r="AG52322" s="31"/>
      <c r="AH52322" s="31"/>
      <c r="AI52322" s="19"/>
    </row>
    <row r="52323" spans="32:35">
      <c r="AF52323" s="31"/>
      <c r="AG52323" s="31"/>
      <c r="AH52323" s="31"/>
      <c r="AI52323" s="19"/>
    </row>
    <row r="52324" spans="32:35">
      <c r="AF52324" s="31"/>
      <c r="AG52324" s="31"/>
      <c r="AH52324" s="31"/>
      <c r="AI52324" s="19"/>
    </row>
    <row r="52325" spans="32:35">
      <c r="AF52325" s="31"/>
      <c r="AG52325" s="31"/>
      <c r="AH52325" s="31"/>
      <c r="AI52325" s="19"/>
    </row>
    <row r="52326" spans="32:35">
      <c r="AF52326" s="31"/>
      <c r="AG52326" s="31"/>
      <c r="AH52326" s="31"/>
      <c r="AI52326" s="19"/>
    </row>
    <row r="52327" spans="32:35">
      <c r="AF52327" s="31"/>
      <c r="AG52327" s="31"/>
      <c r="AH52327" s="31"/>
      <c r="AI52327" s="19"/>
    </row>
    <row r="52328" spans="32:35">
      <c r="AF52328" s="31"/>
      <c r="AG52328" s="31"/>
      <c r="AH52328" s="31"/>
      <c r="AI52328" s="19"/>
    </row>
    <row r="52329" spans="32:35">
      <c r="AF52329" s="31"/>
      <c r="AG52329" s="31"/>
      <c r="AH52329" s="31"/>
      <c r="AI52329" s="19"/>
    </row>
    <row r="52330" spans="32:35">
      <c r="AF52330" s="31"/>
      <c r="AG52330" s="31"/>
      <c r="AH52330" s="31"/>
      <c r="AI52330" s="19"/>
    </row>
    <row r="52331" spans="32:35">
      <c r="AF52331" s="31"/>
      <c r="AG52331" s="31"/>
      <c r="AH52331" s="31"/>
      <c r="AI52331" s="19"/>
    </row>
    <row r="52332" spans="32:35">
      <c r="AF52332" s="31"/>
      <c r="AG52332" s="31"/>
      <c r="AH52332" s="31"/>
      <c r="AI52332" s="19"/>
    </row>
    <row r="52333" spans="32:35">
      <c r="AF52333" s="31"/>
      <c r="AG52333" s="31"/>
      <c r="AH52333" s="31"/>
      <c r="AI52333" s="19"/>
    </row>
    <row r="52334" spans="32:35" ht="15">
      <c r="AF52334" s="88"/>
      <c r="AG52334" s="88"/>
      <c r="AH52334" s="88"/>
      <c r="AI52334" s="21"/>
    </row>
    <row r="52335" spans="32:35">
      <c r="AF52335" s="43"/>
      <c r="AG52335" s="43"/>
      <c r="AH52335" s="43"/>
      <c r="AI52335" s="5"/>
    </row>
    <row r="52336" spans="32:35" ht="15" thickBot="1">
      <c r="AF52336" s="89"/>
      <c r="AG52336" s="89"/>
      <c r="AH52336" s="89"/>
      <c r="AI52336" s="3"/>
    </row>
    <row r="52337" spans="32:35">
      <c r="AF52337" s="31"/>
      <c r="AG52337" s="31"/>
      <c r="AH52337" s="31"/>
      <c r="AI52337" s="18"/>
    </row>
    <row r="52338" spans="32:35">
      <c r="AF52338" s="31"/>
      <c r="AG52338" s="31"/>
      <c r="AH52338" s="31"/>
      <c r="AI52338" s="19"/>
    </row>
    <row r="52339" spans="32:35">
      <c r="AF52339" s="31"/>
      <c r="AG52339" s="31"/>
      <c r="AH52339" s="31"/>
      <c r="AI52339" s="19"/>
    </row>
    <row r="52340" spans="32:35">
      <c r="AF52340" s="31"/>
      <c r="AG52340" s="31"/>
      <c r="AH52340" s="31"/>
      <c r="AI52340" s="19"/>
    </row>
    <row r="52341" spans="32:35">
      <c r="AF52341" s="31"/>
      <c r="AG52341" s="31"/>
      <c r="AH52341" s="31"/>
      <c r="AI52341" s="19"/>
    </row>
    <row r="52342" spans="32:35">
      <c r="AF52342" s="31"/>
      <c r="AG52342" s="31"/>
      <c r="AH52342" s="31"/>
      <c r="AI52342" s="19"/>
    </row>
    <row r="52343" spans="32:35">
      <c r="AF52343" s="31"/>
      <c r="AG52343" s="31"/>
      <c r="AH52343" s="31"/>
      <c r="AI52343" s="19"/>
    </row>
    <row r="52344" spans="32:35">
      <c r="AF52344" s="31"/>
      <c r="AG52344" s="31"/>
      <c r="AH52344" s="31"/>
      <c r="AI52344" s="19"/>
    </row>
    <row r="52345" spans="32:35">
      <c r="AF52345" s="31"/>
      <c r="AG52345" s="31"/>
      <c r="AH52345" s="31"/>
      <c r="AI52345" s="19"/>
    </row>
    <row r="52346" spans="32:35">
      <c r="AF52346" s="31"/>
      <c r="AG52346" s="31"/>
      <c r="AH52346" s="31"/>
      <c r="AI52346" s="19"/>
    </row>
    <row r="52347" spans="32:35">
      <c r="AF52347" s="31"/>
      <c r="AG52347" s="31"/>
      <c r="AH52347" s="31"/>
      <c r="AI52347" s="19"/>
    </row>
    <row r="52348" spans="32:35">
      <c r="AF52348" s="31"/>
      <c r="AG52348" s="31"/>
      <c r="AH52348" s="31"/>
      <c r="AI52348" s="19"/>
    </row>
    <row r="52349" spans="32:35">
      <c r="AF52349" s="31"/>
      <c r="AG52349" s="31"/>
      <c r="AH52349" s="31"/>
      <c r="AI52349" s="19"/>
    </row>
    <row r="52350" spans="32:35">
      <c r="AF52350" s="31"/>
      <c r="AG52350" s="31"/>
      <c r="AH52350" s="31"/>
      <c r="AI52350" s="19"/>
    </row>
    <row r="52351" spans="32:35">
      <c r="AF52351" s="31"/>
      <c r="AG52351" s="31"/>
      <c r="AH52351" s="31"/>
      <c r="AI52351" s="19"/>
    </row>
    <row r="52352" spans="32:35">
      <c r="AF52352" s="31"/>
      <c r="AG52352" s="31"/>
      <c r="AH52352" s="31"/>
      <c r="AI52352" s="19"/>
    </row>
    <row r="52353" spans="32:35">
      <c r="AF52353" s="31"/>
      <c r="AG52353" s="31"/>
      <c r="AH52353" s="31"/>
      <c r="AI52353" s="19"/>
    </row>
    <row r="52354" spans="32:35">
      <c r="AF52354" s="31"/>
      <c r="AG52354" s="31"/>
      <c r="AH52354" s="31"/>
      <c r="AI52354" s="19"/>
    </row>
    <row r="52355" spans="32:35">
      <c r="AF52355" s="31"/>
      <c r="AG52355" s="31"/>
      <c r="AH52355" s="31"/>
      <c r="AI52355" s="19"/>
    </row>
    <row r="52356" spans="32:35">
      <c r="AF52356" s="31"/>
      <c r="AG52356" s="31"/>
      <c r="AH52356" s="31"/>
      <c r="AI52356" s="19"/>
    </row>
    <row r="52357" spans="32:35">
      <c r="AF52357" s="31"/>
      <c r="AG52357" s="31"/>
      <c r="AH52357" s="31"/>
      <c r="AI52357" s="19"/>
    </row>
    <row r="52358" spans="32:35">
      <c r="AF52358" s="31"/>
      <c r="AG52358" s="31"/>
      <c r="AH52358" s="31"/>
      <c r="AI52358" s="19"/>
    </row>
    <row r="52359" spans="32:35">
      <c r="AF52359" s="31"/>
      <c r="AG52359" s="31"/>
      <c r="AH52359" s="31"/>
      <c r="AI52359" s="19"/>
    </row>
    <row r="52360" spans="32:35">
      <c r="AF52360" s="31"/>
      <c r="AG52360" s="31"/>
      <c r="AH52360" s="31"/>
      <c r="AI52360" s="19"/>
    </row>
    <row r="52361" spans="32:35">
      <c r="AF52361" s="31"/>
      <c r="AG52361" s="31"/>
      <c r="AH52361" s="31"/>
      <c r="AI52361" s="19"/>
    </row>
    <row r="52362" spans="32:35">
      <c r="AF52362" s="31"/>
      <c r="AG52362" s="31"/>
      <c r="AH52362" s="31"/>
      <c r="AI52362" s="19"/>
    </row>
    <row r="52363" spans="32:35">
      <c r="AF52363" s="31"/>
      <c r="AG52363" s="31"/>
      <c r="AH52363" s="31"/>
      <c r="AI52363" s="19"/>
    </row>
    <row r="52364" spans="32:35">
      <c r="AF52364" s="31"/>
      <c r="AG52364" s="31"/>
      <c r="AH52364" s="31"/>
      <c r="AI52364" s="19"/>
    </row>
    <row r="52365" spans="32:35" ht="15">
      <c r="AF52365" s="88"/>
      <c r="AG52365" s="88"/>
      <c r="AH52365" s="88"/>
      <c r="AI52365" s="21"/>
    </row>
    <row r="52366" spans="32:35">
      <c r="AF52366" s="43"/>
      <c r="AG52366" s="43"/>
      <c r="AH52366" s="43"/>
      <c r="AI52366" s="5"/>
    </row>
    <row r="52367" spans="32:35" ht="15" thickBot="1">
      <c r="AF52367" s="89"/>
      <c r="AG52367" s="89"/>
      <c r="AH52367" s="89"/>
      <c r="AI52367" s="3"/>
    </row>
    <row r="52368" spans="32:35">
      <c r="AF52368" s="31"/>
      <c r="AG52368" s="31"/>
      <c r="AH52368" s="31"/>
      <c r="AI52368" s="18"/>
    </row>
    <row r="52369" spans="32:35">
      <c r="AF52369" s="31"/>
      <c r="AG52369" s="31"/>
      <c r="AH52369" s="31"/>
      <c r="AI52369" s="19"/>
    </row>
    <row r="52370" spans="32:35">
      <c r="AF52370" s="31"/>
      <c r="AG52370" s="31"/>
      <c r="AH52370" s="31"/>
      <c r="AI52370" s="19"/>
    </row>
    <row r="52371" spans="32:35">
      <c r="AF52371" s="31"/>
      <c r="AG52371" s="31"/>
      <c r="AH52371" s="31"/>
      <c r="AI52371" s="19"/>
    </row>
    <row r="52372" spans="32:35">
      <c r="AF52372" s="31"/>
      <c r="AG52372" s="31"/>
      <c r="AH52372" s="31"/>
      <c r="AI52372" s="19"/>
    </row>
    <row r="52373" spans="32:35">
      <c r="AF52373" s="31"/>
      <c r="AG52373" s="31"/>
      <c r="AH52373" s="31"/>
      <c r="AI52373" s="19"/>
    </row>
    <row r="52374" spans="32:35">
      <c r="AF52374" s="31"/>
      <c r="AG52374" s="31"/>
      <c r="AH52374" s="31"/>
      <c r="AI52374" s="19"/>
    </row>
    <row r="52375" spans="32:35">
      <c r="AF52375" s="31"/>
      <c r="AG52375" s="31"/>
      <c r="AH52375" s="31"/>
      <c r="AI52375" s="19"/>
    </row>
    <row r="52376" spans="32:35">
      <c r="AF52376" s="31"/>
      <c r="AG52376" s="31"/>
      <c r="AH52376" s="31"/>
      <c r="AI52376" s="19"/>
    </row>
    <row r="52377" spans="32:35">
      <c r="AF52377" s="31"/>
      <c r="AG52377" s="31"/>
      <c r="AH52377" s="31"/>
      <c r="AI52377" s="19"/>
    </row>
    <row r="52378" spans="32:35">
      <c r="AF52378" s="31"/>
      <c r="AG52378" s="31"/>
      <c r="AH52378" s="31"/>
      <c r="AI52378" s="19"/>
    </row>
    <row r="52379" spans="32:35">
      <c r="AF52379" s="31"/>
      <c r="AG52379" s="31"/>
      <c r="AH52379" s="31"/>
      <c r="AI52379" s="19"/>
    </row>
    <row r="52380" spans="32:35">
      <c r="AF52380" s="31"/>
      <c r="AG52380" s="31"/>
      <c r="AH52380" s="31"/>
      <c r="AI52380" s="19"/>
    </row>
    <row r="52381" spans="32:35">
      <c r="AF52381" s="31"/>
      <c r="AG52381" s="31"/>
      <c r="AH52381" s="31"/>
      <c r="AI52381" s="19"/>
    </row>
    <row r="52382" spans="32:35">
      <c r="AF52382" s="31"/>
      <c r="AG52382" s="31"/>
      <c r="AH52382" s="31"/>
      <c r="AI52382" s="19"/>
    </row>
    <row r="52383" spans="32:35">
      <c r="AF52383" s="31"/>
      <c r="AG52383" s="31"/>
      <c r="AH52383" s="31"/>
      <c r="AI52383" s="19"/>
    </row>
    <row r="52384" spans="32:35">
      <c r="AF52384" s="31"/>
      <c r="AG52384" s="31"/>
      <c r="AH52384" s="31"/>
      <c r="AI52384" s="19"/>
    </row>
    <row r="52385" spans="32:35">
      <c r="AF52385" s="31"/>
      <c r="AG52385" s="31"/>
      <c r="AH52385" s="31"/>
      <c r="AI52385" s="19"/>
    </row>
    <row r="52386" spans="32:35">
      <c r="AF52386" s="31"/>
      <c r="AG52386" s="31"/>
      <c r="AH52386" s="31"/>
      <c r="AI52386" s="19"/>
    </row>
    <row r="52387" spans="32:35">
      <c r="AF52387" s="31"/>
      <c r="AG52387" s="31"/>
      <c r="AH52387" s="31"/>
      <c r="AI52387" s="19"/>
    </row>
    <row r="52388" spans="32:35">
      <c r="AF52388" s="31"/>
      <c r="AG52388" s="31"/>
      <c r="AH52388" s="31"/>
      <c r="AI52388" s="19"/>
    </row>
    <row r="52389" spans="32:35">
      <c r="AF52389" s="31"/>
      <c r="AG52389" s="31"/>
      <c r="AH52389" s="31"/>
      <c r="AI52389" s="19"/>
    </row>
    <row r="52390" spans="32:35">
      <c r="AF52390" s="31"/>
      <c r="AG52390" s="31"/>
      <c r="AH52390" s="31"/>
      <c r="AI52390" s="19"/>
    </row>
    <row r="52391" spans="32:35">
      <c r="AF52391" s="31"/>
      <c r="AG52391" s="31"/>
      <c r="AH52391" s="31"/>
      <c r="AI52391" s="19"/>
    </row>
    <row r="52392" spans="32:35">
      <c r="AF52392" s="31"/>
      <c r="AG52392" s="31"/>
      <c r="AH52392" s="31"/>
      <c r="AI52392" s="19"/>
    </row>
    <row r="52393" spans="32:35">
      <c r="AF52393" s="31"/>
      <c r="AG52393" s="31"/>
      <c r="AH52393" s="31"/>
      <c r="AI52393" s="19"/>
    </row>
    <row r="52394" spans="32:35">
      <c r="AF52394" s="31"/>
      <c r="AG52394" s="31"/>
      <c r="AH52394" s="31"/>
      <c r="AI52394" s="19"/>
    </row>
    <row r="52395" spans="32:35">
      <c r="AF52395" s="31"/>
      <c r="AG52395" s="31"/>
      <c r="AH52395" s="31"/>
      <c r="AI52395" s="19"/>
    </row>
    <row r="52396" spans="32:35" ht="15">
      <c r="AF52396" s="88"/>
      <c r="AG52396" s="88"/>
      <c r="AH52396" s="88"/>
      <c r="AI52396" s="21"/>
    </row>
    <row r="52397" spans="32:35">
      <c r="AF52397" s="43"/>
      <c r="AG52397" s="43"/>
      <c r="AH52397" s="43"/>
      <c r="AI52397" s="5"/>
    </row>
    <row r="52398" spans="32:35" ht="15" thickBot="1">
      <c r="AF52398" s="89"/>
      <c r="AG52398" s="89"/>
      <c r="AH52398" s="89"/>
      <c r="AI52398" s="3"/>
    </row>
    <row r="52399" spans="32:35">
      <c r="AF52399" s="31"/>
      <c r="AG52399" s="31"/>
      <c r="AH52399" s="31"/>
      <c r="AI52399" s="18"/>
    </row>
    <row r="52400" spans="32:35">
      <c r="AF52400" s="31"/>
      <c r="AG52400" s="31"/>
      <c r="AH52400" s="31"/>
      <c r="AI52400" s="19"/>
    </row>
    <row r="52401" spans="32:35">
      <c r="AF52401" s="31"/>
      <c r="AG52401" s="31"/>
      <c r="AH52401" s="31"/>
      <c r="AI52401" s="19"/>
    </row>
    <row r="52402" spans="32:35">
      <c r="AF52402" s="31"/>
      <c r="AG52402" s="31"/>
      <c r="AH52402" s="31"/>
      <c r="AI52402" s="19"/>
    </row>
    <row r="52403" spans="32:35">
      <c r="AF52403" s="31"/>
      <c r="AG52403" s="31"/>
      <c r="AH52403" s="31"/>
      <c r="AI52403" s="19"/>
    </row>
    <row r="52404" spans="32:35">
      <c r="AF52404" s="31"/>
      <c r="AG52404" s="31"/>
      <c r="AH52404" s="31"/>
      <c r="AI52404" s="19"/>
    </row>
    <row r="52405" spans="32:35">
      <c r="AF52405" s="31"/>
      <c r="AG52405" s="31"/>
      <c r="AH52405" s="31"/>
      <c r="AI52405" s="19"/>
    </row>
    <row r="52406" spans="32:35">
      <c r="AF52406" s="31"/>
      <c r="AG52406" s="31"/>
      <c r="AH52406" s="31"/>
      <c r="AI52406" s="19"/>
    </row>
    <row r="52407" spans="32:35">
      <c r="AF52407" s="31"/>
      <c r="AG52407" s="31"/>
      <c r="AH52407" s="31"/>
      <c r="AI52407" s="19"/>
    </row>
    <row r="52408" spans="32:35">
      <c r="AF52408" s="31"/>
      <c r="AG52408" s="31"/>
      <c r="AH52408" s="31"/>
      <c r="AI52408" s="19"/>
    </row>
    <row r="52409" spans="32:35">
      <c r="AF52409" s="31"/>
      <c r="AG52409" s="31"/>
      <c r="AH52409" s="31"/>
      <c r="AI52409" s="19"/>
    </row>
    <row r="52410" spans="32:35">
      <c r="AF52410" s="31"/>
      <c r="AG52410" s="31"/>
      <c r="AH52410" s="31"/>
      <c r="AI52410" s="19"/>
    </row>
    <row r="52411" spans="32:35">
      <c r="AF52411" s="31"/>
      <c r="AG52411" s="31"/>
      <c r="AH52411" s="31"/>
      <c r="AI52411" s="19"/>
    </row>
    <row r="52412" spans="32:35">
      <c r="AF52412" s="31"/>
      <c r="AG52412" s="31"/>
      <c r="AH52412" s="31"/>
      <c r="AI52412" s="19"/>
    </row>
    <row r="52413" spans="32:35">
      <c r="AF52413" s="31"/>
      <c r="AG52413" s="31"/>
      <c r="AH52413" s="31"/>
      <c r="AI52413" s="19"/>
    </row>
    <row r="52414" spans="32:35">
      <c r="AF52414" s="31"/>
      <c r="AG52414" s="31"/>
      <c r="AH52414" s="31"/>
      <c r="AI52414" s="19"/>
    </row>
    <row r="52415" spans="32:35">
      <c r="AF52415" s="31"/>
      <c r="AG52415" s="31"/>
      <c r="AH52415" s="31"/>
      <c r="AI52415" s="19"/>
    </row>
    <row r="52416" spans="32:35">
      <c r="AF52416" s="31"/>
      <c r="AG52416" s="31"/>
      <c r="AH52416" s="31"/>
      <c r="AI52416" s="19"/>
    </row>
    <row r="52417" spans="32:35">
      <c r="AF52417" s="31"/>
      <c r="AG52417" s="31"/>
      <c r="AH52417" s="31"/>
      <c r="AI52417" s="19"/>
    </row>
    <row r="52418" spans="32:35">
      <c r="AF52418" s="31"/>
      <c r="AG52418" s="31"/>
      <c r="AH52418" s="31"/>
      <c r="AI52418" s="19"/>
    </row>
    <row r="52419" spans="32:35">
      <c r="AF52419" s="31"/>
      <c r="AG52419" s="31"/>
      <c r="AH52419" s="31"/>
      <c r="AI52419" s="19"/>
    </row>
    <row r="52420" spans="32:35">
      <c r="AF52420" s="31"/>
      <c r="AG52420" s="31"/>
      <c r="AH52420" s="31"/>
      <c r="AI52420" s="19"/>
    </row>
    <row r="52421" spans="32:35">
      <c r="AF52421" s="31"/>
      <c r="AG52421" s="31"/>
      <c r="AH52421" s="31"/>
      <c r="AI52421" s="19"/>
    </row>
    <row r="52422" spans="32:35">
      <c r="AF52422" s="31"/>
      <c r="AG52422" s="31"/>
      <c r="AH52422" s="31"/>
      <c r="AI52422" s="19"/>
    </row>
    <row r="52423" spans="32:35">
      <c r="AF52423" s="31"/>
      <c r="AG52423" s="31"/>
      <c r="AH52423" s="31"/>
      <c r="AI52423" s="19"/>
    </row>
    <row r="52424" spans="32:35">
      <c r="AF52424" s="31"/>
      <c r="AG52424" s="31"/>
      <c r="AH52424" s="31"/>
      <c r="AI52424" s="19"/>
    </row>
    <row r="52425" spans="32:35">
      <c r="AF52425" s="31"/>
      <c r="AG52425" s="31"/>
      <c r="AH52425" s="31"/>
      <c r="AI52425" s="19"/>
    </row>
    <row r="52426" spans="32:35">
      <c r="AF52426" s="31"/>
      <c r="AG52426" s="31"/>
      <c r="AH52426" s="31"/>
      <c r="AI52426" s="19"/>
    </row>
    <row r="52427" spans="32:35" ht="15">
      <c r="AF52427" s="88"/>
      <c r="AG52427" s="88"/>
      <c r="AH52427" s="88"/>
      <c r="AI52427" s="21"/>
    </row>
    <row r="52428" spans="32:35">
      <c r="AF52428" s="43"/>
      <c r="AG52428" s="43"/>
      <c r="AH52428" s="43"/>
      <c r="AI52428" s="5"/>
    </row>
    <row r="52429" spans="32:35" ht="15" thickBot="1">
      <c r="AF52429" s="89"/>
      <c r="AG52429" s="89"/>
      <c r="AH52429" s="89"/>
      <c r="AI52429" s="3"/>
    </row>
    <row r="52430" spans="32:35">
      <c r="AF52430" s="31"/>
      <c r="AG52430" s="31"/>
      <c r="AH52430" s="31"/>
      <c r="AI52430" s="18"/>
    </row>
    <row r="52431" spans="32:35">
      <c r="AF52431" s="31"/>
      <c r="AG52431" s="31"/>
      <c r="AH52431" s="31"/>
      <c r="AI52431" s="19"/>
    </row>
    <row r="52432" spans="32:35">
      <c r="AF52432" s="31"/>
      <c r="AG52432" s="31"/>
      <c r="AH52432" s="31"/>
      <c r="AI52432" s="19"/>
    </row>
    <row r="52433" spans="32:35">
      <c r="AF52433" s="31"/>
      <c r="AG52433" s="31"/>
      <c r="AH52433" s="31"/>
      <c r="AI52433" s="19"/>
    </row>
    <row r="52434" spans="32:35">
      <c r="AF52434" s="31"/>
      <c r="AG52434" s="31"/>
      <c r="AH52434" s="31"/>
      <c r="AI52434" s="19"/>
    </row>
    <row r="52435" spans="32:35">
      <c r="AF52435" s="31"/>
      <c r="AG52435" s="31"/>
      <c r="AH52435" s="31"/>
      <c r="AI52435" s="19"/>
    </row>
    <row r="52436" spans="32:35">
      <c r="AF52436" s="31"/>
      <c r="AG52436" s="31"/>
      <c r="AH52436" s="31"/>
      <c r="AI52436" s="19"/>
    </row>
    <row r="52437" spans="32:35">
      <c r="AF52437" s="31"/>
      <c r="AG52437" s="31"/>
      <c r="AH52437" s="31"/>
      <c r="AI52437" s="19"/>
    </row>
    <row r="52438" spans="32:35">
      <c r="AF52438" s="31"/>
      <c r="AG52438" s="31"/>
      <c r="AH52438" s="31"/>
      <c r="AI52438" s="19"/>
    </row>
    <row r="52439" spans="32:35">
      <c r="AF52439" s="31"/>
      <c r="AG52439" s="31"/>
      <c r="AH52439" s="31"/>
      <c r="AI52439" s="19"/>
    </row>
    <row r="52440" spans="32:35">
      <c r="AF52440" s="31"/>
      <c r="AG52440" s="31"/>
      <c r="AH52440" s="31"/>
      <c r="AI52440" s="19"/>
    </row>
    <row r="52441" spans="32:35">
      <c r="AF52441" s="31"/>
      <c r="AG52441" s="31"/>
      <c r="AH52441" s="31"/>
      <c r="AI52441" s="19"/>
    </row>
    <row r="52442" spans="32:35">
      <c r="AF52442" s="31"/>
      <c r="AG52442" s="31"/>
      <c r="AH52442" s="31"/>
      <c r="AI52442" s="19"/>
    </row>
    <row r="52443" spans="32:35">
      <c r="AF52443" s="31"/>
      <c r="AG52443" s="31"/>
      <c r="AH52443" s="31"/>
      <c r="AI52443" s="19"/>
    </row>
    <row r="52444" spans="32:35">
      <c r="AF52444" s="31"/>
      <c r="AG52444" s="31"/>
      <c r="AH52444" s="31"/>
      <c r="AI52444" s="19"/>
    </row>
    <row r="52445" spans="32:35">
      <c r="AF52445" s="31"/>
      <c r="AG52445" s="31"/>
      <c r="AH52445" s="31"/>
      <c r="AI52445" s="19"/>
    </row>
    <row r="52446" spans="32:35">
      <c r="AF52446" s="31"/>
      <c r="AG52446" s="31"/>
      <c r="AH52446" s="31"/>
      <c r="AI52446" s="19"/>
    </row>
    <row r="52447" spans="32:35">
      <c r="AF52447" s="31"/>
      <c r="AG52447" s="31"/>
      <c r="AH52447" s="31"/>
      <c r="AI52447" s="19"/>
    </row>
    <row r="52448" spans="32:35">
      <c r="AF52448" s="31"/>
      <c r="AG52448" s="31"/>
      <c r="AH52448" s="31"/>
      <c r="AI52448" s="19"/>
    </row>
    <row r="52449" spans="32:35">
      <c r="AF52449" s="31"/>
      <c r="AG52449" s="31"/>
      <c r="AH52449" s="31"/>
      <c r="AI52449" s="19"/>
    </row>
    <row r="52450" spans="32:35">
      <c r="AF52450" s="31"/>
      <c r="AG52450" s="31"/>
      <c r="AH52450" s="31"/>
      <c r="AI52450" s="19"/>
    </row>
    <row r="52451" spans="32:35">
      <c r="AF52451" s="31"/>
      <c r="AG52451" s="31"/>
      <c r="AH52451" s="31"/>
      <c r="AI52451" s="19"/>
    </row>
    <row r="52452" spans="32:35">
      <c r="AF52452" s="31"/>
      <c r="AG52452" s="31"/>
      <c r="AH52452" s="31"/>
      <c r="AI52452" s="19"/>
    </row>
    <row r="52453" spans="32:35">
      <c r="AF52453" s="31"/>
      <c r="AG52453" s="31"/>
      <c r="AH52453" s="31"/>
      <c r="AI52453" s="19"/>
    </row>
    <row r="52454" spans="32:35">
      <c r="AF52454" s="31"/>
      <c r="AG52454" s="31"/>
      <c r="AH52454" s="31"/>
      <c r="AI52454" s="19"/>
    </row>
    <row r="52455" spans="32:35">
      <c r="AF52455" s="31"/>
      <c r="AG52455" s="31"/>
      <c r="AH52455" s="31"/>
      <c r="AI52455" s="19"/>
    </row>
    <row r="52456" spans="32:35">
      <c r="AF52456" s="31"/>
      <c r="AG52456" s="31"/>
      <c r="AH52456" s="31"/>
      <c r="AI52456" s="19"/>
    </row>
    <row r="52457" spans="32:35">
      <c r="AF52457" s="31"/>
      <c r="AG52457" s="31"/>
      <c r="AH52457" s="31"/>
      <c r="AI52457" s="19"/>
    </row>
    <row r="52458" spans="32:35" ht="15">
      <c r="AF52458" s="88"/>
      <c r="AG52458" s="88"/>
      <c r="AH52458" s="88"/>
      <c r="AI52458" s="21"/>
    </row>
    <row r="52459" spans="32:35">
      <c r="AF52459" s="43"/>
      <c r="AG52459" s="43"/>
      <c r="AH52459" s="43"/>
      <c r="AI52459" s="5"/>
    </row>
    <row r="52460" spans="32:35" ht="15" thickBot="1">
      <c r="AF52460" s="89"/>
      <c r="AG52460" s="89"/>
      <c r="AH52460" s="89"/>
      <c r="AI52460" s="3"/>
    </row>
    <row r="52461" spans="32:35">
      <c r="AF52461" s="31"/>
      <c r="AG52461" s="31"/>
      <c r="AH52461" s="31"/>
      <c r="AI52461" s="18"/>
    </row>
    <row r="52462" spans="32:35">
      <c r="AF52462" s="31"/>
      <c r="AG52462" s="31"/>
      <c r="AH52462" s="31"/>
      <c r="AI52462" s="19"/>
    </row>
    <row r="52463" spans="32:35">
      <c r="AF52463" s="31"/>
      <c r="AG52463" s="31"/>
      <c r="AH52463" s="31"/>
      <c r="AI52463" s="19"/>
    </row>
    <row r="52464" spans="32:35">
      <c r="AF52464" s="31"/>
      <c r="AG52464" s="31"/>
      <c r="AH52464" s="31"/>
      <c r="AI52464" s="19"/>
    </row>
    <row r="52465" spans="32:35">
      <c r="AF52465" s="31"/>
      <c r="AG52465" s="31"/>
      <c r="AH52465" s="31"/>
      <c r="AI52465" s="19"/>
    </row>
    <row r="52466" spans="32:35">
      <c r="AF52466" s="31"/>
      <c r="AG52466" s="31"/>
      <c r="AH52466" s="31"/>
      <c r="AI52466" s="19"/>
    </row>
    <row r="52467" spans="32:35">
      <c r="AF52467" s="31"/>
      <c r="AG52467" s="31"/>
      <c r="AH52467" s="31"/>
      <c r="AI52467" s="19"/>
    </row>
    <row r="52468" spans="32:35">
      <c r="AF52468" s="31"/>
      <c r="AG52468" s="31"/>
      <c r="AH52468" s="31"/>
      <c r="AI52468" s="19"/>
    </row>
    <row r="52469" spans="32:35">
      <c r="AF52469" s="31"/>
      <c r="AG52469" s="31"/>
      <c r="AH52469" s="31"/>
      <c r="AI52469" s="19"/>
    </row>
    <row r="52470" spans="32:35">
      <c r="AF52470" s="31"/>
      <c r="AG52470" s="31"/>
      <c r="AH52470" s="31"/>
      <c r="AI52470" s="19"/>
    </row>
    <row r="52471" spans="32:35">
      <c r="AF52471" s="31"/>
      <c r="AG52471" s="31"/>
      <c r="AH52471" s="31"/>
      <c r="AI52471" s="19"/>
    </row>
    <row r="52472" spans="32:35">
      <c r="AF52472" s="31"/>
      <c r="AG52472" s="31"/>
      <c r="AH52472" s="31"/>
      <c r="AI52472" s="19"/>
    </row>
    <row r="52473" spans="32:35">
      <c r="AF52473" s="31"/>
      <c r="AG52473" s="31"/>
      <c r="AH52473" s="31"/>
      <c r="AI52473" s="19"/>
    </row>
    <row r="52474" spans="32:35">
      <c r="AF52474" s="31"/>
      <c r="AG52474" s="31"/>
      <c r="AH52474" s="31"/>
      <c r="AI52474" s="19"/>
    </row>
    <row r="52475" spans="32:35">
      <c r="AF52475" s="31"/>
      <c r="AG52475" s="31"/>
      <c r="AH52475" s="31"/>
      <c r="AI52475" s="19"/>
    </row>
    <row r="52476" spans="32:35">
      <c r="AF52476" s="31"/>
      <c r="AG52476" s="31"/>
      <c r="AH52476" s="31"/>
      <c r="AI52476" s="19"/>
    </row>
    <row r="52477" spans="32:35">
      <c r="AF52477" s="31"/>
      <c r="AG52477" s="31"/>
      <c r="AH52477" s="31"/>
      <c r="AI52477" s="19"/>
    </row>
    <row r="52478" spans="32:35">
      <c r="AF52478" s="31"/>
      <c r="AG52478" s="31"/>
      <c r="AH52478" s="31"/>
      <c r="AI52478" s="19"/>
    </row>
    <row r="52479" spans="32:35">
      <c r="AF52479" s="31"/>
      <c r="AG52479" s="31"/>
      <c r="AH52479" s="31"/>
      <c r="AI52479" s="19"/>
    </row>
    <row r="52480" spans="32:35">
      <c r="AF52480" s="31"/>
      <c r="AG52480" s="31"/>
      <c r="AH52480" s="31"/>
      <c r="AI52480" s="19"/>
    </row>
    <row r="52481" spans="32:35">
      <c r="AF52481" s="31"/>
      <c r="AG52481" s="31"/>
      <c r="AH52481" s="31"/>
      <c r="AI52481" s="19"/>
    </row>
    <row r="52482" spans="32:35">
      <c r="AF52482" s="31"/>
      <c r="AG52482" s="31"/>
      <c r="AH52482" s="31"/>
      <c r="AI52482" s="19"/>
    </row>
    <row r="52483" spans="32:35">
      <c r="AF52483" s="31"/>
      <c r="AG52483" s="31"/>
      <c r="AH52483" s="31"/>
      <c r="AI52483" s="19"/>
    </row>
    <row r="52484" spans="32:35">
      <c r="AF52484" s="31"/>
      <c r="AG52484" s="31"/>
      <c r="AH52484" s="31"/>
      <c r="AI52484" s="19"/>
    </row>
    <row r="52485" spans="32:35">
      <c r="AF52485" s="31"/>
      <c r="AG52485" s="31"/>
      <c r="AH52485" s="31"/>
      <c r="AI52485" s="19"/>
    </row>
    <row r="52486" spans="32:35">
      <c r="AF52486" s="31"/>
      <c r="AG52486" s="31"/>
      <c r="AH52486" s="31"/>
      <c r="AI52486" s="19"/>
    </row>
    <row r="52487" spans="32:35">
      <c r="AF52487" s="31"/>
      <c r="AG52487" s="31"/>
      <c r="AH52487" s="31"/>
      <c r="AI52487" s="19"/>
    </row>
    <row r="52488" spans="32:35">
      <c r="AF52488" s="31"/>
      <c r="AG52488" s="31"/>
      <c r="AH52488" s="31"/>
      <c r="AI52488" s="19"/>
    </row>
    <row r="52489" spans="32:35" ht="15">
      <c r="AF52489" s="88"/>
      <c r="AG52489" s="88"/>
      <c r="AH52489" s="88"/>
      <c r="AI52489" s="21"/>
    </row>
    <row r="52490" spans="32:35">
      <c r="AF52490" s="43"/>
      <c r="AG52490" s="43"/>
      <c r="AH52490" s="43"/>
      <c r="AI52490" s="5"/>
    </row>
    <row r="52491" spans="32:35" ht="15" thickBot="1">
      <c r="AF52491" s="89"/>
      <c r="AG52491" s="89"/>
      <c r="AH52491" s="89"/>
      <c r="AI52491" s="3"/>
    </row>
    <row r="52492" spans="32:35">
      <c r="AF52492" s="31"/>
      <c r="AG52492" s="31"/>
      <c r="AH52492" s="31"/>
      <c r="AI52492" s="18"/>
    </row>
    <row r="52493" spans="32:35">
      <c r="AF52493" s="31"/>
      <c r="AG52493" s="31"/>
      <c r="AH52493" s="31"/>
      <c r="AI52493" s="19"/>
    </row>
    <row r="52494" spans="32:35">
      <c r="AF52494" s="31"/>
      <c r="AG52494" s="31"/>
      <c r="AH52494" s="31"/>
      <c r="AI52494" s="19"/>
    </row>
    <row r="52495" spans="32:35">
      <c r="AF52495" s="31"/>
      <c r="AG52495" s="31"/>
      <c r="AH52495" s="31"/>
      <c r="AI52495" s="19"/>
    </row>
    <row r="52496" spans="32:35">
      <c r="AF52496" s="31"/>
      <c r="AG52496" s="31"/>
      <c r="AH52496" s="31"/>
      <c r="AI52496" s="19"/>
    </row>
    <row r="52497" spans="32:35">
      <c r="AF52497" s="31"/>
      <c r="AG52497" s="31"/>
      <c r="AH52497" s="31"/>
      <c r="AI52497" s="19"/>
    </row>
    <row r="52498" spans="32:35">
      <c r="AF52498" s="31"/>
      <c r="AG52498" s="31"/>
      <c r="AH52498" s="31"/>
      <c r="AI52498" s="19"/>
    </row>
    <row r="52499" spans="32:35">
      <c r="AF52499" s="31"/>
      <c r="AG52499" s="31"/>
      <c r="AH52499" s="31"/>
      <c r="AI52499" s="19"/>
    </row>
    <row r="52500" spans="32:35">
      <c r="AF52500" s="31"/>
      <c r="AG52500" s="31"/>
      <c r="AH52500" s="31"/>
      <c r="AI52500" s="19"/>
    </row>
    <row r="52501" spans="32:35">
      <c r="AF52501" s="31"/>
      <c r="AG52501" s="31"/>
      <c r="AH52501" s="31"/>
      <c r="AI52501" s="19"/>
    </row>
    <row r="52502" spans="32:35">
      <c r="AF52502" s="31"/>
      <c r="AG52502" s="31"/>
      <c r="AH52502" s="31"/>
      <c r="AI52502" s="19"/>
    </row>
    <row r="52503" spans="32:35">
      <c r="AF52503" s="31"/>
      <c r="AG52503" s="31"/>
      <c r="AH52503" s="31"/>
      <c r="AI52503" s="19"/>
    </row>
    <row r="52504" spans="32:35">
      <c r="AF52504" s="31"/>
      <c r="AG52504" s="31"/>
      <c r="AH52504" s="31"/>
      <c r="AI52504" s="19"/>
    </row>
    <row r="52505" spans="32:35">
      <c r="AF52505" s="31"/>
      <c r="AG52505" s="31"/>
      <c r="AH52505" s="31"/>
      <c r="AI52505" s="19"/>
    </row>
    <row r="52506" spans="32:35">
      <c r="AF52506" s="31"/>
      <c r="AG52506" s="31"/>
      <c r="AH52506" s="31"/>
      <c r="AI52506" s="19"/>
    </row>
    <row r="52507" spans="32:35">
      <c r="AF52507" s="31"/>
      <c r="AG52507" s="31"/>
      <c r="AH52507" s="31"/>
      <c r="AI52507" s="19"/>
    </row>
    <row r="52508" spans="32:35">
      <c r="AF52508" s="31"/>
      <c r="AG52508" s="31"/>
      <c r="AH52508" s="31"/>
      <c r="AI52508" s="19"/>
    </row>
    <row r="52509" spans="32:35">
      <c r="AF52509" s="31"/>
      <c r="AG52509" s="31"/>
      <c r="AH52509" s="31"/>
      <c r="AI52509" s="19"/>
    </row>
    <row r="52510" spans="32:35">
      <c r="AF52510" s="31"/>
      <c r="AG52510" s="31"/>
      <c r="AH52510" s="31"/>
      <c r="AI52510" s="19"/>
    </row>
    <row r="52511" spans="32:35">
      <c r="AF52511" s="31"/>
      <c r="AG52511" s="31"/>
      <c r="AH52511" s="31"/>
      <c r="AI52511" s="19"/>
    </row>
    <row r="52512" spans="32:35">
      <c r="AF52512" s="31"/>
      <c r="AG52512" s="31"/>
      <c r="AH52512" s="31"/>
      <c r="AI52512" s="19"/>
    </row>
    <row r="52513" spans="32:35">
      <c r="AF52513" s="31"/>
      <c r="AG52513" s="31"/>
      <c r="AH52513" s="31"/>
      <c r="AI52513" s="19"/>
    </row>
    <row r="52514" spans="32:35">
      <c r="AF52514" s="31"/>
      <c r="AG52514" s="31"/>
      <c r="AH52514" s="31"/>
      <c r="AI52514" s="19"/>
    </row>
    <row r="52515" spans="32:35">
      <c r="AF52515" s="31"/>
      <c r="AG52515" s="31"/>
      <c r="AH52515" s="31"/>
      <c r="AI52515" s="19"/>
    </row>
    <row r="52516" spans="32:35">
      <c r="AF52516" s="31"/>
      <c r="AG52516" s="31"/>
      <c r="AH52516" s="31"/>
      <c r="AI52516" s="19"/>
    </row>
    <row r="52517" spans="32:35">
      <c r="AF52517" s="31"/>
      <c r="AG52517" s="31"/>
      <c r="AH52517" s="31"/>
      <c r="AI52517" s="19"/>
    </row>
    <row r="52518" spans="32:35">
      <c r="AF52518" s="31"/>
      <c r="AG52518" s="31"/>
      <c r="AH52518" s="31"/>
      <c r="AI52518" s="19"/>
    </row>
    <row r="52519" spans="32:35">
      <c r="AF52519" s="31"/>
      <c r="AG52519" s="31"/>
      <c r="AH52519" s="31"/>
      <c r="AI52519" s="19"/>
    </row>
    <row r="52520" spans="32:35" ht="15">
      <c r="AF52520" s="88"/>
      <c r="AG52520" s="88"/>
      <c r="AH52520" s="88"/>
      <c r="AI52520" s="21"/>
    </row>
    <row r="52521" spans="32:35">
      <c r="AF52521" s="43"/>
      <c r="AG52521" s="43"/>
      <c r="AH52521" s="43"/>
      <c r="AI52521" s="5"/>
    </row>
    <row r="52522" spans="32:35" ht="15" thickBot="1">
      <c r="AF52522" s="89"/>
      <c r="AG52522" s="89"/>
      <c r="AH52522" s="89"/>
      <c r="AI52522" s="3"/>
    </row>
    <row r="52523" spans="32:35">
      <c r="AF52523" s="31"/>
      <c r="AG52523" s="31"/>
      <c r="AH52523" s="31"/>
      <c r="AI52523" s="18"/>
    </row>
    <row r="52524" spans="32:35">
      <c r="AF52524" s="31"/>
      <c r="AG52524" s="31"/>
      <c r="AH52524" s="31"/>
      <c r="AI52524" s="19"/>
    </row>
    <row r="52525" spans="32:35">
      <c r="AF52525" s="31"/>
      <c r="AG52525" s="31"/>
      <c r="AH52525" s="31"/>
      <c r="AI52525" s="19"/>
    </row>
    <row r="52526" spans="32:35">
      <c r="AF52526" s="31"/>
      <c r="AG52526" s="31"/>
      <c r="AH52526" s="31"/>
      <c r="AI52526" s="19"/>
    </row>
    <row r="52527" spans="32:35">
      <c r="AF52527" s="31"/>
      <c r="AG52527" s="31"/>
      <c r="AH52527" s="31"/>
      <c r="AI52527" s="19"/>
    </row>
    <row r="52528" spans="32:35">
      <c r="AF52528" s="31"/>
      <c r="AG52528" s="31"/>
      <c r="AH52528" s="31"/>
      <c r="AI52528" s="19"/>
    </row>
    <row r="52529" spans="32:35">
      <c r="AF52529" s="31"/>
      <c r="AG52529" s="31"/>
      <c r="AH52529" s="31"/>
      <c r="AI52529" s="19"/>
    </row>
    <row r="52530" spans="32:35">
      <c r="AF52530" s="31"/>
      <c r="AG52530" s="31"/>
      <c r="AH52530" s="31"/>
      <c r="AI52530" s="19"/>
    </row>
    <row r="52531" spans="32:35">
      <c r="AF52531" s="31"/>
      <c r="AG52531" s="31"/>
      <c r="AH52531" s="31"/>
      <c r="AI52531" s="19"/>
    </row>
    <row r="52532" spans="32:35">
      <c r="AF52532" s="31"/>
      <c r="AG52532" s="31"/>
      <c r="AH52532" s="31"/>
      <c r="AI52532" s="19"/>
    </row>
    <row r="52533" spans="32:35">
      <c r="AF52533" s="31"/>
      <c r="AG52533" s="31"/>
      <c r="AH52533" s="31"/>
      <c r="AI52533" s="19"/>
    </row>
    <row r="52534" spans="32:35">
      <c r="AF52534" s="31"/>
      <c r="AG52534" s="31"/>
      <c r="AH52534" s="31"/>
      <c r="AI52534" s="19"/>
    </row>
    <row r="52535" spans="32:35">
      <c r="AF52535" s="31"/>
      <c r="AG52535" s="31"/>
      <c r="AH52535" s="31"/>
      <c r="AI52535" s="19"/>
    </row>
    <row r="52536" spans="32:35">
      <c r="AF52536" s="31"/>
      <c r="AG52536" s="31"/>
      <c r="AH52536" s="31"/>
      <c r="AI52536" s="19"/>
    </row>
    <row r="52537" spans="32:35">
      <c r="AF52537" s="31"/>
      <c r="AG52537" s="31"/>
      <c r="AH52537" s="31"/>
      <c r="AI52537" s="19"/>
    </row>
    <row r="52538" spans="32:35">
      <c r="AF52538" s="31"/>
      <c r="AG52538" s="31"/>
      <c r="AH52538" s="31"/>
      <c r="AI52538" s="19"/>
    </row>
    <row r="52539" spans="32:35">
      <c r="AF52539" s="31"/>
      <c r="AG52539" s="31"/>
      <c r="AH52539" s="31"/>
      <c r="AI52539" s="19"/>
    </row>
    <row r="52540" spans="32:35">
      <c r="AF52540" s="31"/>
      <c r="AG52540" s="31"/>
      <c r="AH52540" s="31"/>
      <c r="AI52540" s="19"/>
    </row>
    <row r="52541" spans="32:35">
      <c r="AF52541" s="31"/>
      <c r="AG52541" s="31"/>
      <c r="AH52541" s="31"/>
      <c r="AI52541" s="19"/>
    </row>
    <row r="52542" spans="32:35">
      <c r="AF52542" s="31"/>
      <c r="AG52542" s="31"/>
      <c r="AH52542" s="31"/>
      <c r="AI52542" s="19"/>
    </row>
    <row r="52543" spans="32:35">
      <c r="AF52543" s="31"/>
      <c r="AG52543" s="31"/>
      <c r="AH52543" s="31"/>
      <c r="AI52543" s="19"/>
    </row>
    <row r="52544" spans="32:35">
      <c r="AF52544" s="31"/>
      <c r="AG52544" s="31"/>
      <c r="AH52544" s="31"/>
      <c r="AI52544" s="19"/>
    </row>
    <row r="52545" spans="32:35">
      <c r="AF52545" s="31"/>
      <c r="AG52545" s="31"/>
      <c r="AH52545" s="31"/>
      <c r="AI52545" s="19"/>
    </row>
    <row r="52546" spans="32:35">
      <c r="AF52546" s="31"/>
      <c r="AG52546" s="31"/>
      <c r="AH52546" s="31"/>
      <c r="AI52546" s="19"/>
    </row>
    <row r="52547" spans="32:35">
      <c r="AF52547" s="31"/>
      <c r="AG52547" s="31"/>
      <c r="AH52547" s="31"/>
      <c r="AI52547" s="19"/>
    </row>
    <row r="52548" spans="32:35">
      <c r="AF52548" s="31"/>
      <c r="AG52548" s="31"/>
      <c r="AH52548" s="31"/>
      <c r="AI52548" s="19"/>
    </row>
    <row r="52549" spans="32:35">
      <c r="AF52549" s="31"/>
      <c r="AG52549" s="31"/>
      <c r="AH52549" s="31"/>
      <c r="AI52549" s="19"/>
    </row>
    <row r="52550" spans="32:35">
      <c r="AF52550" s="31"/>
      <c r="AG52550" s="31"/>
      <c r="AH52550" s="31"/>
      <c r="AI52550" s="19"/>
    </row>
    <row r="52551" spans="32:35" ht="15">
      <c r="AF52551" s="88"/>
      <c r="AG52551" s="88"/>
      <c r="AH52551" s="88"/>
      <c r="AI52551" s="21"/>
    </row>
    <row r="52552" spans="32:35">
      <c r="AF52552" s="43"/>
      <c r="AG52552" s="43"/>
      <c r="AH52552" s="43"/>
      <c r="AI52552" s="5"/>
    </row>
    <row r="52553" spans="32:35" ht="15" thickBot="1">
      <c r="AF52553" s="89"/>
      <c r="AG52553" s="89"/>
      <c r="AH52553" s="89"/>
      <c r="AI52553" s="3"/>
    </row>
    <row r="52554" spans="32:35">
      <c r="AF52554" s="31"/>
      <c r="AG52554" s="31"/>
      <c r="AH52554" s="31"/>
      <c r="AI52554" s="18"/>
    </row>
    <row r="52555" spans="32:35">
      <c r="AF52555" s="31"/>
      <c r="AG52555" s="31"/>
      <c r="AH52555" s="31"/>
      <c r="AI52555" s="19"/>
    </row>
    <row r="52556" spans="32:35">
      <c r="AF52556" s="31"/>
      <c r="AG52556" s="31"/>
      <c r="AH52556" s="31"/>
      <c r="AI52556" s="19"/>
    </row>
    <row r="52557" spans="32:35">
      <c r="AF52557" s="31"/>
      <c r="AG52557" s="31"/>
      <c r="AH52557" s="31"/>
      <c r="AI52557" s="19"/>
    </row>
    <row r="52558" spans="32:35">
      <c r="AF52558" s="31"/>
      <c r="AG52558" s="31"/>
      <c r="AH52558" s="31"/>
      <c r="AI52558" s="19"/>
    </row>
    <row r="52559" spans="32:35">
      <c r="AF52559" s="31"/>
      <c r="AG52559" s="31"/>
      <c r="AH52559" s="31"/>
      <c r="AI52559" s="19"/>
    </row>
    <row r="52560" spans="32:35">
      <c r="AF52560" s="31"/>
      <c r="AG52560" s="31"/>
      <c r="AH52560" s="31"/>
      <c r="AI52560" s="19"/>
    </row>
    <row r="52561" spans="32:35">
      <c r="AF52561" s="31"/>
      <c r="AG52561" s="31"/>
      <c r="AH52561" s="31"/>
      <c r="AI52561" s="19"/>
    </row>
    <row r="52562" spans="32:35">
      <c r="AF52562" s="31"/>
      <c r="AG52562" s="31"/>
      <c r="AH52562" s="31"/>
      <c r="AI52562" s="19"/>
    </row>
    <row r="52563" spans="32:35">
      <c r="AF52563" s="31"/>
      <c r="AG52563" s="31"/>
      <c r="AH52563" s="31"/>
      <c r="AI52563" s="19"/>
    </row>
    <row r="52564" spans="32:35">
      <c r="AF52564" s="31"/>
      <c r="AG52564" s="31"/>
      <c r="AH52564" s="31"/>
      <c r="AI52564" s="19"/>
    </row>
    <row r="52565" spans="32:35">
      <c r="AF52565" s="31"/>
      <c r="AG52565" s="31"/>
      <c r="AH52565" s="31"/>
      <c r="AI52565" s="19"/>
    </row>
    <row r="52566" spans="32:35">
      <c r="AF52566" s="31"/>
      <c r="AG52566" s="31"/>
      <c r="AH52566" s="31"/>
      <c r="AI52566" s="19"/>
    </row>
    <row r="52567" spans="32:35">
      <c r="AF52567" s="31"/>
      <c r="AG52567" s="31"/>
      <c r="AH52567" s="31"/>
      <c r="AI52567" s="19"/>
    </row>
    <row r="52568" spans="32:35">
      <c r="AF52568" s="31"/>
      <c r="AG52568" s="31"/>
      <c r="AH52568" s="31"/>
      <c r="AI52568" s="19"/>
    </row>
    <row r="52569" spans="32:35">
      <c r="AF52569" s="31"/>
      <c r="AG52569" s="31"/>
      <c r="AH52569" s="31"/>
      <c r="AI52569" s="19"/>
    </row>
    <row r="52570" spans="32:35">
      <c r="AF52570" s="31"/>
      <c r="AG52570" s="31"/>
      <c r="AH52570" s="31"/>
      <c r="AI52570" s="19"/>
    </row>
    <row r="52571" spans="32:35">
      <c r="AF52571" s="31"/>
      <c r="AG52571" s="31"/>
      <c r="AH52571" s="31"/>
      <c r="AI52571" s="19"/>
    </row>
    <row r="52572" spans="32:35">
      <c r="AF52572" s="31"/>
      <c r="AG52572" s="31"/>
      <c r="AH52572" s="31"/>
      <c r="AI52572" s="19"/>
    </row>
    <row r="52573" spans="32:35">
      <c r="AF52573" s="31"/>
      <c r="AG52573" s="31"/>
      <c r="AH52573" s="31"/>
      <c r="AI52573" s="19"/>
    </row>
    <row r="52574" spans="32:35">
      <c r="AF52574" s="31"/>
      <c r="AG52574" s="31"/>
      <c r="AH52574" s="31"/>
      <c r="AI52574" s="19"/>
    </row>
    <row r="52575" spans="32:35">
      <c r="AF52575" s="31"/>
      <c r="AG52575" s="31"/>
      <c r="AH52575" s="31"/>
      <c r="AI52575" s="19"/>
    </row>
    <row r="52576" spans="32:35">
      <c r="AF52576" s="31"/>
      <c r="AG52576" s="31"/>
      <c r="AH52576" s="31"/>
      <c r="AI52576" s="19"/>
    </row>
    <row r="52577" spans="32:35">
      <c r="AF52577" s="31"/>
      <c r="AG52577" s="31"/>
      <c r="AH52577" s="31"/>
      <c r="AI52577" s="19"/>
    </row>
    <row r="52578" spans="32:35">
      <c r="AF52578" s="31"/>
      <c r="AG52578" s="31"/>
      <c r="AH52578" s="31"/>
      <c r="AI52578" s="19"/>
    </row>
    <row r="52579" spans="32:35">
      <c r="AF52579" s="31"/>
      <c r="AG52579" s="31"/>
      <c r="AH52579" s="31"/>
      <c r="AI52579" s="19"/>
    </row>
    <row r="52580" spans="32:35">
      <c r="AF52580" s="31"/>
      <c r="AG52580" s="31"/>
      <c r="AH52580" s="31"/>
      <c r="AI52580" s="19"/>
    </row>
    <row r="52581" spans="32:35">
      <c r="AF52581" s="31"/>
      <c r="AG52581" s="31"/>
      <c r="AH52581" s="31"/>
      <c r="AI52581" s="19"/>
    </row>
    <row r="52582" spans="32:35" ht="15">
      <c r="AF52582" s="88"/>
      <c r="AG52582" s="88"/>
      <c r="AH52582" s="88"/>
      <c r="AI52582" s="21"/>
    </row>
    <row r="52583" spans="32:35">
      <c r="AF52583" s="43"/>
      <c r="AG52583" s="43"/>
      <c r="AH52583" s="43"/>
      <c r="AI52583" s="5"/>
    </row>
    <row r="52584" spans="32:35" ht="15" thickBot="1">
      <c r="AF52584" s="89"/>
      <c r="AG52584" s="89"/>
      <c r="AH52584" s="89"/>
      <c r="AI52584" s="3"/>
    </row>
    <row r="52585" spans="32:35">
      <c r="AF52585" s="31"/>
      <c r="AG52585" s="31"/>
      <c r="AH52585" s="31"/>
      <c r="AI52585" s="18"/>
    </row>
    <row r="52586" spans="32:35">
      <c r="AF52586" s="31"/>
      <c r="AG52586" s="31"/>
      <c r="AH52586" s="31"/>
      <c r="AI52586" s="19"/>
    </row>
    <row r="52587" spans="32:35">
      <c r="AF52587" s="31"/>
      <c r="AG52587" s="31"/>
      <c r="AH52587" s="31"/>
      <c r="AI52587" s="19"/>
    </row>
    <row r="52588" spans="32:35">
      <c r="AF52588" s="31"/>
      <c r="AG52588" s="31"/>
      <c r="AH52588" s="31"/>
      <c r="AI52588" s="19"/>
    </row>
    <row r="52589" spans="32:35">
      <c r="AF52589" s="31"/>
      <c r="AG52589" s="31"/>
      <c r="AH52589" s="31"/>
      <c r="AI52589" s="19"/>
    </row>
    <row r="52590" spans="32:35">
      <c r="AF52590" s="31"/>
      <c r="AG52590" s="31"/>
      <c r="AH52590" s="31"/>
      <c r="AI52590" s="19"/>
    </row>
    <row r="52591" spans="32:35">
      <c r="AF52591" s="31"/>
      <c r="AG52591" s="31"/>
      <c r="AH52591" s="31"/>
      <c r="AI52591" s="19"/>
    </row>
    <row r="52592" spans="32:35">
      <c r="AF52592" s="31"/>
      <c r="AG52592" s="31"/>
      <c r="AH52592" s="31"/>
      <c r="AI52592" s="19"/>
    </row>
    <row r="52593" spans="32:35">
      <c r="AF52593" s="31"/>
      <c r="AG52593" s="31"/>
      <c r="AH52593" s="31"/>
      <c r="AI52593" s="19"/>
    </row>
    <row r="52594" spans="32:35">
      <c r="AF52594" s="31"/>
      <c r="AG52594" s="31"/>
      <c r="AH52594" s="31"/>
      <c r="AI52594" s="19"/>
    </row>
    <row r="52595" spans="32:35">
      <c r="AF52595" s="31"/>
      <c r="AG52595" s="31"/>
      <c r="AH52595" s="31"/>
      <c r="AI52595" s="19"/>
    </row>
    <row r="52596" spans="32:35">
      <c r="AF52596" s="31"/>
      <c r="AG52596" s="31"/>
      <c r="AH52596" s="31"/>
      <c r="AI52596" s="19"/>
    </row>
    <row r="52597" spans="32:35">
      <c r="AF52597" s="31"/>
      <c r="AG52597" s="31"/>
      <c r="AH52597" s="31"/>
      <c r="AI52597" s="19"/>
    </row>
    <row r="52598" spans="32:35">
      <c r="AF52598" s="31"/>
      <c r="AG52598" s="31"/>
      <c r="AH52598" s="31"/>
      <c r="AI52598" s="19"/>
    </row>
    <row r="52599" spans="32:35">
      <c r="AF52599" s="31"/>
      <c r="AG52599" s="31"/>
      <c r="AH52599" s="31"/>
      <c r="AI52599" s="19"/>
    </row>
    <row r="52600" spans="32:35">
      <c r="AF52600" s="31"/>
      <c r="AG52600" s="31"/>
      <c r="AH52600" s="31"/>
      <c r="AI52600" s="19"/>
    </row>
    <row r="52601" spans="32:35">
      <c r="AF52601" s="31"/>
      <c r="AG52601" s="31"/>
      <c r="AH52601" s="31"/>
      <c r="AI52601" s="19"/>
    </row>
    <row r="52602" spans="32:35">
      <c r="AF52602" s="31"/>
      <c r="AG52602" s="31"/>
      <c r="AH52602" s="31"/>
      <c r="AI52602" s="19"/>
    </row>
    <row r="52603" spans="32:35">
      <c r="AF52603" s="31"/>
      <c r="AG52603" s="31"/>
      <c r="AH52603" s="31"/>
      <c r="AI52603" s="19"/>
    </row>
    <row r="52604" spans="32:35">
      <c r="AF52604" s="31"/>
      <c r="AG52604" s="31"/>
      <c r="AH52604" s="31"/>
      <c r="AI52604" s="19"/>
    </row>
    <row r="52605" spans="32:35">
      <c r="AF52605" s="31"/>
      <c r="AG52605" s="31"/>
      <c r="AH52605" s="31"/>
      <c r="AI52605" s="19"/>
    </row>
    <row r="52606" spans="32:35">
      <c r="AF52606" s="31"/>
      <c r="AG52606" s="31"/>
      <c r="AH52606" s="31"/>
      <c r="AI52606" s="19"/>
    </row>
    <row r="52607" spans="32:35">
      <c r="AF52607" s="31"/>
      <c r="AG52607" s="31"/>
      <c r="AH52607" s="31"/>
      <c r="AI52607" s="19"/>
    </row>
    <row r="52608" spans="32:35">
      <c r="AF52608" s="31"/>
      <c r="AG52608" s="31"/>
      <c r="AH52608" s="31"/>
      <c r="AI52608" s="19"/>
    </row>
    <row r="52609" spans="32:35">
      <c r="AF52609" s="31"/>
      <c r="AG52609" s="31"/>
      <c r="AH52609" s="31"/>
      <c r="AI52609" s="19"/>
    </row>
    <row r="52610" spans="32:35">
      <c r="AF52610" s="31"/>
      <c r="AG52610" s="31"/>
      <c r="AH52610" s="31"/>
      <c r="AI52610" s="19"/>
    </row>
    <row r="52611" spans="32:35">
      <c r="AF52611" s="31"/>
      <c r="AG52611" s="31"/>
      <c r="AH52611" s="31"/>
      <c r="AI52611" s="19"/>
    </row>
    <row r="52612" spans="32:35">
      <c r="AF52612" s="31"/>
      <c r="AG52612" s="31"/>
      <c r="AH52612" s="31"/>
      <c r="AI52612" s="19"/>
    </row>
    <row r="52613" spans="32:35" ht="15">
      <c r="AF52613" s="88"/>
      <c r="AG52613" s="88"/>
      <c r="AH52613" s="88"/>
      <c r="AI52613" s="21"/>
    </row>
    <row r="52614" spans="32:35">
      <c r="AF52614" s="43"/>
      <c r="AG52614" s="43"/>
      <c r="AH52614" s="43"/>
      <c r="AI52614" s="5"/>
    </row>
    <row r="52615" spans="32:35" ht="15" thickBot="1">
      <c r="AF52615" s="89"/>
      <c r="AG52615" s="89"/>
      <c r="AH52615" s="89"/>
      <c r="AI52615" s="3"/>
    </row>
    <row r="52616" spans="32:35">
      <c r="AF52616" s="31"/>
      <c r="AG52616" s="31"/>
      <c r="AH52616" s="31"/>
      <c r="AI52616" s="18"/>
    </row>
    <row r="52617" spans="32:35">
      <c r="AF52617" s="31"/>
      <c r="AG52617" s="31"/>
      <c r="AH52617" s="31"/>
      <c r="AI52617" s="19"/>
    </row>
    <row r="52618" spans="32:35">
      <c r="AF52618" s="31"/>
      <c r="AG52618" s="31"/>
      <c r="AH52618" s="31"/>
      <c r="AI52618" s="19"/>
    </row>
    <row r="52619" spans="32:35">
      <c r="AF52619" s="31"/>
      <c r="AG52619" s="31"/>
      <c r="AH52619" s="31"/>
      <c r="AI52619" s="19"/>
    </row>
    <row r="52620" spans="32:35">
      <c r="AF52620" s="31"/>
      <c r="AG52620" s="31"/>
      <c r="AH52620" s="31"/>
      <c r="AI52620" s="19"/>
    </row>
    <row r="52621" spans="32:35">
      <c r="AF52621" s="31"/>
      <c r="AG52621" s="31"/>
      <c r="AH52621" s="31"/>
      <c r="AI52621" s="19"/>
    </row>
    <row r="52622" spans="32:35">
      <c r="AF52622" s="31"/>
      <c r="AG52622" s="31"/>
      <c r="AH52622" s="31"/>
      <c r="AI52622" s="19"/>
    </row>
    <row r="52623" spans="32:35">
      <c r="AF52623" s="31"/>
      <c r="AG52623" s="31"/>
      <c r="AH52623" s="31"/>
      <c r="AI52623" s="19"/>
    </row>
    <row r="52624" spans="32:35">
      <c r="AF52624" s="31"/>
      <c r="AG52624" s="31"/>
      <c r="AH52624" s="31"/>
      <c r="AI52624" s="19"/>
    </row>
    <row r="52625" spans="32:35">
      <c r="AF52625" s="31"/>
      <c r="AG52625" s="31"/>
      <c r="AH52625" s="31"/>
      <c r="AI52625" s="19"/>
    </row>
    <row r="52626" spans="32:35">
      <c r="AF52626" s="31"/>
      <c r="AG52626" s="31"/>
      <c r="AH52626" s="31"/>
      <c r="AI52626" s="19"/>
    </row>
    <row r="52627" spans="32:35">
      <c r="AF52627" s="31"/>
      <c r="AG52627" s="31"/>
      <c r="AH52627" s="31"/>
      <c r="AI52627" s="19"/>
    </row>
    <row r="52628" spans="32:35">
      <c r="AF52628" s="31"/>
      <c r="AG52628" s="31"/>
      <c r="AH52628" s="31"/>
      <c r="AI52628" s="19"/>
    </row>
    <row r="52629" spans="32:35">
      <c r="AF52629" s="31"/>
      <c r="AG52629" s="31"/>
      <c r="AH52629" s="31"/>
      <c r="AI52629" s="19"/>
    </row>
    <row r="52630" spans="32:35">
      <c r="AF52630" s="31"/>
      <c r="AG52630" s="31"/>
      <c r="AH52630" s="31"/>
      <c r="AI52630" s="19"/>
    </row>
    <row r="52631" spans="32:35">
      <c r="AF52631" s="31"/>
      <c r="AG52631" s="31"/>
      <c r="AH52631" s="31"/>
      <c r="AI52631" s="19"/>
    </row>
    <row r="52632" spans="32:35">
      <c r="AF52632" s="31"/>
      <c r="AG52632" s="31"/>
      <c r="AH52632" s="31"/>
      <c r="AI52632" s="19"/>
    </row>
    <row r="52633" spans="32:35">
      <c r="AF52633" s="31"/>
      <c r="AG52633" s="31"/>
      <c r="AH52633" s="31"/>
      <c r="AI52633" s="19"/>
    </row>
    <row r="52634" spans="32:35">
      <c r="AF52634" s="31"/>
      <c r="AG52634" s="31"/>
      <c r="AH52634" s="31"/>
      <c r="AI52634" s="19"/>
    </row>
    <row r="52635" spans="32:35">
      <c r="AF52635" s="31"/>
      <c r="AG52635" s="31"/>
      <c r="AH52635" s="31"/>
      <c r="AI52635" s="19"/>
    </row>
    <row r="52636" spans="32:35">
      <c r="AF52636" s="31"/>
      <c r="AG52636" s="31"/>
      <c r="AH52636" s="31"/>
      <c r="AI52636" s="19"/>
    </row>
    <row r="52637" spans="32:35">
      <c r="AF52637" s="31"/>
      <c r="AG52637" s="31"/>
      <c r="AH52637" s="31"/>
      <c r="AI52637" s="19"/>
    </row>
    <row r="52638" spans="32:35">
      <c r="AF52638" s="31"/>
      <c r="AG52638" s="31"/>
      <c r="AH52638" s="31"/>
      <c r="AI52638" s="19"/>
    </row>
    <row r="52639" spans="32:35">
      <c r="AF52639" s="31"/>
      <c r="AG52639" s="31"/>
      <c r="AH52639" s="31"/>
      <c r="AI52639" s="19"/>
    </row>
    <row r="52640" spans="32:35">
      <c r="AF52640" s="31"/>
      <c r="AG52640" s="31"/>
      <c r="AH52640" s="31"/>
      <c r="AI52640" s="19"/>
    </row>
    <row r="52641" spans="32:35">
      <c r="AF52641" s="31"/>
      <c r="AG52641" s="31"/>
      <c r="AH52641" s="31"/>
      <c r="AI52641" s="19"/>
    </row>
    <row r="52642" spans="32:35">
      <c r="AF52642" s="31"/>
      <c r="AG52642" s="31"/>
      <c r="AH52642" s="31"/>
      <c r="AI52642" s="19"/>
    </row>
    <row r="52643" spans="32:35">
      <c r="AF52643" s="31"/>
      <c r="AG52643" s="31"/>
      <c r="AH52643" s="31"/>
      <c r="AI52643" s="19"/>
    </row>
    <row r="52644" spans="32:35" ht="15">
      <c r="AF52644" s="88"/>
      <c r="AG52644" s="88"/>
      <c r="AH52644" s="88"/>
      <c r="AI52644" s="21"/>
    </row>
    <row r="52645" spans="32:35">
      <c r="AF52645" s="43"/>
      <c r="AG52645" s="43"/>
      <c r="AH52645" s="43"/>
      <c r="AI52645" s="5"/>
    </row>
    <row r="52646" spans="32:35" ht="15" thickBot="1">
      <c r="AF52646" s="89"/>
      <c r="AG52646" s="89"/>
      <c r="AH52646" s="89"/>
      <c r="AI52646" s="3"/>
    </row>
    <row r="52647" spans="32:35">
      <c r="AF52647" s="31"/>
      <c r="AG52647" s="31"/>
      <c r="AH52647" s="31"/>
      <c r="AI52647" s="18"/>
    </row>
    <row r="52648" spans="32:35">
      <c r="AF52648" s="31"/>
      <c r="AG52648" s="31"/>
      <c r="AH52648" s="31"/>
      <c r="AI52648" s="19"/>
    </row>
    <row r="52649" spans="32:35">
      <c r="AF52649" s="31"/>
      <c r="AG52649" s="31"/>
      <c r="AH52649" s="31"/>
      <c r="AI52649" s="19"/>
    </row>
    <row r="52650" spans="32:35">
      <c r="AF52650" s="31"/>
      <c r="AG52650" s="31"/>
      <c r="AH52650" s="31"/>
      <c r="AI52650" s="19"/>
    </row>
    <row r="52651" spans="32:35">
      <c r="AF52651" s="31"/>
      <c r="AG52651" s="31"/>
      <c r="AH52651" s="31"/>
      <c r="AI52651" s="19"/>
    </row>
    <row r="52652" spans="32:35">
      <c r="AF52652" s="31"/>
      <c r="AG52652" s="31"/>
      <c r="AH52652" s="31"/>
      <c r="AI52652" s="19"/>
    </row>
    <row r="52653" spans="32:35">
      <c r="AF52653" s="31"/>
      <c r="AG52653" s="31"/>
      <c r="AH52653" s="31"/>
      <c r="AI52653" s="19"/>
    </row>
    <row r="52654" spans="32:35">
      <c r="AF52654" s="31"/>
      <c r="AG52654" s="31"/>
      <c r="AH52654" s="31"/>
      <c r="AI52654" s="19"/>
    </row>
    <row r="52655" spans="32:35">
      <c r="AF52655" s="31"/>
      <c r="AG52655" s="31"/>
      <c r="AH52655" s="31"/>
      <c r="AI52655" s="19"/>
    </row>
    <row r="52656" spans="32:35">
      <c r="AF52656" s="31"/>
      <c r="AG52656" s="31"/>
      <c r="AH52656" s="31"/>
      <c r="AI52656" s="19"/>
    </row>
    <row r="52657" spans="32:35">
      <c r="AF52657" s="31"/>
      <c r="AG52657" s="31"/>
      <c r="AH52657" s="31"/>
      <c r="AI52657" s="19"/>
    </row>
    <row r="52658" spans="32:35">
      <c r="AF52658" s="31"/>
      <c r="AG52658" s="31"/>
      <c r="AH52658" s="31"/>
      <c r="AI52658" s="19"/>
    </row>
    <row r="52659" spans="32:35">
      <c r="AF52659" s="31"/>
      <c r="AG52659" s="31"/>
      <c r="AH52659" s="31"/>
      <c r="AI52659" s="19"/>
    </row>
    <row r="52660" spans="32:35">
      <c r="AF52660" s="31"/>
      <c r="AG52660" s="31"/>
      <c r="AH52660" s="31"/>
      <c r="AI52660" s="19"/>
    </row>
    <row r="52661" spans="32:35">
      <c r="AF52661" s="31"/>
      <c r="AG52661" s="31"/>
      <c r="AH52661" s="31"/>
      <c r="AI52661" s="19"/>
    </row>
    <row r="52662" spans="32:35">
      <c r="AF52662" s="31"/>
      <c r="AG52662" s="31"/>
      <c r="AH52662" s="31"/>
      <c r="AI52662" s="19"/>
    </row>
    <row r="52663" spans="32:35">
      <c r="AF52663" s="31"/>
      <c r="AG52663" s="31"/>
      <c r="AH52663" s="31"/>
      <c r="AI52663" s="19"/>
    </row>
    <row r="52664" spans="32:35">
      <c r="AF52664" s="31"/>
      <c r="AG52664" s="31"/>
      <c r="AH52664" s="31"/>
      <c r="AI52664" s="19"/>
    </row>
    <row r="52665" spans="32:35">
      <c r="AF52665" s="31"/>
      <c r="AG52665" s="31"/>
      <c r="AH52665" s="31"/>
      <c r="AI52665" s="19"/>
    </row>
    <row r="52666" spans="32:35">
      <c r="AF52666" s="31"/>
      <c r="AG52666" s="31"/>
      <c r="AH52666" s="31"/>
      <c r="AI52666" s="19"/>
    </row>
    <row r="52667" spans="32:35">
      <c r="AF52667" s="31"/>
      <c r="AG52667" s="31"/>
      <c r="AH52667" s="31"/>
      <c r="AI52667" s="19"/>
    </row>
    <row r="52668" spans="32:35">
      <c r="AF52668" s="31"/>
      <c r="AG52668" s="31"/>
      <c r="AH52668" s="31"/>
      <c r="AI52668" s="19"/>
    </row>
    <row r="52669" spans="32:35">
      <c r="AF52669" s="31"/>
      <c r="AG52669" s="31"/>
      <c r="AH52669" s="31"/>
      <c r="AI52669" s="19"/>
    </row>
    <row r="52670" spans="32:35">
      <c r="AF52670" s="31"/>
      <c r="AG52670" s="31"/>
      <c r="AH52670" s="31"/>
      <c r="AI52670" s="19"/>
    </row>
    <row r="52671" spans="32:35">
      <c r="AF52671" s="31"/>
      <c r="AG52671" s="31"/>
      <c r="AH52671" s="31"/>
      <c r="AI52671" s="19"/>
    </row>
    <row r="52672" spans="32:35">
      <c r="AF52672" s="31"/>
      <c r="AG52672" s="31"/>
      <c r="AH52672" s="31"/>
      <c r="AI52672" s="19"/>
    </row>
    <row r="52673" spans="32:35">
      <c r="AF52673" s="31"/>
      <c r="AG52673" s="31"/>
      <c r="AH52673" s="31"/>
      <c r="AI52673" s="19"/>
    </row>
    <row r="52674" spans="32:35">
      <c r="AF52674" s="31"/>
      <c r="AG52674" s="31"/>
      <c r="AH52674" s="31"/>
      <c r="AI52674" s="19"/>
    </row>
    <row r="52675" spans="32:35" ht="15">
      <c r="AF52675" s="88"/>
      <c r="AG52675" s="88"/>
      <c r="AH52675" s="88"/>
      <c r="AI52675" s="21"/>
    </row>
    <row r="52676" spans="32:35">
      <c r="AF52676" s="43"/>
      <c r="AG52676" s="43"/>
      <c r="AH52676" s="43"/>
      <c r="AI52676" s="5"/>
    </row>
    <row r="52677" spans="32:35" ht="15" thickBot="1">
      <c r="AF52677" s="89"/>
      <c r="AG52677" s="89"/>
      <c r="AH52677" s="89"/>
      <c r="AI52677" s="3"/>
    </row>
    <row r="52678" spans="32:35">
      <c r="AF52678" s="31"/>
      <c r="AG52678" s="31"/>
      <c r="AH52678" s="31"/>
      <c r="AI52678" s="18"/>
    </row>
    <row r="52679" spans="32:35">
      <c r="AF52679" s="31"/>
      <c r="AG52679" s="31"/>
      <c r="AH52679" s="31"/>
      <c r="AI52679" s="19"/>
    </row>
    <row r="52680" spans="32:35">
      <c r="AF52680" s="31"/>
      <c r="AG52680" s="31"/>
      <c r="AH52680" s="31"/>
      <c r="AI52680" s="19"/>
    </row>
    <row r="52681" spans="32:35">
      <c r="AF52681" s="31"/>
      <c r="AG52681" s="31"/>
      <c r="AH52681" s="31"/>
      <c r="AI52681" s="19"/>
    </row>
    <row r="52682" spans="32:35">
      <c r="AF52682" s="31"/>
      <c r="AG52682" s="31"/>
      <c r="AH52682" s="31"/>
      <c r="AI52682" s="19"/>
    </row>
    <row r="52683" spans="32:35">
      <c r="AF52683" s="31"/>
      <c r="AG52683" s="31"/>
      <c r="AH52683" s="31"/>
      <c r="AI52683" s="19"/>
    </row>
    <row r="52684" spans="32:35">
      <c r="AF52684" s="31"/>
      <c r="AG52684" s="31"/>
      <c r="AH52684" s="31"/>
      <c r="AI52684" s="19"/>
    </row>
    <row r="52685" spans="32:35">
      <c r="AF52685" s="31"/>
      <c r="AG52685" s="31"/>
      <c r="AH52685" s="31"/>
      <c r="AI52685" s="19"/>
    </row>
    <row r="52686" spans="32:35">
      <c r="AF52686" s="31"/>
      <c r="AG52686" s="31"/>
      <c r="AH52686" s="31"/>
      <c r="AI52686" s="19"/>
    </row>
    <row r="52687" spans="32:35">
      <c r="AF52687" s="31"/>
      <c r="AG52687" s="31"/>
      <c r="AH52687" s="31"/>
      <c r="AI52687" s="19"/>
    </row>
    <row r="52688" spans="32:35">
      <c r="AF52688" s="31"/>
      <c r="AG52688" s="31"/>
      <c r="AH52688" s="31"/>
      <c r="AI52688" s="19"/>
    </row>
    <row r="52689" spans="32:35">
      <c r="AF52689" s="31"/>
      <c r="AG52689" s="31"/>
      <c r="AH52689" s="31"/>
      <c r="AI52689" s="19"/>
    </row>
    <row r="52690" spans="32:35">
      <c r="AF52690" s="31"/>
      <c r="AG52690" s="31"/>
      <c r="AH52690" s="31"/>
      <c r="AI52690" s="19"/>
    </row>
    <row r="52691" spans="32:35">
      <c r="AF52691" s="31"/>
      <c r="AG52691" s="31"/>
      <c r="AH52691" s="31"/>
      <c r="AI52691" s="19"/>
    </row>
    <row r="52692" spans="32:35">
      <c r="AF52692" s="31"/>
      <c r="AG52692" s="31"/>
      <c r="AH52692" s="31"/>
      <c r="AI52692" s="19"/>
    </row>
    <row r="52693" spans="32:35">
      <c r="AF52693" s="31"/>
      <c r="AG52693" s="31"/>
      <c r="AH52693" s="31"/>
      <c r="AI52693" s="19"/>
    </row>
    <row r="52694" spans="32:35">
      <c r="AF52694" s="31"/>
      <c r="AG52694" s="31"/>
      <c r="AH52694" s="31"/>
      <c r="AI52694" s="19"/>
    </row>
    <row r="52695" spans="32:35">
      <c r="AF52695" s="31"/>
      <c r="AG52695" s="31"/>
      <c r="AH52695" s="31"/>
      <c r="AI52695" s="19"/>
    </row>
    <row r="52696" spans="32:35">
      <c r="AF52696" s="31"/>
      <c r="AG52696" s="31"/>
      <c r="AH52696" s="31"/>
      <c r="AI52696" s="19"/>
    </row>
    <row r="52697" spans="32:35">
      <c r="AF52697" s="31"/>
      <c r="AG52697" s="31"/>
      <c r="AH52697" s="31"/>
      <c r="AI52697" s="19"/>
    </row>
    <row r="52698" spans="32:35">
      <c r="AF52698" s="31"/>
      <c r="AG52698" s="31"/>
      <c r="AH52698" s="31"/>
      <c r="AI52698" s="19"/>
    </row>
    <row r="52699" spans="32:35">
      <c r="AF52699" s="31"/>
      <c r="AG52699" s="31"/>
      <c r="AH52699" s="31"/>
      <c r="AI52699" s="19"/>
    </row>
    <row r="52700" spans="32:35">
      <c r="AF52700" s="31"/>
      <c r="AG52700" s="31"/>
      <c r="AH52700" s="31"/>
      <c r="AI52700" s="19"/>
    </row>
    <row r="52701" spans="32:35">
      <c r="AF52701" s="31"/>
      <c r="AG52701" s="31"/>
      <c r="AH52701" s="31"/>
      <c r="AI52701" s="19"/>
    </row>
    <row r="52702" spans="32:35">
      <c r="AF52702" s="31"/>
      <c r="AG52702" s="31"/>
      <c r="AH52702" s="31"/>
      <c r="AI52702" s="19"/>
    </row>
    <row r="52703" spans="32:35">
      <c r="AF52703" s="31"/>
      <c r="AG52703" s="31"/>
      <c r="AH52703" s="31"/>
      <c r="AI52703" s="19"/>
    </row>
    <row r="52704" spans="32:35">
      <c r="AF52704" s="31"/>
      <c r="AG52704" s="31"/>
      <c r="AH52704" s="31"/>
      <c r="AI52704" s="19"/>
    </row>
    <row r="52705" spans="32:35">
      <c r="AF52705" s="31"/>
      <c r="AG52705" s="31"/>
      <c r="AH52705" s="31"/>
      <c r="AI52705" s="19"/>
    </row>
    <row r="52706" spans="32:35" ht="15">
      <c r="AF52706" s="88"/>
      <c r="AG52706" s="88"/>
      <c r="AH52706" s="88"/>
      <c r="AI52706" s="21"/>
    </row>
    <row r="52707" spans="32:35">
      <c r="AF52707" s="43"/>
      <c r="AG52707" s="43"/>
      <c r="AH52707" s="43"/>
      <c r="AI52707" s="5"/>
    </row>
    <row r="52708" spans="32:35" ht="15" thickBot="1">
      <c r="AF52708" s="89"/>
      <c r="AG52708" s="89"/>
      <c r="AH52708" s="89"/>
      <c r="AI52708" s="3"/>
    </row>
    <row r="52709" spans="32:35">
      <c r="AF52709" s="31"/>
      <c r="AG52709" s="31"/>
      <c r="AH52709" s="31"/>
      <c r="AI52709" s="18"/>
    </row>
    <row r="52710" spans="32:35">
      <c r="AF52710" s="31"/>
      <c r="AG52710" s="31"/>
      <c r="AH52710" s="31"/>
      <c r="AI52710" s="19"/>
    </row>
    <row r="52711" spans="32:35">
      <c r="AF52711" s="31"/>
      <c r="AG52711" s="31"/>
      <c r="AH52711" s="31"/>
      <c r="AI52711" s="19"/>
    </row>
    <row r="52712" spans="32:35">
      <c r="AF52712" s="31"/>
      <c r="AG52712" s="31"/>
      <c r="AH52712" s="31"/>
      <c r="AI52712" s="19"/>
    </row>
    <row r="52713" spans="32:35">
      <c r="AF52713" s="31"/>
      <c r="AG52713" s="31"/>
      <c r="AH52713" s="31"/>
      <c r="AI52713" s="19"/>
    </row>
    <row r="52714" spans="32:35">
      <c r="AF52714" s="31"/>
      <c r="AG52714" s="31"/>
      <c r="AH52714" s="31"/>
      <c r="AI52714" s="19"/>
    </row>
    <row r="52715" spans="32:35">
      <c r="AF52715" s="31"/>
      <c r="AG52715" s="31"/>
      <c r="AH52715" s="31"/>
      <c r="AI52715" s="19"/>
    </row>
    <row r="52716" spans="32:35">
      <c r="AF52716" s="31"/>
      <c r="AG52716" s="31"/>
      <c r="AH52716" s="31"/>
      <c r="AI52716" s="19"/>
    </row>
    <row r="52717" spans="32:35">
      <c r="AF52717" s="31"/>
      <c r="AG52717" s="31"/>
      <c r="AH52717" s="31"/>
      <c r="AI52717" s="19"/>
    </row>
    <row r="52718" spans="32:35">
      <c r="AF52718" s="31"/>
      <c r="AG52718" s="31"/>
      <c r="AH52718" s="31"/>
      <c r="AI52718" s="19"/>
    </row>
    <row r="52719" spans="32:35">
      <c r="AF52719" s="31"/>
      <c r="AG52719" s="31"/>
      <c r="AH52719" s="31"/>
      <c r="AI52719" s="19"/>
    </row>
    <row r="52720" spans="32:35">
      <c r="AF52720" s="31"/>
      <c r="AG52720" s="31"/>
      <c r="AH52720" s="31"/>
      <c r="AI52720" s="19"/>
    </row>
    <row r="52721" spans="32:35">
      <c r="AF52721" s="31"/>
      <c r="AG52721" s="31"/>
      <c r="AH52721" s="31"/>
      <c r="AI52721" s="19"/>
    </row>
    <row r="52722" spans="32:35">
      <c r="AF52722" s="31"/>
      <c r="AG52722" s="31"/>
      <c r="AH52722" s="31"/>
      <c r="AI52722" s="19"/>
    </row>
    <row r="52723" spans="32:35">
      <c r="AF52723" s="31"/>
      <c r="AG52723" s="31"/>
      <c r="AH52723" s="31"/>
      <c r="AI52723" s="19"/>
    </row>
    <row r="52724" spans="32:35">
      <c r="AF52724" s="31"/>
      <c r="AG52724" s="31"/>
      <c r="AH52724" s="31"/>
      <c r="AI52724" s="19"/>
    </row>
    <row r="52725" spans="32:35">
      <c r="AF52725" s="31"/>
      <c r="AG52725" s="31"/>
      <c r="AH52725" s="31"/>
      <c r="AI52725" s="19"/>
    </row>
    <row r="52726" spans="32:35">
      <c r="AF52726" s="31"/>
      <c r="AG52726" s="31"/>
      <c r="AH52726" s="31"/>
      <c r="AI52726" s="19"/>
    </row>
    <row r="52727" spans="32:35">
      <c r="AF52727" s="31"/>
      <c r="AG52727" s="31"/>
      <c r="AH52727" s="31"/>
      <c r="AI52727" s="19"/>
    </row>
    <row r="52728" spans="32:35">
      <c r="AF52728" s="31"/>
      <c r="AG52728" s="31"/>
      <c r="AH52728" s="31"/>
      <c r="AI52728" s="19"/>
    </row>
    <row r="52729" spans="32:35">
      <c r="AF52729" s="31"/>
      <c r="AG52729" s="31"/>
      <c r="AH52729" s="31"/>
      <c r="AI52729" s="19"/>
    </row>
    <row r="52730" spans="32:35">
      <c r="AF52730" s="31"/>
      <c r="AG52730" s="31"/>
      <c r="AH52730" s="31"/>
      <c r="AI52730" s="19"/>
    </row>
    <row r="52731" spans="32:35">
      <c r="AF52731" s="31"/>
      <c r="AG52731" s="31"/>
      <c r="AH52731" s="31"/>
      <c r="AI52731" s="19"/>
    </row>
    <row r="52732" spans="32:35">
      <c r="AF52732" s="31"/>
      <c r="AG52732" s="31"/>
      <c r="AH52732" s="31"/>
      <c r="AI52732" s="19"/>
    </row>
    <row r="52733" spans="32:35">
      <c r="AF52733" s="31"/>
      <c r="AG52733" s="31"/>
      <c r="AH52733" s="31"/>
      <c r="AI52733" s="19"/>
    </row>
    <row r="52734" spans="32:35">
      <c r="AF52734" s="31"/>
      <c r="AG52734" s="31"/>
      <c r="AH52734" s="31"/>
      <c r="AI52734" s="19"/>
    </row>
    <row r="52735" spans="32:35">
      <c r="AF52735" s="31"/>
      <c r="AG52735" s="31"/>
      <c r="AH52735" s="31"/>
      <c r="AI52735" s="19"/>
    </row>
    <row r="52736" spans="32:35">
      <c r="AF52736" s="31"/>
      <c r="AG52736" s="31"/>
      <c r="AH52736" s="31"/>
      <c r="AI52736" s="19"/>
    </row>
    <row r="52737" spans="32:35" ht="15">
      <c r="AF52737" s="88"/>
      <c r="AG52737" s="88"/>
      <c r="AH52737" s="88"/>
      <c r="AI52737" s="21"/>
    </row>
    <row r="52738" spans="32:35">
      <c r="AF52738" s="43"/>
      <c r="AG52738" s="43"/>
      <c r="AH52738" s="43"/>
      <c r="AI52738" s="5"/>
    </row>
    <row r="52739" spans="32:35" ht="15" thickBot="1">
      <c r="AF52739" s="89"/>
      <c r="AG52739" s="89"/>
      <c r="AH52739" s="89"/>
      <c r="AI52739" s="3"/>
    </row>
    <row r="52740" spans="32:35">
      <c r="AF52740" s="31"/>
      <c r="AG52740" s="31"/>
      <c r="AH52740" s="31"/>
      <c r="AI52740" s="18"/>
    </row>
    <row r="52741" spans="32:35">
      <c r="AF52741" s="31"/>
      <c r="AG52741" s="31"/>
      <c r="AH52741" s="31"/>
      <c r="AI52741" s="19"/>
    </row>
    <row r="52742" spans="32:35">
      <c r="AF52742" s="31"/>
      <c r="AG52742" s="31"/>
      <c r="AH52742" s="31"/>
      <c r="AI52742" s="19"/>
    </row>
    <row r="52743" spans="32:35">
      <c r="AF52743" s="31"/>
      <c r="AG52743" s="31"/>
      <c r="AH52743" s="31"/>
      <c r="AI52743" s="19"/>
    </row>
    <row r="52744" spans="32:35">
      <c r="AF52744" s="31"/>
      <c r="AG52744" s="31"/>
      <c r="AH52744" s="31"/>
      <c r="AI52744" s="19"/>
    </row>
    <row r="52745" spans="32:35">
      <c r="AF52745" s="31"/>
      <c r="AG52745" s="31"/>
      <c r="AH52745" s="31"/>
      <c r="AI52745" s="19"/>
    </row>
    <row r="52746" spans="32:35">
      <c r="AF52746" s="31"/>
      <c r="AG52746" s="31"/>
      <c r="AH52746" s="31"/>
      <c r="AI52746" s="19"/>
    </row>
    <row r="52747" spans="32:35">
      <c r="AF52747" s="31"/>
      <c r="AG52747" s="31"/>
      <c r="AH52747" s="31"/>
      <c r="AI52747" s="19"/>
    </row>
    <row r="52748" spans="32:35">
      <c r="AF52748" s="31"/>
      <c r="AG52748" s="31"/>
      <c r="AH52748" s="31"/>
      <c r="AI52748" s="19"/>
    </row>
    <row r="52749" spans="32:35">
      <c r="AF52749" s="31"/>
      <c r="AG52749" s="31"/>
      <c r="AH52749" s="31"/>
      <c r="AI52749" s="19"/>
    </row>
    <row r="52750" spans="32:35">
      <c r="AF52750" s="31"/>
      <c r="AG52750" s="31"/>
      <c r="AH52750" s="31"/>
      <c r="AI52750" s="19"/>
    </row>
    <row r="52751" spans="32:35">
      <c r="AF52751" s="31"/>
      <c r="AG52751" s="31"/>
      <c r="AH52751" s="31"/>
      <c r="AI52751" s="19"/>
    </row>
    <row r="52752" spans="32:35">
      <c r="AF52752" s="31"/>
      <c r="AG52752" s="31"/>
      <c r="AH52752" s="31"/>
      <c r="AI52752" s="19"/>
    </row>
    <row r="52753" spans="32:35">
      <c r="AF52753" s="31"/>
      <c r="AG52753" s="31"/>
      <c r="AH52753" s="31"/>
      <c r="AI52753" s="19"/>
    </row>
    <row r="52754" spans="32:35">
      <c r="AF52754" s="31"/>
      <c r="AG52754" s="31"/>
      <c r="AH52754" s="31"/>
      <c r="AI52754" s="19"/>
    </row>
    <row r="52755" spans="32:35">
      <c r="AF52755" s="31"/>
      <c r="AG52755" s="31"/>
      <c r="AH52755" s="31"/>
      <c r="AI52755" s="19"/>
    </row>
    <row r="52756" spans="32:35">
      <c r="AF52756" s="31"/>
      <c r="AG52756" s="31"/>
      <c r="AH52756" s="31"/>
      <c r="AI52756" s="19"/>
    </row>
    <row r="52757" spans="32:35">
      <c r="AF52757" s="31"/>
      <c r="AG52757" s="31"/>
      <c r="AH52757" s="31"/>
      <c r="AI52757" s="19"/>
    </row>
    <row r="52758" spans="32:35">
      <c r="AF52758" s="31"/>
      <c r="AG52758" s="31"/>
      <c r="AH52758" s="31"/>
      <c r="AI52758" s="19"/>
    </row>
    <row r="52759" spans="32:35">
      <c r="AF52759" s="31"/>
      <c r="AG52759" s="31"/>
      <c r="AH52759" s="31"/>
      <c r="AI52759" s="19"/>
    </row>
    <row r="52760" spans="32:35">
      <c r="AF52760" s="31"/>
      <c r="AG52760" s="31"/>
      <c r="AH52760" s="31"/>
      <c r="AI52760" s="19"/>
    </row>
    <row r="52761" spans="32:35">
      <c r="AF52761" s="31"/>
      <c r="AG52761" s="31"/>
      <c r="AH52761" s="31"/>
      <c r="AI52761" s="19"/>
    </row>
    <row r="52762" spans="32:35">
      <c r="AF52762" s="31"/>
      <c r="AG52762" s="31"/>
      <c r="AH52762" s="31"/>
      <c r="AI52762" s="19"/>
    </row>
    <row r="52763" spans="32:35">
      <c r="AF52763" s="31"/>
      <c r="AG52763" s="31"/>
      <c r="AH52763" s="31"/>
      <c r="AI52763" s="19"/>
    </row>
    <row r="52764" spans="32:35">
      <c r="AF52764" s="31"/>
      <c r="AG52764" s="31"/>
      <c r="AH52764" s="31"/>
      <c r="AI52764" s="19"/>
    </row>
    <row r="52765" spans="32:35">
      <c r="AF52765" s="31"/>
      <c r="AG52765" s="31"/>
      <c r="AH52765" s="31"/>
      <c r="AI52765" s="19"/>
    </row>
    <row r="52766" spans="32:35">
      <c r="AF52766" s="31"/>
      <c r="AG52766" s="31"/>
      <c r="AH52766" s="31"/>
      <c r="AI52766" s="19"/>
    </row>
    <row r="52767" spans="32:35">
      <c r="AF52767" s="31"/>
      <c r="AG52767" s="31"/>
      <c r="AH52767" s="31"/>
      <c r="AI52767" s="19"/>
    </row>
    <row r="52768" spans="32:35" ht="15">
      <c r="AF52768" s="88"/>
      <c r="AG52768" s="88"/>
      <c r="AH52768" s="88"/>
      <c r="AI52768" s="21"/>
    </row>
    <row r="52769" spans="32:35">
      <c r="AF52769" s="43"/>
      <c r="AG52769" s="43"/>
      <c r="AH52769" s="43"/>
      <c r="AI52769" s="5"/>
    </row>
    <row r="52770" spans="32:35" ht="15" thickBot="1">
      <c r="AF52770" s="89"/>
      <c r="AG52770" s="89"/>
      <c r="AH52770" s="89"/>
      <c r="AI52770" s="3"/>
    </row>
    <row r="52771" spans="32:35">
      <c r="AF52771" s="31"/>
      <c r="AG52771" s="31"/>
      <c r="AH52771" s="31"/>
      <c r="AI52771" s="18"/>
    </row>
    <row r="52772" spans="32:35">
      <c r="AF52772" s="31"/>
      <c r="AG52772" s="31"/>
      <c r="AH52772" s="31"/>
      <c r="AI52772" s="19"/>
    </row>
    <row r="52773" spans="32:35">
      <c r="AF52773" s="31"/>
      <c r="AG52773" s="31"/>
      <c r="AH52773" s="31"/>
      <c r="AI52773" s="19"/>
    </row>
    <row r="52774" spans="32:35">
      <c r="AF52774" s="31"/>
      <c r="AG52774" s="31"/>
      <c r="AH52774" s="31"/>
      <c r="AI52774" s="19"/>
    </row>
    <row r="52775" spans="32:35">
      <c r="AF52775" s="31"/>
      <c r="AG52775" s="31"/>
      <c r="AH52775" s="31"/>
      <c r="AI52775" s="19"/>
    </row>
    <row r="52776" spans="32:35">
      <c r="AF52776" s="31"/>
      <c r="AG52776" s="31"/>
      <c r="AH52776" s="31"/>
      <c r="AI52776" s="19"/>
    </row>
    <row r="52777" spans="32:35">
      <c r="AF52777" s="31"/>
      <c r="AG52777" s="31"/>
      <c r="AH52777" s="31"/>
      <c r="AI52777" s="19"/>
    </row>
    <row r="52778" spans="32:35">
      <c r="AF52778" s="31"/>
      <c r="AG52778" s="31"/>
      <c r="AH52778" s="31"/>
      <c r="AI52778" s="19"/>
    </row>
    <row r="52779" spans="32:35">
      <c r="AF52779" s="31"/>
      <c r="AG52779" s="31"/>
      <c r="AH52779" s="31"/>
      <c r="AI52779" s="19"/>
    </row>
    <row r="52780" spans="32:35">
      <c r="AF52780" s="31"/>
      <c r="AG52780" s="31"/>
      <c r="AH52780" s="31"/>
      <c r="AI52780" s="19"/>
    </row>
    <row r="52781" spans="32:35">
      <c r="AF52781" s="31"/>
      <c r="AG52781" s="31"/>
      <c r="AH52781" s="31"/>
      <c r="AI52781" s="19"/>
    </row>
    <row r="52782" spans="32:35">
      <c r="AF52782" s="31"/>
      <c r="AG52782" s="31"/>
      <c r="AH52782" s="31"/>
      <c r="AI52782" s="19"/>
    </row>
    <row r="52783" spans="32:35">
      <c r="AF52783" s="31"/>
      <c r="AG52783" s="31"/>
      <c r="AH52783" s="31"/>
      <c r="AI52783" s="19"/>
    </row>
    <row r="52784" spans="32:35">
      <c r="AF52784" s="31"/>
      <c r="AG52784" s="31"/>
      <c r="AH52784" s="31"/>
      <c r="AI52784" s="19"/>
    </row>
    <row r="52785" spans="32:35">
      <c r="AF52785" s="31"/>
      <c r="AG52785" s="31"/>
      <c r="AH52785" s="31"/>
      <c r="AI52785" s="19"/>
    </row>
    <row r="52786" spans="32:35">
      <c r="AF52786" s="31"/>
      <c r="AG52786" s="31"/>
      <c r="AH52786" s="31"/>
      <c r="AI52786" s="19"/>
    </row>
    <row r="52787" spans="32:35">
      <c r="AF52787" s="31"/>
      <c r="AG52787" s="31"/>
      <c r="AH52787" s="31"/>
      <c r="AI52787" s="19"/>
    </row>
    <row r="52788" spans="32:35">
      <c r="AF52788" s="31"/>
      <c r="AG52788" s="31"/>
      <c r="AH52788" s="31"/>
      <c r="AI52788" s="19"/>
    </row>
    <row r="52789" spans="32:35">
      <c r="AF52789" s="31"/>
      <c r="AG52789" s="31"/>
      <c r="AH52789" s="31"/>
      <c r="AI52789" s="19"/>
    </row>
    <row r="52790" spans="32:35">
      <c r="AF52790" s="31"/>
      <c r="AG52790" s="31"/>
      <c r="AH52790" s="31"/>
      <c r="AI52790" s="19"/>
    </row>
    <row r="52791" spans="32:35">
      <c r="AF52791" s="31"/>
      <c r="AG52791" s="31"/>
      <c r="AH52791" s="31"/>
      <c r="AI52791" s="19"/>
    </row>
    <row r="52792" spans="32:35">
      <c r="AF52792" s="31"/>
      <c r="AG52792" s="31"/>
      <c r="AH52792" s="31"/>
      <c r="AI52792" s="19"/>
    </row>
    <row r="52793" spans="32:35">
      <c r="AF52793" s="31"/>
      <c r="AG52793" s="31"/>
      <c r="AH52793" s="31"/>
      <c r="AI52793" s="19"/>
    </row>
    <row r="52794" spans="32:35">
      <c r="AF52794" s="31"/>
      <c r="AG52794" s="31"/>
      <c r="AH52794" s="31"/>
      <c r="AI52794" s="19"/>
    </row>
    <row r="52795" spans="32:35">
      <c r="AF52795" s="31"/>
      <c r="AG52795" s="31"/>
      <c r="AH52795" s="31"/>
      <c r="AI52795" s="19"/>
    </row>
    <row r="52796" spans="32:35">
      <c r="AF52796" s="31"/>
      <c r="AG52796" s="31"/>
      <c r="AH52796" s="31"/>
      <c r="AI52796" s="19"/>
    </row>
    <row r="52797" spans="32:35">
      <c r="AF52797" s="31"/>
      <c r="AG52797" s="31"/>
      <c r="AH52797" s="31"/>
      <c r="AI52797" s="19"/>
    </row>
    <row r="52798" spans="32:35">
      <c r="AF52798" s="31"/>
      <c r="AG52798" s="31"/>
      <c r="AH52798" s="31"/>
      <c r="AI52798" s="19"/>
    </row>
    <row r="52799" spans="32:35" ht="15">
      <c r="AF52799" s="88"/>
      <c r="AG52799" s="88"/>
      <c r="AH52799" s="88"/>
      <c r="AI52799" s="21"/>
    </row>
    <row r="52800" spans="32:35">
      <c r="AF52800" s="43"/>
      <c r="AG52800" s="43"/>
      <c r="AH52800" s="43"/>
      <c r="AI52800" s="5"/>
    </row>
    <row r="52801" spans="32:35" ht="15" thickBot="1">
      <c r="AF52801" s="89"/>
      <c r="AG52801" s="89"/>
      <c r="AH52801" s="89"/>
      <c r="AI52801" s="3"/>
    </row>
    <row r="52802" spans="32:35">
      <c r="AF52802" s="31"/>
      <c r="AG52802" s="31"/>
      <c r="AH52802" s="31"/>
      <c r="AI52802" s="18"/>
    </row>
    <row r="52803" spans="32:35">
      <c r="AF52803" s="31"/>
      <c r="AG52803" s="31"/>
      <c r="AH52803" s="31"/>
      <c r="AI52803" s="19"/>
    </row>
    <row r="52804" spans="32:35">
      <c r="AF52804" s="31"/>
      <c r="AG52804" s="31"/>
      <c r="AH52804" s="31"/>
      <c r="AI52804" s="19"/>
    </row>
    <row r="52805" spans="32:35">
      <c r="AF52805" s="31"/>
      <c r="AG52805" s="31"/>
      <c r="AH52805" s="31"/>
      <c r="AI52805" s="19"/>
    </row>
    <row r="52806" spans="32:35">
      <c r="AF52806" s="31"/>
      <c r="AG52806" s="31"/>
      <c r="AH52806" s="31"/>
      <c r="AI52806" s="19"/>
    </row>
    <row r="52807" spans="32:35">
      <c r="AF52807" s="31"/>
      <c r="AG52807" s="31"/>
      <c r="AH52807" s="31"/>
      <c r="AI52807" s="19"/>
    </row>
    <row r="52808" spans="32:35">
      <c r="AF52808" s="31"/>
      <c r="AG52808" s="31"/>
      <c r="AH52808" s="31"/>
      <c r="AI52808" s="19"/>
    </row>
    <row r="52809" spans="32:35">
      <c r="AF52809" s="31"/>
      <c r="AG52809" s="31"/>
      <c r="AH52809" s="31"/>
      <c r="AI52809" s="19"/>
    </row>
    <row r="52810" spans="32:35">
      <c r="AF52810" s="31"/>
      <c r="AG52810" s="31"/>
      <c r="AH52810" s="31"/>
      <c r="AI52810" s="19"/>
    </row>
    <row r="52811" spans="32:35">
      <c r="AF52811" s="31"/>
      <c r="AG52811" s="31"/>
      <c r="AH52811" s="31"/>
      <c r="AI52811" s="19"/>
    </row>
    <row r="52812" spans="32:35">
      <c r="AF52812" s="31"/>
      <c r="AG52812" s="31"/>
      <c r="AH52812" s="31"/>
      <c r="AI52812" s="19"/>
    </row>
    <row r="52813" spans="32:35">
      <c r="AF52813" s="31"/>
      <c r="AG52813" s="31"/>
      <c r="AH52813" s="31"/>
      <c r="AI52813" s="19"/>
    </row>
    <row r="52814" spans="32:35">
      <c r="AF52814" s="31"/>
      <c r="AG52814" s="31"/>
      <c r="AH52814" s="31"/>
      <c r="AI52814" s="19"/>
    </row>
    <row r="52815" spans="32:35">
      <c r="AF52815" s="31"/>
      <c r="AG52815" s="31"/>
      <c r="AH52815" s="31"/>
      <c r="AI52815" s="19"/>
    </row>
    <row r="52816" spans="32:35">
      <c r="AF52816" s="31"/>
      <c r="AG52816" s="31"/>
      <c r="AH52816" s="31"/>
      <c r="AI52816" s="19"/>
    </row>
    <row r="52817" spans="32:35">
      <c r="AF52817" s="31"/>
      <c r="AG52817" s="31"/>
      <c r="AH52817" s="31"/>
      <c r="AI52817" s="19"/>
    </row>
    <row r="52818" spans="32:35">
      <c r="AF52818" s="31"/>
      <c r="AG52818" s="31"/>
      <c r="AH52818" s="31"/>
      <c r="AI52818" s="19"/>
    </row>
    <row r="52819" spans="32:35">
      <c r="AF52819" s="31"/>
      <c r="AG52819" s="31"/>
      <c r="AH52819" s="31"/>
      <c r="AI52819" s="19"/>
    </row>
    <row r="52820" spans="32:35">
      <c r="AF52820" s="31"/>
      <c r="AG52820" s="31"/>
      <c r="AH52820" s="31"/>
      <c r="AI52820" s="19"/>
    </row>
    <row r="52821" spans="32:35">
      <c r="AF52821" s="31"/>
      <c r="AG52821" s="31"/>
      <c r="AH52821" s="31"/>
      <c r="AI52821" s="19"/>
    </row>
    <row r="52822" spans="32:35">
      <c r="AF52822" s="31"/>
      <c r="AG52822" s="31"/>
      <c r="AH52822" s="31"/>
      <c r="AI52822" s="19"/>
    </row>
    <row r="52823" spans="32:35">
      <c r="AF52823" s="31"/>
      <c r="AG52823" s="31"/>
      <c r="AH52823" s="31"/>
      <c r="AI52823" s="19"/>
    </row>
    <row r="52824" spans="32:35">
      <c r="AF52824" s="31"/>
      <c r="AG52824" s="31"/>
      <c r="AH52824" s="31"/>
      <c r="AI52824" s="19"/>
    </row>
    <row r="52825" spans="32:35">
      <c r="AF52825" s="31"/>
      <c r="AG52825" s="31"/>
      <c r="AH52825" s="31"/>
      <c r="AI52825" s="19"/>
    </row>
    <row r="52826" spans="32:35">
      <c r="AF52826" s="31"/>
      <c r="AG52826" s="31"/>
      <c r="AH52826" s="31"/>
      <c r="AI52826" s="19"/>
    </row>
    <row r="52827" spans="32:35">
      <c r="AF52827" s="31"/>
      <c r="AG52827" s="31"/>
      <c r="AH52827" s="31"/>
      <c r="AI52827" s="19"/>
    </row>
    <row r="52828" spans="32:35">
      <c r="AF52828" s="31"/>
      <c r="AG52828" s="31"/>
      <c r="AH52828" s="31"/>
      <c r="AI52828" s="19"/>
    </row>
    <row r="52829" spans="32:35">
      <c r="AF52829" s="31"/>
      <c r="AG52829" s="31"/>
      <c r="AH52829" s="31"/>
      <c r="AI52829" s="19"/>
    </row>
    <row r="52830" spans="32:35" ht="15">
      <c r="AF52830" s="88"/>
      <c r="AG52830" s="88"/>
      <c r="AH52830" s="88"/>
      <c r="AI52830" s="21"/>
    </row>
    <row r="52831" spans="32:35">
      <c r="AF52831" s="43"/>
      <c r="AG52831" s="43"/>
      <c r="AH52831" s="43"/>
      <c r="AI52831" s="5"/>
    </row>
    <row r="52832" spans="32:35" ht="15" thickBot="1">
      <c r="AF52832" s="89"/>
      <c r="AG52832" s="89"/>
      <c r="AH52832" s="89"/>
      <c r="AI52832" s="3"/>
    </row>
    <row r="52833" spans="32:35">
      <c r="AF52833" s="31"/>
      <c r="AG52833" s="31"/>
      <c r="AH52833" s="31"/>
      <c r="AI52833" s="18"/>
    </row>
    <row r="52834" spans="32:35">
      <c r="AF52834" s="31"/>
      <c r="AG52834" s="31"/>
      <c r="AH52834" s="31"/>
      <c r="AI52834" s="19"/>
    </row>
    <row r="52835" spans="32:35">
      <c r="AF52835" s="31"/>
      <c r="AG52835" s="31"/>
      <c r="AH52835" s="31"/>
      <c r="AI52835" s="19"/>
    </row>
    <row r="52836" spans="32:35">
      <c r="AF52836" s="31"/>
      <c r="AG52836" s="31"/>
      <c r="AH52836" s="31"/>
      <c r="AI52836" s="19"/>
    </row>
    <row r="52837" spans="32:35">
      <c r="AF52837" s="31"/>
      <c r="AG52837" s="31"/>
      <c r="AH52837" s="31"/>
      <c r="AI52837" s="19"/>
    </row>
    <row r="52838" spans="32:35">
      <c r="AF52838" s="31"/>
      <c r="AG52838" s="31"/>
      <c r="AH52838" s="31"/>
      <c r="AI52838" s="19"/>
    </row>
    <row r="52839" spans="32:35">
      <c r="AF52839" s="31"/>
      <c r="AG52839" s="31"/>
      <c r="AH52839" s="31"/>
      <c r="AI52839" s="19"/>
    </row>
    <row r="52840" spans="32:35">
      <c r="AF52840" s="31"/>
      <c r="AG52840" s="31"/>
      <c r="AH52840" s="31"/>
      <c r="AI52840" s="19"/>
    </row>
    <row r="52841" spans="32:35">
      <c r="AF52841" s="31"/>
      <c r="AG52841" s="31"/>
      <c r="AH52841" s="31"/>
      <c r="AI52841" s="19"/>
    </row>
    <row r="52842" spans="32:35">
      <c r="AF52842" s="31"/>
      <c r="AG52842" s="31"/>
      <c r="AH52842" s="31"/>
      <c r="AI52842" s="19"/>
    </row>
    <row r="52843" spans="32:35">
      <c r="AF52843" s="31"/>
      <c r="AG52843" s="31"/>
      <c r="AH52843" s="31"/>
      <c r="AI52843" s="19"/>
    </row>
    <row r="52844" spans="32:35">
      <c r="AF52844" s="31"/>
      <c r="AG52844" s="31"/>
      <c r="AH52844" s="31"/>
      <c r="AI52844" s="19"/>
    </row>
    <row r="52845" spans="32:35">
      <c r="AF52845" s="31"/>
      <c r="AG52845" s="31"/>
      <c r="AH52845" s="31"/>
      <c r="AI52845" s="19"/>
    </row>
    <row r="52846" spans="32:35">
      <c r="AF52846" s="31"/>
      <c r="AG52846" s="31"/>
      <c r="AH52846" s="31"/>
      <c r="AI52846" s="19"/>
    </row>
    <row r="52847" spans="32:35">
      <c r="AF52847" s="31"/>
      <c r="AG52847" s="31"/>
      <c r="AH52847" s="31"/>
      <c r="AI52847" s="19"/>
    </row>
    <row r="52848" spans="32:35">
      <c r="AF52848" s="31"/>
      <c r="AG52848" s="31"/>
      <c r="AH52848" s="31"/>
      <c r="AI52848" s="19"/>
    </row>
    <row r="52849" spans="32:35">
      <c r="AF52849" s="31"/>
      <c r="AG52849" s="31"/>
      <c r="AH52849" s="31"/>
      <c r="AI52849" s="19"/>
    </row>
    <row r="52850" spans="32:35">
      <c r="AF52850" s="31"/>
      <c r="AG52850" s="31"/>
      <c r="AH52850" s="31"/>
      <c r="AI52850" s="19"/>
    </row>
    <row r="52851" spans="32:35">
      <c r="AF52851" s="31"/>
      <c r="AG52851" s="31"/>
      <c r="AH52851" s="31"/>
      <c r="AI52851" s="19"/>
    </row>
    <row r="52852" spans="32:35">
      <c r="AF52852" s="31"/>
      <c r="AG52852" s="31"/>
      <c r="AH52852" s="31"/>
      <c r="AI52852" s="19"/>
    </row>
    <row r="52853" spans="32:35">
      <c r="AF52853" s="31"/>
      <c r="AG52853" s="31"/>
      <c r="AH52853" s="31"/>
      <c r="AI52853" s="19"/>
    </row>
    <row r="52854" spans="32:35">
      <c r="AF52854" s="31"/>
      <c r="AG52854" s="31"/>
      <c r="AH52854" s="31"/>
      <c r="AI52854" s="19"/>
    </row>
    <row r="52855" spans="32:35">
      <c r="AF52855" s="31"/>
      <c r="AG52855" s="31"/>
      <c r="AH52855" s="31"/>
      <c r="AI52855" s="19"/>
    </row>
    <row r="52856" spans="32:35">
      <c r="AF52856" s="31"/>
      <c r="AG52856" s="31"/>
      <c r="AH52856" s="31"/>
      <c r="AI52856" s="19"/>
    </row>
    <row r="52857" spans="32:35">
      <c r="AF52857" s="31"/>
      <c r="AG52857" s="31"/>
      <c r="AH52857" s="31"/>
      <c r="AI52857" s="19"/>
    </row>
    <row r="52858" spans="32:35">
      <c r="AF52858" s="31"/>
      <c r="AG52858" s="31"/>
      <c r="AH52858" s="31"/>
      <c r="AI52858" s="19"/>
    </row>
    <row r="52859" spans="32:35">
      <c r="AF52859" s="31"/>
      <c r="AG52859" s="31"/>
      <c r="AH52859" s="31"/>
      <c r="AI52859" s="19"/>
    </row>
    <row r="52860" spans="32:35">
      <c r="AF52860" s="31"/>
      <c r="AG52860" s="31"/>
      <c r="AH52860" s="31"/>
      <c r="AI52860" s="19"/>
    </row>
    <row r="52861" spans="32:35" ht="15">
      <c r="AF52861" s="88"/>
      <c r="AG52861" s="88"/>
      <c r="AH52861" s="88"/>
      <c r="AI52861" s="21"/>
    </row>
    <row r="52862" spans="32:35">
      <c r="AF52862" s="43"/>
      <c r="AG52862" s="43"/>
      <c r="AH52862" s="43"/>
      <c r="AI52862" s="5"/>
    </row>
    <row r="52863" spans="32:35" ht="15" thickBot="1">
      <c r="AF52863" s="89"/>
      <c r="AG52863" s="89"/>
      <c r="AH52863" s="89"/>
      <c r="AI52863" s="3"/>
    </row>
    <row r="52864" spans="32:35">
      <c r="AF52864" s="31"/>
      <c r="AG52864" s="31"/>
      <c r="AH52864" s="31"/>
      <c r="AI52864" s="18"/>
    </row>
    <row r="52865" spans="32:35">
      <c r="AF52865" s="31"/>
      <c r="AG52865" s="31"/>
      <c r="AH52865" s="31"/>
      <c r="AI52865" s="19"/>
    </row>
    <row r="52866" spans="32:35">
      <c r="AF52866" s="31"/>
      <c r="AG52866" s="31"/>
      <c r="AH52866" s="31"/>
      <c r="AI52866" s="19"/>
    </row>
    <row r="52867" spans="32:35">
      <c r="AF52867" s="31"/>
      <c r="AG52867" s="31"/>
      <c r="AH52867" s="31"/>
      <c r="AI52867" s="19"/>
    </row>
    <row r="52868" spans="32:35">
      <c r="AF52868" s="31"/>
      <c r="AG52868" s="31"/>
      <c r="AH52868" s="31"/>
      <c r="AI52868" s="19"/>
    </row>
    <row r="52869" spans="32:35">
      <c r="AF52869" s="31"/>
      <c r="AG52869" s="31"/>
      <c r="AH52869" s="31"/>
      <c r="AI52869" s="19"/>
    </row>
    <row r="52870" spans="32:35">
      <c r="AF52870" s="31"/>
      <c r="AG52870" s="31"/>
      <c r="AH52870" s="31"/>
      <c r="AI52870" s="19"/>
    </row>
    <row r="52871" spans="32:35">
      <c r="AF52871" s="31"/>
      <c r="AG52871" s="31"/>
      <c r="AH52871" s="31"/>
      <c r="AI52871" s="19"/>
    </row>
    <row r="52872" spans="32:35">
      <c r="AF52872" s="31"/>
      <c r="AG52872" s="31"/>
      <c r="AH52872" s="31"/>
      <c r="AI52872" s="19"/>
    </row>
    <row r="52873" spans="32:35">
      <c r="AF52873" s="31"/>
      <c r="AG52873" s="31"/>
      <c r="AH52873" s="31"/>
      <c r="AI52873" s="19"/>
    </row>
    <row r="52874" spans="32:35">
      <c r="AF52874" s="31"/>
      <c r="AG52874" s="31"/>
      <c r="AH52874" s="31"/>
      <c r="AI52874" s="19"/>
    </row>
    <row r="52875" spans="32:35">
      <c r="AF52875" s="31"/>
      <c r="AG52875" s="31"/>
      <c r="AH52875" s="31"/>
      <c r="AI52875" s="19"/>
    </row>
    <row r="52876" spans="32:35">
      <c r="AF52876" s="31"/>
      <c r="AG52876" s="31"/>
      <c r="AH52876" s="31"/>
      <c r="AI52876" s="19"/>
    </row>
    <row r="52877" spans="32:35">
      <c r="AF52877" s="31"/>
      <c r="AG52877" s="31"/>
      <c r="AH52877" s="31"/>
      <c r="AI52877" s="19"/>
    </row>
    <row r="52878" spans="32:35">
      <c r="AF52878" s="31"/>
      <c r="AG52878" s="31"/>
      <c r="AH52878" s="31"/>
      <c r="AI52878" s="19"/>
    </row>
    <row r="52879" spans="32:35">
      <c r="AF52879" s="31"/>
      <c r="AG52879" s="31"/>
      <c r="AH52879" s="31"/>
      <c r="AI52879" s="19"/>
    </row>
    <row r="52880" spans="32:35">
      <c r="AF52880" s="31"/>
      <c r="AG52880" s="31"/>
      <c r="AH52880" s="31"/>
      <c r="AI52880" s="19"/>
    </row>
    <row r="52881" spans="32:35">
      <c r="AF52881" s="31"/>
      <c r="AG52881" s="31"/>
      <c r="AH52881" s="31"/>
      <c r="AI52881" s="19"/>
    </row>
    <row r="52882" spans="32:35">
      <c r="AF52882" s="31"/>
      <c r="AG52882" s="31"/>
      <c r="AH52882" s="31"/>
      <c r="AI52882" s="19"/>
    </row>
    <row r="52883" spans="32:35">
      <c r="AF52883" s="31"/>
      <c r="AG52883" s="31"/>
      <c r="AH52883" s="31"/>
      <c r="AI52883" s="19"/>
    </row>
    <row r="52884" spans="32:35">
      <c r="AF52884" s="31"/>
      <c r="AG52884" s="31"/>
      <c r="AH52884" s="31"/>
      <c r="AI52884" s="19"/>
    </row>
    <row r="52885" spans="32:35">
      <c r="AF52885" s="31"/>
      <c r="AG52885" s="31"/>
      <c r="AH52885" s="31"/>
      <c r="AI52885" s="19"/>
    </row>
    <row r="52886" spans="32:35">
      <c r="AF52886" s="31"/>
      <c r="AG52886" s="31"/>
      <c r="AH52886" s="31"/>
      <c r="AI52886" s="19"/>
    </row>
    <row r="52887" spans="32:35">
      <c r="AF52887" s="31"/>
      <c r="AG52887" s="31"/>
      <c r="AH52887" s="31"/>
      <c r="AI52887" s="19"/>
    </row>
    <row r="52888" spans="32:35">
      <c r="AF52888" s="31"/>
      <c r="AG52888" s="31"/>
      <c r="AH52888" s="31"/>
      <c r="AI52888" s="19"/>
    </row>
    <row r="52889" spans="32:35">
      <c r="AF52889" s="31"/>
      <c r="AG52889" s="31"/>
      <c r="AH52889" s="31"/>
      <c r="AI52889" s="19"/>
    </row>
    <row r="52890" spans="32:35">
      <c r="AF52890" s="31"/>
      <c r="AG52890" s="31"/>
      <c r="AH52890" s="31"/>
      <c r="AI52890" s="19"/>
    </row>
    <row r="52891" spans="32:35">
      <c r="AF52891" s="31"/>
      <c r="AG52891" s="31"/>
      <c r="AH52891" s="31"/>
      <c r="AI52891" s="19"/>
    </row>
    <row r="52892" spans="32:35" ht="15">
      <c r="AF52892" s="88"/>
      <c r="AG52892" s="88"/>
      <c r="AH52892" s="88"/>
      <c r="AI52892" s="21"/>
    </row>
    <row r="52893" spans="32:35">
      <c r="AF52893" s="43"/>
      <c r="AG52893" s="43"/>
      <c r="AH52893" s="43"/>
      <c r="AI52893" s="5"/>
    </row>
    <row r="52894" spans="32:35" ht="15" thickBot="1">
      <c r="AF52894" s="89"/>
      <c r="AG52894" s="89"/>
      <c r="AH52894" s="89"/>
      <c r="AI52894" s="3"/>
    </row>
    <row r="52895" spans="32:35">
      <c r="AF52895" s="31"/>
      <c r="AG52895" s="31"/>
      <c r="AH52895" s="31"/>
      <c r="AI52895" s="18"/>
    </row>
    <row r="52896" spans="32:35">
      <c r="AF52896" s="31"/>
      <c r="AG52896" s="31"/>
      <c r="AH52896" s="31"/>
      <c r="AI52896" s="19"/>
    </row>
    <row r="52897" spans="32:35">
      <c r="AF52897" s="31"/>
      <c r="AG52897" s="31"/>
      <c r="AH52897" s="31"/>
      <c r="AI52897" s="19"/>
    </row>
    <row r="52898" spans="32:35">
      <c r="AF52898" s="31"/>
      <c r="AG52898" s="31"/>
      <c r="AH52898" s="31"/>
      <c r="AI52898" s="19"/>
    </row>
    <row r="52899" spans="32:35">
      <c r="AF52899" s="31"/>
      <c r="AG52899" s="31"/>
      <c r="AH52899" s="31"/>
      <c r="AI52899" s="19"/>
    </row>
    <row r="52900" spans="32:35">
      <c r="AF52900" s="31"/>
      <c r="AG52900" s="31"/>
      <c r="AH52900" s="31"/>
      <c r="AI52900" s="19"/>
    </row>
    <row r="52901" spans="32:35">
      <c r="AF52901" s="31"/>
      <c r="AG52901" s="31"/>
      <c r="AH52901" s="31"/>
      <c r="AI52901" s="19"/>
    </row>
    <row r="52902" spans="32:35">
      <c r="AF52902" s="31"/>
      <c r="AG52902" s="31"/>
      <c r="AH52902" s="31"/>
      <c r="AI52902" s="19"/>
    </row>
    <row r="52903" spans="32:35">
      <c r="AF52903" s="31"/>
      <c r="AG52903" s="31"/>
      <c r="AH52903" s="31"/>
      <c r="AI52903" s="19"/>
    </row>
    <row r="52904" spans="32:35">
      <c r="AF52904" s="31"/>
      <c r="AG52904" s="31"/>
      <c r="AH52904" s="31"/>
      <c r="AI52904" s="19"/>
    </row>
    <row r="52905" spans="32:35">
      <c r="AF52905" s="31"/>
      <c r="AG52905" s="31"/>
      <c r="AH52905" s="31"/>
      <c r="AI52905" s="19"/>
    </row>
    <row r="52906" spans="32:35">
      <c r="AF52906" s="31"/>
      <c r="AG52906" s="31"/>
      <c r="AH52906" s="31"/>
      <c r="AI52906" s="19"/>
    </row>
    <row r="52907" spans="32:35">
      <c r="AF52907" s="31"/>
      <c r="AG52907" s="31"/>
      <c r="AH52907" s="31"/>
      <c r="AI52907" s="19"/>
    </row>
    <row r="52908" spans="32:35">
      <c r="AF52908" s="31"/>
      <c r="AG52908" s="31"/>
      <c r="AH52908" s="31"/>
      <c r="AI52908" s="19"/>
    </row>
    <row r="52909" spans="32:35">
      <c r="AF52909" s="31"/>
      <c r="AG52909" s="31"/>
      <c r="AH52909" s="31"/>
      <c r="AI52909" s="19"/>
    </row>
    <row r="52910" spans="32:35">
      <c r="AF52910" s="31"/>
      <c r="AG52910" s="31"/>
      <c r="AH52910" s="31"/>
      <c r="AI52910" s="19"/>
    </row>
    <row r="52911" spans="32:35">
      <c r="AF52911" s="31"/>
      <c r="AG52911" s="31"/>
      <c r="AH52911" s="31"/>
      <c r="AI52911" s="19"/>
    </row>
    <row r="52912" spans="32:35">
      <c r="AF52912" s="31"/>
      <c r="AG52912" s="31"/>
      <c r="AH52912" s="31"/>
      <c r="AI52912" s="19"/>
    </row>
    <row r="52913" spans="32:35">
      <c r="AF52913" s="31"/>
      <c r="AG52913" s="31"/>
      <c r="AH52913" s="31"/>
      <c r="AI52913" s="19"/>
    </row>
    <row r="52914" spans="32:35">
      <c r="AF52914" s="31"/>
      <c r="AG52914" s="31"/>
      <c r="AH52914" s="31"/>
      <c r="AI52914" s="19"/>
    </row>
    <row r="52915" spans="32:35">
      <c r="AF52915" s="31"/>
      <c r="AG52915" s="31"/>
      <c r="AH52915" s="31"/>
      <c r="AI52915" s="19"/>
    </row>
    <row r="52916" spans="32:35">
      <c r="AF52916" s="31"/>
      <c r="AG52916" s="31"/>
      <c r="AH52916" s="31"/>
      <c r="AI52916" s="19"/>
    </row>
    <row r="52917" spans="32:35">
      <c r="AF52917" s="31"/>
      <c r="AG52917" s="31"/>
      <c r="AH52917" s="31"/>
      <c r="AI52917" s="19"/>
    </row>
    <row r="52918" spans="32:35">
      <c r="AF52918" s="31"/>
      <c r="AG52918" s="31"/>
      <c r="AH52918" s="31"/>
      <c r="AI52918" s="19"/>
    </row>
    <row r="52919" spans="32:35">
      <c r="AF52919" s="31"/>
      <c r="AG52919" s="31"/>
      <c r="AH52919" s="31"/>
      <c r="AI52919" s="19"/>
    </row>
    <row r="52920" spans="32:35">
      <c r="AF52920" s="31"/>
      <c r="AG52920" s="31"/>
      <c r="AH52920" s="31"/>
      <c r="AI52920" s="19"/>
    </row>
    <row r="52921" spans="32:35">
      <c r="AF52921" s="31"/>
      <c r="AG52921" s="31"/>
      <c r="AH52921" s="31"/>
      <c r="AI52921" s="19"/>
    </row>
    <row r="52922" spans="32:35">
      <c r="AF52922" s="31"/>
      <c r="AG52922" s="31"/>
      <c r="AH52922" s="31"/>
      <c r="AI52922" s="19"/>
    </row>
    <row r="52923" spans="32:35" ht="15">
      <c r="AF52923" s="88"/>
      <c r="AG52923" s="88"/>
      <c r="AH52923" s="88"/>
      <c r="AI52923" s="21"/>
    </row>
    <row r="52924" spans="32:35">
      <c r="AF52924" s="43"/>
      <c r="AG52924" s="43"/>
      <c r="AH52924" s="43"/>
      <c r="AI52924" s="5"/>
    </row>
    <row r="52925" spans="32:35" ht="15" thickBot="1">
      <c r="AF52925" s="89"/>
      <c r="AG52925" s="89"/>
      <c r="AH52925" s="89"/>
      <c r="AI52925" s="3"/>
    </row>
    <row r="52926" spans="32:35">
      <c r="AF52926" s="31"/>
      <c r="AG52926" s="31"/>
      <c r="AH52926" s="31"/>
      <c r="AI52926" s="18"/>
    </row>
    <row r="52927" spans="32:35">
      <c r="AF52927" s="31"/>
      <c r="AG52927" s="31"/>
      <c r="AH52927" s="31"/>
      <c r="AI52927" s="19"/>
    </row>
    <row r="52928" spans="32:35">
      <c r="AF52928" s="31"/>
      <c r="AG52928" s="31"/>
      <c r="AH52928" s="31"/>
      <c r="AI52928" s="19"/>
    </row>
    <row r="52929" spans="32:35">
      <c r="AF52929" s="31"/>
      <c r="AG52929" s="31"/>
      <c r="AH52929" s="31"/>
      <c r="AI52929" s="19"/>
    </row>
    <row r="52930" spans="32:35">
      <c r="AF52930" s="31"/>
      <c r="AG52930" s="31"/>
      <c r="AH52930" s="31"/>
      <c r="AI52930" s="19"/>
    </row>
    <row r="52931" spans="32:35">
      <c r="AF52931" s="31"/>
      <c r="AG52931" s="31"/>
      <c r="AH52931" s="31"/>
      <c r="AI52931" s="19"/>
    </row>
    <row r="52932" spans="32:35">
      <c r="AF52932" s="31"/>
      <c r="AG52932" s="31"/>
      <c r="AH52932" s="31"/>
      <c r="AI52932" s="19"/>
    </row>
    <row r="52933" spans="32:35">
      <c r="AF52933" s="31"/>
      <c r="AG52933" s="31"/>
      <c r="AH52933" s="31"/>
      <c r="AI52933" s="19"/>
    </row>
    <row r="52934" spans="32:35">
      <c r="AF52934" s="31"/>
      <c r="AG52934" s="31"/>
      <c r="AH52934" s="31"/>
      <c r="AI52934" s="19"/>
    </row>
    <row r="52935" spans="32:35">
      <c r="AF52935" s="31"/>
      <c r="AG52935" s="31"/>
      <c r="AH52935" s="31"/>
      <c r="AI52935" s="19"/>
    </row>
    <row r="52936" spans="32:35">
      <c r="AF52936" s="31"/>
      <c r="AG52936" s="31"/>
      <c r="AH52936" s="31"/>
      <c r="AI52936" s="19"/>
    </row>
    <row r="52937" spans="32:35">
      <c r="AF52937" s="31"/>
      <c r="AG52937" s="31"/>
      <c r="AH52937" s="31"/>
      <c r="AI52937" s="19"/>
    </row>
    <row r="52938" spans="32:35">
      <c r="AF52938" s="31"/>
      <c r="AG52938" s="31"/>
      <c r="AH52938" s="31"/>
      <c r="AI52938" s="19"/>
    </row>
    <row r="52939" spans="32:35">
      <c r="AF52939" s="31"/>
      <c r="AG52939" s="31"/>
      <c r="AH52939" s="31"/>
      <c r="AI52939" s="19"/>
    </row>
    <row r="52940" spans="32:35">
      <c r="AF52940" s="31"/>
      <c r="AG52940" s="31"/>
      <c r="AH52940" s="31"/>
      <c r="AI52940" s="19"/>
    </row>
    <row r="52941" spans="32:35">
      <c r="AF52941" s="31"/>
      <c r="AG52941" s="31"/>
      <c r="AH52941" s="31"/>
      <c r="AI52941" s="19"/>
    </row>
    <row r="52942" spans="32:35">
      <c r="AF52942" s="31"/>
      <c r="AG52942" s="31"/>
      <c r="AH52942" s="31"/>
      <c r="AI52942" s="19"/>
    </row>
    <row r="52943" spans="32:35">
      <c r="AF52943" s="31"/>
      <c r="AG52943" s="31"/>
      <c r="AH52943" s="31"/>
      <c r="AI52943" s="19"/>
    </row>
    <row r="52944" spans="32:35">
      <c r="AF52944" s="31"/>
      <c r="AG52944" s="31"/>
      <c r="AH52944" s="31"/>
      <c r="AI52944" s="19"/>
    </row>
    <row r="52945" spans="32:35">
      <c r="AF52945" s="31"/>
      <c r="AG52945" s="31"/>
      <c r="AH52945" s="31"/>
      <c r="AI52945" s="19"/>
    </row>
    <row r="52946" spans="32:35">
      <c r="AF52946" s="31"/>
      <c r="AG52946" s="31"/>
      <c r="AH52946" s="31"/>
      <c r="AI52946" s="19"/>
    </row>
    <row r="52947" spans="32:35">
      <c r="AF52947" s="31"/>
      <c r="AG52947" s="31"/>
      <c r="AH52947" s="31"/>
      <c r="AI52947" s="19"/>
    </row>
    <row r="52948" spans="32:35">
      <c r="AF52948" s="31"/>
      <c r="AG52948" s="31"/>
      <c r="AH52948" s="31"/>
      <c r="AI52948" s="19"/>
    </row>
    <row r="52949" spans="32:35">
      <c r="AF52949" s="31"/>
      <c r="AG52949" s="31"/>
      <c r="AH52949" s="31"/>
      <c r="AI52949" s="19"/>
    </row>
    <row r="52950" spans="32:35">
      <c r="AF52950" s="31"/>
      <c r="AG52950" s="31"/>
      <c r="AH52950" s="31"/>
      <c r="AI52950" s="19"/>
    </row>
    <row r="52951" spans="32:35">
      <c r="AF52951" s="31"/>
      <c r="AG52951" s="31"/>
      <c r="AH52951" s="31"/>
      <c r="AI52951" s="19"/>
    </row>
    <row r="52952" spans="32:35">
      <c r="AF52952" s="31"/>
      <c r="AG52952" s="31"/>
      <c r="AH52952" s="31"/>
      <c r="AI52952" s="19"/>
    </row>
    <row r="52953" spans="32:35">
      <c r="AF52953" s="31"/>
      <c r="AG52953" s="31"/>
      <c r="AH52953" s="31"/>
      <c r="AI52953" s="19"/>
    </row>
    <row r="52954" spans="32:35" ht="15">
      <c r="AF52954" s="88"/>
      <c r="AG52954" s="88"/>
      <c r="AH52954" s="88"/>
      <c r="AI52954" s="21"/>
    </row>
    <row r="52955" spans="32:35">
      <c r="AF52955" s="43"/>
      <c r="AG52955" s="43"/>
      <c r="AH52955" s="43"/>
      <c r="AI52955" s="5"/>
    </row>
    <row r="52956" spans="32:35" ht="15" thickBot="1">
      <c r="AF52956" s="89"/>
      <c r="AG52956" s="89"/>
      <c r="AH52956" s="89"/>
      <c r="AI52956" s="3"/>
    </row>
    <row r="52957" spans="32:35">
      <c r="AF52957" s="31"/>
      <c r="AG52957" s="31"/>
      <c r="AH52957" s="31"/>
      <c r="AI52957" s="18"/>
    </row>
    <row r="52958" spans="32:35">
      <c r="AF52958" s="31"/>
      <c r="AG52958" s="31"/>
      <c r="AH52958" s="31"/>
      <c r="AI52958" s="19"/>
    </row>
    <row r="52959" spans="32:35">
      <c r="AF52959" s="31"/>
      <c r="AG52959" s="31"/>
      <c r="AH52959" s="31"/>
      <c r="AI52959" s="19"/>
    </row>
    <row r="52960" spans="32:35">
      <c r="AF52960" s="31"/>
      <c r="AG52960" s="31"/>
      <c r="AH52960" s="31"/>
      <c r="AI52960" s="19"/>
    </row>
    <row r="52961" spans="32:35">
      <c r="AF52961" s="31"/>
      <c r="AG52961" s="31"/>
      <c r="AH52961" s="31"/>
      <c r="AI52961" s="19"/>
    </row>
    <row r="52962" spans="32:35">
      <c r="AF52962" s="31"/>
      <c r="AG52962" s="31"/>
      <c r="AH52962" s="31"/>
      <c r="AI52962" s="19"/>
    </row>
    <row r="52963" spans="32:35">
      <c r="AF52963" s="31"/>
      <c r="AG52963" s="31"/>
      <c r="AH52963" s="31"/>
      <c r="AI52963" s="19"/>
    </row>
    <row r="52964" spans="32:35">
      <c r="AF52964" s="31"/>
      <c r="AG52964" s="31"/>
      <c r="AH52964" s="31"/>
      <c r="AI52964" s="19"/>
    </row>
    <row r="52965" spans="32:35">
      <c r="AF52965" s="31"/>
      <c r="AG52965" s="31"/>
      <c r="AH52965" s="31"/>
      <c r="AI52965" s="19"/>
    </row>
    <row r="52966" spans="32:35">
      <c r="AF52966" s="31"/>
      <c r="AG52966" s="31"/>
      <c r="AH52966" s="31"/>
      <c r="AI52966" s="19"/>
    </row>
    <row r="52967" spans="32:35">
      <c r="AF52967" s="31"/>
      <c r="AG52967" s="31"/>
      <c r="AH52967" s="31"/>
      <c r="AI52967" s="19"/>
    </row>
    <row r="52968" spans="32:35">
      <c r="AF52968" s="31"/>
      <c r="AG52968" s="31"/>
      <c r="AH52968" s="31"/>
      <c r="AI52968" s="19"/>
    </row>
    <row r="52969" spans="32:35">
      <c r="AF52969" s="31"/>
      <c r="AG52969" s="31"/>
      <c r="AH52969" s="31"/>
      <c r="AI52969" s="19"/>
    </row>
    <row r="52970" spans="32:35">
      <c r="AF52970" s="31"/>
      <c r="AG52970" s="31"/>
      <c r="AH52970" s="31"/>
      <c r="AI52970" s="19"/>
    </row>
    <row r="52971" spans="32:35">
      <c r="AF52971" s="31"/>
      <c r="AG52971" s="31"/>
      <c r="AH52971" s="31"/>
      <c r="AI52971" s="19"/>
    </row>
    <row r="52972" spans="32:35">
      <c r="AF52972" s="31"/>
      <c r="AG52972" s="31"/>
      <c r="AH52972" s="31"/>
      <c r="AI52972" s="19"/>
    </row>
    <row r="52973" spans="32:35">
      <c r="AF52973" s="31"/>
      <c r="AG52973" s="31"/>
      <c r="AH52973" s="31"/>
      <c r="AI52973" s="19"/>
    </row>
    <row r="52974" spans="32:35">
      <c r="AF52974" s="31"/>
      <c r="AG52974" s="31"/>
      <c r="AH52974" s="31"/>
      <c r="AI52974" s="19"/>
    </row>
    <row r="52975" spans="32:35">
      <c r="AF52975" s="31"/>
      <c r="AG52975" s="31"/>
      <c r="AH52975" s="31"/>
      <c r="AI52975" s="19"/>
    </row>
    <row r="52976" spans="32:35">
      <c r="AF52976" s="31"/>
      <c r="AG52976" s="31"/>
      <c r="AH52976" s="31"/>
      <c r="AI52976" s="19"/>
    </row>
    <row r="52977" spans="32:35">
      <c r="AF52977" s="31"/>
      <c r="AG52977" s="31"/>
      <c r="AH52977" s="31"/>
      <c r="AI52977" s="19"/>
    </row>
    <row r="52978" spans="32:35">
      <c r="AF52978" s="31"/>
      <c r="AG52978" s="31"/>
      <c r="AH52978" s="31"/>
      <c r="AI52978" s="19"/>
    </row>
    <row r="52979" spans="32:35">
      <c r="AF52979" s="31"/>
      <c r="AG52979" s="31"/>
      <c r="AH52979" s="31"/>
      <c r="AI52979" s="19"/>
    </row>
    <row r="52980" spans="32:35">
      <c r="AF52980" s="31"/>
      <c r="AG52980" s="31"/>
      <c r="AH52980" s="31"/>
      <c r="AI52980" s="19"/>
    </row>
    <row r="52981" spans="32:35">
      <c r="AF52981" s="31"/>
      <c r="AG52981" s="31"/>
      <c r="AH52981" s="31"/>
      <c r="AI52981" s="19"/>
    </row>
    <row r="52982" spans="32:35">
      <c r="AF52982" s="31"/>
      <c r="AG52982" s="31"/>
      <c r="AH52982" s="31"/>
      <c r="AI52982" s="19"/>
    </row>
    <row r="52983" spans="32:35">
      <c r="AF52983" s="31"/>
      <c r="AG52983" s="31"/>
      <c r="AH52983" s="31"/>
      <c r="AI52983" s="19"/>
    </row>
    <row r="52984" spans="32:35">
      <c r="AF52984" s="31"/>
      <c r="AG52984" s="31"/>
      <c r="AH52984" s="31"/>
      <c r="AI52984" s="19"/>
    </row>
    <row r="52985" spans="32:35" ht="15">
      <c r="AF52985" s="88"/>
      <c r="AG52985" s="88"/>
      <c r="AH52985" s="88"/>
      <c r="AI52985" s="21"/>
    </row>
    <row r="52986" spans="32:35">
      <c r="AF52986" s="43"/>
      <c r="AG52986" s="43"/>
      <c r="AH52986" s="43"/>
      <c r="AI52986" s="5"/>
    </row>
    <row r="52987" spans="32:35" ht="15" thickBot="1">
      <c r="AF52987" s="89"/>
      <c r="AG52987" s="89"/>
      <c r="AH52987" s="89"/>
      <c r="AI52987" s="3"/>
    </row>
    <row r="52988" spans="32:35">
      <c r="AF52988" s="31"/>
      <c r="AG52988" s="31"/>
      <c r="AH52988" s="31"/>
      <c r="AI52988" s="18"/>
    </row>
    <row r="52989" spans="32:35">
      <c r="AF52989" s="31"/>
      <c r="AG52989" s="31"/>
      <c r="AH52989" s="31"/>
      <c r="AI52989" s="19"/>
    </row>
    <row r="52990" spans="32:35">
      <c r="AF52990" s="31"/>
      <c r="AG52990" s="31"/>
      <c r="AH52990" s="31"/>
      <c r="AI52990" s="19"/>
    </row>
    <row r="52991" spans="32:35">
      <c r="AF52991" s="31"/>
      <c r="AG52991" s="31"/>
      <c r="AH52991" s="31"/>
      <c r="AI52991" s="19"/>
    </row>
    <row r="52992" spans="32:35">
      <c r="AF52992" s="31"/>
      <c r="AG52992" s="31"/>
      <c r="AH52992" s="31"/>
      <c r="AI52992" s="19"/>
    </row>
    <row r="52993" spans="32:35">
      <c r="AF52993" s="31"/>
      <c r="AG52993" s="31"/>
      <c r="AH52993" s="31"/>
      <c r="AI52993" s="19"/>
    </row>
    <row r="52994" spans="32:35">
      <c r="AF52994" s="31"/>
      <c r="AG52994" s="31"/>
      <c r="AH52994" s="31"/>
      <c r="AI52994" s="19"/>
    </row>
    <row r="52995" spans="32:35">
      <c r="AF52995" s="31"/>
      <c r="AG52995" s="31"/>
      <c r="AH52995" s="31"/>
      <c r="AI52995" s="19"/>
    </row>
    <row r="52996" spans="32:35">
      <c r="AF52996" s="31"/>
      <c r="AG52996" s="31"/>
      <c r="AH52996" s="31"/>
      <c r="AI52996" s="19"/>
    </row>
    <row r="52997" spans="32:35">
      <c r="AF52997" s="31"/>
      <c r="AG52997" s="31"/>
      <c r="AH52997" s="31"/>
      <c r="AI52997" s="19"/>
    </row>
    <row r="52998" spans="32:35">
      <c r="AF52998" s="31"/>
      <c r="AG52998" s="31"/>
      <c r="AH52998" s="31"/>
      <c r="AI52998" s="19"/>
    </row>
    <row r="52999" spans="32:35">
      <c r="AF52999" s="31"/>
      <c r="AG52999" s="31"/>
      <c r="AH52999" s="31"/>
      <c r="AI52999" s="19"/>
    </row>
    <row r="53000" spans="32:35">
      <c r="AF53000" s="31"/>
      <c r="AG53000" s="31"/>
      <c r="AH53000" s="31"/>
      <c r="AI53000" s="19"/>
    </row>
    <row r="53001" spans="32:35">
      <c r="AF53001" s="31"/>
      <c r="AG53001" s="31"/>
      <c r="AH53001" s="31"/>
      <c r="AI53001" s="19"/>
    </row>
    <row r="53002" spans="32:35">
      <c r="AF53002" s="31"/>
      <c r="AG53002" s="31"/>
      <c r="AH53002" s="31"/>
      <c r="AI53002" s="19"/>
    </row>
    <row r="53003" spans="32:35">
      <c r="AF53003" s="31"/>
      <c r="AG53003" s="31"/>
      <c r="AH53003" s="31"/>
      <c r="AI53003" s="19"/>
    </row>
    <row r="53004" spans="32:35">
      <c r="AF53004" s="31"/>
      <c r="AG53004" s="31"/>
      <c r="AH53004" s="31"/>
      <c r="AI53004" s="19"/>
    </row>
    <row r="53005" spans="32:35">
      <c r="AF53005" s="31"/>
      <c r="AG53005" s="31"/>
      <c r="AH53005" s="31"/>
      <c r="AI53005" s="19"/>
    </row>
    <row r="53006" spans="32:35">
      <c r="AF53006" s="31"/>
      <c r="AG53006" s="31"/>
      <c r="AH53006" s="31"/>
      <c r="AI53006" s="19"/>
    </row>
    <row r="53007" spans="32:35">
      <c r="AF53007" s="31"/>
      <c r="AG53007" s="31"/>
      <c r="AH53007" s="31"/>
      <c r="AI53007" s="19"/>
    </row>
    <row r="53008" spans="32:35">
      <c r="AF53008" s="31"/>
      <c r="AG53008" s="31"/>
      <c r="AH53008" s="31"/>
      <c r="AI53008" s="19"/>
    </row>
    <row r="53009" spans="32:35">
      <c r="AF53009" s="31"/>
      <c r="AG53009" s="31"/>
      <c r="AH53009" s="31"/>
      <c r="AI53009" s="19"/>
    </row>
    <row r="53010" spans="32:35">
      <c r="AF53010" s="31"/>
      <c r="AG53010" s="31"/>
      <c r="AH53010" s="31"/>
      <c r="AI53010" s="19"/>
    </row>
    <row r="53011" spans="32:35">
      <c r="AF53011" s="31"/>
      <c r="AG53011" s="31"/>
      <c r="AH53011" s="31"/>
      <c r="AI53011" s="19"/>
    </row>
    <row r="53012" spans="32:35">
      <c r="AF53012" s="31"/>
      <c r="AG53012" s="31"/>
      <c r="AH53012" s="31"/>
      <c r="AI53012" s="19"/>
    </row>
    <row r="53013" spans="32:35">
      <c r="AF53013" s="31"/>
      <c r="AG53013" s="31"/>
      <c r="AH53013" s="31"/>
      <c r="AI53013" s="19"/>
    </row>
    <row r="53014" spans="32:35">
      <c r="AF53014" s="31"/>
      <c r="AG53014" s="31"/>
      <c r="AH53014" s="31"/>
      <c r="AI53014" s="19"/>
    </row>
    <row r="53015" spans="32:35">
      <c r="AF53015" s="31"/>
      <c r="AG53015" s="31"/>
      <c r="AH53015" s="31"/>
      <c r="AI53015" s="19"/>
    </row>
    <row r="53016" spans="32:35" ht="15">
      <c r="AF53016" s="88"/>
      <c r="AG53016" s="88"/>
      <c r="AH53016" s="88"/>
      <c r="AI53016" s="21"/>
    </row>
    <row r="53017" spans="32:35">
      <c r="AF53017" s="43"/>
      <c r="AG53017" s="43"/>
      <c r="AH53017" s="43"/>
      <c r="AI53017" s="5"/>
    </row>
    <row r="53018" spans="32:35" ht="15" thickBot="1">
      <c r="AF53018" s="89"/>
      <c r="AG53018" s="89"/>
      <c r="AH53018" s="89"/>
      <c r="AI53018" s="3"/>
    </row>
    <row r="53019" spans="32:35">
      <c r="AF53019" s="31"/>
      <c r="AG53019" s="31"/>
      <c r="AH53019" s="31"/>
      <c r="AI53019" s="18"/>
    </row>
    <row r="53020" spans="32:35">
      <c r="AF53020" s="31"/>
      <c r="AG53020" s="31"/>
      <c r="AH53020" s="31"/>
      <c r="AI53020" s="19"/>
    </row>
    <row r="53021" spans="32:35">
      <c r="AF53021" s="31"/>
      <c r="AG53021" s="31"/>
      <c r="AH53021" s="31"/>
      <c r="AI53021" s="19"/>
    </row>
    <row r="53022" spans="32:35">
      <c r="AF53022" s="31"/>
      <c r="AG53022" s="31"/>
      <c r="AH53022" s="31"/>
      <c r="AI53022" s="19"/>
    </row>
    <row r="53023" spans="32:35">
      <c r="AF53023" s="31"/>
      <c r="AG53023" s="31"/>
      <c r="AH53023" s="31"/>
      <c r="AI53023" s="19"/>
    </row>
    <row r="53024" spans="32:35">
      <c r="AF53024" s="31"/>
      <c r="AG53024" s="31"/>
      <c r="AH53024" s="31"/>
      <c r="AI53024" s="19"/>
    </row>
    <row r="53025" spans="32:35">
      <c r="AF53025" s="31"/>
      <c r="AG53025" s="31"/>
      <c r="AH53025" s="31"/>
      <c r="AI53025" s="19"/>
    </row>
    <row r="53026" spans="32:35">
      <c r="AF53026" s="31"/>
      <c r="AG53026" s="31"/>
      <c r="AH53026" s="31"/>
      <c r="AI53026" s="19"/>
    </row>
    <row r="53027" spans="32:35">
      <c r="AF53027" s="31"/>
      <c r="AG53027" s="31"/>
      <c r="AH53027" s="31"/>
      <c r="AI53027" s="19"/>
    </row>
    <row r="53028" spans="32:35">
      <c r="AF53028" s="31"/>
      <c r="AG53028" s="31"/>
      <c r="AH53028" s="31"/>
      <c r="AI53028" s="19"/>
    </row>
    <row r="53029" spans="32:35">
      <c r="AF53029" s="31"/>
      <c r="AG53029" s="31"/>
      <c r="AH53029" s="31"/>
      <c r="AI53029" s="19"/>
    </row>
    <row r="53030" spans="32:35">
      <c r="AF53030" s="31"/>
      <c r="AG53030" s="31"/>
      <c r="AH53030" s="31"/>
      <c r="AI53030" s="19"/>
    </row>
    <row r="53031" spans="32:35">
      <c r="AF53031" s="31"/>
      <c r="AG53031" s="31"/>
      <c r="AH53031" s="31"/>
      <c r="AI53031" s="19"/>
    </row>
    <row r="53032" spans="32:35">
      <c r="AF53032" s="31"/>
      <c r="AG53032" s="31"/>
      <c r="AH53032" s="31"/>
      <c r="AI53032" s="19"/>
    </row>
    <row r="53033" spans="32:35">
      <c r="AF53033" s="31"/>
      <c r="AG53033" s="31"/>
      <c r="AH53033" s="31"/>
      <c r="AI53033" s="19"/>
    </row>
    <row r="53034" spans="32:35">
      <c r="AF53034" s="31"/>
      <c r="AG53034" s="31"/>
      <c r="AH53034" s="31"/>
      <c r="AI53034" s="19"/>
    </row>
    <row r="53035" spans="32:35">
      <c r="AF53035" s="31"/>
      <c r="AG53035" s="31"/>
      <c r="AH53035" s="31"/>
      <c r="AI53035" s="19"/>
    </row>
    <row r="53036" spans="32:35">
      <c r="AF53036" s="31"/>
      <c r="AG53036" s="31"/>
      <c r="AH53036" s="31"/>
      <c r="AI53036" s="19"/>
    </row>
    <row r="53037" spans="32:35">
      <c r="AF53037" s="31"/>
      <c r="AG53037" s="31"/>
      <c r="AH53037" s="31"/>
      <c r="AI53037" s="19"/>
    </row>
    <row r="53038" spans="32:35">
      <c r="AF53038" s="31"/>
      <c r="AG53038" s="31"/>
      <c r="AH53038" s="31"/>
      <c r="AI53038" s="19"/>
    </row>
    <row r="53039" spans="32:35">
      <c r="AF53039" s="31"/>
      <c r="AG53039" s="31"/>
      <c r="AH53039" s="31"/>
      <c r="AI53039" s="19"/>
    </row>
    <row r="53040" spans="32:35">
      <c r="AF53040" s="31"/>
      <c r="AG53040" s="31"/>
      <c r="AH53040" s="31"/>
      <c r="AI53040" s="19"/>
    </row>
    <row r="53041" spans="32:35">
      <c r="AF53041" s="31"/>
      <c r="AG53041" s="31"/>
      <c r="AH53041" s="31"/>
      <c r="AI53041" s="19"/>
    </row>
    <row r="53042" spans="32:35">
      <c r="AF53042" s="31"/>
      <c r="AG53042" s="31"/>
      <c r="AH53042" s="31"/>
      <c r="AI53042" s="19"/>
    </row>
    <row r="53043" spans="32:35">
      <c r="AF53043" s="31"/>
      <c r="AG53043" s="31"/>
      <c r="AH53043" s="31"/>
      <c r="AI53043" s="19"/>
    </row>
    <row r="53044" spans="32:35">
      <c r="AF53044" s="31"/>
      <c r="AG53044" s="31"/>
      <c r="AH53044" s="31"/>
      <c r="AI53044" s="19"/>
    </row>
    <row r="53045" spans="32:35">
      <c r="AF53045" s="31"/>
      <c r="AG53045" s="31"/>
      <c r="AH53045" s="31"/>
      <c r="AI53045" s="19"/>
    </row>
    <row r="53046" spans="32:35">
      <c r="AF53046" s="31"/>
      <c r="AG53046" s="31"/>
      <c r="AH53046" s="31"/>
      <c r="AI53046" s="19"/>
    </row>
    <row r="53047" spans="32:35" ht="15">
      <c r="AF53047" s="88"/>
      <c r="AG53047" s="88"/>
      <c r="AH53047" s="88"/>
      <c r="AI53047" s="21"/>
    </row>
    <row r="53048" spans="32:35">
      <c r="AF53048" s="43"/>
      <c r="AG53048" s="43"/>
      <c r="AH53048" s="43"/>
      <c r="AI53048" s="5"/>
    </row>
    <row r="53049" spans="32:35" ht="15" thickBot="1">
      <c r="AF53049" s="89"/>
      <c r="AG53049" s="89"/>
      <c r="AH53049" s="89"/>
      <c r="AI53049" s="3"/>
    </row>
    <row r="53050" spans="32:35">
      <c r="AF53050" s="31"/>
      <c r="AG53050" s="31"/>
      <c r="AH53050" s="31"/>
      <c r="AI53050" s="18"/>
    </row>
    <row r="53051" spans="32:35">
      <c r="AF53051" s="31"/>
      <c r="AG53051" s="31"/>
      <c r="AH53051" s="31"/>
      <c r="AI53051" s="19"/>
    </row>
    <row r="53052" spans="32:35">
      <c r="AF53052" s="31"/>
      <c r="AG53052" s="31"/>
      <c r="AH53052" s="31"/>
      <c r="AI53052" s="19"/>
    </row>
    <row r="53053" spans="32:35">
      <c r="AF53053" s="31"/>
      <c r="AG53053" s="31"/>
      <c r="AH53053" s="31"/>
      <c r="AI53053" s="19"/>
    </row>
    <row r="53054" spans="32:35">
      <c r="AF53054" s="31"/>
      <c r="AG53054" s="31"/>
      <c r="AH53054" s="31"/>
      <c r="AI53054" s="19"/>
    </row>
    <row r="53055" spans="32:35">
      <c r="AF53055" s="31"/>
      <c r="AG53055" s="31"/>
      <c r="AH53055" s="31"/>
      <c r="AI53055" s="19"/>
    </row>
    <row r="53056" spans="32:35">
      <c r="AF53056" s="31"/>
      <c r="AG53056" s="31"/>
      <c r="AH53056" s="31"/>
      <c r="AI53056" s="19"/>
    </row>
    <row r="53057" spans="32:35">
      <c r="AF53057" s="31"/>
      <c r="AG53057" s="31"/>
      <c r="AH53057" s="31"/>
      <c r="AI53057" s="19"/>
    </row>
    <row r="53058" spans="32:35">
      <c r="AF53058" s="31"/>
      <c r="AG53058" s="31"/>
      <c r="AH53058" s="31"/>
      <c r="AI53058" s="19"/>
    </row>
    <row r="53059" spans="32:35">
      <c r="AF53059" s="31"/>
      <c r="AG53059" s="31"/>
      <c r="AH53059" s="31"/>
      <c r="AI53059" s="19"/>
    </row>
    <row r="53060" spans="32:35">
      <c r="AF53060" s="31"/>
      <c r="AG53060" s="31"/>
      <c r="AH53060" s="31"/>
      <c r="AI53060" s="19"/>
    </row>
    <row r="53061" spans="32:35">
      <c r="AF53061" s="31"/>
      <c r="AG53061" s="31"/>
      <c r="AH53061" s="31"/>
      <c r="AI53061" s="19"/>
    </row>
    <row r="53062" spans="32:35">
      <c r="AF53062" s="31"/>
      <c r="AG53062" s="31"/>
      <c r="AH53062" s="31"/>
      <c r="AI53062" s="19"/>
    </row>
    <row r="53063" spans="32:35">
      <c r="AF53063" s="31"/>
      <c r="AG53063" s="31"/>
      <c r="AH53063" s="31"/>
      <c r="AI53063" s="19"/>
    </row>
    <row r="53064" spans="32:35">
      <c r="AF53064" s="31"/>
      <c r="AG53064" s="31"/>
      <c r="AH53064" s="31"/>
      <c r="AI53064" s="19"/>
    </row>
    <row r="53065" spans="32:35">
      <c r="AF53065" s="31"/>
      <c r="AG53065" s="31"/>
      <c r="AH53065" s="31"/>
      <c r="AI53065" s="19"/>
    </row>
    <row r="53066" spans="32:35">
      <c r="AF53066" s="31"/>
      <c r="AG53066" s="31"/>
      <c r="AH53066" s="31"/>
      <c r="AI53066" s="19"/>
    </row>
    <row r="53067" spans="32:35">
      <c r="AF53067" s="31"/>
      <c r="AG53067" s="31"/>
      <c r="AH53067" s="31"/>
      <c r="AI53067" s="19"/>
    </row>
    <row r="53068" spans="32:35">
      <c r="AF53068" s="31"/>
      <c r="AG53068" s="31"/>
      <c r="AH53068" s="31"/>
      <c r="AI53068" s="19"/>
    </row>
    <row r="53069" spans="32:35">
      <c r="AF53069" s="31"/>
      <c r="AG53069" s="31"/>
      <c r="AH53069" s="31"/>
      <c r="AI53069" s="19"/>
    </row>
    <row r="53070" spans="32:35">
      <c r="AF53070" s="31"/>
      <c r="AG53070" s="31"/>
      <c r="AH53070" s="31"/>
      <c r="AI53070" s="19"/>
    </row>
    <row r="53071" spans="32:35">
      <c r="AF53071" s="31"/>
      <c r="AG53071" s="31"/>
      <c r="AH53071" s="31"/>
      <c r="AI53071" s="19"/>
    </row>
    <row r="53072" spans="32:35">
      <c r="AF53072" s="31"/>
      <c r="AG53072" s="31"/>
      <c r="AH53072" s="31"/>
      <c r="AI53072" s="19"/>
    </row>
    <row r="53073" spans="32:35">
      <c r="AF53073" s="31"/>
      <c r="AG53073" s="31"/>
      <c r="AH53073" s="31"/>
      <c r="AI53073" s="19"/>
    </row>
    <row r="53074" spans="32:35">
      <c r="AF53074" s="31"/>
      <c r="AG53074" s="31"/>
      <c r="AH53074" s="31"/>
      <c r="AI53074" s="19"/>
    </row>
    <row r="53075" spans="32:35">
      <c r="AF53075" s="31"/>
      <c r="AG53075" s="31"/>
      <c r="AH53075" s="31"/>
      <c r="AI53075" s="19"/>
    </row>
    <row r="53076" spans="32:35">
      <c r="AF53076" s="31"/>
      <c r="AG53076" s="31"/>
      <c r="AH53076" s="31"/>
      <c r="AI53076" s="19"/>
    </row>
    <row r="53077" spans="32:35">
      <c r="AF53077" s="31"/>
      <c r="AG53077" s="31"/>
      <c r="AH53077" s="31"/>
      <c r="AI53077" s="19"/>
    </row>
    <row r="53078" spans="32:35" ht="15">
      <c r="AF53078" s="88"/>
      <c r="AG53078" s="88"/>
      <c r="AH53078" s="88"/>
      <c r="AI53078" s="21"/>
    </row>
    <row r="53079" spans="32:35">
      <c r="AF53079" s="43"/>
      <c r="AG53079" s="43"/>
      <c r="AH53079" s="43"/>
      <c r="AI53079" s="5"/>
    </row>
    <row r="53080" spans="32:35" ht="15" thickBot="1">
      <c r="AF53080" s="89"/>
      <c r="AG53080" s="89"/>
      <c r="AH53080" s="89"/>
      <c r="AI53080" s="3"/>
    </row>
    <row r="53081" spans="32:35">
      <c r="AF53081" s="31"/>
      <c r="AG53081" s="31"/>
      <c r="AH53081" s="31"/>
      <c r="AI53081" s="18"/>
    </row>
    <row r="53082" spans="32:35">
      <c r="AF53082" s="31"/>
      <c r="AG53082" s="31"/>
      <c r="AH53082" s="31"/>
      <c r="AI53082" s="19"/>
    </row>
    <row r="53083" spans="32:35">
      <c r="AF53083" s="31"/>
      <c r="AG53083" s="31"/>
      <c r="AH53083" s="31"/>
      <c r="AI53083" s="19"/>
    </row>
    <row r="53084" spans="32:35">
      <c r="AF53084" s="31"/>
      <c r="AG53084" s="31"/>
      <c r="AH53084" s="31"/>
      <c r="AI53084" s="19"/>
    </row>
    <row r="53085" spans="32:35">
      <c r="AF53085" s="31"/>
      <c r="AG53085" s="31"/>
      <c r="AH53085" s="31"/>
      <c r="AI53085" s="19"/>
    </row>
    <row r="53086" spans="32:35">
      <c r="AF53086" s="31"/>
      <c r="AG53086" s="31"/>
      <c r="AH53086" s="31"/>
      <c r="AI53086" s="19"/>
    </row>
    <row r="53087" spans="32:35">
      <c r="AF53087" s="31"/>
      <c r="AG53087" s="31"/>
      <c r="AH53087" s="31"/>
      <c r="AI53087" s="19"/>
    </row>
    <row r="53088" spans="32:35">
      <c r="AF53088" s="31"/>
      <c r="AG53088" s="31"/>
      <c r="AH53088" s="31"/>
      <c r="AI53088" s="19"/>
    </row>
    <row r="53089" spans="32:35">
      <c r="AF53089" s="31"/>
      <c r="AG53089" s="31"/>
      <c r="AH53089" s="31"/>
      <c r="AI53089" s="19"/>
    </row>
    <row r="53090" spans="32:35">
      <c r="AF53090" s="31"/>
      <c r="AG53090" s="31"/>
      <c r="AH53090" s="31"/>
      <c r="AI53090" s="19"/>
    </row>
    <row r="53091" spans="32:35">
      <c r="AF53091" s="31"/>
      <c r="AG53091" s="31"/>
      <c r="AH53091" s="31"/>
      <c r="AI53091" s="19"/>
    </row>
    <row r="53092" spans="32:35">
      <c r="AF53092" s="31"/>
      <c r="AG53092" s="31"/>
      <c r="AH53092" s="31"/>
      <c r="AI53092" s="19"/>
    </row>
    <row r="53093" spans="32:35">
      <c r="AF53093" s="31"/>
      <c r="AG53093" s="31"/>
      <c r="AH53093" s="31"/>
      <c r="AI53093" s="19"/>
    </row>
    <row r="53094" spans="32:35">
      <c r="AF53094" s="31"/>
      <c r="AG53094" s="31"/>
      <c r="AH53094" s="31"/>
      <c r="AI53094" s="19"/>
    </row>
    <row r="53095" spans="32:35">
      <c r="AF53095" s="31"/>
      <c r="AG53095" s="31"/>
      <c r="AH53095" s="31"/>
      <c r="AI53095" s="19"/>
    </row>
    <row r="53096" spans="32:35">
      <c r="AF53096" s="31"/>
      <c r="AG53096" s="31"/>
      <c r="AH53096" s="31"/>
      <c r="AI53096" s="19"/>
    </row>
    <row r="53097" spans="32:35">
      <c r="AF53097" s="31"/>
      <c r="AG53097" s="31"/>
      <c r="AH53097" s="31"/>
      <c r="AI53097" s="19"/>
    </row>
    <row r="53098" spans="32:35">
      <c r="AF53098" s="31"/>
      <c r="AG53098" s="31"/>
      <c r="AH53098" s="31"/>
      <c r="AI53098" s="19"/>
    </row>
    <row r="53099" spans="32:35">
      <c r="AF53099" s="31"/>
      <c r="AG53099" s="31"/>
      <c r="AH53099" s="31"/>
      <c r="AI53099" s="19"/>
    </row>
    <row r="53100" spans="32:35">
      <c r="AF53100" s="31"/>
      <c r="AG53100" s="31"/>
      <c r="AH53100" s="31"/>
      <c r="AI53100" s="19"/>
    </row>
    <row r="53101" spans="32:35">
      <c r="AF53101" s="31"/>
      <c r="AG53101" s="31"/>
      <c r="AH53101" s="31"/>
      <c r="AI53101" s="19"/>
    </row>
    <row r="53102" spans="32:35">
      <c r="AF53102" s="31"/>
      <c r="AG53102" s="31"/>
      <c r="AH53102" s="31"/>
      <c r="AI53102" s="19"/>
    </row>
    <row r="53103" spans="32:35">
      <c r="AF53103" s="31"/>
      <c r="AG53103" s="31"/>
      <c r="AH53103" s="31"/>
      <c r="AI53103" s="19"/>
    </row>
    <row r="53104" spans="32:35">
      <c r="AF53104" s="31"/>
      <c r="AG53104" s="31"/>
      <c r="AH53104" s="31"/>
      <c r="AI53104" s="19"/>
    </row>
    <row r="53105" spans="32:35">
      <c r="AF53105" s="31"/>
      <c r="AG53105" s="31"/>
      <c r="AH53105" s="31"/>
      <c r="AI53105" s="19"/>
    </row>
    <row r="53106" spans="32:35">
      <c r="AF53106" s="31"/>
      <c r="AG53106" s="31"/>
      <c r="AH53106" s="31"/>
      <c r="AI53106" s="19"/>
    </row>
    <row r="53107" spans="32:35">
      <c r="AF53107" s="31"/>
      <c r="AG53107" s="31"/>
      <c r="AH53107" s="31"/>
      <c r="AI53107" s="19"/>
    </row>
    <row r="53108" spans="32:35">
      <c r="AF53108" s="31"/>
      <c r="AG53108" s="31"/>
      <c r="AH53108" s="31"/>
      <c r="AI53108" s="19"/>
    </row>
    <row r="53109" spans="32:35" ht="15">
      <c r="AF53109" s="88"/>
      <c r="AG53109" s="88"/>
      <c r="AH53109" s="88"/>
      <c r="AI53109" s="21"/>
    </row>
    <row r="53110" spans="32:35">
      <c r="AF53110" s="43"/>
      <c r="AG53110" s="43"/>
      <c r="AH53110" s="43"/>
      <c r="AI53110" s="5"/>
    </row>
    <row r="53111" spans="32:35" ht="15" thickBot="1">
      <c r="AF53111" s="89"/>
      <c r="AG53111" s="89"/>
      <c r="AH53111" s="89"/>
      <c r="AI53111" s="3"/>
    </row>
    <row r="53112" spans="32:35">
      <c r="AF53112" s="31"/>
      <c r="AG53112" s="31"/>
      <c r="AH53112" s="31"/>
      <c r="AI53112" s="18"/>
    </row>
    <row r="53113" spans="32:35">
      <c r="AF53113" s="31"/>
      <c r="AG53113" s="31"/>
      <c r="AH53113" s="31"/>
      <c r="AI53113" s="19"/>
    </row>
    <row r="53114" spans="32:35">
      <c r="AF53114" s="31"/>
      <c r="AG53114" s="31"/>
      <c r="AH53114" s="31"/>
      <c r="AI53114" s="19"/>
    </row>
    <row r="53115" spans="32:35">
      <c r="AF53115" s="31"/>
      <c r="AG53115" s="31"/>
      <c r="AH53115" s="31"/>
      <c r="AI53115" s="19"/>
    </row>
    <row r="53116" spans="32:35">
      <c r="AF53116" s="31"/>
      <c r="AG53116" s="31"/>
      <c r="AH53116" s="31"/>
      <c r="AI53116" s="19"/>
    </row>
    <row r="53117" spans="32:35">
      <c r="AF53117" s="31"/>
      <c r="AG53117" s="31"/>
      <c r="AH53117" s="31"/>
      <c r="AI53117" s="19"/>
    </row>
    <row r="53118" spans="32:35">
      <c r="AF53118" s="31"/>
      <c r="AG53118" s="31"/>
      <c r="AH53118" s="31"/>
      <c r="AI53118" s="19"/>
    </row>
    <row r="53119" spans="32:35">
      <c r="AF53119" s="31"/>
      <c r="AG53119" s="31"/>
      <c r="AH53119" s="31"/>
      <c r="AI53119" s="19"/>
    </row>
    <row r="53120" spans="32:35">
      <c r="AF53120" s="31"/>
      <c r="AG53120" s="31"/>
      <c r="AH53120" s="31"/>
      <c r="AI53120" s="19"/>
    </row>
    <row r="53121" spans="32:35">
      <c r="AF53121" s="31"/>
      <c r="AG53121" s="31"/>
      <c r="AH53121" s="31"/>
      <c r="AI53121" s="19"/>
    </row>
    <row r="53122" spans="32:35">
      <c r="AF53122" s="31"/>
      <c r="AG53122" s="31"/>
      <c r="AH53122" s="31"/>
      <c r="AI53122" s="19"/>
    </row>
    <row r="53123" spans="32:35">
      <c r="AF53123" s="31"/>
      <c r="AG53123" s="31"/>
      <c r="AH53123" s="31"/>
      <c r="AI53123" s="19"/>
    </row>
    <row r="53124" spans="32:35">
      <c r="AF53124" s="31"/>
      <c r="AG53124" s="31"/>
      <c r="AH53124" s="31"/>
      <c r="AI53124" s="19"/>
    </row>
    <row r="53125" spans="32:35">
      <c r="AF53125" s="31"/>
      <c r="AG53125" s="31"/>
      <c r="AH53125" s="31"/>
      <c r="AI53125" s="19"/>
    </row>
    <row r="53126" spans="32:35">
      <c r="AF53126" s="31"/>
      <c r="AG53126" s="31"/>
      <c r="AH53126" s="31"/>
      <c r="AI53126" s="19"/>
    </row>
    <row r="53127" spans="32:35">
      <c r="AF53127" s="31"/>
      <c r="AG53127" s="31"/>
      <c r="AH53127" s="31"/>
      <c r="AI53127" s="19"/>
    </row>
    <row r="53128" spans="32:35">
      <c r="AF53128" s="31"/>
      <c r="AG53128" s="31"/>
      <c r="AH53128" s="31"/>
      <c r="AI53128" s="19"/>
    </row>
    <row r="53129" spans="32:35">
      <c r="AF53129" s="31"/>
      <c r="AG53129" s="31"/>
      <c r="AH53129" s="31"/>
      <c r="AI53129" s="19"/>
    </row>
    <row r="53130" spans="32:35">
      <c r="AF53130" s="31"/>
      <c r="AG53130" s="31"/>
      <c r="AH53130" s="31"/>
      <c r="AI53130" s="19"/>
    </row>
    <row r="53131" spans="32:35">
      <c r="AF53131" s="31"/>
      <c r="AG53131" s="31"/>
      <c r="AH53131" s="31"/>
      <c r="AI53131" s="19"/>
    </row>
    <row r="53132" spans="32:35">
      <c r="AF53132" s="31"/>
      <c r="AG53132" s="31"/>
      <c r="AH53132" s="31"/>
      <c r="AI53132" s="19"/>
    </row>
    <row r="53133" spans="32:35">
      <c r="AF53133" s="31"/>
      <c r="AG53133" s="31"/>
      <c r="AH53133" s="31"/>
      <c r="AI53133" s="19"/>
    </row>
    <row r="53134" spans="32:35">
      <c r="AF53134" s="31"/>
      <c r="AG53134" s="31"/>
      <c r="AH53134" s="31"/>
      <c r="AI53134" s="19"/>
    </row>
    <row r="53135" spans="32:35">
      <c r="AF53135" s="31"/>
      <c r="AG53135" s="31"/>
      <c r="AH53135" s="31"/>
      <c r="AI53135" s="19"/>
    </row>
    <row r="53136" spans="32:35">
      <c r="AF53136" s="31"/>
      <c r="AG53136" s="31"/>
      <c r="AH53136" s="31"/>
      <c r="AI53136" s="19"/>
    </row>
    <row r="53137" spans="32:35">
      <c r="AF53137" s="31"/>
      <c r="AG53137" s="31"/>
      <c r="AH53137" s="31"/>
      <c r="AI53137" s="19"/>
    </row>
    <row r="53138" spans="32:35">
      <c r="AF53138" s="31"/>
      <c r="AG53138" s="31"/>
      <c r="AH53138" s="31"/>
      <c r="AI53138" s="19"/>
    </row>
    <row r="53139" spans="32:35">
      <c r="AF53139" s="31"/>
      <c r="AG53139" s="31"/>
      <c r="AH53139" s="31"/>
      <c r="AI53139" s="19"/>
    </row>
    <row r="53140" spans="32:35" ht="15">
      <c r="AF53140" s="88"/>
      <c r="AG53140" s="88"/>
      <c r="AH53140" s="88"/>
      <c r="AI53140" s="21"/>
    </row>
    <row r="53141" spans="32:35">
      <c r="AF53141" s="43"/>
      <c r="AG53141" s="43"/>
      <c r="AH53141" s="43"/>
      <c r="AI53141" s="5"/>
    </row>
    <row r="53142" spans="32:35" ht="15" thickBot="1">
      <c r="AF53142" s="89"/>
      <c r="AG53142" s="89"/>
      <c r="AH53142" s="89"/>
      <c r="AI53142" s="3"/>
    </row>
    <row r="53143" spans="32:35">
      <c r="AF53143" s="31"/>
      <c r="AG53143" s="31"/>
      <c r="AH53143" s="31"/>
      <c r="AI53143" s="18"/>
    </row>
    <row r="53144" spans="32:35">
      <c r="AF53144" s="31"/>
      <c r="AG53144" s="31"/>
      <c r="AH53144" s="31"/>
      <c r="AI53144" s="19"/>
    </row>
    <row r="53145" spans="32:35">
      <c r="AF53145" s="31"/>
      <c r="AG53145" s="31"/>
      <c r="AH53145" s="31"/>
      <c r="AI53145" s="19"/>
    </row>
    <row r="53146" spans="32:35">
      <c r="AF53146" s="31"/>
      <c r="AG53146" s="31"/>
      <c r="AH53146" s="31"/>
      <c r="AI53146" s="19"/>
    </row>
    <row r="53147" spans="32:35">
      <c r="AF53147" s="31"/>
      <c r="AG53147" s="31"/>
      <c r="AH53147" s="31"/>
      <c r="AI53147" s="19"/>
    </row>
    <row r="53148" spans="32:35">
      <c r="AF53148" s="31"/>
      <c r="AG53148" s="31"/>
      <c r="AH53148" s="31"/>
      <c r="AI53148" s="19"/>
    </row>
    <row r="53149" spans="32:35">
      <c r="AF53149" s="31"/>
      <c r="AG53149" s="31"/>
      <c r="AH53149" s="31"/>
      <c r="AI53149" s="19"/>
    </row>
    <row r="53150" spans="32:35">
      <c r="AF53150" s="31"/>
      <c r="AG53150" s="31"/>
      <c r="AH53150" s="31"/>
      <c r="AI53150" s="19"/>
    </row>
    <row r="53151" spans="32:35">
      <c r="AF53151" s="31"/>
      <c r="AG53151" s="31"/>
      <c r="AH53151" s="31"/>
      <c r="AI53151" s="19"/>
    </row>
    <row r="53152" spans="32:35">
      <c r="AF53152" s="31"/>
      <c r="AG53152" s="31"/>
      <c r="AH53152" s="31"/>
      <c r="AI53152" s="19"/>
    </row>
    <row r="53153" spans="32:35">
      <c r="AF53153" s="31"/>
      <c r="AG53153" s="31"/>
      <c r="AH53153" s="31"/>
      <c r="AI53153" s="19"/>
    </row>
    <row r="53154" spans="32:35">
      <c r="AF53154" s="31"/>
      <c r="AG53154" s="31"/>
      <c r="AH53154" s="31"/>
      <c r="AI53154" s="19"/>
    </row>
    <row r="53155" spans="32:35">
      <c r="AF53155" s="31"/>
      <c r="AG53155" s="31"/>
      <c r="AH53155" s="31"/>
      <c r="AI53155" s="19"/>
    </row>
    <row r="53156" spans="32:35">
      <c r="AF53156" s="31"/>
      <c r="AG53156" s="31"/>
      <c r="AH53156" s="31"/>
      <c r="AI53156" s="19"/>
    </row>
    <row r="53157" spans="32:35">
      <c r="AF53157" s="31"/>
      <c r="AG53157" s="31"/>
      <c r="AH53157" s="31"/>
      <c r="AI53157" s="19"/>
    </row>
    <row r="53158" spans="32:35">
      <c r="AF53158" s="31"/>
      <c r="AG53158" s="31"/>
      <c r="AH53158" s="31"/>
      <c r="AI53158" s="19"/>
    </row>
    <row r="53159" spans="32:35">
      <c r="AF53159" s="31"/>
      <c r="AG53159" s="31"/>
      <c r="AH53159" s="31"/>
      <c r="AI53159" s="19"/>
    </row>
    <row r="53160" spans="32:35">
      <c r="AF53160" s="31"/>
      <c r="AG53160" s="31"/>
      <c r="AH53160" s="31"/>
      <c r="AI53160" s="19"/>
    </row>
    <row r="53161" spans="32:35">
      <c r="AF53161" s="31"/>
      <c r="AG53161" s="31"/>
      <c r="AH53161" s="31"/>
      <c r="AI53161" s="19"/>
    </row>
    <row r="53162" spans="32:35">
      <c r="AF53162" s="31"/>
      <c r="AG53162" s="31"/>
      <c r="AH53162" s="31"/>
      <c r="AI53162" s="19"/>
    </row>
    <row r="53163" spans="32:35">
      <c r="AF53163" s="31"/>
      <c r="AG53163" s="31"/>
      <c r="AH53163" s="31"/>
      <c r="AI53163" s="19"/>
    </row>
    <row r="53164" spans="32:35">
      <c r="AF53164" s="31"/>
      <c r="AG53164" s="31"/>
      <c r="AH53164" s="31"/>
      <c r="AI53164" s="19"/>
    </row>
    <row r="53165" spans="32:35">
      <c r="AF53165" s="31"/>
      <c r="AG53165" s="31"/>
      <c r="AH53165" s="31"/>
      <c r="AI53165" s="19"/>
    </row>
    <row r="53166" spans="32:35">
      <c r="AF53166" s="31"/>
      <c r="AG53166" s="31"/>
      <c r="AH53166" s="31"/>
      <c r="AI53166" s="19"/>
    </row>
    <row r="53167" spans="32:35">
      <c r="AF53167" s="31"/>
      <c r="AG53167" s="31"/>
      <c r="AH53167" s="31"/>
      <c r="AI53167" s="19"/>
    </row>
    <row r="53168" spans="32:35">
      <c r="AF53168" s="31"/>
      <c r="AG53168" s="31"/>
      <c r="AH53168" s="31"/>
      <c r="AI53168" s="19"/>
    </row>
    <row r="53169" spans="32:35">
      <c r="AF53169" s="31"/>
      <c r="AG53169" s="31"/>
      <c r="AH53169" s="31"/>
      <c r="AI53169" s="19"/>
    </row>
    <row r="53170" spans="32:35">
      <c r="AF53170" s="31"/>
      <c r="AG53170" s="31"/>
      <c r="AH53170" s="31"/>
      <c r="AI53170" s="19"/>
    </row>
    <row r="53171" spans="32:35" ht="15">
      <c r="AF53171" s="88"/>
      <c r="AG53171" s="88"/>
      <c r="AH53171" s="88"/>
      <c r="AI53171" s="21"/>
    </row>
    <row r="53172" spans="32:35">
      <c r="AF53172" s="43"/>
      <c r="AG53172" s="43"/>
      <c r="AH53172" s="43"/>
      <c r="AI53172" s="5"/>
    </row>
    <row r="53173" spans="32:35" ht="15" thickBot="1">
      <c r="AF53173" s="89"/>
      <c r="AG53173" s="89"/>
      <c r="AH53173" s="89"/>
      <c r="AI53173" s="3"/>
    </row>
    <row r="53174" spans="32:35">
      <c r="AF53174" s="31"/>
      <c r="AG53174" s="31"/>
      <c r="AH53174" s="31"/>
      <c r="AI53174" s="18"/>
    </row>
    <row r="53175" spans="32:35">
      <c r="AF53175" s="31"/>
      <c r="AG53175" s="31"/>
      <c r="AH53175" s="31"/>
      <c r="AI53175" s="19"/>
    </row>
    <row r="53176" spans="32:35">
      <c r="AF53176" s="31"/>
      <c r="AG53176" s="31"/>
      <c r="AH53176" s="31"/>
      <c r="AI53176" s="19"/>
    </row>
    <row r="53177" spans="32:35">
      <c r="AF53177" s="31"/>
      <c r="AG53177" s="31"/>
      <c r="AH53177" s="31"/>
      <c r="AI53177" s="19"/>
    </row>
    <row r="53178" spans="32:35">
      <c r="AF53178" s="31"/>
      <c r="AG53178" s="31"/>
      <c r="AH53178" s="31"/>
      <c r="AI53178" s="19"/>
    </row>
    <row r="53179" spans="32:35">
      <c r="AF53179" s="31"/>
      <c r="AG53179" s="31"/>
      <c r="AH53179" s="31"/>
      <c r="AI53179" s="19"/>
    </row>
    <row r="53180" spans="32:35">
      <c r="AF53180" s="31"/>
      <c r="AG53180" s="31"/>
      <c r="AH53180" s="31"/>
      <c r="AI53180" s="19"/>
    </row>
    <row r="53181" spans="32:35">
      <c r="AF53181" s="31"/>
      <c r="AG53181" s="31"/>
      <c r="AH53181" s="31"/>
      <c r="AI53181" s="19"/>
    </row>
    <row r="53182" spans="32:35">
      <c r="AF53182" s="31"/>
      <c r="AG53182" s="31"/>
      <c r="AH53182" s="31"/>
      <c r="AI53182" s="19"/>
    </row>
    <row r="53183" spans="32:35">
      <c r="AF53183" s="31"/>
      <c r="AG53183" s="31"/>
      <c r="AH53183" s="31"/>
      <c r="AI53183" s="19"/>
    </row>
    <row r="53184" spans="32:35">
      <c r="AF53184" s="31"/>
      <c r="AG53184" s="31"/>
      <c r="AH53184" s="31"/>
      <c r="AI53184" s="19"/>
    </row>
    <row r="53185" spans="32:35">
      <c r="AF53185" s="31"/>
      <c r="AG53185" s="31"/>
      <c r="AH53185" s="31"/>
      <c r="AI53185" s="19"/>
    </row>
    <row r="53186" spans="32:35">
      <c r="AF53186" s="31"/>
      <c r="AG53186" s="31"/>
      <c r="AH53186" s="31"/>
      <c r="AI53186" s="19"/>
    </row>
    <row r="53187" spans="32:35">
      <c r="AF53187" s="31"/>
      <c r="AG53187" s="31"/>
      <c r="AH53187" s="31"/>
      <c r="AI53187" s="19"/>
    </row>
    <row r="53188" spans="32:35">
      <c r="AF53188" s="31"/>
      <c r="AG53188" s="31"/>
      <c r="AH53188" s="31"/>
      <c r="AI53188" s="19"/>
    </row>
    <row r="53189" spans="32:35">
      <c r="AF53189" s="31"/>
      <c r="AG53189" s="31"/>
      <c r="AH53189" s="31"/>
      <c r="AI53189" s="19"/>
    </row>
    <row r="53190" spans="32:35">
      <c r="AF53190" s="31"/>
      <c r="AG53190" s="31"/>
      <c r="AH53190" s="31"/>
      <c r="AI53190" s="19"/>
    </row>
    <row r="53191" spans="32:35">
      <c r="AF53191" s="31"/>
      <c r="AG53191" s="31"/>
      <c r="AH53191" s="31"/>
      <c r="AI53191" s="19"/>
    </row>
    <row r="53192" spans="32:35">
      <c r="AF53192" s="31"/>
      <c r="AG53192" s="31"/>
      <c r="AH53192" s="31"/>
      <c r="AI53192" s="19"/>
    </row>
    <row r="53193" spans="32:35">
      <c r="AF53193" s="31"/>
      <c r="AG53193" s="31"/>
      <c r="AH53193" s="31"/>
      <c r="AI53193" s="19"/>
    </row>
    <row r="53194" spans="32:35">
      <c r="AF53194" s="31"/>
      <c r="AG53194" s="31"/>
      <c r="AH53194" s="31"/>
      <c r="AI53194" s="19"/>
    </row>
    <row r="53195" spans="32:35">
      <c r="AF53195" s="31"/>
      <c r="AG53195" s="31"/>
      <c r="AH53195" s="31"/>
      <c r="AI53195" s="19"/>
    </row>
    <row r="53196" spans="32:35">
      <c r="AF53196" s="31"/>
      <c r="AG53196" s="31"/>
      <c r="AH53196" s="31"/>
      <c r="AI53196" s="19"/>
    </row>
    <row r="53197" spans="32:35">
      <c r="AF53197" s="31"/>
      <c r="AG53197" s="31"/>
      <c r="AH53197" s="31"/>
      <c r="AI53197" s="19"/>
    </row>
    <row r="53198" spans="32:35">
      <c r="AF53198" s="31"/>
      <c r="AG53198" s="31"/>
      <c r="AH53198" s="31"/>
      <c r="AI53198" s="19"/>
    </row>
    <row r="53199" spans="32:35">
      <c r="AF53199" s="31"/>
      <c r="AG53199" s="31"/>
      <c r="AH53199" s="31"/>
      <c r="AI53199" s="19"/>
    </row>
    <row r="53200" spans="32:35">
      <c r="AF53200" s="31"/>
      <c r="AG53200" s="31"/>
      <c r="AH53200" s="31"/>
      <c r="AI53200" s="19"/>
    </row>
    <row r="53201" spans="32:35">
      <c r="AF53201" s="31"/>
      <c r="AG53201" s="31"/>
      <c r="AH53201" s="31"/>
      <c r="AI53201" s="19"/>
    </row>
    <row r="53202" spans="32:35" ht="15">
      <c r="AF53202" s="88"/>
      <c r="AG53202" s="88"/>
      <c r="AH53202" s="88"/>
      <c r="AI53202" s="21"/>
    </row>
    <row r="53203" spans="32:35">
      <c r="AF53203" s="43"/>
      <c r="AG53203" s="43"/>
      <c r="AH53203" s="43"/>
      <c r="AI53203" s="5"/>
    </row>
    <row r="53204" spans="32:35" ht="15" thickBot="1">
      <c r="AF53204" s="89"/>
      <c r="AG53204" s="89"/>
      <c r="AH53204" s="89"/>
      <c r="AI53204" s="3"/>
    </row>
    <row r="53205" spans="32:35">
      <c r="AF53205" s="31"/>
      <c r="AG53205" s="31"/>
      <c r="AH53205" s="31"/>
      <c r="AI53205" s="18"/>
    </row>
    <row r="53206" spans="32:35">
      <c r="AF53206" s="31"/>
      <c r="AG53206" s="31"/>
      <c r="AH53206" s="31"/>
      <c r="AI53206" s="19"/>
    </row>
    <row r="53207" spans="32:35">
      <c r="AF53207" s="31"/>
      <c r="AG53207" s="31"/>
      <c r="AH53207" s="31"/>
      <c r="AI53207" s="19"/>
    </row>
    <row r="53208" spans="32:35">
      <c r="AF53208" s="31"/>
      <c r="AG53208" s="31"/>
      <c r="AH53208" s="31"/>
      <c r="AI53208" s="19"/>
    </row>
    <row r="53209" spans="32:35">
      <c r="AF53209" s="31"/>
      <c r="AG53209" s="31"/>
      <c r="AH53209" s="31"/>
      <c r="AI53209" s="19"/>
    </row>
    <row r="53210" spans="32:35">
      <c r="AF53210" s="31"/>
      <c r="AG53210" s="31"/>
      <c r="AH53210" s="31"/>
      <c r="AI53210" s="19"/>
    </row>
    <row r="53211" spans="32:35">
      <c r="AF53211" s="31"/>
      <c r="AG53211" s="31"/>
      <c r="AH53211" s="31"/>
      <c r="AI53211" s="19"/>
    </row>
    <row r="53212" spans="32:35">
      <c r="AF53212" s="31"/>
      <c r="AG53212" s="31"/>
      <c r="AH53212" s="31"/>
      <c r="AI53212" s="19"/>
    </row>
    <row r="53213" spans="32:35">
      <c r="AF53213" s="31"/>
      <c r="AG53213" s="31"/>
      <c r="AH53213" s="31"/>
      <c r="AI53213" s="19"/>
    </row>
    <row r="53214" spans="32:35">
      <c r="AF53214" s="31"/>
      <c r="AG53214" s="31"/>
      <c r="AH53214" s="31"/>
      <c r="AI53214" s="19"/>
    </row>
    <row r="53215" spans="32:35">
      <c r="AF53215" s="31"/>
      <c r="AG53215" s="31"/>
      <c r="AH53215" s="31"/>
      <c r="AI53215" s="19"/>
    </row>
    <row r="53216" spans="32:35">
      <c r="AF53216" s="31"/>
      <c r="AG53216" s="31"/>
      <c r="AH53216" s="31"/>
      <c r="AI53216" s="19"/>
    </row>
    <row r="53217" spans="32:35">
      <c r="AF53217" s="31"/>
      <c r="AG53217" s="31"/>
      <c r="AH53217" s="31"/>
      <c r="AI53217" s="19"/>
    </row>
    <row r="53218" spans="32:35">
      <c r="AF53218" s="31"/>
      <c r="AG53218" s="31"/>
      <c r="AH53218" s="31"/>
      <c r="AI53218" s="19"/>
    </row>
    <row r="53219" spans="32:35">
      <c r="AF53219" s="31"/>
      <c r="AG53219" s="31"/>
      <c r="AH53219" s="31"/>
      <c r="AI53219" s="19"/>
    </row>
    <row r="53220" spans="32:35">
      <c r="AF53220" s="31"/>
      <c r="AG53220" s="31"/>
      <c r="AH53220" s="31"/>
      <c r="AI53220" s="19"/>
    </row>
    <row r="53221" spans="32:35">
      <c r="AF53221" s="31"/>
      <c r="AG53221" s="31"/>
      <c r="AH53221" s="31"/>
      <c r="AI53221" s="19"/>
    </row>
    <row r="53222" spans="32:35">
      <c r="AF53222" s="31"/>
      <c r="AG53222" s="31"/>
      <c r="AH53222" s="31"/>
      <c r="AI53222" s="19"/>
    </row>
    <row r="53223" spans="32:35">
      <c r="AF53223" s="31"/>
      <c r="AG53223" s="31"/>
      <c r="AH53223" s="31"/>
      <c r="AI53223" s="19"/>
    </row>
    <row r="53224" spans="32:35">
      <c r="AF53224" s="31"/>
      <c r="AG53224" s="31"/>
      <c r="AH53224" s="31"/>
      <c r="AI53224" s="19"/>
    </row>
    <row r="53225" spans="32:35">
      <c r="AF53225" s="31"/>
      <c r="AG53225" s="31"/>
      <c r="AH53225" s="31"/>
      <c r="AI53225" s="19"/>
    </row>
    <row r="53226" spans="32:35">
      <c r="AF53226" s="31"/>
      <c r="AG53226" s="31"/>
      <c r="AH53226" s="31"/>
      <c r="AI53226" s="19"/>
    </row>
    <row r="53227" spans="32:35">
      <c r="AF53227" s="31"/>
      <c r="AG53227" s="31"/>
      <c r="AH53227" s="31"/>
      <c r="AI53227" s="19"/>
    </row>
    <row r="53228" spans="32:35">
      <c r="AF53228" s="31"/>
      <c r="AG53228" s="31"/>
      <c r="AH53228" s="31"/>
      <c r="AI53228" s="19"/>
    </row>
    <row r="53229" spans="32:35">
      <c r="AF53229" s="31"/>
      <c r="AG53229" s="31"/>
      <c r="AH53229" s="31"/>
      <c r="AI53229" s="19"/>
    </row>
    <row r="53230" spans="32:35">
      <c r="AF53230" s="31"/>
      <c r="AG53230" s="31"/>
      <c r="AH53230" s="31"/>
      <c r="AI53230" s="19"/>
    </row>
    <row r="53231" spans="32:35">
      <c r="AF53231" s="31"/>
      <c r="AG53231" s="31"/>
      <c r="AH53231" s="31"/>
      <c r="AI53231" s="19"/>
    </row>
    <row r="53232" spans="32:35">
      <c r="AF53232" s="31"/>
      <c r="AG53232" s="31"/>
      <c r="AH53232" s="31"/>
      <c r="AI53232" s="19"/>
    </row>
    <row r="53233" spans="32:35" ht="15">
      <c r="AF53233" s="88"/>
      <c r="AG53233" s="88"/>
      <c r="AH53233" s="88"/>
      <c r="AI53233" s="21"/>
    </row>
    <row r="53234" spans="32:35">
      <c r="AF53234" s="43"/>
      <c r="AG53234" s="43"/>
      <c r="AH53234" s="43"/>
      <c r="AI53234" s="5"/>
    </row>
    <row r="53235" spans="32:35" ht="15" thickBot="1">
      <c r="AF53235" s="89"/>
      <c r="AG53235" s="89"/>
      <c r="AH53235" s="89"/>
      <c r="AI53235" s="3"/>
    </row>
    <row r="53236" spans="32:35">
      <c r="AF53236" s="31"/>
      <c r="AG53236" s="31"/>
      <c r="AH53236" s="31"/>
      <c r="AI53236" s="18"/>
    </row>
    <row r="53237" spans="32:35">
      <c r="AF53237" s="31"/>
      <c r="AG53237" s="31"/>
      <c r="AH53237" s="31"/>
      <c r="AI53237" s="19"/>
    </row>
    <row r="53238" spans="32:35">
      <c r="AF53238" s="31"/>
      <c r="AG53238" s="31"/>
      <c r="AH53238" s="31"/>
      <c r="AI53238" s="19"/>
    </row>
    <row r="53239" spans="32:35">
      <c r="AF53239" s="31"/>
      <c r="AG53239" s="31"/>
      <c r="AH53239" s="31"/>
      <c r="AI53239" s="19"/>
    </row>
    <row r="53240" spans="32:35">
      <c r="AF53240" s="31"/>
      <c r="AG53240" s="31"/>
      <c r="AH53240" s="31"/>
      <c r="AI53240" s="19"/>
    </row>
    <row r="53241" spans="32:35">
      <c r="AF53241" s="31"/>
      <c r="AG53241" s="31"/>
      <c r="AH53241" s="31"/>
      <c r="AI53241" s="19"/>
    </row>
    <row r="53242" spans="32:35">
      <c r="AF53242" s="31"/>
      <c r="AG53242" s="31"/>
      <c r="AH53242" s="31"/>
      <c r="AI53242" s="19"/>
    </row>
    <row r="53243" spans="32:35">
      <c r="AF53243" s="31"/>
      <c r="AG53243" s="31"/>
      <c r="AH53243" s="31"/>
      <c r="AI53243" s="19"/>
    </row>
    <row r="53244" spans="32:35">
      <c r="AF53244" s="31"/>
      <c r="AG53244" s="31"/>
      <c r="AH53244" s="31"/>
      <c r="AI53244" s="19"/>
    </row>
    <row r="53245" spans="32:35">
      <c r="AF53245" s="31"/>
      <c r="AG53245" s="31"/>
      <c r="AH53245" s="31"/>
      <c r="AI53245" s="19"/>
    </row>
    <row r="53246" spans="32:35">
      <c r="AF53246" s="31"/>
      <c r="AG53246" s="31"/>
      <c r="AH53246" s="31"/>
      <c r="AI53246" s="19"/>
    </row>
    <row r="53247" spans="32:35">
      <c r="AF53247" s="31"/>
      <c r="AG53247" s="31"/>
      <c r="AH53247" s="31"/>
      <c r="AI53247" s="19"/>
    </row>
    <row r="53248" spans="32:35">
      <c r="AF53248" s="31"/>
      <c r="AG53248" s="31"/>
      <c r="AH53248" s="31"/>
      <c r="AI53248" s="19"/>
    </row>
    <row r="53249" spans="32:35">
      <c r="AF53249" s="31"/>
      <c r="AG53249" s="31"/>
      <c r="AH53249" s="31"/>
      <c r="AI53249" s="19"/>
    </row>
    <row r="53250" spans="32:35">
      <c r="AF53250" s="31"/>
      <c r="AG53250" s="31"/>
      <c r="AH53250" s="31"/>
      <c r="AI53250" s="19"/>
    </row>
    <row r="53251" spans="32:35">
      <c r="AF53251" s="31"/>
      <c r="AG53251" s="31"/>
      <c r="AH53251" s="31"/>
      <c r="AI53251" s="19"/>
    </row>
    <row r="53252" spans="32:35">
      <c r="AF53252" s="31"/>
      <c r="AG53252" s="31"/>
      <c r="AH53252" s="31"/>
      <c r="AI53252" s="19"/>
    </row>
    <row r="53253" spans="32:35">
      <c r="AF53253" s="31"/>
      <c r="AG53253" s="31"/>
      <c r="AH53253" s="31"/>
      <c r="AI53253" s="19"/>
    </row>
    <row r="53254" spans="32:35">
      <c r="AF53254" s="31"/>
      <c r="AG53254" s="31"/>
      <c r="AH53254" s="31"/>
      <c r="AI53254" s="19"/>
    </row>
    <row r="53255" spans="32:35">
      <c r="AF53255" s="31"/>
      <c r="AG53255" s="31"/>
      <c r="AH53255" s="31"/>
      <c r="AI53255" s="19"/>
    </row>
    <row r="53256" spans="32:35">
      <c r="AF53256" s="31"/>
      <c r="AG53256" s="31"/>
      <c r="AH53256" s="31"/>
      <c r="AI53256" s="19"/>
    </row>
    <row r="53257" spans="32:35">
      <c r="AF53257" s="31"/>
      <c r="AG53257" s="31"/>
      <c r="AH53257" s="31"/>
      <c r="AI53257" s="19"/>
    </row>
    <row r="53258" spans="32:35">
      <c r="AF53258" s="31"/>
      <c r="AG53258" s="31"/>
      <c r="AH53258" s="31"/>
      <c r="AI53258" s="19"/>
    </row>
    <row r="53259" spans="32:35">
      <c r="AF53259" s="31"/>
      <c r="AG53259" s="31"/>
      <c r="AH53259" s="31"/>
      <c r="AI53259" s="19"/>
    </row>
    <row r="53260" spans="32:35">
      <c r="AF53260" s="31"/>
      <c r="AG53260" s="31"/>
      <c r="AH53260" s="31"/>
      <c r="AI53260" s="19"/>
    </row>
    <row r="53261" spans="32:35">
      <c r="AF53261" s="31"/>
      <c r="AG53261" s="31"/>
      <c r="AH53261" s="31"/>
      <c r="AI53261" s="19"/>
    </row>
    <row r="53262" spans="32:35">
      <c r="AF53262" s="31"/>
      <c r="AG53262" s="31"/>
      <c r="AH53262" s="31"/>
      <c r="AI53262" s="19"/>
    </row>
    <row r="53263" spans="32:35">
      <c r="AF53263" s="31"/>
      <c r="AG53263" s="31"/>
      <c r="AH53263" s="31"/>
      <c r="AI53263" s="19"/>
    </row>
    <row r="53264" spans="32:35" ht="15">
      <c r="AF53264" s="88"/>
      <c r="AG53264" s="88"/>
      <c r="AH53264" s="88"/>
      <c r="AI53264" s="21"/>
    </row>
    <row r="53265" spans="32:35">
      <c r="AF53265" s="43"/>
      <c r="AG53265" s="43"/>
      <c r="AH53265" s="43"/>
      <c r="AI53265" s="5"/>
    </row>
    <row r="53266" spans="32:35" ht="15" thickBot="1">
      <c r="AF53266" s="89"/>
      <c r="AG53266" s="89"/>
      <c r="AH53266" s="89"/>
      <c r="AI53266" s="3"/>
    </row>
    <row r="53267" spans="32:35">
      <c r="AF53267" s="31"/>
      <c r="AG53267" s="31"/>
      <c r="AH53267" s="31"/>
      <c r="AI53267" s="18"/>
    </row>
    <row r="53268" spans="32:35">
      <c r="AF53268" s="31"/>
      <c r="AG53268" s="31"/>
      <c r="AH53268" s="31"/>
      <c r="AI53268" s="19"/>
    </row>
    <row r="53269" spans="32:35">
      <c r="AF53269" s="31"/>
      <c r="AG53269" s="31"/>
      <c r="AH53269" s="31"/>
      <c r="AI53269" s="19"/>
    </row>
    <row r="53270" spans="32:35">
      <c r="AF53270" s="31"/>
      <c r="AG53270" s="31"/>
      <c r="AH53270" s="31"/>
      <c r="AI53270" s="19"/>
    </row>
    <row r="53271" spans="32:35">
      <c r="AF53271" s="31"/>
      <c r="AG53271" s="31"/>
      <c r="AH53271" s="31"/>
      <c r="AI53271" s="19"/>
    </row>
    <row r="53272" spans="32:35">
      <c r="AF53272" s="31"/>
      <c r="AG53272" s="31"/>
      <c r="AH53272" s="31"/>
      <c r="AI53272" s="19"/>
    </row>
    <row r="53273" spans="32:35">
      <c r="AF53273" s="31"/>
      <c r="AG53273" s="31"/>
      <c r="AH53273" s="31"/>
      <c r="AI53273" s="19"/>
    </row>
    <row r="53274" spans="32:35">
      <c r="AF53274" s="31"/>
      <c r="AG53274" s="31"/>
      <c r="AH53274" s="31"/>
      <c r="AI53274" s="19"/>
    </row>
    <row r="53275" spans="32:35">
      <c r="AF53275" s="31"/>
      <c r="AG53275" s="31"/>
      <c r="AH53275" s="31"/>
      <c r="AI53275" s="19"/>
    </row>
    <row r="53276" spans="32:35">
      <c r="AF53276" s="31"/>
      <c r="AG53276" s="31"/>
      <c r="AH53276" s="31"/>
      <c r="AI53276" s="19"/>
    </row>
    <row r="53277" spans="32:35">
      <c r="AF53277" s="31"/>
      <c r="AG53277" s="31"/>
      <c r="AH53277" s="31"/>
      <c r="AI53277" s="19"/>
    </row>
    <row r="53278" spans="32:35">
      <c r="AF53278" s="31"/>
      <c r="AG53278" s="31"/>
      <c r="AH53278" s="31"/>
      <c r="AI53278" s="19"/>
    </row>
    <row r="53279" spans="32:35">
      <c r="AF53279" s="31"/>
      <c r="AG53279" s="31"/>
      <c r="AH53279" s="31"/>
      <c r="AI53279" s="19"/>
    </row>
    <row r="53280" spans="32:35">
      <c r="AF53280" s="31"/>
      <c r="AG53280" s="31"/>
      <c r="AH53280" s="31"/>
      <c r="AI53280" s="19"/>
    </row>
    <row r="53281" spans="32:35">
      <c r="AF53281" s="31"/>
      <c r="AG53281" s="31"/>
      <c r="AH53281" s="31"/>
      <c r="AI53281" s="19"/>
    </row>
    <row r="53282" spans="32:35">
      <c r="AF53282" s="31"/>
      <c r="AG53282" s="31"/>
      <c r="AH53282" s="31"/>
      <c r="AI53282" s="19"/>
    </row>
    <row r="53283" spans="32:35">
      <c r="AF53283" s="31"/>
      <c r="AG53283" s="31"/>
      <c r="AH53283" s="31"/>
      <c r="AI53283" s="19"/>
    </row>
    <row r="53284" spans="32:35">
      <c r="AF53284" s="31"/>
      <c r="AG53284" s="31"/>
      <c r="AH53284" s="31"/>
      <c r="AI53284" s="19"/>
    </row>
    <row r="53285" spans="32:35">
      <c r="AF53285" s="31"/>
      <c r="AG53285" s="31"/>
      <c r="AH53285" s="31"/>
      <c r="AI53285" s="19"/>
    </row>
    <row r="53286" spans="32:35">
      <c r="AF53286" s="31"/>
      <c r="AG53286" s="31"/>
      <c r="AH53286" s="31"/>
      <c r="AI53286" s="19"/>
    </row>
    <row r="53287" spans="32:35">
      <c r="AF53287" s="31"/>
      <c r="AG53287" s="31"/>
      <c r="AH53287" s="31"/>
      <c r="AI53287" s="19"/>
    </row>
    <row r="53288" spans="32:35">
      <c r="AF53288" s="31"/>
      <c r="AG53288" s="31"/>
      <c r="AH53288" s="31"/>
      <c r="AI53288" s="19"/>
    </row>
    <row r="53289" spans="32:35">
      <c r="AF53289" s="31"/>
      <c r="AG53289" s="31"/>
      <c r="AH53289" s="31"/>
      <c r="AI53289" s="19"/>
    </row>
    <row r="53290" spans="32:35">
      <c r="AF53290" s="31"/>
      <c r="AG53290" s="31"/>
      <c r="AH53290" s="31"/>
      <c r="AI53290" s="19"/>
    </row>
    <row r="53291" spans="32:35">
      <c r="AF53291" s="31"/>
      <c r="AG53291" s="31"/>
      <c r="AH53291" s="31"/>
      <c r="AI53291" s="19"/>
    </row>
    <row r="53292" spans="32:35">
      <c r="AF53292" s="31"/>
      <c r="AG53292" s="31"/>
      <c r="AH53292" s="31"/>
      <c r="AI53292" s="19"/>
    </row>
    <row r="53293" spans="32:35">
      <c r="AF53293" s="31"/>
      <c r="AG53293" s="31"/>
      <c r="AH53293" s="31"/>
      <c r="AI53293" s="19"/>
    </row>
    <row r="53294" spans="32:35">
      <c r="AF53294" s="31"/>
      <c r="AG53294" s="31"/>
      <c r="AH53294" s="31"/>
      <c r="AI53294" s="19"/>
    </row>
    <row r="53295" spans="32:35" ht="15">
      <c r="AF53295" s="88"/>
      <c r="AG53295" s="88"/>
      <c r="AH53295" s="88"/>
      <c r="AI53295" s="21"/>
    </row>
    <row r="53296" spans="32:35">
      <c r="AF53296" s="43"/>
      <c r="AG53296" s="43"/>
      <c r="AH53296" s="43"/>
      <c r="AI53296" s="5"/>
    </row>
    <row r="53297" spans="32:35" ht="15" thickBot="1">
      <c r="AF53297" s="89"/>
      <c r="AG53297" s="89"/>
      <c r="AH53297" s="89"/>
      <c r="AI53297" s="3"/>
    </row>
    <row r="53298" spans="32:35">
      <c r="AF53298" s="31"/>
      <c r="AG53298" s="31"/>
      <c r="AH53298" s="31"/>
      <c r="AI53298" s="18"/>
    </row>
    <row r="53299" spans="32:35">
      <c r="AF53299" s="31"/>
      <c r="AG53299" s="31"/>
      <c r="AH53299" s="31"/>
      <c r="AI53299" s="19"/>
    </row>
    <row r="53300" spans="32:35">
      <c r="AF53300" s="31"/>
      <c r="AG53300" s="31"/>
      <c r="AH53300" s="31"/>
      <c r="AI53300" s="19"/>
    </row>
    <row r="53301" spans="32:35">
      <c r="AF53301" s="31"/>
      <c r="AG53301" s="31"/>
      <c r="AH53301" s="31"/>
      <c r="AI53301" s="19"/>
    </row>
    <row r="53302" spans="32:35">
      <c r="AF53302" s="31"/>
      <c r="AG53302" s="31"/>
      <c r="AH53302" s="31"/>
      <c r="AI53302" s="19"/>
    </row>
    <row r="53303" spans="32:35">
      <c r="AF53303" s="31"/>
      <c r="AG53303" s="31"/>
      <c r="AH53303" s="31"/>
      <c r="AI53303" s="19"/>
    </row>
    <row r="53304" spans="32:35">
      <c r="AF53304" s="31"/>
      <c r="AG53304" s="31"/>
      <c r="AH53304" s="31"/>
      <c r="AI53304" s="19"/>
    </row>
    <row r="53305" spans="32:35">
      <c r="AF53305" s="31"/>
      <c r="AG53305" s="31"/>
      <c r="AH53305" s="31"/>
      <c r="AI53305" s="19"/>
    </row>
    <row r="53306" spans="32:35">
      <c r="AF53306" s="31"/>
      <c r="AG53306" s="31"/>
      <c r="AH53306" s="31"/>
      <c r="AI53306" s="19"/>
    </row>
    <row r="53307" spans="32:35">
      <c r="AF53307" s="31"/>
      <c r="AG53307" s="31"/>
      <c r="AH53307" s="31"/>
      <c r="AI53307" s="19"/>
    </row>
    <row r="53308" spans="32:35">
      <c r="AF53308" s="31"/>
      <c r="AG53308" s="31"/>
      <c r="AH53308" s="31"/>
      <c r="AI53308" s="19"/>
    </row>
    <row r="53309" spans="32:35">
      <c r="AF53309" s="31"/>
      <c r="AG53309" s="31"/>
      <c r="AH53309" s="31"/>
      <c r="AI53309" s="19"/>
    </row>
    <row r="53310" spans="32:35">
      <c r="AF53310" s="31"/>
      <c r="AG53310" s="31"/>
      <c r="AH53310" s="31"/>
      <c r="AI53310" s="19"/>
    </row>
    <row r="53311" spans="32:35">
      <c r="AF53311" s="31"/>
      <c r="AG53311" s="31"/>
      <c r="AH53311" s="31"/>
      <c r="AI53311" s="19"/>
    </row>
    <row r="53312" spans="32:35">
      <c r="AF53312" s="31"/>
      <c r="AG53312" s="31"/>
      <c r="AH53312" s="31"/>
      <c r="AI53312" s="19"/>
    </row>
    <row r="53313" spans="32:35">
      <c r="AF53313" s="31"/>
      <c r="AG53313" s="31"/>
      <c r="AH53313" s="31"/>
      <c r="AI53313" s="19"/>
    </row>
    <row r="53314" spans="32:35">
      <c r="AF53314" s="31"/>
      <c r="AG53314" s="31"/>
      <c r="AH53314" s="31"/>
      <c r="AI53314" s="19"/>
    </row>
    <row r="53315" spans="32:35">
      <c r="AF53315" s="31"/>
      <c r="AG53315" s="31"/>
      <c r="AH53315" s="31"/>
      <c r="AI53315" s="19"/>
    </row>
    <row r="53316" spans="32:35">
      <c r="AF53316" s="31"/>
      <c r="AG53316" s="31"/>
      <c r="AH53316" s="31"/>
      <c r="AI53316" s="19"/>
    </row>
    <row r="53317" spans="32:35">
      <c r="AF53317" s="31"/>
      <c r="AG53317" s="31"/>
      <c r="AH53317" s="31"/>
      <c r="AI53317" s="19"/>
    </row>
    <row r="53318" spans="32:35">
      <c r="AF53318" s="31"/>
      <c r="AG53318" s="31"/>
      <c r="AH53318" s="31"/>
      <c r="AI53318" s="19"/>
    </row>
    <row r="53319" spans="32:35">
      <c r="AF53319" s="31"/>
      <c r="AG53319" s="31"/>
      <c r="AH53319" s="31"/>
      <c r="AI53319" s="19"/>
    </row>
    <row r="53320" spans="32:35">
      <c r="AF53320" s="31"/>
      <c r="AG53320" s="31"/>
      <c r="AH53320" s="31"/>
      <c r="AI53320" s="19"/>
    </row>
    <row r="53321" spans="32:35">
      <c r="AF53321" s="31"/>
      <c r="AG53321" s="31"/>
      <c r="AH53321" s="31"/>
      <c r="AI53321" s="19"/>
    </row>
    <row r="53322" spans="32:35">
      <c r="AF53322" s="31"/>
      <c r="AG53322" s="31"/>
      <c r="AH53322" s="31"/>
      <c r="AI53322" s="19"/>
    </row>
    <row r="53323" spans="32:35">
      <c r="AF53323" s="31"/>
      <c r="AG53323" s="31"/>
      <c r="AH53323" s="31"/>
      <c r="AI53323" s="19"/>
    </row>
    <row r="53324" spans="32:35">
      <c r="AF53324" s="31"/>
      <c r="AG53324" s="31"/>
      <c r="AH53324" s="31"/>
      <c r="AI53324" s="19"/>
    </row>
    <row r="53325" spans="32:35">
      <c r="AF53325" s="31"/>
      <c r="AG53325" s="31"/>
      <c r="AH53325" s="31"/>
      <c r="AI53325" s="19"/>
    </row>
    <row r="53326" spans="32:35" ht="15">
      <c r="AF53326" s="88"/>
      <c r="AG53326" s="88"/>
      <c r="AH53326" s="88"/>
      <c r="AI53326" s="21"/>
    </row>
    <row r="53327" spans="32:35">
      <c r="AF53327" s="43"/>
      <c r="AG53327" s="43"/>
      <c r="AH53327" s="43"/>
      <c r="AI53327" s="5"/>
    </row>
    <row r="53328" spans="32:35" ht="15" thickBot="1">
      <c r="AF53328" s="89"/>
      <c r="AG53328" s="89"/>
      <c r="AH53328" s="89"/>
      <c r="AI53328" s="3"/>
    </row>
    <row r="53329" spans="32:35">
      <c r="AF53329" s="31"/>
      <c r="AG53329" s="31"/>
      <c r="AH53329" s="31"/>
      <c r="AI53329" s="18"/>
    </row>
    <row r="53330" spans="32:35">
      <c r="AF53330" s="31"/>
      <c r="AG53330" s="31"/>
      <c r="AH53330" s="31"/>
      <c r="AI53330" s="19"/>
    </row>
    <row r="53331" spans="32:35">
      <c r="AF53331" s="31"/>
      <c r="AG53331" s="31"/>
      <c r="AH53331" s="31"/>
      <c r="AI53331" s="19"/>
    </row>
    <row r="53332" spans="32:35">
      <c r="AF53332" s="31"/>
      <c r="AG53332" s="31"/>
      <c r="AH53332" s="31"/>
      <c r="AI53332" s="19"/>
    </row>
    <row r="53333" spans="32:35">
      <c r="AF53333" s="31"/>
      <c r="AG53333" s="31"/>
      <c r="AH53333" s="31"/>
      <c r="AI53333" s="19"/>
    </row>
    <row r="53334" spans="32:35">
      <c r="AF53334" s="31"/>
      <c r="AG53334" s="31"/>
      <c r="AH53334" s="31"/>
      <c r="AI53334" s="19"/>
    </row>
    <row r="53335" spans="32:35">
      <c r="AF53335" s="31"/>
      <c r="AG53335" s="31"/>
      <c r="AH53335" s="31"/>
      <c r="AI53335" s="19"/>
    </row>
    <row r="53336" spans="32:35">
      <c r="AF53336" s="31"/>
      <c r="AG53336" s="31"/>
      <c r="AH53336" s="31"/>
      <c r="AI53336" s="19"/>
    </row>
    <row r="53337" spans="32:35">
      <c r="AF53337" s="31"/>
      <c r="AG53337" s="31"/>
      <c r="AH53337" s="31"/>
      <c r="AI53337" s="19"/>
    </row>
    <row r="53338" spans="32:35">
      <c r="AF53338" s="31"/>
      <c r="AG53338" s="31"/>
      <c r="AH53338" s="31"/>
      <c r="AI53338" s="19"/>
    </row>
    <row r="53339" spans="32:35">
      <c r="AF53339" s="31"/>
      <c r="AG53339" s="31"/>
      <c r="AH53339" s="31"/>
      <c r="AI53339" s="19"/>
    </row>
    <row r="53340" spans="32:35">
      <c r="AF53340" s="31"/>
      <c r="AG53340" s="31"/>
      <c r="AH53340" s="31"/>
      <c r="AI53340" s="19"/>
    </row>
    <row r="53341" spans="32:35">
      <c r="AF53341" s="31"/>
      <c r="AG53341" s="31"/>
      <c r="AH53341" s="31"/>
      <c r="AI53341" s="19"/>
    </row>
    <row r="53342" spans="32:35">
      <c r="AF53342" s="31"/>
      <c r="AG53342" s="31"/>
      <c r="AH53342" s="31"/>
      <c r="AI53342" s="19"/>
    </row>
    <row r="53343" spans="32:35">
      <c r="AF53343" s="31"/>
      <c r="AG53343" s="31"/>
      <c r="AH53343" s="31"/>
      <c r="AI53343" s="19"/>
    </row>
    <row r="53344" spans="32:35">
      <c r="AF53344" s="31"/>
      <c r="AG53344" s="31"/>
      <c r="AH53344" s="31"/>
      <c r="AI53344" s="19"/>
    </row>
    <row r="53345" spans="32:35">
      <c r="AF53345" s="31"/>
      <c r="AG53345" s="31"/>
      <c r="AH53345" s="31"/>
      <c r="AI53345" s="19"/>
    </row>
    <row r="53346" spans="32:35">
      <c r="AF53346" s="31"/>
      <c r="AG53346" s="31"/>
      <c r="AH53346" s="31"/>
      <c r="AI53346" s="19"/>
    </row>
    <row r="53347" spans="32:35">
      <c r="AF53347" s="31"/>
      <c r="AG53347" s="31"/>
      <c r="AH53347" s="31"/>
      <c r="AI53347" s="19"/>
    </row>
    <row r="53348" spans="32:35">
      <c r="AF53348" s="31"/>
      <c r="AG53348" s="31"/>
      <c r="AH53348" s="31"/>
      <c r="AI53348" s="19"/>
    </row>
    <row r="53349" spans="32:35">
      <c r="AF53349" s="31"/>
      <c r="AG53349" s="31"/>
      <c r="AH53349" s="31"/>
      <c r="AI53349" s="19"/>
    </row>
    <row r="53350" spans="32:35">
      <c r="AF53350" s="31"/>
      <c r="AG53350" s="31"/>
      <c r="AH53350" s="31"/>
      <c r="AI53350" s="19"/>
    </row>
    <row r="53351" spans="32:35">
      <c r="AF53351" s="31"/>
      <c r="AG53351" s="31"/>
      <c r="AH53351" s="31"/>
      <c r="AI53351" s="19"/>
    </row>
    <row r="53352" spans="32:35">
      <c r="AF53352" s="31"/>
      <c r="AG53352" s="31"/>
      <c r="AH53352" s="31"/>
      <c r="AI53352" s="19"/>
    </row>
    <row r="53353" spans="32:35">
      <c r="AF53353" s="31"/>
      <c r="AG53353" s="31"/>
      <c r="AH53353" s="31"/>
      <c r="AI53353" s="19"/>
    </row>
    <row r="53354" spans="32:35">
      <c r="AF53354" s="31"/>
      <c r="AG53354" s="31"/>
      <c r="AH53354" s="31"/>
      <c r="AI53354" s="19"/>
    </row>
    <row r="53355" spans="32:35">
      <c r="AF53355" s="31"/>
      <c r="AG53355" s="31"/>
      <c r="AH53355" s="31"/>
      <c r="AI53355" s="19"/>
    </row>
    <row r="53356" spans="32:35">
      <c r="AF53356" s="31"/>
      <c r="AG53356" s="31"/>
      <c r="AH53356" s="31"/>
      <c r="AI53356" s="19"/>
    </row>
    <row r="53357" spans="32:35" ht="15">
      <c r="AF53357" s="88"/>
      <c r="AG53357" s="88"/>
      <c r="AH53357" s="88"/>
      <c r="AI53357" s="21"/>
    </row>
    <row r="53358" spans="32:35">
      <c r="AF53358" s="43"/>
      <c r="AG53358" s="43"/>
      <c r="AH53358" s="43"/>
      <c r="AI53358" s="5"/>
    </row>
    <row r="53359" spans="32:35" ht="15" thickBot="1">
      <c r="AF53359" s="89"/>
      <c r="AG53359" s="89"/>
      <c r="AH53359" s="89"/>
      <c r="AI53359" s="3"/>
    </row>
    <row r="53360" spans="32:35">
      <c r="AF53360" s="31"/>
      <c r="AG53360" s="31"/>
      <c r="AH53360" s="31"/>
      <c r="AI53360" s="18"/>
    </row>
    <row r="53361" spans="32:35">
      <c r="AF53361" s="31"/>
      <c r="AG53361" s="31"/>
      <c r="AH53361" s="31"/>
      <c r="AI53361" s="19"/>
    </row>
    <row r="53362" spans="32:35">
      <c r="AF53362" s="31"/>
      <c r="AG53362" s="31"/>
      <c r="AH53362" s="31"/>
      <c r="AI53362" s="19"/>
    </row>
    <row r="53363" spans="32:35">
      <c r="AF53363" s="31"/>
      <c r="AG53363" s="31"/>
      <c r="AH53363" s="31"/>
      <c r="AI53363" s="19"/>
    </row>
    <row r="53364" spans="32:35">
      <c r="AF53364" s="31"/>
      <c r="AG53364" s="31"/>
      <c r="AH53364" s="31"/>
      <c r="AI53364" s="19"/>
    </row>
    <row r="53365" spans="32:35">
      <c r="AF53365" s="31"/>
      <c r="AG53365" s="31"/>
      <c r="AH53365" s="31"/>
      <c r="AI53365" s="19"/>
    </row>
    <row r="53366" spans="32:35">
      <c r="AF53366" s="31"/>
      <c r="AG53366" s="31"/>
      <c r="AH53366" s="31"/>
      <c r="AI53366" s="19"/>
    </row>
    <row r="53367" spans="32:35">
      <c r="AF53367" s="31"/>
      <c r="AG53367" s="31"/>
      <c r="AH53367" s="31"/>
      <c r="AI53367" s="19"/>
    </row>
    <row r="53368" spans="32:35">
      <c r="AF53368" s="31"/>
      <c r="AG53368" s="31"/>
      <c r="AH53368" s="31"/>
      <c r="AI53368" s="19"/>
    </row>
    <row r="53369" spans="32:35">
      <c r="AF53369" s="31"/>
      <c r="AG53369" s="31"/>
      <c r="AH53369" s="31"/>
      <c r="AI53369" s="19"/>
    </row>
    <row r="53370" spans="32:35">
      <c r="AF53370" s="31"/>
      <c r="AG53370" s="31"/>
      <c r="AH53370" s="31"/>
      <c r="AI53370" s="19"/>
    </row>
    <row r="53371" spans="32:35">
      <c r="AF53371" s="31"/>
      <c r="AG53371" s="31"/>
      <c r="AH53371" s="31"/>
      <c r="AI53371" s="19"/>
    </row>
    <row r="53372" spans="32:35">
      <c r="AF53372" s="31"/>
      <c r="AG53372" s="31"/>
      <c r="AH53372" s="31"/>
      <c r="AI53372" s="19"/>
    </row>
    <row r="53373" spans="32:35">
      <c r="AF53373" s="31"/>
      <c r="AG53373" s="31"/>
      <c r="AH53373" s="31"/>
      <c r="AI53373" s="19"/>
    </row>
    <row r="53374" spans="32:35">
      <c r="AF53374" s="31"/>
      <c r="AG53374" s="31"/>
      <c r="AH53374" s="31"/>
      <c r="AI53374" s="19"/>
    </row>
    <row r="53375" spans="32:35">
      <c r="AF53375" s="31"/>
      <c r="AG53375" s="31"/>
      <c r="AH53375" s="31"/>
      <c r="AI53375" s="19"/>
    </row>
    <row r="53376" spans="32:35">
      <c r="AF53376" s="31"/>
      <c r="AG53376" s="31"/>
      <c r="AH53376" s="31"/>
      <c r="AI53376" s="19"/>
    </row>
    <row r="53377" spans="32:35">
      <c r="AF53377" s="31"/>
      <c r="AG53377" s="31"/>
      <c r="AH53377" s="31"/>
      <c r="AI53377" s="19"/>
    </row>
    <row r="53378" spans="32:35">
      <c r="AF53378" s="31"/>
      <c r="AG53378" s="31"/>
      <c r="AH53378" s="31"/>
      <c r="AI53378" s="19"/>
    </row>
    <row r="53379" spans="32:35">
      <c r="AF53379" s="31"/>
      <c r="AG53379" s="31"/>
      <c r="AH53379" s="31"/>
      <c r="AI53379" s="19"/>
    </row>
    <row r="53380" spans="32:35">
      <c r="AF53380" s="31"/>
      <c r="AG53380" s="31"/>
      <c r="AH53380" s="31"/>
      <c r="AI53380" s="19"/>
    </row>
    <row r="53381" spans="32:35">
      <c r="AF53381" s="31"/>
      <c r="AG53381" s="31"/>
      <c r="AH53381" s="31"/>
      <c r="AI53381" s="19"/>
    </row>
    <row r="53382" spans="32:35">
      <c r="AF53382" s="31"/>
      <c r="AG53382" s="31"/>
      <c r="AH53382" s="31"/>
      <c r="AI53382" s="19"/>
    </row>
    <row r="53383" spans="32:35">
      <c r="AF53383" s="31"/>
      <c r="AG53383" s="31"/>
      <c r="AH53383" s="31"/>
      <c r="AI53383" s="19"/>
    </row>
    <row r="53384" spans="32:35">
      <c r="AF53384" s="31"/>
      <c r="AG53384" s="31"/>
      <c r="AH53384" s="31"/>
      <c r="AI53384" s="19"/>
    </row>
    <row r="53385" spans="32:35">
      <c r="AF53385" s="31"/>
      <c r="AG53385" s="31"/>
      <c r="AH53385" s="31"/>
      <c r="AI53385" s="19"/>
    </row>
    <row r="53386" spans="32:35">
      <c r="AF53386" s="31"/>
      <c r="AG53386" s="31"/>
      <c r="AH53386" s="31"/>
      <c r="AI53386" s="19"/>
    </row>
    <row r="53387" spans="32:35">
      <c r="AF53387" s="31"/>
      <c r="AG53387" s="31"/>
      <c r="AH53387" s="31"/>
      <c r="AI53387" s="19"/>
    </row>
    <row r="53388" spans="32:35" ht="15">
      <c r="AF53388" s="88"/>
      <c r="AG53388" s="88"/>
      <c r="AH53388" s="88"/>
      <c r="AI53388" s="21"/>
    </row>
    <row r="53389" spans="32:35">
      <c r="AF53389" s="43"/>
      <c r="AG53389" s="43"/>
      <c r="AH53389" s="43"/>
      <c r="AI53389" s="5"/>
    </row>
    <row r="53390" spans="32:35" ht="15" thickBot="1">
      <c r="AF53390" s="89"/>
      <c r="AG53390" s="89"/>
      <c r="AH53390" s="89"/>
      <c r="AI53390" s="3"/>
    </row>
    <row r="53391" spans="32:35">
      <c r="AF53391" s="31"/>
      <c r="AG53391" s="31"/>
      <c r="AH53391" s="31"/>
      <c r="AI53391" s="18"/>
    </row>
    <row r="53392" spans="32:35">
      <c r="AF53392" s="31"/>
      <c r="AG53392" s="31"/>
      <c r="AH53392" s="31"/>
      <c r="AI53392" s="19"/>
    </row>
    <row r="53393" spans="32:35">
      <c r="AF53393" s="31"/>
      <c r="AG53393" s="31"/>
      <c r="AH53393" s="31"/>
      <c r="AI53393" s="19"/>
    </row>
    <row r="53394" spans="32:35">
      <c r="AF53394" s="31"/>
      <c r="AG53394" s="31"/>
      <c r="AH53394" s="31"/>
      <c r="AI53394" s="19"/>
    </row>
    <row r="53395" spans="32:35">
      <c r="AF53395" s="31"/>
      <c r="AG53395" s="31"/>
      <c r="AH53395" s="31"/>
      <c r="AI53395" s="19"/>
    </row>
    <row r="53396" spans="32:35">
      <c r="AF53396" s="31"/>
      <c r="AG53396" s="31"/>
      <c r="AH53396" s="31"/>
      <c r="AI53396" s="19"/>
    </row>
    <row r="53397" spans="32:35">
      <c r="AF53397" s="31"/>
      <c r="AG53397" s="31"/>
      <c r="AH53397" s="31"/>
      <c r="AI53397" s="19"/>
    </row>
    <row r="53398" spans="32:35">
      <c r="AF53398" s="31"/>
      <c r="AG53398" s="31"/>
      <c r="AH53398" s="31"/>
      <c r="AI53398" s="19"/>
    </row>
    <row r="53399" spans="32:35">
      <c r="AF53399" s="31"/>
      <c r="AG53399" s="31"/>
      <c r="AH53399" s="31"/>
      <c r="AI53399" s="19"/>
    </row>
    <row r="53400" spans="32:35">
      <c r="AF53400" s="31"/>
      <c r="AG53400" s="31"/>
      <c r="AH53400" s="31"/>
      <c r="AI53400" s="19"/>
    </row>
    <row r="53401" spans="32:35">
      <c r="AF53401" s="31"/>
      <c r="AG53401" s="31"/>
      <c r="AH53401" s="31"/>
      <c r="AI53401" s="19"/>
    </row>
    <row r="53402" spans="32:35">
      <c r="AF53402" s="31"/>
      <c r="AG53402" s="31"/>
      <c r="AH53402" s="31"/>
      <c r="AI53402" s="19"/>
    </row>
    <row r="53403" spans="32:35">
      <c r="AF53403" s="31"/>
      <c r="AG53403" s="31"/>
      <c r="AH53403" s="31"/>
      <c r="AI53403" s="19"/>
    </row>
    <row r="53404" spans="32:35">
      <c r="AF53404" s="31"/>
      <c r="AG53404" s="31"/>
      <c r="AH53404" s="31"/>
      <c r="AI53404" s="19"/>
    </row>
    <row r="53405" spans="32:35">
      <c r="AF53405" s="31"/>
      <c r="AG53405" s="31"/>
      <c r="AH53405" s="31"/>
      <c r="AI53405" s="19"/>
    </row>
    <row r="53406" spans="32:35">
      <c r="AF53406" s="31"/>
      <c r="AG53406" s="31"/>
      <c r="AH53406" s="31"/>
      <c r="AI53406" s="19"/>
    </row>
    <row r="53407" spans="32:35">
      <c r="AF53407" s="31"/>
      <c r="AG53407" s="31"/>
      <c r="AH53407" s="31"/>
      <c r="AI53407" s="19"/>
    </row>
    <row r="53408" spans="32:35">
      <c r="AF53408" s="31"/>
      <c r="AG53408" s="31"/>
      <c r="AH53408" s="31"/>
      <c r="AI53408" s="19"/>
    </row>
    <row r="53409" spans="32:35">
      <c r="AF53409" s="31"/>
      <c r="AG53409" s="31"/>
      <c r="AH53409" s="31"/>
      <c r="AI53409" s="19"/>
    </row>
    <row r="53410" spans="32:35">
      <c r="AF53410" s="31"/>
      <c r="AG53410" s="31"/>
      <c r="AH53410" s="31"/>
      <c r="AI53410" s="19"/>
    </row>
    <row r="53411" spans="32:35">
      <c r="AF53411" s="31"/>
      <c r="AG53411" s="31"/>
      <c r="AH53411" s="31"/>
      <c r="AI53411" s="19"/>
    </row>
    <row r="53412" spans="32:35">
      <c r="AF53412" s="31"/>
      <c r="AG53412" s="31"/>
      <c r="AH53412" s="31"/>
      <c r="AI53412" s="19"/>
    </row>
    <row r="53413" spans="32:35">
      <c r="AF53413" s="31"/>
      <c r="AG53413" s="31"/>
      <c r="AH53413" s="31"/>
      <c r="AI53413" s="19"/>
    </row>
    <row r="53414" spans="32:35">
      <c r="AF53414" s="31"/>
      <c r="AG53414" s="31"/>
      <c r="AH53414" s="31"/>
      <c r="AI53414" s="19"/>
    </row>
    <row r="53415" spans="32:35">
      <c r="AF53415" s="31"/>
      <c r="AG53415" s="31"/>
      <c r="AH53415" s="31"/>
      <c r="AI53415" s="19"/>
    </row>
    <row r="53416" spans="32:35">
      <c r="AF53416" s="31"/>
      <c r="AG53416" s="31"/>
      <c r="AH53416" s="31"/>
      <c r="AI53416" s="19"/>
    </row>
    <row r="53417" spans="32:35">
      <c r="AF53417" s="31"/>
      <c r="AG53417" s="31"/>
      <c r="AH53417" s="31"/>
      <c r="AI53417" s="19"/>
    </row>
    <row r="53418" spans="32:35">
      <c r="AF53418" s="31"/>
      <c r="AG53418" s="31"/>
      <c r="AH53418" s="31"/>
      <c r="AI53418" s="19"/>
    </row>
    <row r="53419" spans="32:35" ht="15">
      <c r="AF53419" s="88"/>
      <c r="AG53419" s="88"/>
      <c r="AH53419" s="88"/>
      <c r="AI53419" s="21"/>
    </row>
    <row r="53420" spans="32:35">
      <c r="AF53420" s="43"/>
      <c r="AG53420" s="43"/>
      <c r="AH53420" s="43"/>
      <c r="AI53420" s="5"/>
    </row>
    <row r="53421" spans="32:35" ht="15" thickBot="1">
      <c r="AF53421" s="89"/>
      <c r="AG53421" s="89"/>
      <c r="AH53421" s="89"/>
      <c r="AI53421" s="3"/>
    </row>
    <row r="53422" spans="32:35">
      <c r="AF53422" s="31"/>
      <c r="AG53422" s="31"/>
      <c r="AH53422" s="31"/>
      <c r="AI53422" s="18"/>
    </row>
    <row r="53423" spans="32:35">
      <c r="AF53423" s="31"/>
      <c r="AG53423" s="31"/>
      <c r="AH53423" s="31"/>
      <c r="AI53423" s="19"/>
    </row>
    <row r="53424" spans="32:35">
      <c r="AF53424" s="31"/>
      <c r="AG53424" s="31"/>
      <c r="AH53424" s="31"/>
      <c r="AI53424" s="19"/>
    </row>
    <row r="53425" spans="32:35">
      <c r="AF53425" s="31"/>
      <c r="AG53425" s="31"/>
      <c r="AH53425" s="31"/>
      <c r="AI53425" s="19"/>
    </row>
    <row r="53426" spans="32:35">
      <c r="AF53426" s="31"/>
      <c r="AG53426" s="31"/>
      <c r="AH53426" s="31"/>
      <c r="AI53426" s="19"/>
    </row>
    <row r="53427" spans="32:35">
      <c r="AF53427" s="31"/>
      <c r="AG53427" s="31"/>
      <c r="AH53427" s="31"/>
      <c r="AI53427" s="19"/>
    </row>
    <row r="53428" spans="32:35">
      <c r="AF53428" s="31"/>
      <c r="AG53428" s="31"/>
      <c r="AH53428" s="31"/>
      <c r="AI53428" s="19"/>
    </row>
    <row r="53429" spans="32:35">
      <c r="AF53429" s="31"/>
      <c r="AG53429" s="31"/>
      <c r="AH53429" s="31"/>
      <c r="AI53429" s="19"/>
    </row>
    <row r="53430" spans="32:35">
      <c r="AF53430" s="31"/>
      <c r="AG53430" s="31"/>
      <c r="AH53430" s="31"/>
      <c r="AI53430" s="19"/>
    </row>
    <row r="53431" spans="32:35">
      <c r="AF53431" s="31"/>
      <c r="AG53431" s="31"/>
      <c r="AH53431" s="31"/>
      <c r="AI53431" s="19"/>
    </row>
    <row r="53432" spans="32:35">
      <c r="AF53432" s="31"/>
      <c r="AG53432" s="31"/>
      <c r="AH53432" s="31"/>
      <c r="AI53432" s="19"/>
    </row>
    <row r="53433" spans="32:35">
      <c r="AF53433" s="31"/>
      <c r="AG53433" s="31"/>
      <c r="AH53433" s="31"/>
      <c r="AI53433" s="19"/>
    </row>
    <row r="53434" spans="32:35">
      <c r="AF53434" s="31"/>
      <c r="AG53434" s="31"/>
      <c r="AH53434" s="31"/>
      <c r="AI53434" s="19"/>
    </row>
    <row r="53435" spans="32:35">
      <c r="AF53435" s="31"/>
      <c r="AG53435" s="31"/>
      <c r="AH53435" s="31"/>
      <c r="AI53435" s="19"/>
    </row>
    <row r="53436" spans="32:35">
      <c r="AF53436" s="31"/>
      <c r="AG53436" s="31"/>
      <c r="AH53436" s="31"/>
      <c r="AI53436" s="19"/>
    </row>
    <row r="53437" spans="32:35">
      <c r="AF53437" s="31"/>
      <c r="AG53437" s="31"/>
      <c r="AH53437" s="31"/>
      <c r="AI53437" s="19"/>
    </row>
    <row r="53438" spans="32:35">
      <c r="AF53438" s="31"/>
      <c r="AG53438" s="31"/>
      <c r="AH53438" s="31"/>
      <c r="AI53438" s="19"/>
    </row>
    <row r="53439" spans="32:35">
      <c r="AF53439" s="31"/>
      <c r="AG53439" s="31"/>
      <c r="AH53439" s="31"/>
      <c r="AI53439" s="19"/>
    </row>
    <row r="53440" spans="32:35">
      <c r="AF53440" s="31"/>
      <c r="AG53440" s="31"/>
      <c r="AH53440" s="31"/>
      <c r="AI53440" s="19"/>
    </row>
    <row r="53441" spans="32:35">
      <c r="AF53441" s="31"/>
      <c r="AG53441" s="31"/>
      <c r="AH53441" s="31"/>
      <c r="AI53441" s="19"/>
    </row>
    <row r="53442" spans="32:35">
      <c r="AF53442" s="31"/>
      <c r="AG53442" s="31"/>
      <c r="AH53442" s="31"/>
      <c r="AI53442" s="19"/>
    </row>
    <row r="53443" spans="32:35">
      <c r="AF53443" s="31"/>
      <c r="AG53443" s="31"/>
      <c r="AH53443" s="31"/>
      <c r="AI53443" s="19"/>
    </row>
    <row r="53444" spans="32:35">
      <c r="AF53444" s="31"/>
      <c r="AG53444" s="31"/>
      <c r="AH53444" s="31"/>
      <c r="AI53444" s="19"/>
    </row>
    <row r="53445" spans="32:35">
      <c r="AF53445" s="31"/>
      <c r="AG53445" s="31"/>
      <c r="AH53445" s="31"/>
      <c r="AI53445" s="19"/>
    </row>
    <row r="53446" spans="32:35">
      <c r="AF53446" s="31"/>
      <c r="AG53446" s="31"/>
      <c r="AH53446" s="31"/>
      <c r="AI53446" s="19"/>
    </row>
    <row r="53447" spans="32:35">
      <c r="AF53447" s="31"/>
      <c r="AG53447" s="31"/>
      <c r="AH53447" s="31"/>
      <c r="AI53447" s="19"/>
    </row>
    <row r="53448" spans="32:35">
      <c r="AF53448" s="31"/>
      <c r="AG53448" s="31"/>
      <c r="AH53448" s="31"/>
      <c r="AI53448" s="19"/>
    </row>
    <row r="53449" spans="32:35">
      <c r="AF53449" s="31"/>
      <c r="AG53449" s="31"/>
      <c r="AH53449" s="31"/>
      <c r="AI53449" s="19"/>
    </row>
    <row r="53450" spans="32:35" ht="15">
      <c r="AF53450" s="88"/>
      <c r="AG53450" s="88"/>
      <c r="AH53450" s="88"/>
      <c r="AI53450" s="21"/>
    </row>
    <row r="53451" spans="32:35">
      <c r="AF53451" s="43"/>
      <c r="AG53451" s="43"/>
      <c r="AH53451" s="43"/>
      <c r="AI53451" s="5"/>
    </row>
    <row r="53452" spans="32:35" ht="15" thickBot="1">
      <c r="AF53452" s="89"/>
      <c r="AG53452" s="89"/>
      <c r="AH53452" s="89"/>
      <c r="AI53452" s="3"/>
    </row>
    <row r="53453" spans="32:35">
      <c r="AF53453" s="31"/>
      <c r="AG53453" s="31"/>
      <c r="AH53453" s="31"/>
      <c r="AI53453" s="18"/>
    </row>
    <row r="53454" spans="32:35">
      <c r="AF53454" s="31"/>
      <c r="AG53454" s="31"/>
      <c r="AH53454" s="31"/>
      <c r="AI53454" s="19"/>
    </row>
    <row r="53455" spans="32:35">
      <c r="AF53455" s="31"/>
      <c r="AG53455" s="31"/>
      <c r="AH53455" s="31"/>
      <c r="AI53455" s="19"/>
    </row>
    <row r="53456" spans="32:35">
      <c r="AF53456" s="31"/>
      <c r="AG53456" s="31"/>
      <c r="AH53456" s="31"/>
      <c r="AI53456" s="19"/>
    </row>
    <row r="53457" spans="32:35">
      <c r="AF53457" s="31"/>
      <c r="AG53457" s="31"/>
      <c r="AH53457" s="31"/>
      <c r="AI53457" s="19"/>
    </row>
    <row r="53458" spans="32:35">
      <c r="AF53458" s="31"/>
      <c r="AG53458" s="31"/>
      <c r="AH53458" s="31"/>
      <c r="AI53458" s="19"/>
    </row>
    <row r="53459" spans="32:35">
      <c r="AF53459" s="31"/>
      <c r="AG53459" s="31"/>
      <c r="AH53459" s="31"/>
      <c r="AI53459" s="19"/>
    </row>
    <row r="53460" spans="32:35">
      <c r="AF53460" s="31"/>
      <c r="AG53460" s="31"/>
      <c r="AH53460" s="31"/>
      <c r="AI53460" s="19"/>
    </row>
    <row r="53461" spans="32:35">
      <c r="AF53461" s="31"/>
      <c r="AG53461" s="31"/>
      <c r="AH53461" s="31"/>
      <c r="AI53461" s="19"/>
    </row>
    <row r="53462" spans="32:35">
      <c r="AF53462" s="31"/>
      <c r="AG53462" s="31"/>
      <c r="AH53462" s="31"/>
      <c r="AI53462" s="19"/>
    </row>
    <row r="53463" spans="32:35">
      <c r="AF53463" s="31"/>
      <c r="AG53463" s="31"/>
      <c r="AH53463" s="31"/>
      <c r="AI53463" s="19"/>
    </row>
    <row r="53464" spans="32:35">
      <c r="AF53464" s="31"/>
      <c r="AG53464" s="31"/>
      <c r="AH53464" s="31"/>
      <c r="AI53464" s="19"/>
    </row>
    <row r="53465" spans="32:35">
      <c r="AF53465" s="31"/>
      <c r="AG53465" s="31"/>
      <c r="AH53465" s="31"/>
      <c r="AI53465" s="19"/>
    </row>
    <row r="53466" spans="32:35">
      <c r="AF53466" s="31"/>
      <c r="AG53466" s="31"/>
      <c r="AH53466" s="31"/>
      <c r="AI53466" s="19"/>
    </row>
    <row r="53467" spans="32:35">
      <c r="AF53467" s="31"/>
      <c r="AG53467" s="31"/>
      <c r="AH53467" s="31"/>
      <c r="AI53467" s="19"/>
    </row>
    <row r="53468" spans="32:35">
      <c r="AF53468" s="31"/>
      <c r="AG53468" s="31"/>
      <c r="AH53468" s="31"/>
      <c r="AI53468" s="19"/>
    </row>
    <row r="53469" spans="32:35">
      <c r="AF53469" s="31"/>
      <c r="AG53469" s="31"/>
      <c r="AH53469" s="31"/>
      <c r="AI53469" s="19"/>
    </row>
    <row r="53470" spans="32:35">
      <c r="AF53470" s="31"/>
      <c r="AG53470" s="31"/>
      <c r="AH53470" s="31"/>
      <c r="AI53470" s="19"/>
    </row>
    <row r="53471" spans="32:35">
      <c r="AF53471" s="31"/>
      <c r="AG53471" s="31"/>
      <c r="AH53471" s="31"/>
      <c r="AI53471" s="19"/>
    </row>
    <row r="53472" spans="32:35">
      <c r="AF53472" s="31"/>
      <c r="AG53472" s="31"/>
      <c r="AH53472" s="31"/>
      <c r="AI53472" s="19"/>
    </row>
    <row r="53473" spans="32:35">
      <c r="AF53473" s="31"/>
      <c r="AG53473" s="31"/>
      <c r="AH53473" s="31"/>
      <c r="AI53473" s="19"/>
    </row>
    <row r="53474" spans="32:35">
      <c r="AF53474" s="31"/>
      <c r="AG53474" s="31"/>
      <c r="AH53474" s="31"/>
      <c r="AI53474" s="19"/>
    </row>
    <row r="53475" spans="32:35">
      <c r="AF53475" s="31"/>
      <c r="AG53475" s="31"/>
      <c r="AH53475" s="31"/>
      <c r="AI53475" s="19"/>
    </row>
    <row r="53476" spans="32:35">
      <c r="AF53476" s="31"/>
      <c r="AG53476" s="31"/>
      <c r="AH53476" s="31"/>
      <c r="AI53476" s="19"/>
    </row>
    <row r="53477" spans="32:35">
      <c r="AF53477" s="31"/>
      <c r="AG53477" s="31"/>
      <c r="AH53477" s="31"/>
      <c r="AI53477" s="19"/>
    </row>
    <row r="53478" spans="32:35">
      <c r="AF53478" s="31"/>
      <c r="AG53478" s="31"/>
      <c r="AH53478" s="31"/>
      <c r="AI53478" s="19"/>
    </row>
    <row r="53479" spans="32:35">
      <c r="AF53479" s="31"/>
      <c r="AG53479" s="31"/>
      <c r="AH53479" s="31"/>
      <c r="AI53479" s="19"/>
    </row>
    <row r="53480" spans="32:35">
      <c r="AF53480" s="31"/>
      <c r="AG53480" s="31"/>
      <c r="AH53480" s="31"/>
      <c r="AI53480" s="19"/>
    </row>
    <row r="53481" spans="32:35" ht="15">
      <c r="AF53481" s="88"/>
      <c r="AG53481" s="88"/>
      <c r="AH53481" s="88"/>
      <c r="AI53481" s="21"/>
    </row>
    <row r="53482" spans="32:35">
      <c r="AF53482" s="43"/>
      <c r="AG53482" s="43"/>
      <c r="AH53482" s="43"/>
      <c r="AI53482" s="5"/>
    </row>
    <row r="53483" spans="32:35" ht="15" thickBot="1">
      <c r="AF53483" s="89"/>
      <c r="AG53483" s="89"/>
      <c r="AH53483" s="89"/>
      <c r="AI53483" s="3"/>
    </row>
    <row r="53484" spans="32:35">
      <c r="AF53484" s="31"/>
      <c r="AG53484" s="31"/>
      <c r="AH53484" s="31"/>
      <c r="AI53484" s="18"/>
    </row>
    <row r="53485" spans="32:35">
      <c r="AF53485" s="31"/>
      <c r="AG53485" s="31"/>
      <c r="AH53485" s="31"/>
      <c r="AI53485" s="19"/>
    </row>
    <row r="53486" spans="32:35">
      <c r="AF53486" s="31"/>
      <c r="AG53486" s="31"/>
      <c r="AH53486" s="31"/>
      <c r="AI53486" s="19"/>
    </row>
    <row r="53487" spans="32:35">
      <c r="AF53487" s="31"/>
      <c r="AG53487" s="31"/>
      <c r="AH53487" s="31"/>
      <c r="AI53487" s="19"/>
    </row>
    <row r="53488" spans="32:35">
      <c r="AF53488" s="31"/>
      <c r="AG53488" s="31"/>
      <c r="AH53488" s="31"/>
      <c r="AI53488" s="19"/>
    </row>
    <row r="53489" spans="32:35">
      <c r="AF53489" s="31"/>
      <c r="AG53489" s="31"/>
      <c r="AH53489" s="31"/>
      <c r="AI53489" s="19"/>
    </row>
    <row r="53490" spans="32:35">
      <c r="AF53490" s="31"/>
      <c r="AG53490" s="31"/>
      <c r="AH53490" s="31"/>
      <c r="AI53490" s="19"/>
    </row>
    <row r="53491" spans="32:35">
      <c r="AF53491" s="31"/>
      <c r="AG53491" s="31"/>
      <c r="AH53491" s="31"/>
      <c r="AI53491" s="19"/>
    </row>
    <row r="53492" spans="32:35">
      <c r="AF53492" s="31"/>
      <c r="AG53492" s="31"/>
      <c r="AH53492" s="31"/>
      <c r="AI53492" s="19"/>
    </row>
    <row r="53493" spans="32:35">
      <c r="AF53493" s="31"/>
      <c r="AG53493" s="31"/>
      <c r="AH53493" s="31"/>
      <c r="AI53493" s="19"/>
    </row>
    <row r="53494" spans="32:35">
      <c r="AF53494" s="31"/>
      <c r="AG53494" s="31"/>
      <c r="AH53494" s="31"/>
      <c r="AI53494" s="19"/>
    </row>
    <row r="53495" spans="32:35">
      <c r="AF53495" s="31"/>
      <c r="AG53495" s="31"/>
      <c r="AH53495" s="31"/>
      <c r="AI53495" s="19"/>
    </row>
    <row r="53496" spans="32:35">
      <c r="AF53496" s="31"/>
      <c r="AG53496" s="31"/>
      <c r="AH53496" s="31"/>
      <c r="AI53496" s="19"/>
    </row>
    <row r="53497" spans="32:35">
      <c r="AF53497" s="31"/>
      <c r="AG53497" s="31"/>
      <c r="AH53497" s="31"/>
      <c r="AI53497" s="19"/>
    </row>
    <row r="53498" spans="32:35">
      <c r="AF53498" s="31"/>
      <c r="AG53498" s="31"/>
      <c r="AH53498" s="31"/>
      <c r="AI53498" s="19"/>
    </row>
    <row r="53499" spans="32:35">
      <c r="AF53499" s="31"/>
      <c r="AG53499" s="31"/>
      <c r="AH53499" s="31"/>
      <c r="AI53499" s="19"/>
    </row>
    <row r="53500" spans="32:35">
      <c r="AF53500" s="31"/>
      <c r="AG53500" s="31"/>
      <c r="AH53500" s="31"/>
      <c r="AI53500" s="19"/>
    </row>
    <row r="53501" spans="32:35">
      <c r="AF53501" s="31"/>
      <c r="AG53501" s="31"/>
      <c r="AH53501" s="31"/>
      <c r="AI53501" s="19"/>
    </row>
    <row r="53502" spans="32:35">
      <c r="AF53502" s="31"/>
      <c r="AG53502" s="31"/>
      <c r="AH53502" s="31"/>
      <c r="AI53502" s="19"/>
    </row>
    <row r="53503" spans="32:35">
      <c r="AF53503" s="31"/>
      <c r="AG53503" s="31"/>
      <c r="AH53503" s="31"/>
      <c r="AI53503" s="19"/>
    </row>
    <row r="53504" spans="32:35">
      <c r="AF53504" s="31"/>
      <c r="AG53504" s="31"/>
      <c r="AH53504" s="31"/>
      <c r="AI53504" s="19"/>
    </row>
    <row r="53505" spans="32:35">
      <c r="AF53505" s="31"/>
      <c r="AG53505" s="31"/>
      <c r="AH53505" s="31"/>
      <c r="AI53505" s="19"/>
    </row>
    <row r="53506" spans="32:35">
      <c r="AF53506" s="31"/>
      <c r="AG53506" s="31"/>
      <c r="AH53506" s="31"/>
      <c r="AI53506" s="19"/>
    </row>
    <row r="53507" spans="32:35">
      <c r="AF53507" s="31"/>
      <c r="AG53507" s="31"/>
      <c r="AH53507" s="31"/>
      <c r="AI53507" s="19"/>
    </row>
    <row r="53508" spans="32:35">
      <c r="AF53508" s="31"/>
      <c r="AG53508" s="31"/>
      <c r="AH53508" s="31"/>
      <c r="AI53508" s="19"/>
    </row>
    <row r="53509" spans="32:35">
      <c r="AF53509" s="31"/>
      <c r="AG53509" s="31"/>
      <c r="AH53509" s="31"/>
      <c r="AI53509" s="19"/>
    </row>
    <row r="53510" spans="32:35">
      <c r="AF53510" s="31"/>
      <c r="AG53510" s="31"/>
      <c r="AH53510" s="31"/>
      <c r="AI53510" s="19"/>
    </row>
    <row r="53511" spans="32:35">
      <c r="AF53511" s="31"/>
      <c r="AG53511" s="31"/>
      <c r="AH53511" s="31"/>
      <c r="AI53511" s="19"/>
    </row>
    <row r="53512" spans="32:35" ht="15">
      <c r="AF53512" s="88"/>
      <c r="AG53512" s="88"/>
      <c r="AH53512" s="88"/>
      <c r="AI53512" s="21"/>
    </row>
    <row r="53513" spans="32:35">
      <c r="AF53513" s="43"/>
      <c r="AG53513" s="43"/>
      <c r="AH53513" s="43"/>
      <c r="AI53513" s="5"/>
    </row>
    <row r="53514" spans="32:35" ht="15" thickBot="1">
      <c r="AF53514" s="89"/>
      <c r="AG53514" s="89"/>
      <c r="AH53514" s="89"/>
      <c r="AI53514" s="3"/>
    </row>
    <row r="53515" spans="32:35">
      <c r="AF53515" s="31"/>
      <c r="AG53515" s="31"/>
      <c r="AH53515" s="31"/>
      <c r="AI53515" s="18"/>
    </row>
    <row r="53516" spans="32:35">
      <c r="AF53516" s="31"/>
      <c r="AG53516" s="31"/>
      <c r="AH53516" s="31"/>
      <c r="AI53516" s="19"/>
    </row>
    <row r="53517" spans="32:35">
      <c r="AF53517" s="31"/>
      <c r="AG53517" s="31"/>
      <c r="AH53517" s="31"/>
      <c r="AI53517" s="19"/>
    </row>
    <row r="53518" spans="32:35">
      <c r="AF53518" s="31"/>
      <c r="AG53518" s="31"/>
      <c r="AH53518" s="31"/>
      <c r="AI53518" s="19"/>
    </row>
    <row r="53519" spans="32:35">
      <c r="AF53519" s="31"/>
      <c r="AG53519" s="31"/>
      <c r="AH53519" s="31"/>
      <c r="AI53519" s="19"/>
    </row>
    <row r="53520" spans="32:35">
      <c r="AF53520" s="31"/>
      <c r="AG53520" s="31"/>
      <c r="AH53520" s="31"/>
      <c r="AI53520" s="19"/>
    </row>
    <row r="53521" spans="32:35">
      <c r="AF53521" s="31"/>
      <c r="AG53521" s="31"/>
      <c r="AH53521" s="31"/>
      <c r="AI53521" s="19"/>
    </row>
    <row r="53522" spans="32:35">
      <c r="AF53522" s="31"/>
      <c r="AG53522" s="31"/>
      <c r="AH53522" s="31"/>
      <c r="AI53522" s="19"/>
    </row>
    <row r="53523" spans="32:35">
      <c r="AF53523" s="31"/>
      <c r="AG53523" s="31"/>
      <c r="AH53523" s="31"/>
      <c r="AI53523" s="19"/>
    </row>
    <row r="53524" spans="32:35">
      <c r="AF53524" s="31"/>
      <c r="AG53524" s="31"/>
      <c r="AH53524" s="31"/>
      <c r="AI53524" s="19"/>
    </row>
    <row r="53525" spans="32:35">
      <c r="AF53525" s="31"/>
      <c r="AG53525" s="31"/>
      <c r="AH53525" s="31"/>
      <c r="AI53525" s="19"/>
    </row>
    <row r="53526" spans="32:35">
      <c r="AF53526" s="31"/>
      <c r="AG53526" s="31"/>
      <c r="AH53526" s="31"/>
      <c r="AI53526" s="19"/>
    </row>
    <row r="53527" spans="32:35">
      <c r="AF53527" s="31"/>
      <c r="AG53527" s="31"/>
      <c r="AH53527" s="31"/>
      <c r="AI53527" s="19"/>
    </row>
    <row r="53528" spans="32:35">
      <c r="AF53528" s="31"/>
      <c r="AG53528" s="31"/>
      <c r="AH53528" s="31"/>
      <c r="AI53528" s="19"/>
    </row>
    <row r="53529" spans="32:35">
      <c r="AF53529" s="31"/>
      <c r="AG53529" s="31"/>
      <c r="AH53529" s="31"/>
      <c r="AI53529" s="19"/>
    </row>
    <row r="53530" spans="32:35">
      <c r="AF53530" s="31"/>
      <c r="AG53530" s="31"/>
      <c r="AH53530" s="31"/>
      <c r="AI53530" s="19"/>
    </row>
    <row r="53531" spans="32:35">
      <c r="AF53531" s="31"/>
      <c r="AG53531" s="31"/>
      <c r="AH53531" s="31"/>
      <c r="AI53531" s="19"/>
    </row>
    <row r="53532" spans="32:35">
      <c r="AF53532" s="31"/>
      <c r="AG53532" s="31"/>
      <c r="AH53532" s="31"/>
      <c r="AI53532" s="19"/>
    </row>
    <row r="53533" spans="32:35">
      <c r="AF53533" s="31"/>
      <c r="AG53533" s="31"/>
      <c r="AH53533" s="31"/>
      <c r="AI53533" s="19"/>
    </row>
    <row r="53534" spans="32:35">
      <c r="AF53534" s="31"/>
      <c r="AG53534" s="31"/>
      <c r="AH53534" s="31"/>
      <c r="AI53534" s="19"/>
    </row>
    <row r="53535" spans="32:35">
      <c r="AF53535" s="31"/>
      <c r="AG53535" s="31"/>
      <c r="AH53535" s="31"/>
      <c r="AI53535" s="19"/>
    </row>
    <row r="53536" spans="32:35">
      <c r="AF53536" s="31"/>
      <c r="AG53536" s="31"/>
      <c r="AH53536" s="31"/>
      <c r="AI53536" s="19"/>
    </row>
    <row r="53537" spans="32:35">
      <c r="AF53537" s="31"/>
      <c r="AG53537" s="31"/>
      <c r="AH53537" s="31"/>
      <c r="AI53537" s="19"/>
    </row>
    <row r="53538" spans="32:35">
      <c r="AF53538" s="31"/>
      <c r="AG53538" s="31"/>
      <c r="AH53538" s="31"/>
      <c r="AI53538" s="19"/>
    </row>
    <row r="53539" spans="32:35">
      <c r="AF53539" s="31"/>
      <c r="AG53539" s="31"/>
      <c r="AH53539" s="31"/>
      <c r="AI53539" s="19"/>
    </row>
    <row r="53540" spans="32:35">
      <c r="AF53540" s="31"/>
      <c r="AG53540" s="31"/>
      <c r="AH53540" s="31"/>
      <c r="AI53540" s="19"/>
    </row>
    <row r="53541" spans="32:35">
      <c r="AF53541" s="31"/>
      <c r="AG53541" s="31"/>
      <c r="AH53541" s="31"/>
      <c r="AI53541" s="19"/>
    </row>
    <row r="53542" spans="32:35">
      <c r="AF53542" s="31"/>
      <c r="AG53542" s="31"/>
      <c r="AH53542" s="31"/>
      <c r="AI53542" s="19"/>
    </row>
    <row r="53543" spans="32:35" ht="15">
      <c r="AF53543" s="88"/>
      <c r="AG53543" s="88"/>
      <c r="AH53543" s="88"/>
      <c r="AI53543" s="21"/>
    </row>
    <row r="53544" spans="32:35">
      <c r="AF53544" s="43"/>
      <c r="AG53544" s="43"/>
      <c r="AH53544" s="43"/>
      <c r="AI53544" s="5"/>
    </row>
    <row r="53545" spans="32:35" ht="15" thickBot="1">
      <c r="AF53545" s="89"/>
      <c r="AG53545" s="89"/>
      <c r="AH53545" s="89"/>
      <c r="AI53545" s="3"/>
    </row>
    <row r="53546" spans="32:35">
      <c r="AF53546" s="31"/>
      <c r="AG53546" s="31"/>
      <c r="AH53546" s="31"/>
      <c r="AI53546" s="18"/>
    </row>
    <row r="53547" spans="32:35">
      <c r="AF53547" s="31"/>
      <c r="AG53547" s="31"/>
      <c r="AH53547" s="31"/>
      <c r="AI53547" s="19"/>
    </row>
    <row r="53548" spans="32:35">
      <c r="AF53548" s="31"/>
      <c r="AG53548" s="31"/>
      <c r="AH53548" s="31"/>
      <c r="AI53548" s="19"/>
    </row>
    <row r="53549" spans="32:35">
      <c r="AF53549" s="31"/>
      <c r="AG53549" s="31"/>
      <c r="AH53549" s="31"/>
      <c r="AI53549" s="19"/>
    </row>
    <row r="53550" spans="32:35">
      <c r="AF53550" s="31"/>
      <c r="AG53550" s="31"/>
      <c r="AH53550" s="31"/>
      <c r="AI53550" s="19"/>
    </row>
    <row r="53551" spans="32:35">
      <c r="AF53551" s="31"/>
      <c r="AG53551" s="31"/>
      <c r="AH53551" s="31"/>
      <c r="AI53551" s="19"/>
    </row>
    <row r="53552" spans="32:35">
      <c r="AF53552" s="31"/>
      <c r="AG53552" s="31"/>
      <c r="AH53552" s="31"/>
      <c r="AI53552" s="19"/>
    </row>
    <row r="53553" spans="32:35">
      <c r="AF53553" s="31"/>
      <c r="AG53553" s="31"/>
      <c r="AH53553" s="31"/>
      <c r="AI53553" s="19"/>
    </row>
    <row r="53554" spans="32:35">
      <c r="AF53554" s="31"/>
      <c r="AG53554" s="31"/>
      <c r="AH53554" s="31"/>
      <c r="AI53554" s="19"/>
    </row>
    <row r="53555" spans="32:35">
      <c r="AF53555" s="31"/>
      <c r="AG53555" s="31"/>
      <c r="AH53555" s="31"/>
      <c r="AI53555" s="19"/>
    </row>
    <row r="53556" spans="32:35">
      <c r="AF53556" s="31"/>
      <c r="AG53556" s="31"/>
      <c r="AH53556" s="31"/>
      <c r="AI53556" s="19"/>
    </row>
    <row r="53557" spans="32:35">
      <c r="AF53557" s="31"/>
      <c r="AG53557" s="31"/>
      <c r="AH53557" s="31"/>
      <c r="AI53557" s="19"/>
    </row>
    <row r="53558" spans="32:35">
      <c r="AF53558" s="31"/>
      <c r="AG53558" s="31"/>
      <c r="AH53558" s="31"/>
      <c r="AI53558" s="19"/>
    </row>
    <row r="53559" spans="32:35">
      <c r="AF53559" s="31"/>
      <c r="AG53559" s="31"/>
      <c r="AH53559" s="31"/>
      <c r="AI53559" s="19"/>
    </row>
    <row r="53560" spans="32:35">
      <c r="AF53560" s="31"/>
      <c r="AG53560" s="31"/>
      <c r="AH53560" s="31"/>
      <c r="AI53560" s="19"/>
    </row>
    <row r="53561" spans="32:35">
      <c r="AF53561" s="31"/>
      <c r="AG53561" s="31"/>
      <c r="AH53561" s="31"/>
      <c r="AI53561" s="19"/>
    </row>
    <row r="53562" spans="32:35">
      <c r="AF53562" s="31"/>
      <c r="AG53562" s="31"/>
      <c r="AH53562" s="31"/>
      <c r="AI53562" s="19"/>
    </row>
    <row r="53563" spans="32:35">
      <c r="AF53563" s="31"/>
      <c r="AG53563" s="31"/>
      <c r="AH53563" s="31"/>
      <c r="AI53563" s="19"/>
    </row>
    <row r="53564" spans="32:35">
      <c r="AF53564" s="31"/>
      <c r="AG53564" s="31"/>
      <c r="AH53564" s="31"/>
      <c r="AI53564" s="19"/>
    </row>
    <row r="53565" spans="32:35">
      <c r="AF53565" s="31"/>
      <c r="AG53565" s="31"/>
      <c r="AH53565" s="31"/>
      <c r="AI53565" s="19"/>
    </row>
    <row r="53566" spans="32:35">
      <c r="AF53566" s="31"/>
      <c r="AG53566" s="31"/>
      <c r="AH53566" s="31"/>
      <c r="AI53566" s="19"/>
    </row>
    <row r="53567" spans="32:35">
      <c r="AF53567" s="31"/>
      <c r="AG53567" s="31"/>
      <c r="AH53567" s="31"/>
      <c r="AI53567" s="19"/>
    </row>
    <row r="53568" spans="32:35">
      <c r="AF53568" s="31"/>
      <c r="AG53568" s="31"/>
      <c r="AH53568" s="31"/>
      <c r="AI53568" s="19"/>
    </row>
    <row r="53569" spans="32:35">
      <c r="AF53569" s="31"/>
      <c r="AG53569" s="31"/>
      <c r="AH53569" s="31"/>
      <c r="AI53569" s="19"/>
    </row>
    <row r="53570" spans="32:35">
      <c r="AF53570" s="31"/>
      <c r="AG53570" s="31"/>
      <c r="AH53570" s="31"/>
      <c r="AI53570" s="19"/>
    </row>
    <row r="53571" spans="32:35">
      <c r="AF53571" s="31"/>
      <c r="AG53571" s="31"/>
      <c r="AH53571" s="31"/>
      <c r="AI53571" s="19"/>
    </row>
    <row r="53572" spans="32:35">
      <c r="AF53572" s="31"/>
      <c r="AG53572" s="31"/>
      <c r="AH53572" s="31"/>
      <c r="AI53572" s="19"/>
    </row>
    <row r="53573" spans="32:35">
      <c r="AF53573" s="31"/>
      <c r="AG53573" s="31"/>
      <c r="AH53573" s="31"/>
      <c r="AI53573" s="19"/>
    </row>
    <row r="53574" spans="32:35" ht="15">
      <c r="AF53574" s="88"/>
      <c r="AG53574" s="88"/>
      <c r="AH53574" s="88"/>
      <c r="AI53574" s="21"/>
    </row>
    <row r="53575" spans="32:35">
      <c r="AF53575" s="43"/>
      <c r="AG53575" s="43"/>
      <c r="AH53575" s="43"/>
      <c r="AI53575" s="5"/>
    </row>
    <row r="53576" spans="32:35" ht="15" thickBot="1">
      <c r="AF53576" s="89"/>
      <c r="AG53576" s="89"/>
      <c r="AH53576" s="89"/>
      <c r="AI53576" s="3"/>
    </row>
    <row r="53577" spans="32:35">
      <c r="AF53577" s="31"/>
      <c r="AG53577" s="31"/>
      <c r="AH53577" s="31"/>
      <c r="AI53577" s="18"/>
    </row>
    <row r="53578" spans="32:35">
      <c r="AF53578" s="31"/>
      <c r="AG53578" s="31"/>
      <c r="AH53578" s="31"/>
      <c r="AI53578" s="19"/>
    </row>
    <row r="53579" spans="32:35">
      <c r="AF53579" s="31"/>
      <c r="AG53579" s="31"/>
      <c r="AH53579" s="31"/>
      <c r="AI53579" s="19"/>
    </row>
    <row r="53580" spans="32:35">
      <c r="AF53580" s="31"/>
      <c r="AG53580" s="31"/>
      <c r="AH53580" s="31"/>
      <c r="AI53580" s="19"/>
    </row>
    <row r="53581" spans="32:35">
      <c r="AF53581" s="31"/>
      <c r="AG53581" s="31"/>
      <c r="AH53581" s="31"/>
      <c r="AI53581" s="19"/>
    </row>
    <row r="53582" spans="32:35">
      <c r="AF53582" s="31"/>
      <c r="AG53582" s="31"/>
      <c r="AH53582" s="31"/>
      <c r="AI53582" s="19"/>
    </row>
    <row r="53583" spans="32:35">
      <c r="AF53583" s="31"/>
      <c r="AG53583" s="31"/>
      <c r="AH53583" s="31"/>
      <c r="AI53583" s="19"/>
    </row>
    <row r="53584" spans="32:35">
      <c r="AF53584" s="31"/>
      <c r="AG53584" s="31"/>
      <c r="AH53584" s="31"/>
      <c r="AI53584" s="19"/>
    </row>
    <row r="53585" spans="32:35">
      <c r="AF53585" s="31"/>
      <c r="AG53585" s="31"/>
      <c r="AH53585" s="31"/>
      <c r="AI53585" s="19"/>
    </row>
    <row r="53586" spans="32:35">
      <c r="AF53586" s="31"/>
      <c r="AG53586" s="31"/>
      <c r="AH53586" s="31"/>
      <c r="AI53586" s="19"/>
    </row>
    <row r="53587" spans="32:35">
      <c r="AF53587" s="31"/>
      <c r="AG53587" s="31"/>
      <c r="AH53587" s="31"/>
      <c r="AI53587" s="19"/>
    </row>
    <row r="53588" spans="32:35">
      <c r="AF53588" s="31"/>
      <c r="AG53588" s="31"/>
      <c r="AH53588" s="31"/>
      <c r="AI53588" s="19"/>
    </row>
    <row r="53589" spans="32:35">
      <c r="AF53589" s="31"/>
      <c r="AG53589" s="31"/>
      <c r="AH53589" s="31"/>
      <c r="AI53589" s="19"/>
    </row>
    <row r="53590" spans="32:35">
      <c r="AF53590" s="31"/>
      <c r="AG53590" s="31"/>
      <c r="AH53590" s="31"/>
      <c r="AI53590" s="19"/>
    </row>
    <row r="53591" spans="32:35">
      <c r="AF53591" s="31"/>
      <c r="AG53591" s="31"/>
      <c r="AH53591" s="31"/>
      <c r="AI53591" s="19"/>
    </row>
    <row r="53592" spans="32:35">
      <c r="AF53592" s="31"/>
      <c r="AG53592" s="31"/>
      <c r="AH53592" s="31"/>
      <c r="AI53592" s="19"/>
    </row>
    <row r="53593" spans="32:35">
      <c r="AF53593" s="31"/>
      <c r="AG53593" s="31"/>
      <c r="AH53593" s="31"/>
      <c r="AI53593" s="19"/>
    </row>
    <row r="53594" spans="32:35">
      <c r="AF53594" s="31"/>
      <c r="AG53594" s="31"/>
      <c r="AH53594" s="31"/>
      <c r="AI53594" s="19"/>
    </row>
    <row r="53595" spans="32:35">
      <c r="AF53595" s="31"/>
      <c r="AG53595" s="31"/>
      <c r="AH53595" s="31"/>
      <c r="AI53595" s="19"/>
    </row>
    <row r="53596" spans="32:35">
      <c r="AF53596" s="31"/>
      <c r="AG53596" s="31"/>
      <c r="AH53596" s="31"/>
      <c r="AI53596" s="19"/>
    </row>
    <row r="53597" spans="32:35">
      <c r="AF53597" s="31"/>
      <c r="AG53597" s="31"/>
      <c r="AH53597" s="31"/>
      <c r="AI53597" s="19"/>
    </row>
    <row r="53598" spans="32:35">
      <c r="AF53598" s="31"/>
      <c r="AG53598" s="31"/>
      <c r="AH53598" s="31"/>
      <c r="AI53598" s="19"/>
    </row>
    <row r="53599" spans="32:35">
      <c r="AF53599" s="31"/>
      <c r="AG53599" s="31"/>
      <c r="AH53599" s="31"/>
      <c r="AI53599" s="19"/>
    </row>
    <row r="53600" spans="32:35">
      <c r="AF53600" s="31"/>
      <c r="AG53600" s="31"/>
      <c r="AH53600" s="31"/>
      <c r="AI53600" s="19"/>
    </row>
    <row r="53601" spans="32:35">
      <c r="AF53601" s="31"/>
      <c r="AG53601" s="31"/>
      <c r="AH53601" s="31"/>
      <c r="AI53601" s="19"/>
    </row>
    <row r="53602" spans="32:35">
      <c r="AF53602" s="31"/>
      <c r="AG53602" s="31"/>
      <c r="AH53602" s="31"/>
      <c r="AI53602" s="19"/>
    </row>
    <row r="53603" spans="32:35">
      <c r="AF53603" s="31"/>
      <c r="AG53603" s="31"/>
      <c r="AH53603" s="31"/>
      <c r="AI53603" s="19"/>
    </row>
    <row r="53604" spans="32:35">
      <c r="AF53604" s="31"/>
      <c r="AG53604" s="31"/>
      <c r="AH53604" s="31"/>
      <c r="AI53604" s="19"/>
    </row>
    <row r="53605" spans="32:35" ht="15">
      <c r="AF53605" s="88"/>
      <c r="AG53605" s="88"/>
      <c r="AH53605" s="88"/>
      <c r="AI53605" s="21"/>
    </row>
    <row r="53606" spans="32:35">
      <c r="AF53606" s="43"/>
      <c r="AG53606" s="43"/>
      <c r="AH53606" s="43"/>
      <c r="AI53606" s="5"/>
    </row>
    <row r="53607" spans="32:35" ht="15" thickBot="1">
      <c r="AF53607" s="89"/>
      <c r="AG53607" s="89"/>
      <c r="AH53607" s="89"/>
      <c r="AI53607" s="3"/>
    </row>
    <row r="53608" spans="32:35">
      <c r="AF53608" s="31"/>
      <c r="AG53608" s="31"/>
      <c r="AH53608" s="31"/>
      <c r="AI53608" s="18"/>
    </row>
    <row r="53609" spans="32:35">
      <c r="AF53609" s="31"/>
      <c r="AG53609" s="31"/>
      <c r="AH53609" s="31"/>
      <c r="AI53609" s="19"/>
    </row>
    <row r="53610" spans="32:35">
      <c r="AF53610" s="31"/>
      <c r="AG53610" s="31"/>
      <c r="AH53610" s="31"/>
      <c r="AI53610" s="19"/>
    </row>
    <row r="53611" spans="32:35">
      <c r="AF53611" s="31"/>
      <c r="AG53611" s="31"/>
      <c r="AH53611" s="31"/>
      <c r="AI53611" s="19"/>
    </row>
    <row r="53612" spans="32:35">
      <c r="AF53612" s="31"/>
      <c r="AG53612" s="31"/>
      <c r="AH53612" s="31"/>
      <c r="AI53612" s="19"/>
    </row>
    <row r="53613" spans="32:35">
      <c r="AF53613" s="31"/>
      <c r="AG53613" s="31"/>
      <c r="AH53613" s="31"/>
      <c r="AI53613" s="19"/>
    </row>
    <row r="53614" spans="32:35">
      <c r="AF53614" s="31"/>
      <c r="AG53614" s="31"/>
      <c r="AH53614" s="31"/>
      <c r="AI53614" s="19"/>
    </row>
    <row r="53615" spans="32:35">
      <c r="AF53615" s="31"/>
      <c r="AG53615" s="31"/>
      <c r="AH53615" s="31"/>
      <c r="AI53615" s="19"/>
    </row>
    <row r="53616" spans="32:35">
      <c r="AF53616" s="31"/>
      <c r="AG53616" s="31"/>
      <c r="AH53616" s="31"/>
      <c r="AI53616" s="19"/>
    </row>
    <row r="53617" spans="32:35">
      <c r="AF53617" s="31"/>
      <c r="AG53617" s="31"/>
      <c r="AH53617" s="31"/>
      <c r="AI53617" s="19"/>
    </row>
    <row r="53618" spans="32:35">
      <c r="AF53618" s="31"/>
      <c r="AG53618" s="31"/>
      <c r="AH53618" s="31"/>
      <c r="AI53618" s="19"/>
    </row>
    <row r="53619" spans="32:35">
      <c r="AF53619" s="31"/>
      <c r="AG53619" s="31"/>
      <c r="AH53619" s="31"/>
      <c r="AI53619" s="19"/>
    </row>
    <row r="53620" spans="32:35">
      <c r="AF53620" s="31"/>
      <c r="AG53620" s="31"/>
      <c r="AH53620" s="31"/>
      <c r="AI53620" s="19"/>
    </row>
    <row r="53621" spans="32:35">
      <c r="AF53621" s="31"/>
      <c r="AG53621" s="31"/>
      <c r="AH53621" s="31"/>
      <c r="AI53621" s="19"/>
    </row>
    <row r="53622" spans="32:35">
      <c r="AF53622" s="31"/>
      <c r="AG53622" s="31"/>
      <c r="AH53622" s="31"/>
      <c r="AI53622" s="19"/>
    </row>
    <row r="53623" spans="32:35">
      <c r="AF53623" s="31"/>
      <c r="AG53623" s="31"/>
      <c r="AH53623" s="31"/>
      <c r="AI53623" s="19"/>
    </row>
    <row r="53624" spans="32:35">
      <c r="AF53624" s="31"/>
      <c r="AG53624" s="31"/>
      <c r="AH53624" s="31"/>
      <c r="AI53624" s="19"/>
    </row>
    <row r="53625" spans="32:35">
      <c r="AF53625" s="31"/>
      <c r="AG53625" s="31"/>
      <c r="AH53625" s="31"/>
      <c r="AI53625" s="19"/>
    </row>
    <row r="53626" spans="32:35">
      <c r="AF53626" s="31"/>
      <c r="AG53626" s="31"/>
      <c r="AH53626" s="31"/>
      <c r="AI53626" s="19"/>
    </row>
    <row r="53627" spans="32:35">
      <c r="AF53627" s="31"/>
      <c r="AG53627" s="31"/>
      <c r="AH53627" s="31"/>
      <c r="AI53627" s="19"/>
    </row>
    <row r="53628" spans="32:35">
      <c r="AF53628" s="31"/>
      <c r="AG53628" s="31"/>
      <c r="AH53628" s="31"/>
      <c r="AI53628" s="19"/>
    </row>
    <row r="53629" spans="32:35">
      <c r="AF53629" s="31"/>
      <c r="AG53629" s="31"/>
      <c r="AH53629" s="31"/>
      <c r="AI53629" s="19"/>
    </row>
    <row r="53630" spans="32:35">
      <c r="AF53630" s="31"/>
      <c r="AG53630" s="31"/>
      <c r="AH53630" s="31"/>
      <c r="AI53630" s="19"/>
    </row>
    <row r="53631" spans="32:35">
      <c r="AF53631" s="31"/>
      <c r="AG53631" s="31"/>
      <c r="AH53631" s="31"/>
      <c r="AI53631" s="19"/>
    </row>
    <row r="53632" spans="32:35">
      <c r="AF53632" s="31"/>
      <c r="AG53632" s="31"/>
      <c r="AH53632" s="31"/>
      <c r="AI53632" s="19"/>
    </row>
    <row r="53633" spans="32:35">
      <c r="AF53633" s="31"/>
      <c r="AG53633" s="31"/>
      <c r="AH53633" s="31"/>
      <c r="AI53633" s="19"/>
    </row>
    <row r="53634" spans="32:35">
      <c r="AF53634" s="31"/>
      <c r="AG53634" s="31"/>
      <c r="AH53634" s="31"/>
      <c r="AI53634" s="19"/>
    </row>
    <row r="53635" spans="32:35">
      <c r="AF53635" s="31"/>
      <c r="AG53635" s="31"/>
      <c r="AH53635" s="31"/>
      <c r="AI53635" s="19"/>
    </row>
    <row r="53636" spans="32:35" ht="15">
      <c r="AF53636" s="88"/>
      <c r="AG53636" s="88"/>
      <c r="AH53636" s="88"/>
      <c r="AI53636" s="21"/>
    </row>
    <row r="53637" spans="32:35">
      <c r="AF53637" s="43"/>
      <c r="AG53637" s="43"/>
      <c r="AH53637" s="43"/>
      <c r="AI53637" s="5"/>
    </row>
    <row r="53638" spans="32:35" ht="15" thickBot="1">
      <c r="AF53638" s="89"/>
      <c r="AG53638" s="89"/>
      <c r="AH53638" s="89"/>
      <c r="AI53638" s="3"/>
    </row>
    <row r="53639" spans="32:35">
      <c r="AF53639" s="31"/>
      <c r="AG53639" s="31"/>
      <c r="AH53639" s="31"/>
      <c r="AI53639" s="18"/>
    </row>
    <row r="53640" spans="32:35">
      <c r="AF53640" s="31"/>
      <c r="AG53640" s="31"/>
      <c r="AH53640" s="31"/>
      <c r="AI53640" s="19"/>
    </row>
    <row r="53641" spans="32:35">
      <c r="AF53641" s="31"/>
      <c r="AG53641" s="31"/>
      <c r="AH53641" s="31"/>
      <c r="AI53641" s="19"/>
    </row>
    <row r="53642" spans="32:35">
      <c r="AF53642" s="31"/>
      <c r="AG53642" s="31"/>
      <c r="AH53642" s="31"/>
      <c r="AI53642" s="19"/>
    </row>
    <row r="53643" spans="32:35">
      <c r="AF53643" s="31"/>
      <c r="AG53643" s="31"/>
      <c r="AH53643" s="31"/>
      <c r="AI53643" s="19"/>
    </row>
    <row r="53644" spans="32:35">
      <c r="AF53644" s="31"/>
      <c r="AG53644" s="31"/>
      <c r="AH53644" s="31"/>
      <c r="AI53644" s="19"/>
    </row>
    <row r="53645" spans="32:35">
      <c r="AF53645" s="31"/>
      <c r="AG53645" s="31"/>
      <c r="AH53645" s="31"/>
      <c r="AI53645" s="19"/>
    </row>
    <row r="53646" spans="32:35">
      <c r="AF53646" s="31"/>
      <c r="AG53646" s="31"/>
      <c r="AH53646" s="31"/>
      <c r="AI53646" s="19"/>
    </row>
    <row r="53647" spans="32:35">
      <c r="AF53647" s="31"/>
      <c r="AG53647" s="31"/>
      <c r="AH53647" s="31"/>
      <c r="AI53647" s="19"/>
    </row>
    <row r="53648" spans="32:35">
      <c r="AF53648" s="31"/>
      <c r="AG53648" s="31"/>
      <c r="AH53648" s="31"/>
      <c r="AI53648" s="19"/>
    </row>
    <row r="53649" spans="32:35">
      <c r="AF53649" s="31"/>
      <c r="AG53649" s="31"/>
      <c r="AH53649" s="31"/>
      <c r="AI53649" s="19"/>
    </row>
    <row r="53650" spans="32:35">
      <c r="AF53650" s="31"/>
      <c r="AG53650" s="31"/>
      <c r="AH53650" s="31"/>
      <c r="AI53650" s="19"/>
    </row>
    <row r="53651" spans="32:35">
      <c r="AF53651" s="31"/>
      <c r="AG53651" s="31"/>
      <c r="AH53651" s="31"/>
      <c r="AI53651" s="19"/>
    </row>
    <row r="53652" spans="32:35">
      <c r="AF53652" s="31"/>
      <c r="AG53652" s="31"/>
      <c r="AH53652" s="31"/>
      <c r="AI53652" s="19"/>
    </row>
    <row r="53653" spans="32:35">
      <c r="AF53653" s="31"/>
      <c r="AG53653" s="31"/>
      <c r="AH53653" s="31"/>
      <c r="AI53653" s="19"/>
    </row>
    <row r="53654" spans="32:35">
      <c r="AF53654" s="31"/>
      <c r="AG53654" s="31"/>
      <c r="AH53654" s="31"/>
      <c r="AI53654" s="19"/>
    </row>
    <row r="53655" spans="32:35">
      <c r="AF53655" s="31"/>
      <c r="AG53655" s="31"/>
      <c r="AH53655" s="31"/>
      <c r="AI53655" s="19"/>
    </row>
    <row r="53656" spans="32:35">
      <c r="AF53656" s="31"/>
      <c r="AG53656" s="31"/>
      <c r="AH53656" s="31"/>
      <c r="AI53656" s="19"/>
    </row>
    <row r="53657" spans="32:35">
      <c r="AF53657" s="31"/>
      <c r="AG53657" s="31"/>
      <c r="AH53657" s="31"/>
      <c r="AI53657" s="19"/>
    </row>
    <row r="53658" spans="32:35">
      <c r="AF53658" s="31"/>
      <c r="AG53658" s="31"/>
      <c r="AH53658" s="31"/>
      <c r="AI53658" s="19"/>
    </row>
    <row r="53659" spans="32:35">
      <c r="AF53659" s="31"/>
      <c r="AG53659" s="31"/>
      <c r="AH53659" s="31"/>
      <c r="AI53659" s="19"/>
    </row>
    <row r="53660" spans="32:35">
      <c r="AF53660" s="31"/>
      <c r="AG53660" s="31"/>
      <c r="AH53660" s="31"/>
      <c r="AI53660" s="19"/>
    </row>
    <row r="53661" spans="32:35">
      <c r="AF53661" s="31"/>
      <c r="AG53661" s="31"/>
      <c r="AH53661" s="31"/>
      <c r="AI53661" s="19"/>
    </row>
    <row r="53662" spans="32:35">
      <c r="AF53662" s="31"/>
      <c r="AG53662" s="31"/>
      <c r="AH53662" s="31"/>
      <c r="AI53662" s="19"/>
    </row>
    <row r="53663" spans="32:35">
      <c r="AF53663" s="31"/>
      <c r="AG53663" s="31"/>
      <c r="AH53663" s="31"/>
      <c r="AI53663" s="19"/>
    </row>
    <row r="53664" spans="32:35">
      <c r="AF53664" s="31"/>
      <c r="AG53664" s="31"/>
      <c r="AH53664" s="31"/>
      <c r="AI53664" s="19"/>
    </row>
    <row r="53665" spans="32:35">
      <c r="AF53665" s="31"/>
      <c r="AG53665" s="31"/>
      <c r="AH53665" s="31"/>
      <c r="AI53665" s="19"/>
    </row>
    <row r="53666" spans="32:35">
      <c r="AF53666" s="31"/>
      <c r="AG53666" s="31"/>
      <c r="AH53666" s="31"/>
      <c r="AI53666" s="19"/>
    </row>
    <row r="53667" spans="32:35" ht="15">
      <c r="AF53667" s="88"/>
      <c r="AG53667" s="88"/>
      <c r="AH53667" s="88"/>
      <c r="AI53667" s="21"/>
    </row>
    <row r="53668" spans="32:35">
      <c r="AF53668" s="43"/>
      <c r="AG53668" s="43"/>
      <c r="AH53668" s="43"/>
      <c r="AI53668" s="5"/>
    </row>
    <row r="53669" spans="32:35" ht="15" thickBot="1">
      <c r="AF53669" s="89"/>
      <c r="AG53669" s="89"/>
      <c r="AH53669" s="89"/>
      <c r="AI53669" s="3"/>
    </row>
    <row r="53670" spans="32:35">
      <c r="AF53670" s="31"/>
      <c r="AG53670" s="31"/>
      <c r="AH53670" s="31"/>
      <c r="AI53670" s="18"/>
    </row>
    <row r="53671" spans="32:35">
      <c r="AF53671" s="31"/>
      <c r="AG53671" s="31"/>
      <c r="AH53671" s="31"/>
      <c r="AI53671" s="19"/>
    </row>
    <row r="53672" spans="32:35">
      <c r="AF53672" s="31"/>
      <c r="AG53672" s="31"/>
      <c r="AH53672" s="31"/>
      <c r="AI53672" s="19"/>
    </row>
    <row r="53673" spans="32:35">
      <c r="AF53673" s="31"/>
      <c r="AG53673" s="31"/>
      <c r="AH53673" s="31"/>
      <c r="AI53673" s="19"/>
    </row>
    <row r="53674" spans="32:35">
      <c r="AF53674" s="31"/>
      <c r="AG53674" s="31"/>
      <c r="AH53674" s="31"/>
      <c r="AI53674" s="19"/>
    </row>
    <row r="53675" spans="32:35">
      <c r="AF53675" s="31"/>
      <c r="AG53675" s="31"/>
      <c r="AH53675" s="31"/>
      <c r="AI53675" s="19"/>
    </row>
    <row r="53676" spans="32:35">
      <c r="AF53676" s="31"/>
      <c r="AG53676" s="31"/>
      <c r="AH53676" s="31"/>
      <c r="AI53676" s="19"/>
    </row>
    <row r="53677" spans="32:35">
      <c r="AF53677" s="31"/>
      <c r="AG53677" s="31"/>
      <c r="AH53677" s="31"/>
      <c r="AI53677" s="19"/>
    </row>
    <row r="53678" spans="32:35">
      <c r="AF53678" s="31"/>
      <c r="AG53678" s="31"/>
      <c r="AH53678" s="31"/>
      <c r="AI53678" s="19"/>
    </row>
    <row r="53679" spans="32:35">
      <c r="AF53679" s="31"/>
      <c r="AG53679" s="31"/>
      <c r="AH53679" s="31"/>
      <c r="AI53679" s="19"/>
    </row>
    <row r="53680" spans="32:35">
      <c r="AF53680" s="31"/>
      <c r="AG53680" s="31"/>
      <c r="AH53680" s="31"/>
      <c r="AI53680" s="19"/>
    </row>
    <row r="53681" spans="32:35">
      <c r="AF53681" s="31"/>
      <c r="AG53681" s="31"/>
      <c r="AH53681" s="31"/>
      <c r="AI53681" s="19"/>
    </row>
    <row r="53682" spans="32:35">
      <c r="AF53682" s="31"/>
      <c r="AG53682" s="31"/>
      <c r="AH53682" s="31"/>
      <c r="AI53682" s="19"/>
    </row>
    <row r="53683" spans="32:35">
      <c r="AF53683" s="31"/>
      <c r="AG53683" s="31"/>
      <c r="AH53683" s="31"/>
      <c r="AI53683" s="19"/>
    </row>
    <row r="53684" spans="32:35">
      <c r="AF53684" s="31"/>
      <c r="AG53684" s="31"/>
      <c r="AH53684" s="31"/>
      <c r="AI53684" s="19"/>
    </row>
    <row r="53685" spans="32:35">
      <c r="AF53685" s="31"/>
      <c r="AG53685" s="31"/>
      <c r="AH53685" s="31"/>
      <c r="AI53685" s="19"/>
    </row>
    <row r="53686" spans="32:35">
      <c r="AF53686" s="31"/>
      <c r="AG53686" s="31"/>
      <c r="AH53686" s="31"/>
      <c r="AI53686" s="19"/>
    </row>
    <row r="53687" spans="32:35">
      <c r="AF53687" s="31"/>
      <c r="AG53687" s="31"/>
      <c r="AH53687" s="31"/>
      <c r="AI53687" s="19"/>
    </row>
    <row r="53688" spans="32:35">
      <c r="AF53688" s="31"/>
      <c r="AG53688" s="31"/>
      <c r="AH53688" s="31"/>
      <c r="AI53688" s="19"/>
    </row>
    <row r="53689" spans="32:35">
      <c r="AF53689" s="31"/>
      <c r="AG53689" s="31"/>
      <c r="AH53689" s="31"/>
      <c r="AI53689" s="19"/>
    </row>
    <row r="53690" spans="32:35">
      <c r="AF53690" s="31"/>
      <c r="AG53690" s="31"/>
      <c r="AH53690" s="31"/>
      <c r="AI53690" s="19"/>
    </row>
    <row r="53691" spans="32:35">
      <c r="AF53691" s="31"/>
      <c r="AG53691" s="31"/>
      <c r="AH53691" s="31"/>
      <c r="AI53691" s="19"/>
    </row>
    <row r="53692" spans="32:35">
      <c r="AF53692" s="31"/>
      <c r="AG53692" s="31"/>
      <c r="AH53692" s="31"/>
      <c r="AI53692" s="19"/>
    </row>
    <row r="53693" spans="32:35">
      <c r="AF53693" s="31"/>
      <c r="AG53693" s="31"/>
      <c r="AH53693" s="31"/>
      <c r="AI53693" s="19"/>
    </row>
    <row r="53694" spans="32:35">
      <c r="AF53694" s="31"/>
      <c r="AG53694" s="31"/>
      <c r="AH53694" s="31"/>
      <c r="AI53694" s="19"/>
    </row>
    <row r="53695" spans="32:35">
      <c r="AF53695" s="31"/>
      <c r="AG53695" s="31"/>
      <c r="AH53695" s="31"/>
      <c r="AI53695" s="19"/>
    </row>
    <row r="53696" spans="32:35">
      <c r="AF53696" s="31"/>
      <c r="AG53696" s="31"/>
      <c r="AH53696" s="31"/>
      <c r="AI53696" s="19"/>
    </row>
    <row r="53697" spans="32:35">
      <c r="AF53697" s="31"/>
      <c r="AG53697" s="31"/>
      <c r="AH53697" s="31"/>
      <c r="AI53697" s="19"/>
    </row>
    <row r="53698" spans="32:35" ht="15">
      <c r="AF53698" s="88"/>
      <c r="AG53698" s="88"/>
      <c r="AH53698" s="88"/>
      <c r="AI53698" s="21"/>
    </row>
    <row r="53699" spans="32:35">
      <c r="AF53699" s="43"/>
      <c r="AG53699" s="43"/>
      <c r="AH53699" s="43"/>
      <c r="AI53699" s="5"/>
    </row>
    <row r="53700" spans="32:35" ht="15" thickBot="1">
      <c r="AF53700" s="89"/>
      <c r="AG53700" s="89"/>
      <c r="AH53700" s="89"/>
      <c r="AI53700" s="3"/>
    </row>
    <row r="53701" spans="32:35">
      <c r="AF53701" s="31"/>
      <c r="AG53701" s="31"/>
      <c r="AH53701" s="31"/>
      <c r="AI53701" s="18"/>
    </row>
    <row r="53702" spans="32:35">
      <c r="AF53702" s="31"/>
      <c r="AG53702" s="31"/>
      <c r="AH53702" s="31"/>
      <c r="AI53702" s="19"/>
    </row>
    <row r="53703" spans="32:35">
      <c r="AF53703" s="31"/>
      <c r="AG53703" s="31"/>
      <c r="AH53703" s="31"/>
      <c r="AI53703" s="19"/>
    </row>
    <row r="53704" spans="32:35">
      <c r="AF53704" s="31"/>
      <c r="AG53704" s="31"/>
      <c r="AH53704" s="31"/>
      <c r="AI53704" s="19"/>
    </row>
    <row r="53705" spans="32:35">
      <c r="AF53705" s="31"/>
      <c r="AG53705" s="31"/>
      <c r="AH53705" s="31"/>
      <c r="AI53705" s="19"/>
    </row>
    <row r="53706" spans="32:35">
      <c r="AF53706" s="31"/>
      <c r="AG53706" s="31"/>
      <c r="AH53706" s="31"/>
      <c r="AI53706" s="19"/>
    </row>
    <row r="53707" spans="32:35">
      <c r="AF53707" s="31"/>
      <c r="AG53707" s="31"/>
      <c r="AH53707" s="31"/>
      <c r="AI53707" s="19"/>
    </row>
    <row r="53708" spans="32:35">
      <c r="AF53708" s="31"/>
      <c r="AG53708" s="31"/>
      <c r="AH53708" s="31"/>
      <c r="AI53708" s="19"/>
    </row>
    <row r="53709" spans="32:35">
      <c r="AF53709" s="31"/>
      <c r="AG53709" s="31"/>
      <c r="AH53709" s="31"/>
      <c r="AI53709" s="19"/>
    </row>
    <row r="53710" spans="32:35">
      <c r="AF53710" s="31"/>
      <c r="AG53710" s="31"/>
      <c r="AH53710" s="31"/>
      <c r="AI53710" s="19"/>
    </row>
    <row r="53711" spans="32:35">
      <c r="AF53711" s="31"/>
      <c r="AG53711" s="31"/>
      <c r="AH53711" s="31"/>
      <c r="AI53711" s="19"/>
    </row>
    <row r="53712" spans="32:35">
      <c r="AF53712" s="31"/>
      <c r="AG53712" s="31"/>
      <c r="AH53712" s="31"/>
      <c r="AI53712" s="19"/>
    </row>
    <row r="53713" spans="32:35">
      <c r="AF53713" s="31"/>
      <c r="AG53713" s="31"/>
      <c r="AH53713" s="31"/>
      <c r="AI53713" s="19"/>
    </row>
    <row r="53714" spans="32:35">
      <c r="AF53714" s="31"/>
      <c r="AG53714" s="31"/>
      <c r="AH53714" s="31"/>
      <c r="AI53714" s="19"/>
    </row>
    <row r="53715" spans="32:35">
      <c r="AF53715" s="31"/>
      <c r="AG53715" s="31"/>
      <c r="AH53715" s="31"/>
      <c r="AI53715" s="19"/>
    </row>
    <row r="53716" spans="32:35">
      <c r="AF53716" s="31"/>
      <c r="AG53716" s="31"/>
      <c r="AH53716" s="31"/>
      <c r="AI53716" s="19"/>
    </row>
    <row r="53717" spans="32:35">
      <c r="AF53717" s="31"/>
      <c r="AG53717" s="31"/>
      <c r="AH53717" s="31"/>
      <c r="AI53717" s="19"/>
    </row>
    <row r="53718" spans="32:35">
      <c r="AF53718" s="31"/>
      <c r="AG53718" s="31"/>
      <c r="AH53718" s="31"/>
      <c r="AI53718" s="19"/>
    </row>
    <row r="53719" spans="32:35">
      <c r="AF53719" s="31"/>
      <c r="AG53719" s="31"/>
      <c r="AH53719" s="31"/>
      <c r="AI53719" s="19"/>
    </row>
    <row r="53720" spans="32:35">
      <c r="AF53720" s="31"/>
      <c r="AG53720" s="31"/>
      <c r="AH53720" s="31"/>
      <c r="AI53720" s="19"/>
    </row>
    <row r="53721" spans="32:35">
      <c r="AF53721" s="31"/>
      <c r="AG53721" s="31"/>
      <c r="AH53721" s="31"/>
      <c r="AI53721" s="19"/>
    </row>
    <row r="53722" spans="32:35">
      <c r="AF53722" s="31"/>
      <c r="AG53722" s="31"/>
      <c r="AH53722" s="31"/>
      <c r="AI53722" s="19"/>
    </row>
    <row r="53723" spans="32:35">
      <c r="AF53723" s="31"/>
      <c r="AG53723" s="31"/>
      <c r="AH53723" s="31"/>
      <c r="AI53723" s="19"/>
    </row>
    <row r="53724" spans="32:35">
      <c r="AF53724" s="31"/>
      <c r="AG53724" s="31"/>
      <c r="AH53724" s="31"/>
      <c r="AI53724" s="19"/>
    </row>
    <row r="53725" spans="32:35">
      <c r="AF53725" s="31"/>
      <c r="AG53725" s="31"/>
      <c r="AH53725" s="31"/>
      <c r="AI53725" s="19"/>
    </row>
    <row r="53726" spans="32:35">
      <c r="AF53726" s="31"/>
      <c r="AG53726" s="31"/>
      <c r="AH53726" s="31"/>
      <c r="AI53726" s="19"/>
    </row>
    <row r="53727" spans="32:35">
      <c r="AF53727" s="31"/>
      <c r="AG53727" s="31"/>
      <c r="AH53727" s="31"/>
      <c r="AI53727" s="19"/>
    </row>
    <row r="53728" spans="32:35">
      <c r="AF53728" s="31"/>
      <c r="AG53728" s="31"/>
      <c r="AH53728" s="31"/>
      <c r="AI53728" s="19"/>
    </row>
    <row r="53729" spans="32:35" ht="15">
      <c r="AF53729" s="88"/>
      <c r="AG53729" s="88"/>
      <c r="AH53729" s="88"/>
      <c r="AI53729" s="21"/>
    </row>
    <row r="53730" spans="32:35">
      <c r="AF53730" s="43"/>
      <c r="AG53730" s="43"/>
      <c r="AH53730" s="43"/>
      <c r="AI53730" s="5"/>
    </row>
    <row r="53731" spans="32:35" ht="15" thickBot="1">
      <c r="AF53731" s="89"/>
      <c r="AG53731" s="89"/>
      <c r="AH53731" s="89"/>
      <c r="AI53731" s="3"/>
    </row>
    <row r="53732" spans="32:35">
      <c r="AF53732" s="31"/>
      <c r="AG53732" s="31"/>
      <c r="AH53732" s="31"/>
      <c r="AI53732" s="18"/>
    </row>
    <row r="53733" spans="32:35">
      <c r="AF53733" s="31"/>
      <c r="AG53733" s="31"/>
      <c r="AH53733" s="31"/>
      <c r="AI53733" s="19"/>
    </row>
    <row r="53734" spans="32:35">
      <c r="AF53734" s="31"/>
      <c r="AG53734" s="31"/>
      <c r="AH53734" s="31"/>
      <c r="AI53734" s="19"/>
    </row>
    <row r="53735" spans="32:35">
      <c r="AF53735" s="31"/>
      <c r="AG53735" s="31"/>
      <c r="AH53735" s="31"/>
      <c r="AI53735" s="19"/>
    </row>
    <row r="53736" spans="32:35">
      <c r="AF53736" s="31"/>
      <c r="AG53736" s="31"/>
      <c r="AH53736" s="31"/>
      <c r="AI53736" s="19"/>
    </row>
    <row r="53737" spans="32:35">
      <c r="AF53737" s="31"/>
      <c r="AG53737" s="31"/>
      <c r="AH53737" s="31"/>
      <c r="AI53737" s="19"/>
    </row>
    <row r="53738" spans="32:35">
      <c r="AF53738" s="31"/>
      <c r="AG53738" s="31"/>
      <c r="AH53738" s="31"/>
      <c r="AI53738" s="19"/>
    </row>
    <row r="53739" spans="32:35">
      <c r="AF53739" s="31"/>
      <c r="AG53739" s="31"/>
      <c r="AH53739" s="31"/>
      <c r="AI53739" s="19"/>
    </row>
    <row r="53740" spans="32:35">
      <c r="AF53740" s="31"/>
      <c r="AG53740" s="31"/>
      <c r="AH53740" s="31"/>
      <c r="AI53740" s="19"/>
    </row>
    <row r="53741" spans="32:35">
      <c r="AF53741" s="31"/>
      <c r="AG53741" s="31"/>
      <c r="AH53741" s="31"/>
      <c r="AI53741" s="19"/>
    </row>
    <row r="53742" spans="32:35">
      <c r="AF53742" s="31"/>
      <c r="AG53742" s="31"/>
      <c r="AH53742" s="31"/>
      <c r="AI53742" s="19"/>
    </row>
    <row r="53743" spans="32:35">
      <c r="AF53743" s="31"/>
      <c r="AG53743" s="31"/>
      <c r="AH53743" s="31"/>
      <c r="AI53743" s="19"/>
    </row>
    <row r="53744" spans="32:35">
      <c r="AF53744" s="31"/>
      <c r="AG53744" s="31"/>
      <c r="AH53744" s="31"/>
      <c r="AI53744" s="19"/>
    </row>
    <row r="53745" spans="32:35">
      <c r="AF53745" s="31"/>
      <c r="AG53745" s="31"/>
      <c r="AH53745" s="31"/>
      <c r="AI53745" s="19"/>
    </row>
    <row r="53746" spans="32:35">
      <c r="AF53746" s="31"/>
      <c r="AG53746" s="31"/>
      <c r="AH53746" s="31"/>
      <c r="AI53746" s="19"/>
    </row>
    <row r="53747" spans="32:35">
      <c r="AF53747" s="31"/>
      <c r="AG53747" s="31"/>
      <c r="AH53747" s="31"/>
      <c r="AI53747" s="19"/>
    </row>
    <row r="53748" spans="32:35">
      <c r="AF53748" s="31"/>
      <c r="AG53748" s="31"/>
      <c r="AH53748" s="31"/>
      <c r="AI53748" s="19"/>
    </row>
    <row r="53749" spans="32:35">
      <c r="AF53749" s="31"/>
      <c r="AG53749" s="31"/>
      <c r="AH53749" s="31"/>
      <c r="AI53749" s="19"/>
    </row>
    <row r="53750" spans="32:35">
      <c r="AF53750" s="31"/>
      <c r="AG53750" s="31"/>
      <c r="AH53750" s="31"/>
      <c r="AI53750" s="19"/>
    </row>
    <row r="53751" spans="32:35">
      <c r="AF53751" s="31"/>
      <c r="AG53751" s="31"/>
      <c r="AH53751" s="31"/>
      <c r="AI53751" s="19"/>
    </row>
    <row r="53752" spans="32:35">
      <c r="AF53752" s="31"/>
      <c r="AG53752" s="31"/>
      <c r="AH53752" s="31"/>
      <c r="AI53752" s="19"/>
    </row>
    <row r="53753" spans="32:35">
      <c r="AF53753" s="31"/>
      <c r="AG53753" s="31"/>
      <c r="AH53753" s="31"/>
      <c r="AI53753" s="19"/>
    </row>
    <row r="53754" spans="32:35">
      <c r="AF53754" s="31"/>
      <c r="AG53754" s="31"/>
      <c r="AH53754" s="31"/>
      <c r="AI53754" s="19"/>
    </row>
    <row r="53755" spans="32:35">
      <c r="AF53755" s="31"/>
      <c r="AG53755" s="31"/>
      <c r="AH53755" s="31"/>
      <c r="AI53755" s="19"/>
    </row>
    <row r="53756" spans="32:35">
      <c r="AF53756" s="31"/>
      <c r="AG53756" s="31"/>
      <c r="AH53756" s="31"/>
      <c r="AI53756" s="19"/>
    </row>
    <row r="53757" spans="32:35">
      <c r="AF53757" s="31"/>
      <c r="AG53757" s="31"/>
      <c r="AH53757" s="31"/>
      <c r="AI53757" s="19"/>
    </row>
    <row r="53758" spans="32:35">
      <c r="AF53758" s="31"/>
      <c r="AG53758" s="31"/>
      <c r="AH53758" s="31"/>
      <c r="AI53758" s="19"/>
    </row>
    <row r="53759" spans="32:35">
      <c r="AF53759" s="31"/>
      <c r="AG53759" s="31"/>
      <c r="AH53759" s="31"/>
      <c r="AI53759" s="19"/>
    </row>
    <row r="53760" spans="32:35" ht="15">
      <c r="AF53760" s="88"/>
      <c r="AG53760" s="88"/>
      <c r="AH53760" s="88"/>
      <c r="AI53760" s="21"/>
    </row>
    <row r="53761" spans="32:35">
      <c r="AF53761" s="43"/>
      <c r="AG53761" s="43"/>
      <c r="AH53761" s="43"/>
      <c r="AI53761" s="5"/>
    </row>
    <row r="53762" spans="32:35" ht="15" thickBot="1">
      <c r="AF53762" s="89"/>
      <c r="AG53762" s="89"/>
      <c r="AH53762" s="89"/>
      <c r="AI53762" s="3"/>
    </row>
    <row r="53763" spans="32:35">
      <c r="AF53763" s="31"/>
      <c r="AG53763" s="31"/>
      <c r="AH53763" s="31"/>
      <c r="AI53763" s="18"/>
    </row>
    <row r="53764" spans="32:35">
      <c r="AF53764" s="31"/>
      <c r="AG53764" s="31"/>
      <c r="AH53764" s="31"/>
      <c r="AI53764" s="19"/>
    </row>
    <row r="53765" spans="32:35">
      <c r="AF53765" s="31"/>
      <c r="AG53765" s="31"/>
      <c r="AH53765" s="31"/>
      <c r="AI53765" s="19"/>
    </row>
    <row r="53766" spans="32:35">
      <c r="AF53766" s="31"/>
      <c r="AG53766" s="31"/>
      <c r="AH53766" s="31"/>
      <c r="AI53766" s="19"/>
    </row>
    <row r="53767" spans="32:35">
      <c r="AF53767" s="31"/>
      <c r="AG53767" s="31"/>
      <c r="AH53767" s="31"/>
      <c r="AI53767" s="19"/>
    </row>
    <row r="53768" spans="32:35">
      <c r="AF53768" s="31"/>
      <c r="AG53768" s="31"/>
      <c r="AH53768" s="31"/>
      <c r="AI53768" s="19"/>
    </row>
    <row r="53769" spans="32:35">
      <c r="AF53769" s="31"/>
      <c r="AG53769" s="31"/>
      <c r="AH53769" s="31"/>
      <c r="AI53769" s="19"/>
    </row>
    <row r="53770" spans="32:35">
      <c r="AF53770" s="31"/>
      <c r="AG53770" s="31"/>
      <c r="AH53770" s="31"/>
      <c r="AI53770" s="19"/>
    </row>
    <row r="53771" spans="32:35">
      <c r="AF53771" s="31"/>
      <c r="AG53771" s="31"/>
      <c r="AH53771" s="31"/>
      <c r="AI53771" s="19"/>
    </row>
    <row r="53772" spans="32:35">
      <c r="AF53772" s="31"/>
      <c r="AG53772" s="31"/>
      <c r="AH53772" s="31"/>
      <c r="AI53772" s="19"/>
    </row>
    <row r="53773" spans="32:35">
      <c r="AF53773" s="31"/>
      <c r="AG53773" s="31"/>
      <c r="AH53773" s="31"/>
      <c r="AI53773" s="19"/>
    </row>
    <row r="53774" spans="32:35">
      <c r="AF53774" s="31"/>
      <c r="AG53774" s="31"/>
      <c r="AH53774" s="31"/>
      <c r="AI53774" s="19"/>
    </row>
    <row r="53775" spans="32:35">
      <c r="AF53775" s="31"/>
      <c r="AG53775" s="31"/>
      <c r="AH53775" s="31"/>
      <c r="AI53775" s="19"/>
    </row>
    <row r="53776" spans="32:35">
      <c r="AF53776" s="31"/>
      <c r="AG53776" s="31"/>
      <c r="AH53776" s="31"/>
      <c r="AI53776" s="19"/>
    </row>
    <row r="53777" spans="32:35">
      <c r="AF53777" s="31"/>
      <c r="AG53777" s="31"/>
      <c r="AH53777" s="31"/>
      <c r="AI53777" s="19"/>
    </row>
    <row r="53778" spans="32:35">
      <c r="AF53778" s="31"/>
      <c r="AG53778" s="31"/>
      <c r="AH53778" s="31"/>
      <c r="AI53778" s="19"/>
    </row>
    <row r="53779" spans="32:35">
      <c r="AF53779" s="31"/>
      <c r="AG53779" s="31"/>
      <c r="AH53779" s="31"/>
      <c r="AI53779" s="19"/>
    </row>
    <row r="53780" spans="32:35">
      <c r="AF53780" s="31"/>
      <c r="AG53780" s="31"/>
      <c r="AH53780" s="31"/>
      <c r="AI53780" s="19"/>
    </row>
    <row r="53781" spans="32:35">
      <c r="AF53781" s="31"/>
      <c r="AG53781" s="31"/>
      <c r="AH53781" s="31"/>
      <c r="AI53781" s="19"/>
    </row>
    <row r="53782" spans="32:35">
      <c r="AF53782" s="31"/>
      <c r="AG53782" s="31"/>
      <c r="AH53782" s="31"/>
      <c r="AI53782" s="19"/>
    </row>
    <row r="53783" spans="32:35">
      <c r="AF53783" s="31"/>
      <c r="AG53783" s="31"/>
      <c r="AH53783" s="31"/>
      <c r="AI53783" s="19"/>
    </row>
    <row r="53784" spans="32:35">
      <c r="AF53784" s="31"/>
      <c r="AG53784" s="31"/>
      <c r="AH53784" s="31"/>
      <c r="AI53784" s="19"/>
    </row>
    <row r="53785" spans="32:35">
      <c r="AF53785" s="31"/>
      <c r="AG53785" s="31"/>
      <c r="AH53785" s="31"/>
      <c r="AI53785" s="19"/>
    </row>
    <row r="53786" spans="32:35">
      <c r="AF53786" s="31"/>
      <c r="AG53786" s="31"/>
      <c r="AH53786" s="31"/>
      <c r="AI53786" s="19"/>
    </row>
    <row r="53787" spans="32:35">
      <c r="AF53787" s="31"/>
      <c r="AG53787" s="31"/>
      <c r="AH53787" s="31"/>
      <c r="AI53787" s="19"/>
    </row>
    <row r="53788" spans="32:35">
      <c r="AF53788" s="31"/>
      <c r="AG53788" s="31"/>
      <c r="AH53788" s="31"/>
      <c r="AI53788" s="19"/>
    </row>
    <row r="53789" spans="32:35">
      <c r="AF53789" s="31"/>
      <c r="AG53789" s="31"/>
      <c r="AH53789" s="31"/>
      <c r="AI53789" s="19"/>
    </row>
    <row r="53790" spans="32:35">
      <c r="AF53790" s="31"/>
      <c r="AG53790" s="31"/>
      <c r="AH53790" s="31"/>
      <c r="AI53790" s="19"/>
    </row>
    <row r="53791" spans="32:35" ht="15">
      <c r="AF53791" s="88"/>
      <c r="AG53791" s="88"/>
      <c r="AH53791" s="88"/>
      <c r="AI53791" s="21"/>
    </row>
    <row r="53792" spans="32:35">
      <c r="AF53792" s="43"/>
      <c r="AG53792" s="43"/>
      <c r="AH53792" s="43"/>
      <c r="AI53792" s="5"/>
    </row>
    <row r="53793" spans="32:35" ht="15" thickBot="1">
      <c r="AF53793" s="89"/>
      <c r="AG53793" s="89"/>
      <c r="AH53793" s="89"/>
      <c r="AI53793" s="3"/>
    </row>
    <row r="53794" spans="32:35">
      <c r="AF53794" s="31"/>
      <c r="AG53794" s="31"/>
      <c r="AH53794" s="31"/>
      <c r="AI53794" s="18"/>
    </row>
    <row r="53795" spans="32:35">
      <c r="AF53795" s="31"/>
      <c r="AG53795" s="31"/>
      <c r="AH53795" s="31"/>
      <c r="AI53795" s="19"/>
    </row>
    <row r="53796" spans="32:35">
      <c r="AF53796" s="31"/>
      <c r="AG53796" s="31"/>
      <c r="AH53796" s="31"/>
      <c r="AI53796" s="19"/>
    </row>
    <row r="53797" spans="32:35">
      <c r="AF53797" s="31"/>
      <c r="AG53797" s="31"/>
      <c r="AH53797" s="31"/>
      <c r="AI53797" s="19"/>
    </row>
    <row r="53798" spans="32:35">
      <c r="AF53798" s="31"/>
      <c r="AG53798" s="31"/>
      <c r="AH53798" s="31"/>
      <c r="AI53798" s="19"/>
    </row>
    <row r="53799" spans="32:35">
      <c r="AF53799" s="31"/>
      <c r="AG53799" s="31"/>
      <c r="AH53799" s="31"/>
      <c r="AI53799" s="19"/>
    </row>
    <row r="53800" spans="32:35">
      <c r="AF53800" s="31"/>
      <c r="AG53800" s="31"/>
      <c r="AH53800" s="31"/>
      <c r="AI53800" s="19"/>
    </row>
    <row r="53801" spans="32:35">
      <c r="AF53801" s="31"/>
      <c r="AG53801" s="31"/>
      <c r="AH53801" s="31"/>
      <c r="AI53801" s="19"/>
    </row>
    <row r="53802" spans="32:35">
      <c r="AF53802" s="31"/>
      <c r="AG53802" s="31"/>
      <c r="AH53802" s="31"/>
      <c r="AI53802" s="19"/>
    </row>
    <row r="53803" spans="32:35">
      <c r="AF53803" s="31"/>
      <c r="AG53803" s="31"/>
      <c r="AH53803" s="31"/>
      <c r="AI53803" s="19"/>
    </row>
    <row r="53804" spans="32:35">
      <c r="AF53804" s="31"/>
      <c r="AG53804" s="31"/>
      <c r="AH53804" s="31"/>
      <c r="AI53804" s="19"/>
    </row>
    <row r="53805" spans="32:35">
      <c r="AF53805" s="31"/>
      <c r="AG53805" s="31"/>
      <c r="AH53805" s="31"/>
      <c r="AI53805" s="19"/>
    </row>
    <row r="53806" spans="32:35">
      <c r="AF53806" s="31"/>
      <c r="AG53806" s="31"/>
      <c r="AH53806" s="31"/>
      <c r="AI53806" s="19"/>
    </row>
    <row r="53807" spans="32:35">
      <c r="AF53807" s="31"/>
      <c r="AG53807" s="31"/>
      <c r="AH53807" s="31"/>
      <c r="AI53807" s="19"/>
    </row>
    <row r="53808" spans="32:35">
      <c r="AF53808" s="31"/>
      <c r="AG53808" s="31"/>
      <c r="AH53808" s="31"/>
      <c r="AI53808" s="19"/>
    </row>
    <row r="53809" spans="32:35">
      <c r="AF53809" s="31"/>
      <c r="AG53809" s="31"/>
      <c r="AH53809" s="31"/>
      <c r="AI53809" s="19"/>
    </row>
    <row r="53810" spans="32:35">
      <c r="AF53810" s="31"/>
      <c r="AG53810" s="31"/>
      <c r="AH53810" s="31"/>
      <c r="AI53810" s="19"/>
    </row>
    <row r="53811" spans="32:35">
      <c r="AF53811" s="31"/>
      <c r="AG53811" s="31"/>
      <c r="AH53811" s="31"/>
      <c r="AI53811" s="19"/>
    </row>
    <row r="53812" spans="32:35">
      <c r="AF53812" s="31"/>
      <c r="AG53812" s="31"/>
      <c r="AH53812" s="31"/>
      <c r="AI53812" s="19"/>
    </row>
    <row r="53813" spans="32:35">
      <c r="AF53813" s="31"/>
      <c r="AG53813" s="31"/>
      <c r="AH53813" s="31"/>
      <c r="AI53813" s="19"/>
    </row>
    <row r="53814" spans="32:35">
      <c r="AF53814" s="31"/>
      <c r="AG53814" s="31"/>
      <c r="AH53814" s="31"/>
      <c r="AI53814" s="19"/>
    </row>
    <row r="53815" spans="32:35">
      <c r="AF53815" s="31"/>
      <c r="AG53815" s="31"/>
      <c r="AH53815" s="31"/>
      <c r="AI53815" s="19"/>
    </row>
    <row r="53816" spans="32:35">
      <c r="AF53816" s="31"/>
      <c r="AG53816" s="31"/>
      <c r="AH53816" s="31"/>
      <c r="AI53816" s="19"/>
    </row>
    <row r="53817" spans="32:35">
      <c r="AF53817" s="31"/>
      <c r="AG53817" s="31"/>
      <c r="AH53817" s="31"/>
      <c r="AI53817" s="19"/>
    </row>
    <row r="53818" spans="32:35">
      <c r="AF53818" s="31"/>
      <c r="AG53818" s="31"/>
      <c r="AH53818" s="31"/>
      <c r="AI53818" s="19"/>
    </row>
    <row r="53819" spans="32:35">
      <c r="AF53819" s="31"/>
      <c r="AG53819" s="31"/>
      <c r="AH53819" s="31"/>
      <c r="AI53819" s="19"/>
    </row>
    <row r="53820" spans="32:35">
      <c r="AF53820" s="31"/>
      <c r="AG53820" s="31"/>
      <c r="AH53820" s="31"/>
      <c r="AI53820" s="19"/>
    </row>
    <row r="53821" spans="32:35">
      <c r="AF53821" s="31"/>
      <c r="AG53821" s="31"/>
      <c r="AH53821" s="31"/>
      <c r="AI53821" s="19"/>
    </row>
    <row r="53822" spans="32:35" ht="15">
      <c r="AF53822" s="88"/>
      <c r="AG53822" s="88"/>
      <c r="AH53822" s="88"/>
      <c r="AI53822" s="21"/>
    </row>
    <row r="53823" spans="32:35">
      <c r="AF53823" s="43"/>
      <c r="AG53823" s="43"/>
      <c r="AH53823" s="43"/>
      <c r="AI53823" s="5"/>
    </row>
    <row r="53824" spans="32:35" ht="15" thickBot="1">
      <c r="AF53824" s="89"/>
      <c r="AG53824" s="89"/>
      <c r="AH53824" s="89"/>
      <c r="AI53824" s="3"/>
    </row>
    <row r="53825" spans="32:35">
      <c r="AF53825" s="31"/>
      <c r="AG53825" s="31"/>
      <c r="AH53825" s="31"/>
      <c r="AI53825" s="18"/>
    </row>
    <row r="53826" spans="32:35">
      <c r="AF53826" s="31"/>
      <c r="AG53826" s="31"/>
      <c r="AH53826" s="31"/>
      <c r="AI53826" s="19"/>
    </row>
    <row r="53827" spans="32:35">
      <c r="AF53827" s="31"/>
      <c r="AG53827" s="31"/>
      <c r="AH53827" s="31"/>
      <c r="AI53827" s="19"/>
    </row>
    <row r="53828" spans="32:35">
      <c r="AF53828" s="31"/>
      <c r="AG53828" s="31"/>
      <c r="AH53828" s="31"/>
      <c r="AI53828" s="19"/>
    </row>
    <row r="53829" spans="32:35">
      <c r="AF53829" s="31"/>
      <c r="AG53829" s="31"/>
      <c r="AH53829" s="31"/>
      <c r="AI53829" s="19"/>
    </row>
    <row r="53830" spans="32:35">
      <c r="AF53830" s="31"/>
      <c r="AG53830" s="31"/>
      <c r="AH53830" s="31"/>
      <c r="AI53830" s="19"/>
    </row>
    <row r="53831" spans="32:35">
      <c r="AF53831" s="31"/>
      <c r="AG53831" s="31"/>
      <c r="AH53831" s="31"/>
      <c r="AI53831" s="19"/>
    </row>
    <row r="53832" spans="32:35">
      <c r="AF53832" s="31"/>
      <c r="AG53832" s="31"/>
      <c r="AH53832" s="31"/>
      <c r="AI53832" s="19"/>
    </row>
    <row r="53833" spans="32:35">
      <c r="AF53833" s="31"/>
      <c r="AG53833" s="31"/>
      <c r="AH53833" s="31"/>
      <c r="AI53833" s="19"/>
    </row>
    <row r="53834" spans="32:35">
      <c r="AF53834" s="31"/>
      <c r="AG53834" s="31"/>
      <c r="AH53834" s="31"/>
      <c r="AI53834" s="19"/>
    </row>
    <row r="53835" spans="32:35">
      <c r="AF53835" s="31"/>
      <c r="AG53835" s="31"/>
      <c r="AH53835" s="31"/>
      <c r="AI53835" s="19"/>
    </row>
    <row r="53836" spans="32:35">
      <c r="AF53836" s="31"/>
      <c r="AG53836" s="31"/>
      <c r="AH53836" s="31"/>
      <c r="AI53836" s="19"/>
    </row>
    <row r="53837" spans="32:35">
      <c r="AF53837" s="31"/>
      <c r="AG53837" s="31"/>
      <c r="AH53837" s="31"/>
      <c r="AI53837" s="19"/>
    </row>
    <row r="53838" spans="32:35">
      <c r="AF53838" s="31"/>
      <c r="AG53838" s="31"/>
      <c r="AH53838" s="31"/>
      <c r="AI53838" s="19"/>
    </row>
    <row r="53839" spans="32:35">
      <c r="AF53839" s="31"/>
      <c r="AG53839" s="31"/>
      <c r="AH53839" s="31"/>
      <c r="AI53839" s="19"/>
    </row>
    <row r="53840" spans="32:35">
      <c r="AF53840" s="31"/>
      <c r="AG53840" s="31"/>
      <c r="AH53840" s="31"/>
      <c r="AI53840" s="19"/>
    </row>
    <row r="53841" spans="32:35">
      <c r="AF53841" s="31"/>
      <c r="AG53841" s="31"/>
      <c r="AH53841" s="31"/>
      <c r="AI53841" s="19"/>
    </row>
    <row r="53842" spans="32:35">
      <c r="AF53842" s="31"/>
      <c r="AG53842" s="31"/>
      <c r="AH53842" s="31"/>
      <c r="AI53842" s="19"/>
    </row>
    <row r="53843" spans="32:35">
      <c r="AF53843" s="31"/>
      <c r="AG53843" s="31"/>
      <c r="AH53843" s="31"/>
      <c r="AI53843" s="19"/>
    </row>
    <row r="53844" spans="32:35">
      <c r="AF53844" s="31"/>
      <c r="AG53844" s="31"/>
      <c r="AH53844" s="31"/>
      <c r="AI53844" s="19"/>
    </row>
    <row r="53845" spans="32:35">
      <c r="AF53845" s="31"/>
      <c r="AG53845" s="31"/>
      <c r="AH53845" s="31"/>
      <c r="AI53845" s="19"/>
    </row>
    <row r="53846" spans="32:35">
      <c r="AF53846" s="31"/>
      <c r="AG53846" s="31"/>
      <c r="AH53846" s="31"/>
      <c r="AI53846" s="19"/>
    </row>
    <row r="53847" spans="32:35">
      <c r="AF53847" s="31"/>
      <c r="AG53847" s="31"/>
      <c r="AH53847" s="31"/>
      <c r="AI53847" s="19"/>
    </row>
    <row r="53848" spans="32:35">
      <c r="AF53848" s="31"/>
      <c r="AG53848" s="31"/>
      <c r="AH53848" s="31"/>
      <c r="AI53848" s="19"/>
    </row>
    <row r="53849" spans="32:35">
      <c r="AF53849" s="31"/>
      <c r="AG53849" s="31"/>
      <c r="AH53849" s="31"/>
      <c r="AI53849" s="19"/>
    </row>
    <row r="53850" spans="32:35">
      <c r="AF53850" s="31"/>
      <c r="AG53850" s="31"/>
      <c r="AH53850" s="31"/>
      <c r="AI53850" s="19"/>
    </row>
    <row r="53851" spans="32:35">
      <c r="AF53851" s="31"/>
      <c r="AG53851" s="31"/>
      <c r="AH53851" s="31"/>
      <c r="AI53851" s="19"/>
    </row>
    <row r="53852" spans="32:35">
      <c r="AF53852" s="31"/>
      <c r="AG53852" s="31"/>
      <c r="AH53852" s="31"/>
      <c r="AI53852" s="19"/>
    </row>
    <row r="53853" spans="32:35" ht="15">
      <c r="AF53853" s="88"/>
      <c r="AG53853" s="88"/>
      <c r="AH53853" s="88"/>
      <c r="AI53853" s="21"/>
    </row>
    <row r="53854" spans="32:35">
      <c r="AF53854" s="43"/>
      <c r="AG53854" s="43"/>
      <c r="AH53854" s="43"/>
      <c r="AI53854" s="5"/>
    </row>
    <row r="53855" spans="32:35" ht="15" thickBot="1">
      <c r="AF53855" s="89"/>
      <c r="AG53855" s="89"/>
      <c r="AH53855" s="89"/>
      <c r="AI53855" s="3"/>
    </row>
    <row r="53856" spans="32:35">
      <c r="AF53856" s="31"/>
      <c r="AG53856" s="31"/>
      <c r="AH53856" s="31"/>
      <c r="AI53856" s="18"/>
    </row>
    <row r="53857" spans="32:35">
      <c r="AF53857" s="31"/>
      <c r="AG53857" s="31"/>
      <c r="AH53857" s="31"/>
      <c r="AI53857" s="19"/>
    </row>
    <row r="53858" spans="32:35">
      <c r="AF53858" s="31"/>
      <c r="AG53858" s="31"/>
      <c r="AH53858" s="31"/>
      <c r="AI53858" s="19"/>
    </row>
    <row r="53859" spans="32:35">
      <c r="AF53859" s="31"/>
      <c r="AG53859" s="31"/>
      <c r="AH53859" s="31"/>
      <c r="AI53859" s="19"/>
    </row>
    <row r="53860" spans="32:35">
      <c r="AF53860" s="31"/>
      <c r="AG53860" s="31"/>
      <c r="AH53860" s="31"/>
      <c r="AI53860" s="19"/>
    </row>
    <row r="53861" spans="32:35">
      <c r="AF53861" s="31"/>
      <c r="AG53861" s="31"/>
      <c r="AH53861" s="31"/>
      <c r="AI53861" s="19"/>
    </row>
    <row r="53862" spans="32:35">
      <c r="AF53862" s="31"/>
      <c r="AG53862" s="31"/>
      <c r="AH53862" s="31"/>
      <c r="AI53862" s="19"/>
    </row>
    <row r="53863" spans="32:35">
      <c r="AF53863" s="31"/>
      <c r="AG53863" s="31"/>
      <c r="AH53863" s="31"/>
      <c r="AI53863" s="19"/>
    </row>
    <row r="53864" spans="32:35">
      <c r="AF53864" s="31"/>
      <c r="AG53864" s="31"/>
      <c r="AH53864" s="31"/>
      <c r="AI53864" s="19"/>
    </row>
    <row r="53865" spans="32:35">
      <c r="AF53865" s="31"/>
      <c r="AG53865" s="31"/>
      <c r="AH53865" s="31"/>
      <c r="AI53865" s="19"/>
    </row>
    <row r="53866" spans="32:35">
      <c r="AF53866" s="31"/>
      <c r="AG53866" s="31"/>
      <c r="AH53866" s="31"/>
      <c r="AI53866" s="19"/>
    </row>
    <row r="53867" spans="32:35">
      <c r="AF53867" s="31"/>
      <c r="AG53867" s="31"/>
      <c r="AH53867" s="31"/>
      <c r="AI53867" s="19"/>
    </row>
    <row r="53868" spans="32:35">
      <c r="AF53868" s="31"/>
      <c r="AG53868" s="31"/>
      <c r="AH53868" s="31"/>
      <c r="AI53868" s="19"/>
    </row>
    <row r="53869" spans="32:35">
      <c r="AF53869" s="31"/>
      <c r="AG53869" s="31"/>
      <c r="AH53869" s="31"/>
      <c r="AI53869" s="19"/>
    </row>
    <row r="53870" spans="32:35">
      <c r="AF53870" s="31"/>
      <c r="AG53870" s="31"/>
      <c r="AH53870" s="31"/>
      <c r="AI53870" s="19"/>
    </row>
    <row r="53871" spans="32:35">
      <c r="AF53871" s="31"/>
      <c r="AG53871" s="31"/>
      <c r="AH53871" s="31"/>
      <c r="AI53871" s="19"/>
    </row>
    <row r="53872" spans="32:35">
      <c r="AF53872" s="31"/>
      <c r="AG53872" s="31"/>
      <c r="AH53872" s="31"/>
      <c r="AI53872" s="19"/>
    </row>
    <row r="53873" spans="32:35">
      <c r="AF53873" s="31"/>
      <c r="AG53873" s="31"/>
      <c r="AH53873" s="31"/>
      <c r="AI53873" s="19"/>
    </row>
    <row r="53874" spans="32:35">
      <c r="AF53874" s="31"/>
      <c r="AG53874" s="31"/>
      <c r="AH53874" s="31"/>
      <c r="AI53874" s="19"/>
    </row>
    <row r="53875" spans="32:35">
      <c r="AF53875" s="31"/>
      <c r="AG53875" s="31"/>
      <c r="AH53875" s="31"/>
      <c r="AI53875" s="19"/>
    </row>
    <row r="53876" spans="32:35">
      <c r="AF53876" s="31"/>
      <c r="AG53876" s="31"/>
      <c r="AH53876" s="31"/>
      <c r="AI53876" s="19"/>
    </row>
    <row r="53877" spans="32:35">
      <c r="AF53877" s="31"/>
      <c r="AG53877" s="31"/>
      <c r="AH53877" s="31"/>
      <c r="AI53877" s="19"/>
    </row>
    <row r="53878" spans="32:35">
      <c r="AF53878" s="31"/>
      <c r="AG53878" s="31"/>
      <c r="AH53878" s="31"/>
      <c r="AI53878" s="19"/>
    </row>
    <row r="53879" spans="32:35">
      <c r="AF53879" s="31"/>
      <c r="AG53879" s="31"/>
      <c r="AH53879" s="31"/>
      <c r="AI53879" s="19"/>
    </row>
    <row r="53880" spans="32:35">
      <c r="AF53880" s="31"/>
      <c r="AG53880" s="31"/>
      <c r="AH53880" s="31"/>
      <c r="AI53880" s="19"/>
    </row>
    <row r="53881" spans="32:35">
      <c r="AF53881" s="31"/>
      <c r="AG53881" s="31"/>
      <c r="AH53881" s="31"/>
      <c r="AI53881" s="19"/>
    </row>
    <row r="53882" spans="32:35">
      <c r="AF53882" s="31"/>
      <c r="AG53882" s="31"/>
      <c r="AH53882" s="31"/>
      <c r="AI53882" s="19"/>
    </row>
    <row r="53883" spans="32:35">
      <c r="AF53883" s="31"/>
      <c r="AG53883" s="31"/>
      <c r="AH53883" s="31"/>
      <c r="AI53883" s="19"/>
    </row>
    <row r="53884" spans="32:35" ht="15">
      <c r="AF53884" s="88"/>
      <c r="AG53884" s="88"/>
      <c r="AH53884" s="88"/>
      <c r="AI53884" s="21"/>
    </row>
    <row r="53885" spans="32:35">
      <c r="AF53885" s="43"/>
      <c r="AG53885" s="43"/>
      <c r="AH53885" s="43"/>
      <c r="AI53885" s="5"/>
    </row>
    <row r="53886" spans="32:35" ht="15" thickBot="1">
      <c r="AF53886" s="89"/>
      <c r="AG53886" s="89"/>
      <c r="AH53886" s="89"/>
      <c r="AI53886" s="3"/>
    </row>
    <row r="53887" spans="32:35">
      <c r="AF53887" s="31"/>
      <c r="AG53887" s="31"/>
      <c r="AH53887" s="31"/>
      <c r="AI53887" s="18"/>
    </row>
    <row r="53888" spans="32:35">
      <c r="AF53888" s="31"/>
      <c r="AG53888" s="31"/>
      <c r="AH53888" s="31"/>
      <c r="AI53888" s="19"/>
    </row>
    <row r="53889" spans="32:35">
      <c r="AF53889" s="31"/>
      <c r="AG53889" s="31"/>
      <c r="AH53889" s="31"/>
      <c r="AI53889" s="19"/>
    </row>
    <row r="53890" spans="32:35">
      <c r="AF53890" s="31"/>
      <c r="AG53890" s="31"/>
      <c r="AH53890" s="31"/>
      <c r="AI53890" s="19"/>
    </row>
    <row r="53891" spans="32:35">
      <c r="AF53891" s="31"/>
      <c r="AG53891" s="31"/>
      <c r="AH53891" s="31"/>
      <c r="AI53891" s="19"/>
    </row>
    <row r="53892" spans="32:35">
      <c r="AF53892" s="31"/>
      <c r="AG53892" s="31"/>
      <c r="AH53892" s="31"/>
      <c r="AI53892" s="19"/>
    </row>
    <row r="53893" spans="32:35">
      <c r="AF53893" s="31"/>
      <c r="AG53893" s="31"/>
      <c r="AH53893" s="31"/>
      <c r="AI53893" s="19"/>
    </row>
    <row r="53894" spans="32:35">
      <c r="AF53894" s="31"/>
      <c r="AG53894" s="31"/>
      <c r="AH53894" s="31"/>
      <c r="AI53894" s="19"/>
    </row>
    <row r="53895" spans="32:35">
      <c r="AF53895" s="31"/>
      <c r="AG53895" s="31"/>
      <c r="AH53895" s="31"/>
      <c r="AI53895" s="19"/>
    </row>
    <row r="53896" spans="32:35">
      <c r="AF53896" s="31"/>
      <c r="AG53896" s="31"/>
      <c r="AH53896" s="31"/>
      <c r="AI53896" s="19"/>
    </row>
    <row r="53897" spans="32:35">
      <c r="AF53897" s="31"/>
      <c r="AG53897" s="31"/>
      <c r="AH53897" s="31"/>
      <c r="AI53897" s="19"/>
    </row>
    <row r="53898" spans="32:35">
      <c r="AF53898" s="31"/>
      <c r="AG53898" s="31"/>
      <c r="AH53898" s="31"/>
      <c r="AI53898" s="19"/>
    </row>
    <row r="53899" spans="32:35">
      <c r="AF53899" s="31"/>
      <c r="AG53899" s="31"/>
      <c r="AH53899" s="31"/>
      <c r="AI53899" s="19"/>
    </row>
    <row r="53900" spans="32:35">
      <c r="AF53900" s="31"/>
      <c r="AG53900" s="31"/>
      <c r="AH53900" s="31"/>
      <c r="AI53900" s="19"/>
    </row>
    <row r="53901" spans="32:35">
      <c r="AF53901" s="31"/>
      <c r="AG53901" s="31"/>
      <c r="AH53901" s="31"/>
      <c r="AI53901" s="19"/>
    </row>
    <row r="53902" spans="32:35">
      <c r="AF53902" s="31"/>
      <c r="AG53902" s="31"/>
      <c r="AH53902" s="31"/>
      <c r="AI53902" s="19"/>
    </row>
    <row r="53903" spans="32:35">
      <c r="AF53903" s="31"/>
      <c r="AG53903" s="31"/>
      <c r="AH53903" s="31"/>
      <c r="AI53903" s="19"/>
    </row>
    <row r="53904" spans="32:35">
      <c r="AF53904" s="31"/>
      <c r="AG53904" s="31"/>
      <c r="AH53904" s="31"/>
      <c r="AI53904" s="19"/>
    </row>
    <row r="53905" spans="32:35">
      <c r="AF53905" s="31"/>
      <c r="AG53905" s="31"/>
      <c r="AH53905" s="31"/>
      <c r="AI53905" s="19"/>
    </row>
    <row r="53906" spans="32:35">
      <c r="AF53906" s="31"/>
      <c r="AG53906" s="31"/>
      <c r="AH53906" s="31"/>
      <c r="AI53906" s="19"/>
    </row>
    <row r="53907" spans="32:35">
      <c r="AF53907" s="31"/>
      <c r="AG53907" s="31"/>
      <c r="AH53907" s="31"/>
      <c r="AI53907" s="19"/>
    </row>
    <row r="53908" spans="32:35">
      <c r="AF53908" s="31"/>
      <c r="AG53908" s="31"/>
      <c r="AH53908" s="31"/>
      <c r="AI53908" s="19"/>
    </row>
    <row r="53909" spans="32:35">
      <c r="AF53909" s="31"/>
      <c r="AG53909" s="31"/>
      <c r="AH53909" s="31"/>
      <c r="AI53909" s="19"/>
    </row>
    <row r="53910" spans="32:35">
      <c r="AF53910" s="31"/>
      <c r="AG53910" s="31"/>
      <c r="AH53910" s="31"/>
      <c r="AI53910" s="19"/>
    </row>
    <row r="53911" spans="32:35">
      <c r="AF53911" s="31"/>
      <c r="AG53911" s="31"/>
      <c r="AH53911" s="31"/>
      <c r="AI53911" s="19"/>
    </row>
    <row r="53912" spans="32:35">
      <c r="AF53912" s="31"/>
      <c r="AG53912" s="31"/>
      <c r="AH53912" s="31"/>
      <c r="AI53912" s="19"/>
    </row>
    <row r="53913" spans="32:35">
      <c r="AF53913" s="31"/>
      <c r="AG53913" s="31"/>
      <c r="AH53913" s="31"/>
      <c r="AI53913" s="19"/>
    </row>
    <row r="53914" spans="32:35">
      <c r="AF53914" s="31"/>
      <c r="AG53914" s="31"/>
      <c r="AH53914" s="31"/>
      <c r="AI53914" s="19"/>
    </row>
    <row r="53915" spans="32:35" ht="15">
      <c r="AF53915" s="88"/>
      <c r="AG53915" s="88"/>
      <c r="AH53915" s="88"/>
      <c r="AI53915" s="21"/>
    </row>
    <row r="53916" spans="32:35">
      <c r="AF53916" s="43"/>
      <c r="AG53916" s="43"/>
      <c r="AH53916" s="43"/>
      <c r="AI53916" s="5"/>
    </row>
    <row r="53917" spans="32:35" ht="15" thickBot="1">
      <c r="AF53917" s="89"/>
      <c r="AG53917" s="89"/>
      <c r="AH53917" s="89"/>
      <c r="AI53917" s="3"/>
    </row>
    <row r="53918" spans="32:35">
      <c r="AF53918" s="31"/>
      <c r="AG53918" s="31"/>
      <c r="AH53918" s="31"/>
      <c r="AI53918" s="18"/>
    </row>
    <row r="53919" spans="32:35">
      <c r="AF53919" s="31"/>
      <c r="AG53919" s="31"/>
      <c r="AH53919" s="31"/>
      <c r="AI53919" s="19"/>
    </row>
    <row r="53920" spans="32:35">
      <c r="AF53920" s="31"/>
      <c r="AG53920" s="31"/>
      <c r="AH53920" s="31"/>
      <c r="AI53920" s="19"/>
    </row>
    <row r="53921" spans="32:35">
      <c r="AF53921" s="31"/>
      <c r="AG53921" s="31"/>
      <c r="AH53921" s="31"/>
      <c r="AI53921" s="19"/>
    </row>
    <row r="53922" spans="32:35">
      <c r="AF53922" s="31"/>
      <c r="AG53922" s="31"/>
      <c r="AH53922" s="31"/>
      <c r="AI53922" s="19"/>
    </row>
    <row r="53923" spans="32:35">
      <c r="AF53923" s="31"/>
      <c r="AG53923" s="31"/>
      <c r="AH53923" s="31"/>
      <c r="AI53923" s="19"/>
    </row>
    <row r="53924" spans="32:35">
      <c r="AF53924" s="31"/>
      <c r="AG53924" s="31"/>
      <c r="AH53924" s="31"/>
      <c r="AI53924" s="19"/>
    </row>
    <row r="53925" spans="32:35">
      <c r="AF53925" s="31"/>
      <c r="AG53925" s="31"/>
      <c r="AH53925" s="31"/>
      <c r="AI53925" s="19"/>
    </row>
    <row r="53926" spans="32:35">
      <c r="AF53926" s="31"/>
      <c r="AG53926" s="31"/>
      <c r="AH53926" s="31"/>
      <c r="AI53926" s="19"/>
    </row>
    <row r="53927" spans="32:35">
      <c r="AF53927" s="31"/>
      <c r="AG53927" s="31"/>
      <c r="AH53927" s="31"/>
      <c r="AI53927" s="19"/>
    </row>
    <row r="53928" spans="32:35">
      <c r="AF53928" s="31"/>
      <c r="AG53928" s="31"/>
      <c r="AH53928" s="31"/>
      <c r="AI53928" s="19"/>
    </row>
    <row r="53929" spans="32:35">
      <c r="AF53929" s="31"/>
      <c r="AG53929" s="31"/>
      <c r="AH53929" s="31"/>
      <c r="AI53929" s="19"/>
    </row>
    <row r="53930" spans="32:35">
      <c r="AF53930" s="31"/>
      <c r="AG53930" s="31"/>
      <c r="AH53930" s="31"/>
      <c r="AI53930" s="19"/>
    </row>
    <row r="53931" spans="32:35">
      <c r="AF53931" s="31"/>
      <c r="AG53931" s="31"/>
      <c r="AH53931" s="31"/>
      <c r="AI53931" s="19"/>
    </row>
    <row r="53932" spans="32:35">
      <c r="AF53932" s="31"/>
      <c r="AG53932" s="31"/>
      <c r="AH53932" s="31"/>
      <c r="AI53932" s="19"/>
    </row>
    <row r="53933" spans="32:35">
      <c r="AF53933" s="31"/>
      <c r="AG53933" s="31"/>
      <c r="AH53933" s="31"/>
      <c r="AI53933" s="19"/>
    </row>
    <row r="53934" spans="32:35">
      <c r="AF53934" s="31"/>
      <c r="AG53934" s="31"/>
      <c r="AH53934" s="31"/>
      <c r="AI53934" s="19"/>
    </row>
    <row r="53935" spans="32:35">
      <c r="AF53935" s="31"/>
      <c r="AG53935" s="31"/>
      <c r="AH53935" s="31"/>
      <c r="AI53935" s="19"/>
    </row>
    <row r="53936" spans="32:35">
      <c r="AF53936" s="31"/>
      <c r="AG53936" s="31"/>
      <c r="AH53936" s="31"/>
      <c r="AI53936" s="19"/>
    </row>
    <row r="53937" spans="32:35">
      <c r="AF53937" s="31"/>
      <c r="AG53937" s="31"/>
      <c r="AH53937" s="31"/>
      <c r="AI53937" s="19"/>
    </row>
    <row r="53938" spans="32:35">
      <c r="AF53938" s="31"/>
      <c r="AG53938" s="31"/>
      <c r="AH53938" s="31"/>
      <c r="AI53938" s="19"/>
    </row>
    <row r="53939" spans="32:35">
      <c r="AF53939" s="31"/>
      <c r="AG53939" s="31"/>
      <c r="AH53939" s="31"/>
      <c r="AI53939" s="19"/>
    </row>
    <row r="53940" spans="32:35">
      <c r="AF53940" s="31"/>
      <c r="AG53940" s="31"/>
      <c r="AH53940" s="31"/>
      <c r="AI53940" s="19"/>
    </row>
    <row r="53941" spans="32:35">
      <c r="AF53941" s="31"/>
      <c r="AG53941" s="31"/>
      <c r="AH53941" s="31"/>
      <c r="AI53941" s="19"/>
    </row>
    <row r="53942" spans="32:35">
      <c r="AF53942" s="31"/>
      <c r="AG53942" s="31"/>
      <c r="AH53942" s="31"/>
      <c r="AI53942" s="19"/>
    </row>
    <row r="53943" spans="32:35">
      <c r="AF53943" s="31"/>
      <c r="AG53943" s="31"/>
      <c r="AH53943" s="31"/>
      <c r="AI53943" s="19"/>
    </row>
    <row r="53944" spans="32:35">
      <c r="AF53944" s="31"/>
      <c r="AG53944" s="31"/>
      <c r="AH53944" s="31"/>
      <c r="AI53944" s="19"/>
    </row>
    <row r="53945" spans="32:35">
      <c r="AF53945" s="31"/>
      <c r="AG53945" s="31"/>
      <c r="AH53945" s="31"/>
      <c r="AI53945" s="19"/>
    </row>
    <row r="53946" spans="32:35" ht="15">
      <c r="AF53946" s="88"/>
      <c r="AG53946" s="88"/>
      <c r="AH53946" s="88"/>
      <c r="AI53946" s="21"/>
    </row>
    <row r="53947" spans="32:35">
      <c r="AF53947" s="43"/>
      <c r="AG53947" s="43"/>
      <c r="AH53947" s="43"/>
      <c r="AI53947" s="5"/>
    </row>
    <row r="53948" spans="32:35" ht="15" thickBot="1">
      <c r="AF53948" s="89"/>
      <c r="AG53948" s="89"/>
      <c r="AH53948" s="89"/>
      <c r="AI53948" s="3"/>
    </row>
    <row r="53949" spans="32:35">
      <c r="AF53949" s="31"/>
      <c r="AG53949" s="31"/>
      <c r="AH53949" s="31"/>
      <c r="AI53949" s="18"/>
    </row>
    <row r="53950" spans="32:35">
      <c r="AF53950" s="31"/>
      <c r="AG53950" s="31"/>
      <c r="AH53950" s="31"/>
      <c r="AI53950" s="19"/>
    </row>
    <row r="53951" spans="32:35">
      <c r="AF53951" s="31"/>
      <c r="AG53951" s="31"/>
      <c r="AH53951" s="31"/>
      <c r="AI53951" s="19"/>
    </row>
    <row r="53952" spans="32:35">
      <c r="AF53952" s="31"/>
      <c r="AG53952" s="31"/>
      <c r="AH53952" s="31"/>
      <c r="AI53952" s="19"/>
    </row>
    <row r="53953" spans="32:35">
      <c r="AF53953" s="31"/>
      <c r="AG53953" s="31"/>
      <c r="AH53953" s="31"/>
      <c r="AI53953" s="19"/>
    </row>
    <row r="53954" spans="32:35">
      <c r="AF53954" s="31"/>
      <c r="AG53954" s="31"/>
      <c r="AH53954" s="31"/>
      <c r="AI53954" s="19"/>
    </row>
    <row r="53955" spans="32:35">
      <c r="AF53955" s="31"/>
      <c r="AG53955" s="31"/>
      <c r="AH53955" s="31"/>
      <c r="AI53955" s="19"/>
    </row>
    <row r="53956" spans="32:35">
      <c r="AF53956" s="31"/>
      <c r="AG53956" s="31"/>
      <c r="AH53956" s="31"/>
      <c r="AI53956" s="19"/>
    </row>
    <row r="53957" spans="32:35">
      <c r="AF53957" s="31"/>
      <c r="AG53957" s="31"/>
      <c r="AH53957" s="31"/>
      <c r="AI53957" s="19"/>
    </row>
    <row r="53958" spans="32:35">
      <c r="AF53958" s="31"/>
      <c r="AG53958" s="31"/>
      <c r="AH53958" s="31"/>
      <c r="AI53958" s="19"/>
    </row>
    <row r="53959" spans="32:35">
      <c r="AF53959" s="31"/>
      <c r="AG53959" s="31"/>
      <c r="AH53959" s="31"/>
      <c r="AI53959" s="19"/>
    </row>
    <row r="53960" spans="32:35">
      <c r="AF53960" s="31"/>
      <c r="AG53960" s="31"/>
      <c r="AH53960" s="31"/>
      <c r="AI53960" s="19"/>
    </row>
    <row r="53961" spans="32:35">
      <c r="AF53961" s="31"/>
      <c r="AG53961" s="31"/>
      <c r="AH53961" s="31"/>
      <c r="AI53961" s="19"/>
    </row>
    <row r="53962" spans="32:35">
      <c r="AF53962" s="31"/>
      <c r="AG53962" s="31"/>
      <c r="AH53962" s="31"/>
      <c r="AI53962" s="19"/>
    </row>
    <row r="53963" spans="32:35">
      <c r="AF53963" s="31"/>
      <c r="AG53963" s="31"/>
      <c r="AH53963" s="31"/>
      <c r="AI53963" s="19"/>
    </row>
    <row r="53964" spans="32:35">
      <c r="AF53964" s="31"/>
      <c r="AG53964" s="31"/>
      <c r="AH53964" s="31"/>
      <c r="AI53964" s="19"/>
    </row>
    <row r="53965" spans="32:35">
      <c r="AF53965" s="31"/>
      <c r="AG53965" s="31"/>
      <c r="AH53965" s="31"/>
      <c r="AI53965" s="19"/>
    </row>
    <row r="53966" spans="32:35">
      <c r="AF53966" s="31"/>
      <c r="AG53966" s="31"/>
      <c r="AH53966" s="31"/>
      <c r="AI53966" s="19"/>
    </row>
    <row r="53967" spans="32:35">
      <c r="AF53967" s="31"/>
      <c r="AG53967" s="31"/>
      <c r="AH53967" s="31"/>
      <c r="AI53967" s="19"/>
    </row>
    <row r="53968" spans="32:35">
      <c r="AF53968" s="31"/>
      <c r="AG53968" s="31"/>
      <c r="AH53968" s="31"/>
      <c r="AI53968" s="19"/>
    </row>
    <row r="53969" spans="32:35">
      <c r="AF53969" s="31"/>
      <c r="AG53969" s="31"/>
      <c r="AH53969" s="31"/>
      <c r="AI53969" s="19"/>
    </row>
    <row r="53970" spans="32:35">
      <c r="AF53970" s="31"/>
      <c r="AG53970" s="31"/>
      <c r="AH53970" s="31"/>
      <c r="AI53970" s="19"/>
    </row>
    <row r="53971" spans="32:35">
      <c r="AF53971" s="31"/>
      <c r="AG53971" s="31"/>
      <c r="AH53971" s="31"/>
      <c r="AI53971" s="19"/>
    </row>
    <row r="53972" spans="32:35">
      <c r="AF53972" s="31"/>
      <c r="AG53972" s="31"/>
      <c r="AH53972" s="31"/>
      <c r="AI53972" s="19"/>
    </row>
    <row r="53973" spans="32:35">
      <c r="AF53973" s="31"/>
      <c r="AG53973" s="31"/>
      <c r="AH53973" s="31"/>
      <c r="AI53973" s="19"/>
    </row>
    <row r="53974" spans="32:35">
      <c r="AF53974" s="31"/>
      <c r="AG53974" s="31"/>
      <c r="AH53974" s="31"/>
      <c r="AI53974" s="19"/>
    </row>
    <row r="53975" spans="32:35">
      <c r="AF53975" s="31"/>
      <c r="AG53975" s="31"/>
      <c r="AH53975" s="31"/>
      <c r="AI53975" s="19"/>
    </row>
    <row r="53976" spans="32:35">
      <c r="AF53976" s="31"/>
      <c r="AG53976" s="31"/>
      <c r="AH53976" s="31"/>
      <c r="AI53976" s="19"/>
    </row>
    <row r="53977" spans="32:35" ht="15">
      <c r="AF53977" s="88"/>
      <c r="AG53977" s="88"/>
      <c r="AH53977" s="88"/>
      <c r="AI53977" s="21"/>
    </row>
    <row r="53978" spans="32:35">
      <c r="AF53978" s="43"/>
      <c r="AG53978" s="43"/>
      <c r="AH53978" s="43"/>
      <c r="AI53978" s="5"/>
    </row>
    <row r="53979" spans="32:35" ht="15" thickBot="1">
      <c r="AF53979" s="89"/>
      <c r="AG53979" s="89"/>
      <c r="AH53979" s="89"/>
      <c r="AI53979" s="3"/>
    </row>
    <row r="53980" spans="32:35">
      <c r="AF53980" s="31"/>
      <c r="AG53980" s="31"/>
      <c r="AH53980" s="31"/>
      <c r="AI53980" s="18"/>
    </row>
    <row r="53981" spans="32:35">
      <c r="AF53981" s="31"/>
      <c r="AG53981" s="31"/>
      <c r="AH53981" s="31"/>
      <c r="AI53981" s="19"/>
    </row>
    <row r="53982" spans="32:35">
      <c r="AF53982" s="31"/>
      <c r="AG53982" s="31"/>
      <c r="AH53982" s="31"/>
      <c r="AI53982" s="19"/>
    </row>
    <row r="53983" spans="32:35">
      <c r="AF53983" s="31"/>
      <c r="AG53983" s="31"/>
      <c r="AH53983" s="31"/>
      <c r="AI53983" s="19"/>
    </row>
    <row r="53984" spans="32:35">
      <c r="AF53984" s="31"/>
      <c r="AG53984" s="31"/>
      <c r="AH53984" s="31"/>
      <c r="AI53984" s="19"/>
    </row>
    <row r="53985" spans="32:35">
      <c r="AF53985" s="31"/>
      <c r="AG53985" s="31"/>
      <c r="AH53985" s="31"/>
      <c r="AI53985" s="19"/>
    </row>
    <row r="53986" spans="32:35">
      <c r="AF53986" s="31"/>
      <c r="AG53986" s="31"/>
      <c r="AH53986" s="31"/>
      <c r="AI53986" s="19"/>
    </row>
    <row r="53987" spans="32:35">
      <c r="AF53987" s="31"/>
      <c r="AG53987" s="31"/>
      <c r="AH53987" s="31"/>
      <c r="AI53987" s="19"/>
    </row>
    <row r="53988" spans="32:35">
      <c r="AF53988" s="31"/>
      <c r="AG53988" s="31"/>
      <c r="AH53988" s="31"/>
      <c r="AI53988" s="19"/>
    </row>
    <row r="53989" spans="32:35">
      <c r="AF53989" s="31"/>
      <c r="AG53989" s="31"/>
      <c r="AH53989" s="31"/>
      <c r="AI53989" s="19"/>
    </row>
    <row r="53990" spans="32:35">
      <c r="AF53990" s="31"/>
      <c r="AG53990" s="31"/>
      <c r="AH53990" s="31"/>
      <c r="AI53990" s="19"/>
    </row>
    <row r="53991" spans="32:35">
      <c r="AF53991" s="31"/>
      <c r="AG53991" s="31"/>
      <c r="AH53991" s="31"/>
      <c r="AI53991" s="19"/>
    </row>
    <row r="53992" spans="32:35">
      <c r="AF53992" s="31"/>
      <c r="AG53992" s="31"/>
      <c r="AH53992" s="31"/>
      <c r="AI53992" s="19"/>
    </row>
    <row r="53993" spans="32:35">
      <c r="AF53993" s="31"/>
      <c r="AG53993" s="31"/>
      <c r="AH53993" s="31"/>
      <c r="AI53993" s="19"/>
    </row>
    <row r="53994" spans="32:35">
      <c r="AF53994" s="31"/>
      <c r="AG53994" s="31"/>
      <c r="AH53994" s="31"/>
      <c r="AI53994" s="19"/>
    </row>
    <row r="53995" spans="32:35">
      <c r="AF53995" s="31"/>
      <c r="AG53995" s="31"/>
      <c r="AH53995" s="31"/>
      <c r="AI53995" s="19"/>
    </row>
    <row r="53996" spans="32:35">
      <c r="AF53996" s="31"/>
      <c r="AG53996" s="31"/>
      <c r="AH53996" s="31"/>
      <c r="AI53996" s="19"/>
    </row>
    <row r="53997" spans="32:35">
      <c r="AF53997" s="31"/>
      <c r="AG53997" s="31"/>
      <c r="AH53997" s="31"/>
      <c r="AI53997" s="19"/>
    </row>
    <row r="53998" spans="32:35">
      <c r="AF53998" s="31"/>
      <c r="AG53998" s="31"/>
      <c r="AH53998" s="31"/>
      <c r="AI53998" s="19"/>
    </row>
    <row r="53999" spans="32:35">
      <c r="AF53999" s="31"/>
      <c r="AG53999" s="31"/>
      <c r="AH53999" s="31"/>
      <c r="AI53999" s="19"/>
    </row>
    <row r="54000" spans="32:35">
      <c r="AF54000" s="31"/>
      <c r="AG54000" s="31"/>
      <c r="AH54000" s="31"/>
      <c r="AI54000" s="19"/>
    </row>
    <row r="54001" spans="32:35">
      <c r="AF54001" s="31"/>
      <c r="AG54001" s="31"/>
      <c r="AH54001" s="31"/>
      <c r="AI54001" s="19"/>
    </row>
    <row r="54002" spans="32:35">
      <c r="AF54002" s="31"/>
      <c r="AG54002" s="31"/>
      <c r="AH54002" s="31"/>
      <c r="AI54002" s="19"/>
    </row>
    <row r="54003" spans="32:35">
      <c r="AF54003" s="31"/>
      <c r="AG54003" s="31"/>
      <c r="AH54003" s="31"/>
      <c r="AI54003" s="19"/>
    </row>
    <row r="54004" spans="32:35">
      <c r="AF54004" s="31"/>
      <c r="AG54004" s="31"/>
      <c r="AH54004" s="31"/>
      <c r="AI54004" s="19"/>
    </row>
    <row r="54005" spans="32:35">
      <c r="AF54005" s="31"/>
      <c r="AG54005" s="31"/>
      <c r="AH54005" s="31"/>
      <c r="AI54005" s="19"/>
    </row>
    <row r="54006" spans="32:35">
      <c r="AF54006" s="31"/>
      <c r="AG54006" s="31"/>
      <c r="AH54006" s="31"/>
      <c r="AI54006" s="19"/>
    </row>
    <row r="54007" spans="32:35">
      <c r="AF54007" s="31"/>
      <c r="AG54007" s="31"/>
      <c r="AH54007" s="31"/>
      <c r="AI54007" s="19"/>
    </row>
    <row r="54008" spans="32:35" ht="15">
      <c r="AF54008" s="88"/>
      <c r="AG54008" s="88"/>
      <c r="AH54008" s="88"/>
      <c r="AI54008" s="21"/>
    </row>
    <row r="54009" spans="32:35">
      <c r="AF54009" s="43"/>
      <c r="AG54009" s="43"/>
      <c r="AH54009" s="43"/>
      <c r="AI54009" s="5"/>
    </row>
    <row r="54010" spans="32:35" ht="15" thickBot="1">
      <c r="AF54010" s="89"/>
      <c r="AG54010" s="89"/>
      <c r="AH54010" s="89"/>
      <c r="AI54010" s="3"/>
    </row>
    <row r="54011" spans="32:35">
      <c r="AF54011" s="31"/>
      <c r="AG54011" s="31"/>
      <c r="AH54011" s="31"/>
      <c r="AI54011" s="18"/>
    </row>
    <row r="54012" spans="32:35">
      <c r="AF54012" s="31"/>
      <c r="AG54012" s="31"/>
      <c r="AH54012" s="31"/>
      <c r="AI54012" s="19"/>
    </row>
    <row r="54013" spans="32:35">
      <c r="AF54013" s="31"/>
      <c r="AG54013" s="31"/>
      <c r="AH54013" s="31"/>
      <c r="AI54013" s="19"/>
    </row>
    <row r="54014" spans="32:35">
      <c r="AF54014" s="31"/>
      <c r="AG54014" s="31"/>
      <c r="AH54014" s="31"/>
      <c r="AI54014" s="19"/>
    </row>
    <row r="54015" spans="32:35">
      <c r="AF54015" s="31"/>
      <c r="AG54015" s="31"/>
      <c r="AH54015" s="31"/>
      <c r="AI54015" s="19"/>
    </row>
    <row r="54016" spans="32:35">
      <c r="AF54016" s="31"/>
      <c r="AG54016" s="31"/>
      <c r="AH54016" s="31"/>
      <c r="AI54016" s="19"/>
    </row>
    <row r="54017" spans="32:35">
      <c r="AF54017" s="31"/>
      <c r="AG54017" s="31"/>
      <c r="AH54017" s="31"/>
      <c r="AI54017" s="19"/>
    </row>
    <row r="54018" spans="32:35">
      <c r="AF54018" s="31"/>
      <c r="AG54018" s="31"/>
      <c r="AH54018" s="31"/>
      <c r="AI54018" s="19"/>
    </row>
    <row r="54019" spans="32:35">
      <c r="AF54019" s="31"/>
      <c r="AG54019" s="31"/>
      <c r="AH54019" s="31"/>
      <c r="AI54019" s="19"/>
    </row>
    <row r="54020" spans="32:35">
      <c r="AF54020" s="31"/>
      <c r="AG54020" s="31"/>
      <c r="AH54020" s="31"/>
      <c r="AI54020" s="19"/>
    </row>
    <row r="54021" spans="32:35">
      <c r="AF54021" s="31"/>
      <c r="AG54021" s="31"/>
      <c r="AH54021" s="31"/>
      <c r="AI54021" s="19"/>
    </row>
    <row r="54022" spans="32:35">
      <c r="AF54022" s="31"/>
      <c r="AG54022" s="31"/>
      <c r="AH54022" s="31"/>
      <c r="AI54022" s="19"/>
    </row>
    <row r="54023" spans="32:35">
      <c r="AF54023" s="31"/>
      <c r="AG54023" s="31"/>
      <c r="AH54023" s="31"/>
      <c r="AI54023" s="19"/>
    </row>
    <row r="54024" spans="32:35">
      <c r="AF54024" s="31"/>
      <c r="AG54024" s="31"/>
      <c r="AH54024" s="31"/>
      <c r="AI54024" s="19"/>
    </row>
    <row r="54025" spans="32:35">
      <c r="AF54025" s="31"/>
      <c r="AG54025" s="31"/>
      <c r="AH54025" s="31"/>
      <c r="AI54025" s="19"/>
    </row>
    <row r="54026" spans="32:35">
      <c r="AF54026" s="31"/>
      <c r="AG54026" s="31"/>
      <c r="AH54026" s="31"/>
      <c r="AI54026" s="19"/>
    </row>
    <row r="54027" spans="32:35">
      <c r="AF54027" s="31"/>
      <c r="AG54027" s="31"/>
      <c r="AH54027" s="31"/>
      <c r="AI54027" s="19"/>
    </row>
    <row r="54028" spans="32:35">
      <c r="AF54028" s="31"/>
      <c r="AG54028" s="31"/>
      <c r="AH54028" s="31"/>
      <c r="AI54028" s="19"/>
    </row>
    <row r="54029" spans="32:35">
      <c r="AF54029" s="31"/>
      <c r="AG54029" s="31"/>
      <c r="AH54029" s="31"/>
      <c r="AI54029" s="19"/>
    </row>
    <row r="54030" spans="32:35">
      <c r="AF54030" s="31"/>
      <c r="AG54030" s="31"/>
      <c r="AH54030" s="31"/>
      <c r="AI54030" s="19"/>
    </row>
    <row r="54031" spans="32:35">
      <c r="AF54031" s="31"/>
      <c r="AG54031" s="31"/>
      <c r="AH54031" s="31"/>
      <c r="AI54031" s="19"/>
    </row>
    <row r="54032" spans="32:35">
      <c r="AF54032" s="31"/>
      <c r="AG54032" s="31"/>
      <c r="AH54032" s="31"/>
      <c r="AI54032" s="19"/>
    </row>
    <row r="54033" spans="32:35">
      <c r="AF54033" s="31"/>
      <c r="AG54033" s="31"/>
      <c r="AH54033" s="31"/>
      <c r="AI54033" s="19"/>
    </row>
    <row r="54034" spans="32:35">
      <c r="AF54034" s="31"/>
      <c r="AG54034" s="31"/>
      <c r="AH54034" s="31"/>
      <c r="AI54034" s="19"/>
    </row>
    <row r="54035" spans="32:35">
      <c r="AF54035" s="31"/>
      <c r="AG54035" s="31"/>
      <c r="AH54035" s="31"/>
      <c r="AI54035" s="19"/>
    </row>
    <row r="54036" spans="32:35">
      <c r="AF54036" s="31"/>
      <c r="AG54036" s="31"/>
      <c r="AH54036" s="31"/>
      <c r="AI54036" s="19"/>
    </row>
    <row r="54037" spans="32:35">
      <c r="AF54037" s="31"/>
      <c r="AG54037" s="31"/>
      <c r="AH54037" s="31"/>
      <c r="AI54037" s="19"/>
    </row>
    <row r="54038" spans="32:35">
      <c r="AF54038" s="31"/>
      <c r="AG54038" s="31"/>
      <c r="AH54038" s="31"/>
      <c r="AI54038" s="19"/>
    </row>
    <row r="54039" spans="32:35" ht="15">
      <c r="AF54039" s="88"/>
      <c r="AG54039" s="88"/>
      <c r="AH54039" s="88"/>
      <c r="AI54039" s="21"/>
    </row>
    <row r="54040" spans="32:35">
      <c r="AF54040" s="43"/>
      <c r="AG54040" s="43"/>
      <c r="AH54040" s="43"/>
      <c r="AI54040" s="5"/>
    </row>
    <row r="54041" spans="32:35" ht="15" thickBot="1">
      <c r="AF54041" s="89"/>
      <c r="AG54041" s="89"/>
      <c r="AH54041" s="89"/>
      <c r="AI54041" s="3"/>
    </row>
    <row r="54042" spans="32:35">
      <c r="AF54042" s="31"/>
      <c r="AG54042" s="31"/>
      <c r="AH54042" s="31"/>
      <c r="AI54042" s="18"/>
    </row>
    <row r="54043" spans="32:35">
      <c r="AF54043" s="31"/>
      <c r="AG54043" s="31"/>
      <c r="AH54043" s="31"/>
      <c r="AI54043" s="19"/>
    </row>
    <row r="54044" spans="32:35">
      <c r="AF54044" s="31"/>
      <c r="AG54044" s="31"/>
      <c r="AH54044" s="31"/>
      <c r="AI54044" s="19"/>
    </row>
    <row r="54045" spans="32:35">
      <c r="AF54045" s="31"/>
      <c r="AG54045" s="31"/>
      <c r="AH54045" s="31"/>
      <c r="AI54045" s="19"/>
    </row>
    <row r="54046" spans="32:35">
      <c r="AF54046" s="31"/>
      <c r="AG54046" s="31"/>
      <c r="AH54046" s="31"/>
      <c r="AI54046" s="19"/>
    </row>
    <row r="54047" spans="32:35">
      <c r="AF54047" s="31"/>
      <c r="AG54047" s="31"/>
      <c r="AH54047" s="31"/>
      <c r="AI54047" s="19"/>
    </row>
    <row r="54048" spans="32:35">
      <c r="AF54048" s="31"/>
      <c r="AG54048" s="31"/>
      <c r="AH54048" s="31"/>
      <c r="AI54048" s="19"/>
    </row>
    <row r="54049" spans="32:35">
      <c r="AF54049" s="31"/>
      <c r="AG54049" s="31"/>
      <c r="AH54049" s="31"/>
      <c r="AI54049" s="19"/>
    </row>
    <row r="54050" spans="32:35">
      <c r="AF54050" s="31"/>
      <c r="AG54050" s="31"/>
      <c r="AH54050" s="31"/>
      <c r="AI54050" s="19"/>
    </row>
    <row r="54051" spans="32:35">
      <c r="AF54051" s="31"/>
      <c r="AG54051" s="31"/>
      <c r="AH54051" s="31"/>
      <c r="AI54051" s="19"/>
    </row>
    <row r="54052" spans="32:35">
      <c r="AF54052" s="31"/>
      <c r="AG54052" s="31"/>
      <c r="AH54052" s="31"/>
      <c r="AI54052" s="19"/>
    </row>
    <row r="54053" spans="32:35">
      <c r="AF54053" s="31"/>
      <c r="AG54053" s="31"/>
      <c r="AH54053" s="31"/>
      <c r="AI54053" s="19"/>
    </row>
    <row r="54054" spans="32:35">
      <c r="AF54054" s="31"/>
      <c r="AG54054" s="31"/>
      <c r="AH54054" s="31"/>
      <c r="AI54054" s="19"/>
    </row>
    <row r="54055" spans="32:35">
      <c r="AF54055" s="31"/>
      <c r="AG54055" s="31"/>
      <c r="AH54055" s="31"/>
      <c r="AI54055" s="19"/>
    </row>
    <row r="54056" spans="32:35">
      <c r="AF54056" s="31"/>
      <c r="AG54056" s="31"/>
      <c r="AH54056" s="31"/>
      <c r="AI54056" s="19"/>
    </row>
    <row r="54057" spans="32:35">
      <c r="AF54057" s="31"/>
      <c r="AG54057" s="31"/>
      <c r="AH54057" s="31"/>
      <c r="AI54057" s="19"/>
    </row>
    <row r="54058" spans="32:35">
      <c r="AF54058" s="31"/>
      <c r="AG54058" s="31"/>
      <c r="AH54058" s="31"/>
      <c r="AI54058" s="19"/>
    </row>
    <row r="54059" spans="32:35">
      <c r="AF54059" s="31"/>
      <c r="AG54059" s="31"/>
      <c r="AH54059" s="31"/>
      <c r="AI54059" s="19"/>
    </row>
    <row r="54060" spans="32:35">
      <c r="AF54060" s="31"/>
      <c r="AG54060" s="31"/>
      <c r="AH54060" s="31"/>
      <c r="AI54060" s="19"/>
    </row>
    <row r="54061" spans="32:35">
      <c r="AF54061" s="31"/>
      <c r="AG54061" s="31"/>
      <c r="AH54061" s="31"/>
      <c r="AI54061" s="19"/>
    </row>
    <row r="54062" spans="32:35">
      <c r="AF54062" s="31"/>
      <c r="AG54062" s="31"/>
      <c r="AH54062" s="31"/>
      <c r="AI54062" s="19"/>
    </row>
    <row r="54063" spans="32:35">
      <c r="AF54063" s="31"/>
      <c r="AG54063" s="31"/>
      <c r="AH54063" s="31"/>
      <c r="AI54063" s="19"/>
    </row>
    <row r="54064" spans="32:35">
      <c r="AF54064" s="31"/>
      <c r="AG54064" s="31"/>
      <c r="AH54064" s="31"/>
      <c r="AI54064" s="19"/>
    </row>
    <row r="54065" spans="32:35">
      <c r="AF54065" s="31"/>
      <c r="AG54065" s="31"/>
      <c r="AH54065" s="31"/>
      <c r="AI54065" s="19"/>
    </row>
    <row r="54066" spans="32:35">
      <c r="AF54066" s="31"/>
      <c r="AG54066" s="31"/>
      <c r="AH54066" s="31"/>
      <c r="AI54066" s="19"/>
    </row>
    <row r="54067" spans="32:35">
      <c r="AF54067" s="31"/>
      <c r="AG54067" s="31"/>
      <c r="AH54067" s="31"/>
      <c r="AI54067" s="19"/>
    </row>
    <row r="54068" spans="32:35">
      <c r="AF54068" s="31"/>
      <c r="AG54068" s="31"/>
      <c r="AH54068" s="31"/>
      <c r="AI54068" s="19"/>
    </row>
    <row r="54069" spans="32:35">
      <c r="AF54069" s="31"/>
      <c r="AG54069" s="31"/>
      <c r="AH54069" s="31"/>
      <c r="AI54069" s="19"/>
    </row>
    <row r="54070" spans="32:35" ht="15">
      <c r="AF54070" s="88"/>
      <c r="AG54070" s="88"/>
      <c r="AH54070" s="88"/>
      <c r="AI54070" s="21"/>
    </row>
    <row r="54071" spans="32:35">
      <c r="AF54071" s="43"/>
      <c r="AG54071" s="43"/>
      <c r="AH54071" s="43"/>
      <c r="AI54071" s="5"/>
    </row>
    <row r="54072" spans="32:35" ht="15" thickBot="1">
      <c r="AF54072" s="89"/>
      <c r="AG54072" s="89"/>
      <c r="AH54072" s="89"/>
      <c r="AI54072" s="3"/>
    </row>
    <row r="54073" spans="32:35">
      <c r="AF54073" s="31"/>
      <c r="AG54073" s="31"/>
      <c r="AH54073" s="31"/>
      <c r="AI54073" s="18"/>
    </row>
    <row r="54074" spans="32:35">
      <c r="AF54074" s="31"/>
      <c r="AG54074" s="31"/>
      <c r="AH54074" s="31"/>
      <c r="AI54074" s="19"/>
    </row>
    <row r="54075" spans="32:35">
      <c r="AF54075" s="31"/>
      <c r="AG54075" s="31"/>
      <c r="AH54075" s="31"/>
      <c r="AI54075" s="19"/>
    </row>
    <row r="54076" spans="32:35">
      <c r="AF54076" s="31"/>
      <c r="AG54076" s="31"/>
      <c r="AH54076" s="31"/>
      <c r="AI54076" s="19"/>
    </row>
    <row r="54077" spans="32:35">
      <c r="AF54077" s="31"/>
      <c r="AG54077" s="31"/>
      <c r="AH54077" s="31"/>
      <c r="AI54077" s="19"/>
    </row>
    <row r="54078" spans="32:35">
      <c r="AF54078" s="31"/>
      <c r="AG54078" s="31"/>
      <c r="AH54078" s="31"/>
      <c r="AI54078" s="19"/>
    </row>
    <row r="54079" spans="32:35">
      <c r="AF54079" s="31"/>
      <c r="AG54079" s="31"/>
      <c r="AH54079" s="31"/>
      <c r="AI54079" s="19"/>
    </row>
    <row r="54080" spans="32:35">
      <c r="AF54080" s="31"/>
      <c r="AG54080" s="31"/>
      <c r="AH54080" s="31"/>
      <c r="AI54080" s="19"/>
    </row>
    <row r="54081" spans="32:35">
      <c r="AF54081" s="31"/>
      <c r="AG54081" s="31"/>
      <c r="AH54081" s="31"/>
      <c r="AI54081" s="19"/>
    </row>
    <row r="54082" spans="32:35">
      <c r="AF54082" s="31"/>
      <c r="AG54082" s="31"/>
      <c r="AH54082" s="31"/>
      <c r="AI54082" s="19"/>
    </row>
    <row r="54083" spans="32:35">
      <c r="AF54083" s="31"/>
      <c r="AG54083" s="31"/>
      <c r="AH54083" s="31"/>
      <c r="AI54083" s="19"/>
    </row>
    <row r="54084" spans="32:35">
      <c r="AF54084" s="31"/>
      <c r="AG54084" s="31"/>
      <c r="AH54084" s="31"/>
      <c r="AI54084" s="19"/>
    </row>
    <row r="54085" spans="32:35">
      <c r="AF54085" s="31"/>
      <c r="AG54085" s="31"/>
      <c r="AH54085" s="31"/>
      <c r="AI54085" s="19"/>
    </row>
    <row r="54086" spans="32:35">
      <c r="AF54086" s="31"/>
      <c r="AG54086" s="31"/>
      <c r="AH54086" s="31"/>
      <c r="AI54086" s="19"/>
    </row>
    <row r="54087" spans="32:35">
      <c r="AF54087" s="31"/>
      <c r="AG54087" s="31"/>
      <c r="AH54087" s="31"/>
      <c r="AI54087" s="19"/>
    </row>
    <row r="54088" spans="32:35">
      <c r="AF54088" s="31"/>
      <c r="AG54088" s="31"/>
      <c r="AH54088" s="31"/>
      <c r="AI54088" s="19"/>
    </row>
    <row r="54089" spans="32:35">
      <c r="AF54089" s="31"/>
      <c r="AG54089" s="31"/>
      <c r="AH54089" s="31"/>
      <c r="AI54089" s="19"/>
    </row>
    <row r="54090" spans="32:35">
      <c r="AF54090" s="31"/>
      <c r="AG54090" s="31"/>
      <c r="AH54090" s="31"/>
      <c r="AI54090" s="19"/>
    </row>
    <row r="54091" spans="32:35">
      <c r="AF54091" s="31"/>
      <c r="AG54091" s="31"/>
      <c r="AH54091" s="31"/>
      <c r="AI54091" s="19"/>
    </row>
    <row r="54092" spans="32:35">
      <c r="AF54092" s="31"/>
      <c r="AG54092" s="31"/>
      <c r="AH54092" s="31"/>
      <c r="AI54092" s="19"/>
    </row>
    <row r="54093" spans="32:35">
      <c r="AF54093" s="31"/>
      <c r="AG54093" s="31"/>
      <c r="AH54093" s="31"/>
      <c r="AI54093" s="19"/>
    </row>
    <row r="54094" spans="32:35">
      <c r="AF54094" s="31"/>
      <c r="AG54094" s="31"/>
      <c r="AH54094" s="31"/>
      <c r="AI54094" s="19"/>
    </row>
    <row r="54095" spans="32:35">
      <c r="AF54095" s="31"/>
      <c r="AG54095" s="31"/>
      <c r="AH54095" s="31"/>
      <c r="AI54095" s="19"/>
    </row>
    <row r="54096" spans="32:35">
      <c r="AF54096" s="31"/>
      <c r="AG54096" s="31"/>
      <c r="AH54096" s="31"/>
      <c r="AI54096" s="19"/>
    </row>
    <row r="54097" spans="32:35">
      <c r="AF54097" s="31"/>
      <c r="AG54097" s="31"/>
      <c r="AH54097" s="31"/>
      <c r="AI54097" s="19"/>
    </row>
    <row r="54098" spans="32:35">
      <c r="AF54098" s="31"/>
      <c r="AG54098" s="31"/>
      <c r="AH54098" s="31"/>
      <c r="AI54098" s="19"/>
    </row>
    <row r="54099" spans="32:35">
      <c r="AF54099" s="31"/>
      <c r="AG54099" s="31"/>
      <c r="AH54099" s="31"/>
      <c r="AI54099" s="19"/>
    </row>
    <row r="54100" spans="32:35">
      <c r="AF54100" s="31"/>
      <c r="AG54100" s="31"/>
      <c r="AH54100" s="31"/>
      <c r="AI54100" s="19"/>
    </row>
    <row r="54101" spans="32:35" ht="15">
      <c r="AF54101" s="88"/>
      <c r="AG54101" s="88"/>
      <c r="AH54101" s="88"/>
      <c r="AI54101" s="21"/>
    </row>
    <row r="54102" spans="32:35">
      <c r="AF54102" s="43"/>
      <c r="AG54102" s="43"/>
      <c r="AH54102" s="43"/>
      <c r="AI54102" s="5"/>
    </row>
    <row r="54103" spans="32:35" ht="15" thickBot="1">
      <c r="AF54103" s="89"/>
      <c r="AG54103" s="89"/>
      <c r="AH54103" s="89"/>
      <c r="AI54103" s="3"/>
    </row>
    <row r="54104" spans="32:35">
      <c r="AF54104" s="31"/>
      <c r="AG54104" s="31"/>
      <c r="AH54104" s="31"/>
      <c r="AI54104" s="18"/>
    </row>
    <row r="54105" spans="32:35">
      <c r="AF54105" s="31"/>
      <c r="AG54105" s="31"/>
      <c r="AH54105" s="31"/>
      <c r="AI54105" s="19"/>
    </row>
    <row r="54106" spans="32:35">
      <c r="AF54106" s="31"/>
      <c r="AG54106" s="31"/>
      <c r="AH54106" s="31"/>
      <c r="AI54106" s="19"/>
    </row>
    <row r="54107" spans="32:35">
      <c r="AF54107" s="31"/>
      <c r="AG54107" s="31"/>
      <c r="AH54107" s="31"/>
      <c r="AI54107" s="19"/>
    </row>
    <row r="54108" spans="32:35">
      <c r="AF54108" s="31"/>
      <c r="AG54108" s="31"/>
      <c r="AH54108" s="31"/>
      <c r="AI54108" s="19"/>
    </row>
    <row r="54109" spans="32:35">
      <c r="AF54109" s="31"/>
      <c r="AG54109" s="31"/>
      <c r="AH54109" s="31"/>
      <c r="AI54109" s="19"/>
    </row>
    <row r="54110" spans="32:35">
      <c r="AF54110" s="31"/>
      <c r="AG54110" s="31"/>
      <c r="AH54110" s="31"/>
      <c r="AI54110" s="19"/>
    </row>
    <row r="54111" spans="32:35">
      <c r="AF54111" s="31"/>
      <c r="AG54111" s="31"/>
      <c r="AH54111" s="31"/>
      <c r="AI54111" s="19"/>
    </row>
    <row r="54112" spans="32:35">
      <c r="AF54112" s="31"/>
      <c r="AG54112" s="31"/>
      <c r="AH54112" s="31"/>
      <c r="AI54112" s="19"/>
    </row>
    <row r="54113" spans="32:35">
      <c r="AF54113" s="31"/>
      <c r="AG54113" s="31"/>
      <c r="AH54113" s="31"/>
      <c r="AI54113" s="19"/>
    </row>
    <row r="54114" spans="32:35">
      <c r="AF54114" s="31"/>
      <c r="AG54114" s="31"/>
      <c r="AH54114" s="31"/>
      <c r="AI54114" s="19"/>
    </row>
    <row r="54115" spans="32:35">
      <c r="AF54115" s="31"/>
      <c r="AG54115" s="31"/>
      <c r="AH54115" s="31"/>
      <c r="AI54115" s="19"/>
    </row>
    <row r="54116" spans="32:35">
      <c r="AF54116" s="31"/>
      <c r="AG54116" s="31"/>
      <c r="AH54116" s="31"/>
      <c r="AI54116" s="19"/>
    </row>
    <row r="54117" spans="32:35">
      <c r="AF54117" s="31"/>
      <c r="AG54117" s="31"/>
      <c r="AH54117" s="31"/>
      <c r="AI54117" s="19"/>
    </row>
    <row r="54118" spans="32:35">
      <c r="AF54118" s="31"/>
      <c r="AG54118" s="31"/>
      <c r="AH54118" s="31"/>
      <c r="AI54118" s="19"/>
    </row>
    <row r="54119" spans="32:35">
      <c r="AF54119" s="31"/>
      <c r="AG54119" s="31"/>
      <c r="AH54119" s="31"/>
      <c r="AI54119" s="19"/>
    </row>
    <row r="54120" spans="32:35">
      <c r="AF54120" s="31"/>
      <c r="AG54120" s="31"/>
      <c r="AH54120" s="31"/>
      <c r="AI54120" s="19"/>
    </row>
    <row r="54121" spans="32:35">
      <c r="AF54121" s="31"/>
      <c r="AG54121" s="31"/>
      <c r="AH54121" s="31"/>
      <c r="AI54121" s="19"/>
    </row>
    <row r="54122" spans="32:35">
      <c r="AF54122" s="31"/>
      <c r="AG54122" s="31"/>
      <c r="AH54122" s="31"/>
      <c r="AI54122" s="19"/>
    </row>
    <row r="54123" spans="32:35">
      <c r="AF54123" s="31"/>
      <c r="AG54123" s="31"/>
      <c r="AH54123" s="31"/>
      <c r="AI54123" s="19"/>
    </row>
    <row r="54124" spans="32:35">
      <c r="AF54124" s="31"/>
      <c r="AG54124" s="31"/>
      <c r="AH54124" s="31"/>
      <c r="AI54124" s="19"/>
    </row>
    <row r="54125" spans="32:35">
      <c r="AF54125" s="31"/>
      <c r="AG54125" s="31"/>
      <c r="AH54125" s="31"/>
      <c r="AI54125" s="19"/>
    </row>
    <row r="54126" spans="32:35">
      <c r="AF54126" s="31"/>
      <c r="AG54126" s="31"/>
      <c r="AH54126" s="31"/>
      <c r="AI54126" s="19"/>
    </row>
    <row r="54127" spans="32:35">
      <c r="AF54127" s="31"/>
      <c r="AG54127" s="31"/>
      <c r="AH54127" s="31"/>
      <c r="AI54127" s="19"/>
    </row>
    <row r="54128" spans="32:35">
      <c r="AF54128" s="31"/>
      <c r="AG54128" s="31"/>
      <c r="AH54128" s="31"/>
      <c r="AI54128" s="19"/>
    </row>
    <row r="54129" spans="32:35">
      <c r="AF54129" s="31"/>
      <c r="AG54129" s="31"/>
      <c r="AH54129" s="31"/>
      <c r="AI54129" s="19"/>
    </row>
    <row r="54130" spans="32:35">
      <c r="AF54130" s="31"/>
      <c r="AG54130" s="31"/>
      <c r="AH54130" s="31"/>
      <c r="AI54130" s="19"/>
    </row>
    <row r="54131" spans="32:35">
      <c r="AF54131" s="31"/>
      <c r="AG54131" s="31"/>
      <c r="AH54131" s="31"/>
      <c r="AI54131" s="19"/>
    </row>
    <row r="54132" spans="32:35" ht="15">
      <c r="AF54132" s="88"/>
      <c r="AG54132" s="88"/>
      <c r="AH54132" s="88"/>
      <c r="AI54132" s="21"/>
    </row>
    <row r="54133" spans="32:35">
      <c r="AF54133" s="43"/>
      <c r="AG54133" s="43"/>
      <c r="AH54133" s="43"/>
      <c r="AI54133" s="5"/>
    </row>
    <row r="54134" spans="32:35" ht="15" thickBot="1">
      <c r="AF54134" s="89"/>
      <c r="AG54134" s="89"/>
      <c r="AH54134" s="89"/>
      <c r="AI54134" s="3"/>
    </row>
    <row r="54135" spans="32:35">
      <c r="AF54135" s="31"/>
      <c r="AG54135" s="31"/>
      <c r="AH54135" s="31"/>
      <c r="AI54135" s="18"/>
    </row>
    <row r="54136" spans="32:35">
      <c r="AF54136" s="31"/>
      <c r="AG54136" s="31"/>
      <c r="AH54136" s="31"/>
      <c r="AI54136" s="19"/>
    </row>
    <row r="54137" spans="32:35">
      <c r="AF54137" s="31"/>
      <c r="AG54137" s="31"/>
      <c r="AH54137" s="31"/>
      <c r="AI54137" s="19"/>
    </row>
    <row r="54138" spans="32:35">
      <c r="AF54138" s="31"/>
      <c r="AG54138" s="31"/>
      <c r="AH54138" s="31"/>
      <c r="AI54138" s="19"/>
    </row>
    <row r="54139" spans="32:35">
      <c r="AF54139" s="31"/>
      <c r="AG54139" s="31"/>
      <c r="AH54139" s="31"/>
      <c r="AI54139" s="19"/>
    </row>
    <row r="54140" spans="32:35">
      <c r="AF54140" s="31"/>
      <c r="AG54140" s="31"/>
      <c r="AH54140" s="31"/>
      <c r="AI54140" s="19"/>
    </row>
    <row r="54141" spans="32:35">
      <c r="AF54141" s="31"/>
      <c r="AG54141" s="31"/>
      <c r="AH54141" s="31"/>
      <c r="AI54141" s="19"/>
    </row>
    <row r="54142" spans="32:35">
      <c r="AF54142" s="31"/>
      <c r="AG54142" s="31"/>
      <c r="AH54142" s="31"/>
      <c r="AI54142" s="19"/>
    </row>
    <row r="54143" spans="32:35">
      <c r="AF54143" s="31"/>
      <c r="AG54143" s="31"/>
      <c r="AH54143" s="31"/>
      <c r="AI54143" s="19"/>
    </row>
    <row r="54144" spans="32:35">
      <c r="AF54144" s="31"/>
      <c r="AG54144" s="31"/>
      <c r="AH54144" s="31"/>
      <c r="AI54144" s="19"/>
    </row>
    <row r="54145" spans="32:35">
      <c r="AF54145" s="31"/>
      <c r="AG54145" s="31"/>
      <c r="AH54145" s="31"/>
      <c r="AI54145" s="19"/>
    </row>
    <row r="54146" spans="32:35">
      <c r="AF54146" s="31"/>
      <c r="AG54146" s="31"/>
      <c r="AH54146" s="31"/>
      <c r="AI54146" s="19"/>
    </row>
    <row r="54147" spans="32:35">
      <c r="AF54147" s="31"/>
      <c r="AG54147" s="31"/>
      <c r="AH54147" s="31"/>
      <c r="AI54147" s="19"/>
    </row>
    <row r="54148" spans="32:35">
      <c r="AF54148" s="31"/>
      <c r="AG54148" s="31"/>
      <c r="AH54148" s="31"/>
      <c r="AI54148" s="19"/>
    </row>
    <row r="54149" spans="32:35">
      <c r="AF54149" s="31"/>
      <c r="AG54149" s="31"/>
      <c r="AH54149" s="31"/>
      <c r="AI54149" s="19"/>
    </row>
    <row r="54150" spans="32:35">
      <c r="AF54150" s="31"/>
      <c r="AG54150" s="31"/>
      <c r="AH54150" s="31"/>
      <c r="AI54150" s="19"/>
    </row>
    <row r="54151" spans="32:35">
      <c r="AF54151" s="31"/>
      <c r="AG54151" s="31"/>
      <c r="AH54151" s="31"/>
      <c r="AI54151" s="19"/>
    </row>
    <row r="54152" spans="32:35">
      <c r="AF54152" s="31"/>
      <c r="AG54152" s="31"/>
      <c r="AH54152" s="31"/>
      <c r="AI54152" s="19"/>
    </row>
    <row r="54153" spans="32:35">
      <c r="AF54153" s="31"/>
      <c r="AG54153" s="31"/>
      <c r="AH54153" s="31"/>
      <c r="AI54153" s="19"/>
    </row>
    <row r="54154" spans="32:35">
      <c r="AF54154" s="31"/>
      <c r="AG54154" s="31"/>
      <c r="AH54154" s="31"/>
      <c r="AI54154" s="19"/>
    </row>
    <row r="54155" spans="32:35">
      <c r="AF54155" s="31"/>
      <c r="AG54155" s="31"/>
      <c r="AH54155" s="31"/>
      <c r="AI54155" s="19"/>
    </row>
    <row r="54156" spans="32:35">
      <c r="AF54156" s="31"/>
      <c r="AG54156" s="31"/>
      <c r="AH54156" s="31"/>
      <c r="AI54156" s="19"/>
    </row>
    <row r="54157" spans="32:35">
      <c r="AF54157" s="31"/>
      <c r="AG54157" s="31"/>
      <c r="AH54157" s="31"/>
      <c r="AI54157" s="19"/>
    </row>
    <row r="54158" spans="32:35">
      <c r="AF54158" s="31"/>
      <c r="AG54158" s="31"/>
      <c r="AH54158" s="31"/>
      <c r="AI54158" s="19"/>
    </row>
    <row r="54159" spans="32:35">
      <c r="AF54159" s="31"/>
      <c r="AG54159" s="31"/>
      <c r="AH54159" s="31"/>
      <c r="AI54159" s="19"/>
    </row>
    <row r="54160" spans="32:35">
      <c r="AF54160" s="31"/>
      <c r="AG54160" s="31"/>
      <c r="AH54160" s="31"/>
      <c r="AI54160" s="19"/>
    </row>
    <row r="54161" spans="32:35">
      <c r="AF54161" s="31"/>
      <c r="AG54161" s="31"/>
      <c r="AH54161" s="31"/>
      <c r="AI54161" s="19"/>
    </row>
    <row r="54162" spans="32:35">
      <c r="AF54162" s="31"/>
      <c r="AG54162" s="31"/>
      <c r="AH54162" s="31"/>
      <c r="AI54162" s="19"/>
    </row>
    <row r="54163" spans="32:35" ht="15">
      <c r="AF54163" s="88"/>
      <c r="AG54163" s="88"/>
      <c r="AH54163" s="88"/>
      <c r="AI54163" s="21"/>
    </row>
    <row r="54164" spans="32:35">
      <c r="AF54164" s="43"/>
      <c r="AG54164" s="43"/>
      <c r="AH54164" s="43"/>
      <c r="AI54164" s="5"/>
    </row>
    <row r="54165" spans="32:35" ht="15" thickBot="1">
      <c r="AF54165" s="89"/>
      <c r="AG54165" s="89"/>
      <c r="AH54165" s="89"/>
      <c r="AI54165" s="3"/>
    </row>
    <row r="54166" spans="32:35">
      <c r="AF54166" s="31"/>
      <c r="AG54166" s="31"/>
      <c r="AH54166" s="31"/>
      <c r="AI54166" s="18"/>
    </row>
    <row r="54167" spans="32:35">
      <c r="AF54167" s="31"/>
      <c r="AG54167" s="31"/>
      <c r="AH54167" s="31"/>
      <c r="AI54167" s="19"/>
    </row>
    <row r="54168" spans="32:35">
      <c r="AF54168" s="31"/>
      <c r="AG54168" s="31"/>
      <c r="AH54168" s="31"/>
      <c r="AI54168" s="19"/>
    </row>
    <row r="54169" spans="32:35">
      <c r="AF54169" s="31"/>
      <c r="AG54169" s="31"/>
      <c r="AH54169" s="31"/>
      <c r="AI54169" s="19"/>
    </row>
    <row r="54170" spans="32:35">
      <c r="AF54170" s="31"/>
      <c r="AG54170" s="31"/>
      <c r="AH54170" s="31"/>
      <c r="AI54170" s="19"/>
    </row>
    <row r="54171" spans="32:35">
      <c r="AF54171" s="31"/>
      <c r="AG54171" s="31"/>
      <c r="AH54171" s="31"/>
      <c r="AI54171" s="19"/>
    </row>
    <row r="54172" spans="32:35">
      <c r="AF54172" s="31"/>
      <c r="AG54172" s="31"/>
      <c r="AH54172" s="31"/>
      <c r="AI54172" s="19"/>
    </row>
    <row r="54173" spans="32:35">
      <c r="AF54173" s="31"/>
      <c r="AG54173" s="31"/>
      <c r="AH54173" s="31"/>
      <c r="AI54173" s="19"/>
    </row>
    <row r="54174" spans="32:35">
      <c r="AF54174" s="31"/>
      <c r="AG54174" s="31"/>
      <c r="AH54174" s="31"/>
      <c r="AI54174" s="19"/>
    </row>
    <row r="54175" spans="32:35">
      <c r="AF54175" s="31"/>
      <c r="AG54175" s="31"/>
      <c r="AH54175" s="31"/>
      <c r="AI54175" s="19"/>
    </row>
    <row r="54176" spans="32:35">
      <c r="AF54176" s="31"/>
      <c r="AG54176" s="31"/>
      <c r="AH54176" s="31"/>
      <c r="AI54176" s="19"/>
    </row>
    <row r="54177" spans="32:35">
      <c r="AF54177" s="31"/>
      <c r="AG54177" s="31"/>
      <c r="AH54177" s="31"/>
      <c r="AI54177" s="19"/>
    </row>
    <row r="54178" spans="32:35">
      <c r="AF54178" s="31"/>
      <c r="AG54178" s="31"/>
      <c r="AH54178" s="31"/>
      <c r="AI54178" s="19"/>
    </row>
    <row r="54179" spans="32:35">
      <c r="AF54179" s="31"/>
      <c r="AG54179" s="31"/>
      <c r="AH54179" s="31"/>
      <c r="AI54179" s="19"/>
    </row>
    <row r="54180" spans="32:35">
      <c r="AF54180" s="31"/>
      <c r="AG54180" s="31"/>
      <c r="AH54180" s="31"/>
      <c r="AI54180" s="19"/>
    </row>
    <row r="54181" spans="32:35">
      <c r="AF54181" s="31"/>
      <c r="AG54181" s="31"/>
      <c r="AH54181" s="31"/>
      <c r="AI54181" s="19"/>
    </row>
    <row r="54182" spans="32:35">
      <c r="AF54182" s="31"/>
      <c r="AG54182" s="31"/>
      <c r="AH54182" s="31"/>
      <c r="AI54182" s="19"/>
    </row>
    <row r="54183" spans="32:35">
      <c r="AF54183" s="31"/>
      <c r="AG54183" s="31"/>
      <c r="AH54183" s="31"/>
      <c r="AI54183" s="19"/>
    </row>
    <row r="54184" spans="32:35">
      <c r="AF54184" s="31"/>
      <c r="AG54184" s="31"/>
      <c r="AH54184" s="31"/>
      <c r="AI54184" s="19"/>
    </row>
    <row r="54185" spans="32:35">
      <c r="AF54185" s="31"/>
      <c r="AG54185" s="31"/>
      <c r="AH54185" s="31"/>
      <c r="AI54185" s="19"/>
    </row>
    <row r="54186" spans="32:35">
      <c r="AF54186" s="31"/>
      <c r="AG54186" s="31"/>
      <c r="AH54186" s="31"/>
      <c r="AI54186" s="19"/>
    </row>
    <row r="54187" spans="32:35">
      <c r="AF54187" s="31"/>
      <c r="AG54187" s="31"/>
      <c r="AH54187" s="31"/>
      <c r="AI54187" s="19"/>
    </row>
    <row r="54188" spans="32:35">
      <c r="AF54188" s="31"/>
      <c r="AG54188" s="31"/>
      <c r="AH54188" s="31"/>
      <c r="AI54188" s="19"/>
    </row>
    <row r="54189" spans="32:35">
      <c r="AF54189" s="31"/>
      <c r="AG54189" s="31"/>
      <c r="AH54189" s="31"/>
      <c r="AI54189" s="19"/>
    </row>
    <row r="54190" spans="32:35">
      <c r="AF54190" s="31"/>
      <c r="AG54190" s="31"/>
      <c r="AH54190" s="31"/>
      <c r="AI54190" s="19"/>
    </row>
    <row r="54191" spans="32:35">
      <c r="AF54191" s="31"/>
      <c r="AG54191" s="31"/>
      <c r="AH54191" s="31"/>
      <c r="AI54191" s="19"/>
    </row>
    <row r="54192" spans="32:35">
      <c r="AF54192" s="31"/>
      <c r="AG54192" s="31"/>
      <c r="AH54192" s="31"/>
      <c r="AI54192" s="19"/>
    </row>
    <row r="54193" spans="32:35">
      <c r="AF54193" s="31"/>
      <c r="AG54193" s="31"/>
      <c r="AH54193" s="31"/>
      <c r="AI54193" s="19"/>
    </row>
    <row r="54194" spans="32:35" ht="15">
      <c r="AF54194" s="88"/>
      <c r="AG54194" s="88"/>
      <c r="AH54194" s="88"/>
      <c r="AI54194" s="21"/>
    </row>
    <row r="54195" spans="32:35">
      <c r="AF54195" s="43"/>
      <c r="AG54195" s="43"/>
      <c r="AH54195" s="43"/>
      <c r="AI54195" s="5"/>
    </row>
    <row r="54196" spans="32:35" ht="15" thickBot="1">
      <c r="AF54196" s="89"/>
      <c r="AG54196" s="89"/>
      <c r="AH54196" s="89"/>
      <c r="AI54196" s="3"/>
    </row>
    <row r="54197" spans="32:35">
      <c r="AF54197" s="31"/>
      <c r="AG54197" s="31"/>
      <c r="AH54197" s="31"/>
      <c r="AI54197" s="18"/>
    </row>
    <row r="54198" spans="32:35">
      <c r="AF54198" s="31"/>
      <c r="AG54198" s="31"/>
      <c r="AH54198" s="31"/>
      <c r="AI54198" s="19"/>
    </row>
    <row r="54199" spans="32:35">
      <c r="AF54199" s="31"/>
      <c r="AG54199" s="31"/>
      <c r="AH54199" s="31"/>
      <c r="AI54199" s="19"/>
    </row>
    <row r="54200" spans="32:35">
      <c r="AF54200" s="31"/>
      <c r="AG54200" s="31"/>
      <c r="AH54200" s="31"/>
      <c r="AI54200" s="19"/>
    </row>
    <row r="54201" spans="32:35">
      <c r="AF54201" s="31"/>
      <c r="AG54201" s="31"/>
      <c r="AH54201" s="31"/>
      <c r="AI54201" s="19"/>
    </row>
    <row r="54202" spans="32:35">
      <c r="AF54202" s="31"/>
      <c r="AG54202" s="31"/>
      <c r="AH54202" s="31"/>
      <c r="AI54202" s="19"/>
    </row>
    <row r="54203" spans="32:35">
      <c r="AF54203" s="31"/>
      <c r="AG54203" s="31"/>
      <c r="AH54203" s="31"/>
      <c r="AI54203" s="19"/>
    </row>
    <row r="54204" spans="32:35">
      <c r="AF54204" s="31"/>
      <c r="AG54204" s="31"/>
      <c r="AH54204" s="31"/>
      <c r="AI54204" s="19"/>
    </row>
    <row r="54205" spans="32:35">
      <c r="AF54205" s="31"/>
      <c r="AG54205" s="31"/>
      <c r="AH54205" s="31"/>
      <c r="AI54205" s="19"/>
    </row>
    <row r="54206" spans="32:35">
      <c r="AF54206" s="31"/>
      <c r="AG54206" s="31"/>
      <c r="AH54206" s="31"/>
      <c r="AI54206" s="19"/>
    </row>
    <row r="54207" spans="32:35">
      <c r="AF54207" s="31"/>
      <c r="AG54207" s="31"/>
      <c r="AH54207" s="31"/>
      <c r="AI54207" s="19"/>
    </row>
    <row r="54208" spans="32:35">
      <c r="AF54208" s="31"/>
      <c r="AG54208" s="31"/>
      <c r="AH54208" s="31"/>
      <c r="AI54208" s="19"/>
    </row>
    <row r="54209" spans="32:35">
      <c r="AF54209" s="31"/>
      <c r="AG54209" s="31"/>
      <c r="AH54209" s="31"/>
      <c r="AI54209" s="19"/>
    </row>
    <row r="54210" spans="32:35">
      <c r="AF54210" s="31"/>
      <c r="AG54210" s="31"/>
      <c r="AH54210" s="31"/>
      <c r="AI54210" s="19"/>
    </row>
    <row r="54211" spans="32:35">
      <c r="AF54211" s="31"/>
      <c r="AG54211" s="31"/>
      <c r="AH54211" s="31"/>
      <c r="AI54211" s="19"/>
    </row>
    <row r="54212" spans="32:35">
      <c r="AF54212" s="31"/>
      <c r="AG54212" s="31"/>
      <c r="AH54212" s="31"/>
      <c r="AI54212" s="19"/>
    </row>
    <row r="54213" spans="32:35">
      <c r="AF54213" s="31"/>
      <c r="AG54213" s="31"/>
      <c r="AH54213" s="31"/>
      <c r="AI54213" s="19"/>
    </row>
    <row r="54214" spans="32:35">
      <c r="AF54214" s="31"/>
      <c r="AG54214" s="31"/>
      <c r="AH54214" s="31"/>
      <c r="AI54214" s="19"/>
    </row>
    <row r="54215" spans="32:35">
      <c r="AF54215" s="31"/>
      <c r="AG54215" s="31"/>
      <c r="AH54215" s="31"/>
      <c r="AI54215" s="19"/>
    </row>
    <row r="54216" spans="32:35">
      <c r="AF54216" s="31"/>
      <c r="AG54216" s="31"/>
      <c r="AH54216" s="31"/>
      <c r="AI54216" s="19"/>
    </row>
    <row r="54217" spans="32:35">
      <c r="AF54217" s="31"/>
      <c r="AG54217" s="31"/>
      <c r="AH54217" s="31"/>
      <c r="AI54217" s="19"/>
    </row>
    <row r="54218" spans="32:35">
      <c r="AF54218" s="31"/>
      <c r="AG54218" s="31"/>
      <c r="AH54218" s="31"/>
      <c r="AI54218" s="19"/>
    </row>
    <row r="54219" spans="32:35">
      <c r="AF54219" s="31"/>
      <c r="AG54219" s="31"/>
      <c r="AH54219" s="31"/>
      <c r="AI54219" s="19"/>
    </row>
    <row r="54220" spans="32:35">
      <c r="AF54220" s="31"/>
      <c r="AG54220" s="31"/>
      <c r="AH54220" s="31"/>
      <c r="AI54220" s="19"/>
    </row>
    <row r="54221" spans="32:35">
      <c r="AF54221" s="31"/>
      <c r="AG54221" s="31"/>
      <c r="AH54221" s="31"/>
      <c r="AI54221" s="19"/>
    </row>
    <row r="54222" spans="32:35">
      <c r="AF54222" s="31"/>
      <c r="AG54222" s="31"/>
      <c r="AH54222" s="31"/>
      <c r="AI54222" s="19"/>
    </row>
    <row r="54223" spans="32:35">
      <c r="AF54223" s="31"/>
      <c r="AG54223" s="31"/>
      <c r="AH54223" s="31"/>
      <c r="AI54223" s="19"/>
    </row>
    <row r="54224" spans="32:35">
      <c r="AF54224" s="31"/>
      <c r="AG54224" s="31"/>
      <c r="AH54224" s="31"/>
      <c r="AI54224" s="19"/>
    </row>
    <row r="54225" spans="32:35" ht="15">
      <c r="AF54225" s="88"/>
      <c r="AG54225" s="88"/>
      <c r="AH54225" s="88"/>
      <c r="AI54225" s="21"/>
    </row>
    <row r="54226" spans="32:35">
      <c r="AF54226" s="43"/>
      <c r="AG54226" s="43"/>
      <c r="AH54226" s="43"/>
      <c r="AI54226" s="5"/>
    </row>
    <row r="54227" spans="32:35" ht="15" thickBot="1">
      <c r="AF54227" s="89"/>
      <c r="AG54227" s="89"/>
      <c r="AH54227" s="89"/>
      <c r="AI54227" s="3"/>
    </row>
    <row r="54228" spans="32:35">
      <c r="AF54228" s="31"/>
      <c r="AG54228" s="31"/>
      <c r="AH54228" s="31"/>
      <c r="AI54228" s="18"/>
    </row>
    <row r="54229" spans="32:35">
      <c r="AF54229" s="31"/>
      <c r="AG54229" s="31"/>
      <c r="AH54229" s="31"/>
      <c r="AI54229" s="19"/>
    </row>
    <row r="54230" spans="32:35">
      <c r="AF54230" s="31"/>
      <c r="AG54230" s="31"/>
      <c r="AH54230" s="31"/>
      <c r="AI54230" s="19"/>
    </row>
    <row r="54231" spans="32:35">
      <c r="AF54231" s="31"/>
      <c r="AG54231" s="31"/>
      <c r="AH54231" s="31"/>
      <c r="AI54231" s="19"/>
    </row>
    <row r="54232" spans="32:35">
      <c r="AF54232" s="31"/>
      <c r="AG54232" s="31"/>
      <c r="AH54232" s="31"/>
      <c r="AI54232" s="19"/>
    </row>
    <row r="54233" spans="32:35">
      <c r="AF54233" s="31"/>
      <c r="AG54233" s="31"/>
      <c r="AH54233" s="31"/>
      <c r="AI54233" s="19"/>
    </row>
    <row r="54234" spans="32:35">
      <c r="AF54234" s="31"/>
      <c r="AG54234" s="31"/>
      <c r="AH54234" s="31"/>
      <c r="AI54234" s="19"/>
    </row>
    <row r="54235" spans="32:35">
      <c r="AF54235" s="31"/>
      <c r="AG54235" s="31"/>
      <c r="AH54235" s="31"/>
      <c r="AI54235" s="19"/>
    </row>
    <row r="54236" spans="32:35">
      <c r="AF54236" s="31"/>
      <c r="AG54236" s="31"/>
      <c r="AH54236" s="31"/>
      <c r="AI54236" s="19"/>
    </row>
    <row r="54237" spans="32:35">
      <c r="AF54237" s="31"/>
      <c r="AG54237" s="31"/>
      <c r="AH54237" s="31"/>
      <c r="AI54237" s="19"/>
    </row>
    <row r="54238" spans="32:35">
      <c r="AF54238" s="31"/>
      <c r="AG54238" s="31"/>
      <c r="AH54238" s="31"/>
      <c r="AI54238" s="19"/>
    </row>
    <row r="54239" spans="32:35">
      <c r="AF54239" s="31"/>
      <c r="AG54239" s="31"/>
      <c r="AH54239" s="31"/>
      <c r="AI54239" s="19"/>
    </row>
    <row r="54240" spans="32:35">
      <c r="AF54240" s="31"/>
      <c r="AG54240" s="31"/>
      <c r="AH54240" s="31"/>
      <c r="AI54240" s="19"/>
    </row>
    <row r="54241" spans="32:35">
      <c r="AF54241" s="31"/>
      <c r="AG54241" s="31"/>
      <c r="AH54241" s="31"/>
      <c r="AI54241" s="19"/>
    </row>
    <row r="54242" spans="32:35">
      <c r="AF54242" s="31"/>
      <c r="AG54242" s="31"/>
      <c r="AH54242" s="31"/>
      <c r="AI54242" s="19"/>
    </row>
    <row r="54243" spans="32:35">
      <c r="AF54243" s="31"/>
      <c r="AG54243" s="31"/>
      <c r="AH54243" s="31"/>
      <c r="AI54243" s="19"/>
    </row>
    <row r="54244" spans="32:35">
      <c r="AF54244" s="31"/>
      <c r="AG54244" s="31"/>
      <c r="AH54244" s="31"/>
      <c r="AI54244" s="19"/>
    </row>
    <row r="54245" spans="32:35">
      <c r="AF54245" s="31"/>
      <c r="AG54245" s="31"/>
      <c r="AH54245" s="31"/>
      <c r="AI54245" s="19"/>
    </row>
    <row r="54246" spans="32:35">
      <c r="AF54246" s="31"/>
      <c r="AG54246" s="31"/>
      <c r="AH54246" s="31"/>
      <c r="AI54246" s="19"/>
    </row>
    <row r="54247" spans="32:35">
      <c r="AF54247" s="31"/>
      <c r="AG54247" s="31"/>
      <c r="AH54247" s="31"/>
      <c r="AI54247" s="19"/>
    </row>
    <row r="54248" spans="32:35">
      <c r="AF54248" s="31"/>
      <c r="AG54248" s="31"/>
      <c r="AH54248" s="31"/>
      <c r="AI54248" s="19"/>
    </row>
    <row r="54249" spans="32:35">
      <c r="AF54249" s="31"/>
      <c r="AG54249" s="31"/>
      <c r="AH54249" s="31"/>
      <c r="AI54249" s="19"/>
    </row>
    <row r="54250" spans="32:35">
      <c r="AF54250" s="31"/>
      <c r="AG54250" s="31"/>
      <c r="AH54250" s="31"/>
      <c r="AI54250" s="19"/>
    </row>
    <row r="54251" spans="32:35">
      <c r="AF54251" s="31"/>
      <c r="AG54251" s="31"/>
      <c r="AH54251" s="31"/>
      <c r="AI54251" s="19"/>
    </row>
    <row r="54252" spans="32:35">
      <c r="AF54252" s="31"/>
      <c r="AG54252" s="31"/>
      <c r="AH54252" s="31"/>
      <c r="AI54252" s="19"/>
    </row>
    <row r="54253" spans="32:35">
      <c r="AF54253" s="31"/>
      <c r="AG54253" s="31"/>
      <c r="AH54253" s="31"/>
      <c r="AI54253" s="19"/>
    </row>
    <row r="54254" spans="32:35">
      <c r="AF54254" s="31"/>
      <c r="AG54254" s="31"/>
      <c r="AH54254" s="31"/>
      <c r="AI54254" s="19"/>
    </row>
    <row r="54255" spans="32:35">
      <c r="AF54255" s="31"/>
      <c r="AG54255" s="31"/>
      <c r="AH54255" s="31"/>
      <c r="AI54255" s="19"/>
    </row>
    <row r="54256" spans="32:35" ht="15">
      <c r="AF54256" s="88"/>
      <c r="AG54256" s="88"/>
      <c r="AH54256" s="88"/>
      <c r="AI54256" s="21"/>
    </row>
    <row r="54257" spans="32:35">
      <c r="AF54257" s="43"/>
      <c r="AG54257" s="43"/>
      <c r="AH54257" s="43"/>
      <c r="AI54257" s="5"/>
    </row>
    <row r="54258" spans="32:35" ht="15" thickBot="1">
      <c r="AF54258" s="89"/>
      <c r="AG54258" s="89"/>
      <c r="AH54258" s="89"/>
      <c r="AI54258" s="3"/>
    </row>
    <row r="54259" spans="32:35">
      <c r="AF54259" s="31"/>
      <c r="AG54259" s="31"/>
      <c r="AH54259" s="31"/>
      <c r="AI54259" s="18"/>
    </row>
    <row r="54260" spans="32:35">
      <c r="AF54260" s="31"/>
      <c r="AG54260" s="31"/>
      <c r="AH54260" s="31"/>
      <c r="AI54260" s="19"/>
    </row>
    <row r="54261" spans="32:35">
      <c r="AF54261" s="31"/>
      <c r="AG54261" s="31"/>
      <c r="AH54261" s="31"/>
      <c r="AI54261" s="19"/>
    </row>
    <row r="54262" spans="32:35">
      <c r="AF54262" s="31"/>
      <c r="AG54262" s="31"/>
      <c r="AH54262" s="31"/>
      <c r="AI54262" s="19"/>
    </row>
    <row r="54263" spans="32:35">
      <c r="AF54263" s="31"/>
      <c r="AG54263" s="31"/>
      <c r="AH54263" s="31"/>
      <c r="AI54263" s="19"/>
    </row>
    <row r="54264" spans="32:35">
      <c r="AF54264" s="31"/>
      <c r="AG54264" s="31"/>
      <c r="AH54264" s="31"/>
      <c r="AI54264" s="19"/>
    </row>
    <row r="54265" spans="32:35">
      <c r="AF54265" s="31"/>
      <c r="AG54265" s="31"/>
      <c r="AH54265" s="31"/>
      <c r="AI54265" s="19"/>
    </row>
    <row r="54266" spans="32:35">
      <c r="AF54266" s="31"/>
      <c r="AG54266" s="31"/>
      <c r="AH54266" s="31"/>
      <c r="AI54266" s="19"/>
    </row>
    <row r="54267" spans="32:35">
      <c r="AF54267" s="31"/>
      <c r="AG54267" s="31"/>
      <c r="AH54267" s="31"/>
      <c r="AI54267" s="19"/>
    </row>
    <row r="54268" spans="32:35">
      <c r="AF54268" s="31"/>
      <c r="AG54268" s="31"/>
      <c r="AH54268" s="31"/>
      <c r="AI54268" s="19"/>
    </row>
    <row r="54269" spans="32:35">
      <c r="AF54269" s="31"/>
      <c r="AG54269" s="31"/>
      <c r="AH54269" s="31"/>
      <c r="AI54269" s="19"/>
    </row>
    <row r="54270" spans="32:35">
      <c r="AF54270" s="31"/>
      <c r="AG54270" s="31"/>
      <c r="AH54270" s="31"/>
      <c r="AI54270" s="19"/>
    </row>
    <row r="54271" spans="32:35">
      <c r="AF54271" s="31"/>
      <c r="AG54271" s="31"/>
      <c r="AH54271" s="31"/>
      <c r="AI54271" s="19"/>
    </row>
    <row r="54272" spans="32:35">
      <c r="AF54272" s="31"/>
      <c r="AG54272" s="31"/>
      <c r="AH54272" s="31"/>
      <c r="AI54272" s="19"/>
    </row>
    <row r="54273" spans="32:35">
      <c r="AF54273" s="31"/>
      <c r="AG54273" s="31"/>
      <c r="AH54273" s="31"/>
      <c r="AI54273" s="19"/>
    </row>
    <row r="54274" spans="32:35">
      <c r="AF54274" s="31"/>
      <c r="AG54274" s="31"/>
      <c r="AH54274" s="31"/>
      <c r="AI54274" s="19"/>
    </row>
    <row r="54275" spans="32:35">
      <c r="AF54275" s="31"/>
      <c r="AG54275" s="31"/>
      <c r="AH54275" s="31"/>
      <c r="AI54275" s="19"/>
    </row>
    <row r="54276" spans="32:35">
      <c r="AF54276" s="31"/>
      <c r="AG54276" s="31"/>
      <c r="AH54276" s="31"/>
      <c r="AI54276" s="19"/>
    </row>
    <row r="54277" spans="32:35">
      <c r="AF54277" s="31"/>
      <c r="AG54277" s="31"/>
      <c r="AH54277" s="31"/>
      <c r="AI54277" s="19"/>
    </row>
    <row r="54278" spans="32:35">
      <c r="AF54278" s="31"/>
      <c r="AG54278" s="31"/>
      <c r="AH54278" s="31"/>
      <c r="AI54278" s="19"/>
    </row>
    <row r="54279" spans="32:35">
      <c r="AF54279" s="31"/>
      <c r="AG54279" s="31"/>
      <c r="AH54279" s="31"/>
      <c r="AI54279" s="19"/>
    </row>
    <row r="54280" spans="32:35">
      <c r="AF54280" s="31"/>
      <c r="AG54280" s="31"/>
      <c r="AH54280" s="31"/>
      <c r="AI54280" s="19"/>
    </row>
    <row r="54281" spans="32:35">
      <c r="AF54281" s="31"/>
      <c r="AG54281" s="31"/>
      <c r="AH54281" s="31"/>
      <c r="AI54281" s="19"/>
    </row>
    <row r="54282" spans="32:35">
      <c r="AF54282" s="31"/>
      <c r="AG54282" s="31"/>
      <c r="AH54282" s="31"/>
      <c r="AI54282" s="19"/>
    </row>
    <row r="54283" spans="32:35">
      <c r="AF54283" s="31"/>
      <c r="AG54283" s="31"/>
      <c r="AH54283" s="31"/>
      <c r="AI54283" s="19"/>
    </row>
    <row r="54284" spans="32:35">
      <c r="AF54284" s="31"/>
      <c r="AG54284" s="31"/>
      <c r="AH54284" s="31"/>
      <c r="AI54284" s="19"/>
    </row>
    <row r="54285" spans="32:35">
      <c r="AF54285" s="31"/>
      <c r="AG54285" s="31"/>
      <c r="AH54285" s="31"/>
      <c r="AI54285" s="19"/>
    </row>
    <row r="54286" spans="32:35">
      <c r="AF54286" s="31"/>
      <c r="AG54286" s="31"/>
      <c r="AH54286" s="31"/>
      <c r="AI54286" s="19"/>
    </row>
    <row r="54287" spans="32:35" ht="15">
      <c r="AF54287" s="88"/>
      <c r="AG54287" s="88"/>
      <c r="AH54287" s="88"/>
      <c r="AI54287" s="21"/>
    </row>
    <row r="54288" spans="32:35">
      <c r="AF54288" s="43"/>
      <c r="AG54288" s="43"/>
      <c r="AH54288" s="43"/>
      <c r="AI54288" s="5"/>
    </row>
    <row r="54289" spans="32:35" ht="15" thickBot="1">
      <c r="AF54289" s="89"/>
      <c r="AG54289" s="89"/>
      <c r="AH54289" s="89"/>
      <c r="AI54289" s="3"/>
    </row>
    <row r="54290" spans="32:35">
      <c r="AF54290" s="31"/>
      <c r="AG54290" s="31"/>
      <c r="AH54290" s="31"/>
      <c r="AI54290" s="18"/>
    </row>
    <row r="54291" spans="32:35">
      <c r="AF54291" s="31"/>
      <c r="AG54291" s="31"/>
      <c r="AH54291" s="31"/>
      <c r="AI54291" s="19"/>
    </row>
    <row r="54292" spans="32:35">
      <c r="AF54292" s="31"/>
      <c r="AG54292" s="31"/>
      <c r="AH54292" s="31"/>
      <c r="AI54292" s="19"/>
    </row>
    <row r="54293" spans="32:35">
      <c r="AF54293" s="31"/>
      <c r="AG54293" s="31"/>
      <c r="AH54293" s="31"/>
      <c r="AI54293" s="19"/>
    </row>
    <row r="54294" spans="32:35">
      <c r="AF54294" s="31"/>
      <c r="AG54294" s="31"/>
      <c r="AH54294" s="31"/>
      <c r="AI54294" s="19"/>
    </row>
    <row r="54295" spans="32:35">
      <c r="AF54295" s="31"/>
      <c r="AG54295" s="31"/>
      <c r="AH54295" s="31"/>
      <c r="AI54295" s="19"/>
    </row>
    <row r="54296" spans="32:35">
      <c r="AF54296" s="31"/>
      <c r="AG54296" s="31"/>
      <c r="AH54296" s="31"/>
      <c r="AI54296" s="19"/>
    </row>
    <row r="54297" spans="32:35">
      <c r="AF54297" s="31"/>
      <c r="AG54297" s="31"/>
      <c r="AH54297" s="31"/>
      <c r="AI54297" s="19"/>
    </row>
    <row r="54298" spans="32:35">
      <c r="AF54298" s="31"/>
      <c r="AG54298" s="31"/>
      <c r="AH54298" s="31"/>
      <c r="AI54298" s="19"/>
    </row>
    <row r="54299" spans="32:35">
      <c r="AF54299" s="31"/>
      <c r="AG54299" s="31"/>
      <c r="AH54299" s="31"/>
      <c r="AI54299" s="19"/>
    </row>
    <row r="54300" spans="32:35">
      <c r="AF54300" s="31"/>
      <c r="AG54300" s="31"/>
      <c r="AH54300" s="31"/>
      <c r="AI54300" s="19"/>
    </row>
    <row r="54301" spans="32:35">
      <c r="AF54301" s="31"/>
      <c r="AG54301" s="31"/>
      <c r="AH54301" s="31"/>
      <c r="AI54301" s="19"/>
    </row>
    <row r="54302" spans="32:35">
      <c r="AF54302" s="31"/>
      <c r="AG54302" s="31"/>
      <c r="AH54302" s="31"/>
      <c r="AI54302" s="19"/>
    </row>
    <row r="54303" spans="32:35">
      <c r="AF54303" s="31"/>
      <c r="AG54303" s="31"/>
      <c r="AH54303" s="31"/>
      <c r="AI54303" s="19"/>
    </row>
    <row r="54304" spans="32:35">
      <c r="AF54304" s="31"/>
      <c r="AG54304" s="31"/>
      <c r="AH54304" s="31"/>
      <c r="AI54304" s="19"/>
    </row>
    <row r="54305" spans="32:35">
      <c r="AF54305" s="31"/>
      <c r="AG54305" s="31"/>
      <c r="AH54305" s="31"/>
      <c r="AI54305" s="19"/>
    </row>
    <row r="54306" spans="32:35">
      <c r="AF54306" s="31"/>
      <c r="AG54306" s="31"/>
      <c r="AH54306" s="31"/>
      <c r="AI54306" s="19"/>
    </row>
    <row r="54307" spans="32:35">
      <c r="AF54307" s="31"/>
      <c r="AG54307" s="31"/>
      <c r="AH54307" s="31"/>
      <c r="AI54307" s="19"/>
    </row>
    <row r="54308" spans="32:35">
      <c r="AF54308" s="31"/>
      <c r="AG54308" s="31"/>
      <c r="AH54308" s="31"/>
      <c r="AI54308" s="19"/>
    </row>
    <row r="54309" spans="32:35">
      <c r="AF54309" s="31"/>
      <c r="AG54309" s="31"/>
      <c r="AH54309" s="31"/>
      <c r="AI54309" s="19"/>
    </row>
    <row r="54310" spans="32:35">
      <c r="AF54310" s="31"/>
      <c r="AG54310" s="31"/>
      <c r="AH54310" s="31"/>
      <c r="AI54310" s="19"/>
    </row>
    <row r="54311" spans="32:35">
      <c r="AF54311" s="31"/>
      <c r="AG54311" s="31"/>
      <c r="AH54311" s="31"/>
      <c r="AI54311" s="19"/>
    </row>
    <row r="54312" spans="32:35">
      <c r="AF54312" s="31"/>
      <c r="AG54312" s="31"/>
      <c r="AH54312" s="31"/>
      <c r="AI54312" s="19"/>
    </row>
    <row r="54313" spans="32:35">
      <c r="AF54313" s="31"/>
      <c r="AG54313" s="31"/>
      <c r="AH54313" s="31"/>
      <c r="AI54313" s="19"/>
    </row>
    <row r="54314" spans="32:35">
      <c r="AF54314" s="31"/>
      <c r="AG54314" s="31"/>
      <c r="AH54314" s="31"/>
      <c r="AI54314" s="19"/>
    </row>
    <row r="54315" spans="32:35">
      <c r="AF54315" s="31"/>
      <c r="AG54315" s="31"/>
      <c r="AH54315" s="31"/>
      <c r="AI54315" s="19"/>
    </row>
    <row r="54316" spans="32:35">
      <c r="AF54316" s="31"/>
      <c r="AG54316" s="31"/>
      <c r="AH54316" s="31"/>
      <c r="AI54316" s="19"/>
    </row>
    <row r="54317" spans="32:35">
      <c r="AF54317" s="31"/>
      <c r="AG54317" s="31"/>
      <c r="AH54317" s="31"/>
      <c r="AI54317" s="19"/>
    </row>
    <row r="54318" spans="32:35" ht="15">
      <c r="AF54318" s="88"/>
      <c r="AG54318" s="88"/>
      <c r="AH54318" s="88"/>
      <c r="AI54318" s="21"/>
    </row>
    <row r="54319" spans="32:35">
      <c r="AF54319" s="43"/>
      <c r="AG54319" s="43"/>
      <c r="AH54319" s="43"/>
      <c r="AI54319" s="5"/>
    </row>
    <row r="54320" spans="32:35" ht="15" thickBot="1">
      <c r="AF54320" s="89"/>
      <c r="AG54320" s="89"/>
      <c r="AH54320" s="89"/>
      <c r="AI54320" s="3"/>
    </row>
    <row r="54321" spans="32:35">
      <c r="AF54321" s="31"/>
      <c r="AG54321" s="31"/>
      <c r="AH54321" s="31"/>
      <c r="AI54321" s="18"/>
    </row>
    <row r="54322" spans="32:35">
      <c r="AF54322" s="31"/>
      <c r="AG54322" s="31"/>
      <c r="AH54322" s="31"/>
      <c r="AI54322" s="19"/>
    </row>
    <row r="54323" spans="32:35">
      <c r="AF54323" s="31"/>
      <c r="AG54323" s="31"/>
      <c r="AH54323" s="31"/>
      <c r="AI54323" s="19"/>
    </row>
    <row r="54324" spans="32:35">
      <c r="AF54324" s="31"/>
      <c r="AG54324" s="31"/>
      <c r="AH54324" s="31"/>
      <c r="AI54324" s="19"/>
    </row>
    <row r="54325" spans="32:35">
      <c r="AF54325" s="31"/>
      <c r="AG54325" s="31"/>
      <c r="AH54325" s="31"/>
      <c r="AI54325" s="19"/>
    </row>
    <row r="54326" spans="32:35">
      <c r="AF54326" s="31"/>
      <c r="AG54326" s="31"/>
      <c r="AH54326" s="31"/>
      <c r="AI54326" s="19"/>
    </row>
    <row r="54327" spans="32:35">
      <c r="AF54327" s="31"/>
      <c r="AG54327" s="31"/>
      <c r="AH54327" s="31"/>
      <c r="AI54327" s="19"/>
    </row>
    <row r="54328" spans="32:35">
      <c r="AF54328" s="31"/>
      <c r="AG54328" s="31"/>
      <c r="AH54328" s="31"/>
      <c r="AI54328" s="19"/>
    </row>
    <row r="54329" spans="32:35">
      <c r="AF54329" s="31"/>
      <c r="AG54329" s="31"/>
      <c r="AH54329" s="31"/>
      <c r="AI54329" s="19"/>
    </row>
    <row r="54330" spans="32:35">
      <c r="AF54330" s="31"/>
      <c r="AG54330" s="31"/>
      <c r="AH54330" s="31"/>
      <c r="AI54330" s="19"/>
    </row>
    <row r="54331" spans="32:35">
      <c r="AF54331" s="31"/>
      <c r="AG54331" s="31"/>
      <c r="AH54331" s="31"/>
      <c r="AI54331" s="19"/>
    </row>
    <row r="54332" spans="32:35">
      <c r="AF54332" s="31"/>
      <c r="AG54332" s="31"/>
      <c r="AH54332" s="31"/>
      <c r="AI54332" s="19"/>
    </row>
    <row r="54333" spans="32:35">
      <c r="AF54333" s="31"/>
      <c r="AG54333" s="31"/>
      <c r="AH54333" s="31"/>
      <c r="AI54333" s="19"/>
    </row>
    <row r="54334" spans="32:35">
      <c r="AF54334" s="31"/>
      <c r="AG54334" s="31"/>
      <c r="AH54334" s="31"/>
      <c r="AI54334" s="19"/>
    </row>
    <row r="54335" spans="32:35">
      <c r="AF54335" s="31"/>
      <c r="AG54335" s="31"/>
      <c r="AH54335" s="31"/>
      <c r="AI54335" s="19"/>
    </row>
    <row r="54336" spans="32:35">
      <c r="AF54336" s="31"/>
      <c r="AG54336" s="31"/>
      <c r="AH54336" s="31"/>
      <c r="AI54336" s="19"/>
    </row>
    <row r="54337" spans="32:35">
      <c r="AF54337" s="31"/>
      <c r="AG54337" s="31"/>
      <c r="AH54337" s="31"/>
      <c r="AI54337" s="19"/>
    </row>
    <row r="54338" spans="32:35">
      <c r="AF54338" s="31"/>
      <c r="AG54338" s="31"/>
      <c r="AH54338" s="31"/>
      <c r="AI54338" s="19"/>
    </row>
    <row r="54339" spans="32:35">
      <c r="AF54339" s="31"/>
      <c r="AG54339" s="31"/>
      <c r="AH54339" s="31"/>
      <c r="AI54339" s="19"/>
    </row>
    <row r="54340" spans="32:35">
      <c r="AF54340" s="31"/>
      <c r="AG54340" s="31"/>
      <c r="AH54340" s="31"/>
      <c r="AI54340" s="19"/>
    </row>
    <row r="54341" spans="32:35">
      <c r="AF54341" s="31"/>
      <c r="AG54341" s="31"/>
      <c r="AH54341" s="31"/>
      <c r="AI54341" s="19"/>
    </row>
    <row r="54342" spans="32:35">
      <c r="AF54342" s="31"/>
      <c r="AG54342" s="31"/>
      <c r="AH54342" s="31"/>
      <c r="AI54342" s="19"/>
    </row>
    <row r="54343" spans="32:35">
      <c r="AF54343" s="31"/>
      <c r="AG54343" s="31"/>
      <c r="AH54343" s="31"/>
      <c r="AI54343" s="19"/>
    </row>
    <row r="54344" spans="32:35">
      <c r="AF54344" s="31"/>
      <c r="AG54344" s="31"/>
      <c r="AH54344" s="31"/>
      <c r="AI54344" s="19"/>
    </row>
    <row r="54345" spans="32:35">
      <c r="AF54345" s="31"/>
      <c r="AG54345" s="31"/>
      <c r="AH54345" s="31"/>
      <c r="AI54345" s="19"/>
    </row>
    <row r="54346" spans="32:35">
      <c r="AF54346" s="31"/>
      <c r="AG54346" s="31"/>
      <c r="AH54346" s="31"/>
      <c r="AI54346" s="19"/>
    </row>
    <row r="54347" spans="32:35">
      <c r="AF54347" s="31"/>
      <c r="AG54347" s="31"/>
      <c r="AH54347" s="31"/>
      <c r="AI54347" s="19"/>
    </row>
    <row r="54348" spans="32:35">
      <c r="AF54348" s="31"/>
      <c r="AG54348" s="31"/>
      <c r="AH54348" s="31"/>
      <c r="AI54348" s="19"/>
    </row>
    <row r="54349" spans="32:35" ht="15">
      <c r="AF54349" s="88"/>
      <c r="AG54349" s="88"/>
      <c r="AH54349" s="88"/>
      <c r="AI54349" s="21"/>
    </row>
    <row r="54350" spans="32:35">
      <c r="AF54350" s="43"/>
      <c r="AG54350" s="43"/>
      <c r="AH54350" s="43"/>
      <c r="AI54350" s="5"/>
    </row>
    <row r="54351" spans="32:35" ht="15" thickBot="1">
      <c r="AF54351" s="89"/>
      <c r="AG54351" s="89"/>
      <c r="AH54351" s="89"/>
      <c r="AI54351" s="3"/>
    </row>
    <row r="54352" spans="32:35">
      <c r="AF54352" s="31"/>
      <c r="AG54352" s="31"/>
      <c r="AH54352" s="31"/>
      <c r="AI54352" s="18"/>
    </row>
    <row r="54353" spans="32:35">
      <c r="AF54353" s="31"/>
      <c r="AG54353" s="31"/>
      <c r="AH54353" s="31"/>
      <c r="AI54353" s="19"/>
    </row>
    <row r="54354" spans="32:35">
      <c r="AF54354" s="31"/>
      <c r="AG54354" s="31"/>
      <c r="AH54354" s="31"/>
      <c r="AI54354" s="19"/>
    </row>
    <row r="54355" spans="32:35">
      <c r="AF54355" s="31"/>
      <c r="AG54355" s="31"/>
      <c r="AH54355" s="31"/>
      <c r="AI54355" s="19"/>
    </row>
    <row r="54356" spans="32:35">
      <c r="AF54356" s="31"/>
      <c r="AG54356" s="31"/>
      <c r="AH54356" s="31"/>
      <c r="AI54356" s="19"/>
    </row>
    <row r="54357" spans="32:35">
      <c r="AF54357" s="31"/>
      <c r="AG54357" s="31"/>
      <c r="AH54357" s="31"/>
      <c r="AI54357" s="19"/>
    </row>
    <row r="54358" spans="32:35">
      <c r="AF54358" s="31"/>
      <c r="AG54358" s="31"/>
      <c r="AH54358" s="31"/>
      <c r="AI54358" s="19"/>
    </row>
    <row r="54359" spans="32:35">
      <c r="AF54359" s="31"/>
      <c r="AG54359" s="31"/>
      <c r="AH54359" s="31"/>
      <c r="AI54359" s="19"/>
    </row>
    <row r="54360" spans="32:35">
      <c r="AF54360" s="31"/>
      <c r="AG54360" s="31"/>
      <c r="AH54360" s="31"/>
      <c r="AI54360" s="19"/>
    </row>
    <row r="54361" spans="32:35">
      <c r="AF54361" s="31"/>
      <c r="AG54361" s="31"/>
      <c r="AH54361" s="31"/>
      <c r="AI54361" s="19"/>
    </row>
    <row r="54362" spans="32:35">
      <c r="AF54362" s="31"/>
      <c r="AG54362" s="31"/>
      <c r="AH54362" s="31"/>
      <c r="AI54362" s="19"/>
    </row>
    <row r="54363" spans="32:35">
      <c r="AF54363" s="31"/>
      <c r="AG54363" s="31"/>
      <c r="AH54363" s="31"/>
      <c r="AI54363" s="19"/>
    </row>
    <row r="54364" spans="32:35">
      <c r="AF54364" s="31"/>
      <c r="AG54364" s="31"/>
      <c r="AH54364" s="31"/>
      <c r="AI54364" s="19"/>
    </row>
    <row r="54365" spans="32:35">
      <c r="AF54365" s="31"/>
      <c r="AG54365" s="31"/>
      <c r="AH54365" s="31"/>
      <c r="AI54365" s="19"/>
    </row>
    <row r="54366" spans="32:35">
      <c r="AF54366" s="31"/>
      <c r="AG54366" s="31"/>
      <c r="AH54366" s="31"/>
      <c r="AI54366" s="19"/>
    </row>
    <row r="54367" spans="32:35">
      <c r="AF54367" s="31"/>
      <c r="AG54367" s="31"/>
      <c r="AH54367" s="31"/>
      <c r="AI54367" s="19"/>
    </row>
    <row r="54368" spans="32:35">
      <c r="AF54368" s="31"/>
      <c r="AG54368" s="31"/>
      <c r="AH54368" s="31"/>
      <c r="AI54368" s="19"/>
    </row>
    <row r="54369" spans="32:35">
      <c r="AF54369" s="31"/>
      <c r="AG54369" s="31"/>
      <c r="AH54369" s="31"/>
      <c r="AI54369" s="19"/>
    </row>
    <row r="54370" spans="32:35">
      <c r="AF54370" s="31"/>
      <c r="AG54370" s="31"/>
      <c r="AH54370" s="31"/>
      <c r="AI54370" s="19"/>
    </row>
    <row r="54371" spans="32:35">
      <c r="AF54371" s="31"/>
      <c r="AG54371" s="31"/>
      <c r="AH54371" s="31"/>
      <c r="AI54371" s="19"/>
    </row>
    <row r="54372" spans="32:35">
      <c r="AF54372" s="31"/>
      <c r="AG54372" s="31"/>
      <c r="AH54372" s="31"/>
      <c r="AI54372" s="19"/>
    </row>
    <row r="54373" spans="32:35">
      <c r="AF54373" s="31"/>
      <c r="AG54373" s="31"/>
      <c r="AH54373" s="31"/>
      <c r="AI54373" s="19"/>
    </row>
    <row r="54374" spans="32:35">
      <c r="AF54374" s="31"/>
      <c r="AG54374" s="31"/>
      <c r="AH54374" s="31"/>
      <c r="AI54374" s="19"/>
    </row>
    <row r="54375" spans="32:35">
      <c r="AF54375" s="31"/>
      <c r="AG54375" s="31"/>
      <c r="AH54375" s="31"/>
      <c r="AI54375" s="19"/>
    </row>
    <row r="54376" spans="32:35">
      <c r="AF54376" s="31"/>
      <c r="AG54376" s="31"/>
      <c r="AH54376" s="31"/>
      <c r="AI54376" s="19"/>
    </row>
    <row r="54377" spans="32:35">
      <c r="AF54377" s="31"/>
      <c r="AG54377" s="31"/>
      <c r="AH54377" s="31"/>
      <c r="AI54377" s="19"/>
    </row>
    <row r="54378" spans="32:35">
      <c r="AF54378" s="31"/>
      <c r="AG54378" s="31"/>
      <c r="AH54378" s="31"/>
      <c r="AI54378" s="19"/>
    </row>
    <row r="54379" spans="32:35">
      <c r="AF54379" s="31"/>
      <c r="AG54379" s="31"/>
      <c r="AH54379" s="31"/>
      <c r="AI54379" s="19"/>
    </row>
    <row r="54380" spans="32:35" ht="15">
      <c r="AF54380" s="88"/>
      <c r="AG54380" s="88"/>
      <c r="AH54380" s="88"/>
      <c r="AI54380" s="21"/>
    </row>
    <row r="54381" spans="32:35">
      <c r="AF54381" s="43"/>
      <c r="AG54381" s="43"/>
      <c r="AH54381" s="43"/>
      <c r="AI54381" s="5"/>
    </row>
    <row r="54382" spans="32:35" ht="15" thickBot="1">
      <c r="AF54382" s="89"/>
      <c r="AG54382" s="89"/>
      <c r="AH54382" s="89"/>
      <c r="AI54382" s="3"/>
    </row>
    <row r="54383" spans="32:35">
      <c r="AF54383" s="31"/>
      <c r="AG54383" s="31"/>
      <c r="AH54383" s="31"/>
      <c r="AI54383" s="18"/>
    </row>
    <row r="54384" spans="32:35">
      <c r="AF54384" s="31"/>
      <c r="AG54384" s="31"/>
      <c r="AH54384" s="31"/>
      <c r="AI54384" s="19"/>
    </row>
    <row r="54385" spans="32:35">
      <c r="AF54385" s="31"/>
      <c r="AG54385" s="31"/>
      <c r="AH54385" s="31"/>
      <c r="AI54385" s="19"/>
    </row>
    <row r="54386" spans="32:35">
      <c r="AF54386" s="31"/>
      <c r="AG54386" s="31"/>
      <c r="AH54386" s="31"/>
      <c r="AI54386" s="19"/>
    </row>
    <row r="54387" spans="32:35">
      <c r="AF54387" s="31"/>
      <c r="AG54387" s="31"/>
      <c r="AH54387" s="31"/>
      <c r="AI54387" s="19"/>
    </row>
    <row r="54388" spans="32:35">
      <c r="AF54388" s="31"/>
      <c r="AG54388" s="31"/>
      <c r="AH54388" s="31"/>
      <c r="AI54388" s="19"/>
    </row>
    <row r="54389" spans="32:35">
      <c r="AF54389" s="31"/>
      <c r="AG54389" s="31"/>
      <c r="AH54389" s="31"/>
      <c r="AI54389" s="19"/>
    </row>
    <row r="54390" spans="32:35">
      <c r="AF54390" s="31"/>
      <c r="AG54390" s="31"/>
      <c r="AH54390" s="31"/>
      <c r="AI54390" s="19"/>
    </row>
    <row r="54391" spans="32:35">
      <c r="AF54391" s="31"/>
      <c r="AG54391" s="31"/>
      <c r="AH54391" s="31"/>
      <c r="AI54391" s="19"/>
    </row>
    <row r="54392" spans="32:35">
      <c r="AF54392" s="31"/>
      <c r="AG54392" s="31"/>
      <c r="AH54392" s="31"/>
      <c r="AI54392" s="19"/>
    </row>
    <row r="54393" spans="32:35">
      <c r="AF54393" s="31"/>
      <c r="AG54393" s="31"/>
      <c r="AH54393" s="31"/>
      <c r="AI54393" s="19"/>
    </row>
    <row r="54394" spans="32:35">
      <c r="AF54394" s="31"/>
      <c r="AG54394" s="31"/>
      <c r="AH54394" s="31"/>
      <c r="AI54394" s="19"/>
    </row>
    <row r="54395" spans="32:35">
      <c r="AF54395" s="31"/>
      <c r="AG54395" s="31"/>
      <c r="AH54395" s="31"/>
      <c r="AI54395" s="19"/>
    </row>
    <row r="54396" spans="32:35">
      <c r="AF54396" s="31"/>
      <c r="AG54396" s="31"/>
      <c r="AH54396" s="31"/>
      <c r="AI54396" s="19"/>
    </row>
    <row r="54397" spans="32:35">
      <c r="AF54397" s="31"/>
      <c r="AG54397" s="31"/>
      <c r="AH54397" s="31"/>
      <c r="AI54397" s="19"/>
    </row>
    <row r="54398" spans="32:35">
      <c r="AF54398" s="31"/>
      <c r="AG54398" s="31"/>
      <c r="AH54398" s="31"/>
      <c r="AI54398" s="19"/>
    </row>
    <row r="54399" spans="32:35">
      <c r="AF54399" s="31"/>
      <c r="AG54399" s="31"/>
      <c r="AH54399" s="31"/>
      <c r="AI54399" s="19"/>
    </row>
    <row r="54400" spans="32:35">
      <c r="AF54400" s="31"/>
      <c r="AG54400" s="31"/>
      <c r="AH54400" s="31"/>
      <c r="AI54400" s="19"/>
    </row>
    <row r="54401" spans="32:35">
      <c r="AF54401" s="31"/>
      <c r="AG54401" s="31"/>
      <c r="AH54401" s="31"/>
      <c r="AI54401" s="19"/>
    </row>
    <row r="54402" spans="32:35">
      <c r="AF54402" s="31"/>
      <c r="AG54402" s="31"/>
      <c r="AH54402" s="31"/>
      <c r="AI54402" s="19"/>
    </row>
    <row r="54403" spans="32:35">
      <c r="AF54403" s="31"/>
      <c r="AG54403" s="31"/>
      <c r="AH54403" s="31"/>
      <c r="AI54403" s="19"/>
    </row>
    <row r="54404" spans="32:35">
      <c r="AF54404" s="31"/>
      <c r="AG54404" s="31"/>
      <c r="AH54404" s="31"/>
      <c r="AI54404" s="19"/>
    </row>
    <row r="54405" spans="32:35">
      <c r="AF54405" s="31"/>
      <c r="AG54405" s="31"/>
      <c r="AH54405" s="31"/>
      <c r="AI54405" s="19"/>
    </row>
    <row r="54406" spans="32:35">
      <c r="AF54406" s="31"/>
      <c r="AG54406" s="31"/>
      <c r="AH54406" s="31"/>
      <c r="AI54406" s="19"/>
    </row>
    <row r="54407" spans="32:35">
      <c r="AF54407" s="31"/>
      <c r="AG54407" s="31"/>
      <c r="AH54407" s="31"/>
      <c r="AI54407" s="19"/>
    </row>
    <row r="54408" spans="32:35">
      <c r="AF54408" s="31"/>
      <c r="AG54408" s="31"/>
      <c r="AH54408" s="31"/>
      <c r="AI54408" s="19"/>
    </row>
    <row r="54409" spans="32:35">
      <c r="AF54409" s="31"/>
      <c r="AG54409" s="31"/>
      <c r="AH54409" s="31"/>
      <c r="AI54409" s="19"/>
    </row>
    <row r="54410" spans="32:35">
      <c r="AF54410" s="31"/>
      <c r="AG54410" s="31"/>
      <c r="AH54410" s="31"/>
      <c r="AI54410" s="19"/>
    </row>
    <row r="54411" spans="32:35" ht="15">
      <c r="AF54411" s="88"/>
      <c r="AG54411" s="88"/>
      <c r="AH54411" s="88"/>
      <c r="AI54411" s="21"/>
    </row>
    <row r="54412" spans="32:35">
      <c r="AF54412" s="43"/>
      <c r="AG54412" s="43"/>
      <c r="AH54412" s="43"/>
      <c r="AI54412" s="5"/>
    </row>
    <row r="54413" spans="32:35" ht="15" thickBot="1">
      <c r="AF54413" s="89"/>
      <c r="AG54413" s="89"/>
      <c r="AH54413" s="89"/>
      <c r="AI54413" s="3"/>
    </row>
    <row r="54414" spans="32:35">
      <c r="AF54414" s="31"/>
      <c r="AG54414" s="31"/>
      <c r="AH54414" s="31"/>
      <c r="AI54414" s="18"/>
    </row>
    <row r="54415" spans="32:35">
      <c r="AF54415" s="31"/>
      <c r="AG54415" s="31"/>
      <c r="AH54415" s="31"/>
      <c r="AI54415" s="19"/>
    </row>
    <row r="54416" spans="32:35">
      <c r="AF54416" s="31"/>
      <c r="AG54416" s="31"/>
      <c r="AH54416" s="31"/>
      <c r="AI54416" s="19"/>
    </row>
    <row r="54417" spans="32:35">
      <c r="AF54417" s="31"/>
      <c r="AG54417" s="31"/>
      <c r="AH54417" s="31"/>
      <c r="AI54417" s="19"/>
    </row>
    <row r="54418" spans="32:35">
      <c r="AF54418" s="31"/>
      <c r="AG54418" s="31"/>
      <c r="AH54418" s="31"/>
      <c r="AI54418" s="19"/>
    </row>
    <row r="54419" spans="32:35">
      <c r="AF54419" s="31"/>
      <c r="AG54419" s="31"/>
      <c r="AH54419" s="31"/>
      <c r="AI54419" s="19"/>
    </row>
    <row r="54420" spans="32:35">
      <c r="AF54420" s="31"/>
      <c r="AG54420" s="31"/>
      <c r="AH54420" s="31"/>
      <c r="AI54420" s="19"/>
    </row>
    <row r="54421" spans="32:35">
      <c r="AF54421" s="31"/>
      <c r="AG54421" s="31"/>
      <c r="AH54421" s="31"/>
      <c r="AI54421" s="19"/>
    </row>
    <row r="54422" spans="32:35">
      <c r="AF54422" s="31"/>
      <c r="AG54422" s="31"/>
      <c r="AH54422" s="31"/>
      <c r="AI54422" s="19"/>
    </row>
    <row r="54423" spans="32:35">
      <c r="AF54423" s="31"/>
      <c r="AG54423" s="31"/>
      <c r="AH54423" s="31"/>
      <c r="AI54423" s="19"/>
    </row>
    <row r="54424" spans="32:35">
      <c r="AF54424" s="31"/>
      <c r="AG54424" s="31"/>
      <c r="AH54424" s="31"/>
      <c r="AI54424" s="19"/>
    </row>
    <row r="54425" spans="32:35">
      <c r="AF54425" s="31"/>
      <c r="AG54425" s="31"/>
      <c r="AH54425" s="31"/>
      <c r="AI54425" s="19"/>
    </row>
    <row r="54426" spans="32:35">
      <c r="AF54426" s="31"/>
      <c r="AG54426" s="31"/>
      <c r="AH54426" s="31"/>
      <c r="AI54426" s="19"/>
    </row>
    <row r="54427" spans="32:35">
      <c r="AF54427" s="31"/>
      <c r="AG54427" s="31"/>
      <c r="AH54427" s="31"/>
      <c r="AI54427" s="19"/>
    </row>
    <row r="54428" spans="32:35">
      <c r="AF54428" s="31"/>
      <c r="AG54428" s="31"/>
      <c r="AH54428" s="31"/>
      <c r="AI54428" s="19"/>
    </row>
    <row r="54429" spans="32:35">
      <c r="AF54429" s="31"/>
      <c r="AG54429" s="31"/>
      <c r="AH54429" s="31"/>
      <c r="AI54429" s="19"/>
    </row>
    <row r="54430" spans="32:35">
      <c r="AF54430" s="31"/>
      <c r="AG54430" s="31"/>
      <c r="AH54430" s="31"/>
      <c r="AI54430" s="19"/>
    </row>
    <row r="54431" spans="32:35">
      <c r="AF54431" s="31"/>
      <c r="AG54431" s="31"/>
      <c r="AH54431" s="31"/>
      <c r="AI54431" s="19"/>
    </row>
    <row r="54432" spans="32:35">
      <c r="AF54432" s="31"/>
      <c r="AG54432" s="31"/>
      <c r="AH54432" s="31"/>
      <c r="AI54432" s="19"/>
    </row>
    <row r="54433" spans="32:35">
      <c r="AF54433" s="31"/>
      <c r="AG54433" s="31"/>
      <c r="AH54433" s="31"/>
      <c r="AI54433" s="19"/>
    </row>
    <row r="54434" spans="32:35">
      <c r="AF54434" s="31"/>
      <c r="AG54434" s="31"/>
      <c r="AH54434" s="31"/>
      <c r="AI54434" s="19"/>
    </row>
    <row r="54435" spans="32:35">
      <c r="AF54435" s="31"/>
      <c r="AG54435" s="31"/>
      <c r="AH54435" s="31"/>
      <c r="AI54435" s="19"/>
    </row>
    <row r="54436" spans="32:35">
      <c r="AF54436" s="31"/>
      <c r="AG54436" s="31"/>
      <c r="AH54436" s="31"/>
      <c r="AI54436" s="19"/>
    </row>
    <row r="54437" spans="32:35">
      <c r="AF54437" s="31"/>
      <c r="AG54437" s="31"/>
      <c r="AH54437" s="31"/>
      <c r="AI54437" s="19"/>
    </row>
    <row r="54438" spans="32:35">
      <c r="AF54438" s="31"/>
      <c r="AG54438" s="31"/>
      <c r="AH54438" s="31"/>
      <c r="AI54438" s="19"/>
    </row>
    <row r="54439" spans="32:35">
      <c r="AF54439" s="31"/>
      <c r="AG54439" s="31"/>
      <c r="AH54439" s="31"/>
      <c r="AI54439" s="19"/>
    </row>
    <row r="54440" spans="32:35">
      <c r="AF54440" s="31"/>
      <c r="AG54440" s="31"/>
      <c r="AH54440" s="31"/>
      <c r="AI54440" s="19"/>
    </row>
    <row r="54441" spans="32:35">
      <c r="AF54441" s="31"/>
      <c r="AG54441" s="31"/>
      <c r="AH54441" s="31"/>
      <c r="AI54441" s="19"/>
    </row>
    <row r="54442" spans="32:35" ht="15">
      <c r="AF54442" s="88"/>
      <c r="AG54442" s="88"/>
      <c r="AH54442" s="88"/>
      <c r="AI54442" s="21"/>
    </row>
    <row r="54443" spans="32:35">
      <c r="AF54443" s="43"/>
      <c r="AG54443" s="43"/>
      <c r="AH54443" s="43"/>
      <c r="AI54443" s="5"/>
    </row>
    <row r="54444" spans="32:35" ht="15" thickBot="1">
      <c r="AF54444" s="89"/>
      <c r="AG54444" s="89"/>
      <c r="AH54444" s="89"/>
      <c r="AI54444" s="3"/>
    </row>
    <row r="54445" spans="32:35">
      <c r="AF54445" s="31"/>
      <c r="AG54445" s="31"/>
      <c r="AH54445" s="31"/>
      <c r="AI54445" s="18"/>
    </row>
    <row r="54446" spans="32:35">
      <c r="AF54446" s="31"/>
      <c r="AG54446" s="31"/>
      <c r="AH54446" s="31"/>
      <c r="AI54446" s="19"/>
    </row>
    <row r="54447" spans="32:35">
      <c r="AF54447" s="31"/>
      <c r="AG54447" s="31"/>
      <c r="AH54447" s="31"/>
      <c r="AI54447" s="19"/>
    </row>
    <row r="54448" spans="32:35">
      <c r="AF54448" s="31"/>
      <c r="AG54448" s="31"/>
      <c r="AH54448" s="31"/>
      <c r="AI54448" s="19"/>
    </row>
    <row r="54449" spans="32:35">
      <c r="AF54449" s="31"/>
      <c r="AG54449" s="31"/>
      <c r="AH54449" s="31"/>
      <c r="AI54449" s="19"/>
    </row>
    <row r="54450" spans="32:35">
      <c r="AF54450" s="31"/>
      <c r="AG54450" s="31"/>
      <c r="AH54450" s="31"/>
      <c r="AI54450" s="19"/>
    </row>
    <row r="54451" spans="32:35">
      <c r="AF54451" s="31"/>
      <c r="AG54451" s="31"/>
      <c r="AH54451" s="31"/>
      <c r="AI54451" s="19"/>
    </row>
    <row r="54452" spans="32:35">
      <c r="AF54452" s="31"/>
      <c r="AG54452" s="31"/>
      <c r="AH54452" s="31"/>
      <c r="AI54452" s="19"/>
    </row>
    <row r="54453" spans="32:35">
      <c r="AF54453" s="31"/>
      <c r="AG54453" s="31"/>
      <c r="AH54453" s="31"/>
      <c r="AI54453" s="19"/>
    </row>
    <row r="54454" spans="32:35">
      <c r="AF54454" s="31"/>
      <c r="AG54454" s="31"/>
      <c r="AH54454" s="31"/>
      <c r="AI54454" s="19"/>
    </row>
    <row r="54455" spans="32:35">
      <c r="AF54455" s="31"/>
      <c r="AG54455" s="31"/>
      <c r="AH54455" s="31"/>
      <c r="AI54455" s="19"/>
    </row>
    <row r="54456" spans="32:35">
      <c r="AF54456" s="31"/>
      <c r="AG54456" s="31"/>
      <c r="AH54456" s="31"/>
      <c r="AI54456" s="19"/>
    </row>
    <row r="54457" spans="32:35">
      <c r="AF54457" s="31"/>
      <c r="AG54457" s="31"/>
      <c r="AH54457" s="31"/>
      <c r="AI54457" s="19"/>
    </row>
    <row r="54458" spans="32:35">
      <c r="AF54458" s="31"/>
      <c r="AG54458" s="31"/>
      <c r="AH54458" s="31"/>
      <c r="AI54458" s="19"/>
    </row>
    <row r="54459" spans="32:35">
      <c r="AF54459" s="31"/>
      <c r="AG54459" s="31"/>
      <c r="AH54459" s="31"/>
      <c r="AI54459" s="19"/>
    </row>
    <row r="54460" spans="32:35">
      <c r="AF54460" s="31"/>
      <c r="AG54460" s="31"/>
      <c r="AH54460" s="31"/>
      <c r="AI54460" s="19"/>
    </row>
    <row r="54461" spans="32:35">
      <c r="AF54461" s="31"/>
      <c r="AG54461" s="31"/>
      <c r="AH54461" s="31"/>
      <c r="AI54461" s="19"/>
    </row>
    <row r="54462" spans="32:35">
      <c r="AF54462" s="31"/>
      <c r="AG54462" s="31"/>
      <c r="AH54462" s="31"/>
      <c r="AI54462" s="19"/>
    </row>
    <row r="54463" spans="32:35">
      <c r="AF54463" s="31"/>
      <c r="AG54463" s="31"/>
      <c r="AH54463" s="31"/>
      <c r="AI54463" s="19"/>
    </row>
    <row r="54464" spans="32:35">
      <c r="AF54464" s="31"/>
      <c r="AG54464" s="31"/>
      <c r="AH54464" s="31"/>
      <c r="AI54464" s="19"/>
    </row>
    <row r="54465" spans="32:35">
      <c r="AF54465" s="31"/>
      <c r="AG54465" s="31"/>
      <c r="AH54465" s="31"/>
      <c r="AI54465" s="19"/>
    </row>
    <row r="54466" spans="32:35">
      <c r="AF54466" s="31"/>
      <c r="AG54466" s="31"/>
      <c r="AH54466" s="31"/>
      <c r="AI54466" s="19"/>
    </row>
    <row r="54467" spans="32:35">
      <c r="AF54467" s="31"/>
      <c r="AG54467" s="31"/>
      <c r="AH54467" s="31"/>
      <c r="AI54467" s="19"/>
    </row>
    <row r="54468" spans="32:35">
      <c r="AF54468" s="31"/>
      <c r="AG54468" s="31"/>
      <c r="AH54468" s="31"/>
      <c r="AI54468" s="19"/>
    </row>
    <row r="54469" spans="32:35">
      <c r="AF54469" s="31"/>
      <c r="AG54469" s="31"/>
      <c r="AH54469" s="31"/>
      <c r="AI54469" s="19"/>
    </row>
    <row r="54470" spans="32:35">
      <c r="AF54470" s="31"/>
      <c r="AG54470" s="31"/>
      <c r="AH54470" s="31"/>
      <c r="AI54470" s="19"/>
    </row>
    <row r="54471" spans="32:35">
      <c r="AF54471" s="31"/>
      <c r="AG54471" s="31"/>
      <c r="AH54471" s="31"/>
      <c r="AI54471" s="19"/>
    </row>
    <row r="54472" spans="32:35">
      <c r="AF54472" s="31"/>
      <c r="AG54472" s="31"/>
      <c r="AH54472" s="31"/>
      <c r="AI54472" s="19"/>
    </row>
    <row r="54473" spans="32:35" ht="15">
      <c r="AF54473" s="88"/>
      <c r="AG54473" s="88"/>
      <c r="AH54473" s="88"/>
      <c r="AI54473" s="21"/>
    </row>
    <row r="54474" spans="32:35">
      <c r="AF54474" s="43"/>
      <c r="AG54474" s="43"/>
      <c r="AH54474" s="43"/>
      <c r="AI54474" s="5"/>
    </row>
    <row r="54475" spans="32:35" ht="15" thickBot="1">
      <c r="AF54475" s="89"/>
      <c r="AG54475" s="89"/>
      <c r="AH54475" s="89"/>
      <c r="AI54475" s="3"/>
    </row>
    <row r="54476" spans="32:35">
      <c r="AF54476" s="31"/>
      <c r="AG54476" s="31"/>
      <c r="AH54476" s="31"/>
      <c r="AI54476" s="18"/>
    </row>
    <row r="54477" spans="32:35">
      <c r="AF54477" s="31"/>
      <c r="AG54477" s="31"/>
      <c r="AH54477" s="31"/>
      <c r="AI54477" s="19"/>
    </row>
    <row r="54478" spans="32:35">
      <c r="AF54478" s="31"/>
      <c r="AG54478" s="31"/>
      <c r="AH54478" s="31"/>
      <c r="AI54478" s="19"/>
    </row>
    <row r="54479" spans="32:35">
      <c r="AF54479" s="31"/>
      <c r="AG54479" s="31"/>
      <c r="AH54479" s="31"/>
      <c r="AI54479" s="19"/>
    </row>
    <row r="54480" spans="32:35">
      <c r="AF54480" s="31"/>
      <c r="AG54480" s="31"/>
      <c r="AH54480" s="31"/>
      <c r="AI54480" s="19"/>
    </row>
    <row r="54481" spans="32:35">
      <c r="AF54481" s="31"/>
      <c r="AG54481" s="31"/>
      <c r="AH54481" s="31"/>
      <c r="AI54481" s="19"/>
    </row>
    <row r="54482" spans="32:35">
      <c r="AF54482" s="31"/>
      <c r="AG54482" s="31"/>
      <c r="AH54482" s="31"/>
      <c r="AI54482" s="19"/>
    </row>
    <row r="54483" spans="32:35">
      <c r="AF54483" s="31"/>
      <c r="AG54483" s="31"/>
      <c r="AH54483" s="31"/>
      <c r="AI54483" s="19"/>
    </row>
    <row r="54484" spans="32:35">
      <c r="AF54484" s="31"/>
      <c r="AG54484" s="31"/>
      <c r="AH54484" s="31"/>
      <c r="AI54484" s="19"/>
    </row>
    <row r="54485" spans="32:35">
      <c r="AF54485" s="31"/>
      <c r="AG54485" s="31"/>
      <c r="AH54485" s="31"/>
      <c r="AI54485" s="19"/>
    </row>
    <row r="54486" spans="32:35">
      <c r="AF54486" s="31"/>
      <c r="AG54486" s="31"/>
      <c r="AH54486" s="31"/>
      <c r="AI54486" s="19"/>
    </row>
    <row r="54487" spans="32:35">
      <c r="AF54487" s="31"/>
      <c r="AG54487" s="31"/>
      <c r="AH54487" s="31"/>
      <c r="AI54487" s="19"/>
    </row>
    <row r="54488" spans="32:35">
      <c r="AF54488" s="31"/>
      <c r="AG54488" s="31"/>
      <c r="AH54488" s="31"/>
      <c r="AI54488" s="19"/>
    </row>
    <row r="54489" spans="32:35">
      <c r="AF54489" s="31"/>
      <c r="AG54489" s="31"/>
      <c r="AH54489" s="31"/>
      <c r="AI54489" s="19"/>
    </row>
    <row r="54490" spans="32:35">
      <c r="AF54490" s="31"/>
      <c r="AG54490" s="31"/>
      <c r="AH54490" s="31"/>
      <c r="AI54490" s="19"/>
    </row>
    <row r="54491" spans="32:35">
      <c r="AF54491" s="31"/>
      <c r="AG54491" s="31"/>
      <c r="AH54491" s="31"/>
      <c r="AI54491" s="19"/>
    </row>
    <row r="54492" spans="32:35">
      <c r="AF54492" s="31"/>
      <c r="AG54492" s="31"/>
      <c r="AH54492" s="31"/>
      <c r="AI54492" s="19"/>
    </row>
    <row r="54493" spans="32:35">
      <c r="AF54493" s="31"/>
      <c r="AG54493" s="31"/>
      <c r="AH54493" s="31"/>
      <c r="AI54493" s="19"/>
    </row>
    <row r="54494" spans="32:35">
      <c r="AF54494" s="31"/>
      <c r="AG54494" s="31"/>
      <c r="AH54494" s="31"/>
      <c r="AI54494" s="19"/>
    </row>
    <row r="54495" spans="32:35">
      <c r="AF54495" s="31"/>
      <c r="AG54495" s="31"/>
      <c r="AH54495" s="31"/>
      <c r="AI54495" s="19"/>
    </row>
    <row r="54496" spans="32:35">
      <c r="AF54496" s="31"/>
      <c r="AG54496" s="31"/>
      <c r="AH54496" s="31"/>
      <c r="AI54496" s="19"/>
    </row>
    <row r="54497" spans="32:35">
      <c r="AF54497" s="31"/>
      <c r="AG54497" s="31"/>
      <c r="AH54497" s="31"/>
      <c r="AI54497" s="19"/>
    </row>
    <row r="54498" spans="32:35">
      <c r="AF54498" s="31"/>
      <c r="AG54498" s="31"/>
      <c r="AH54498" s="31"/>
      <c r="AI54498" s="19"/>
    </row>
    <row r="54499" spans="32:35">
      <c r="AF54499" s="31"/>
      <c r="AG54499" s="31"/>
      <c r="AH54499" s="31"/>
      <c r="AI54499" s="19"/>
    </row>
    <row r="54500" spans="32:35">
      <c r="AF54500" s="31"/>
      <c r="AG54500" s="31"/>
      <c r="AH54500" s="31"/>
      <c r="AI54500" s="19"/>
    </row>
    <row r="54501" spans="32:35">
      <c r="AF54501" s="31"/>
      <c r="AG54501" s="31"/>
      <c r="AH54501" s="31"/>
      <c r="AI54501" s="19"/>
    </row>
    <row r="54502" spans="32:35">
      <c r="AF54502" s="31"/>
      <c r="AG54502" s="31"/>
      <c r="AH54502" s="31"/>
      <c r="AI54502" s="19"/>
    </row>
    <row r="54503" spans="32:35">
      <c r="AF54503" s="31"/>
      <c r="AG54503" s="31"/>
      <c r="AH54503" s="31"/>
      <c r="AI54503" s="19"/>
    </row>
    <row r="54504" spans="32:35" ht="15">
      <c r="AF54504" s="88"/>
      <c r="AG54504" s="88"/>
      <c r="AH54504" s="88"/>
      <c r="AI54504" s="21"/>
    </row>
    <row r="54505" spans="32:35">
      <c r="AF54505" s="43"/>
      <c r="AG54505" s="43"/>
      <c r="AH54505" s="43"/>
      <c r="AI54505" s="5"/>
    </row>
    <row r="54506" spans="32:35" ht="15" thickBot="1">
      <c r="AF54506" s="89"/>
      <c r="AG54506" s="89"/>
      <c r="AH54506" s="89"/>
      <c r="AI54506" s="3"/>
    </row>
    <row r="54507" spans="32:35">
      <c r="AF54507" s="31"/>
      <c r="AG54507" s="31"/>
      <c r="AH54507" s="31"/>
      <c r="AI54507" s="18"/>
    </row>
    <row r="54508" spans="32:35">
      <c r="AF54508" s="31"/>
      <c r="AG54508" s="31"/>
      <c r="AH54508" s="31"/>
      <c r="AI54508" s="19"/>
    </row>
    <row r="54509" spans="32:35">
      <c r="AF54509" s="31"/>
      <c r="AG54509" s="31"/>
      <c r="AH54509" s="31"/>
      <c r="AI54509" s="19"/>
    </row>
    <row r="54510" spans="32:35">
      <c r="AF54510" s="31"/>
      <c r="AG54510" s="31"/>
      <c r="AH54510" s="31"/>
      <c r="AI54510" s="19"/>
    </row>
    <row r="54511" spans="32:35">
      <c r="AF54511" s="31"/>
      <c r="AG54511" s="31"/>
      <c r="AH54511" s="31"/>
      <c r="AI54511" s="19"/>
    </row>
    <row r="54512" spans="32:35">
      <c r="AF54512" s="31"/>
      <c r="AG54512" s="31"/>
      <c r="AH54512" s="31"/>
      <c r="AI54512" s="19"/>
    </row>
    <row r="54513" spans="32:35">
      <c r="AF54513" s="31"/>
      <c r="AG54513" s="31"/>
      <c r="AH54513" s="31"/>
      <c r="AI54513" s="19"/>
    </row>
    <row r="54514" spans="32:35">
      <c r="AF54514" s="31"/>
      <c r="AG54514" s="31"/>
      <c r="AH54514" s="31"/>
      <c r="AI54514" s="19"/>
    </row>
    <row r="54515" spans="32:35">
      <c r="AF54515" s="31"/>
      <c r="AG54515" s="31"/>
      <c r="AH54515" s="31"/>
      <c r="AI54515" s="19"/>
    </row>
    <row r="54516" spans="32:35">
      <c r="AF54516" s="31"/>
      <c r="AG54516" s="31"/>
      <c r="AH54516" s="31"/>
      <c r="AI54516" s="19"/>
    </row>
    <row r="54517" spans="32:35">
      <c r="AF54517" s="31"/>
      <c r="AG54517" s="31"/>
      <c r="AH54517" s="31"/>
      <c r="AI54517" s="19"/>
    </row>
    <row r="54518" spans="32:35">
      <c r="AF54518" s="31"/>
      <c r="AG54518" s="31"/>
      <c r="AH54518" s="31"/>
      <c r="AI54518" s="19"/>
    </row>
    <row r="54519" spans="32:35">
      <c r="AF54519" s="31"/>
      <c r="AG54519" s="31"/>
      <c r="AH54519" s="31"/>
      <c r="AI54519" s="19"/>
    </row>
    <row r="54520" spans="32:35">
      <c r="AF54520" s="31"/>
      <c r="AG54520" s="31"/>
      <c r="AH54520" s="31"/>
      <c r="AI54520" s="19"/>
    </row>
    <row r="54521" spans="32:35">
      <c r="AF54521" s="31"/>
      <c r="AG54521" s="31"/>
      <c r="AH54521" s="31"/>
      <c r="AI54521" s="19"/>
    </row>
    <row r="54522" spans="32:35">
      <c r="AF54522" s="31"/>
      <c r="AG54522" s="31"/>
      <c r="AH54522" s="31"/>
      <c r="AI54522" s="19"/>
    </row>
    <row r="54523" spans="32:35">
      <c r="AF54523" s="31"/>
      <c r="AG54523" s="31"/>
      <c r="AH54523" s="31"/>
      <c r="AI54523" s="19"/>
    </row>
    <row r="54524" spans="32:35">
      <c r="AF54524" s="31"/>
      <c r="AG54524" s="31"/>
      <c r="AH54524" s="31"/>
      <c r="AI54524" s="19"/>
    </row>
    <row r="54525" spans="32:35">
      <c r="AF54525" s="31"/>
      <c r="AG54525" s="31"/>
      <c r="AH54525" s="31"/>
      <c r="AI54525" s="19"/>
    </row>
    <row r="54526" spans="32:35">
      <c r="AF54526" s="31"/>
      <c r="AG54526" s="31"/>
      <c r="AH54526" s="31"/>
      <c r="AI54526" s="19"/>
    </row>
    <row r="54527" spans="32:35">
      <c r="AF54527" s="31"/>
      <c r="AG54527" s="31"/>
      <c r="AH54527" s="31"/>
      <c r="AI54527" s="19"/>
    </row>
    <row r="54528" spans="32:35">
      <c r="AF54528" s="31"/>
      <c r="AG54528" s="31"/>
      <c r="AH54528" s="31"/>
      <c r="AI54528" s="19"/>
    </row>
    <row r="54529" spans="32:35">
      <c r="AF54529" s="31"/>
      <c r="AG54529" s="31"/>
      <c r="AH54529" s="31"/>
      <c r="AI54529" s="19"/>
    </row>
    <row r="54530" spans="32:35">
      <c r="AF54530" s="31"/>
      <c r="AG54530" s="31"/>
      <c r="AH54530" s="31"/>
      <c r="AI54530" s="19"/>
    </row>
    <row r="54531" spans="32:35">
      <c r="AF54531" s="31"/>
      <c r="AG54531" s="31"/>
      <c r="AH54531" s="31"/>
      <c r="AI54531" s="19"/>
    </row>
    <row r="54532" spans="32:35">
      <c r="AF54532" s="31"/>
      <c r="AG54532" s="31"/>
      <c r="AH54532" s="31"/>
      <c r="AI54532" s="19"/>
    </row>
    <row r="54533" spans="32:35">
      <c r="AF54533" s="31"/>
      <c r="AG54533" s="31"/>
      <c r="AH54533" s="31"/>
      <c r="AI54533" s="19"/>
    </row>
    <row r="54534" spans="32:35">
      <c r="AF54534" s="31"/>
      <c r="AG54534" s="31"/>
      <c r="AH54534" s="31"/>
      <c r="AI54534" s="19"/>
    </row>
    <row r="54535" spans="32:35" ht="15">
      <c r="AF54535" s="88"/>
      <c r="AG54535" s="88"/>
      <c r="AH54535" s="88"/>
      <c r="AI54535" s="21"/>
    </row>
    <row r="54536" spans="32:35">
      <c r="AF54536" s="43"/>
      <c r="AG54536" s="43"/>
      <c r="AH54536" s="43"/>
      <c r="AI54536" s="5"/>
    </row>
    <row r="54537" spans="32:35" ht="15" thickBot="1">
      <c r="AF54537" s="89"/>
      <c r="AG54537" s="89"/>
      <c r="AH54537" s="89"/>
      <c r="AI54537" s="3"/>
    </row>
    <row r="54538" spans="32:35">
      <c r="AF54538" s="31"/>
      <c r="AG54538" s="31"/>
      <c r="AH54538" s="31"/>
      <c r="AI54538" s="18"/>
    </row>
    <row r="54539" spans="32:35">
      <c r="AF54539" s="31"/>
      <c r="AG54539" s="31"/>
      <c r="AH54539" s="31"/>
      <c r="AI54539" s="19"/>
    </row>
    <row r="54540" spans="32:35">
      <c r="AF54540" s="31"/>
      <c r="AG54540" s="31"/>
      <c r="AH54540" s="31"/>
      <c r="AI54540" s="19"/>
    </row>
    <row r="54541" spans="32:35">
      <c r="AF54541" s="31"/>
      <c r="AG54541" s="31"/>
      <c r="AH54541" s="31"/>
      <c r="AI54541" s="19"/>
    </row>
    <row r="54542" spans="32:35">
      <c r="AF54542" s="31"/>
      <c r="AG54542" s="31"/>
      <c r="AH54542" s="31"/>
      <c r="AI54542" s="19"/>
    </row>
    <row r="54543" spans="32:35">
      <c r="AF54543" s="31"/>
      <c r="AG54543" s="31"/>
      <c r="AH54543" s="31"/>
      <c r="AI54543" s="19"/>
    </row>
    <row r="54544" spans="32:35">
      <c r="AF54544" s="31"/>
      <c r="AG54544" s="31"/>
      <c r="AH54544" s="31"/>
      <c r="AI54544" s="19"/>
    </row>
    <row r="54545" spans="32:35">
      <c r="AF54545" s="31"/>
      <c r="AG54545" s="31"/>
      <c r="AH54545" s="31"/>
      <c r="AI54545" s="19"/>
    </row>
    <row r="54546" spans="32:35">
      <c r="AF54546" s="31"/>
      <c r="AG54546" s="31"/>
      <c r="AH54546" s="31"/>
      <c r="AI54546" s="19"/>
    </row>
    <row r="54547" spans="32:35">
      <c r="AF54547" s="31"/>
      <c r="AG54547" s="31"/>
      <c r="AH54547" s="31"/>
      <c r="AI54547" s="19"/>
    </row>
    <row r="54548" spans="32:35">
      <c r="AF54548" s="31"/>
      <c r="AG54548" s="31"/>
      <c r="AH54548" s="31"/>
      <c r="AI54548" s="19"/>
    </row>
    <row r="54549" spans="32:35">
      <c r="AF54549" s="31"/>
      <c r="AG54549" s="31"/>
      <c r="AH54549" s="31"/>
      <c r="AI54549" s="19"/>
    </row>
    <row r="54550" spans="32:35">
      <c r="AF54550" s="31"/>
      <c r="AG54550" s="31"/>
      <c r="AH54550" s="31"/>
      <c r="AI54550" s="19"/>
    </row>
    <row r="54551" spans="32:35">
      <c r="AF54551" s="31"/>
      <c r="AG54551" s="31"/>
      <c r="AH54551" s="31"/>
      <c r="AI54551" s="19"/>
    </row>
    <row r="54552" spans="32:35">
      <c r="AF54552" s="31"/>
      <c r="AG54552" s="31"/>
      <c r="AH54552" s="31"/>
      <c r="AI54552" s="19"/>
    </row>
    <row r="54553" spans="32:35">
      <c r="AF54553" s="31"/>
      <c r="AG54553" s="31"/>
      <c r="AH54553" s="31"/>
      <c r="AI54553" s="19"/>
    </row>
    <row r="54554" spans="32:35">
      <c r="AF54554" s="31"/>
      <c r="AG54554" s="31"/>
      <c r="AH54554" s="31"/>
      <c r="AI54554" s="19"/>
    </row>
    <row r="54555" spans="32:35">
      <c r="AF54555" s="31"/>
      <c r="AG54555" s="31"/>
      <c r="AH54555" s="31"/>
      <c r="AI54555" s="19"/>
    </row>
    <row r="54556" spans="32:35">
      <c r="AF54556" s="31"/>
      <c r="AG54556" s="31"/>
      <c r="AH54556" s="31"/>
      <c r="AI54556" s="19"/>
    </row>
    <row r="54557" spans="32:35">
      <c r="AF54557" s="31"/>
      <c r="AG54557" s="31"/>
      <c r="AH54557" s="31"/>
      <c r="AI54557" s="19"/>
    </row>
    <row r="54558" spans="32:35">
      <c r="AF54558" s="31"/>
      <c r="AG54558" s="31"/>
      <c r="AH54558" s="31"/>
      <c r="AI54558" s="19"/>
    </row>
    <row r="54559" spans="32:35">
      <c r="AF54559" s="31"/>
      <c r="AG54559" s="31"/>
      <c r="AH54559" s="31"/>
      <c r="AI54559" s="19"/>
    </row>
    <row r="54560" spans="32:35">
      <c r="AF54560" s="31"/>
      <c r="AG54560" s="31"/>
      <c r="AH54560" s="31"/>
      <c r="AI54560" s="19"/>
    </row>
    <row r="54561" spans="32:35">
      <c r="AF54561" s="31"/>
      <c r="AG54561" s="31"/>
      <c r="AH54561" s="31"/>
      <c r="AI54561" s="19"/>
    </row>
    <row r="54562" spans="32:35">
      <c r="AF54562" s="31"/>
      <c r="AG54562" s="31"/>
      <c r="AH54562" s="31"/>
      <c r="AI54562" s="19"/>
    </row>
    <row r="54563" spans="32:35">
      <c r="AF54563" s="31"/>
      <c r="AG54563" s="31"/>
      <c r="AH54563" s="31"/>
      <c r="AI54563" s="19"/>
    </row>
    <row r="54564" spans="32:35">
      <c r="AF54564" s="31"/>
      <c r="AG54564" s="31"/>
      <c r="AH54564" s="31"/>
      <c r="AI54564" s="19"/>
    </row>
    <row r="54565" spans="32:35">
      <c r="AF54565" s="31"/>
      <c r="AG54565" s="31"/>
      <c r="AH54565" s="31"/>
      <c r="AI54565" s="19"/>
    </row>
    <row r="54566" spans="32:35" ht="15">
      <c r="AF54566" s="88"/>
      <c r="AG54566" s="88"/>
      <c r="AH54566" s="88"/>
      <c r="AI54566" s="21"/>
    </row>
    <row r="54567" spans="32:35">
      <c r="AF54567" s="43"/>
      <c r="AG54567" s="43"/>
      <c r="AH54567" s="43"/>
      <c r="AI54567" s="5"/>
    </row>
    <row r="54568" spans="32:35" ht="15" thickBot="1">
      <c r="AF54568" s="89"/>
      <c r="AG54568" s="89"/>
      <c r="AH54568" s="89"/>
      <c r="AI54568" s="3"/>
    </row>
    <row r="54569" spans="32:35">
      <c r="AF54569" s="31"/>
      <c r="AG54569" s="31"/>
      <c r="AH54569" s="31"/>
      <c r="AI54569" s="18"/>
    </row>
    <row r="54570" spans="32:35">
      <c r="AF54570" s="31"/>
      <c r="AG54570" s="31"/>
      <c r="AH54570" s="31"/>
      <c r="AI54570" s="19"/>
    </row>
    <row r="54571" spans="32:35">
      <c r="AF54571" s="31"/>
      <c r="AG54571" s="31"/>
      <c r="AH54571" s="31"/>
      <c r="AI54571" s="19"/>
    </row>
    <row r="54572" spans="32:35">
      <c r="AF54572" s="31"/>
      <c r="AG54572" s="31"/>
      <c r="AH54572" s="31"/>
      <c r="AI54572" s="19"/>
    </row>
    <row r="54573" spans="32:35">
      <c r="AF54573" s="31"/>
      <c r="AG54573" s="31"/>
      <c r="AH54573" s="31"/>
      <c r="AI54573" s="19"/>
    </row>
    <row r="54574" spans="32:35">
      <c r="AF54574" s="31"/>
      <c r="AG54574" s="31"/>
      <c r="AH54574" s="31"/>
      <c r="AI54574" s="19"/>
    </row>
    <row r="54575" spans="32:35">
      <c r="AF54575" s="31"/>
      <c r="AG54575" s="31"/>
      <c r="AH54575" s="31"/>
      <c r="AI54575" s="19"/>
    </row>
    <row r="54576" spans="32:35">
      <c r="AF54576" s="31"/>
      <c r="AG54576" s="31"/>
      <c r="AH54576" s="31"/>
      <c r="AI54576" s="19"/>
    </row>
    <row r="54577" spans="32:35">
      <c r="AF54577" s="31"/>
      <c r="AG54577" s="31"/>
      <c r="AH54577" s="31"/>
      <c r="AI54577" s="19"/>
    </row>
    <row r="54578" spans="32:35">
      <c r="AF54578" s="31"/>
      <c r="AG54578" s="31"/>
      <c r="AH54578" s="31"/>
      <c r="AI54578" s="19"/>
    </row>
    <row r="54579" spans="32:35">
      <c r="AF54579" s="31"/>
      <c r="AG54579" s="31"/>
      <c r="AH54579" s="31"/>
      <c r="AI54579" s="19"/>
    </row>
    <row r="54580" spans="32:35">
      <c r="AF54580" s="31"/>
      <c r="AG54580" s="31"/>
      <c r="AH54580" s="31"/>
      <c r="AI54580" s="19"/>
    </row>
    <row r="54581" spans="32:35">
      <c r="AF54581" s="31"/>
      <c r="AG54581" s="31"/>
      <c r="AH54581" s="31"/>
      <c r="AI54581" s="19"/>
    </row>
    <row r="54582" spans="32:35">
      <c r="AF54582" s="31"/>
      <c r="AG54582" s="31"/>
      <c r="AH54582" s="31"/>
      <c r="AI54582" s="19"/>
    </row>
    <row r="54583" spans="32:35">
      <c r="AF54583" s="31"/>
      <c r="AG54583" s="31"/>
      <c r="AH54583" s="31"/>
      <c r="AI54583" s="19"/>
    </row>
    <row r="54584" spans="32:35">
      <c r="AF54584" s="31"/>
      <c r="AG54584" s="31"/>
      <c r="AH54584" s="31"/>
      <c r="AI54584" s="19"/>
    </row>
    <row r="54585" spans="32:35">
      <c r="AF54585" s="31"/>
      <c r="AG54585" s="31"/>
      <c r="AH54585" s="31"/>
      <c r="AI54585" s="19"/>
    </row>
    <row r="54586" spans="32:35">
      <c r="AF54586" s="31"/>
      <c r="AG54586" s="31"/>
      <c r="AH54586" s="31"/>
      <c r="AI54586" s="19"/>
    </row>
    <row r="54587" spans="32:35">
      <c r="AF54587" s="31"/>
      <c r="AG54587" s="31"/>
      <c r="AH54587" s="31"/>
      <c r="AI54587" s="19"/>
    </row>
    <row r="54588" spans="32:35">
      <c r="AF54588" s="31"/>
      <c r="AG54588" s="31"/>
      <c r="AH54588" s="31"/>
      <c r="AI54588" s="19"/>
    </row>
    <row r="54589" spans="32:35">
      <c r="AF54589" s="31"/>
      <c r="AG54589" s="31"/>
      <c r="AH54589" s="31"/>
      <c r="AI54589" s="19"/>
    </row>
    <row r="54590" spans="32:35">
      <c r="AF54590" s="31"/>
      <c r="AG54590" s="31"/>
      <c r="AH54590" s="31"/>
      <c r="AI54590" s="19"/>
    </row>
    <row r="54591" spans="32:35">
      <c r="AF54591" s="31"/>
      <c r="AG54591" s="31"/>
      <c r="AH54591" s="31"/>
      <c r="AI54591" s="19"/>
    </row>
    <row r="54592" spans="32:35">
      <c r="AF54592" s="31"/>
      <c r="AG54592" s="31"/>
      <c r="AH54592" s="31"/>
      <c r="AI54592" s="19"/>
    </row>
    <row r="54593" spans="32:35">
      <c r="AF54593" s="31"/>
      <c r="AG54593" s="31"/>
      <c r="AH54593" s="31"/>
      <c r="AI54593" s="19"/>
    </row>
    <row r="54594" spans="32:35">
      <c r="AF54594" s="31"/>
      <c r="AG54594" s="31"/>
      <c r="AH54594" s="31"/>
      <c r="AI54594" s="19"/>
    </row>
    <row r="54595" spans="32:35">
      <c r="AF54595" s="31"/>
      <c r="AG54595" s="31"/>
      <c r="AH54595" s="31"/>
      <c r="AI54595" s="19"/>
    </row>
    <row r="54596" spans="32:35">
      <c r="AF54596" s="31"/>
      <c r="AG54596" s="31"/>
      <c r="AH54596" s="31"/>
      <c r="AI54596" s="19"/>
    </row>
    <row r="54597" spans="32:35" ht="15">
      <c r="AF54597" s="88"/>
      <c r="AG54597" s="88"/>
      <c r="AH54597" s="88"/>
      <c r="AI54597" s="21"/>
    </row>
    <row r="54598" spans="32:35">
      <c r="AF54598" s="43"/>
      <c r="AG54598" s="43"/>
      <c r="AH54598" s="43"/>
      <c r="AI54598" s="5"/>
    </row>
    <row r="54599" spans="32:35" ht="15" thickBot="1">
      <c r="AF54599" s="89"/>
      <c r="AG54599" s="89"/>
      <c r="AH54599" s="89"/>
      <c r="AI54599" s="3"/>
    </row>
    <row r="54600" spans="32:35">
      <c r="AF54600" s="31"/>
      <c r="AG54600" s="31"/>
      <c r="AH54600" s="31"/>
      <c r="AI54600" s="18"/>
    </row>
    <row r="54601" spans="32:35">
      <c r="AF54601" s="31"/>
      <c r="AG54601" s="31"/>
      <c r="AH54601" s="31"/>
      <c r="AI54601" s="19"/>
    </row>
    <row r="54602" spans="32:35">
      <c r="AF54602" s="31"/>
      <c r="AG54602" s="31"/>
      <c r="AH54602" s="31"/>
      <c r="AI54602" s="19"/>
    </row>
    <row r="54603" spans="32:35">
      <c r="AF54603" s="31"/>
      <c r="AG54603" s="31"/>
      <c r="AH54603" s="31"/>
      <c r="AI54603" s="19"/>
    </row>
    <row r="54604" spans="32:35">
      <c r="AF54604" s="31"/>
      <c r="AG54604" s="31"/>
      <c r="AH54604" s="31"/>
      <c r="AI54604" s="19"/>
    </row>
    <row r="54605" spans="32:35">
      <c r="AF54605" s="31"/>
      <c r="AG54605" s="31"/>
      <c r="AH54605" s="31"/>
      <c r="AI54605" s="19"/>
    </row>
    <row r="54606" spans="32:35">
      <c r="AF54606" s="31"/>
      <c r="AG54606" s="31"/>
      <c r="AH54606" s="31"/>
      <c r="AI54606" s="19"/>
    </row>
    <row r="54607" spans="32:35">
      <c r="AF54607" s="31"/>
      <c r="AG54607" s="31"/>
      <c r="AH54607" s="31"/>
      <c r="AI54607" s="19"/>
    </row>
    <row r="54608" spans="32:35">
      <c r="AF54608" s="31"/>
      <c r="AG54608" s="31"/>
      <c r="AH54608" s="31"/>
      <c r="AI54608" s="19"/>
    </row>
    <row r="54609" spans="32:35">
      <c r="AF54609" s="31"/>
      <c r="AG54609" s="31"/>
      <c r="AH54609" s="31"/>
      <c r="AI54609" s="19"/>
    </row>
    <row r="54610" spans="32:35">
      <c r="AF54610" s="31"/>
      <c r="AG54610" s="31"/>
      <c r="AH54610" s="31"/>
      <c r="AI54610" s="19"/>
    </row>
    <row r="54611" spans="32:35">
      <c r="AF54611" s="31"/>
      <c r="AG54611" s="31"/>
      <c r="AH54611" s="31"/>
      <c r="AI54611" s="19"/>
    </row>
    <row r="54612" spans="32:35">
      <c r="AF54612" s="31"/>
      <c r="AG54612" s="31"/>
      <c r="AH54612" s="31"/>
      <c r="AI54612" s="19"/>
    </row>
    <row r="54613" spans="32:35">
      <c r="AF54613" s="31"/>
      <c r="AG54613" s="31"/>
      <c r="AH54613" s="31"/>
      <c r="AI54613" s="19"/>
    </row>
    <row r="54614" spans="32:35">
      <c r="AF54614" s="31"/>
      <c r="AG54614" s="31"/>
      <c r="AH54614" s="31"/>
      <c r="AI54614" s="19"/>
    </row>
    <row r="54615" spans="32:35">
      <c r="AF54615" s="31"/>
      <c r="AG54615" s="31"/>
      <c r="AH54615" s="31"/>
      <c r="AI54615" s="19"/>
    </row>
    <row r="54616" spans="32:35">
      <c r="AF54616" s="31"/>
      <c r="AG54616" s="31"/>
      <c r="AH54616" s="31"/>
      <c r="AI54616" s="19"/>
    </row>
    <row r="54617" spans="32:35">
      <c r="AF54617" s="31"/>
      <c r="AG54617" s="31"/>
      <c r="AH54617" s="31"/>
      <c r="AI54617" s="19"/>
    </row>
    <row r="54618" spans="32:35">
      <c r="AF54618" s="31"/>
      <c r="AG54618" s="31"/>
      <c r="AH54618" s="31"/>
      <c r="AI54618" s="19"/>
    </row>
    <row r="54619" spans="32:35">
      <c r="AF54619" s="31"/>
      <c r="AG54619" s="31"/>
      <c r="AH54619" s="31"/>
      <c r="AI54619" s="19"/>
    </row>
    <row r="54620" spans="32:35">
      <c r="AF54620" s="31"/>
      <c r="AG54620" s="31"/>
      <c r="AH54620" s="31"/>
      <c r="AI54620" s="19"/>
    </row>
    <row r="54621" spans="32:35">
      <c r="AF54621" s="31"/>
      <c r="AG54621" s="31"/>
      <c r="AH54621" s="31"/>
      <c r="AI54621" s="19"/>
    </row>
    <row r="54622" spans="32:35">
      <c r="AF54622" s="31"/>
      <c r="AG54622" s="31"/>
      <c r="AH54622" s="31"/>
      <c r="AI54622" s="19"/>
    </row>
    <row r="54623" spans="32:35">
      <c r="AF54623" s="31"/>
      <c r="AG54623" s="31"/>
      <c r="AH54623" s="31"/>
      <c r="AI54623" s="19"/>
    </row>
    <row r="54624" spans="32:35">
      <c r="AF54624" s="31"/>
      <c r="AG54624" s="31"/>
      <c r="AH54624" s="31"/>
      <c r="AI54624" s="19"/>
    </row>
    <row r="54625" spans="32:35">
      <c r="AF54625" s="31"/>
      <c r="AG54625" s="31"/>
      <c r="AH54625" s="31"/>
      <c r="AI54625" s="19"/>
    </row>
    <row r="54626" spans="32:35">
      <c r="AF54626" s="31"/>
      <c r="AG54626" s="31"/>
      <c r="AH54626" s="31"/>
      <c r="AI54626" s="19"/>
    </row>
    <row r="54627" spans="32:35">
      <c r="AF54627" s="31"/>
      <c r="AG54627" s="31"/>
      <c r="AH54627" s="31"/>
      <c r="AI54627" s="19"/>
    </row>
    <row r="54628" spans="32:35" ht="15">
      <c r="AF54628" s="88"/>
      <c r="AG54628" s="88"/>
      <c r="AH54628" s="88"/>
      <c r="AI54628" s="21"/>
    </row>
    <row r="54629" spans="32:35">
      <c r="AF54629" s="43"/>
      <c r="AG54629" s="43"/>
      <c r="AH54629" s="43"/>
      <c r="AI54629" s="5"/>
    </row>
    <row r="54630" spans="32:35" ht="15" thickBot="1">
      <c r="AF54630" s="89"/>
      <c r="AG54630" s="89"/>
      <c r="AH54630" s="89"/>
      <c r="AI54630" s="3"/>
    </row>
    <row r="54631" spans="32:35">
      <c r="AF54631" s="31"/>
      <c r="AG54631" s="31"/>
      <c r="AH54631" s="31"/>
      <c r="AI54631" s="18"/>
    </row>
    <row r="54632" spans="32:35">
      <c r="AF54632" s="31"/>
      <c r="AG54632" s="31"/>
      <c r="AH54632" s="31"/>
      <c r="AI54632" s="19"/>
    </row>
    <row r="54633" spans="32:35">
      <c r="AF54633" s="31"/>
      <c r="AG54633" s="31"/>
      <c r="AH54633" s="31"/>
      <c r="AI54633" s="19"/>
    </row>
    <row r="54634" spans="32:35">
      <c r="AF54634" s="31"/>
      <c r="AG54634" s="31"/>
      <c r="AH54634" s="31"/>
      <c r="AI54634" s="19"/>
    </row>
    <row r="54635" spans="32:35">
      <c r="AF54635" s="31"/>
      <c r="AG54635" s="31"/>
      <c r="AH54635" s="31"/>
      <c r="AI54635" s="19"/>
    </row>
    <row r="54636" spans="32:35">
      <c r="AF54636" s="31"/>
      <c r="AG54636" s="31"/>
      <c r="AH54636" s="31"/>
      <c r="AI54636" s="19"/>
    </row>
    <row r="54637" spans="32:35">
      <c r="AF54637" s="31"/>
      <c r="AG54637" s="31"/>
      <c r="AH54637" s="31"/>
      <c r="AI54637" s="19"/>
    </row>
    <row r="54638" spans="32:35">
      <c r="AF54638" s="31"/>
      <c r="AG54638" s="31"/>
      <c r="AH54638" s="31"/>
      <c r="AI54638" s="19"/>
    </row>
    <row r="54639" spans="32:35">
      <c r="AF54639" s="31"/>
      <c r="AG54639" s="31"/>
      <c r="AH54639" s="31"/>
      <c r="AI54639" s="19"/>
    </row>
    <row r="54640" spans="32:35">
      <c r="AF54640" s="31"/>
      <c r="AG54640" s="31"/>
      <c r="AH54640" s="31"/>
      <c r="AI54640" s="19"/>
    </row>
    <row r="54641" spans="32:35">
      <c r="AF54641" s="31"/>
      <c r="AG54641" s="31"/>
      <c r="AH54641" s="31"/>
      <c r="AI54641" s="19"/>
    </row>
    <row r="54642" spans="32:35">
      <c r="AF54642" s="31"/>
      <c r="AG54642" s="31"/>
      <c r="AH54642" s="31"/>
      <c r="AI54642" s="19"/>
    </row>
    <row r="54643" spans="32:35">
      <c r="AF54643" s="31"/>
      <c r="AG54643" s="31"/>
      <c r="AH54643" s="31"/>
      <c r="AI54643" s="19"/>
    </row>
    <row r="54644" spans="32:35">
      <c r="AF54644" s="31"/>
      <c r="AG54644" s="31"/>
      <c r="AH54644" s="31"/>
      <c r="AI54644" s="19"/>
    </row>
    <row r="54645" spans="32:35">
      <c r="AF54645" s="31"/>
      <c r="AG54645" s="31"/>
      <c r="AH54645" s="31"/>
      <c r="AI54645" s="19"/>
    </row>
    <row r="54646" spans="32:35">
      <c r="AF54646" s="31"/>
      <c r="AG54646" s="31"/>
      <c r="AH54646" s="31"/>
      <c r="AI54646" s="19"/>
    </row>
    <row r="54647" spans="32:35">
      <c r="AF54647" s="31"/>
      <c r="AG54647" s="31"/>
      <c r="AH54647" s="31"/>
      <c r="AI54647" s="19"/>
    </row>
    <row r="54648" spans="32:35">
      <c r="AF54648" s="31"/>
      <c r="AG54648" s="31"/>
      <c r="AH54648" s="31"/>
      <c r="AI54648" s="19"/>
    </row>
    <row r="54649" spans="32:35">
      <c r="AF54649" s="31"/>
      <c r="AG54649" s="31"/>
      <c r="AH54649" s="31"/>
      <c r="AI54649" s="19"/>
    </row>
    <row r="54650" spans="32:35">
      <c r="AF54650" s="31"/>
      <c r="AG54650" s="31"/>
      <c r="AH54650" s="31"/>
      <c r="AI54650" s="19"/>
    </row>
    <row r="54651" spans="32:35">
      <c r="AF54651" s="31"/>
      <c r="AG54651" s="31"/>
      <c r="AH54651" s="31"/>
      <c r="AI54651" s="19"/>
    </row>
    <row r="54652" spans="32:35">
      <c r="AF54652" s="31"/>
      <c r="AG54652" s="31"/>
      <c r="AH54652" s="31"/>
      <c r="AI54652" s="19"/>
    </row>
    <row r="54653" spans="32:35">
      <c r="AF54653" s="31"/>
      <c r="AG54653" s="31"/>
      <c r="AH54653" s="31"/>
      <c r="AI54653" s="19"/>
    </row>
    <row r="54654" spans="32:35">
      <c r="AF54654" s="31"/>
      <c r="AG54654" s="31"/>
      <c r="AH54654" s="31"/>
      <c r="AI54654" s="19"/>
    </row>
    <row r="54655" spans="32:35">
      <c r="AF54655" s="31"/>
      <c r="AG54655" s="31"/>
      <c r="AH54655" s="31"/>
      <c r="AI54655" s="19"/>
    </row>
    <row r="54656" spans="32:35">
      <c r="AF54656" s="31"/>
      <c r="AG54656" s="31"/>
      <c r="AH54656" s="31"/>
      <c r="AI54656" s="19"/>
    </row>
    <row r="54657" spans="32:35">
      <c r="AF54657" s="31"/>
      <c r="AG54657" s="31"/>
      <c r="AH54657" s="31"/>
      <c r="AI54657" s="19"/>
    </row>
    <row r="54658" spans="32:35">
      <c r="AF54658" s="31"/>
      <c r="AG54658" s="31"/>
      <c r="AH54658" s="31"/>
      <c r="AI54658" s="19"/>
    </row>
    <row r="54659" spans="32:35" ht="15">
      <c r="AF54659" s="88"/>
      <c r="AG54659" s="88"/>
      <c r="AH54659" s="88"/>
      <c r="AI54659" s="21"/>
    </row>
    <row r="54660" spans="32:35">
      <c r="AF54660" s="43"/>
      <c r="AG54660" s="43"/>
      <c r="AH54660" s="43"/>
      <c r="AI54660" s="5"/>
    </row>
    <row r="54661" spans="32:35" ht="15" thickBot="1">
      <c r="AF54661" s="89"/>
      <c r="AG54661" s="89"/>
      <c r="AH54661" s="89"/>
      <c r="AI54661" s="3"/>
    </row>
    <row r="54662" spans="32:35">
      <c r="AF54662" s="31"/>
      <c r="AG54662" s="31"/>
      <c r="AH54662" s="31"/>
      <c r="AI54662" s="18"/>
    </row>
    <row r="54663" spans="32:35">
      <c r="AF54663" s="31"/>
      <c r="AG54663" s="31"/>
      <c r="AH54663" s="31"/>
      <c r="AI54663" s="19"/>
    </row>
    <row r="54664" spans="32:35">
      <c r="AF54664" s="31"/>
      <c r="AG54664" s="31"/>
      <c r="AH54664" s="31"/>
      <c r="AI54664" s="19"/>
    </row>
    <row r="54665" spans="32:35">
      <c r="AF54665" s="31"/>
      <c r="AG54665" s="31"/>
      <c r="AH54665" s="31"/>
      <c r="AI54665" s="19"/>
    </row>
    <row r="54666" spans="32:35">
      <c r="AF54666" s="31"/>
      <c r="AG54666" s="31"/>
      <c r="AH54666" s="31"/>
      <c r="AI54666" s="19"/>
    </row>
    <row r="54667" spans="32:35">
      <c r="AF54667" s="31"/>
      <c r="AG54667" s="31"/>
      <c r="AH54667" s="31"/>
      <c r="AI54667" s="19"/>
    </row>
    <row r="54668" spans="32:35">
      <c r="AF54668" s="31"/>
      <c r="AG54668" s="31"/>
      <c r="AH54668" s="31"/>
      <c r="AI54668" s="19"/>
    </row>
    <row r="54669" spans="32:35">
      <c r="AF54669" s="31"/>
      <c r="AG54669" s="31"/>
      <c r="AH54669" s="31"/>
      <c r="AI54669" s="19"/>
    </row>
    <row r="54670" spans="32:35">
      <c r="AF54670" s="31"/>
      <c r="AG54670" s="31"/>
      <c r="AH54670" s="31"/>
      <c r="AI54670" s="19"/>
    </row>
    <row r="54671" spans="32:35">
      <c r="AF54671" s="31"/>
      <c r="AG54671" s="31"/>
      <c r="AH54671" s="31"/>
      <c r="AI54671" s="19"/>
    </row>
    <row r="54672" spans="32:35">
      <c r="AF54672" s="31"/>
      <c r="AG54672" s="31"/>
      <c r="AH54672" s="31"/>
      <c r="AI54672" s="19"/>
    </row>
    <row r="54673" spans="32:35">
      <c r="AF54673" s="31"/>
      <c r="AG54673" s="31"/>
      <c r="AH54673" s="31"/>
      <c r="AI54673" s="19"/>
    </row>
    <row r="54674" spans="32:35">
      <c r="AF54674" s="31"/>
      <c r="AG54674" s="31"/>
      <c r="AH54674" s="31"/>
      <c r="AI54674" s="19"/>
    </row>
    <row r="54675" spans="32:35">
      <c r="AF54675" s="31"/>
      <c r="AG54675" s="31"/>
      <c r="AH54675" s="31"/>
      <c r="AI54675" s="19"/>
    </row>
    <row r="54676" spans="32:35">
      <c r="AF54676" s="31"/>
      <c r="AG54676" s="31"/>
      <c r="AH54676" s="31"/>
      <c r="AI54676" s="19"/>
    </row>
    <row r="54677" spans="32:35">
      <c r="AF54677" s="31"/>
      <c r="AG54677" s="31"/>
      <c r="AH54677" s="31"/>
      <c r="AI54677" s="19"/>
    </row>
    <row r="54678" spans="32:35">
      <c r="AF54678" s="31"/>
      <c r="AG54678" s="31"/>
      <c r="AH54678" s="31"/>
      <c r="AI54678" s="19"/>
    </row>
    <row r="54679" spans="32:35">
      <c r="AF54679" s="31"/>
      <c r="AG54679" s="31"/>
      <c r="AH54679" s="31"/>
      <c r="AI54679" s="19"/>
    </row>
    <row r="54680" spans="32:35">
      <c r="AF54680" s="31"/>
      <c r="AG54680" s="31"/>
      <c r="AH54680" s="31"/>
      <c r="AI54680" s="19"/>
    </row>
    <row r="54681" spans="32:35">
      <c r="AF54681" s="31"/>
      <c r="AG54681" s="31"/>
      <c r="AH54681" s="31"/>
      <c r="AI54681" s="19"/>
    </row>
    <row r="54682" spans="32:35">
      <c r="AF54682" s="31"/>
      <c r="AG54682" s="31"/>
      <c r="AH54682" s="31"/>
      <c r="AI54682" s="19"/>
    </row>
    <row r="54683" spans="32:35">
      <c r="AF54683" s="31"/>
      <c r="AG54683" s="31"/>
      <c r="AH54683" s="31"/>
      <c r="AI54683" s="19"/>
    </row>
    <row r="54684" spans="32:35">
      <c r="AF54684" s="31"/>
      <c r="AG54684" s="31"/>
      <c r="AH54684" s="31"/>
      <c r="AI54684" s="19"/>
    </row>
    <row r="54685" spans="32:35">
      <c r="AF54685" s="31"/>
      <c r="AG54685" s="31"/>
      <c r="AH54685" s="31"/>
      <c r="AI54685" s="19"/>
    </row>
    <row r="54686" spans="32:35">
      <c r="AF54686" s="31"/>
      <c r="AG54686" s="31"/>
      <c r="AH54686" s="31"/>
      <c r="AI54686" s="19"/>
    </row>
    <row r="54687" spans="32:35">
      <c r="AF54687" s="31"/>
      <c r="AG54687" s="31"/>
      <c r="AH54687" s="31"/>
      <c r="AI54687" s="19"/>
    </row>
    <row r="54688" spans="32:35">
      <c r="AF54688" s="31"/>
      <c r="AG54688" s="31"/>
      <c r="AH54688" s="31"/>
      <c r="AI54688" s="19"/>
    </row>
    <row r="54689" spans="32:35">
      <c r="AF54689" s="31"/>
      <c r="AG54689" s="31"/>
      <c r="AH54689" s="31"/>
      <c r="AI54689" s="19"/>
    </row>
    <row r="54690" spans="32:35" ht="15">
      <c r="AF54690" s="88"/>
      <c r="AG54690" s="88"/>
      <c r="AH54690" s="88"/>
      <c r="AI54690" s="21"/>
    </row>
    <row r="54691" spans="32:35">
      <c r="AF54691" s="43"/>
      <c r="AG54691" s="43"/>
      <c r="AH54691" s="43"/>
      <c r="AI54691" s="5"/>
    </row>
    <row r="54692" spans="32:35" ht="15" thickBot="1">
      <c r="AF54692" s="89"/>
      <c r="AG54692" s="89"/>
      <c r="AH54692" s="89"/>
      <c r="AI54692" s="3"/>
    </row>
    <row r="54693" spans="32:35">
      <c r="AF54693" s="31"/>
      <c r="AG54693" s="31"/>
      <c r="AH54693" s="31"/>
      <c r="AI54693" s="18"/>
    </row>
    <row r="54694" spans="32:35">
      <c r="AF54694" s="31"/>
      <c r="AG54694" s="31"/>
      <c r="AH54694" s="31"/>
      <c r="AI54694" s="19"/>
    </row>
    <row r="54695" spans="32:35">
      <c r="AF54695" s="31"/>
      <c r="AG54695" s="31"/>
      <c r="AH54695" s="31"/>
      <c r="AI54695" s="19"/>
    </row>
    <row r="54696" spans="32:35">
      <c r="AF54696" s="31"/>
      <c r="AG54696" s="31"/>
      <c r="AH54696" s="31"/>
      <c r="AI54696" s="19"/>
    </row>
    <row r="54697" spans="32:35">
      <c r="AF54697" s="31"/>
      <c r="AG54697" s="31"/>
      <c r="AH54697" s="31"/>
      <c r="AI54697" s="19"/>
    </row>
    <row r="54698" spans="32:35">
      <c r="AF54698" s="31"/>
      <c r="AG54698" s="31"/>
      <c r="AH54698" s="31"/>
      <c r="AI54698" s="19"/>
    </row>
    <row r="54699" spans="32:35">
      <c r="AF54699" s="31"/>
      <c r="AG54699" s="31"/>
      <c r="AH54699" s="31"/>
      <c r="AI54699" s="19"/>
    </row>
    <row r="54700" spans="32:35">
      <c r="AF54700" s="31"/>
      <c r="AG54700" s="31"/>
      <c r="AH54700" s="31"/>
      <c r="AI54700" s="19"/>
    </row>
    <row r="54701" spans="32:35">
      <c r="AF54701" s="31"/>
      <c r="AG54701" s="31"/>
      <c r="AH54701" s="31"/>
      <c r="AI54701" s="19"/>
    </row>
    <row r="54702" spans="32:35">
      <c r="AF54702" s="31"/>
      <c r="AG54702" s="31"/>
      <c r="AH54702" s="31"/>
      <c r="AI54702" s="19"/>
    </row>
    <row r="54703" spans="32:35">
      <c r="AF54703" s="31"/>
      <c r="AG54703" s="31"/>
      <c r="AH54703" s="31"/>
      <c r="AI54703" s="19"/>
    </row>
    <row r="54704" spans="32:35">
      <c r="AF54704" s="31"/>
      <c r="AG54704" s="31"/>
      <c r="AH54704" s="31"/>
      <c r="AI54704" s="19"/>
    </row>
    <row r="54705" spans="32:35">
      <c r="AF54705" s="31"/>
      <c r="AG54705" s="31"/>
      <c r="AH54705" s="31"/>
      <c r="AI54705" s="19"/>
    </row>
    <row r="54706" spans="32:35">
      <c r="AF54706" s="31"/>
      <c r="AG54706" s="31"/>
      <c r="AH54706" s="31"/>
      <c r="AI54706" s="19"/>
    </row>
    <row r="54707" spans="32:35">
      <c r="AF54707" s="31"/>
      <c r="AG54707" s="31"/>
      <c r="AH54707" s="31"/>
      <c r="AI54707" s="19"/>
    </row>
    <row r="54708" spans="32:35">
      <c r="AF54708" s="31"/>
      <c r="AG54708" s="31"/>
      <c r="AH54708" s="31"/>
      <c r="AI54708" s="19"/>
    </row>
    <row r="54709" spans="32:35">
      <c r="AF54709" s="31"/>
      <c r="AG54709" s="31"/>
      <c r="AH54709" s="31"/>
      <c r="AI54709" s="19"/>
    </row>
    <row r="54710" spans="32:35">
      <c r="AF54710" s="31"/>
      <c r="AG54710" s="31"/>
      <c r="AH54710" s="31"/>
      <c r="AI54710" s="19"/>
    </row>
    <row r="54711" spans="32:35">
      <c r="AF54711" s="31"/>
      <c r="AG54711" s="31"/>
      <c r="AH54711" s="31"/>
      <c r="AI54711" s="19"/>
    </row>
    <row r="54712" spans="32:35">
      <c r="AF54712" s="31"/>
      <c r="AG54712" s="31"/>
      <c r="AH54712" s="31"/>
      <c r="AI54712" s="19"/>
    </row>
    <row r="54713" spans="32:35">
      <c r="AF54713" s="31"/>
      <c r="AG54713" s="31"/>
      <c r="AH54713" s="31"/>
      <c r="AI54713" s="19"/>
    </row>
    <row r="54714" spans="32:35">
      <c r="AF54714" s="31"/>
      <c r="AG54714" s="31"/>
      <c r="AH54714" s="31"/>
      <c r="AI54714" s="19"/>
    </row>
    <row r="54715" spans="32:35">
      <c r="AF54715" s="31"/>
      <c r="AG54715" s="31"/>
      <c r="AH54715" s="31"/>
      <c r="AI54715" s="19"/>
    </row>
    <row r="54716" spans="32:35">
      <c r="AF54716" s="31"/>
      <c r="AG54716" s="31"/>
      <c r="AH54716" s="31"/>
      <c r="AI54716" s="19"/>
    </row>
    <row r="54717" spans="32:35">
      <c r="AF54717" s="31"/>
      <c r="AG54717" s="31"/>
      <c r="AH54717" s="31"/>
      <c r="AI54717" s="19"/>
    </row>
    <row r="54718" spans="32:35">
      <c r="AF54718" s="31"/>
      <c r="AG54718" s="31"/>
      <c r="AH54718" s="31"/>
      <c r="AI54718" s="19"/>
    </row>
    <row r="54719" spans="32:35">
      <c r="AF54719" s="31"/>
      <c r="AG54719" s="31"/>
      <c r="AH54719" s="31"/>
      <c r="AI54719" s="19"/>
    </row>
    <row r="54720" spans="32:35">
      <c r="AF54720" s="31"/>
      <c r="AG54720" s="31"/>
      <c r="AH54720" s="31"/>
      <c r="AI54720" s="19"/>
    </row>
    <row r="54721" spans="32:35" ht="15">
      <c r="AF54721" s="88"/>
      <c r="AG54721" s="88"/>
      <c r="AH54721" s="88"/>
      <c r="AI54721" s="21"/>
    </row>
    <row r="54722" spans="32:35">
      <c r="AF54722" s="43"/>
      <c r="AG54722" s="43"/>
      <c r="AH54722" s="43"/>
      <c r="AI54722" s="5"/>
    </row>
    <row r="54723" spans="32:35" ht="15" thickBot="1">
      <c r="AF54723" s="89"/>
      <c r="AG54723" s="89"/>
      <c r="AH54723" s="89"/>
      <c r="AI54723" s="3"/>
    </row>
    <row r="54724" spans="32:35">
      <c r="AF54724" s="31"/>
      <c r="AG54724" s="31"/>
      <c r="AH54724" s="31"/>
      <c r="AI54724" s="18"/>
    </row>
    <row r="54725" spans="32:35">
      <c r="AF54725" s="31"/>
      <c r="AG54725" s="31"/>
      <c r="AH54725" s="31"/>
      <c r="AI54725" s="19"/>
    </row>
    <row r="54726" spans="32:35">
      <c r="AF54726" s="31"/>
      <c r="AG54726" s="31"/>
      <c r="AH54726" s="31"/>
      <c r="AI54726" s="19"/>
    </row>
    <row r="54727" spans="32:35">
      <c r="AF54727" s="31"/>
      <c r="AG54727" s="31"/>
      <c r="AH54727" s="31"/>
      <c r="AI54727" s="19"/>
    </row>
    <row r="54728" spans="32:35">
      <c r="AF54728" s="31"/>
      <c r="AG54728" s="31"/>
      <c r="AH54728" s="31"/>
      <c r="AI54728" s="19"/>
    </row>
    <row r="54729" spans="32:35">
      <c r="AF54729" s="31"/>
      <c r="AG54729" s="31"/>
      <c r="AH54729" s="31"/>
      <c r="AI54729" s="19"/>
    </row>
    <row r="54730" spans="32:35">
      <c r="AF54730" s="31"/>
      <c r="AG54730" s="31"/>
      <c r="AH54730" s="31"/>
      <c r="AI54730" s="19"/>
    </row>
    <row r="54731" spans="32:35">
      <c r="AF54731" s="31"/>
      <c r="AG54731" s="31"/>
      <c r="AH54731" s="31"/>
      <c r="AI54731" s="19"/>
    </row>
    <row r="54732" spans="32:35">
      <c r="AF54732" s="31"/>
      <c r="AG54732" s="31"/>
      <c r="AH54732" s="31"/>
      <c r="AI54732" s="19"/>
    </row>
    <row r="54733" spans="32:35">
      <c r="AF54733" s="31"/>
      <c r="AG54733" s="31"/>
      <c r="AH54733" s="31"/>
      <c r="AI54733" s="19"/>
    </row>
    <row r="54734" spans="32:35">
      <c r="AF54734" s="31"/>
      <c r="AG54734" s="31"/>
      <c r="AH54734" s="31"/>
      <c r="AI54734" s="19"/>
    </row>
    <row r="54735" spans="32:35">
      <c r="AF54735" s="31"/>
      <c r="AG54735" s="31"/>
      <c r="AH54735" s="31"/>
      <c r="AI54735" s="19"/>
    </row>
    <row r="54736" spans="32:35">
      <c r="AF54736" s="31"/>
      <c r="AG54736" s="31"/>
      <c r="AH54736" s="31"/>
      <c r="AI54736" s="19"/>
    </row>
    <row r="54737" spans="32:35">
      <c r="AF54737" s="31"/>
      <c r="AG54737" s="31"/>
      <c r="AH54737" s="31"/>
      <c r="AI54737" s="19"/>
    </row>
    <row r="54738" spans="32:35">
      <c r="AF54738" s="31"/>
      <c r="AG54738" s="31"/>
      <c r="AH54738" s="31"/>
      <c r="AI54738" s="19"/>
    </row>
    <row r="54739" spans="32:35">
      <c r="AF54739" s="31"/>
      <c r="AG54739" s="31"/>
      <c r="AH54739" s="31"/>
      <c r="AI54739" s="19"/>
    </row>
    <row r="54740" spans="32:35">
      <c r="AF54740" s="31"/>
      <c r="AG54740" s="31"/>
      <c r="AH54740" s="31"/>
      <c r="AI54740" s="19"/>
    </row>
    <row r="54741" spans="32:35">
      <c r="AF54741" s="31"/>
      <c r="AG54741" s="31"/>
      <c r="AH54741" s="31"/>
      <c r="AI54741" s="19"/>
    </row>
    <row r="54742" spans="32:35">
      <c r="AF54742" s="31"/>
      <c r="AG54742" s="31"/>
      <c r="AH54742" s="31"/>
      <c r="AI54742" s="19"/>
    </row>
    <row r="54743" spans="32:35">
      <c r="AF54743" s="31"/>
      <c r="AG54743" s="31"/>
      <c r="AH54743" s="31"/>
      <c r="AI54743" s="19"/>
    </row>
    <row r="54744" spans="32:35">
      <c r="AF54744" s="31"/>
      <c r="AG54744" s="31"/>
      <c r="AH54744" s="31"/>
      <c r="AI54744" s="19"/>
    </row>
    <row r="54745" spans="32:35">
      <c r="AF54745" s="31"/>
      <c r="AG54745" s="31"/>
      <c r="AH54745" s="31"/>
      <c r="AI54745" s="19"/>
    </row>
    <row r="54746" spans="32:35">
      <c r="AF54746" s="31"/>
      <c r="AG54746" s="31"/>
      <c r="AH54746" s="31"/>
      <c r="AI54746" s="19"/>
    </row>
    <row r="54747" spans="32:35">
      <c r="AF54747" s="31"/>
      <c r="AG54747" s="31"/>
      <c r="AH54747" s="31"/>
      <c r="AI54747" s="19"/>
    </row>
    <row r="54748" spans="32:35">
      <c r="AF54748" s="31"/>
      <c r="AG54748" s="31"/>
      <c r="AH54748" s="31"/>
      <c r="AI54748" s="19"/>
    </row>
    <row r="54749" spans="32:35">
      <c r="AF54749" s="31"/>
      <c r="AG54749" s="31"/>
      <c r="AH54749" s="31"/>
      <c r="AI54749" s="19"/>
    </row>
    <row r="54750" spans="32:35">
      <c r="AF54750" s="31"/>
      <c r="AG54750" s="31"/>
      <c r="AH54750" s="31"/>
      <c r="AI54750" s="19"/>
    </row>
    <row r="54751" spans="32:35">
      <c r="AF54751" s="31"/>
      <c r="AG54751" s="31"/>
      <c r="AH54751" s="31"/>
      <c r="AI54751" s="19"/>
    </row>
    <row r="54752" spans="32:35" ht="15">
      <c r="AF54752" s="88"/>
      <c r="AG54752" s="88"/>
      <c r="AH54752" s="88"/>
      <c r="AI54752" s="21"/>
    </row>
    <row r="54753" spans="32:35">
      <c r="AF54753" s="43"/>
      <c r="AG54753" s="43"/>
      <c r="AH54753" s="43"/>
      <c r="AI54753" s="5"/>
    </row>
    <row r="54754" spans="32:35" ht="15" thickBot="1">
      <c r="AF54754" s="89"/>
      <c r="AG54754" s="89"/>
      <c r="AH54754" s="89"/>
      <c r="AI54754" s="3"/>
    </row>
    <row r="54755" spans="32:35">
      <c r="AF54755" s="31"/>
      <c r="AG54755" s="31"/>
      <c r="AH54755" s="31"/>
      <c r="AI54755" s="18"/>
    </row>
    <row r="54756" spans="32:35">
      <c r="AF54756" s="31"/>
      <c r="AG54756" s="31"/>
      <c r="AH54756" s="31"/>
      <c r="AI54756" s="19"/>
    </row>
    <row r="54757" spans="32:35">
      <c r="AF54757" s="31"/>
      <c r="AG54757" s="31"/>
      <c r="AH54757" s="31"/>
      <c r="AI54757" s="19"/>
    </row>
    <row r="54758" spans="32:35">
      <c r="AF54758" s="31"/>
      <c r="AG54758" s="31"/>
      <c r="AH54758" s="31"/>
      <c r="AI54758" s="19"/>
    </row>
    <row r="54759" spans="32:35">
      <c r="AF54759" s="31"/>
      <c r="AG54759" s="31"/>
      <c r="AH54759" s="31"/>
      <c r="AI54759" s="19"/>
    </row>
    <row r="54760" spans="32:35">
      <c r="AF54760" s="31"/>
      <c r="AG54760" s="31"/>
      <c r="AH54760" s="31"/>
      <c r="AI54760" s="19"/>
    </row>
    <row r="54761" spans="32:35">
      <c r="AF54761" s="31"/>
      <c r="AG54761" s="31"/>
      <c r="AH54761" s="31"/>
      <c r="AI54761" s="19"/>
    </row>
    <row r="54762" spans="32:35">
      <c r="AF54762" s="31"/>
      <c r="AG54762" s="31"/>
      <c r="AH54762" s="31"/>
      <c r="AI54762" s="19"/>
    </row>
    <row r="54763" spans="32:35">
      <c r="AF54763" s="31"/>
      <c r="AG54763" s="31"/>
      <c r="AH54763" s="31"/>
      <c r="AI54763" s="19"/>
    </row>
    <row r="54764" spans="32:35">
      <c r="AF54764" s="31"/>
      <c r="AG54764" s="31"/>
      <c r="AH54764" s="31"/>
      <c r="AI54764" s="19"/>
    </row>
    <row r="54765" spans="32:35">
      <c r="AF54765" s="31"/>
      <c r="AG54765" s="31"/>
      <c r="AH54765" s="31"/>
      <c r="AI54765" s="19"/>
    </row>
    <row r="54766" spans="32:35">
      <c r="AF54766" s="31"/>
      <c r="AG54766" s="31"/>
      <c r="AH54766" s="31"/>
      <c r="AI54766" s="19"/>
    </row>
    <row r="54767" spans="32:35">
      <c r="AF54767" s="31"/>
      <c r="AG54767" s="31"/>
      <c r="AH54767" s="31"/>
      <c r="AI54767" s="19"/>
    </row>
    <row r="54768" spans="32:35">
      <c r="AF54768" s="31"/>
      <c r="AG54768" s="31"/>
      <c r="AH54768" s="31"/>
      <c r="AI54768" s="19"/>
    </row>
    <row r="54769" spans="32:35">
      <c r="AF54769" s="31"/>
      <c r="AG54769" s="31"/>
      <c r="AH54769" s="31"/>
      <c r="AI54769" s="19"/>
    </row>
    <row r="54770" spans="32:35">
      <c r="AF54770" s="31"/>
      <c r="AG54770" s="31"/>
      <c r="AH54770" s="31"/>
      <c r="AI54770" s="19"/>
    </row>
    <row r="54771" spans="32:35">
      <c r="AF54771" s="31"/>
      <c r="AG54771" s="31"/>
      <c r="AH54771" s="31"/>
      <c r="AI54771" s="19"/>
    </row>
    <row r="54772" spans="32:35">
      <c r="AF54772" s="31"/>
      <c r="AG54772" s="31"/>
      <c r="AH54772" s="31"/>
      <c r="AI54772" s="19"/>
    </row>
    <row r="54773" spans="32:35">
      <c r="AF54773" s="31"/>
      <c r="AG54773" s="31"/>
      <c r="AH54773" s="31"/>
      <c r="AI54773" s="19"/>
    </row>
    <row r="54774" spans="32:35">
      <c r="AF54774" s="31"/>
      <c r="AG54774" s="31"/>
      <c r="AH54774" s="31"/>
      <c r="AI54774" s="19"/>
    </row>
    <row r="54775" spans="32:35">
      <c r="AF54775" s="31"/>
      <c r="AG54775" s="31"/>
      <c r="AH54775" s="31"/>
      <c r="AI54775" s="19"/>
    </row>
    <row r="54776" spans="32:35">
      <c r="AF54776" s="31"/>
      <c r="AG54776" s="31"/>
      <c r="AH54776" s="31"/>
      <c r="AI54776" s="19"/>
    </row>
    <row r="54777" spans="32:35">
      <c r="AF54777" s="31"/>
      <c r="AG54777" s="31"/>
      <c r="AH54777" s="31"/>
      <c r="AI54777" s="19"/>
    </row>
    <row r="54778" spans="32:35">
      <c r="AF54778" s="31"/>
      <c r="AG54778" s="31"/>
      <c r="AH54778" s="31"/>
      <c r="AI54778" s="19"/>
    </row>
    <row r="54779" spans="32:35">
      <c r="AF54779" s="31"/>
      <c r="AG54779" s="31"/>
      <c r="AH54779" s="31"/>
      <c r="AI54779" s="19"/>
    </row>
    <row r="54780" spans="32:35">
      <c r="AF54780" s="31"/>
      <c r="AG54780" s="31"/>
      <c r="AH54780" s="31"/>
      <c r="AI54780" s="19"/>
    </row>
    <row r="54781" spans="32:35">
      <c r="AF54781" s="31"/>
      <c r="AG54781" s="31"/>
      <c r="AH54781" s="31"/>
      <c r="AI54781" s="19"/>
    </row>
    <row r="54782" spans="32:35">
      <c r="AF54782" s="31"/>
      <c r="AG54782" s="31"/>
      <c r="AH54782" s="31"/>
      <c r="AI54782" s="19"/>
    </row>
    <row r="54783" spans="32:35" ht="15">
      <c r="AF54783" s="88"/>
      <c r="AG54783" s="88"/>
      <c r="AH54783" s="88"/>
      <c r="AI54783" s="21"/>
    </row>
    <row r="54784" spans="32:35">
      <c r="AF54784" s="43"/>
      <c r="AG54784" s="43"/>
      <c r="AH54784" s="43"/>
      <c r="AI54784" s="5"/>
    </row>
    <row r="54785" spans="32:35" ht="15" thickBot="1">
      <c r="AF54785" s="89"/>
      <c r="AG54785" s="89"/>
      <c r="AH54785" s="89"/>
      <c r="AI54785" s="3"/>
    </row>
    <row r="54786" spans="32:35">
      <c r="AF54786" s="31"/>
      <c r="AG54786" s="31"/>
      <c r="AH54786" s="31"/>
      <c r="AI54786" s="18"/>
    </row>
    <row r="54787" spans="32:35">
      <c r="AF54787" s="31"/>
      <c r="AG54787" s="31"/>
      <c r="AH54787" s="31"/>
      <c r="AI54787" s="19"/>
    </row>
    <row r="54788" spans="32:35">
      <c r="AF54788" s="31"/>
      <c r="AG54788" s="31"/>
      <c r="AH54788" s="31"/>
      <c r="AI54788" s="19"/>
    </row>
    <row r="54789" spans="32:35">
      <c r="AF54789" s="31"/>
      <c r="AG54789" s="31"/>
      <c r="AH54789" s="31"/>
      <c r="AI54789" s="19"/>
    </row>
    <row r="54790" spans="32:35">
      <c r="AF54790" s="31"/>
      <c r="AG54790" s="31"/>
      <c r="AH54790" s="31"/>
      <c r="AI54790" s="19"/>
    </row>
    <row r="54791" spans="32:35">
      <c r="AF54791" s="31"/>
      <c r="AG54791" s="31"/>
      <c r="AH54791" s="31"/>
      <c r="AI54791" s="19"/>
    </row>
    <row r="54792" spans="32:35">
      <c r="AF54792" s="31"/>
      <c r="AG54792" s="31"/>
      <c r="AH54792" s="31"/>
      <c r="AI54792" s="19"/>
    </row>
    <row r="54793" spans="32:35">
      <c r="AF54793" s="31"/>
      <c r="AG54793" s="31"/>
      <c r="AH54793" s="31"/>
      <c r="AI54793" s="19"/>
    </row>
    <row r="54794" spans="32:35">
      <c r="AF54794" s="31"/>
      <c r="AG54794" s="31"/>
      <c r="AH54794" s="31"/>
      <c r="AI54794" s="19"/>
    </row>
    <row r="54795" spans="32:35">
      <c r="AF54795" s="31"/>
      <c r="AG54795" s="31"/>
      <c r="AH54795" s="31"/>
      <c r="AI54795" s="19"/>
    </row>
    <row r="54796" spans="32:35">
      <c r="AF54796" s="31"/>
      <c r="AG54796" s="31"/>
      <c r="AH54796" s="31"/>
      <c r="AI54796" s="19"/>
    </row>
    <row r="54797" spans="32:35">
      <c r="AF54797" s="31"/>
      <c r="AG54797" s="31"/>
      <c r="AH54797" s="31"/>
      <c r="AI54797" s="19"/>
    </row>
    <row r="54798" spans="32:35">
      <c r="AF54798" s="31"/>
      <c r="AG54798" s="31"/>
      <c r="AH54798" s="31"/>
      <c r="AI54798" s="19"/>
    </row>
    <row r="54799" spans="32:35">
      <c r="AF54799" s="31"/>
      <c r="AG54799" s="31"/>
      <c r="AH54799" s="31"/>
      <c r="AI54799" s="19"/>
    </row>
    <row r="54800" spans="32:35">
      <c r="AF54800" s="31"/>
      <c r="AG54800" s="31"/>
      <c r="AH54800" s="31"/>
      <c r="AI54800" s="19"/>
    </row>
    <row r="54801" spans="32:35">
      <c r="AF54801" s="31"/>
      <c r="AG54801" s="31"/>
      <c r="AH54801" s="31"/>
      <c r="AI54801" s="19"/>
    </row>
    <row r="54802" spans="32:35">
      <c r="AF54802" s="31"/>
      <c r="AG54802" s="31"/>
      <c r="AH54802" s="31"/>
      <c r="AI54802" s="19"/>
    </row>
    <row r="54803" spans="32:35">
      <c r="AF54803" s="31"/>
      <c r="AG54803" s="31"/>
      <c r="AH54803" s="31"/>
      <c r="AI54803" s="19"/>
    </row>
    <row r="54804" spans="32:35">
      <c r="AF54804" s="31"/>
      <c r="AG54804" s="31"/>
      <c r="AH54804" s="31"/>
      <c r="AI54804" s="19"/>
    </row>
    <row r="54805" spans="32:35">
      <c r="AF54805" s="31"/>
      <c r="AG54805" s="31"/>
      <c r="AH54805" s="31"/>
      <c r="AI54805" s="19"/>
    </row>
    <row r="54806" spans="32:35">
      <c r="AF54806" s="31"/>
      <c r="AG54806" s="31"/>
      <c r="AH54806" s="31"/>
      <c r="AI54806" s="19"/>
    </row>
    <row r="54807" spans="32:35">
      <c r="AF54807" s="31"/>
      <c r="AG54807" s="31"/>
      <c r="AH54807" s="31"/>
      <c r="AI54807" s="19"/>
    </row>
    <row r="54808" spans="32:35">
      <c r="AF54808" s="31"/>
      <c r="AG54808" s="31"/>
      <c r="AH54808" s="31"/>
      <c r="AI54808" s="19"/>
    </row>
    <row r="54809" spans="32:35">
      <c r="AF54809" s="31"/>
      <c r="AG54809" s="31"/>
      <c r="AH54809" s="31"/>
      <c r="AI54809" s="19"/>
    </row>
    <row r="54810" spans="32:35">
      <c r="AF54810" s="31"/>
      <c r="AG54810" s="31"/>
      <c r="AH54810" s="31"/>
      <c r="AI54810" s="19"/>
    </row>
    <row r="54811" spans="32:35">
      <c r="AF54811" s="31"/>
      <c r="AG54811" s="31"/>
      <c r="AH54811" s="31"/>
      <c r="AI54811" s="19"/>
    </row>
    <row r="54812" spans="32:35">
      <c r="AF54812" s="31"/>
      <c r="AG54812" s="31"/>
      <c r="AH54812" s="31"/>
      <c r="AI54812" s="19"/>
    </row>
    <row r="54813" spans="32:35">
      <c r="AF54813" s="31"/>
      <c r="AG54813" s="31"/>
      <c r="AH54813" s="31"/>
      <c r="AI54813" s="19"/>
    </row>
    <row r="54814" spans="32:35" ht="15">
      <c r="AF54814" s="88"/>
      <c r="AG54814" s="88"/>
      <c r="AH54814" s="88"/>
      <c r="AI54814" s="21"/>
    </row>
    <row r="54815" spans="32:35">
      <c r="AF54815" s="43"/>
      <c r="AG54815" s="43"/>
      <c r="AH54815" s="43"/>
      <c r="AI54815" s="5"/>
    </row>
    <row r="54816" spans="32:35" ht="15" thickBot="1">
      <c r="AF54816" s="89"/>
      <c r="AG54816" s="89"/>
      <c r="AH54816" s="89"/>
      <c r="AI54816" s="3"/>
    </row>
    <row r="54817" spans="32:35">
      <c r="AF54817" s="31"/>
      <c r="AG54817" s="31"/>
      <c r="AH54817" s="31"/>
      <c r="AI54817" s="18"/>
    </row>
    <row r="54818" spans="32:35">
      <c r="AF54818" s="31"/>
      <c r="AG54818" s="31"/>
      <c r="AH54818" s="31"/>
      <c r="AI54818" s="19"/>
    </row>
    <row r="54819" spans="32:35">
      <c r="AF54819" s="31"/>
      <c r="AG54819" s="31"/>
      <c r="AH54819" s="31"/>
      <c r="AI54819" s="19"/>
    </row>
    <row r="54820" spans="32:35">
      <c r="AF54820" s="31"/>
      <c r="AG54820" s="31"/>
      <c r="AH54820" s="31"/>
      <c r="AI54820" s="19"/>
    </row>
    <row r="54821" spans="32:35">
      <c r="AF54821" s="31"/>
      <c r="AG54821" s="31"/>
      <c r="AH54821" s="31"/>
      <c r="AI54821" s="19"/>
    </row>
    <row r="54822" spans="32:35">
      <c r="AF54822" s="31"/>
      <c r="AG54822" s="31"/>
      <c r="AH54822" s="31"/>
      <c r="AI54822" s="19"/>
    </row>
    <row r="54823" spans="32:35">
      <c r="AF54823" s="31"/>
      <c r="AG54823" s="31"/>
      <c r="AH54823" s="31"/>
      <c r="AI54823" s="19"/>
    </row>
    <row r="54824" spans="32:35">
      <c r="AF54824" s="31"/>
      <c r="AG54824" s="31"/>
      <c r="AH54824" s="31"/>
      <c r="AI54824" s="19"/>
    </row>
    <row r="54825" spans="32:35">
      <c r="AF54825" s="31"/>
      <c r="AG54825" s="31"/>
      <c r="AH54825" s="31"/>
      <c r="AI54825" s="19"/>
    </row>
    <row r="54826" spans="32:35">
      <c r="AF54826" s="31"/>
      <c r="AG54826" s="31"/>
      <c r="AH54826" s="31"/>
      <c r="AI54826" s="19"/>
    </row>
    <row r="54827" spans="32:35">
      <c r="AF54827" s="31"/>
      <c r="AG54827" s="31"/>
      <c r="AH54827" s="31"/>
      <c r="AI54827" s="19"/>
    </row>
    <row r="54828" spans="32:35">
      <c r="AF54828" s="31"/>
      <c r="AG54828" s="31"/>
      <c r="AH54828" s="31"/>
      <c r="AI54828" s="19"/>
    </row>
    <row r="54829" spans="32:35">
      <c r="AF54829" s="31"/>
      <c r="AG54829" s="31"/>
      <c r="AH54829" s="31"/>
      <c r="AI54829" s="19"/>
    </row>
    <row r="54830" spans="32:35">
      <c r="AF54830" s="31"/>
      <c r="AG54830" s="31"/>
      <c r="AH54830" s="31"/>
      <c r="AI54830" s="19"/>
    </row>
    <row r="54831" spans="32:35">
      <c r="AF54831" s="31"/>
      <c r="AG54831" s="31"/>
      <c r="AH54831" s="31"/>
      <c r="AI54831" s="19"/>
    </row>
    <row r="54832" spans="32:35">
      <c r="AF54832" s="31"/>
      <c r="AG54832" s="31"/>
      <c r="AH54832" s="31"/>
      <c r="AI54832" s="19"/>
    </row>
    <row r="54833" spans="32:35">
      <c r="AF54833" s="31"/>
      <c r="AG54833" s="31"/>
      <c r="AH54833" s="31"/>
      <c r="AI54833" s="19"/>
    </row>
    <row r="54834" spans="32:35">
      <c r="AF54834" s="31"/>
      <c r="AG54834" s="31"/>
      <c r="AH54834" s="31"/>
      <c r="AI54834" s="19"/>
    </row>
    <row r="54835" spans="32:35">
      <c r="AF54835" s="31"/>
      <c r="AG54835" s="31"/>
      <c r="AH54835" s="31"/>
      <c r="AI54835" s="19"/>
    </row>
    <row r="54836" spans="32:35">
      <c r="AF54836" s="31"/>
      <c r="AG54836" s="31"/>
      <c r="AH54836" s="31"/>
      <c r="AI54836" s="19"/>
    </row>
    <row r="54837" spans="32:35">
      <c r="AF54837" s="31"/>
      <c r="AG54837" s="31"/>
      <c r="AH54837" s="31"/>
      <c r="AI54837" s="19"/>
    </row>
    <row r="54838" spans="32:35">
      <c r="AF54838" s="31"/>
      <c r="AG54838" s="31"/>
      <c r="AH54838" s="31"/>
      <c r="AI54838" s="19"/>
    </row>
    <row r="54839" spans="32:35">
      <c r="AF54839" s="31"/>
      <c r="AG54839" s="31"/>
      <c r="AH54839" s="31"/>
      <c r="AI54839" s="19"/>
    </row>
    <row r="54840" spans="32:35">
      <c r="AF54840" s="31"/>
      <c r="AG54840" s="31"/>
      <c r="AH54840" s="31"/>
      <c r="AI54840" s="19"/>
    </row>
    <row r="54841" spans="32:35">
      <c r="AF54841" s="31"/>
      <c r="AG54841" s="31"/>
      <c r="AH54841" s="31"/>
      <c r="AI54841" s="19"/>
    </row>
    <row r="54842" spans="32:35">
      <c r="AF54842" s="31"/>
      <c r="AG54842" s="31"/>
      <c r="AH54842" s="31"/>
      <c r="AI54842" s="19"/>
    </row>
    <row r="54843" spans="32:35">
      <c r="AF54843" s="31"/>
      <c r="AG54843" s="31"/>
      <c r="AH54843" s="31"/>
      <c r="AI54843" s="19"/>
    </row>
    <row r="54844" spans="32:35">
      <c r="AF54844" s="31"/>
      <c r="AG54844" s="31"/>
      <c r="AH54844" s="31"/>
      <c r="AI54844" s="19"/>
    </row>
    <row r="54845" spans="32:35" ht="15">
      <c r="AF54845" s="88"/>
      <c r="AG54845" s="88"/>
      <c r="AH54845" s="88"/>
      <c r="AI54845" s="21"/>
    </row>
    <row r="54846" spans="32:35">
      <c r="AF54846" s="43"/>
      <c r="AG54846" s="43"/>
      <c r="AH54846" s="43"/>
      <c r="AI54846" s="5"/>
    </row>
    <row r="54847" spans="32:35" ht="15" thickBot="1">
      <c r="AF54847" s="89"/>
      <c r="AG54847" s="89"/>
      <c r="AH54847" s="89"/>
      <c r="AI54847" s="3"/>
    </row>
    <row r="54848" spans="32:35">
      <c r="AF54848" s="31"/>
      <c r="AG54848" s="31"/>
      <c r="AH54848" s="31"/>
      <c r="AI54848" s="18"/>
    </row>
    <row r="54849" spans="32:35">
      <c r="AF54849" s="31"/>
      <c r="AG54849" s="31"/>
      <c r="AH54849" s="31"/>
      <c r="AI54849" s="19"/>
    </row>
    <row r="54850" spans="32:35">
      <c r="AF54850" s="31"/>
      <c r="AG54850" s="31"/>
      <c r="AH54850" s="31"/>
      <c r="AI54850" s="19"/>
    </row>
    <row r="54851" spans="32:35">
      <c r="AF54851" s="31"/>
      <c r="AG54851" s="31"/>
      <c r="AH54851" s="31"/>
      <c r="AI54851" s="19"/>
    </row>
    <row r="54852" spans="32:35">
      <c r="AF54852" s="31"/>
      <c r="AG54852" s="31"/>
      <c r="AH54852" s="31"/>
      <c r="AI54852" s="19"/>
    </row>
    <row r="54853" spans="32:35">
      <c r="AF54853" s="31"/>
      <c r="AG54853" s="31"/>
      <c r="AH54853" s="31"/>
      <c r="AI54853" s="19"/>
    </row>
    <row r="54854" spans="32:35">
      <c r="AF54854" s="31"/>
      <c r="AG54854" s="31"/>
      <c r="AH54854" s="31"/>
      <c r="AI54854" s="19"/>
    </row>
    <row r="54855" spans="32:35">
      <c r="AF54855" s="31"/>
      <c r="AG54855" s="31"/>
      <c r="AH54855" s="31"/>
      <c r="AI54855" s="19"/>
    </row>
    <row r="54856" spans="32:35">
      <c r="AF54856" s="31"/>
      <c r="AG54856" s="31"/>
      <c r="AH54856" s="31"/>
      <c r="AI54856" s="19"/>
    </row>
    <row r="54857" spans="32:35">
      <c r="AF54857" s="31"/>
      <c r="AG54857" s="31"/>
      <c r="AH54857" s="31"/>
      <c r="AI54857" s="19"/>
    </row>
    <row r="54858" spans="32:35">
      <c r="AF54858" s="31"/>
      <c r="AG54858" s="31"/>
      <c r="AH54858" s="31"/>
      <c r="AI54858" s="19"/>
    </row>
    <row r="54859" spans="32:35">
      <c r="AF54859" s="31"/>
      <c r="AG54859" s="31"/>
      <c r="AH54859" s="31"/>
      <c r="AI54859" s="19"/>
    </row>
    <row r="54860" spans="32:35">
      <c r="AF54860" s="31"/>
      <c r="AG54860" s="31"/>
      <c r="AH54860" s="31"/>
      <c r="AI54860" s="19"/>
    </row>
    <row r="54861" spans="32:35">
      <c r="AF54861" s="31"/>
      <c r="AG54861" s="31"/>
      <c r="AH54861" s="31"/>
      <c r="AI54861" s="19"/>
    </row>
    <row r="54862" spans="32:35">
      <c r="AF54862" s="31"/>
      <c r="AG54862" s="31"/>
      <c r="AH54862" s="31"/>
      <c r="AI54862" s="19"/>
    </row>
    <row r="54863" spans="32:35">
      <c r="AF54863" s="31"/>
      <c r="AG54863" s="31"/>
      <c r="AH54863" s="31"/>
      <c r="AI54863" s="19"/>
    </row>
    <row r="54864" spans="32:35">
      <c r="AF54864" s="31"/>
      <c r="AG54864" s="31"/>
      <c r="AH54864" s="31"/>
      <c r="AI54864" s="19"/>
    </row>
    <row r="54865" spans="32:35">
      <c r="AF54865" s="31"/>
      <c r="AG54865" s="31"/>
      <c r="AH54865" s="31"/>
      <c r="AI54865" s="19"/>
    </row>
    <row r="54866" spans="32:35">
      <c r="AF54866" s="31"/>
      <c r="AG54866" s="31"/>
      <c r="AH54866" s="31"/>
      <c r="AI54866" s="19"/>
    </row>
    <row r="54867" spans="32:35">
      <c r="AF54867" s="31"/>
      <c r="AG54867" s="31"/>
      <c r="AH54867" s="31"/>
      <c r="AI54867" s="19"/>
    </row>
    <row r="54868" spans="32:35">
      <c r="AF54868" s="31"/>
      <c r="AG54868" s="31"/>
      <c r="AH54868" s="31"/>
      <c r="AI54868" s="19"/>
    </row>
    <row r="54869" spans="32:35">
      <c r="AF54869" s="31"/>
      <c r="AG54869" s="31"/>
      <c r="AH54869" s="31"/>
      <c r="AI54869" s="19"/>
    </row>
    <row r="54870" spans="32:35">
      <c r="AF54870" s="31"/>
      <c r="AG54870" s="31"/>
      <c r="AH54870" s="31"/>
      <c r="AI54870" s="19"/>
    </row>
    <row r="54871" spans="32:35">
      <c r="AF54871" s="31"/>
      <c r="AG54871" s="31"/>
      <c r="AH54871" s="31"/>
      <c r="AI54871" s="19"/>
    </row>
    <row r="54872" spans="32:35">
      <c r="AF54872" s="31"/>
      <c r="AG54872" s="31"/>
      <c r="AH54872" s="31"/>
      <c r="AI54872" s="19"/>
    </row>
    <row r="54873" spans="32:35">
      <c r="AF54873" s="31"/>
      <c r="AG54873" s="31"/>
      <c r="AH54873" s="31"/>
      <c r="AI54873" s="19"/>
    </row>
    <row r="54874" spans="32:35">
      <c r="AF54874" s="31"/>
      <c r="AG54874" s="31"/>
      <c r="AH54874" s="31"/>
      <c r="AI54874" s="19"/>
    </row>
    <row r="54875" spans="32:35">
      <c r="AF54875" s="31"/>
      <c r="AG54875" s="31"/>
      <c r="AH54875" s="31"/>
      <c r="AI54875" s="19"/>
    </row>
    <row r="54876" spans="32:35" ht="15">
      <c r="AF54876" s="88"/>
      <c r="AG54876" s="88"/>
      <c r="AH54876" s="88"/>
      <c r="AI54876" s="21"/>
    </row>
    <row r="54877" spans="32:35">
      <c r="AF54877" s="43"/>
      <c r="AG54877" s="43"/>
      <c r="AH54877" s="43"/>
      <c r="AI54877" s="5"/>
    </row>
    <row r="54878" spans="32:35" ht="15" thickBot="1">
      <c r="AF54878" s="89"/>
      <c r="AG54878" s="89"/>
      <c r="AH54878" s="89"/>
      <c r="AI54878" s="3"/>
    </row>
    <row r="54879" spans="32:35">
      <c r="AF54879" s="31"/>
      <c r="AG54879" s="31"/>
      <c r="AH54879" s="31"/>
      <c r="AI54879" s="18"/>
    </row>
    <row r="54880" spans="32:35">
      <c r="AF54880" s="31"/>
      <c r="AG54880" s="31"/>
      <c r="AH54880" s="31"/>
      <c r="AI54880" s="19"/>
    </row>
    <row r="54881" spans="32:35">
      <c r="AF54881" s="31"/>
      <c r="AG54881" s="31"/>
      <c r="AH54881" s="31"/>
      <c r="AI54881" s="19"/>
    </row>
    <row r="54882" spans="32:35">
      <c r="AF54882" s="31"/>
      <c r="AG54882" s="31"/>
      <c r="AH54882" s="31"/>
      <c r="AI54882" s="19"/>
    </row>
    <row r="54883" spans="32:35">
      <c r="AF54883" s="31"/>
      <c r="AG54883" s="31"/>
      <c r="AH54883" s="31"/>
      <c r="AI54883" s="19"/>
    </row>
    <row r="54884" spans="32:35">
      <c r="AF54884" s="31"/>
      <c r="AG54884" s="31"/>
      <c r="AH54884" s="31"/>
      <c r="AI54884" s="19"/>
    </row>
    <row r="54885" spans="32:35">
      <c r="AF54885" s="31"/>
      <c r="AG54885" s="31"/>
      <c r="AH54885" s="31"/>
      <c r="AI54885" s="19"/>
    </row>
    <row r="54886" spans="32:35">
      <c r="AF54886" s="31"/>
      <c r="AG54886" s="31"/>
      <c r="AH54886" s="31"/>
      <c r="AI54886" s="19"/>
    </row>
    <row r="54887" spans="32:35">
      <c r="AF54887" s="31"/>
      <c r="AG54887" s="31"/>
      <c r="AH54887" s="31"/>
      <c r="AI54887" s="19"/>
    </row>
    <row r="54888" spans="32:35">
      <c r="AF54888" s="31"/>
      <c r="AG54888" s="31"/>
      <c r="AH54888" s="31"/>
      <c r="AI54888" s="19"/>
    </row>
    <row r="54889" spans="32:35">
      <c r="AF54889" s="31"/>
      <c r="AG54889" s="31"/>
      <c r="AH54889" s="31"/>
      <c r="AI54889" s="19"/>
    </row>
    <row r="54890" spans="32:35">
      <c r="AF54890" s="31"/>
      <c r="AG54890" s="31"/>
      <c r="AH54890" s="31"/>
      <c r="AI54890" s="19"/>
    </row>
    <row r="54891" spans="32:35">
      <c r="AF54891" s="31"/>
      <c r="AG54891" s="31"/>
      <c r="AH54891" s="31"/>
      <c r="AI54891" s="19"/>
    </row>
    <row r="54892" spans="32:35">
      <c r="AF54892" s="31"/>
      <c r="AG54892" s="31"/>
      <c r="AH54892" s="31"/>
      <c r="AI54892" s="19"/>
    </row>
    <row r="54893" spans="32:35">
      <c r="AF54893" s="31"/>
      <c r="AG54893" s="31"/>
      <c r="AH54893" s="31"/>
      <c r="AI54893" s="19"/>
    </row>
    <row r="54894" spans="32:35">
      <c r="AF54894" s="31"/>
      <c r="AG54894" s="31"/>
      <c r="AH54894" s="31"/>
      <c r="AI54894" s="19"/>
    </row>
    <row r="54895" spans="32:35">
      <c r="AF54895" s="31"/>
      <c r="AG54895" s="31"/>
      <c r="AH54895" s="31"/>
      <c r="AI54895" s="19"/>
    </row>
    <row r="54896" spans="32:35">
      <c r="AF54896" s="31"/>
      <c r="AG54896" s="31"/>
      <c r="AH54896" s="31"/>
      <c r="AI54896" s="19"/>
    </row>
    <row r="54897" spans="32:35">
      <c r="AF54897" s="31"/>
      <c r="AG54897" s="31"/>
      <c r="AH54897" s="31"/>
      <c r="AI54897" s="19"/>
    </row>
    <row r="54898" spans="32:35">
      <c r="AF54898" s="31"/>
      <c r="AG54898" s="31"/>
      <c r="AH54898" s="31"/>
      <c r="AI54898" s="19"/>
    </row>
    <row r="54899" spans="32:35">
      <c r="AF54899" s="31"/>
      <c r="AG54899" s="31"/>
      <c r="AH54899" s="31"/>
      <c r="AI54899" s="19"/>
    </row>
    <row r="54900" spans="32:35">
      <c r="AF54900" s="31"/>
      <c r="AG54900" s="31"/>
      <c r="AH54900" s="31"/>
      <c r="AI54900" s="19"/>
    </row>
    <row r="54901" spans="32:35">
      <c r="AF54901" s="31"/>
      <c r="AG54901" s="31"/>
      <c r="AH54901" s="31"/>
      <c r="AI54901" s="19"/>
    </row>
    <row r="54902" spans="32:35">
      <c r="AF54902" s="31"/>
      <c r="AG54902" s="31"/>
      <c r="AH54902" s="31"/>
      <c r="AI54902" s="19"/>
    </row>
    <row r="54903" spans="32:35">
      <c r="AF54903" s="31"/>
      <c r="AG54903" s="31"/>
      <c r="AH54903" s="31"/>
      <c r="AI54903" s="19"/>
    </row>
    <row r="54904" spans="32:35">
      <c r="AF54904" s="31"/>
      <c r="AG54904" s="31"/>
      <c r="AH54904" s="31"/>
      <c r="AI54904" s="19"/>
    </row>
    <row r="54905" spans="32:35">
      <c r="AF54905" s="31"/>
      <c r="AG54905" s="31"/>
      <c r="AH54905" s="31"/>
      <c r="AI54905" s="19"/>
    </row>
    <row r="54906" spans="32:35">
      <c r="AF54906" s="31"/>
      <c r="AG54906" s="31"/>
      <c r="AH54906" s="31"/>
      <c r="AI54906" s="19"/>
    </row>
    <row r="54907" spans="32:35" ht="15">
      <c r="AF54907" s="88"/>
      <c r="AG54907" s="88"/>
      <c r="AH54907" s="88"/>
      <c r="AI54907" s="21"/>
    </row>
    <row r="54908" spans="32:35">
      <c r="AF54908" s="43"/>
      <c r="AG54908" s="43"/>
      <c r="AH54908" s="43"/>
      <c r="AI54908" s="5"/>
    </row>
    <row r="54909" spans="32:35" ht="15" thickBot="1">
      <c r="AF54909" s="89"/>
      <c r="AG54909" s="89"/>
      <c r="AH54909" s="89"/>
      <c r="AI54909" s="3"/>
    </row>
    <row r="54910" spans="32:35">
      <c r="AF54910" s="31"/>
      <c r="AG54910" s="31"/>
      <c r="AH54910" s="31"/>
      <c r="AI54910" s="18"/>
    </row>
    <row r="54911" spans="32:35">
      <c r="AF54911" s="31"/>
      <c r="AG54911" s="31"/>
      <c r="AH54911" s="31"/>
      <c r="AI54911" s="19"/>
    </row>
    <row r="54912" spans="32:35">
      <c r="AF54912" s="31"/>
      <c r="AG54912" s="31"/>
      <c r="AH54912" s="31"/>
      <c r="AI54912" s="19"/>
    </row>
    <row r="54913" spans="32:35">
      <c r="AF54913" s="31"/>
      <c r="AG54913" s="31"/>
      <c r="AH54913" s="31"/>
      <c r="AI54913" s="19"/>
    </row>
    <row r="54914" spans="32:35">
      <c r="AF54914" s="31"/>
      <c r="AG54914" s="31"/>
      <c r="AH54914" s="31"/>
      <c r="AI54914" s="19"/>
    </row>
    <row r="54915" spans="32:35">
      <c r="AF54915" s="31"/>
      <c r="AG54915" s="31"/>
      <c r="AH54915" s="31"/>
      <c r="AI54915" s="19"/>
    </row>
    <row r="54916" spans="32:35">
      <c r="AF54916" s="31"/>
      <c r="AG54916" s="31"/>
      <c r="AH54916" s="31"/>
      <c r="AI54916" s="19"/>
    </row>
    <row r="54917" spans="32:35">
      <c r="AF54917" s="31"/>
      <c r="AG54917" s="31"/>
      <c r="AH54917" s="31"/>
      <c r="AI54917" s="19"/>
    </row>
    <row r="54918" spans="32:35">
      <c r="AF54918" s="31"/>
      <c r="AG54918" s="31"/>
      <c r="AH54918" s="31"/>
      <c r="AI54918" s="19"/>
    </row>
    <row r="54919" spans="32:35">
      <c r="AF54919" s="31"/>
      <c r="AG54919" s="31"/>
      <c r="AH54919" s="31"/>
      <c r="AI54919" s="19"/>
    </row>
    <row r="54920" spans="32:35">
      <c r="AF54920" s="31"/>
      <c r="AG54920" s="31"/>
      <c r="AH54920" s="31"/>
      <c r="AI54920" s="19"/>
    </row>
    <row r="54921" spans="32:35">
      <c r="AF54921" s="31"/>
      <c r="AG54921" s="31"/>
      <c r="AH54921" s="31"/>
      <c r="AI54921" s="19"/>
    </row>
    <row r="54922" spans="32:35">
      <c r="AF54922" s="31"/>
      <c r="AG54922" s="31"/>
      <c r="AH54922" s="31"/>
      <c r="AI54922" s="19"/>
    </row>
    <row r="54923" spans="32:35">
      <c r="AF54923" s="31"/>
      <c r="AG54923" s="31"/>
      <c r="AH54923" s="31"/>
      <c r="AI54923" s="19"/>
    </row>
    <row r="54924" spans="32:35">
      <c r="AF54924" s="31"/>
      <c r="AG54924" s="31"/>
      <c r="AH54924" s="31"/>
      <c r="AI54924" s="19"/>
    </row>
    <row r="54925" spans="32:35">
      <c r="AF54925" s="31"/>
      <c r="AG54925" s="31"/>
      <c r="AH54925" s="31"/>
      <c r="AI54925" s="19"/>
    </row>
    <row r="54926" spans="32:35">
      <c r="AF54926" s="31"/>
      <c r="AG54926" s="31"/>
      <c r="AH54926" s="31"/>
      <c r="AI54926" s="19"/>
    </row>
    <row r="54927" spans="32:35">
      <c r="AF54927" s="31"/>
      <c r="AG54927" s="31"/>
      <c r="AH54927" s="31"/>
      <c r="AI54927" s="19"/>
    </row>
    <row r="54928" spans="32:35">
      <c r="AF54928" s="31"/>
      <c r="AG54928" s="31"/>
      <c r="AH54928" s="31"/>
      <c r="AI54928" s="19"/>
    </row>
    <row r="54929" spans="32:35">
      <c r="AF54929" s="31"/>
      <c r="AG54929" s="31"/>
      <c r="AH54929" s="31"/>
      <c r="AI54929" s="19"/>
    </row>
    <row r="54930" spans="32:35">
      <c r="AF54930" s="31"/>
      <c r="AG54930" s="31"/>
      <c r="AH54930" s="31"/>
      <c r="AI54930" s="19"/>
    </row>
    <row r="54931" spans="32:35">
      <c r="AF54931" s="31"/>
      <c r="AG54931" s="31"/>
      <c r="AH54931" s="31"/>
      <c r="AI54931" s="19"/>
    </row>
    <row r="54932" spans="32:35">
      <c r="AF54932" s="31"/>
      <c r="AG54932" s="31"/>
      <c r="AH54932" s="31"/>
      <c r="AI54932" s="19"/>
    </row>
    <row r="54933" spans="32:35">
      <c r="AF54933" s="31"/>
      <c r="AG54933" s="31"/>
      <c r="AH54933" s="31"/>
      <c r="AI54933" s="19"/>
    </row>
    <row r="54934" spans="32:35">
      <c r="AF54934" s="31"/>
      <c r="AG54934" s="31"/>
      <c r="AH54934" s="31"/>
      <c r="AI54934" s="19"/>
    </row>
    <row r="54935" spans="32:35">
      <c r="AF54935" s="31"/>
      <c r="AG54935" s="31"/>
      <c r="AH54935" s="31"/>
      <c r="AI54935" s="19"/>
    </row>
    <row r="54936" spans="32:35">
      <c r="AF54936" s="31"/>
      <c r="AG54936" s="31"/>
      <c r="AH54936" s="31"/>
      <c r="AI54936" s="19"/>
    </row>
    <row r="54937" spans="32:35">
      <c r="AF54937" s="31"/>
      <c r="AG54937" s="31"/>
      <c r="AH54937" s="31"/>
      <c r="AI54937" s="19"/>
    </row>
    <row r="54938" spans="32:35" ht="15">
      <c r="AF54938" s="88"/>
      <c r="AG54938" s="88"/>
      <c r="AH54938" s="88"/>
      <c r="AI54938" s="21"/>
    </row>
    <row r="54939" spans="32:35">
      <c r="AF54939" s="43"/>
      <c r="AG54939" s="43"/>
      <c r="AH54939" s="43"/>
      <c r="AI54939" s="5"/>
    </row>
    <row r="54940" spans="32:35" ht="15" thickBot="1">
      <c r="AF54940" s="89"/>
      <c r="AG54940" s="89"/>
      <c r="AH54940" s="89"/>
      <c r="AI54940" s="3"/>
    </row>
    <row r="54941" spans="32:35">
      <c r="AF54941" s="31"/>
      <c r="AG54941" s="31"/>
      <c r="AH54941" s="31"/>
      <c r="AI54941" s="18"/>
    </row>
    <row r="54942" spans="32:35">
      <c r="AF54942" s="31"/>
      <c r="AG54942" s="31"/>
      <c r="AH54942" s="31"/>
      <c r="AI54942" s="19"/>
    </row>
    <row r="54943" spans="32:35">
      <c r="AF54943" s="31"/>
      <c r="AG54943" s="31"/>
      <c r="AH54943" s="31"/>
      <c r="AI54943" s="19"/>
    </row>
    <row r="54944" spans="32:35">
      <c r="AF54944" s="31"/>
      <c r="AG54944" s="31"/>
      <c r="AH54944" s="31"/>
      <c r="AI54944" s="19"/>
    </row>
    <row r="54945" spans="32:35">
      <c r="AF54945" s="31"/>
      <c r="AG54945" s="31"/>
      <c r="AH54945" s="31"/>
      <c r="AI54945" s="19"/>
    </row>
    <row r="54946" spans="32:35">
      <c r="AF54946" s="31"/>
      <c r="AG54946" s="31"/>
      <c r="AH54946" s="31"/>
      <c r="AI54946" s="19"/>
    </row>
    <row r="54947" spans="32:35">
      <c r="AF54947" s="31"/>
      <c r="AG54947" s="31"/>
      <c r="AH54947" s="31"/>
      <c r="AI54947" s="19"/>
    </row>
    <row r="54948" spans="32:35">
      <c r="AF54948" s="31"/>
      <c r="AG54948" s="31"/>
      <c r="AH54948" s="31"/>
      <c r="AI54948" s="19"/>
    </row>
    <row r="54949" spans="32:35">
      <c r="AF54949" s="31"/>
      <c r="AG54949" s="31"/>
      <c r="AH54949" s="31"/>
      <c r="AI54949" s="19"/>
    </row>
    <row r="54950" spans="32:35">
      <c r="AF54950" s="31"/>
      <c r="AG54950" s="31"/>
      <c r="AH54950" s="31"/>
      <c r="AI54950" s="19"/>
    </row>
    <row r="54951" spans="32:35">
      <c r="AF54951" s="31"/>
      <c r="AG54951" s="31"/>
      <c r="AH54951" s="31"/>
      <c r="AI54951" s="19"/>
    </row>
    <row r="54952" spans="32:35">
      <c r="AF54952" s="31"/>
      <c r="AG54952" s="31"/>
      <c r="AH54952" s="31"/>
      <c r="AI54952" s="19"/>
    </row>
    <row r="54953" spans="32:35">
      <c r="AF54953" s="31"/>
      <c r="AG54953" s="31"/>
      <c r="AH54953" s="31"/>
      <c r="AI54953" s="19"/>
    </row>
    <row r="54954" spans="32:35">
      <c r="AF54954" s="31"/>
      <c r="AG54954" s="31"/>
      <c r="AH54954" s="31"/>
      <c r="AI54954" s="19"/>
    </row>
    <row r="54955" spans="32:35">
      <c r="AF54955" s="31"/>
      <c r="AG54955" s="31"/>
      <c r="AH54955" s="31"/>
      <c r="AI54955" s="19"/>
    </row>
    <row r="54956" spans="32:35">
      <c r="AF54956" s="31"/>
      <c r="AG54956" s="31"/>
      <c r="AH54956" s="31"/>
      <c r="AI54956" s="19"/>
    </row>
    <row r="54957" spans="32:35">
      <c r="AF54957" s="31"/>
      <c r="AG54957" s="31"/>
      <c r="AH54957" s="31"/>
      <c r="AI54957" s="19"/>
    </row>
    <row r="54958" spans="32:35">
      <c r="AF54958" s="31"/>
      <c r="AG54958" s="31"/>
      <c r="AH54958" s="31"/>
      <c r="AI54958" s="19"/>
    </row>
    <row r="54959" spans="32:35">
      <c r="AF54959" s="31"/>
      <c r="AG54959" s="31"/>
      <c r="AH54959" s="31"/>
      <c r="AI54959" s="19"/>
    </row>
    <row r="54960" spans="32:35">
      <c r="AF54960" s="31"/>
      <c r="AG54960" s="31"/>
      <c r="AH54960" s="31"/>
      <c r="AI54960" s="19"/>
    </row>
    <row r="54961" spans="32:35">
      <c r="AF54961" s="31"/>
      <c r="AG54961" s="31"/>
      <c r="AH54961" s="31"/>
      <c r="AI54961" s="19"/>
    </row>
    <row r="54962" spans="32:35">
      <c r="AF54962" s="31"/>
      <c r="AG54962" s="31"/>
      <c r="AH54962" s="31"/>
      <c r="AI54962" s="19"/>
    </row>
    <row r="54963" spans="32:35">
      <c r="AF54963" s="31"/>
      <c r="AG54963" s="31"/>
      <c r="AH54963" s="31"/>
      <c r="AI54963" s="19"/>
    </row>
    <row r="54964" spans="32:35">
      <c r="AF54964" s="31"/>
      <c r="AG54964" s="31"/>
      <c r="AH54964" s="31"/>
      <c r="AI54964" s="19"/>
    </row>
    <row r="54965" spans="32:35">
      <c r="AF54965" s="31"/>
      <c r="AG54965" s="31"/>
      <c r="AH54965" s="31"/>
      <c r="AI54965" s="19"/>
    </row>
    <row r="54966" spans="32:35">
      <c r="AF54966" s="31"/>
      <c r="AG54966" s="31"/>
      <c r="AH54966" s="31"/>
      <c r="AI54966" s="19"/>
    </row>
    <row r="54967" spans="32:35">
      <c r="AF54967" s="31"/>
      <c r="AG54967" s="31"/>
      <c r="AH54967" s="31"/>
      <c r="AI54967" s="19"/>
    </row>
    <row r="54968" spans="32:35">
      <c r="AF54968" s="31"/>
      <c r="AG54968" s="31"/>
      <c r="AH54968" s="31"/>
      <c r="AI54968" s="19"/>
    </row>
    <row r="54969" spans="32:35" ht="15">
      <c r="AF54969" s="88"/>
      <c r="AG54969" s="88"/>
      <c r="AH54969" s="88"/>
      <c r="AI54969" s="21"/>
    </row>
    <row r="54970" spans="32:35">
      <c r="AF54970" s="43"/>
      <c r="AG54970" s="43"/>
      <c r="AH54970" s="43"/>
      <c r="AI54970" s="5"/>
    </row>
    <row r="54971" spans="32:35" ht="15" thickBot="1">
      <c r="AF54971" s="89"/>
      <c r="AG54971" s="89"/>
      <c r="AH54971" s="89"/>
      <c r="AI54971" s="3"/>
    </row>
    <row r="54972" spans="32:35">
      <c r="AF54972" s="31"/>
      <c r="AG54972" s="31"/>
      <c r="AH54972" s="31"/>
      <c r="AI54972" s="18"/>
    </row>
    <row r="54973" spans="32:35">
      <c r="AF54973" s="31"/>
      <c r="AG54973" s="31"/>
      <c r="AH54973" s="31"/>
      <c r="AI54973" s="19"/>
    </row>
    <row r="54974" spans="32:35">
      <c r="AF54974" s="31"/>
      <c r="AG54974" s="31"/>
      <c r="AH54974" s="31"/>
      <c r="AI54974" s="19"/>
    </row>
    <row r="54975" spans="32:35">
      <c r="AF54975" s="31"/>
      <c r="AG54975" s="31"/>
      <c r="AH54975" s="31"/>
      <c r="AI54975" s="19"/>
    </row>
    <row r="54976" spans="32:35">
      <c r="AF54976" s="31"/>
      <c r="AG54976" s="31"/>
      <c r="AH54976" s="31"/>
      <c r="AI54976" s="19"/>
    </row>
    <row r="54977" spans="32:35">
      <c r="AF54977" s="31"/>
      <c r="AG54977" s="31"/>
      <c r="AH54977" s="31"/>
      <c r="AI54977" s="19"/>
    </row>
    <row r="54978" spans="32:35">
      <c r="AF54978" s="31"/>
      <c r="AG54978" s="31"/>
      <c r="AH54978" s="31"/>
      <c r="AI54978" s="19"/>
    </row>
    <row r="54979" spans="32:35">
      <c r="AF54979" s="31"/>
      <c r="AG54979" s="31"/>
      <c r="AH54979" s="31"/>
      <c r="AI54979" s="19"/>
    </row>
    <row r="54980" spans="32:35">
      <c r="AF54980" s="31"/>
      <c r="AG54980" s="31"/>
      <c r="AH54980" s="31"/>
      <c r="AI54980" s="19"/>
    </row>
    <row r="54981" spans="32:35">
      <c r="AF54981" s="31"/>
      <c r="AG54981" s="31"/>
      <c r="AH54981" s="31"/>
      <c r="AI54981" s="19"/>
    </row>
    <row r="54982" spans="32:35">
      <c r="AF54982" s="31"/>
      <c r="AG54982" s="31"/>
      <c r="AH54982" s="31"/>
      <c r="AI54982" s="19"/>
    </row>
    <row r="54983" spans="32:35">
      <c r="AF54983" s="31"/>
      <c r="AG54983" s="31"/>
      <c r="AH54983" s="31"/>
      <c r="AI54983" s="19"/>
    </row>
    <row r="54984" spans="32:35">
      <c r="AF54984" s="31"/>
      <c r="AG54984" s="31"/>
      <c r="AH54984" s="31"/>
      <c r="AI54984" s="19"/>
    </row>
    <row r="54985" spans="32:35">
      <c r="AF54985" s="31"/>
      <c r="AG54985" s="31"/>
      <c r="AH54985" s="31"/>
      <c r="AI54985" s="19"/>
    </row>
    <row r="54986" spans="32:35">
      <c r="AF54986" s="31"/>
      <c r="AG54986" s="31"/>
      <c r="AH54986" s="31"/>
      <c r="AI54986" s="19"/>
    </row>
    <row r="54987" spans="32:35">
      <c r="AF54987" s="31"/>
      <c r="AG54987" s="31"/>
      <c r="AH54987" s="31"/>
      <c r="AI54987" s="19"/>
    </row>
    <row r="54988" spans="32:35">
      <c r="AF54988" s="31"/>
      <c r="AG54988" s="31"/>
      <c r="AH54988" s="31"/>
      <c r="AI54988" s="19"/>
    </row>
    <row r="54989" spans="32:35">
      <c r="AF54989" s="31"/>
      <c r="AG54989" s="31"/>
      <c r="AH54989" s="31"/>
      <c r="AI54989" s="19"/>
    </row>
    <row r="54990" spans="32:35">
      <c r="AF54990" s="31"/>
      <c r="AG54990" s="31"/>
      <c r="AH54990" s="31"/>
      <c r="AI54990" s="19"/>
    </row>
    <row r="54991" spans="32:35">
      <c r="AF54991" s="31"/>
      <c r="AG54991" s="31"/>
      <c r="AH54991" s="31"/>
      <c r="AI54991" s="19"/>
    </row>
    <row r="54992" spans="32:35">
      <c r="AF54992" s="31"/>
      <c r="AG54992" s="31"/>
      <c r="AH54992" s="31"/>
      <c r="AI54992" s="19"/>
    </row>
    <row r="54993" spans="32:35">
      <c r="AF54993" s="31"/>
      <c r="AG54993" s="31"/>
      <c r="AH54993" s="31"/>
      <c r="AI54993" s="19"/>
    </row>
    <row r="54994" spans="32:35">
      <c r="AF54994" s="31"/>
      <c r="AG54994" s="31"/>
      <c r="AH54994" s="31"/>
      <c r="AI54994" s="19"/>
    </row>
    <row r="54995" spans="32:35">
      <c r="AF54995" s="31"/>
      <c r="AG54995" s="31"/>
      <c r="AH54995" s="31"/>
      <c r="AI54995" s="19"/>
    </row>
    <row r="54996" spans="32:35">
      <c r="AF54996" s="31"/>
      <c r="AG54996" s="31"/>
      <c r="AH54996" s="31"/>
      <c r="AI54996" s="19"/>
    </row>
    <row r="54997" spans="32:35">
      <c r="AF54997" s="31"/>
      <c r="AG54997" s="31"/>
      <c r="AH54997" s="31"/>
      <c r="AI54997" s="19"/>
    </row>
    <row r="54998" spans="32:35">
      <c r="AF54998" s="31"/>
      <c r="AG54998" s="31"/>
      <c r="AH54998" s="31"/>
      <c r="AI54998" s="19"/>
    </row>
    <row r="54999" spans="32:35">
      <c r="AF54999" s="31"/>
      <c r="AG54999" s="31"/>
      <c r="AH54999" s="31"/>
      <c r="AI54999" s="19"/>
    </row>
    <row r="55000" spans="32:35" ht="15">
      <c r="AF55000" s="88"/>
      <c r="AG55000" s="88"/>
      <c r="AH55000" s="88"/>
      <c r="AI55000" s="21"/>
    </row>
    <row r="55001" spans="32:35">
      <c r="AF55001" s="43"/>
      <c r="AG55001" s="43"/>
      <c r="AH55001" s="43"/>
      <c r="AI55001" s="5"/>
    </row>
    <row r="55002" spans="32:35" ht="15" thickBot="1">
      <c r="AF55002" s="89"/>
      <c r="AG55002" s="89"/>
      <c r="AH55002" s="89"/>
      <c r="AI55002" s="3"/>
    </row>
    <row r="55003" spans="32:35">
      <c r="AF55003" s="31"/>
      <c r="AG55003" s="31"/>
      <c r="AH55003" s="31"/>
      <c r="AI55003" s="18"/>
    </row>
    <row r="55004" spans="32:35">
      <c r="AF55004" s="31"/>
      <c r="AG55004" s="31"/>
      <c r="AH55004" s="31"/>
      <c r="AI55004" s="19"/>
    </row>
    <row r="55005" spans="32:35">
      <c r="AF55005" s="31"/>
      <c r="AG55005" s="31"/>
      <c r="AH55005" s="31"/>
      <c r="AI55005" s="19"/>
    </row>
    <row r="55006" spans="32:35">
      <c r="AF55006" s="31"/>
      <c r="AG55006" s="31"/>
      <c r="AH55006" s="31"/>
      <c r="AI55006" s="19"/>
    </row>
    <row r="55007" spans="32:35">
      <c r="AF55007" s="31"/>
      <c r="AG55007" s="31"/>
      <c r="AH55007" s="31"/>
      <c r="AI55007" s="19"/>
    </row>
    <row r="55008" spans="32:35">
      <c r="AF55008" s="31"/>
      <c r="AG55008" s="31"/>
      <c r="AH55008" s="31"/>
      <c r="AI55008" s="19"/>
    </row>
    <row r="55009" spans="32:35">
      <c r="AF55009" s="31"/>
      <c r="AG55009" s="31"/>
      <c r="AH55009" s="31"/>
      <c r="AI55009" s="19"/>
    </row>
    <row r="55010" spans="32:35">
      <c r="AF55010" s="31"/>
      <c r="AG55010" s="31"/>
      <c r="AH55010" s="31"/>
      <c r="AI55010" s="19"/>
    </row>
    <row r="55011" spans="32:35">
      <c r="AF55011" s="31"/>
      <c r="AG55011" s="31"/>
      <c r="AH55011" s="31"/>
      <c r="AI55011" s="19"/>
    </row>
    <row r="55012" spans="32:35">
      <c r="AF55012" s="31"/>
      <c r="AG55012" s="31"/>
      <c r="AH55012" s="31"/>
      <c r="AI55012" s="19"/>
    </row>
    <row r="55013" spans="32:35">
      <c r="AF55013" s="31"/>
      <c r="AG55013" s="31"/>
      <c r="AH55013" s="31"/>
      <c r="AI55013" s="19"/>
    </row>
    <row r="55014" spans="32:35">
      <c r="AF55014" s="31"/>
      <c r="AG55014" s="31"/>
      <c r="AH55014" s="31"/>
      <c r="AI55014" s="19"/>
    </row>
    <row r="55015" spans="32:35">
      <c r="AF55015" s="31"/>
      <c r="AG55015" s="31"/>
      <c r="AH55015" s="31"/>
      <c r="AI55015" s="19"/>
    </row>
    <row r="55016" spans="32:35">
      <c r="AF55016" s="31"/>
      <c r="AG55016" s="31"/>
      <c r="AH55016" s="31"/>
      <c r="AI55016" s="19"/>
    </row>
    <row r="55017" spans="32:35">
      <c r="AF55017" s="31"/>
      <c r="AG55017" s="31"/>
      <c r="AH55017" s="31"/>
      <c r="AI55017" s="19"/>
    </row>
    <row r="55018" spans="32:35">
      <c r="AF55018" s="31"/>
      <c r="AG55018" s="31"/>
      <c r="AH55018" s="31"/>
      <c r="AI55018" s="19"/>
    </row>
    <row r="55019" spans="32:35">
      <c r="AF55019" s="31"/>
      <c r="AG55019" s="31"/>
      <c r="AH55019" s="31"/>
      <c r="AI55019" s="19"/>
    </row>
    <row r="55020" spans="32:35">
      <c r="AF55020" s="31"/>
      <c r="AG55020" s="31"/>
      <c r="AH55020" s="31"/>
      <c r="AI55020" s="19"/>
    </row>
    <row r="55021" spans="32:35">
      <c r="AF55021" s="31"/>
      <c r="AG55021" s="31"/>
      <c r="AH55021" s="31"/>
      <c r="AI55021" s="19"/>
    </row>
    <row r="55022" spans="32:35">
      <c r="AF55022" s="31"/>
      <c r="AG55022" s="31"/>
      <c r="AH55022" s="31"/>
      <c r="AI55022" s="19"/>
    </row>
    <row r="55023" spans="32:35">
      <c r="AF55023" s="31"/>
      <c r="AG55023" s="31"/>
      <c r="AH55023" s="31"/>
      <c r="AI55023" s="19"/>
    </row>
    <row r="55024" spans="32:35">
      <c r="AF55024" s="31"/>
      <c r="AG55024" s="31"/>
      <c r="AH55024" s="31"/>
      <c r="AI55024" s="19"/>
    </row>
    <row r="55025" spans="32:35">
      <c r="AF55025" s="31"/>
      <c r="AG55025" s="31"/>
      <c r="AH55025" s="31"/>
      <c r="AI55025" s="19"/>
    </row>
    <row r="55026" spans="32:35">
      <c r="AF55026" s="31"/>
      <c r="AG55026" s="31"/>
      <c r="AH55026" s="31"/>
      <c r="AI55026" s="19"/>
    </row>
    <row r="55027" spans="32:35">
      <c r="AF55027" s="31"/>
      <c r="AG55027" s="31"/>
      <c r="AH55027" s="31"/>
      <c r="AI55027" s="19"/>
    </row>
    <row r="55028" spans="32:35">
      <c r="AF55028" s="31"/>
      <c r="AG55028" s="31"/>
      <c r="AH55028" s="31"/>
      <c r="AI55028" s="19"/>
    </row>
    <row r="55029" spans="32:35">
      <c r="AF55029" s="31"/>
      <c r="AG55029" s="31"/>
      <c r="AH55029" s="31"/>
      <c r="AI55029" s="19"/>
    </row>
    <row r="55030" spans="32:35">
      <c r="AF55030" s="31"/>
      <c r="AG55030" s="31"/>
      <c r="AH55030" s="31"/>
      <c r="AI55030" s="19"/>
    </row>
    <row r="55031" spans="32:35" ht="15">
      <c r="AF55031" s="88"/>
      <c r="AG55031" s="88"/>
      <c r="AH55031" s="88"/>
      <c r="AI55031" s="21"/>
    </row>
    <row r="55032" spans="32:35">
      <c r="AF55032" s="43"/>
      <c r="AG55032" s="43"/>
      <c r="AH55032" s="43"/>
      <c r="AI55032" s="5"/>
    </row>
    <row r="55033" spans="32:35" ht="15" thickBot="1">
      <c r="AF55033" s="89"/>
      <c r="AG55033" s="89"/>
      <c r="AH55033" s="89"/>
      <c r="AI55033" s="3"/>
    </row>
    <row r="55034" spans="32:35">
      <c r="AF55034" s="31"/>
      <c r="AG55034" s="31"/>
      <c r="AH55034" s="31"/>
      <c r="AI55034" s="18"/>
    </row>
    <row r="55035" spans="32:35">
      <c r="AF55035" s="31"/>
      <c r="AG55035" s="31"/>
      <c r="AH55035" s="31"/>
      <c r="AI55035" s="19"/>
    </row>
    <row r="55036" spans="32:35">
      <c r="AF55036" s="31"/>
      <c r="AG55036" s="31"/>
      <c r="AH55036" s="31"/>
      <c r="AI55036" s="19"/>
    </row>
    <row r="55037" spans="32:35">
      <c r="AF55037" s="31"/>
      <c r="AG55037" s="31"/>
      <c r="AH55037" s="31"/>
      <c r="AI55037" s="19"/>
    </row>
    <row r="55038" spans="32:35">
      <c r="AF55038" s="31"/>
      <c r="AG55038" s="31"/>
      <c r="AH55038" s="31"/>
      <c r="AI55038" s="19"/>
    </row>
    <row r="55039" spans="32:35">
      <c r="AF55039" s="31"/>
      <c r="AG55039" s="31"/>
      <c r="AH55039" s="31"/>
      <c r="AI55039" s="19"/>
    </row>
    <row r="55040" spans="32:35">
      <c r="AF55040" s="31"/>
      <c r="AG55040" s="31"/>
      <c r="AH55040" s="31"/>
      <c r="AI55040" s="19"/>
    </row>
    <row r="55041" spans="32:35">
      <c r="AF55041" s="31"/>
      <c r="AG55041" s="31"/>
      <c r="AH55041" s="31"/>
      <c r="AI55041" s="19"/>
    </row>
    <row r="55042" spans="32:35">
      <c r="AF55042" s="31"/>
      <c r="AG55042" s="31"/>
      <c r="AH55042" s="31"/>
      <c r="AI55042" s="19"/>
    </row>
    <row r="55043" spans="32:35">
      <c r="AF55043" s="31"/>
      <c r="AG55043" s="31"/>
      <c r="AH55043" s="31"/>
      <c r="AI55043" s="19"/>
    </row>
    <row r="55044" spans="32:35">
      <c r="AF55044" s="31"/>
      <c r="AG55044" s="31"/>
      <c r="AH55044" s="31"/>
      <c r="AI55044" s="19"/>
    </row>
    <row r="55045" spans="32:35">
      <c r="AF55045" s="31"/>
      <c r="AG55045" s="31"/>
      <c r="AH55045" s="31"/>
      <c r="AI55045" s="19"/>
    </row>
    <row r="55046" spans="32:35">
      <c r="AF55046" s="31"/>
      <c r="AG55046" s="31"/>
      <c r="AH55046" s="31"/>
      <c r="AI55046" s="19"/>
    </row>
    <row r="55047" spans="32:35">
      <c r="AF55047" s="31"/>
      <c r="AG55047" s="31"/>
      <c r="AH55047" s="31"/>
      <c r="AI55047" s="19"/>
    </row>
    <row r="55048" spans="32:35">
      <c r="AF55048" s="31"/>
      <c r="AG55048" s="31"/>
      <c r="AH55048" s="31"/>
      <c r="AI55048" s="19"/>
    </row>
    <row r="55049" spans="32:35">
      <c r="AF55049" s="31"/>
      <c r="AG55049" s="31"/>
      <c r="AH55049" s="31"/>
      <c r="AI55049" s="19"/>
    </row>
    <row r="55050" spans="32:35">
      <c r="AF55050" s="31"/>
      <c r="AG55050" s="31"/>
      <c r="AH55050" s="31"/>
      <c r="AI55050" s="19"/>
    </row>
    <row r="55051" spans="32:35">
      <c r="AF55051" s="31"/>
      <c r="AG55051" s="31"/>
      <c r="AH55051" s="31"/>
      <c r="AI55051" s="19"/>
    </row>
    <row r="55052" spans="32:35">
      <c r="AF55052" s="31"/>
      <c r="AG55052" s="31"/>
      <c r="AH55052" s="31"/>
      <c r="AI55052" s="19"/>
    </row>
    <row r="55053" spans="32:35">
      <c r="AF55053" s="31"/>
      <c r="AG55053" s="31"/>
      <c r="AH55053" s="31"/>
      <c r="AI55053" s="19"/>
    </row>
    <row r="55054" spans="32:35">
      <c r="AF55054" s="31"/>
      <c r="AG55054" s="31"/>
      <c r="AH55054" s="31"/>
      <c r="AI55054" s="19"/>
    </row>
    <row r="55055" spans="32:35">
      <c r="AF55055" s="31"/>
      <c r="AG55055" s="31"/>
      <c r="AH55055" s="31"/>
      <c r="AI55055" s="19"/>
    </row>
    <row r="55056" spans="32:35">
      <c r="AF55056" s="31"/>
      <c r="AG55056" s="31"/>
      <c r="AH55056" s="31"/>
      <c r="AI55056" s="19"/>
    </row>
    <row r="55057" spans="32:35">
      <c r="AF55057" s="31"/>
      <c r="AG55057" s="31"/>
      <c r="AH55057" s="31"/>
      <c r="AI55057" s="19"/>
    </row>
    <row r="55058" spans="32:35">
      <c r="AF55058" s="31"/>
      <c r="AG55058" s="31"/>
      <c r="AH55058" s="31"/>
      <c r="AI55058" s="19"/>
    </row>
    <row r="55059" spans="32:35">
      <c r="AF55059" s="31"/>
      <c r="AG55059" s="31"/>
      <c r="AH55059" s="31"/>
      <c r="AI55059" s="19"/>
    </row>
    <row r="55060" spans="32:35">
      <c r="AF55060" s="31"/>
      <c r="AG55060" s="31"/>
      <c r="AH55060" s="31"/>
      <c r="AI55060" s="19"/>
    </row>
    <row r="55061" spans="32:35">
      <c r="AF55061" s="31"/>
      <c r="AG55061" s="31"/>
      <c r="AH55061" s="31"/>
      <c r="AI55061" s="19"/>
    </row>
    <row r="55062" spans="32:35" ht="15">
      <c r="AF55062" s="88"/>
      <c r="AG55062" s="88"/>
      <c r="AH55062" s="88"/>
      <c r="AI55062" s="21"/>
    </row>
    <row r="55063" spans="32:35">
      <c r="AF55063" s="43"/>
      <c r="AG55063" s="43"/>
      <c r="AH55063" s="43"/>
      <c r="AI55063" s="5"/>
    </row>
    <row r="55064" spans="32:35" ht="15" thickBot="1">
      <c r="AF55064" s="89"/>
      <c r="AG55064" s="89"/>
      <c r="AH55064" s="89"/>
      <c r="AI55064" s="3"/>
    </row>
    <row r="55065" spans="32:35">
      <c r="AF55065" s="31"/>
      <c r="AG55065" s="31"/>
      <c r="AH55065" s="31"/>
      <c r="AI55065" s="18"/>
    </row>
    <row r="55066" spans="32:35">
      <c r="AF55066" s="31"/>
      <c r="AG55066" s="31"/>
      <c r="AH55066" s="31"/>
      <c r="AI55066" s="19"/>
    </row>
    <row r="55067" spans="32:35">
      <c r="AF55067" s="31"/>
      <c r="AG55067" s="31"/>
      <c r="AH55067" s="31"/>
      <c r="AI55067" s="19"/>
    </row>
    <row r="55068" spans="32:35">
      <c r="AF55068" s="31"/>
      <c r="AG55068" s="31"/>
      <c r="AH55068" s="31"/>
      <c r="AI55068" s="19"/>
    </row>
    <row r="55069" spans="32:35">
      <c r="AF55069" s="31"/>
      <c r="AG55069" s="31"/>
      <c r="AH55069" s="31"/>
      <c r="AI55069" s="19"/>
    </row>
    <row r="55070" spans="32:35">
      <c r="AF55070" s="31"/>
      <c r="AG55070" s="31"/>
      <c r="AH55070" s="31"/>
      <c r="AI55070" s="19"/>
    </row>
    <row r="55071" spans="32:35">
      <c r="AF55071" s="31"/>
      <c r="AG55071" s="31"/>
      <c r="AH55071" s="31"/>
      <c r="AI55071" s="19"/>
    </row>
    <row r="55072" spans="32:35">
      <c r="AF55072" s="31"/>
      <c r="AG55072" s="31"/>
      <c r="AH55072" s="31"/>
      <c r="AI55072" s="19"/>
    </row>
    <row r="55073" spans="32:35">
      <c r="AF55073" s="31"/>
      <c r="AG55073" s="31"/>
      <c r="AH55073" s="31"/>
      <c r="AI55073" s="19"/>
    </row>
    <row r="55074" spans="32:35">
      <c r="AF55074" s="31"/>
      <c r="AG55074" s="31"/>
      <c r="AH55074" s="31"/>
      <c r="AI55074" s="19"/>
    </row>
    <row r="55075" spans="32:35">
      <c r="AF55075" s="31"/>
      <c r="AG55075" s="31"/>
      <c r="AH55075" s="31"/>
      <c r="AI55075" s="19"/>
    </row>
    <row r="55076" spans="32:35">
      <c r="AF55076" s="31"/>
      <c r="AG55076" s="31"/>
      <c r="AH55076" s="31"/>
      <c r="AI55076" s="19"/>
    </row>
    <row r="55077" spans="32:35">
      <c r="AF55077" s="31"/>
      <c r="AG55077" s="31"/>
      <c r="AH55077" s="31"/>
      <c r="AI55077" s="19"/>
    </row>
    <row r="55078" spans="32:35">
      <c r="AF55078" s="31"/>
      <c r="AG55078" s="31"/>
      <c r="AH55078" s="31"/>
      <c r="AI55078" s="19"/>
    </row>
    <row r="55079" spans="32:35">
      <c r="AF55079" s="31"/>
      <c r="AG55079" s="31"/>
      <c r="AH55079" s="31"/>
      <c r="AI55079" s="19"/>
    </row>
    <row r="55080" spans="32:35">
      <c r="AF55080" s="31"/>
      <c r="AG55080" s="31"/>
      <c r="AH55080" s="31"/>
      <c r="AI55080" s="19"/>
    </row>
    <row r="55081" spans="32:35">
      <c r="AF55081" s="31"/>
      <c r="AG55081" s="31"/>
      <c r="AH55081" s="31"/>
      <c r="AI55081" s="19"/>
    </row>
    <row r="55082" spans="32:35">
      <c r="AF55082" s="31"/>
      <c r="AG55082" s="31"/>
      <c r="AH55082" s="31"/>
      <c r="AI55082" s="19"/>
    </row>
    <row r="55083" spans="32:35">
      <c r="AF55083" s="31"/>
      <c r="AG55083" s="31"/>
      <c r="AH55083" s="31"/>
      <c r="AI55083" s="19"/>
    </row>
    <row r="55084" spans="32:35">
      <c r="AF55084" s="31"/>
      <c r="AG55084" s="31"/>
      <c r="AH55084" s="31"/>
      <c r="AI55084" s="19"/>
    </row>
    <row r="55085" spans="32:35">
      <c r="AF55085" s="31"/>
      <c r="AG55085" s="31"/>
      <c r="AH55085" s="31"/>
      <c r="AI55085" s="19"/>
    </row>
    <row r="55086" spans="32:35">
      <c r="AF55086" s="31"/>
      <c r="AG55086" s="31"/>
      <c r="AH55086" s="31"/>
      <c r="AI55086" s="19"/>
    </row>
    <row r="55087" spans="32:35">
      <c r="AF55087" s="31"/>
      <c r="AG55087" s="31"/>
      <c r="AH55087" s="31"/>
      <c r="AI55087" s="19"/>
    </row>
    <row r="55088" spans="32:35">
      <c r="AF55088" s="31"/>
      <c r="AG55088" s="31"/>
      <c r="AH55088" s="31"/>
      <c r="AI55088" s="19"/>
    </row>
    <row r="55089" spans="32:35">
      <c r="AF55089" s="31"/>
      <c r="AG55089" s="31"/>
      <c r="AH55089" s="31"/>
      <c r="AI55089" s="19"/>
    </row>
    <row r="55090" spans="32:35">
      <c r="AF55090" s="31"/>
      <c r="AG55090" s="31"/>
      <c r="AH55090" s="31"/>
      <c r="AI55090" s="19"/>
    </row>
    <row r="55091" spans="32:35">
      <c r="AF55091" s="31"/>
      <c r="AG55091" s="31"/>
      <c r="AH55091" s="31"/>
      <c r="AI55091" s="19"/>
    </row>
    <row r="55092" spans="32:35">
      <c r="AF55092" s="31"/>
      <c r="AG55092" s="31"/>
      <c r="AH55092" s="31"/>
      <c r="AI55092" s="19"/>
    </row>
    <row r="55093" spans="32:35" ht="15">
      <c r="AF55093" s="88"/>
      <c r="AG55093" s="88"/>
      <c r="AH55093" s="88"/>
      <c r="AI55093" s="21"/>
    </row>
    <row r="55094" spans="32:35">
      <c r="AF55094" s="43"/>
      <c r="AG55094" s="43"/>
      <c r="AH55094" s="43"/>
      <c r="AI55094" s="5"/>
    </row>
    <row r="55095" spans="32:35" ht="15" thickBot="1">
      <c r="AF55095" s="89"/>
      <c r="AG55095" s="89"/>
      <c r="AH55095" s="89"/>
      <c r="AI55095" s="3"/>
    </row>
    <row r="55096" spans="32:35">
      <c r="AF55096" s="31"/>
      <c r="AG55096" s="31"/>
      <c r="AH55096" s="31"/>
      <c r="AI55096" s="18"/>
    </row>
    <row r="55097" spans="32:35">
      <c r="AF55097" s="31"/>
      <c r="AG55097" s="31"/>
      <c r="AH55097" s="31"/>
      <c r="AI55097" s="19"/>
    </row>
    <row r="55098" spans="32:35">
      <c r="AF55098" s="31"/>
      <c r="AG55098" s="31"/>
      <c r="AH55098" s="31"/>
      <c r="AI55098" s="19"/>
    </row>
    <row r="55099" spans="32:35">
      <c r="AF55099" s="31"/>
      <c r="AG55099" s="31"/>
      <c r="AH55099" s="31"/>
      <c r="AI55099" s="19"/>
    </row>
    <row r="55100" spans="32:35">
      <c r="AF55100" s="31"/>
      <c r="AG55100" s="31"/>
      <c r="AH55100" s="31"/>
      <c r="AI55100" s="19"/>
    </row>
    <row r="55101" spans="32:35">
      <c r="AF55101" s="31"/>
      <c r="AG55101" s="31"/>
      <c r="AH55101" s="31"/>
      <c r="AI55101" s="19"/>
    </row>
    <row r="55102" spans="32:35">
      <c r="AF55102" s="31"/>
      <c r="AG55102" s="31"/>
      <c r="AH55102" s="31"/>
      <c r="AI55102" s="19"/>
    </row>
    <row r="55103" spans="32:35">
      <c r="AF55103" s="31"/>
      <c r="AG55103" s="31"/>
      <c r="AH55103" s="31"/>
      <c r="AI55103" s="19"/>
    </row>
    <row r="55104" spans="32:35">
      <c r="AF55104" s="31"/>
      <c r="AG55104" s="31"/>
      <c r="AH55104" s="31"/>
      <c r="AI55104" s="19"/>
    </row>
    <row r="55105" spans="32:35">
      <c r="AF55105" s="31"/>
      <c r="AG55105" s="31"/>
      <c r="AH55105" s="31"/>
      <c r="AI55105" s="19"/>
    </row>
    <row r="55106" spans="32:35">
      <c r="AF55106" s="31"/>
      <c r="AG55106" s="31"/>
      <c r="AH55106" s="31"/>
      <c r="AI55106" s="19"/>
    </row>
    <row r="55107" spans="32:35">
      <c r="AF55107" s="31"/>
      <c r="AG55107" s="31"/>
      <c r="AH55107" s="31"/>
      <c r="AI55107" s="19"/>
    </row>
    <row r="55108" spans="32:35">
      <c r="AF55108" s="31"/>
      <c r="AG55108" s="31"/>
      <c r="AH55108" s="31"/>
      <c r="AI55108" s="19"/>
    </row>
    <row r="55109" spans="32:35">
      <c r="AF55109" s="31"/>
      <c r="AG55109" s="31"/>
      <c r="AH55109" s="31"/>
      <c r="AI55109" s="19"/>
    </row>
    <row r="55110" spans="32:35">
      <c r="AF55110" s="31"/>
      <c r="AG55110" s="31"/>
      <c r="AH55110" s="31"/>
      <c r="AI55110" s="19"/>
    </row>
    <row r="55111" spans="32:35">
      <c r="AF55111" s="31"/>
      <c r="AG55111" s="31"/>
      <c r="AH55111" s="31"/>
      <c r="AI55111" s="19"/>
    </row>
    <row r="55112" spans="32:35">
      <c r="AF55112" s="31"/>
      <c r="AG55112" s="31"/>
      <c r="AH55112" s="31"/>
      <c r="AI55112" s="19"/>
    </row>
    <row r="55113" spans="32:35">
      <c r="AF55113" s="31"/>
      <c r="AG55113" s="31"/>
      <c r="AH55113" s="31"/>
      <c r="AI55113" s="19"/>
    </row>
    <row r="55114" spans="32:35">
      <c r="AF55114" s="31"/>
      <c r="AG55114" s="31"/>
      <c r="AH55114" s="31"/>
      <c r="AI55114" s="19"/>
    </row>
    <row r="55115" spans="32:35">
      <c r="AF55115" s="31"/>
      <c r="AG55115" s="31"/>
      <c r="AH55115" s="31"/>
      <c r="AI55115" s="19"/>
    </row>
    <row r="55116" spans="32:35">
      <c r="AF55116" s="31"/>
      <c r="AG55116" s="31"/>
      <c r="AH55116" s="31"/>
      <c r="AI55116" s="19"/>
    </row>
    <row r="55117" spans="32:35">
      <c r="AF55117" s="31"/>
      <c r="AG55117" s="31"/>
      <c r="AH55117" s="31"/>
      <c r="AI55117" s="19"/>
    </row>
    <row r="55118" spans="32:35">
      <c r="AF55118" s="31"/>
      <c r="AG55118" s="31"/>
      <c r="AH55118" s="31"/>
      <c r="AI55118" s="19"/>
    </row>
    <row r="55119" spans="32:35">
      <c r="AF55119" s="31"/>
      <c r="AG55119" s="31"/>
      <c r="AH55119" s="31"/>
      <c r="AI55119" s="19"/>
    </row>
    <row r="55120" spans="32:35">
      <c r="AF55120" s="31"/>
      <c r="AG55120" s="31"/>
      <c r="AH55120" s="31"/>
      <c r="AI55120" s="19"/>
    </row>
    <row r="55121" spans="32:35">
      <c r="AF55121" s="31"/>
      <c r="AG55121" s="31"/>
      <c r="AH55121" s="31"/>
      <c r="AI55121" s="19"/>
    </row>
    <row r="55122" spans="32:35">
      <c r="AF55122" s="31"/>
      <c r="AG55122" s="31"/>
      <c r="AH55122" s="31"/>
      <c r="AI55122" s="19"/>
    </row>
    <row r="55123" spans="32:35">
      <c r="AF55123" s="31"/>
      <c r="AG55123" s="31"/>
      <c r="AH55123" s="31"/>
      <c r="AI55123" s="19"/>
    </row>
    <row r="55124" spans="32:35" ht="15">
      <c r="AF55124" s="88"/>
      <c r="AG55124" s="88"/>
      <c r="AH55124" s="88"/>
      <c r="AI55124" s="21"/>
    </row>
    <row r="55125" spans="32:35">
      <c r="AF55125" s="43"/>
      <c r="AG55125" s="43"/>
      <c r="AH55125" s="43"/>
      <c r="AI55125" s="5"/>
    </row>
    <row r="55126" spans="32:35" ht="15" thickBot="1">
      <c r="AF55126" s="89"/>
      <c r="AG55126" s="89"/>
      <c r="AH55126" s="89"/>
      <c r="AI55126" s="3"/>
    </row>
    <row r="55127" spans="32:35">
      <c r="AF55127" s="31"/>
      <c r="AG55127" s="31"/>
      <c r="AH55127" s="31"/>
      <c r="AI55127" s="18"/>
    </row>
    <row r="55128" spans="32:35">
      <c r="AF55128" s="31"/>
      <c r="AG55128" s="31"/>
      <c r="AH55128" s="31"/>
      <c r="AI55128" s="19"/>
    </row>
    <row r="55129" spans="32:35">
      <c r="AF55129" s="31"/>
      <c r="AG55129" s="31"/>
      <c r="AH55129" s="31"/>
      <c r="AI55129" s="19"/>
    </row>
    <row r="55130" spans="32:35">
      <c r="AF55130" s="31"/>
      <c r="AG55130" s="31"/>
      <c r="AH55130" s="31"/>
      <c r="AI55130" s="19"/>
    </row>
    <row r="55131" spans="32:35">
      <c r="AF55131" s="31"/>
      <c r="AG55131" s="31"/>
      <c r="AH55131" s="31"/>
      <c r="AI55131" s="19"/>
    </row>
    <row r="55132" spans="32:35">
      <c r="AF55132" s="31"/>
      <c r="AG55132" s="31"/>
      <c r="AH55132" s="31"/>
      <c r="AI55132" s="19"/>
    </row>
    <row r="55133" spans="32:35">
      <c r="AF55133" s="31"/>
      <c r="AG55133" s="31"/>
      <c r="AH55133" s="31"/>
      <c r="AI55133" s="19"/>
    </row>
    <row r="55134" spans="32:35">
      <c r="AF55134" s="31"/>
      <c r="AG55134" s="31"/>
      <c r="AH55134" s="31"/>
      <c r="AI55134" s="19"/>
    </row>
    <row r="55135" spans="32:35">
      <c r="AF55135" s="31"/>
      <c r="AG55135" s="31"/>
      <c r="AH55135" s="31"/>
      <c r="AI55135" s="19"/>
    </row>
    <row r="55136" spans="32:35">
      <c r="AF55136" s="31"/>
      <c r="AG55136" s="31"/>
      <c r="AH55136" s="31"/>
      <c r="AI55136" s="19"/>
    </row>
    <row r="55137" spans="32:35">
      <c r="AF55137" s="31"/>
      <c r="AG55137" s="31"/>
      <c r="AH55137" s="31"/>
      <c r="AI55137" s="19"/>
    </row>
    <row r="55138" spans="32:35">
      <c r="AF55138" s="31"/>
      <c r="AG55138" s="31"/>
      <c r="AH55138" s="31"/>
      <c r="AI55138" s="19"/>
    </row>
    <row r="55139" spans="32:35">
      <c r="AF55139" s="31"/>
      <c r="AG55139" s="31"/>
      <c r="AH55139" s="31"/>
      <c r="AI55139" s="19"/>
    </row>
    <row r="55140" spans="32:35">
      <c r="AF55140" s="31"/>
      <c r="AG55140" s="31"/>
      <c r="AH55140" s="31"/>
      <c r="AI55140" s="19"/>
    </row>
    <row r="55141" spans="32:35">
      <c r="AF55141" s="31"/>
      <c r="AG55141" s="31"/>
      <c r="AH55141" s="31"/>
      <c r="AI55141" s="19"/>
    </row>
    <row r="55142" spans="32:35">
      <c r="AF55142" s="31"/>
      <c r="AG55142" s="31"/>
      <c r="AH55142" s="31"/>
      <c r="AI55142" s="19"/>
    </row>
    <row r="55143" spans="32:35">
      <c r="AF55143" s="31"/>
      <c r="AG55143" s="31"/>
      <c r="AH55143" s="31"/>
      <c r="AI55143" s="19"/>
    </row>
    <row r="55144" spans="32:35">
      <c r="AF55144" s="31"/>
      <c r="AG55144" s="31"/>
      <c r="AH55144" s="31"/>
      <c r="AI55144" s="19"/>
    </row>
    <row r="55145" spans="32:35">
      <c r="AF55145" s="31"/>
      <c r="AG55145" s="31"/>
      <c r="AH55145" s="31"/>
      <c r="AI55145" s="19"/>
    </row>
    <row r="55146" spans="32:35">
      <c r="AF55146" s="31"/>
      <c r="AG55146" s="31"/>
      <c r="AH55146" s="31"/>
      <c r="AI55146" s="19"/>
    </row>
    <row r="55147" spans="32:35">
      <c r="AF55147" s="31"/>
      <c r="AG55147" s="31"/>
      <c r="AH55147" s="31"/>
      <c r="AI55147" s="19"/>
    </row>
    <row r="55148" spans="32:35">
      <c r="AF55148" s="31"/>
      <c r="AG55148" s="31"/>
      <c r="AH55148" s="31"/>
      <c r="AI55148" s="19"/>
    </row>
    <row r="55149" spans="32:35">
      <c r="AF55149" s="31"/>
      <c r="AG55149" s="31"/>
      <c r="AH55149" s="31"/>
      <c r="AI55149" s="19"/>
    </row>
    <row r="55150" spans="32:35">
      <c r="AF55150" s="31"/>
      <c r="AG55150" s="31"/>
      <c r="AH55150" s="31"/>
      <c r="AI55150" s="19"/>
    </row>
    <row r="55151" spans="32:35">
      <c r="AF55151" s="31"/>
      <c r="AG55151" s="31"/>
      <c r="AH55151" s="31"/>
      <c r="AI55151" s="19"/>
    </row>
    <row r="55152" spans="32:35">
      <c r="AF55152" s="31"/>
      <c r="AG55152" s="31"/>
      <c r="AH55152" s="31"/>
      <c r="AI55152" s="19"/>
    </row>
    <row r="55153" spans="32:35">
      <c r="AF55153" s="31"/>
      <c r="AG55153" s="31"/>
      <c r="AH55153" s="31"/>
      <c r="AI55153" s="19"/>
    </row>
    <row r="55154" spans="32:35">
      <c r="AF55154" s="31"/>
      <c r="AG55154" s="31"/>
      <c r="AH55154" s="31"/>
      <c r="AI55154" s="19"/>
    </row>
    <row r="55155" spans="32:35" ht="15">
      <c r="AF55155" s="88"/>
      <c r="AG55155" s="88"/>
      <c r="AH55155" s="88"/>
      <c r="AI55155" s="21"/>
    </row>
    <row r="55156" spans="32:35">
      <c r="AF55156" s="43"/>
      <c r="AG55156" s="43"/>
      <c r="AH55156" s="43"/>
      <c r="AI55156" s="5"/>
    </row>
    <row r="55157" spans="32:35" ht="15" thickBot="1">
      <c r="AF55157" s="89"/>
      <c r="AG55157" s="89"/>
      <c r="AH55157" s="89"/>
      <c r="AI55157" s="3"/>
    </row>
    <row r="55158" spans="32:35">
      <c r="AF55158" s="31"/>
      <c r="AG55158" s="31"/>
      <c r="AH55158" s="31"/>
      <c r="AI55158" s="18"/>
    </row>
    <row r="55159" spans="32:35">
      <c r="AF55159" s="31"/>
      <c r="AG55159" s="31"/>
      <c r="AH55159" s="31"/>
      <c r="AI55159" s="19"/>
    </row>
    <row r="55160" spans="32:35">
      <c r="AF55160" s="31"/>
      <c r="AG55160" s="31"/>
      <c r="AH55160" s="31"/>
      <c r="AI55160" s="19"/>
    </row>
    <row r="55161" spans="32:35">
      <c r="AF55161" s="31"/>
      <c r="AG55161" s="31"/>
      <c r="AH55161" s="31"/>
      <c r="AI55161" s="19"/>
    </row>
    <row r="55162" spans="32:35">
      <c r="AF55162" s="31"/>
      <c r="AG55162" s="31"/>
      <c r="AH55162" s="31"/>
      <c r="AI55162" s="19"/>
    </row>
    <row r="55163" spans="32:35">
      <c r="AF55163" s="31"/>
      <c r="AG55163" s="31"/>
      <c r="AH55163" s="31"/>
      <c r="AI55163" s="19"/>
    </row>
    <row r="55164" spans="32:35">
      <c r="AF55164" s="31"/>
      <c r="AG55164" s="31"/>
      <c r="AH55164" s="31"/>
      <c r="AI55164" s="19"/>
    </row>
    <row r="55165" spans="32:35">
      <c r="AF55165" s="31"/>
      <c r="AG55165" s="31"/>
      <c r="AH55165" s="31"/>
      <c r="AI55165" s="19"/>
    </row>
    <row r="55166" spans="32:35">
      <c r="AF55166" s="31"/>
      <c r="AG55166" s="31"/>
      <c r="AH55166" s="31"/>
      <c r="AI55166" s="19"/>
    </row>
    <row r="55167" spans="32:35">
      <c r="AF55167" s="31"/>
      <c r="AG55167" s="31"/>
      <c r="AH55167" s="31"/>
      <c r="AI55167" s="19"/>
    </row>
    <row r="55168" spans="32:35">
      <c r="AF55168" s="31"/>
      <c r="AG55168" s="31"/>
      <c r="AH55168" s="31"/>
      <c r="AI55168" s="19"/>
    </row>
    <row r="55169" spans="32:35">
      <c r="AF55169" s="31"/>
      <c r="AG55169" s="31"/>
      <c r="AH55169" s="31"/>
      <c r="AI55169" s="19"/>
    </row>
    <row r="55170" spans="32:35">
      <c r="AF55170" s="31"/>
      <c r="AG55170" s="31"/>
      <c r="AH55170" s="31"/>
      <c r="AI55170" s="19"/>
    </row>
    <row r="55171" spans="32:35">
      <c r="AF55171" s="31"/>
      <c r="AG55171" s="31"/>
      <c r="AH55171" s="31"/>
      <c r="AI55171" s="19"/>
    </row>
    <row r="55172" spans="32:35">
      <c r="AF55172" s="31"/>
      <c r="AG55172" s="31"/>
      <c r="AH55172" s="31"/>
      <c r="AI55172" s="19"/>
    </row>
    <row r="55173" spans="32:35">
      <c r="AF55173" s="31"/>
      <c r="AG55173" s="31"/>
      <c r="AH55173" s="31"/>
      <c r="AI55173" s="19"/>
    </row>
    <row r="55174" spans="32:35">
      <c r="AF55174" s="31"/>
      <c r="AG55174" s="31"/>
      <c r="AH55174" s="31"/>
      <c r="AI55174" s="19"/>
    </row>
    <row r="55175" spans="32:35">
      <c r="AF55175" s="31"/>
      <c r="AG55175" s="31"/>
      <c r="AH55175" s="31"/>
      <c r="AI55175" s="19"/>
    </row>
    <row r="55176" spans="32:35">
      <c r="AF55176" s="31"/>
      <c r="AG55176" s="31"/>
      <c r="AH55176" s="31"/>
      <c r="AI55176" s="19"/>
    </row>
    <row r="55177" spans="32:35">
      <c r="AF55177" s="31"/>
      <c r="AG55177" s="31"/>
      <c r="AH55177" s="31"/>
      <c r="AI55177" s="19"/>
    </row>
    <row r="55178" spans="32:35">
      <c r="AF55178" s="31"/>
      <c r="AG55178" s="31"/>
      <c r="AH55178" s="31"/>
      <c r="AI55178" s="19"/>
    </row>
    <row r="55179" spans="32:35">
      <c r="AF55179" s="31"/>
      <c r="AG55179" s="31"/>
      <c r="AH55179" s="31"/>
      <c r="AI55179" s="19"/>
    </row>
    <row r="55180" spans="32:35">
      <c r="AF55180" s="31"/>
      <c r="AG55180" s="31"/>
      <c r="AH55180" s="31"/>
      <c r="AI55180" s="19"/>
    </row>
    <row r="55181" spans="32:35">
      <c r="AF55181" s="31"/>
      <c r="AG55181" s="31"/>
      <c r="AH55181" s="31"/>
      <c r="AI55181" s="19"/>
    </row>
    <row r="55182" spans="32:35">
      <c r="AF55182" s="31"/>
      <c r="AG55182" s="31"/>
      <c r="AH55182" s="31"/>
      <c r="AI55182" s="19"/>
    </row>
    <row r="55183" spans="32:35">
      <c r="AF55183" s="31"/>
      <c r="AG55183" s="31"/>
      <c r="AH55183" s="31"/>
      <c r="AI55183" s="19"/>
    </row>
    <row r="55184" spans="32:35">
      <c r="AF55184" s="31"/>
      <c r="AG55184" s="31"/>
      <c r="AH55184" s="31"/>
      <c r="AI55184" s="19"/>
    </row>
    <row r="55185" spans="32:35">
      <c r="AF55185" s="31"/>
      <c r="AG55185" s="31"/>
      <c r="AH55185" s="31"/>
      <c r="AI55185" s="19"/>
    </row>
    <row r="55186" spans="32:35" ht="15">
      <c r="AF55186" s="88"/>
      <c r="AG55186" s="88"/>
      <c r="AH55186" s="88"/>
      <c r="AI55186" s="21"/>
    </row>
    <row r="55187" spans="32:35">
      <c r="AF55187" s="43"/>
      <c r="AG55187" s="43"/>
      <c r="AH55187" s="43"/>
      <c r="AI55187" s="5"/>
    </row>
    <row r="55188" spans="32:35" ht="15" thickBot="1">
      <c r="AF55188" s="89"/>
      <c r="AG55188" s="89"/>
      <c r="AH55188" s="89"/>
      <c r="AI55188" s="3"/>
    </row>
    <row r="55189" spans="32:35">
      <c r="AF55189" s="31"/>
      <c r="AG55189" s="31"/>
      <c r="AH55189" s="31"/>
      <c r="AI55189" s="18"/>
    </row>
    <row r="55190" spans="32:35">
      <c r="AF55190" s="31"/>
      <c r="AG55190" s="31"/>
      <c r="AH55190" s="31"/>
      <c r="AI55190" s="19"/>
    </row>
    <row r="55191" spans="32:35">
      <c r="AF55191" s="31"/>
      <c r="AG55191" s="31"/>
      <c r="AH55191" s="31"/>
      <c r="AI55191" s="19"/>
    </row>
    <row r="55192" spans="32:35">
      <c r="AF55192" s="31"/>
      <c r="AG55192" s="31"/>
      <c r="AH55192" s="31"/>
      <c r="AI55192" s="19"/>
    </row>
    <row r="55193" spans="32:35">
      <c r="AF55193" s="31"/>
      <c r="AG55193" s="31"/>
      <c r="AH55193" s="31"/>
      <c r="AI55193" s="19"/>
    </row>
    <row r="55194" spans="32:35">
      <c r="AF55194" s="31"/>
      <c r="AG55194" s="31"/>
      <c r="AH55194" s="31"/>
      <c r="AI55194" s="19"/>
    </row>
    <row r="55195" spans="32:35">
      <c r="AF55195" s="31"/>
      <c r="AG55195" s="31"/>
      <c r="AH55195" s="31"/>
      <c r="AI55195" s="19"/>
    </row>
    <row r="55196" spans="32:35">
      <c r="AF55196" s="31"/>
      <c r="AG55196" s="31"/>
      <c r="AH55196" s="31"/>
      <c r="AI55196" s="19"/>
    </row>
    <row r="55197" spans="32:35">
      <c r="AF55197" s="31"/>
      <c r="AG55197" s="31"/>
      <c r="AH55197" s="31"/>
      <c r="AI55197" s="19"/>
    </row>
    <row r="55198" spans="32:35">
      <c r="AF55198" s="31"/>
      <c r="AG55198" s="31"/>
      <c r="AH55198" s="31"/>
      <c r="AI55198" s="19"/>
    </row>
    <row r="55199" spans="32:35">
      <c r="AF55199" s="31"/>
      <c r="AG55199" s="31"/>
      <c r="AH55199" s="31"/>
      <c r="AI55199" s="19"/>
    </row>
    <row r="55200" spans="32:35">
      <c r="AF55200" s="31"/>
      <c r="AG55200" s="31"/>
      <c r="AH55200" s="31"/>
      <c r="AI55200" s="19"/>
    </row>
    <row r="55201" spans="32:35">
      <c r="AF55201" s="31"/>
      <c r="AG55201" s="31"/>
      <c r="AH55201" s="31"/>
      <c r="AI55201" s="19"/>
    </row>
    <row r="55202" spans="32:35">
      <c r="AF55202" s="31"/>
      <c r="AG55202" s="31"/>
      <c r="AH55202" s="31"/>
      <c r="AI55202" s="19"/>
    </row>
    <row r="55203" spans="32:35">
      <c r="AF55203" s="31"/>
      <c r="AG55203" s="31"/>
      <c r="AH55203" s="31"/>
      <c r="AI55203" s="19"/>
    </row>
    <row r="55204" spans="32:35">
      <c r="AF55204" s="31"/>
      <c r="AG55204" s="31"/>
      <c r="AH55204" s="31"/>
      <c r="AI55204" s="19"/>
    </row>
    <row r="55205" spans="32:35">
      <c r="AF55205" s="31"/>
      <c r="AG55205" s="31"/>
      <c r="AH55205" s="31"/>
      <c r="AI55205" s="19"/>
    </row>
    <row r="55206" spans="32:35">
      <c r="AF55206" s="31"/>
      <c r="AG55206" s="31"/>
      <c r="AH55206" s="31"/>
      <c r="AI55206" s="19"/>
    </row>
    <row r="55207" spans="32:35">
      <c r="AF55207" s="31"/>
      <c r="AG55207" s="31"/>
      <c r="AH55207" s="31"/>
      <c r="AI55207" s="19"/>
    </row>
    <row r="55208" spans="32:35">
      <c r="AF55208" s="31"/>
      <c r="AG55208" s="31"/>
      <c r="AH55208" s="31"/>
      <c r="AI55208" s="19"/>
    </row>
    <row r="55209" spans="32:35">
      <c r="AF55209" s="31"/>
      <c r="AG55209" s="31"/>
      <c r="AH55209" s="31"/>
      <c r="AI55209" s="19"/>
    </row>
    <row r="55210" spans="32:35">
      <c r="AF55210" s="31"/>
      <c r="AG55210" s="31"/>
      <c r="AH55210" s="31"/>
      <c r="AI55210" s="19"/>
    </row>
    <row r="55211" spans="32:35">
      <c r="AF55211" s="31"/>
      <c r="AG55211" s="31"/>
      <c r="AH55211" s="31"/>
      <c r="AI55211" s="19"/>
    </row>
    <row r="55212" spans="32:35">
      <c r="AF55212" s="31"/>
      <c r="AG55212" s="31"/>
      <c r="AH55212" s="31"/>
      <c r="AI55212" s="19"/>
    </row>
    <row r="55213" spans="32:35">
      <c r="AF55213" s="31"/>
      <c r="AG55213" s="31"/>
      <c r="AH55213" s="31"/>
      <c r="AI55213" s="19"/>
    </row>
    <row r="55214" spans="32:35">
      <c r="AF55214" s="31"/>
      <c r="AG55214" s="31"/>
      <c r="AH55214" s="31"/>
      <c r="AI55214" s="19"/>
    </row>
    <row r="55215" spans="32:35">
      <c r="AF55215" s="31"/>
      <c r="AG55215" s="31"/>
      <c r="AH55215" s="31"/>
      <c r="AI55215" s="19"/>
    </row>
    <row r="55216" spans="32:35">
      <c r="AF55216" s="31"/>
      <c r="AG55216" s="31"/>
      <c r="AH55216" s="31"/>
      <c r="AI55216" s="19"/>
    </row>
    <row r="55217" spans="32:35" ht="15">
      <c r="AF55217" s="88"/>
      <c r="AG55217" s="88"/>
      <c r="AH55217" s="88"/>
      <c r="AI55217" s="21"/>
    </row>
    <row r="55218" spans="32:35">
      <c r="AF55218" s="43"/>
      <c r="AG55218" s="43"/>
      <c r="AH55218" s="43"/>
      <c r="AI55218" s="5"/>
    </row>
    <row r="55219" spans="32:35" ht="15" thickBot="1">
      <c r="AF55219" s="89"/>
      <c r="AG55219" s="89"/>
      <c r="AH55219" s="89"/>
      <c r="AI55219" s="3"/>
    </row>
    <row r="55220" spans="32:35">
      <c r="AF55220" s="31"/>
      <c r="AG55220" s="31"/>
      <c r="AH55220" s="31"/>
      <c r="AI55220" s="18"/>
    </row>
    <row r="55221" spans="32:35">
      <c r="AF55221" s="31"/>
      <c r="AG55221" s="31"/>
      <c r="AH55221" s="31"/>
      <c r="AI55221" s="19"/>
    </row>
    <row r="55222" spans="32:35">
      <c r="AF55222" s="31"/>
      <c r="AG55222" s="31"/>
      <c r="AH55222" s="31"/>
      <c r="AI55222" s="19"/>
    </row>
    <row r="55223" spans="32:35">
      <c r="AF55223" s="31"/>
      <c r="AG55223" s="31"/>
      <c r="AH55223" s="31"/>
      <c r="AI55223" s="19"/>
    </row>
    <row r="55224" spans="32:35">
      <c r="AF55224" s="31"/>
      <c r="AG55224" s="31"/>
      <c r="AH55224" s="31"/>
      <c r="AI55224" s="19"/>
    </row>
    <row r="55225" spans="32:35">
      <c r="AF55225" s="31"/>
      <c r="AG55225" s="31"/>
      <c r="AH55225" s="31"/>
      <c r="AI55225" s="19"/>
    </row>
    <row r="55226" spans="32:35">
      <c r="AF55226" s="31"/>
      <c r="AG55226" s="31"/>
      <c r="AH55226" s="31"/>
      <c r="AI55226" s="19"/>
    </row>
    <row r="55227" spans="32:35">
      <c r="AF55227" s="31"/>
      <c r="AG55227" s="31"/>
      <c r="AH55227" s="31"/>
      <c r="AI55227" s="19"/>
    </row>
    <row r="55228" spans="32:35">
      <c r="AF55228" s="31"/>
      <c r="AG55228" s="31"/>
      <c r="AH55228" s="31"/>
      <c r="AI55228" s="19"/>
    </row>
    <row r="55229" spans="32:35">
      <c r="AF55229" s="31"/>
      <c r="AG55229" s="31"/>
      <c r="AH55229" s="31"/>
      <c r="AI55229" s="19"/>
    </row>
    <row r="55230" spans="32:35">
      <c r="AF55230" s="31"/>
      <c r="AG55230" s="31"/>
      <c r="AH55230" s="31"/>
      <c r="AI55230" s="19"/>
    </row>
    <row r="55231" spans="32:35">
      <c r="AF55231" s="31"/>
      <c r="AG55231" s="31"/>
      <c r="AH55231" s="31"/>
      <c r="AI55231" s="19"/>
    </row>
    <row r="55232" spans="32:35">
      <c r="AF55232" s="31"/>
      <c r="AG55232" s="31"/>
      <c r="AH55232" s="31"/>
      <c r="AI55232" s="19"/>
    </row>
    <row r="55233" spans="32:35">
      <c r="AF55233" s="31"/>
      <c r="AG55233" s="31"/>
      <c r="AH55233" s="31"/>
      <c r="AI55233" s="19"/>
    </row>
    <row r="55234" spans="32:35">
      <c r="AF55234" s="31"/>
      <c r="AG55234" s="31"/>
      <c r="AH55234" s="31"/>
      <c r="AI55234" s="19"/>
    </row>
    <row r="55235" spans="32:35">
      <c r="AF55235" s="31"/>
      <c r="AG55235" s="31"/>
      <c r="AH55235" s="31"/>
      <c r="AI55235" s="19"/>
    </row>
    <row r="55236" spans="32:35">
      <c r="AF55236" s="31"/>
      <c r="AG55236" s="31"/>
      <c r="AH55236" s="31"/>
      <c r="AI55236" s="19"/>
    </row>
    <row r="55237" spans="32:35">
      <c r="AF55237" s="31"/>
      <c r="AG55237" s="31"/>
      <c r="AH55237" s="31"/>
      <c r="AI55237" s="19"/>
    </row>
    <row r="55238" spans="32:35">
      <c r="AF55238" s="31"/>
      <c r="AG55238" s="31"/>
      <c r="AH55238" s="31"/>
      <c r="AI55238" s="19"/>
    </row>
    <row r="55239" spans="32:35">
      <c r="AF55239" s="31"/>
      <c r="AG55239" s="31"/>
      <c r="AH55239" s="31"/>
      <c r="AI55239" s="19"/>
    </row>
    <row r="55240" spans="32:35">
      <c r="AF55240" s="31"/>
      <c r="AG55240" s="31"/>
      <c r="AH55240" s="31"/>
      <c r="AI55240" s="19"/>
    </row>
    <row r="55241" spans="32:35">
      <c r="AF55241" s="31"/>
      <c r="AG55241" s="31"/>
      <c r="AH55241" s="31"/>
      <c r="AI55241" s="19"/>
    </row>
    <row r="55242" spans="32:35">
      <c r="AF55242" s="31"/>
      <c r="AG55242" s="31"/>
      <c r="AH55242" s="31"/>
      <c r="AI55242" s="19"/>
    </row>
    <row r="55243" spans="32:35">
      <c r="AF55243" s="31"/>
      <c r="AG55243" s="31"/>
      <c r="AH55243" s="31"/>
      <c r="AI55243" s="19"/>
    </row>
    <row r="55244" spans="32:35">
      <c r="AF55244" s="31"/>
      <c r="AG55244" s="31"/>
      <c r="AH55244" s="31"/>
      <c r="AI55244" s="19"/>
    </row>
    <row r="55245" spans="32:35">
      <c r="AF55245" s="31"/>
      <c r="AG55245" s="31"/>
      <c r="AH55245" s="31"/>
      <c r="AI55245" s="19"/>
    </row>
    <row r="55246" spans="32:35">
      <c r="AF55246" s="31"/>
      <c r="AG55246" s="31"/>
      <c r="AH55246" s="31"/>
      <c r="AI55246" s="19"/>
    </row>
    <row r="55247" spans="32:35">
      <c r="AF55247" s="31"/>
      <c r="AG55247" s="31"/>
      <c r="AH55247" s="31"/>
      <c r="AI55247" s="19"/>
    </row>
    <row r="55248" spans="32:35" ht="15">
      <c r="AF55248" s="88"/>
      <c r="AG55248" s="88"/>
      <c r="AH55248" s="88"/>
      <c r="AI55248" s="21"/>
    </row>
    <row r="55249" spans="32:35">
      <c r="AF55249" s="43"/>
      <c r="AG55249" s="43"/>
      <c r="AH55249" s="43"/>
      <c r="AI55249" s="5"/>
    </row>
    <row r="55250" spans="32:35" ht="15" thickBot="1">
      <c r="AF55250" s="89"/>
      <c r="AG55250" s="89"/>
      <c r="AH55250" s="89"/>
      <c r="AI55250" s="3"/>
    </row>
    <row r="55251" spans="32:35">
      <c r="AF55251" s="31"/>
      <c r="AG55251" s="31"/>
      <c r="AH55251" s="31"/>
      <c r="AI55251" s="18"/>
    </row>
    <row r="55252" spans="32:35">
      <c r="AF55252" s="31"/>
      <c r="AG55252" s="31"/>
      <c r="AH55252" s="31"/>
      <c r="AI55252" s="19"/>
    </row>
    <row r="55253" spans="32:35">
      <c r="AF55253" s="31"/>
      <c r="AG55253" s="31"/>
      <c r="AH55253" s="31"/>
      <c r="AI55253" s="19"/>
    </row>
    <row r="55254" spans="32:35">
      <c r="AF55254" s="31"/>
      <c r="AG55254" s="31"/>
      <c r="AH55254" s="31"/>
      <c r="AI55254" s="19"/>
    </row>
    <row r="55255" spans="32:35">
      <c r="AF55255" s="31"/>
      <c r="AG55255" s="31"/>
      <c r="AH55255" s="31"/>
      <c r="AI55255" s="19"/>
    </row>
    <row r="55256" spans="32:35">
      <c r="AF55256" s="31"/>
      <c r="AG55256" s="31"/>
      <c r="AH55256" s="31"/>
      <c r="AI55256" s="19"/>
    </row>
    <row r="55257" spans="32:35">
      <c r="AF55257" s="31"/>
      <c r="AG55257" s="31"/>
      <c r="AH55257" s="31"/>
      <c r="AI55257" s="19"/>
    </row>
    <row r="55258" spans="32:35">
      <c r="AF55258" s="31"/>
      <c r="AG55258" s="31"/>
      <c r="AH55258" s="31"/>
      <c r="AI55258" s="19"/>
    </row>
    <row r="55259" spans="32:35">
      <c r="AF55259" s="31"/>
      <c r="AG55259" s="31"/>
      <c r="AH55259" s="31"/>
      <c r="AI55259" s="19"/>
    </row>
    <row r="55260" spans="32:35">
      <c r="AF55260" s="31"/>
      <c r="AG55260" s="31"/>
      <c r="AH55260" s="31"/>
      <c r="AI55260" s="19"/>
    </row>
    <row r="55261" spans="32:35">
      <c r="AF55261" s="31"/>
      <c r="AG55261" s="31"/>
      <c r="AH55261" s="31"/>
      <c r="AI55261" s="19"/>
    </row>
    <row r="55262" spans="32:35">
      <c r="AF55262" s="31"/>
      <c r="AG55262" s="31"/>
      <c r="AH55262" s="31"/>
      <c r="AI55262" s="19"/>
    </row>
    <row r="55263" spans="32:35">
      <c r="AF55263" s="31"/>
      <c r="AG55263" s="31"/>
      <c r="AH55263" s="31"/>
      <c r="AI55263" s="19"/>
    </row>
    <row r="55264" spans="32:35">
      <c r="AF55264" s="31"/>
      <c r="AG55264" s="31"/>
      <c r="AH55264" s="31"/>
      <c r="AI55264" s="19"/>
    </row>
    <row r="55265" spans="32:35">
      <c r="AF55265" s="31"/>
      <c r="AG55265" s="31"/>
      <c r="AH55265" s="31"/>
      <c r="AI55265" s="19"/>
    </row>
    <row r="55266" spans="32:35">
      <c r="AF55266" s="31"/>
      <c r="AG55266" s="31"/>
      <c r="AH55266" s="31"/>
      <c r="AI55266" s="19"/>
    </row>
    <row r="55267" spans="32:35">
      <c r="AF55267" s="31"/>
      <c r="AG55267" s="31"/>
      <c r="AH55267" s="31"/>
      <c r="AI55267" s="19"/>
    </row>
    <row r="55268" spans="32:35">
      <c r="AF55268" s="31"/>
      <c r="AG55268" s="31"/>
      <c r="AH55268" s="31"/>
      <c r="AI55268" s="19"/>
    </row>
    <row r="55269" spans="32:35">
      <c r="AF55269" s="31"/>
      <c r="AG55269" s="31"/>
      <c r="AH55269" s="31"/>
      <c r="AI55269" s="19"/>
    </row>
    <row r="55270" spans="32:35">
      <c r="AF55270" s="31"/>
      <c r="AG55270" s="31"/>
      <c r="AH55270" s="31"/>
      <c r="AI55270" s="19"/>
    </row>
    <row r="55271" spans="32:35">
      <c r="AF55271" s="31"/>
      <c r="AG55271" s="31"/>
      <c r="AH55271" s="31"/>
      <c r="AI55271" s="19"/>
    </row>
    <row r="55272" spans="32:35">
      <c r="AF55272" s="31"/>
      <c r="AG55272" s="31"/>
      <c r="AH55272" s="31"/>
      <c r="AI55272" s="19"/>
    </row>
    <row r="55273" spans="32:35">
      <c r="AF55273" s="31"/>
      <c r="AG55273" s="31"/>
      <c r="AH55273" s="31"/>
      <c r="AI55273" s="19"/>
    </row>
    <row r="55274" spans="32:35">
      <c r="AF55274" s="31"/>
      <c r="AG55274" s="31"/>
      <c r="AH55274" s="31"/>
      <c r="AI55274" s="19"/>
    </row>
    <row r="55275" spans="32:35">
      <c r="AF55275" s="31"/>
      <c r="AG55275" s="31"/>
      <c r="AH55275" s="31"/>
      <c r="AI55275" s="19"/>
    </row>
    <row r="55276" spans="32:35">
      <c r="AF55276" s="31"/>
      <c r="AG55276" s="31"/>
      <c r="AH55276" s="31"/>
      <c r="AI55276" s="19"/>
    </row>
    <row r="55277" spans="32:35">
      <c r="AF55277" s="31"/>
      <c r="AG55277" s="31"/>
      <c r="AH55277" s="31"/>
      <c r="AI55277" s="19"/>
    </row>
    <row r="55278" spans="32:35">
      <c r="AF55278" s="31"/>
      <c r="AG55278" s="31"/>
      <c r="AH55278" s="31"/>
      <c r="AI55278" s="19"/>
    </row>
    <row r="55279" spans="32:35" ht="15">
      <c r="AF55279" s="88"/>
      <c r="AG55279" s="88"/>
      <c r="AH55279" s="88"/>
      <c r="AI55279" s="21"/>
    </row>
    <row r="55280" spans="32:35">
      <c r="AF55280" s="43"/>
      <c r="AG55280" s="43"/>
      <c r="AH55280" s="43"/>
      <c r="AI55280" s="5"/>
    </row>
    <row r="55281" spans="32:35" ht="15" thickBot="1">
      <c r="AF55281" s="89"/>
      <c r="AG55281" s="89"/>
      <c r="AH55281" s="89"/>
      <c r="AI55281" s="3"/>
    </row>
    <row r="55282" spans="32:35">
      <c r="AF55282" s="31"/>
      <c r="AG55282" s="31"/>
      <c r="AH55282" s="31"/>
      <c r="AI55282" s="18"/>
    </row>
    <row r="55283" spans="32:35">
      <c r="AF55283" s="31"/>
      <c r="AG55283" s="31"/>
      <c r="AH55283" s="31"/>
      <c r="AI55283" s="19"/>
    </row>
    <row r="55284" spans="32:35">
      <c r="AF55284" s="31"/>
      <c r="AG55284" s="31"/>
      <c r="AH55284" s="31"/>
      <c r="AI55284" s="19"/>
    </row>
    <row r="55285" spans="32:35">
      <c r="AF55285" s="31"/>
      <c r="AG55285" s="31"/>
      <c r="AH55285" s="31"/>
      <c r="AI55285" s="19"/>
    </row>
    <row r="55286" spans="32:35">
      <c r="AF55286" s="31"/>
      <c r="AG55286" s="31"/>
      <c r="AH55286" s="31"/>
      <c r="AI55286" s="19"/>
    </row>
    <row r="55287" spans="32:35">
      <c r="AF55287" s="31"/>
      <c r="AG55287" s="31"/>
      <c r="AH55287" s="31"/>
      <c r="AI55287" s="19"/>
    </row>
    <row r="55288" spans="32:35">
      <c r="AF55288" s="31"/>
      <c r="AG55288" s="31"/>
      <c r="AH55288" s="31"/>
      <c r="AI55288" s="19"/>
    </row>
    <row r="55289" spans="32:35">
      <c r="AF55289" s="31"/>
      <c r="AG55289" s="31"/>
      <c r="AH55289" s="31"/>
      <c r="AI55289" s="19"/>
    </row>
    <row r="55290" spans="32:35">
      <c r="AF55290" s="31"/>
      <c r="AG55290" s="31"/>
      <c r="AH55290" s="31"/>
      <c r="AI55290" s="19"/>
    </row>
    <row r="55291" spans="32:35">
      <c r="AF55291" s="31"/>
      <c r="AG55291" s="31"/>
      <c r="AH55291" s="31"/>
      <c r="AI55291" s="19"/>
    </row>
    <row r="55292" spans="32:35">
      <c r="AF55292" s="31"/>
      <c r="AG55292" s="31"/>
      <c r="AH55292" s="31"/>
      <c r="AI55292" s="19"/>
    </row>
    <row r="55293" spans="32:35">
      <c r="AF55293" s="31"/>
      <c r="AG55293" s="31"/>
      <c r="AH55293" s="31"/>
      <c r="AI55293" s="19"/>
    </row>
    <row r="55294" spans="32:35">
      <c r="AF55294" s="31"/>
      <c r="AG55294" s="31"/>
      <c r="AH55294" s="31"/>
      <c r="AI55294" s="19"/>
    </row>
    <row r="55295" spans="32:35">
      <c r="AF55295" s="31"/>
      <c r="AG55295" s="31"/>
      <c r="AH55295" s="31"/>
      <c r="AI55295" s="19"/>
    </row>
    <row r="55296" spans="32:35">
      <c r="AF55296" s="31"/>
      <c r="AG55296" s="31"/>
      <c r="AH55296" s="31"/>
      <c r="AI55296" s="19"/>
    </row>
    <row r="55297" spans="32:35">
      <c r="AF55297" s="31"/>
      <c r="AG55297" s="31"/>
      <c r="AH55297" s="31"/>
      <c r="AI55297" s="19"/>
    </row>
    <row r="55298" spans="32:35">
      <c r="AF55298" s="31"/>
      <c r="AG55298" s="31"/>
      <c r="AH55298" s="31"/>
      <c r="AI55298" s="19"/>
    </row>
    <row r="55299" spans="32:35">
      <c r="AF55299" s="31"/>
      <c r="AG55299" s="31"/>
      <c r="AH55299" s="31"/>
      <c r="AI55299" s="19"/>
    </row>
    <row r="55300" spans="32:35">
      <c r="AF55300" s="31"/>
      <c r="AG55300" s="31"/>
      <c r="AH55300" s="31"/>
      <c r="AI55300" s="19"/>
    </row>
    <row r="55301" spans="32:35">
      <c r="AF55301" s="31"/>
      <c r="AG55301" s="31"/>
      <c r="AH55301" s="31"/>
      <c r="AI55301" s="19"/>
    </row>
    <row r="55302" spans="32:35">
      <c r="AF55302" s="31"/>
      <c r="AG55302" s="31"/>
      <c r="AH55302" s="31"/>
      <c r="AI55302" s="19"/>
    </row>
    <row r="55303" spans="32:35">
      <c r="AF55303" s="31"/>
      <c r="AG55303" s="31"/>
      <c r="AH55303" s="31"/>
      <c r="AI55303" s="19"/>
    </row>
    <row r="55304" spans="32:35">
      <c r="AF55304" s="31"/>
      <c r="AG55304" s="31"/>
      <c r="AH55304" s="31"/>
      <c r="AI55304" s="19"/>
    </row>
    <row r="55305" spans="32:35">
      <c r="AF55305" s="31"/>
      <c r="AG55305" s="31"/>
      <c r="AH55305" s="31"/>
      <c r="AI55305" s="19"/>
    </row>
    <row r="55306" spans="32:35">
      <c r="AF55306" s="31"/>
      <c r="AG55306" s="31"/>
      <c r="AH55306" s="31"/>
      <c r="AI55306" s="19"/>
    </row>
    <row r="55307" spans="32:35">
      <c r="AF55307" s="31"/>
      <c r="AG55307" s="31"/>
      <c r="AH55307" s="31"/>
      <c r="AI55307" s="19"/>
    </row>
    <row r="55308" spans="32:35">
      <c r="AF55308" s="31"/>
      <c r="AG55308" s="31"/>
      <c r="AH55308" s="31"/>
      <c r="AI55308" s="19"/>
    </row>
    <row r="55309" spans="32:35">
      <c r="AF55309" s="31"/>
      <c r="AG55309" s="31"/>
      <c r="AH55309" s="31"/>
      <c r="AI55309" s="19"/>
    </row>
    <row r="55310" spans="32:35" ht="15">
      <c r="AF55310" s="88"/>
      <c r="AG55310" s="88"/>
      <c r="AH55310" s="88"/>
      <c r="AI55310" s="21"/>
    </row>
    <row r="55311" spans="32:35">
      <c r="AF55311" s="43"/>
      <c r="AG55311" s="43"/>
      <c r="AH55311" s="43"/>
      <c r="AI55311" s="5"/>
    </row>
    <row r="55312" spans="32:35" ht="15" thickBot="1">
      <c r="AF55312" s="89"/>
      <c r="AG55312" s="89"/>
      <c r="AH55312" s="89"/>
      <c r="AI55312" s="3"/>
    </row>
    <row r="55313" spans="32:35">
      <c r="AF55313" s="31"/>
      <c r="AG55313" s="31"/>
      <c r="AH55313" s="31"/>
      <c r="AI55313" s="18"/>
    </row>
    <row r="55314" spans="32:35">
      <c r="AF55314" s="31"/>
      <c r="AG55314" s="31"/>
      <c r="AH55314" s="31"/>
      <c r="AI55314" s="19"/>
    </row>
    <row r="55315" spans="32:35">
      <c r="AF55315" s="31"/>
      <c r="AG55315" s="31"/>
      <c r="AH55315" s="31"/>
      <c r="AI55315" s="19"/>
    </row>
    <row r="55316" spans="32:35">
      <c r="AF55316" s="31"/>
      <c r="AG55316" s="31"/>
      <c r="AH55316" s="31"/>
      <c r="AI55316" s="19"/>
    </row>
    <row r="55317" spans="32:35">
      <c r="AF55317" s="31"/>
      <c r="AG55317" s="31"/>
      <c r="AH55317" s="31"/>
      <c r="AI55317" s="19"/>
    </row>
    <row r="55318" spans="32:35">
      <c r="AF55318" s="31"/>
      <c r="AG55318" s="31"/>
      <c r="AH55318" s="31"/>
      <c r="AI55318" s="19"/>
    </row>
    <row r="55319" spans="32:35">
      <c r="AF55319" s="31"/>
      <c r="AG55319" s="31"/>
      <c r="AH55319" s="31"/>
      <c r="AI55319" s="19"/>
    </row>
    <row r="55320" spans="32:35">
      <c r="AF55320" s="31"/>
      <c r="AG55320" s="31"/>
      <c r="AH55320" s="31"/>
      <c r="AI55320" s="19"/>
    </row>
    <row r="55321" spans="32:35">
      <c r="AF55321" s="31"/>
      <c r="AG55321" s="31"/>
      <c r="AH55321" s="31"/>
      <c r="AI55321" s="19"/>
    </row>
    <row r="55322" spans="32:35">
      <c r="AF55322" s="31"/>
      <c r="AG55322" s="31"/>
      <c r="AH55322" s="31"/>
      <c r="AI55322" s="19"/>
    </row>
    <row r="55323" spans="32:35">
      <c r="AF55323" s="31"/>
      <c r="AG55323" s="31"/>
      <c r="AH55323" s="31"/>
      <c r="AI55323" s="19"/>
    </row>
    <row r="55324" spans="32:35">
      <c r="AF55324" s="31"/>
      <c r="AG55324" s="31"/>
      <c r="AH55324" s="31"/>
      <c r="AI55324" s="19"/>
    </row>
    <row r="55325" spans="32:35">
      <c r="AF55325" s="31"/>
      <c r="AG55325" s="31"/>
      <c r="AH55325" s="31"/>
      <c r="AI55325" s="19"/>
    </row>
    <row r="55326" spans="32:35">
      <c r="AF55326" s="31"/>
      <c r="AG55326" s="31"/>
      <c r="AH55326" s="31"/>
      <c r="AI55326" s="19"/>
    </row>
    <row r="55327" spans="32:35">
      <c r="AF55327" s="31"/>
      <c r="AG55327" s="31"/>
      <c r="AH55327" s="31"/>
      <c r="AI55327" s="19"/>
    </row>
    <row r="55328" spans="32:35">
      <c r="AF55328" s="31"/>
      <c r="AG55328" s="31"/>
      <c r="AH55328" s="31"/>
      <c r="AI55328" s="19"/>
    </row>
    <row r="55329" spans="32:35">
      <c r="AF55329" s="31"/>
      <c r="AG55329" s="31"/>
      <c r="AH55329" s="31"/>
      <c r="AI55329" s="19"/>
    </row>
    <row r="55330" spans="32:35">
      <c r="AF55330" s="31"/>
      <c r="AG55330" s="31"/>
      <c r="AH55330" s="31"/>
      <c r="AI55330" s="19"/>
    </row>
    <row r="55331" spans="32:35">
      <c r="AF55331" s="31"/>
      <c r="AG55331" s="31"/>
      <c r="AH55331" s="31"/>
      <c r="AI55331" s="19"/>
    </row>
    <row r="55332" spans="32:35">
      <c r="AF55332" s="31"/>
      <c r="AG55332" s="31"/>
      <c r="AH55332" s="31"/>
      <c r="AI55332" s="19"/>
    </row>
    <row r="55333" spans="32:35">
      <c r="AF55333" s="31"/>
      <c r="AG55333" s="31"/>
      <c r="AH55333" s="31"/>
      <c r="AI55333" s="19"/>
    </row>
    <row r="55334" spans="32:35">
      <c r="AF55334" s="31"/>
      <c r="AG55334" s="31"/>
      <c r="AH55334" s="31"/>
      <c r="AI55334" s="19"/>
    </row>
    <row r="55335" spans="32:35">
      <c r="AF55335" s="31"/>
      <c r="AG55335" s="31"/>
      <c r="AH55335" s="31"/>
      <c r="AI55335" s="19"/>
    </row>
    <row r="55336" spans="32:35">
      <c r="AF55336" s="31"/>
      <c r="AG55336" s="31"/>
      <c r="AH55336" s="31"/>
      <c r="AI55336" s="19"/>
    </row>
    <row r="55337" spans="32:35">
      <c r="AF55337" s="31"/>
      <c r="AG55337" s="31"/>
      <c r="AH55337" s="31"/>
      <c r="AI55337" s="19"/>
    </row>
    <row r="55338" spans="32:35">
      <c r="AF55338" s="31"/>
      <c r="AG55338" s="31"/>
      <c r="AH55338" s="31"/>
      <c r="AI55338" s="19"/>
    </row>
    <row r="55339" spans="32:35">
      <c r="AF55339" s="31"/>
      <c r="AG55339" s="31"/>
      <c r="AH55339" s="31"/>
      <c r="AI55339" s="19"/>
    </row>
    <row r="55340" spans="32:35">
      <c r="AF55340" s="31"/>
      <c r="AG55340" s="31"/>
      <c r="AH55340" s="31"/>
      <c r="AI55340" s="19"/>
    </row>
    <row r="55341" spans="32:35" ht="15">
      <c r="AF55341" s="88"/>
      <c r="AG55341" s="88"/>
      <c r="AH55341" s="88"/>
      <c r="AI55341" s="21"/>
    </row>
    <row r="55342" spans="32:35">
      <c r="AF55342" s="43"/>
      <c r="AG55342" s="43"/>
      <c r="AH55342" s="43"/>
      <c r="AI55342" s="5"/>
    </row>
    <row r="55343" spans="32:35" ht="15" thickBot="1">
      <c r="AF55343" s="89"/>
      <c r="AG55343" s="89"/>
      <c r="AH55343" s="89"/>
      <c r="AI55343" s="3"/>
    </row>
    <row r="55344" spans="32:35">
      <c r="AF55344" s="31"/>
      <c r="AG55344" s="31"/>
      <c r="AH55344" s="31"/>
      <c r="AI55344" s="18"/>
    </row>
    <row r="55345" spans="32:35">
      <c r="AF55345" s="31"/>
      <c r="AG55345" s="31"/>
      <c r="AH55345" s="31"/>
      <c r="AI55345" s="19"/>
    </row>
    <row r="55346" spans="32:35">
      <c r="AF55346" s="31"/>
      <c r="AG55346" s="31"/>
      <c r="AH55346" s="31"/>
      <c r="AI55346" s="19"/>
    </row>
    <row r="55347" spans="32:35">
      <c r="AF55347" s="31"/>
      <c r="AG55347" s="31"/>
      <c r="AH55347" s="31"/>
      <c r="AI55347" s="19"/>
    </row>
    <row r="55348" spans="32:35">
      <c r="AF55348" s="31"/>
      <c r="AG55348" s="31"/>
      <c r="AH55348" s="31"/>
      <c r="AI55348" s="19"/>
    </row>
    <row r="55349" spans="32:35">
      <c r="AF55349" s="31"/>
      <c r="AG55349" s="31"/>
      <c r="AH55349" s="31"/>
      <c r="AI55349" s="19"/>
    </row>
    <row r="55350" spans="32:35">
      <c r="AF55350" s="31"/>
      <c r="AG55350" s="31"/>
      <c r="AH55350" s="31"/>
      <c r="AI55350" s="19"/>
    </row>
    <row r="55351" spans="32:35">
      <c r="AF55351" s="31"/>
      <c r="AG55351" s="31"/>
      <c r="AH55351" s="31"/>
      <c r="AI55351" s="19"/>
    </row>
    <row r="55352" spans="32:35">
      <c r="AF55352" s="31"/>
      <c r="AG55352" s="31"/>
      <c r="AH55352" s="31"/>
      <c r="AI55352" s="19"/>
    </row>
    <row r="55353" spans="32:35">
      <c r="AF55353" s="31"/>
      <c r="AG55353" s="31"/>
      <c r="AH55353" s="31"/>
      <c r="AI55353" s="19"/>
    </row>
    <row r="55354" spans="32:35">
      <c r="AF55354" s="31"/>
      <c r="AG55354" s="31"/>
      <c r="AH55354" s="31"/>
      <c r="AI55354" s="19"/>
    </row>
    <row r="55355" spans="32:35">
      <c r="AF55355" s="31"/>
      <c r="AG55355" s="31"/>
      <c r="AH55355" s="31"/>
      <c r="AI55355" s="19"/>
    </row>
    <row r="55356" spans="32:35">
      <c r="AF55356" s="31"/>
      <c r="AG55356" s="31"/>
      <c r="AH55356" s="31"/>
      <c r="AI55356" s="19"/>
    </row>
    <row r="55357" spans="32:35">
      <c r="AF55357" s="31"/>
      <c r="AG55357" s="31"/>
      <c r="AH55357" s="31"/>
      <c r="AI55357" s="19"/>
    </row>
    <row r="55358" spans="32:35">
      <c r="AF55358" s="31"/>
      <c r="AG55358" s="31"/>
      <c r="AH55358" s="31"/>
      <c r="AI55358" s="19"/>
    </row>
    <row r="55359" spans="32:35">
      <c r="AF55359" s="31"/>
      <c r="AG55359" s="31"/>
      <c r="AH55359" s="31"/>
      <c r="AI55359" s="19"/>
    </row>
    <row r="55360" spans="32:35">
      <c r="AF55360" s="31"/>
      <c r="AG55360" s="31"/>
      <c r="AH55360" s="31"/>
      <c r="AI55360" s="19"/>
    </row>
    <row r="55361" spans="32:35">
      <c r="AF55361" s="31"/>
      <c r="AG55361" s="31"/>
      <c r="AH55361" s="31"/>
      <c r="AI55361" s="19"/>
    </row>
    <row r="55362" spans="32:35">
      <c r="AF55362" s="31"/>
      <c r="AG55362" s="31"/>
      <c r="AH55362" s="31"/>
      <c r="AI55362" s="19"/>
    </row>
    <row r="55363" spans="32:35">
      <c r="AF55363" s="31"/>
      <c r="AG55363" s="31"/>
      <c r="AH55363" s="31"/>
      <c r="AI55363" s="19"/>
    </row>
    <row r="55364" spans="32:35">
      <c r="AF55364" s="31"/>
      <c r="AG55364" s="31"/>
      <c r="AH55364" s="31"/>
      <c r="AI55364" s="19"/>
    </row>
    <row r="55365" spans="32:35">
      <c r="AF55365" s="31"/>
      <c r="AG55365" s="31"/>
      <c r="AH55365" s="31"/>
      <c r="AI55365" s="19"/>
    </row>
    <row r="55366" spans="32:35">
      <c r="AF55366" s="31"/>
      <c r="AG55366" s="31"/>
      <c r="AH55366" s="31"/>
      <c r="AI55366" s="19"/>
    </row>
    <row r="55367" spans="32:35">
      <c r="AF55367" s="31"/>
      <c r="AG55367" s="31"/>
      <c r="AH55367" s="31"/>
      <c r="AI55367" s="19"/>
    </row>
    <row r="55368" spans="32:35">
      <c r="AF55368" s="31"/>
      <c r="AG55368" s="31"/>
      <c r="AH55368" s="31"/>
      <c r="AI55368" s="19"/>
    </row>
    <row r="55369" spans="32:35">
      <c r="AF55369" s="31"/>
      <c r="AG55369" s="31"/>
      <c r="AH55369" s="31"/>
      <c r="AI55369" s="19"/>
    </row>
    <row r="55370" spans="32:35">
      <c r="AF55370" s="31"/>
      <c r="AG55370" s="31"/>
      <c r="AH55370" s="31"/>
      <c r="AI55370" s="19"/>
    </row>
    <row r="55371" spans="32:35">
      <c r="AF55371" s="31"/>
      <c r="AG55371" s="31"/>
      <c r="AH55371" s="31"/>
      <c r="AI55371" s="19"/>
    </row>
    <row r="55372" spans="32:35" ht="15">
      <c r="AF55372" s="88"/>
      <c r="AG55372" s="88"/>
      <c r="AH55372" s="88"/>
      <c r="AI55372" s="21"/>
    </row>
    <row r="55373" spans="32:35">
      <c r="AF55373" s="43"/>
      <c r="AG55373" s="43"/>
      <c r="AH55373" s="43"/>
      <c r="AI55373" s="5"/>
    </row>
    <row r="55374" spans="32:35" ht="15" thickBot="1">
      <c r="AF55374" s="89"/>
      <c r="AG55374" s="89"/>
      <c r="AH55374" s="89"/>
      <c r="AI55374" s="3"/>
    </row>
    <row r="55375" spans="32:35">
      <c r="AF55375" s="31"/>
      <c r="AG55375" s="31"/>
      <c r="AH55375" s="31"/>
      <c r="AI55375" s="18"/>
    </row>
    <row r="55376" spans="32:35">
      <c r="AF55376" s="31"/>
      <c r="AG55376" s="31"/>
      <c r="AH55376" s="31"/>
      <c r="AI55376" s="19"/>
    </row>
    <row r="55377" spans="32:35">
      <c r="AF55377" s="31"/>
      <c r="AG55377" s="31"/>
      <c r="AH55377" s="31"/>
      <c r="AI55377" s="19"/>
    </row>
    <row r="55378" spans="32:35">
      <c r="AF55378" s="31"/>
      <c r="AG55378" s="31"/>
      <c r="AH55378" s="31"/>
      <c r="AI55378" s="19"/>
    </row>
    <row r="55379" spans="32:35">
      <c r="AF55379" s="31"/>
      <c r="AG55379" s="31"/>
      <c r="AH55379" s="31"/>
      <c r="AI55379" s="19"/>
    </row>
    <row r="55380" spans="32:35">
      <c r="AF55380" s="31"/>
      <c r="AG55380" s="31"/>
      <c r="AH55380" s="31"/>
      <c r="AI55380" s="19"/>
    </row>
    <row r="55381" spans="32:35">
      <c r="AF55381" s="31"/>
      <c r="AG55381" s="31"/>
      <c r="AH55381" s="31"/>
      <c r="AI55381" s="19"/>
    </row>
    <row r="55382" spans="32:35">
      <c r="AF55382" s="31"/>
      <c r="AG55382" s="31"/>
      <c r="AH55382" s="31"/>
      <c r="AI55382" s="19"/>
    </row>
    <row r="55383" spans="32:35">
      <c r="AF55383" s="31"/>
      <c r="AG55383" s="31"/>
      <c r="AH55383" s="31"/>
      <c r="AI55383" s="19"/>
    </row>
    <row r="55384" spans="32:35">
      <c r="AF55384" s="31"/>
      <c r="AG55384" s="31"/>
      <c r="AH55384" s="31"/>
      <c r="AI55384" s="19"/>
    </row>
    <row r="55385" spans="32:35">
      <c r="AF55385" s="31"/>
      <c r="AG55385" s="31"/>
      <c r="AH55385" s="31"/>
      <c r="AI55385" s="19"/>
    </row>
    <row r="55386" spans="32:35">
      <c r="AF55386" s="31"/>
      <c r="AG55386" s="31"/>
      <c r="AH55386" s="31"/>
      <c r="AI55386" s="19"/>
    </row>
    <row r="55387" spans="32:35">
      <c r="AF55387" s="31"/>
      <c r="AG55387" s="31"/>
      <c r="AH55387" s="31"/>
      <c r="AI55387" s="19"/>
    </row>
    <row r="55388" spans="32:35">
      <c r="AF55388" s="31"/>
      <c r="AG55388" s="31"/>
      <c r="AH55388" s="31"/>
      <c r="AI55388" s="19"/>
    </row>
    <row r="55389" spans="32:35">
      <c r="AF55389" s="31"/>
      <c r="AG55389" s="31"/>
      <c r="AH55389" s="31"/>
      <c r="AI55389" s="19"/>
    </row>
    <row r="55390" spans="32:35">
      <c r="AF55390" s="31"/>
      <c r="AG55390" s="31"/>
      <c r="AH55390" s="31"/>
      <c r="AI55390" s="19"/>
    </row>
    <row r="55391" spans="32:35">
      <c r="AF55391" s="31"/>
      <c r="AG55391" s="31"/>
      <c r="AH55391" s="31"/>
      <c r="AI55391" s="19"/>
    </row>
    <row r="55392" spans="32:35">
      <c r="AF55392" s="31"/>
      <c r="AG55392" s="31"/>
      <c r="AH55392" s="31"/>
      <c r="AI55392" s="19"/>
    </row>
    <row r="55393" spans="32:35">
      <c r="AF55393" s="31"/>
      <c r="AG55393" s="31"/>
      <c r="AH55393" s="31"/>
      <c r="AI55393" s="19"/>
    </row>
    <row r="55394" spans="32:35">
      <c r="AF55394" s="31"/>
      <c r="AG55394" s="31"/>
      <c r="AH55394" s="31"/>
      <c r="AI55394" s="19"/>
    </row>
    <row r="55395" spans="32:35">
      <c r="AF55395" s="31"/>
      <c r="AG55395" s="31"/>
      <c r="AH55395" s="31"/>
      <c r="AI55395" s="19"/>
    </row>
    <row r="55396" spans="32:35">
      <c r="AF55396" s="31"/>
      <c r="AG55396" s="31"/>
      <c r="AH55396" s="31"/>
      <c r="AI55396" s="19"/>
    </row>
    <row r="55397" spans="32:35">
      <c r="AF55397" s="31"/>
      <c r="AG55397" s="31"/>
      <c r="AH55397" s="31"/>
      <c r="AI55397" s="19"/>
    </row>
    <row r="55398" spans="32:35">
      <c r="AF55398" s="31"/>
      <c r="AG55398" s="31"/>
      <c r="AH55398" s="31"/>
      <c r="AI55398" s="19"/>
    </row>
    <row r="55399" spans="32:35">
      <c r="AF55399" s="31"/>
      <c r="AG55399" s="31"/>
      <c r="AH55399" s="31"/>
      <c r="AI55399" s="19"/>
    </row>
    <row r="55400" spans="32:35">
      <c r="AF55400" s="31"/>
      <c r="AG55400" s="31"/>
      <c r="AH55400" s="31"/>
      <c r="AI55400" s="19"/>
    </row>
    <row r="55401" spans="32:35">
      <c r="AF55401" s="31"/>
      <c r="AG55401" s="31"/>
      <c r="AH55401" s="31"/>
      <c r="AI55401" s="19"/>
    </row>
    <row r="55402" spans="32:35">
      <c r="AF55402" s="31"/>
      <c r="AG55402" s="31"/>
      <c r="AH55402" s="31"/>
      <c r="AI55402" s="19"/>
    </row>
    <row r="55403" spans="32:35" ht="15">
      <c r="AF55403" s="88"/>
      <c r="AG55403" s="88"/>
      <c r="AH55403" s="88"/>
      <c r="AI55403" s="21"/>
    </row>
    <row r="55404" spans="32:35">
      <c r="AF55404" s="43"/>
      <c r="AG55404" s="43"/>
      <c r="AH55404" s="43"/>
      <c r="AI55404" s="5"/>
    </row>
    <row r="55405" spans="32:35" ht="15" thickBot="1">
      <c r="AF55405" s="89"/>
      <c r="AG55405" s="89"/>
      <c r="AH55405" s="89"/>
      <c r="AI55405" s="3"/>
    </row>
    <row r="55406" spans="32:35">
      <c r="AF55406" s="31"/>
      <c r="AG55406" s="31"/>
      <c r="AH55406" s="31"/>
      <c r="AI55406" s="18"/>
    </row>
    <row r="55407" spans="32:35">
      <c r="AF55407" s="31"/>
      <c r="AG55407" s="31"/>
      <c r="AH55407" s="31"/>
      <c r="AI55407" s="19"/>
    </row>
    <row r="55408" spans="32:35">
      <c r="AF55408" s="31"/>
      <c r="AG55408" s="31"/>
      <c r="AH55408" s="31"/>
      <c r="AI55408" s="19"/>
    </row>
    <row r="55409" spans="32:35">
      <c r="AF55409" s="31"/>
      <c r="AG55409" s="31"/>
      <c r="AH55409" s="31"/>
      <c r="AI55409" s="19"/>
    </row>
    <row r="55410" spans="32:35">
      <c r="AF55410" s="31"/>
      <c r="AG55410" s="31"/>
      <c r="AH55410" s="31"/>
      <c r="AI55410" s="19"/>
    </row>
    <row r="55411" spans="32:35">
      <c r="AF55411" s="31"/>
      <c r="AG55411" s="31"/>
      <c r="AH55411" s="31"/>
      <c r="AI55411" s="19"/>
    </row>
    <row r="55412" spans="32:35">
      <c r="AF55412" s="31"/>
      <c r="AG55412" s="31"/>
      <c r="AH55412" s="31"/>
      <c r="AI55412" s="19"/>
    </row>
    <row r="55413" spans="32:35">
      <c r="AF55413" s="31"/>
      <c r="AG55413" s="31"/>
      <c r="AH55413" s="31"/>
      <c r="AI55413" s="19"/>
    </row>
    <row r="55414" spans="32:35">
      <c r="AF55414" s="31"/>
      <c r="AG55414" s="31"/>
      <c r="AH55414" s="31"/>
      <c r="AI55414" s="19"/>
    </row>
    <row r="55415" spans="32:35">
      <c r="AF55415" s="31"/>
      <c r="AG55415" s="31"/>
      <c r="AH55415" s="31"/>
      <c r="AI55415" s="19"/>
    </row>
    <row r="55416" spans="32:35">
      <c r="AF55416" s="31"/>
      <c r="AG55416" s="31"/>
      <c r="AH55416" s="31"/>
      <c r="AI55416" s="19"/>
    </row>
    <row r="55417" spans="32:35">
      <c r="AF55417" s="31"/>
      <c r="AG55417" s="31"/>
      <c r="AH55417" s="31"/>
      <c r="AI55417" s="19"/>
    </row>
    <row r="55418" spans="32:35">
      <c r="AF55418" s="31"/>
      <c r="AG55418" s="31"/>
      <c r="AH55418" s="31"/>
      <c r="AI55418" s="19"/>
    </row>
    <row r="55419" spans="32:35">
      <c r="AF55419" s="31"/>
      <c r="AG55419" s="31"/>
      <c r="AH55419" s="31"/>
      <c r="AI55419" s="19"/>
    </row>
    <row r="55420" spans="32:35">
      <c r="AF55420" s="31"/>
      <c r="AG55420" s="31"/>
      <c r="AH55420" s="31"/>
      <c r="AI55420" s="19"/>
    </row>
    <row r="55421" spans="32:35">
      <c r="AF55421" s="31"/>
      <c r="AG55421" s="31"/>
      <c r="AH55421" s="31"/>
      <c r="AI55421" s="19"/>
    </row>
    <row r="55422" spans="32:35">
      <c r="AF55422" s="31"/>
      <c r="AG55422" s="31"/>
      <c r="AH55422" s="31"/>
      <c r="AI55422" s="19"/>
    </row>
    <row r="55423" spans="32:35">
      <c r="AF55423" s="31"/>
      <c r="AG55423" s="31"/>
      <c r="AH55423" s="31"/>
      <c r="AI55423" s="19"/>
    </row>
    <row r="55424" spans="32:35">
      <c r="AF55424" s="31"/>
      <c r="AG55424" s="31"/>
      <c r="AH55424" s="31"/>
      <c r="AI55424" s="19"/>
    </row>
    <row r="55425" spans="32:35">
      <c r="AF55425" s="31"/>
      <c r="AG55425" s="31"/>
      <c r="AH55425" s="31"/>
      <c r="AI55425" s="19"/>
    </row>
    <row r="55426" spans="32:35">
      <c r="AF55426" s="31"/>
      <c r="AG55426" s="31"/>
      <c r="AH55426" s="31"/>
      <c r="AI55426" s="19"/>
    </row>
    <row r="55427" spans="32:35">
      <c r="AF55427" s="31"/>
      <c r="AG55427" s="31"/>
      <c r="AH55427" s="31"/>
      <c r="AI55427" s="19"/>
    </row>
    <row r="55428" spans="32:35">
      <c r="AF55428" s="31"/>
      <c r="AG55428" s="31"/>
      <c r="AH55428" s="31"/>
      <c r="AI55428" s="19"/>
    </row>
    <row r="55429" spans="32:35">
      <c r="AF55429" s="31"/>
      <c r="AG55429" s="31"/>
      <c r="AH55429" s="31"/>
      <c r="AI55429" s="19"/>
    </row>
    <row r="55430" spans="32:35">
      <c r="AF55430" s="31"/>
      <c r="AG55430" s="31"/>
      <c r="AH55430" s="31"/>
      <c r="AI55430" s="19"/>
    </row>
    <row r="55431" spans="32:35">
      <c r="AF55431" s="31"/>
      <c r="AG55431" s="31"/>
      <c r="AH55431" s="31"/>
      <c r="AI55431" s="19"/>
    </row>
    <row r="55432" spans="32:35">
      <c r="AF55432" s="31"/>
      <c r="AG55432" s="31"/>
      <c r="AH55432" s="31"/>
      <c r="AI55432" s="19"/>
    </row>
    <row r="55433" spans="32:35">
      <c r="AF55433" s="31"/>
      <c r="AG55433" s="31"/>
      <c r="AH55433" s="31"/>
      <c r="AI55433" s="19"/>
    </row>
    <row r="55434" spans="32:35" ht="15">
      <c r="AF55434" s="88"/>
      <c r="AG55434" s="88"/>
      <c r="AH55434" s="88"/>
      <c r="AI55434" s="21"/>
    </row>
    <row r="55435" spans="32:35">
      <c r="AF55435" s="43"/>
      <c r="AG55435" s="43"/>
      <c r="AH55435" s="43"/>
      <c r="AI55435" s="5"/>
    </row>
    <row r="55436" spans="32:35" ht="15" thickBot="1">
      <c r="AF55436" s="89"/>
      <c r="AG55436" s="89"/>
      <c r="AH55436" s="89"/>
      <c r="AI55436" s="3"/>
    </row>
    <row r="55437" spans="32:35">
      <c r="AF55437" s="31"/>
      <c r="AG55437" s="31"/>
      <c r="AH55437" s="31"/>
      <c r="AI55437" s="18"/>
    </row>
    <row r="55438" spans="32:35">
      <c r="AF55438" s="31"/>
      <c r="AG55438" s="31"/>
      <c r="AH55438" s="31"/>
      <c r="AI55438" s="19"/>
    </row>
    <row r="55439" spans="32:35">
      <c r="AF55439" s="31"/>
      <c r="AG55439" s="31"/>
      <c r="AH55439" s="31"/>
      <c r="AI55439" s="19"/>
    </row>
    <row r="55440" spans="32:35">
      <c r="AF55440" s="31"/>
      <c r="AG55440" s="31"/>
      <c r="AH55440" s="31"/>
      <c r="AI55440" s="19"/>
    </row>
    <row r="55441" spans="32:35">
      <c r="AF55441" s="31"/>
      <c r="AG55441" s="31"/>
      <c r="AH55441" s="31"/>
      <c r="AI55441" s="19"/>
    </row>
    <row r="55442" spans="32:35">
      <c r="AF55442" s="31"/>
      <c r="AG55442" s="31"/>
      <c r="AH55442" s="31"/>
      <c r="AI55442" s="19"/>
    </row>
    <row r="55443" spans="32:35">
      <c r="AF55443" s="31"/>
      <c r="AG55443" s="31"/>
      <c r="AH55443" s="31"/>
      <c r="AI55443" s="19"/>
    </row>
    <row r="55444" spans="32:35">
      <c r="AF55444" s="31"/>
      <c r="AG55444" s="31"/>
      <c r="AH55444" s="31"/>
      <c r="AI55444" s="19"/>
    </row>
    <row r="55445" spans="32:35">
      <c r="AF55445" s="31"/>
      <c r="AG55445" s="31"/>
      <c r="AH55445" s="31"/>
      <c r="AI55445" s="19"/>
    </row>
    <row r="55446" spans="32:35">
      <c r="AF55446" s="31"/>
      <c r="AG55446" s="31"/>
      <c r="AH55446" s="31"/>
      <c r="AI55446" s="19"/>
    </row>
    <row r="55447" spans="32:35">
      <c r="AF55447" s="31"/>
      <c r="AG55447" s="31"/>
      <c r="AH55447" s="31"/>
      <c r="AI55447" s="19"/>
    </row>
    <row r="55448" spans="32:35">
      <c r="AF55448" s="31"/>
      <c r="AG55448" s="31"/>
      <c r="AH55448" s="31"/>
      <c r="AI55448" s="19"/>
    </row>
    <row r="55449" spans="32:35">
      <c r="AF55449" s="31"/>
      <c r="AG55449" s="31"/>
      <c r="AH55449" s="31"/>
      <c r="AI55449" s="19"/>
    </row>
    <row r="55450" spans="32:35">
      <c r="AF55450" s="31"/>
      <c r="AG55450" s="31"/>
      <c r="AH55450" s="31"/>
      <c r="AI55450" s="19"/>
    </row>
    <row r="55451" spans="32:35">
      <c r="AF55451" s="31"/>
      <c r="AG55451" s="31"/>
      <c r="AH55451" s="31"/>
      <c r="AI55451" s="19"/>
    </row>
    <row r="55452" spans="32:35">
      <c r="AF55452" s="31"/>
      <c r="AG55452" s="31"/>
      <c r="AH55452" s="31"/>
      <c r="AI55452" s="19"/>
    </row>
    <row r="55453" spans="32:35">
      <c r="AF55453" s="31"/>
      <c r="AG55453" s="31"/>
      <c r="AH55453" s="31"/>
      <c r="AI55453" s="19"/>
    </row>
    <row r="55454" spans="32:35">
      <c r="AF55454" s="31"/>
      <c r="AG55454" s="31"/>
      <c r="AH55454" s="31"/>
      <c r="AI55454" s="19"/>
    </row>
    <row r="55455" spans="32:35">
      <c r="AF55455" s="31"/>
      <c r="AG55455" s="31"/>
      <c r="AH55455" s="31"/>
      <c r="AI55455" s="19"/>
    </row>
    <row r="55456" spans="32:35">
      <c r="AF55456" s="31"/>
      <c r="AG55456" s="31"/>
      <c r="AH55456" s="31"/>
      <c r="AI55456" s="19"/>
    </row>
    <row r="55457" spans="32:35">
      <c r="AF55457" s="31"/>
      <c r="AG55457" s="31"/>
      <c r="AH55457" s="31"/>
      <c r="AI55457" s="19"/>
    </row>
    <row r="55458" spans="32:35">
      <c r="AF55458" s="31"/>
      <c r="AG55458" s="31"/>
      <c r="AH55458" s="31"/>
      <c r="AI55458" s="19"/>
    </row>
    <row r="55459" spans="32:35">
      <c r="AF55459" s="31"/>
      <c r="AG55459" s="31"/>
      <c r="AH55459" s="31"/>
      <c r="AI55459" s="19"/>
    </row>
    <row r="55460" spans="32:35">
      <c r="AF55460" s="31"/>
      <c r="AG55460" s="31"/>
      <c r="AH55460" s="31"/>
      <c r="AI55460" s="19"/>
    </row>
    <row r="55461" spans="32:35">
      <c r="AF55461" s="31"/>
      <c r="AG55461" s="31"/>
      <c r="AH55461" s="31"/>
      <c r="AI55461" s="19"/>
    </row>
    <row r="55462" spans="32:35">
      <c r="AF55462" s="31"/>
      <c r="AG55462" s="31"/>
      <c r="AH55462" s="31"/>
      <c r="AI55462" s="19"/>
    </row>
    <row r="55463" spans="32:35">
      <c r="AF55463" s="31"/>
      <c r="AG55463" s="31"/>
      <c r="AH55463" s="31"/>
      <c r="AI55463" s="19"/>
    </row>
    <row r="55464" spans="32:35">
      <c r="AF55464" s="31"/>
      <c r="AG55464" s="31"/>
      <c r="AH55464" s="31"/>
      <c r="AI55464" s="19"/>
    </row>
    <row r="55465" spans="32:35" ht="15">
      <c r="AF55465" s="88"/>
      <c r="AG55465" s="88"/>
      <c r="AH55465" s="88"/>
      <c r="AI55465" s="21"/>
    </row>
    <row r="55466" spans="32:35">
      <c r="AF55466" s="43"/>
      <c r="AG55466" s="43"/>
      <c r="AH55466" s="43"/>
      <c r="AI55466" s="5"/>
    </row>
    <row r="55467" spans="32:35" ht="15" thickBot="1">
      <c r="AF55467" s="89"/>
      <c r="AG55467" s="89"/>
      <c r="AH55467" s="89"/>
      <c r="AI55467" s="3"/>
    </row>
    <row r="55468" spans="32:35">
      <c r="AF55468" s="31"/>
      <c r="AG55468" s="31"/>
      <c r="AH55468" s="31"/>
      <c r="AI55468" s="18"/>
    </row>
    <row r="55469" spans="32:35">
      <c r="AF55469" s="31"/>
      <c r="AG55469" s="31"/>
      <c r="AH55469" s="31"/>
      <c r="AI55469" s="19"/>
    </row>
    <row r="55470" spans="32:35">
      <c r="AF55470" s="31"/>
      <c r="AG55470" s="31"/>
      <c r="AH55470" s="31"/>
      <c r="AI55470" s="19"/>
    </row>
    <row r="55471" spans="32:35">
      <c r="AF55471" s="31"/>
      <c r="AG55471" s="31"/>
      <c r="AH55471" s="31"/>
      <c r="AI55471" s="19"/>
    </row>
    <row r="55472" spans="32:35">
      <c r="AF55472" s="31"/>
      <c r="AG55472" s="31"/>
      <c r="AH55472" s="31"/>
      <c r="AI55472" s="19"/>
    </row>
    <row r="55473" spans="32:35">
      <c r="AF55473" s="31"/>
      <c r="AG55473" s="31"/>
      <c r="AH55473" s="31"/>
      <c r="AI55473" s="19"/>
    </row>
    <row r="55474" spans="32:35">
      <c r="AF55474" s="31"/>
      <c r="AG55474" s="31"/>
      <c r="AH55474" s="31"/>
      <c r="AI55474" s="19"/>
    </row>
    <row r="55475" spans="32:35">
      <c r="AF55475" s="31"/>
      <c r="AG55475" s="31"/>
      <c r="AH55475" s="31"/>
      <c r="AI55475" s="19"/>
    </row>
    <row r="55476" spans="32:35">
      <c r="AF55476" s="31"/>
      <c r="AG55476" s="31"/>
      <c r="AH55476" s="31"/>
      <c r="AI55476" s="19"/>
    </row>
    <row r="55477" spans="32:35">
      <c r="AF55477" s="31"/>
      <c r="AG55477" s="31"/>
      <c r="AH55477" s="31"/>
      <c r="AI55477" s="19"/>
    </row>
    <row r="55478" spans="32:35">
      <c r="AF55478" s="31"/>
      <c r="AG55478" s="31"/>
      <c r="AH55478" s="31"/>
      <c r="AI55478" s="19"/>
    </row>
    <row r="55479" spans="32:35">
      <c r="AF55479" s="31"/>
      <c r="AG55479" s="31"/>
      <c r="AH55479" s="31"/>
      <c r="AI55479" s="19"/>
    </row>
    <row r="55480" spans="32:35">
      <c r="AF55480" s="31"/>
      <c r="AG55480" s="31"/>
      <c r="AH55480" s="31"/>
      <c r="AI55480" s="19"/>
    </row>
    <row r="55481" spans="32:35">
      <c r="AF55481" s="31"/>
      <c r="AG55481" s="31"/>
      <c r="AH55481" s="31"/>
      <c r="AI55481" s="19"/>
    </row>
    <row r="55482" spans="32:35">
      <c r="AF55482" s="31"/>
      <c r="AG55482" s="31"/>
      <c r="AH55482" s="31"/>
      <c r="AI55482" s="19"/>
    </row>
    <row r="55483" spans="32:35">
      <c r="AF55483" s="31"/>
      <c r="AG55483" s="31"/>
      <c r="AH55483" s="31"/>
      <c r="AI55483" s="19"/>
    </row>
    <row r="55484" spans="32:35">
      <c r="AF55484" s="31"/>
      <c r="AG55484" s="31"/>
      <c r="AH55484" s="31"/>
      <c r="AI55484" s="19"/>
    </row>
    <row r="55485" spans="32:35">
      <c r="AF55485" s="31"/>
      <c r="AG55485" s="31"/>
      <c r="AH55485" s="31"/>
      <c r="AI55485" s="19"/>
    </row>
    <row r="55486" spans="32:35">
      <c r="AF55486" s="31"/>
      <c r="AG55486" s="31"/>
      <c r="AH55486" s="31"/>
      <c r="AI55486" s="19"/>
    </row>
    <row r="55487" spans="32:35">
      <c r="AF55487" s="31"/>
      <c r="AG55487" s="31"/>
      <c r="AH55487" s="31"/>
      <c r="AI55487" s="19"/>
    </row>
    <row r="55488" spans="32:35">
      <c r="AF55488" s="31"/>
      <c r="AG55488" s="31"/>
      <c r="AH55488" s="31"/>
      <c r="AI55488" s="19"/>
    </row>
    <row r="55489" spans="32:35">
      <c r="AF55489" s="31"/>
      <c r="AG55489" s="31"/>
      <c r="AH55489" s="31"/>
      <c r="AI55489" s="19"/>
    </row>
    <row r="55490" spans="32:35">
      <c r="AF55490" s="31"/>
      <c r="AG55490" s="31"/>
      <c r="AH55490" s="31"/>
      <c r="AI55490" s="19"/>
    </row>
    <row r="55491" spans="32:35">
      <c r="AF55491" s="31"/>
      <c r="AG55491" s="31"/>
      <c r="AH55491" s="31"/>
      <c r="AI55491" s="19"/>
    </row>
    <row r="55492" spans="32:35">
      <c r="AF55492" s="31"/>
      <c r="AG55492" s="31"/>
      <c r="AH55492" s="31"/>
      <c r="AI55492" s="19"/>
    </row>
    <row r="55493" spans="32:35">
      <c r="AF55493" s="31"/>
      <c r="AG55493" s="31"/>
      <c r="AH55493" s="31"/>
      <c r="AI55493" s="19"/>
    </row>
    <row r="55494" spans="32:35">
      <c r="AF55494" s="31"/>
      <c r="AG55494" s="31"/>
      <c r="AH55494" s="31"/>
      <c r="AI55494" s="19"/>
    </row>
    <row r="55495" spans="32:35">
      <c r="AF55495" s="31"/>
      <c r="AG55495" s="31"/>
      <c r="AH55495" s="31"/>
      <c r="AI55495" s="19"/>
    </row>
    <row r="55496" spans="32:35" ht="15">
      <c r="AF55496" s="88"/>
      <c r="AG55496" s="88"/>
      <c r="AH55496" s="88"/>
      <c r="AI55496" s="21"/>
    </row>
    <row r="55497" spans="32:35">
      <c r="AF55497" s="43"/>
      <c r="AG55497" s="43"/>
      <c r="AH55497" s="43"/>
      <c r="AI55497" s="5"/>
    </row>
    <row r="55498" spans="32:35" ht="15" thickBot="1">
      <c r="AF55498" s="89"/>
      <c r="AG55498" s="89"/>
      <c r="AH55498" s="89"/>
      <c r="AI55498" s="3"/>
    </row>
    <row r="55499" spans="32:35">
      <c r="AF55499" s="31"/>
      <c r="AG55499" s="31"/>
      <c r="AH55499" s="31"/>
      <c r="AI55499" s="18"/>
    </row>
    <row r="55500" spans="32:35">
      <c r="AF55500" s="31"/>
      <c r="AG55500" s="31"/>
      <c r="AH55500" s="31"/>
      <c r="AI55500" s="19"/>
    </row>
    <row r="55501" spans="32:35">
      <c r="AF55501" s="31"/>
      <c r="AG55501" s="31"/>
      <c r="AH55501" s="31"/>
      <c r="AI55501" s="19"/>
    </row>
    <row r="55502" spans="32:35">
      <c r="AF55502" s="31"/>
      <c r="AG55502" s="31"/>
      <c r="AH55502" s="31"/>
      <c r="AI55502" s="19"/>
    </row>
    <row r="55503" spans="32:35">
      <c r="AF55503" s="31"/>
      <c r="AG55503" s="31"/>
      <c r="AH55503" s="31"/>
      <c r="AI55503" s="19"/>
    </row>
    <row r="55504" spans="32:35">
      <c r="AF55504" s="31"/>
      <c r="AG55504" s="31"/>
      <c r="AH55504" s="31"/>
      <c r="AI55504" s="19"/>
    </row>
    <row r="55505" spans="32:35">
      <c r="AF55505" s="31"/>
      <c r="AG55505" s="31"/>
      <c r="AH55505" s="31"/>
      <c r="AI55505" s="19"/>
    </row>
    <row r="55506" spans="32:35">
      <c r="AF55506" s="31"/>
      <c r="AG55506" s="31"/>
      <c r="AH55506" s="31"/>
      <c r="AI55506" s="19"/>
    </row>
    <row r="55507" spans="32:35">
      <c r="AF55507" s="31"/>
      <c r="AG55507" s="31"/>
      <c r="AH55507" s="31"/>
      <c r="AI55507" s="19"/>
    </row>
    <row r="55508" spans="32:35">
      <c r="AF55508" s="31"/>
      <c r="AG55508" s="31"/>
      <c r="AH55508" s="31"/>
      <c r="AI55508" s="19"/>
    </row>
    <row r="55509" spans="32:35">
      <c r="AF55509" s="31"/>
      <c r="AG55509" s="31"/>
      <c r="AH55509" s="31"/>
      <c r="AI55509" s="19"/>
    </row>
    <row r="55510" spans="32:35">
      <c r="AF55510" s="31"/>
      <c r="AG55510" s="31"/>
      <c r="AH55510" s="31"/>
      <c r="AI55510" s="19"/>
    </row>
    <row r="55511" spans="32:35">
      <c r="AF55511" s="31"/>
      <c r="AG55511" s="31"/>
      <c r="AH55511" s="31"/>
      <c r="AI55511" s="19"/>
    </row>
    <row r="55512" spans="32:35">
      <c r="AF55512" s="31"/>
      <c r="AG55512" s="31"/>
      <c r="AH55512" s="31"/>
      <c r="AI55512" s="19"/>
    </row>
    <row r="55513" spans="32:35">
      <c r="AF55513" s="31"/>
      <c r="AG55513" s="31"/>
      <c r="AH55513" s="31"/>
      <c r="AI55513" s="19"/>
    </row>
    <row r="55514" spans="32:35">
      <c r="AF55514" s="31"/>
      <c r="AG55514" s="31"/>
      <c r="AH55514" s="31"/>
      <c r="AI55514" s="19"/>
    </row>
    <row r="55515" spans="32:35">
      <c r="AF55515" s="31"/>
      <c r="AG55515" s="31"/>
      <c r="AH55515" s="31"/>
      <c r="AI55515" s="19"/>
    </row>
    <row r="55516" spans="32:35">
      <c r="AF55516" s="31"/>
      <c r="AG55516" s="31"/>
      <c r="AH55516" s="31"/>
      <c r="AI55516" s="19"/>
    </row>
    <row r="55517" spans="32:35">
      <c r="AF55517" s="31"/>
      <c r="AG55517" s="31"/>
      <c r="AH55517" s="31"/>
      <c r="AI55517" s="19"/>
    </row>
    <row r="55518" spans="32:35">
      <c r="AF55518" s="31"/>
      <c r="AG55518" s="31"/>
      <c r="AH55518" s="31"/>
      <c r="AI55518" s="19"/>
    </row>
    <row r="55519" spans="32:35">
      <c r="AF55519" s="31"/>
      <c r="AG55519" s="31"/>
      <c r="AH55519" s="31"/>
      <c r="AI55519" s="19"/>
    </row>
    <row r="55520" spans="32:35">
      <c r="AF55520" s="31"/>
      <c r="AG55520" s="31"/>
      <c r="AH55520" s="31"/>
      <c r="AI55520" s="19"/>
    </row>
    <row r="55521" spans="32:35">
      <c r="AF55521" s="31"/>
      <c r="AG55521" s="31"/>
      <c r="AH55521" s="31"/>
      <c r="AI55521" s="19"/>
    </row>
    <row r="55522" spans="32:35">
      <c r="AF55522" s="31"/>
      <c r="AG55522" s="31"/>
      <c r="AH55522" s="31"/>
      <c r="AI55522" s="19"/>
    </row>
    <row r="55523" spans="32:35">
      <c r="AF55523" s="31"/>
      <c r="AG55523" s="31"/>
      <c r="AH55523" s="31"/>
      <c r="AI55523" s="19"/>
    </row>
    <row r="55524" spans="32:35">
      <c r="AF55524" s="31"/>
      <c r="AG55524" s="31"/>
      <c r="AH55524" s="31"/>
      <c r="AI55524" s="19"/>
    </row>
    <row r="55525" spans="32:35">
      <c r="AF55525" s="31"/>
      <c r="AG55525" s="31"/>
      <c r="AH55525" s="31"/>
      <c r="AI55525" s="19"/>
    </row>
    <row r="55526" spans="32:35">
      <c r="AF55526" s="31"/>
      <c r="AG55526" s="31"/>
      <c r="AH55526" s="31"/>
      <c r="AI55526" s="19"/>
    </row>
    <row r="55527" spans="32:35" ht="15">
      <c r="AF55527" s="88"/>
      <c r="AG55527" s="88"/>
      <c r="AH55527" s="88"/>
      <c r="AI55527" s="21"/>
    </row>
    <row r="55528" spans="32:35">
      <c r="AF55528" s="43"/>
      <c r="AG55528" s="43"/>
      <c r="AH55528" s="43"/>
      <c r="AI55528" s="5"/>
    </row>
    <row r="55529" spans="32:35" ht="15" thickBot="1">
      <c r="AF55529" s="89"/>
      <c r="AG55529" s="89"/>
      <c r="AH55529" s="89"/>
      <c r="AI55529" s="3"/>
    </row>
    <row r="55530" spans="32:35">
      <c r="AF55530" s="31"/>
      <c r="AG55530" s="31"/>
      <c r="AH55530" s="31"/>
      <c r="AI55530" s="18"/>
    </row>
    <row r="55531" spans="32:35">
      <c r="AF55531" s="31"/>
      <c r="AG55531" s="31"/>
      <c r="AH55531" s="31"/>
      <c r="AI55531" s="19"/>
    </row>
    <row r="55532" spans="32:35">
      <c r="AF55532" s="31"/>
      <c r="AG55532" s="31"/>
      <c r="AH55532" s="31"/>
      <c r="AI55532" s="19"/>
    </row>
    <row r="55533" spans="32:35">
      <c r="AF55533" s="31"/>
      <c r="AG55533" s="31"/>
      <c r="AH55533" s="31"/>
      <c r="AI55533" s="19"/>
    </row>
    <row r="55534" spans="32:35">
      <c r="AF55534" s="31"/>
      <c r="AG55534" s="31"/>
      <c r="AH55534" s="31"/>
      <c r="AI55534" s="19"/>
    </row>
    <row r="55535" spans="32:35">
      <c r="AF55535" s="31"/>
      <c r="AG55535" s="31"/>
      <c r="AH55535" s="31"/>
      <c r="AI55535" s="19"/>
    </row>
    <row r="55536" spans="32:35">
      <c r="AF55536" s="31"/>
      <c r="AG55536" s="31"/>
      <c r="AH55536" s="31"/>
      <c r="AI55536" s="19"/>
    </row>
    <row r="55537" spans="32:35">
      <c r="AF55537" s="31"/>
      <c r="AG55537" s="31"/>
      <c r="AH55537" s="31"/>
      <c r="AI55537" s="19"/>
    </row>
    <row r="55538" spans="32:35">
      <c r="AF55538" s="31"/>
      <c r="AG55538" s="31"/>
      <c r="AH55538" s="31"/>
      <c r="AI55538" s="19"/>
    </row>
    <row r="55539" spans="32:35">
      <c r="AF55539" s="31"/>
      <c r="AG55539" s="31"/>
      <c r="AH55539" s="31"/>
      <c r="AI55539" s="19"/>
    </row>
    <row r="55540" spans="32:35">
      <c r="AF55540" s="31"/>
      <c r="AG55540" s="31"/>
      <c r="AH55540" s="31"/>
      <c r="AI55540" s="19"/>
    </row>
    <row r="55541" spans="32:35">
      <c r="AF55541" s="31"/>
      <c r="AG55541" s="31"/>
      <c r="AH55541" s="31"/>
      <c r="AI55541" s="19"/>
    </row>
    <row r="55542" spans="32:35">
      <c r="AF55542" s="31"/>
      <c r="AG55542" s="31"/>
      <c r="AH55542" s="31"/>
      <c r="AI55542" s="19"/>
    </row>
    <row r="55543" spans="32:35">
      <c r="AF55543" s="31"/>
      <c r="AG55543" s="31"/>
      <c r="AH55543" s="31"/>
      <c r="AI55543" s="19"/>
    </row>
    <row r="55544" spans="32:35">
      <c r="AF55544" s="31"/>
      <c r="AG55544" s="31"/>
      <c r="AH55544" s="31"/>
      <c r="AI55544" s="19"/>
    </row>
    <row r="55545" spans="32:35">
      <c r="AF55545" s="31"/>
      <c r="AG55545" s="31"/>
      <c r="AH55545" s="31"/>
      <c r="AI55545" s="19"/>
    </row>
    <row r="55546" spans="32:35">
      <c r="AF55546" s="31"/>
      <c r="AG55546" s="31"/>
      <c r="AH55546" s="31"/>
      <c r="AI55546" s="19"/>
    </row>
    <row r="55547" spans="32:35">
      <c r="AF55547" s="31"/>
      <c r="AG55547" s="31"/>
      <c r="AH55547" s="31"/>
      <c r="AI55547" s="19"/>
    </row>
    <row r="55548" spans="32:35">
      <c r="AF55548" s="31"/>
      <c r="AG55548" s="31"/>
      <c r="AH55548" s="31"/>
      <c r="AI55548" s="19"/>
    </row>
    <row r="55549" spans="32:35">
      <c r="AF55549" s="31"/>
      <c r="AG55549" s="31"/>
      <c r="AH55549" s="31"/>
      <c r="AI55549" s="19"/>
    </row>
    <row r="55550" spans="32:35">
      <c r="AF55550" s="31"/>
      <c r="AG55550" s="31"/>
      <c r="AH55550" s="31"/>
      <c r="AI55550" s="19"/>
    </row>
    <row r="55551" spans="32:35">
      <c r="AF55551" s="31"/>
      <c r="AG55551" s="31"/>
      <c r="AH55551" s="31"/>
      <c r="AI55551" s="19"/>
    </row>
    <row r="55552" spans="32:35">
      <c r="AF55552" s="31"/>
      <c r="AG55552" s="31"/>
      <c r="AH55552" s="31"/>
      <c r="AI55552" s="19"/>
    </row>
    <row r="55553" spans="32:35">
      <c r="AF55553" s="31"/>
      <c r="AG55553" s="31"/>
      <c r="AH55553" s="31"/>
      <c r="AI55553" s="19"/>
    </row>
    <row r="55554" spans="32:35">
      <c r="AF55554" s="31"/>
      <c r="AG55554" s="31"/>
      <c r="AH55554" s="31"/>
      <c r="AI55554" s="19"/>
    </row>
    <row r="55555" spans="32:35">
      <c r="AF55555" s="31"/>
      <c r="AG55555" s="31"/>
      <c r="AH55555" s="31"/>
      <c r="AI55555" s="19"/>
    </row>
    <row r="55556" spans="32:35">
      <c r="AF55556" s="31"/>
      <c r="AG55556" s="31"/>
      <c r="AH55556" s="31"/>
      <c r="AI55556" s="19"/>
    </row>
    <row r="55557" spans="32:35">
      <c r="AF55557" s="31"/>
      <c r="AG55557" s="31"/>
      <c r="AH55557" s="31"/>
      <c r="AI55557" s="19"/>
    </row>
    <row r="55558" spans="32:35" ht="15">
      <c r="AF55558" s="88"/>
      <c r="AG55558" s="88"/>
      <c r="AH55558" s="88"/>
      <c r="AI55558" s="21"/>
    </row>
    <row r="55559" spans="32:35">
      <c r="AF55559" s="43"/>
      <c r="AG55559" s="43"/>
      <c r="AH55559" s="43"/>
      <c r="AI55559" s="5"/>
    </row>
    <row r="55560" spans="32:35" ht="15" thickBot="1">
      <c r="AF55560" s="89"/>
      <c r="AG55560" s="89"/>
      <c r="AH55560" s="89"/>
      <c r="AI55560" s="3"/>
    </row>
    <row r="55561" spans="32:35">
      <c r="AF55561" s="31"/>
      <c r="AG55561" s="31"/>
      <c r="AH55561" s="31"/>
      <c r="AI55561" s="18"/>
    </row>
    <row r="55562" spans="32:35">
      <c r="AF55562" s="31"/>
      <c r="AG55562" s="31"/>
      <c r="AH55562" s="31"/>
      <c r="AI55562" s="19"/>
    </row>
    <row r="55563" spans="32:35">
      <c r="AF55563" s="31"/>
      <c r="AG55563" s="31"/>
      <c r="AH55563" s="31"/>
      <c r="AI55563" s="19"/>
    </row>
    <row r="55564" spans="32:35">
      <c r="AF55564" s="31"/>
      <c r="AG55564" s="31"/>
      <c r="AH55564" s="31"/>
      <c r="AI55564" s="19"/>
    </row>
    <row r="55565" spans="32:35">
      <c r="AF55565" s="31"/>
      <c r="AG55565" s="31"/>
      <c r="AH55565" s="31"/>
      <c r="AI55565" s="19"/>
    </row>
    <row r="55566" spans="32:35">
      <c r="AF55566" s="31"/>
      <c r="AG55566" s="31"/>
      <c r="AH55566" s="31"/>
      <c r="AI55566" s="19"/>
    </row>
    <row r="55567" spans="32:35">
      <c r="AF55567" s="31"/>
      <c r="AG55567" s="31"/>
      <c r="AH55567" s="31"/>
      <c r="AI55567" s="19"/>
    </row>
    <row r="55568" spans="32:35">
      <c r="AF55568" s="31"/>
      <c r="AG55568" s="31"/>
      <c r="AH55568" s="31"/>
      <c r="AI55568" s="19"/>
    </row>
    <row r="55569" spans="32:35">
      <c r="AF55569" s="31"/>
      <c r="AG55569" s="31"/>
      <c r="AH55569" s="31"/>
      <c r="AI55569" s="19"/>
    </row>
    <row r="55570" spans="32:35">
      <c r="AF55570" s="31"/>
      <c r="AG55570" s="31"/>
      <c r="AH55570" s="31"/>
      <c r="AI55570" s="19"/>
    </row>
    <row r="55571" spans="32:35">
      <c r="AF55571" s="31"/>
      <c r="AG55571" s="31"/>
      <c r="AH55571" s="31"/>
      <c r="AI55571" s="19"/>
    </row>
    <row r="55572" spans="32:35">
      <c r="AF55572" s="31"/>
      <c r="AG55572" s="31"/>
      <c r="AH55572" s="31"/>
      <c r="AI55572" s="19"/>
    </row>
    <row r="55573" spans="32:35">
      <c r="AF55573" s="31"/>
      <c r="AG55573" s="31"/>
      <c r="AH55573" s="31"/>
      <c r="AI55573" s="19"/>
    </row>
    <row r="55574" spans="32:35">
      <c r="AF55574" s="31"/>
      <c r="AG55574" s="31"/>
      <c r="AH55574" s="31"/>
      <c r="AI55574" s="19"/>
    </row>
    <row r="55575" spans="32:35">
      <c r="AF55575" s="31"/>
      <c r="AG55575" s="31"/>
      <c r="AH55575" s="31"/>
      <c r="AI55575" s="19"/>
    </row>
    <row r="55576" spans="32:35">
      <c r="AF55576" s="31"/>
      <c r="AG55576" s="31"/>
      <c r="AH55576" s="31"/>
      <c r="AI55576" s="19"/>
    </row>
    <row r="55577" spans="32:35">
      <c r="AF55577" s="31"/>
      <c r="AG55577" s="31"/>
      <c r="AH55577" s="31"/>
      <c r="AI55577" s="19"/>
    </row>
    <row r="55578" spans="32:35">
      <c r="AF55578" s="31"/>
      <c r="AG55578" s="31"/>
      <c r="AH55578" s="31"/>
      <c r="AI55578" s="19"/>
    </row>
    <row r="55579" spans="32:35">
      <c r="AF55579" s="31"/>
      <c r="AG55579" s="31"/>
      <c r="AH55579" s="31"/>
      <c r="AI55579" s="19"/>
    </row>
    <row r="55580" spans="32:35">
      <c r="AF55580" s="31"/>
      <c r="AG55580" s="31"/>
      <c r="AH55580" s="31"/>
      <c r="AI55580" s="19"/>
    </row>
    <row r="55581" spans="32:35">
      <c r="AF55581" s="31"/>
      <c r="AG55581" s="31"/>
      <c r="AH55581" s="31"/>
      <c r="AI55581" s="19"/>
    </row>
    <row r="55582" spans="32:35">
      <c r="AF55582" s="31"/>
      <c r="AG55582" s="31"/>
      <c r="AH55582" s="31"/>
      <c r="AI55582" s="19"/>
    </row>
    <row r="55583" spans="32:35">
      <c r="AF55583" s="31"/>
      <c r="AG55583" s="31"/>
      <c r="AH55583" s="31"/>
      <c r="AI55583" s="19"/>
    </row>
    <row r="55584" spans="32:35">
      <c r="AF55584" s="31"/>
      <c r="AG55584" s="31"/>
      <c r="AH55584" s="31"/>
      <c r="AI55584" s="19"/>
    </row>
    <row r="55585" spans="32:35">
      <c r="AF55585" s="31"/>
      <c r="AG55585" s="31"/>
      <c r="AH55585" s="31"/>
      <c r="AI55585" s="19"/>
    </row>
    <row r="55586" spans="32:35">
      <c r="AF55586" s="31"/>
      <c r="AG55586" s="31"/>
      <c r="AH55586" s="31"/>
      <c r="AI55586" s="19"/>
    </row>
    <row r="55587" spans="32:35">
      <c r="AF55587" s="31"/>
      <c r="AG55587" s="31"/>
      <c r="AH55587" s="31"/>
      <c r="AI55587" s="19"/>
    </row>
    <row r="55588" spans="32:35">
      <c r="AF55588" s="31"/>
      <c r="AG55588" s="31"/>
      <c r="AH55588" s="31"/>
      <c r="AI55588" s="19"/>
    </row>
    <row r="55589" spans="32:35" ht="15">
      <c r="AF55589" s="88"/>
      <c r="AG55589" s="88"/>
      <c r="AH55589" s="88"/>
      <c r="AI55589" s="21"/>
    </row>
    <row r="55590" spans="32:35">
      <c r="AF55590" s="43"/>
      <c r="AG55590" s="43"/>
      <c r="AH55590" s="43"/>
      <c r="AI55590" s="5"/>
    </row>
    <row r="55591" spans="32:35" ht="15" thickBot="1">
      <c r="AF55591" s="89"/>
      <c r="AG55591" s="89"/>
      <c r="AH55591" s="89"/>
      <c r="AI55591" s="3"/>
    </row>
    <row r="55592" spans="32:35">
      <c r="AF55592" s="31"/>
      <c r="AG55592" s="31"/>
      <c r="AH55592" s="31"/>
      <c r="AI55592" s="18"/>
    </row>
    <row r="55593" spans="32:35">
      <c r="AF55593" s="31"/>
      <c r="AG55593" s="31"/>
      <c r="AH55593" s="31"/>
      <c r="AI55593" s="19"/>
    </row>
    <row r="55594" spans="32:35">
      <c r="AF55594" s="31"/>
      <c r="AG55594" s="31"/>
      <c r="AH55594" s="31"/>
      <c r="AI55594" s="19"/>
    </row>
    <row r="55595" spans="32:35">
      <c r="AF55595" s="31"/>
      <c r="AG55595" s="31"/>
      <c r="AH55595" s="31"/>
      <c r="AI55595" s="19"/>
    </row>
    <row r="55596" spans="32:35">
      <c r="AF55596" s="31"/>
      <c r="AG55596" s="31"/>
      <c r="AH55596" s="31"/>
      <c r="AI55596" s="19"/>
    </row>
    <row r="55597" spans="32:35">
      <c r="AF55597" s="31"/>
      <c r="AG55597" s="31"/>
      <c r="AH55597" s="31"/>
      <c r="AI55597" s="19"/>
    </row>
    <row r="55598" spans="32:35">
      <c r="AF55598" s="31"/>
      <c r="AG55598" s="31"/>
      <c r="AH55598" s="31"/>
      <c r="AI55598" s="19"/>
    </row>
    <row r="55599" spans="32:35">
      <c r="AF55599" s="31"/>
      <c r="AG55599" s="31"/>
      <c r="AH55599" s="31"/>
      <c r="AI55599" s="19"/>
    </row>
    <row r="55600" spans="32:35">
      <c r="AF55600" s="31"/>
      <c r="AG55600" s="31"/>
      <c r="AH55600" s="31"/>
      <c r="AI55600" s="19"/>
    </row>
    <row r="55601" spans="32:35">
      <c r="AF55601" s="31"/>
      <c r="AG55601" s="31"/>
      <c r="AH55601" s="31"/>
      <c r="AI55601" s="19"/>
    </row>
    <row r="55602" spans="32:35">
      <c r="AF55602" s="31"/>
      <c r="AG55602" s="31"/>
      <c r="AH55602" s="31"/>
      <c r="AI55602" s="19"/>
    </row>
    <row r="55603" spans="32:35">
      <c r="AF55603" s="31"/>
      <c r="AG55603" s="31"/>
      <c r="AH55603" s="31"/>
      <c r="AI55603" s="19"/>
    </row>
    <row r="55604" spans="32:35">
      <c r="AF55604" s="31"/>
      <c r="AG55604" s="31"/>
      <c r="AH55604" s="31"/>
      <c r="AI55604" s="19"/>
    </row>
    <row r="55605" spans="32:35">
      <c r="AF55605" s="31"/>
      <c r="AG55605" s="31"/>
      <c r="AH55605" s="31"/>
      <c r="AI55605" s="19"/>
    </row>
    <row r="55606" spans="32:35">
      <c r="AF55606" s="31"/>
      <c r="AG55606" s="31"/>
      <c r="AH55606" s="31"/>
      <c r="AI55606" s="19"/>
    </row>
    <row r="55607" spans="32:35">
      <c r="AF55607" s="31"/>
      <c r="AG55607" s="31"/>
      <c r="AH55607" s="31"/>
      <c r="AI55607" s="19"/>
    </row>
    <row r="55608" spans="32:35">
      <c r="AF55608" s="31"/>
      <c r="AG55608" s="31"/>
      <c r="AH55608" s="31"/>
      <c r="AI55608" s="19"/>
    </row>
    <row r="55609" spans="32:35">
      <c r="AF55609" s="31"/>
      <c r="AG55609" s="31"/>
      <c r="AH55609" s="31"/>
      <c r="AI55609" s="19"/>
    </row>
    <row r="55610" spans="32:35">
      <c r="AF55610" s="31"/>
      <c r="AG55610" s="31"/>
      <c r="AH55610" s="31"/>
      <c r="AI55610" s="19"/>
    </row>
    <row r="55611" spans="32:35">
      <c r="AF55611" s="31"/>
      <c r="AG55611" s="31"/>
      <c r="AH55611" s="31"/>
      <c r="AI55611" s="19"/>
    </row>
    <row r="55612" spans="32:35">
      <c r="AF55612" s="31"/>
      <c r="AG55612" s="31"/>
      <c r="AH55612" s="31"/>
      <c r="AI55612" s="19"/>
    </row>
    <row r="55613" spans="32:35">
      <c r="AF55613" s="31"/>
      <c r="AG55613" s="31"/>
      <c r="AH55613" s="31"/>
      <c r="AI55613" s="19"/>
    </row>
    <row r="55614" spans="32:35">
      <c r="AF55614" s="31"/>
      <c r="AG55614" s="31"/>
      <c r="AH55614" s="31"/>
      <c r="AI55614" s="19"/>
    </row>
    <row r="55615" spans="32:35">
      <c r="AF55615" s="31"/>
      <c r="AG55615" s="31"/>
      <c r="AH55615" s="31"/>
      <c r="AI55615" s="19"/>
    </row>
    <row r="55616" spans="32:35">
      <c r="AF55616" s="31"/>
      <c r="AG55616" s="31"/>
      <c r="AH55616" s="31"/>
      <c r="AI55616" s="19"/>
    </row>
    <row r="55617" spans="32:35">
      <c r="AF55617" s="31"/>
      <c r="AG55617" s="31"/>
      <c r="AH55617" s="31"/>
      <c r="AI55617" s="19"/>
    </row>
    <row r="55618" spans="32:35">
      <c r="AF55618" s="31"/>
      <c r="AG55618" s="31"/>
      <c r="AH55618" s="31"/>
      <c r="AI55618" s="19"/>
    </row>
    <row r="55619" spans="32:35">
      <c r="AF55619" s="31"/>
      <c r="AG55619" s="31"/>
      <c r="AH55619" s="31"/>
      <c r="AI55619" s="19"/>
    </row>
    <row r="55620" spans="32:35" ht="15">
      <c r="AF55620" s="88"/>
      <c r="AG55620" s="88"/>
      <c r="AH55620" s="88"/>
      <c r="AI55620" s="21"/>
    </row>
    <row r="55621" spans="32:35">
      <c r="AF55621" s="43"/>
      <c r="AG55621" s="43"/>
      <c r="AH55621" s="43"/>
      <c r="AI55621" s="5"/>
    </row>
    <row r="55622" spans="32:35" ht="15" thickBot="1">
      <c r="AF55622" s="89"/>
      <c r="AG55622" s="89"/>
      <c r="AH55622" s="89"/>
      <c r="AI55622" s="3"/>
    </row>
    <row r="55623" spans="32:35">
      <c r="AF55623" s="31"/>
      <c r="AG55623" s="31"/>
      <c r="AH55623" s="31"/>
      <c r="AI55623" s="18"/>
    </row>
    <row r="55624" spans="32:35">
      <c r="AF55624" s="31"/>
      <c r="AG55624" s="31"/>
      <c r="AH55624" s="31"/>
      <c r="AI55624" s="19"/>
    </row>
    <row r="55625" spans="32:35">
      <c r="AF55625" s="31"/>
      <c r="AG55625" s="31"/>
      <c r="AH55625" s="31"/>
      <c r="AI55625" s="19"/>
    </row>
    <row r="55626" spans="32:35">
      <c r="AF55626" s="31"/>
      <c r="AG55626" s="31"/>
      <c r="AH55626" s="31"/>
      <c r="AI55626" s="19"/>
    </row>
    <row r="55627" spans="32:35">
      <c r="AF55627" s="31"/>
      <c r="AG55627" s="31"/>
      <c r="AH55627" s="31"/>
      <c r="AI55627" s="19"/>
    </row>
    <row r="55628" spans="32:35">
      <c r="AF55628" s="31"/>
      <c r="AG55628" s="31"/>
      <c r="AH55628" s="31"/>
      <c r="AI55628" s="19"/>
    </row>
    <row r="55629" spans="32:35">
      <c r="AF55629" s="31"/>
      <c r="AG55629" s="31"/>
      <c r="AH55629" s="31"/>
      <c r="AI55629" s="19"/>
    </row>
    <row r="55630" spans="32:35">
      <c r="AF55630" s="31"/>
      <c r="AG55630" s="31"/>
      <c r="AH55630" s="31"/>
      <c r="AI55630" s="19"/>
    </row>
    <row r="55631" spans="32:35">
      <c r="AF55631" s="31"/>
      <c r="AG55631" s="31"/>
      <c r="AH55631" s="31"/>
      <c r="AI55631" s="19"/>
    </row>
    <row r="55632" spans="32:35">
      <c r="AF55632" s="31"/>
      <c r="AG55632" s="31"/>
      <c r="AH55632" s="31"/>
      <c r="AI55632" s="19"/>
    </row>
    <row r="55633" spans="32:35">
      <c r="AF55633" s="31"/>
      <c r="AG55633" s="31"/>
      <c r="AH55633" s="31"/>
      <c r="AI55633" s="19"/>
    </row>
    <row r="55634" spans="32:35">
      <c r="AF55634" s="31"/>
      <c r="AG55634" s="31"/>
      <c r="AH55634" s="31"/>
      <c r="AI55634" s="19"/>
    </row>
    <row r="55635" spans="32:35">
      <c r="AF55635" s="31"/>
      <c r="AG55635" s="31"/>
      <c r="AH55635" s="31"/>
      <c r="AI55635" s="19"/>
    </row>
    <row r="55636" spans="32:35">
      <c r="AF55636" s="31"/>
      <c r="AG55636" s="31"/>
      <c r="AH55636" s="31"/>
      <c r="AI55636" s="19"/>
    </row>
    <row r="55637" spans="32:35">
      <c r="AF55637" s="31"/>
      <c r="AG55637" s="31"/>
      <c r="AH55637" s="31"/>
      <c r="AI55637" s="19"/>
    </row>
    <row r="55638" spans="32:35">
      <c r="AF55638" s="31"/>
      <c r="AG55638" s="31"/>
      <c r="AH55638" s="31"/>
      <c r="AI55638" s="19"/>
    </row>
    <row r="55639" spans="32:35">
      <c r="AF55639" s="31"/>
      <c r="AG55639" s="31"/>
      <c r="AH55639" s="31"/>
      <c r="AI55639" s="19"/>
    </row>
    <row r="55640" spans="32:35">
      <c r="AF55640" s="31"/>
      <c r="AG55640" s="31"/>
      <c r="AH55640" s="31"/>
      <c r="AI55640" s="19"/>
    </row>
    <row r="55641" spans="32:35">
      <c r="AF55641" s="31"/>
      <c r="AG55641" s="31"/>
      <c r="AH55641" s="31"/>
      <c r="AI55641" s="19"/>
    </row>
    <row r="55642" spans="32:35">
      <c r="AF55642" s="31"/>
      <c r="AG55642" s="31"/>
      <c r="AH55642" s="31"/>
      <c r="AI55642" s="19"/>
    </row>
    <row r="55643" spans="32:35">
      <c r="AF55643" s="31"/>
      <c r="AG55643" s="31"/>
      <c r="AH55643" s="31"/>
      <c r="AI55643" s="19"/>
    </row>
    <row r="55644" spans="32:35">
      <c r="AF55644" s="31"/>
      <c r="AG55644" s="31"/>
      <c r="AH55644" s="31"/>
      <c r="AI55644" s="19"/>
    </row>
    <row r="55645" spans="32:35">
      <c r="AF55645" s="31"/>
      <c r="AG55645" s="31"/>
      <c r="AH55645" s="31"/>
      <c r="AI55645" s="19"/>
    </row>
    <row r="55646" spans="32:35">
      <c r="AF55646" s="31"/>
      <c r="AG55646" s="31"/>
      <c r="AH55646" s="31"/>
      <c r="AI55646" s="19"/>
    </row>
    <row r="55647" spans="32:35">
      <c r="AF55647" s="31"/>
      <c r="AG55647" s="31"/>
      <c r="AH55647" s="31"/>
      <c r="AI55647" s="19"/>
    </row>
    <row r="55648" spans="32:35">
      <c r="AF55648" s="31"/>
      <c r="AG55648" s="31"/>
      <c r="AH55648" s="31"/>
      <c r="AI55648" s="19"/>
    </row>
    <row r="55649" spans="32:35">
      <c r="AF55649" s="31"/>
      <c r="AG55649" s="31"/>
      <c r="AH55649" s="31"/>
      <c r="AI55649" s="19"/>
    </row>
    <row r="55650" spans="32:35">
      <c r="AF55650" s="31"/>
      <c r="AG55650" s="31"/>
      <c r="AH55650" s="31"/>
      <c r="AI55650" s="19"/>
    </row>
    <row r="55651" spans="32:35" ht="15">
      <c r="AF55651" s="88"/>
      <c r="AG55651" s="88"/>
      <c r="AH55651" s="88"/>
      <c r="AI55651" s="21"/>
    </row>
    <row r="55652" spans="32:35">
      <c r="AF55652" s="43"/>
      <c r="AG55652" s="43"/>
      <c r="AH55652" s="43"/>
      <c r="AI55652" s="5"/>
    </row>
    <row r="55653" spans="32:35" ht="15" thickBot="1">
      <c r="AF55653" s="89"/>
      <c r="AG55653" s="89"/>
      <c r="AH55653" s="89"/>
      <c r="AI55653" s="3"/>
    </row>
    <row r="55654" spans="32:35">
      <c r="AF55654" s="31"/>
      <c r="AG55654" s="31"/>
      <c r="AH55654" s="31"/>
      <c r="AI55654" s="18"/>
    </row>
    <row r="55655" spans="32:35">
      <c r="AF55655" s="31"/>
      <c r="AG55655" s="31"/>
      <c r="AH55655" s="31"/>
      <c r="AI55655" s="19"/>
    </row>
    <row r="55656" spans="32:35">
      <c r="AF55656" s="31"/>
      <c r="AG55656" s="31"/>
      <c r="AH55656" s="31"/>
      <c r="AI55656" s="19"/>
    </row>
    <row r="55657" spans="32:35">
      <c r="AF55657" s="31"/>
      <c r="AG55657" s="31"/>
      <c r="AH55657" s="31"/>
      <c r="AI55657" s="19"/>
    </row>
    <row r="55658" spans="32:35">
      <c r="AF55658" s="31"/>
      <c r="AG55658" s="31"/>
      <c r="AH55658" s="31"/>
      <c r="AI55658" s="19"/>
    </row>
    <row r="55659" spans="32:35">
      <c r="AF55659" s="31"/>
      <c r="AG55659" s="31"/>
      <c r="AH55659" s="31"/>
      <c r="AI55659" s="19"/>
    </row>
    <row r="55660" spans="32:35">
      <c r="AF55660" s="31"/>
      <c r="AG55660" s="31"/>
      <c r="AH55660" s="31"/>
      <c r="AI55660" s="19"/>
    </row>
    <row r="55661" spans="32:35">
      <c r="AF55661" s="31"/>
      <c r="AG55661" s="31"/>
      <c r="AH55661" s="31"/>
      <c r="AI55661" s="19"/>
    </row>
    <row r="55662" spans="32:35">
      <c r="AF55662" s="31"/>
      <c r="AG55662" s="31"/>
      <c r="AH55662" s="31"/>
      <c r="AI55662" s="19"/>
    </row>
    <row r="55663" spans="32:35">
      <c r="AF55663" s="31"/>
      <c r="AG55663" s="31"/>
      <c r="AH55663" s="31"/>
      <c r="AI55663" s="19"/>
    </row>
    <row r="55664" spans="32:35">
      <c r="AF55664" s="31"/>
      <c r="AG55664" s="31"/>
      <c r="AH55664" s="31"/>
      <c r="AI55664" s="19"/>
    </row>
    <row r="55665" spans="32:35">
      <c r="AF55665" s="31"/>
      <c r="AG55665" s="31"/>
      <c r="AH55665" s="31"/>
      <c r="AI55665" s="19"/>
    </row>
    <row r="55666" spans="32:35">
      <c r="AF55666" s="31"/>
      <c r="AG55666" s="31"/>
      <c r="AH55666" s="31"/>
      <c r="AI55666" s="19"/>
    </row>
    <row r="55667" spans="32:35">
      <c r="AF55667" s="31"/>
      <c r="AG55667" s="31"/>
      <c r="AH55667" s="31"/>
      <c r="AI55667" s="19"/>
    </row>
    <row r="55668" spans="32:35">
      <c r="AF55668" s="31"/>
      <c r="AG55668" s="31"/>
      <c r="AH55668" s="31"/>
      <c r="AI55668" s="19"/>
    </row>
    <row r="55669" spans="32:35">
      <c r="AF55669" s="31"/>
      <c r="AG55669" s="31"/>
      <c r="AH55669" s="31"/>
      <c r="AI55669" s="19"/>
    </row>
    <row r="55670" spans="32:35">
      <c r="AF55670" s="31"/>
      <c r="AG55670" s="31"/>
      <c r="AH55670" s="31"/>
      <c r="AI55670" s="19"/>
    </row>
    <row r="55671" spans="32:35">
      <c r="AF55671" s="31"/>
      <c r="AG55671" s="31"/>
      <c r="AH55671" s="31"/>
      <c r="AI55671" s="19"/>
    </row>
    <row r="55672" spans="32:35">
      <c r="AF55672" s="31"/>
      <c r="AG55672" s="31"/>
      <c r="AH55672" s="31"/>
      <c r="AI55672" s="19"/>
    </row>
    <row r="55673" spans="32:35">
      <c r="AF55673" s="31"/>
      <c r="AG55673" s="31"/>
      <c r="AH55673" s="31"/>
      <c r="AI55673" s="19"/>
    </row>
    <row r="55674" spans="32:35">
      <c r="AF55674" s="31"/>
      <c r="AG55674" s="31"/>
      <c r="AH55674" s="31"/>
      <c r="AI55674" s="19"/>
    </row>
    <row r="55675" spans="32:35">
      <c r="AF55675" s="31"/>
      <c r="AG55675" s="31"/>
      <c r="AH55675" s="31"/>
      <c r="AI55675" s="19"/>
    </row>
    <row r="55676" spans="32:35">
      <c r="AF55676" s="31"/>
      <c r="AG55676" s="31"/>
      <c r="AH55676" s="31"/>
      <c r="AI55676" s="19"/>
    </row>
    <row r="55677" spans="32:35">
      <c r="AF55677" s="31"/>
      <c r="AG55677" s="31"/>
      <c r="AH55677" s="31"/>
      <c r="AI55677" s="19"/>
    </row>
    <row r="55678" spans="32:35">
      <c r="AF55678" s="31"/>
      <c r="AG55678" s="31"/>
      <c r="AH55678" s="31"/>
      <c r="AI55678" s="19"/>
    </row>
    <row r="55679" spans="32:35">
      <c r="AF55679" s="31"/>
      <c r="AG55679" s="31"/>
      <c r="AH55679" s="31"/>
      <c r="AI55679" s="19"/>
    </row>
    <row r="55680" spans="32:35">
      <c r="AF55680" s="31"/>
      <c r="AG55680" s="31"/>
      <c r="AH55680" s="31"/>
      <c r="AI55680" s="19"/>
    </row>
    <row r="55681" spans="32:35">
      <c r="AF55681" s="31"/>
      <c r="AG55681" s="31"/>
      <c r="AH55681" s="31"/>
      <c r="AI55681" s="19"/>
    </row>
    <row r="55682" spans="32:35" ht="15">
      <c r="AF55682" s="88"/>
      <c r="AG55682" s="88"/>
      <c r="AH55682" s="88"/>
      <c r="AI55682" s="21"/>
    </row>
    <row r="55683" spans="32:35">
      <c r="AF55683" s="43"/>
      <c r="AG55683" s="43"/>
      <c r="AH55683" s="43"/>
      <c r="AI55683" s="5"/>
    </row>
    <row r="55684" spans="32:35" ht="15" thickBot="1">
      <c r="AF55684" s="89"/>
      <c r="AG55684" s="89"/>
      <c r="AH55684" s="89"/>
      <c r="AI55684" s="3"/>
    </row>
    <row r="55685" spans="32:35">
      <c r="AF55685" s="31"/>
      <c r="AG55685" s="31"/>
      <c r="AH55685" s="31"/>
      <c r="AI55685" s="18"/>
    </row>
    <row r="55686" spans="32:35">
      <c r="AF55686" s="31"/>
      <c r="AG55686" s="31"/>
      <c r="AH55686" s="31"/>
      <c r="AI55686" s="19"/>
    </row>
    <row r="55687" spans="32:35">
      <c r="AF55687" s="31"/>
      <c r="AG55687" s="31"/>
      <c r="AH55687" s="31"/>
      <c r="AI55687" s="19"/>
    </row>
    <row r="55688" spans="32:35">
      <c r="AF55688" s="31"/>
      <c r="AG55688" s="31"/>
      <c r="AH55688" s="31"/>
      <c r="AI55688" s="19"/>
    </row>
    <row r="55689" spans="32:35">
      <c r="AF55689" s="31"/>
      <c r="AG55689" s="31"/>
      <c r="AH55689" s="31"/>
      <c r="AI55689" s="19"/>
    </row>
    <row r="55690" spans="32:35">
      <c r="AF55690" s="31"/>
      <c r="AG55690" s="31"/>
      <c r="AH55690" s="31"/>
      <c r="AI55690" s="19"/>
    </row>
    <row r="55691" spans="32:35">
      <c r="AF55691" s="31"/>
      <c r="AG55691" s="31"/>
      <c r="AH55691" s="31"/>
      <c r="AI55691" s="19"/>
    </row>
    <row r="55692" spans="32:35">
      <c r="AF55692" s="31"/>
      <c r="AG55692" s="31"/>
      <c r="AH55692" s="31"/>
      <c r="AI55692" s="19"/>
    </row>
    <row r="55693" spans="32:35">
      <c r="AF55693" s="31"/>
      <c r="AG55693" s="31"/>
      <c r="AH55693" s="31"/>
      <c r="AI55693" s="19"/>
    </row>
    <row r="55694" spans="32:35">
      <c r="AF55694" s="31"/>
      <c r="AG55694" s="31"/>
      <c r="AH55694" s="31"/>
      <c r="AI55694" s="19"/>
    </row>
    <row r="55695" spans="32:35">
      <c r="AF55695" s="31"/>
      <c r="AG55695" s="31"/>
      <c r="AH55695" s="31"/>
      <c r="AI55695" s="19"/>
    </row>
    <row r="55696" spans="32:35">
      <c r="AF55696" s="31"/>
      <c r="AG55696" s="31"/>
      <c r="AH55696" s="31"/>
      <c r="AI55696" s="19"/>
    </row>
    <row r="55697" spans="32:35">
      <c r="AF55697" s="31"/>
      <c r="AG55697" s="31"/>
      <c r="AH55697" s="31"/>
      <c r="AI55697" s="19"/>
    </row>
    <row r="55698" spans="32:35">
      <c r="AF55698" s="31"/>
      <c r="AG55698" s="31"/>
      <c r="AH55698" s="31"/>
      <c r="AI55698" s="19"/>
    </row>
    <row r="55699" spans="32:35">
      <c r="AF55699" s="31"/>
      <c r="AG55699" s="31"/>
      <c r="AH55699" s="31"/>
      <c r="AI55699" s="19"/>
    </row>
    <row r="55700" spans="32:35">
      <c r="AF55700" s="31"/>
      <c r="AG55700" s="31"/>
      <c r="AH55700" s="31"/>
      <c r="AI55700" s="19"/>
    </row>
    <row r="55701" spans="32:35">
      <c r="AF55701" s="31"/>
      <c r="AG55701" s="31"/>
      <c r="AH55701" s="31"/>
      <c r="AI55701" s="19"/>
    </row>
    <row r="55702" spans="32:35">
      <c r="AF55702" s="31"/>
      <c r="AG55702" s="31"/>
      <c r="AH55702" s="31"/>
      <c r="AI55702" s="19"/>
    </row>
    <row r="55703" spans="32:35">
      <c r="AF55703" s="31"/>
      <c r="AG55703" s="31"/>
      <c r="AH55703" s="31"/>
      <c r="AI55703" s="19"/>
    </row>
    <row r="55704" spans="32:35">
      <c r="AF55704" s="31"/>
      <c r="AG55704" s="31"/>
      <c r="AH55704" s="31"/>
      <c r="AI55704" s="19"/>
    </row>
    <row r="55705" spans="32:35">
      <c r="AF55705" s="31"/>
      <c r="AG55705" s="31"/>
      <c r="AH55705" s="31"/>
      <c r="AI55705" s="19"/>
    </row>
    <row r="55706" spans="32:35">
      <c r="AF55706" s="31"/>
      <c r="AG55706" s="31"/>
      <c r="AH55706" s="31"/>
      <c r="AI55706" s="19"/>
    </row>
    <row r="55707" spans="32:35">
      <c r="AF55707" s="31"/>
      <c r="AG55707" s="31"/>
      <c r="AH55707" s="31"/>
      <c r="AI55707" s="19"/>
    </row>
    <row r="55708" spans="32:35">
      <c r="AF55708" s="31"/>
      <c r="AG55708" s="31"/>
      <c r="AH55708" s="31"/>
      <c r="AI55708" s="19"/>
    </row>
    <row r="55709" spans="32:35">
      <c r="AF55709" s="31"/>
      <c r="AG55709" s="31"/>
      <c r="AH55709" s="31"/>
      <c r="AI55709" s="19"/>
    </row>
    <row r="55710" spans="32:35">
      <c r="AF55710" s="31"/>
      <c r="AG55710" s="31"/>
      <c r="AH55710" s="31"/>
      <c r="AI55710" s="19"/>
    </row>
    <row r="55711" spans="32:35">
      <c r="AF55711" s="31"/>
      <c r="AG55711" s="31"/>
      <c r="AH55711" s="31"/>
      <c r="AI55711" s="19"/>
    </row>
    <row r="55712" spans="32:35">
      <c r="AF55712" s="31"/>
      <c r="AG55712" s="31"/>
      <c r="AH55712" s="31"/>
      <c r="AI55712" s="19"/>
    </row>
    <row r="55713" spans="32:35" ht="15">
      <c r="AF55713" s="88"/>
      <c r="AG55713" s="88"/>
      <c r="AH55713" s="88"/>
      <c r="AI55713" s="21"/>
    </row>
    <row r="55714" spans="32:35">
      <c r="AF55714" s="43"/>
      <c r="AG55714" s="43"/>
      <c r="AH55714" s="43"/>
      <c r="AI55714" s="5"/>
    </row>
    <row r="55715" spans="32:35" ht="15" thickBot="1">
      <c r="AF55715" s="89"/>
      <c r="AG55715" s="89"/>
      <c r="AH55715" s="89"/>
      <c r="AI55715" s="3"/>
    </row>
    <row r="55716" spans="32:35">
      <c r="AF55716" s="31"/>
      <c r="AG55716" s="31"/>
      <c r="AH55716" s="31"/>
      <c r="AI55716" s="18"/>
    </row>
    <row r="55717" spans="32:35">
      <c r="AF55717" s="31"/>
      <c r="AG55717" s="31"/>
      <c r="AH55717" s="31"/>
      <c r="AI55717" s="19"/>
    </row>
    <row r="55718" spans="32:35">
      <c r="AF55718" s="31"/>
      <c r="AG55718" s="31"/>
      <c r="AH55718" s="31"/>
      <c r="AI55718" s="19"/>
    </row>
    <row r="55719" spans="32:35">
      <c r="AF55719" s="31"/>
      <c r="AG55719" s="31"/>
      <c r="AH55719" s="31"/>
      <c r="AI55719" s="19"/>
    </row>
    <row r="55720" spans="32:35">
      <c r="AF55720" s="31"/>
      <c r="AG55720" s="31"/>
      <c r="AH55720" s="31"/>
      <c r="AI55720" s="19"/>
    </row>
    <row r="55721" spans="32:35">
      <c r="AF55721" s="31"/>
      <c r="AG55721" s="31"/>
      <c r="AH55721" s="31"/>
      <c r="AI55721" s="19"/>
    </row>
    <row r="55722" spans="32:35">
      <c r="AF55722" s="31"/>
      <c r="AG55722" s="31"/>
      <c r="AH55722" s="31"/>
      <c r="AI55722" s="19"/>
    </row>
    <row r="55723" spans="32:35">
      <c r="AF55723" s="31"/>
      <c r="AG55723" s="31"/>
      <c r="AH55723" s="31"/>
      <c r="AI55723" s="19"/>
    </row>
    <row r="55724" spans="32:35">
      <c r="AF55724" s="31"/>
      <c r="AG55724" s="31"/>
      <c r="AH55724" s="31"/>
      <c r="AI55724" s="19"/>
    </row>
    <row r="55725" spans="32:35">
      <c r="AF55725" s="31"/>
      <c r="AG55725" s="31"/>
      <c r="AH55725" s="31"/>
      <c r="AI55725" s="19"/>
    </row>
    <row r="55726" spans="32:35">
      <c r="AF55726" s="31"/>
      <c r="AG55726" s="31"/>
      <c r="AH55726" s="31"/>
      <c r="AI55726" s="19"/>
    </row>
    <row r="55727" spans="32:35">
      <c r="AF55727" s="31"/>
      <c r="AG55727" s="31"/>
      <c r="AH55727" s="31"/>
      <c r="AI55727" s="19"/>
    </row>
    <row r="55728" spans="32:35">
      <c r="AF55728" s="31"/>
      <c r="AG55728" s="31"/>
      <c r="AH55728" s="31"/>
      <c r="AI55728" s="19"/>
    </row>
    <row r="55729" spans="32:35">
      <c r="AF55729" s="31"/>
      <c r="AG55729" s="31"/>
      <c r="AH55729" s="31"/>
      <c r="AI55729" s="19"/>
    </row>
    <row r="55730" spans="32:35">
      <c r="AF55730" s="31"/>
      <c r="AG55730" s="31"/>
      <c r="AH55730" s="31"/>
      <c r="AI55730" s="19"/>
    </row>
    <row r="55731" spans="32:35">
      <c r="AF55731" s="31"/>
      <c r="AG55731" s="31"/>
      <c r="AH55731" s="31"/>
      <c r="AI55731" s="19"/>
    </row>
    <row r="55732" spans="32:35">
      <c r="AF55732" s="31"/>
      <c r="AG55732" s="31"/>
      <c r="AH55732" s="31"/>
      <c r="AI55732" s="19"/>
    </row>
    <row r="55733" spans="32:35">
      <c r="AF55733" s="31"/>
      <c r="AG55733" s="31"/>
      <c r="AH55733" s="31"/>
      <c r="AI55733" s="19"/>
    </row>
    <row r="55734" spans="32:35">
      <c r="AF55734" s="31"/>
      <c r="AG55734" s="31"/>
      <c r="AH55734" s="31"/>
      <c r="AI55734" s="19"/>
    </row>
    <row r="55735" spans="32:35">
      <c r="AF55735" s="31"/>
      <c r="AG55735" s="31"/>
      <c r="AH55735" s="31"/>
      <c r="AI55735" s="19"/>
    </row>
    <row r="55736" spans="32:35">
      <c r="AF55736" s="31"/>
      <c r="AG55736" s="31"/>
      <c r="AH55736" s="31"/>
      <c r="AI55736" s="19"/>
    </row>
    <row r="55737" spans="32:35">
      <c r="AF55737" s="31"/>
      <c r="AG55737" s="31"/>
      <c r="AH55737" s="31"/>
      <c r="AI55737" s="19"/>
    </row>
    <row r="55738" spans="32:35">
      <c r="AF55738" s="31"/>
      <c r="AG55738" s="31"/>
      <c r="AH55738" s="31"/>
      <c r="AI55738" s="19"/>
    </row>
    <row r="55739" spans="32:35">
      <c r="AF55739" s="31"/>
      <c r="AG55739" s="31"/>
      <c r="AH55739" s="31"/>
      <c r="AI55739" s="19"/>
    </row>
    <row r="55740" spans="32:35">
      <c r="AF55740" s="31"/>
      <c r="AG55740" s="31"/>
      <c r="AH55740" s="31"/>
      <c r="AI55740" s="19"/>
    </row>
    <row r="55741" spans="32:35">
      <c r="AF55741" s="31"/>
      <c r="AG55741" s="31"/>
      <c r="AH55741" s="31"/>
      <c r="AI55741" s="19"/>
    </row>
    <row r="55742" spans="32:35">
      <c r="AF55742" s="31"/>
      <c r="AG55742" s="31"/>
      <c r="AH55742" s="31"/>
      <c r="AI55742" s="19"/>
    </row>
    <row r="55743" spans="32:35">
      <c r="AF55743" s="31"/>
      <c r="AG55743" s="31"/>
      <c r="AH55743" s="31"/>
      <c r="AI55743" s="19"/>
    </row>
    <row r="55744" spans="32:35" ht="15">
      <c r="AF55744" s="88"/>
      <c r="AG55744" s="88"/>
      <c r="AH55744" s="88"/>
      <c r="AI55744" s="21"/>
    </row>
    <row r="55745" spans="32:35">
      <c r="AF55745" s="43"/>
      <c r="AG55745" s="43"/>
      <c r="AH55745" s="43"/>
      <c r="AI55745" s="5"/>
    </row>
    <row r="55746" spans="32:35" ht="15" thickBot="1">
      <c r="AF55746" s="89"/>
      <c r="AG55746" s="89"/>
      <c r="AH55746" s="89"/>
      <c r="AI55746" s="3"/>
    </row>
    <row r="55747" spans="32:35">
      <c r="AF55747" s="31"/>
      <c r="AG55747" s="31"/>
      <c r="AH55747" s="31"/>
      <c r="AI55747" s="18"/>
    </row>
    <row r="55748" spans="32:35">
      <c r="AF55748" s="31"/>
      <c r="AG55748" s="31"/>
      <c r="AH55748" s="31"/>
      <c r="AI55748" s="19"/>
    </row>
    <row r="55749" spans="32:35">
      <c r="AF55749" s="31"/>
      <c r="AG55749" s="31"/>
      <c r="AH55749" s="31"/>
      <c r="AI55749" s="19"/>
    </row>
    <row r="55750" spans="32:35">
      <c r="AF55750" s="31"/>
      <c r="AG55750" s="31"/>
      <c r="AH55750" s="31"/>
      <c r="AI55750" s="19"/>
    </row>
    <row r="55751" spans="32:35">
      <c r="AF55751" s="31"/>
      <c r="AG55751" s="31"/>
      <c r="AH55751" s="31"/>
      <c r="AI55751" s="19"/>
    </row>
    <row r="55752" spans="32:35">
      <c r="AF55752" s="31"/>
      <c r="AG55752" s="31"/>
      <c r="AH55752" s="31"/>
      <c r="AI55752" s="19"/>
    </row>
    <row r="55753" spans="32:35">
      <c r="AF55753" s="31"/>
      <c r="AG55753" s="31"/>
      <c r="AH55753" s="31"/>
      <c r="AI55753" s="19"/>
    </row>
    <row r="55754" spans="32:35">
      <c r="AF55754" s="31"/>
      <c r="AG55754" s="31"/>
      <c r="AH55754" s="31"/>
      <c r="AI55754" s="19"/>
    </row>
    <row r="55755" spans="32:35">
      <c r="AF55755" s="31"/>
      <c r="AG55755" s="31"/>
      <c r="AH55755" s="31"/>
      <c r="AI55755" s="19"/>
    </row>
    <row r="55756" spans="32:35">
      <c r="AF55756" s="31"/>
      <c r="AG55756" s="31"/>
      <c r="AH55756" s="31"/>
      <c r="AI55756" s="19"/>
    </row>
    <row r="55757" spans="32:35">
      <c r="AF55757" s="31"/>
      <c r="AG55757" s="31"/>
      <c r="AH55757" s="31"/>
      <c r="AI55757" s="19"/>
    </row>
    <row r="55758" spans="32:35">
      <c r="AF55758" s="31"/>
      <c r="AG55758" s="31"/>
      <c r="AH55758" s="31"/>
      <c r="AI55758" s="19"/>
    </row>
    <row r="55759" spans="32:35">
      <c r="AF55759" s="31"/>
      <c r="AG55759" s="31"/>
      <c r="AH55759" s="31"/>
      <c r="AI55759" s="19"/>
    </row>
    <row r="55760" spans="32:35">
      <c r="AF55760" s="31"/>
      <c r="AG55760" s="31"/>
      <c r="AH55760" s="31"/>
      <c r="AI55760" s="19"/>
    </row>
    <row r="55761" spans="32:35">
      <c r="AF55761" s="31"/>
      <c r="AG55761" s="31"/>
      <c r="AH55761" s="31"/>
      <c r="AI55761" s="19"/>
    </row>
    <row r="55762" spans="32:35">
      <c r="AF55762" s="31"/>
      <c r="AG55762" s="31"/>
      <c r="AH55762" s="31"/>
      <c r="AI55762" s="19"/>
    </row>
    <row r="55763" spans="32:35">
      <c r="AF55763" s="31"/>
      <c r="AG55763" s="31"/>
      <c r="AH55763" s="31"/>
      <c r="AI55763" s="19"/>
    </row>
    <row r="55764" spans="32:35">
      <c r="AF55764" s="31"/>
      <c r="AG55764" s="31"/>
      <c r="AH55764" s="31"/>
      <c r="AI55764" s="19"/>
    </row>
    <row r="55765" spans="32:35">
      <c r="AF55765" s="31"/>
      <c r="AG55765" s="31"/>
      <c r="AH55765" s="31"/>
      <c r="AI55765" s="19"/>
    </row>
    <row r="55766" spans="32:35">
      <c r="AF55766" s="31"/>
      <c r="AG55766" s="31"/>
      <c r="AH55766" s="31"/>
      <c r="AI55766" s="19"/>
    </row>
    <row r="55767" spans="32:35">
      <c r="AF55767" s="31"/>
      <c r="AG55767" s="31"/>
      <c r="AH55767" s="31"/>
      <c r="AI55767" s="19"/>
    </row>
    <row r="55768" spans="32:35">
      <c r="AF55768" s="31"/>
      <c r="AG55768" s="31"/>
      <c r="AH55768" s="31"/>
      <c r="AI55768" s="19"/>
    </row>
    <row r="55769" spans="32:35">
      <c r="AF55769" s="31"/>
      <c r="AG55769" s="31"/>
      <c r="AH55769" s="31"/>
      <c r="AI55769" s="19"/>
    </row>
    <row r="55770" spans="32:35">
      <c r="AF55770" s="31"/>
      <c r="AG55770" s="31"/>
      <c r="AH55770" s="31"/>
      <c r="AI55770" s="19"/>
    </row>
    <row r="55771" spans="32:35">
      <c r="AF55771" s="31"/>
      <c r="AG55771" s="31"/>
      <c r="AH55771" s="31"/>
      <c r="AI55771" s="19"/>
    </row>
    <row r="55772" spans="32:35">
      <c r="AF55772" s="31"/>
      <c r="AG55772" s="31"/>
      <c r="AH55772" s="31"/>
      <c r="AI55772" s="19"/>
    </row>
    <row r="55773" spans="32:35">
      <c r="AF55773" s="31"/>
      <c r="AG55773" s="31"/>
      <c r="AH55773" s="31"/>
      <c r="AI55773" s="19"/>
    </row>
    <row r="55774" spans="32:35">
      <c r="AF55774" s="31"/>
      <c r="AG55774" s="31"/>
      <c r="AH55774" s="31"/>
      <c r="AI55774" s="19"/>
    </row>
    <row r="55775" spans="32:35" ht="15">
      <c r="AF55775" s="88"/>
      <c r="AG55775" s="88"/>
      <c r="AH55775" s="88"/>
      <c r="AI55775" s="21"/>
    </row>
    <row r="55776" spans="32:35">
      <c r="AF55776" s="43"/>
      <c r="AG55776" s="43"/>
      <c r="AH55776" s="43"/>
      <c r="AI55776" s="5"/>
    </row>
    <row r="55777" spans="32:35" ht="15" thickBot="1">
      <c r="AF55777" s="89"/>
      <c r="AG55777" s="89"/>
      <c r="AH55777" s="89"/>
      <c r="AI55777" s="3"/>
    </row>
    <row r="55778" spans="32:35">
      <c r="AF55778" s="31"/>
      <c r="AG55778" s="31"/>
      <c r="AH55778" s="31"/>
      <c r="AI55778" s="18"/>
    </row>
    <row r="55779" spans="32:35">
      <c r="AF55779" s="31"/>
      <c r="AG55779" s="31"/>
      <c r="AH55779" s="31"/>
      <c r="AI55779" s="19"/>
    </row>
    <row r="55780" spans="32:35">
      <c r="AF55780" s="31"/>
      <c r="AG55780" s="31"/>
      <c r="AH55780" s="31"/>
      <c r="AI55780" s="19"/>
    </row>
    <row r="55781" spans="32:35">
      <c r="AF55781" s="31"/>
      <c r="AG55781" s="31"/>
      <c r="AH55781" s="31"/>
      <c r="AI55781" s="19"/>
    </row>
    <row r="55782" spans="32:35">
      <c r="AF55782" s="31"/>
      <c r="AG55782" s="31"/>
      <c r="AH55782" s="31"/>
      <c r="AI55782" s="19"/>
    </row>
    <row r="55783" spans="32:35">
      <c r="AF55783" s="31"/>
      <c r="AG55783" s="31"/>
      <c r="AH55783" s="31"/>
      <c r="AI55783" s="19"/>
    </row>
    <row r="55784" spans="32:35">
      <c r="AF55784" s="31"/>
      <c r="AG55784" s="31"/>
      <c r="AH55784" s="31"/>
      <c r="AI55784" s="19"/>
    </row>
    <row r="55785" spans="32:35">
      <c r="AF55785" s="31"/>
      <c r="AG55785" s="31"/>
      <c r="AH55785" s="31"/>
      <c r="AI55785" s="19"/>
    </row>
    <row r="55786" spans="32:35">
      <c r="AF55786" s="31"/>
      <c r="AG55786" s="31"/>
      <c r="AH55786" s="31"/>
      <c r="AI55786" s="19"/>
    </row>
    <row r="55787" spans="32:35">
      <c r="AF55787" s="31"/>
      <c r="AG55787" s="31"/>
      <c r="AH55787" s="31"/>
      <c r="AI55787" s="19"/>
    </row>
    <row r="55788" spans="32:35">
      <c r="AF55788" s="31"/>
      <c r="AG55788" s="31"/>
      <c r="AH55788" s="31"/>
      <c r="AI55788" s="19"/>
    </row>
    <row r="55789" spans="32:35">
      <c r="AF55789" s="31"/>
      <c r="AG55789" s="31"/>
      <c r="AH55789" s="31"/>
      <c r="AI55789" s="19"/>
    </row>
    <row r="55790" spans="32:35">
      <c r="AF55790" s="31"/>
      <c r="AG55790" s="31"/>
      <c r="AH55790" s="31"/>
      <c r="AI55790" s="19"/>
    </row>
    <row r="55791" spans="32:35">
      <c r="AF55791" s="31"/>
      <c r="AG55791" s="31"/>
      <c r="AH55791" s="31"/>
      <c r="AI55791" s="19"/>
    </row>
    <row r="55792" spans="32:35">
      <c r="AF55792" s="31"/>
      <c r="AG55792" s="31"/>
      <c r="AH55792" s="31"/>
      <c r="AI55792" s="19"/>
    </row>
    <row r="55793" spans="32:35">
      <c r="AF55793" s="31"/>
      <c r="AG55793" s="31"/>
      <c r="AH55793" s="31"/>
      <c r="AI55793" s="19"/>
    </row>
    <row r="55794" spans="32:35">
      <c r="AF55794" s="31"/>
      <c r="AG55794" s="31"/>
      <c r="AH55794" s="31"/>
      <c r="AI55794" s="19"/>
    </row>
    <row r="55795" spans="32:35">
      <c r="AF55795" s="31"/>
      <c r="AG55795" s="31"/>
      <c r="AH55795" s="31"/>
      <c r="AI55795" s="19"/>
    </row>
    <row r="55796" spans="32:35">
      <c r="AF55796" s="31"/>
      <c r="AG55796" s="31"/>
      <c r="AH55796" s="31"/>
      <c r="AI55796" s="19"/>
    </row>
    <row r="55797" spans="32:35">
      <c r="AF55797" s="31"/>
      <c r="AG55797" s="31"/>
      <c r="AH55797" s="31"/>
      <c r="AI55797" s="19"/>
    </row>
    <row r="55798" spans="32:35">
      <c r="AF55798" s="31"/>
      <c r="AG55798" s="31"/>
      <c r="AH55798" s="31"/>
      <c r="AI55798" s="19"/>
    </row>
    <row r="55799" spans="32:35">
      <c r="AF55799" s="31"/>
      <c r="AG55799" s="31"/>
      <c r="AH55799" s="31"/>
      <c r="AI55799" s="19"/>
    </row>
    <row r="55800" spans="32:35">
      <c r="AF55800" s="31"/>
      <c r="AG55800" s="31"/>
      <c r="AH55800" s="31"/>
      <c r="AI55800" s="19"/>
    </row>
    <row r="55801" spans="32:35">
      <c r="AF55801" s="31"/>
      <c r="AG55801" s="31"/>
      <c r="AH55801" s="31"/>
      <c r="AI55801" s="19"/>
    </row>
    <row r="55802" spans="32:35">
      <c r="AF55802" s="31"/>
      <c r="AG55802" s="31"/>
      <c r="AH55802" s="31"/>
      <c r="AI55802" s="19"/>
    </row>
    <row r="55803" spans="32:35">
      <c r="AF55803" s="31"/>
      <c r="AG55803" s="31"/>
      <c r="AH55803" s="31"/>
      <c r="AI55803" s="19"/>
    </row>
    <row r="55804" spans="32:35">
      <c r="AF55804" s="31"/>
      <c r="AG55804" s="31"/>
      <c r="AH55804" s="31"/>
      <c r="AI55804" s="19"/>
    </row>
    <row r="55805" spans="32:35">
      <c r="AF55805" s="31"/>
      <c r="AG55805" s="31"/>
      <c r="AH55805" s="31"/>
      <c r="AI55805" s="19"/>
    </row>
    <row r="55806" spans="32:35" ht="15">
      <c r="AF55806" s="88"/>
      <c r="AG55806" s="88"/>
      <c r="AH55806" s="88"/>
      <c r="AI55806" s="21"/>
    </row>
    <row r="55807" spans="32:35">
      <c r="AF55807" s="43"/>
      <c r="AG55807" s="43"/>
      <c r="AH55807" s="43"/>
      <c r="AI55807" s="5"/>
    </row>
    <row r="55808" spans="32:35" ht="15" thickBot="1">
      <c r="AF55808" s="89"/>
      <c r="AG55808" s="89"/>
      <c r="AH55808" s="89"/>
      <c r="AI55808" s="3"/>
    </row>
    <row r="55809" spans="32:35">
      <c r="AF55809" s="31"/>
      <c r="AG55809" s="31"/>
      <c r="AH55809" s="31"/>
      <c r="AI55809" s="18"/>
    </row>
    <row r="55810" spans="32:35">
      <c r="AF55810" s="31"/>
      <c r="AG55810" s="31"/>
      <c r="AH55810" s="31"/>
      <c r="AI55810" s="19"/>
    </row>
    <row r="55811" spans="32:35">
      <c r="AF55811" s="31"/>
      <c r="AG55811" s="31"/>
      <c r="AH55811" s="31"/>
      <c r="AI55811" s="19"/>
    </row>
    <row r="55812" spans="32:35">
      <c r="AF55812" s="31"/>
      <c r="AG55812" s="31"/>
      <c r="AH55812" s="31"/>
      <c r="AI55812" s="19"/>
    </row>
    <row r="55813" spans="32:35">
      <c r="AF55813" s="31"/>
      <c r="AG55813" s="31"/>
      <c r="AH55813" s="31"/>
      <c r="AI55813" s="19"/>
    </row>
    <row r="55814" spans="32:35">
      <c r="AF55814" s="31"/>
      <c r="AG55814" s="31"/>
      <c r="AH55814" s="31"/>
      <c r="AI55814" s="19"/>
    </row>
    <row r="55815" spans="32:35">
      <c r="AF55815" s="31"/>
      <c r="AG55815" s="31"/>
      <c r="AH55815" s="31"/>
      <c r="AI55815" s="19"/>
    </row>
    <row r="55816" spans="32:35">
      <c r="AF55816" s="31"/>
      <c r="AG55816" s="31"/>
      <c r="AH55816" s="31"/>
      <c r="AI55816" s="19"/>
    </row>
    <row r="55817" spans="32:35">
      <c r="AF55817" s="31"/>
      <c r="AG55817" s="31"/>
      <c r="AH55817" s="31"/>
      <c r="AI55817" s="19"/>
    </row>
    <row r="55818" spans="32:35">
      <c r="AF55818" s="31"/>
      <c r="AG55818" s="31"/>
      <c r="AH55818" s="31"/>
      <c r="AI55818" s="19"/>
    </row>
    <row r="55819" spans="32:35">
      <c r="AF55819" s="31"/>
      <c r="AG55819" s="31"/>
      <c r="AH55819" s="31"/>
      <c r="AI55819" s="19"/>
    </row>
    <row r="55820" spans="32:35">
      <c r="AF55820" s="31"/>
      <c r="AG55820" s="31"/>
      <c r="AH55820" s="31"/>
      <c r="AI55820" s="19"/>
    </row>
    <row r="55821" spans="32:35">
      <c r="AF55821" s="31"/>
      <c r="AG55821" s="31"/>
      <c r="AH55821" s="31"/>
      <c r="AI55821" s="19"/>
    </row>
    <row r="55822" spans="32:35">
      <c r="AF55822" s="31"/>
      <c r="AG55822" s="31"/>
      <c r="AH55822" s="31"/>
      <c r="AI55822" s="19"/>
    </row>
    <row r="55823" spans="32:35">
      <c r="AF55823" s="31"/>
      <c r="AG55823" s="31"/>
      <c r="AH55823" s="31"/>
      <c r="AI55823" s="19"/>
    </row>
    <row r="55824" spans="32:35">
      <c r="AF55824" s="31"/>
      <c r="AG55824" s="31"/>
      <c r="AH55824" s="31"/>
      <c r="AI55824" s="19"/>
    </row>
    <row r="55825" spans="32:35">
      <c r="AF55825" s="31"/>
      <c r="AG55825" s="31"/>
      <c r="AH55825" s="31"/>
      <c r="AI55825" s="19"/>
    </row>
    <row r="55826" spans="32:35">
      <c r="AF55826" s="31"/>
      <c r="AG55826" s="31"/>
      <c r="AH55826" s="31"/>
      <c r="AI55826" s="19"/>
    </row>
    <row r="55827" spans="32:35">
      <c r="AF55827" s="31"/>
      <c r="AG55827" s="31"/>
      <c r="AH55827" s="31"/>
      <c r="AI55827" s="19"/>
    </row>
    <row r="55828" spans="32:35">
      <c r="AF55828" s="31"/>
      <c r="AG55828" s="31"/>
      <c r="AH55828" s="31"/>
      <c r="AI55828" s="19"/>
    </row>
    <row r="55829" spans="32:35">
      <c r="AF55829" s="31"/>
      <c r="AG55829" s="31"/>
      <c r="AH55829" s="31"/>
      <c r="AI55829" s="19"/>
    </row>
    <row r="55830" spans="32:35">
      <c r="AF55830" s="31"/>
      <c r="AG55830" s="31"/>
      <c r="AH55830" s="31"/>
      <c r="AI55830" s="19"/>
    </row>
    <row r="55831" spans="32:35">
      <c r="AF55831" s="31"/>
      <c r="AG55831" s="31"/>
      <c r="AH55831" s="31"/>
      <c r="AI55831" s="19"/>
    </row>
    <row r="55832" spans="32:35">
      <c r="AF55832" s="31"/>
      <c r="AG55832" s="31"/>
      <c r="AH55832" s="31"/>
      <c r="AI55832" s="19"/>
    </row>
    <row r="55833" spans="32:35">
      <c r="AF55833" s="31"/>
      <c r="AG55833" s="31"/>
      <c r="AH55833" s="31"/>
      <c r="AI55833" s="19"/>
    </row>
    <row r="55834" spans="32:35">
      <c r="AF55834" s="31"/>
      <c r="AG55834" s="31"/>
      <c r="AH55834" s="31"/>
      <c r="AI55834" s="19"/>
    </row>
    <row r="55835" spans="32:35">
      <c r="AF55835" s="31"/>
      <c r="AG55835" s="31"/>
      <c r="AH55835" s="31"/>
      <c r="AI55835" s="19"/>
    </row>
    <row r="55836" spans="32:35">
      <c r="AF55836" s="31"/>
      <c r="AG55836" s="31"/>
      <c r="AH55836" s="31"/>
      <c r="AI55836" s="19"/>
    </row>
    <row r="55837" spans="32:35" ht="15">
      <c r="AF55837" s="88"/>
      <c r="AG55837" s="88"/>
      <c r="AH55837" s="88"/>
      <c r="AI55837" s="21"/>
    </row>
    <row r="55838" spans="32:35">
      <c r="AF55838" s="43"/>
      <c r="AG55838" s="43"/>
      <c r="AH55838" s="43"/>
      <c r="AI55838" s="5"/>
    </row>
    <row r="55839" spans="32:35" ht="15" thickBot="1">
      <c r="AF55839" s="89"/>
      <c r="AG55839" s="89"/>
      <c r="AH55839" s="89"/>
      <c r="AI55839" s="3"/>
    </row>
    <row r="55840" spans="32:35">
      <c r="AF55840" s="31"/>
      <c r="AG55840" s="31"/>
      <c r="AH55840" s="31"/>
      <c r="AI55840" s="18"/>
    </row>
    <row r="55841" spans="32:35">
      <c r="AF55841" s="31"/>
      <c r="AG55841" s="31"/>
      <c r="AH55841" s="31"/>
      <c r="AI55841" s="19"/>
    </row>
    <row r="55842" spans="32:35">
      <c r="AF55842" s="31"/>
      <c r="AG55842" s="31"/>
      <c r="AH55842" s="31"/>
      <c r="AI55842" s="19"/>
    </row>
    <row r="55843" spans="32:35">
      <c r="AF55843" s="31"/>
      <c r="AG55843" s="31"/>
      <c r="AH55843" s="31"/>
      <c r="AI55843" s="19"/>
    </row>
    <row r="55844" spans="32:35">
      <c r="AF55844" s="31"/>
      <c r="AG55844" s="31"/>
      <c r="AH55844" s="31"/>
      <c r="AI55844" s="19"/>
    </row>
    <row r="55845" spans="32:35">
      <c r="AF55845" s="31"/>
      <c r="AG55845" s="31"/>
      <c r="AH55845" s="31"/>
      <c r="AI55845" s="19"/>
    </row>
    <row r="55846" spans="32:35">
      <c r="AF55846" s="31"/>
      <c r="AG55846" s="31"/>
      <c r="AH55846" s="31"/>
      <c r="AI55846" s="19"/>
    </row>
    <row r="55847" spans="32:35">
      <c r="AF55847" s="31"/>
      <c r="AG55847" s="31"/>
      <c r="AH55847" s="31"/>
      <c r="AI55847" s="19"/>
    </row>
    <row r="55848" spans="32:35">
      <c r="AF55848" s="31"/>
      <c r="AG55848" s="31"/>
      <c r="AH55848" s="31"/>
      <c r="AI55848" s="19"/>
    </row>
    <row r="55849" spans="32:35">
      <c r="AF55849" s="31"/>
      <c r="AG55849" s="31"/>
      <c r="AH55849" s="31"/>
      <c r="AI55849" s="19"/>
    </row>
    <row r="55850" spans="32:35">
      <c r="AF55850" s="31"/>
      <c r="AG55850" s="31"/>
      <c r="AH55850" s="31"/>
      <c r="AI55850" s="19"/>
    </row>
    <row r="55851" spans="32:35">
      <c r="AF55851" s="31"/>
      <c r="AG55851" s="31"/>
      <c r="AH55851" s="31"/>
      <c r="AI55851" s="19"/>
    </row>
    <row r="55852" spans="32:35">
      <c r="AF55852" s="31"/>
      <c r="AG55852" s="31"/>
      <c r="AH55852" s="31"/>
      <c r="AI55852" s="19"/>
    </row>
    <row r="55853" spans="32:35">
      <c r="AF55853" s="31"/>
      <c r="AG55853" s="31"/>
      <c r="AH55853" s="31"/>
      <c r="AI55853" s="19"/>
    </row>
    <row r="55854" spans="32:35">
      <c r="AF55854" s="31"/>
      <c r="AG55854" s="31"/>
      <c r="AH55854" s="31"/>
      <c r="AI55854" s="19"/>
    </row>
    <row r="55855" spans="32:35">
      <c r="AF55855" s="31"/>
      <c r="AG55855" s="31"/>
      <c r="AH55855" s="31"/>
      <c r="AI55855" s="19"/>
    </row>
    <row r="55856" spans="32:35">
      <c r="AF55856" s="31"/>
      <c r="AG55856" s="31"/>
      <c r="AH55856" s="31"/>
      <c r="AI55856" s="19"/>
    </row>
    <row r="55857" spans="32:35">
      <c r="AF55857" s="31"/>
      <c r="AG55857" s="31"/>
      <c r="AH55857" s="31"/>
      <c r="AI55857" s="19"/>
    </row>
    <row r="55858" spans="32:35">
      <c r="AF55858" s="31"/>
      <c r="AG55858" s="31"/>
      <c r="AH55858" s="31"/>
      <c r="AI55858" s="19"/>
    </row>
    <row r="55859" spans="32:35">
      <c r="AF55859" s="31"/>
      <c r="AG55859" s="31"/>
      <c r="AH55859" s="31"/>
      <c r="AI55859" s="19"/>
    </row>
    <row r="55860" spans="32:35">
      <c r="AF55860" s="31"/>
      <c r="AG55860" s="31"/>
      <c r="AH55860" s="31"/>
      <c r="AI55860" s="19"/>
    </row>
    <row r="55861" spans="32:35">
      <c r="AF55861" s="31"/>
      <c r="AG55861" s="31"/>
      <c r="AH55861" s="31"/>
      <c r="AI55861" s="19"/>
    </row>
    <row r="55862" spans="32:35">
      <c r="AF55862" s="31"/>
      <c r="AG55862" s="31"/>
      <c r="AH55862" s="31"/>
      <c r="AI55862" s="19"/>
    </row>
    <row r="55863" spans="32:35">
      <c r="AF55863" s="31"/>
      <c r="AG55863" s="31"/>
      <c r="AH55863" s="31"/>
      <c r="AI55863" s="19"/>
    </row>
    <row r="55864" spans="32:35">
      <c r="AF55864" s="31"/>
      <c r="AG55864" s="31"/>
      <c r="AH55864" s="31"/>
      <c r="AI55864" s="19"/>
    </row>
    <row r="55865" spans="32:35">
      <c r="AF55865" s="31"/>
      <c r="AG55865" s="31"/>
      <c r="AH55865" s="31"/>
      <c r="AI55865" s="19"/>
    </row>
    <row r="55866" spans="32:35">
      <c r="AF55866" s="31"/>
      <c r="AG55866" s="31"/>
      <c r="AH55866" s="31"/>
      <c r="AI55866" s="19"/>
    </row>
    <row r="55867" spans="32:35">
      <c r="AF55867" s="31"/>
      <c r="AG55867" s="31"/>
      <c r="AH55867" s="31"/>
      <c r="AI55867" s="19"/>
    </row>
    <row r="55868" spans="32:35" ht="15">
      <c r="AF55868" s="88"/>
      <c r="AG55868" s="88"/>
      <c r="AH55868" s="88"/>
      <c r="AI55868" s="21"/>
    </row>
    <row r="55869" spans="32:35">
      <c r="AF55869" s="43"/>
      <c r="AG55869" s="43"/>
      <c r="AH55869" s="43"/>
      <c r="AI55869" s="5"/>
    </row>
    <row r="55870" spans="32:35" ht="15" thickBot="1">
      <c r="AF55870" s="89"/>
      <c r="AG55870" s="89"/>
      <c r="AH55870" s="89"/>
      <c r="AI55870" s="3"/>
    </row>
    <row r="55871" spans="32:35">
      <c r="AF55871" s="31"/>
      <c r="AG55871" s="31"/>
      <c r="AH55871" s="31"/>
      <c r="AI55871" s="18"/>
    </row>
    <row r="55872" spans="32:35">
      <c r="AF55872" s="31"/>
      <c r="AG55872" s="31"/>
      <c r="AH55872" s="31"/>
      <c r="AI55872" s="19"/>
    </row>
    <row r="55873" spans="32:35">
      <c r="AF55873" s="31"/>
      <c r="AG55873" s="31"/>
      <c r="AH55873" s="31"/>
      <c r="AI55873" s="19"/>
    </row>
    <row r="55874" spans="32:35">
      <c r="AF55874" s="31"/>
      <c r="AG55874" s="31"/>
      <c r="AH55874" s="31"/>
      <c r="AI55874" s="19"/>
    </row>
    <row r="55875" spans="32:35">
      <c r="AF55875" s="31"/>
      <c r="AG55875" s="31"/>
      <c r="AH55875" s="31"/>
      <c r="AI55875" s="19"/>
    </row>
    <row r="55876" spans="32:35">
      <c r="AF55876" s="31"/>
      <c r="AG55876" s="31"/>
      <c r="AH55876" s="31"/>
      <c r="AI55876" s="19"/>
    </row>
    <row r="55877" spans="32:35">
      <c r="AF55877" s="31"/>
      <c r="AG55877" s="31"/>
      <c r="AH55877" s="31"/>
      <c r="AI55877" s="19"/>
    </row>
    <row r="55878" spans="32:35">
      <c r="AF55878" s="31"/>
      <c r="AG55878" s="31"/>
      <c r="AH55878" s="31"/>
      <c r="AI55878" s="19"/>
    </row>
    <row r="55879" spans="32:35">
      <c r="AF55879" s="31"/>
      <c r="AG55879" s="31"/>
      <c r="AH55879" s="31"/>
      <c r="AI55879" s="19"/>
    </row>
    <row r="55880" spans="32:35">
      <c r="AF55880" s="31"/>
      <c r="AG55880" s="31"/>
      <c r="AH55880" s="31"/>
      <c r="AI55880" s="19"/>
    </row>
    <row r="55881" spans="32:35">
      <c r="AF55881" s="31"/>
      <c r="AG55881" s="31"/>
      <c r="AH55881" s="31"/>
      <c r="AI55881" s="19"/>
    </row>
    <row r="55882" spans="32:35">
      <c r="AF55882" s="31"/>
      <c r="AG55882" s="31"/>
      <c r="AH55882" s="31"/>
      <c r="AI55882" s="19"/>
    </row>
    <row r="55883" spans="32:35">
      <c r="AF55883" s="31"/>
      <c r="AG55883" s="31"/>
      <c r="AH55883" s="31"/>
      <c r="AI55883" s="19"/>
    </row>
    <row r="55884" spans="32:35">
      <c r="AF55884" s="31"/>
      <c r="AG55884" s="31"/>
      <c r="AH55884" s="31"/>
      <c r="AI55884" s="19"/>
    </row>
    <row r="55885" spans="32:35">
      <c r="AF55885" s="31"/>
      <c r="AG55885" s="31"/>
      <c r="AH55885" s="31"/>
      <c r="AI55885" s="19"/>
    </row>
    <row r="55886" spans="32:35">
      <c r="AF55886" s="31"/>
      <c r="AG55886" s="31"/>
      <c r="AH55886" s="31"/>
      <c r="AI55886" s="19"/>
    </row>
    <row r="55887" spans="32:35">
      <c r="AF55887" s="31"/>
      <c r="AG55887" s="31"/>
      <c r="AH55887" s="31"/>
      <c r="AI55887" s="19"/>
    </row>
    <row r="55888" spans="32:35">
      <c r="AF55888" s="31"/>
      <c r="AG55888" s="31"/>
      <c r="AH55888" s="31"/>
      <c r="AI55888" s="19"/>
    </row>
    <row r="55889" spans="32:35">
      <c r="AF55889" s="31"/>
      <c r="AG55889" s="31"/>
      <c r="AH55889" s="31"/>
      <c r="AI55889" s="19"/>
    </row>
    <row r="55890" spans="32:35">
      <c r="AF55890" s="31"/>
      <c r="AG55890" s="31"/>
      <c r="AH55890" s="31"/>
      <c r="AI55890" s="19"/>
    </row>
    <row r="55891" spans="32:35">
      <c r="AF55891" s="31"/>
      <c r="AG55891" s="31"/>
      <c r="AH55891" s="31"/>
      <c r="AI55891" s="19"/>
    </row>
    <row r="55892" spans="32:35">
      <c r="AF55892" s="31"/>
      <c r="AG55892" s="31"/>
      <c r="AH55892" s="31"/>
      <c r="AI55892" s="19"/>
    </row>
    <row r="55893" spans="32:35">
      <c r="AF55893" s="31"/>
      <c r="AG55893" s="31"/>
      <c r="AH55893" s="31"/>
      <c r="AI55893" s="19"/>
    </row>
    <row r="55894" spans="32:35">
      <c r="AF55894" s="31"/>
      <c r="AG55894" s="31"/>
      <c r="AH55894" s="31"/>
      <c r="AI55894" s="19"/>
    </row>
    <row r="55895" spans="32:35">
      <c r="AF55895" s="31"/>
      <c r="AG55895" s="31"/>
      <c r="AH55895" s="31"/>
      <c r="AI55895" s="19"/>
    </row>
    <row r="55896" spans="32:35">
      <c r="AF55896" s="31"/>
      <c r="AG55896" s="31"/>
      <c r="AH55896" s="31"/>
      <c r="AI55896" s="19"/>
    </row>
    <row r="55897" spans="32:35">
      <c r="AF55897" s="31"/>
      <c r="AG55897" s="31"/>
      <c r="AH55897" s="31"/>
      <c r="AI55897" s="19"/>
    </row>
    <row r="55898" spans="32:35">
      <c r="AF55898" s="31"/>
      <c r="AG55898" s="31"/>
      <c r="AH55898" s="31"/>
      <c r="AI55898" s="19"/>
    </row>
    <row r="55899" spans="32:35" ht="15">
      <c r="AF55899" s="88"/>
      <c r="AG55899" s="88"/>
      <c r="AH55899" s="88"/>
      <c r="AI55899" s="21"/>
    </row>
    <row r="55900" spans="32:35">
      <c r="AF55900" s="43"/>
      <c r="AG55900" s="43"/>
      <c r="AH55900" s="43"/>
      <c r="AI55900" s="5"/>
    </row>
    <row r="55901" spans="32:35" ht="15" thickBot="1">
      <c r="AF55901" s="89"/>
      <c r="AG55901" s="89"/>
      <c r="AH55901" s="89"/>
      <c r="AI55901" s="3"/>
    </row>
    <row r="55902" spans="32:35">
      <c r="AF55902" s="31"/>
      <c r="AG55902" s="31"/>
      <c r="AH55902" s="31"/>
      <c r="AI55902" s="18"/>
    </row>
    <row r="55903" spans="32:35">
      <c r="AF55903" s="31"/>
      <c r="AG55903" s="31"/>
      <c r="AH55903" s="31"/>
      <c r="AI55903" s="19"/>
    </row>
    <row r="55904" spans="32:35">
      <c r="AF55904" s="31"/>
      <c r="AG55904" s="31"/>
      <c r="AH55904" s="31"/>
      <c r="AI55904" s="19"/>
    </row>
    <row r="55905" spans="32:35">
      <c r="AF55905" s="31"/>
      <c r="AG55905" s="31"/>
      <c r="AH55905" s="31"/>
      <c r="AI55905" s="19"/>
    </row>
    <row r="55906" spans="32:35">
      <c r="AF55906" s="31"/>
      <c r="AG55906" s="31"/>
      <c r="AH55906" s="31"/>
      <c r="AI55906" s="19"/>
    </row>
    <row r="55907" spans="32:35">
      <c r="AF55907" s="31"/>
      <c r="AG55907" s="31"/>
      <c r="AH55907" s="31"/>
      <c r="AI55907" s="19"/>
    </row>
    <row r="55908" spans="32:35">
      <c r="AF55908" s="31"/>
      <c r="AG55908" s="31"/>
      <c r="AH55908" s="31"/>
      <c r="AI55908" s="19"/>
    </row>
    <row r="55909" spans="32:35">
      <c r="AF55909" s="31"/>
      <c r="AG55909" s="31"/>
      <c r="AH55909" s="31"/>
      <c r="AI55909" s="19"/>
    </row>
    <row r="55910" spans="32:35">
      <c r="AF55910" s="31"/>
      <c r="AG55910" s="31"/>
      <c r="AH55910" s="31"/>
      <c r="AI55910" s="19"/>
    </row>
    <row r="55911" spans="32:35">
      <c r="AF55911" s="31"/>
      <c r="AG55911" s="31"/>
      <c r="AH55911" s="31"/>
      <c r="AI55911" s="19"/>
    </row>
    <row r="55912" spans="32:35">
      <c r="AF55912" s="31"/>
      <c r="AG55912" s="31"/>
      <c r="AH55912" s="31"/>
      <c r="AI55912" s="19"/>
    </row>
    <row r="55913" spans="32:35">
      <c r="AF55913" s="31"/>
      <c r="AG55913" s="31"/>
      <c r="AH55913" s="31"/>
      <c r="AI55913" s="19"/>
    </row>
    <row r="55914" spans="32:35">
      <c r="AF55914" s="31"/>
      <c r="AG55914" s="31"/>
      <c r="AH55914" s="31"/>
      <c r="AI55914" s="19"/>
    </row>
    <row r="55915" spans="32:35">
      <c r="AF55915" s="31"/>
      <c r="AG55915" s="31"/>
      <c r="AH55915" s="31"/>
      <c r="AI55915" s="19"/>
    </row>
    <row r="55916" spans="32:35">
      <c r="AF55916" s="31"/>
      <c r="AG55916" s="31"/>
      <c r="AH55916" s="31"/>
      <c r="AI55916" s="19"/>
    </row>
    <row r="55917" spans="32:35">
      <c r="AF55917" s="31"/>
      <c r="AG55917" s="31"/>
      <c r="AH55917" s="31"/>
      <c r="AI55917" s="19"/>
    </row>
    <row r="55918" spans="32:35">
      <c r="AF55918" s="31"/>
      <c r="AG55918" s="31"/>
      <c r="AH55918" s="31"/>
      <c r="AI55918" s="19"/>
    </row>
    <row r="55919" spans="32:35">
      <c r="AF55919" s="31"/>
      <c r="AG55919" s="31"/>
      <c r="AH55919" s="31"/>
      <c r="AI55919" s="19"/>
    </row>
    <row r="55920" spans="32:35">
      <c r="AF55920" s="31"/>
      <c r="AG55920" s="31"/>
      <c r="AH55920" s="31"/>
      <c r="AI55920" s="19"/>
    </row>
    <row r="55921" spans="32:35">
      <c r="AF55921" s="31"/>
      <c r="AG55921" s="31"/>
      <c r="AH55921" s="31"/>
      <c r="AI55921" s="19"/>
    </row>
    <row r="55922" spans="32:35">
      <c r="AF55922" s="31"/>
      <c r="AG55922" s="31"/>
      <c r="AH55922" s="31"/>
      <c r="AI55922" s="19"/>
    </row>
    <row r="55923" spans="32:35">
      <c r="AF55923" s="31"/>
      <c r="AG55923" s="31"/>
      <c r="AH55923" s="31"/>
      <c r="AI55923" s="19"/>
    </row>
    <row r="55924" spans="32:35">
      <c r="AF55924" s="31"/>
      <c r="AG55924" s="31"/>
      <c r="AH55924" s="31"/>
      <c r="AI55924" s="19"/>
    </row>
    <row r="55925" spans="32:35">
      <c r="AF55925" s="31"/>
      <c r="AG55925" s="31"/>
      <c r="AH55925" s="31"/>
      <c r="AI55925" s="19"/>
    </row>
    <row r="55926" spans="32:35">
      <c r="AF55926" s="31"/>
      <c r="AG55926" s="31"/>
      <c r="AH55926" s="31"/>
      <c r="AI55926" s="19"/>
    </row>
    <row r="55927" spans="32:35">
      <c r="AF55927" s="31"/>
      <c r="AG55927" s="31"/>
      <c r="AH55927" s="31"/>
      <c r="AI55927" s="19"/>
    </row>
    <row r="55928" spans="32:35">
      <c r="AF55928" s="31"/>
      <c r="AG55928" s="31"/>
      <c r="AH55928" s="31"/>
      <c r="AI55928" s="19"/>
    </row>
    <row r="55929" spans="32:35">
      <c r="AF55929" s="31"/>
      <c r="AG55929" s="31"/>
      <c r="AH55929" s="31"/>
      <c r="AI55929" s="19"/>
    </row>
    <row r="55930" spans="32:35" ht="15">
      <c r="AF55930" s="88"/>
      <c r="AG55930" s="88"/>
      <c r="AH55930" s="88"/>
      <c r="AI55930" s="21"/>
    </row>
    <row r="55931" spans="32:35">
      <c r="AF55931" s="43"/>
      <c r="AG55931" s="43"/>
      <c r="AH55931" s="43"/>
      <c r="AI55931" s="5"/>
    </row>
    <row r="55932" spans="32:35" ht="15" thickBot="1">
      <c r="AF55932" s="89"/>
      <c r="AG55932" s="89"/>
      <c r="AH55932" s="89"/>
      <c r="AI55932" s="3"/>
    </row>
    <row r="55933" spans="32:35">
      <c r="AF55933" s="31"/>
      <c r="AG55933" s="31"/>
      <c r="AH55933" s="31"/>
      <c r="AI55933" s="18"/>
    </row>
    <row r="55934" spans="32:35">
      <c r="AF55934" s="31"/>
      <c r="AG55934" s="31"/>
      <c r="AH55934" s="31"/>
      <c r="AI55934" s="19"/>
    </row>
    <row r="55935" spans="32:35">
      <c r="AF55935" s="31"/>
      <c r="AG55935" s="31"/>
      <c r="AH55935" s="31"/>
      <c r="AI55935" s="19"/>
    </row>
    <row r="55936" spans="32:35">
      <c r="AF55936" s="31"/>
      <c r="AG55936" s="31"/>
      <c r="AH55936" s="31"/>
      <c r="AI55936" s="19"/>
    </row>
    <row r="55937" spans="32:35">
      <c r="AF55937" s="31"/>
      <c r="AG55937" s="31"/>
      <c r="AH55937" s="31"/>
      <c r="AI55937" s="19"/>
    </row>
    <row r="55938" spans="32:35">
      <c r="AF55938" s="31"/>
      <c r="AG55938" s="31"/>
      <c r="AH55938" s="31"/>
      <c r="AI55938" s="19"/>
    </row>
    <row r="55939" spans="32:35">
      <c r="AF55939" s="31"/>
      <c r="AG55939" s="31"/>
      <c r="AH55939" s="31"/>
      <c r="AI55939" s="19"/>
    </row>
    <row r="55940" spans="32:35">
      <c r="AF55940" s="31"/>
      <c r="AG55940" s="31"/>
      <c r="AH55940" s="31"/>
      <c r="AI55940" s="19"/>
    </row>
    <row r="55941" spans="32:35">
      <c r="AF55941" s="31"/>
      <c r="AG55941" s="31"/>
      <c r="AH55941" s="31"/>
      <c r="AI55941" s="19"/>
    </row>
    <row r="55942" spans="32:35">
      <c r="AF55942" s="31"/>
      <c r="AG55942" s="31"/>
      <c r="AH55942" s="31"/>
      <c r="AI55942" s="19"/>
    </row>
    <row r="55943" spans="32:35">
      <c r="AF55943" s="31"/>
      <c r="AG55943" s="31"/>
      <c r="AH55943" s="31"/>
      <c r="AI55943" s="19"/>
    </row>
    <row r="55944" spans="32:35">
      <c r="AF55944" s="31"/>
      <c r="AG55944" s="31"/>
      <c r="AH55944" s="31"/>
      <c r="AI55944" s="19"/>
    </row>
    <row r="55945" spans="32:35">
      <c r="AF55945" s="31"/>
      <c r="AG55945" s="31"/>
      <c r="AH55945" s="31"/>
      <c r="AI55945" s="19"/>
    </row>
    <row r="55946" spans="32:35">
      <c r="AF55946" s="31"/>
      <c r="AG55946" s="31"/>
      <c r="AH55946" s="31"/>
      <c r="AI55946" s="19"/>
    </row>
    <row r="55947" spans="32:35">
      <c r="AF55947" s="31"/>
      <c r="AG55947" s="31"/>
      <c r="AH55947" s="31"/>
      <c r="AI55947" s="19"/>
    </row>
    <row r="55948" spans="32:35">
      <c r="AF55948" s="31"/>
      <c r="AG55948" s="31"/>
      <c r="AH55948" s="31"/>
      <c r="AI55948" s="19"/>
    </row>
    <row r="55949" spans="32:35">
      <c r="AF55949" s="31"/>
      <c r="AG55949" s="31"/>
      <c r="AH55949" s="31"/>
      <c r="AI55949" s="19"/>
    </row>
    <row r="55950" spans="32:35">
      <c r="AF55950" s="31"/>
      <c r="AG55950" s="31"/>
      <c r="AH55950" s="31"/>
      <c r="AI55950" s="19"/>
    </row>
    <row r="55951" spans="32:35">
      <c r="AF55951" s="31"/>
      <c r="AG55951" s="31"/>
      <c r="AH55951" s="31"/>
      <c r="AI55951" s="19"/>
    </row>
    <row r="55952" spans="32:35">
      <c r="AF55952" s="31"/>
      <c r="AG55952" s="31"/>
      <c r="AH55952" s="31"/>
      <c r="AI55952" s="19"/>
    </row>
    <row r="55953" spans="32:35">
      <c r="AF55953" s="31"/>
      <c r="AG55953" s="31"/>
      <c r="AH55953" s="31"/>
      <c r="AI55953" s="19"/>
    </row>
    <row r="55954" spans="32:35">
      <c r="AF55954" s="31"/>
      <c r="AG55954" s="31"/>
      <c r="AH55954" s="31"/>
      <c r="AI55954" s="19"/>
    </row>
    <row r="55955" spans="32:35">
      <c r="AF55955" s="31"/>
      <c r="AG55955" s="31"/>
      <c r="AH55955" s="31"/>
      <c r="AI55955" s="19"/>
    </row>
    <row r="55956" spans="32:35">
      <c r="AF55956" s="31"/>
      <c r="AG55956" s="31"/>
      <c r="AH55956" s="31"/>
      <c r="AI55956" s="19"/>
    </row>
    <row r="55957" spans="32:35">
      <c r="AF55957" s="31"/>
      <c r="AG55957" s="31"/>
      <c r="AH55957" s="31"/>
      <c r="AI55957" s="19"/>
    </row>
    <row r="55958" spans="32:35">
      <c r="AF55958" s="31"/>
      <c r="AG55958" s="31"/>
      <c r="AH55958" s="31"/>
      <c r="AI55958" s="19"/>
    </row>
    <row r="55959" spans="32:35">
      <c r="AF55959" s="31"/>
      <c r="AG55959" s="31"/>
      <c r="AH55959" s="31"/>
      <c r="AI55959" s="19"/>
    </row>
    <row r="55960" spans="32:35">
      <c r="AF55960" s="31"/>
      <c r="AG55960" s="31"/>
      <c r="AH55960" s="31"/>
      <c r="AI55960" s="19"/>
    </row>
    <row r="55961" spans="32:35" ht="15">
      <c r="AF55961" s="88"/>
      <c r="AG55961" s="88"/>
      <c r="AH55961" s="88"/>
      <c r="AI55961" s="21"/>
    </row>
    <row r="55962" spans="32:35">
      <c r="AF55962" s="43"/>
      <c r="AG55962" s="43"/>
      <c r="AH55962" s="43"/>
      <c r="AI55962" s="5"/>
    </row>
    <row r="55963" spans="32:35" ht="15" thickBot="1">
      <c r="AF55963" s="89"/>
      <c r="AG55963" s="89"/>
      <c r="AH55963" s="89"/>
      <c r="AI55963" s="3"/>
    </row>
    <row r="55964" spans="32:35">
      <c r="AF55964" s="31"/>
      <c r="AG55964" s="31"/>
      <c r="AH55964" s="31"/>
      <c r="AI55964" s="18"/>
    </row>
    <row r="55965" spans="32:35">
      <c r="AF55965" s="31"/>
      <c r="AG55965" s="31"/>
      <c r="AH55965" s="31"/>
      <c r="AI55965" s="19"/>
    </row>
    <row r="55966" spans="32:35">
      <c r="AF55966" s="31"/>
      <c r="AG55966" s="31"/>
      <c r="AH55966" s="31"/>
      <c r="AI55966" s="19"/>
    </row>
    <row r="55967" spans="32:35">
      <c r="AF55967" s="31"/>
      <c r="AG55967" s="31"/>
      <c r="AH55967" s="31"/>
      <c r="AI55967" s="19"/>
    </row>
    <row r="55968" spans="32:35">
      <c r="AF55968" s="31"/>
      <c r="AG55968" s="31"/>
      <c r="AH55968" s="31"/>
      <c r="AI55968" s="19"/>
    </row>
    <row r="55969" spans="32:35">
      <c r="AF55969" s="31"/>
      <c r="AG55969" s="31"/>
      <c r="AH55969" s="31"/>
      <c r="AI55969" s="19"/>
    </row>
    <row r="55970" spans="32:35">
      <c r="AF55970" s="31"/>
      <c r="AG55970" s="31"/>
      <c r="AH55970" s="31"/>
      <c r="AI55970" s="19"/>
    </row>
    <row r="55971" spans="32:35">
      <c r="AF55971" s="31"/>
      <c r="AG55971" s="31"/>
      <c r="AH55971" s="31"/>
      <c r="AI55971" s="19"/>
    </row>
    <row r="55972" spans="32:35">
      <c r="AF55972" s="31"/>
      <c r="AG55972" s="31"/>
      <c r="AH55972" s="31"/>
      <c r="AI55972" s="19"/>
    </row>
    <row r="55973" spans="32:35">
      <c r="AF55973" s="31"/>
      <c r="AG55973" s="31"/>
      <c r="AH55973" s="31"/>
      <c r="AI55973" s="19"/>
    </row>
    <row r="55974" spans="32:35">
      <c r="AF55974" s="31"/>
      <c r="AG55974" s="31"/>
      <c r="AH55974" s="31"/>
      <c r="AI55974" s="19"/>
    </row>
    <row r="55975" spans="32:35">
      <c r="AF55975" s="31"/>
      <c r="AG55975" s="31"/>
      <c r="AH55975" s="31"/>
      <c r="AI55975" s="19"/>
    </row>
    <row r="55976" spans="32:35">
      <c r="AF55976" s="31"/>
      <c r="AG55976" s="31"/>
      <c r="AH55976" s="31"/>
      <c r="AI55976" s="19"/>
    </row>
    <row r="55977" spans="32:35">
      <c r="AF55977" s="31"/>
      <c r="AG55977" s="31"/>
      <c r="AH55977" s="31"/>
      <c r="AI55977" s="19"/>
    </row>
    <row r="55978" spans="32:35">
      <c r="AF55978" s="31"/>
      <c r="AG55978" s="31"/>
      <c r="AH55978" s="31"/>
      <c r="AI55978" s="19"/>
    </row>
    <row r="55979" spans="32:35">
      <c r="AF55979" s="31"/>
      <c r="AG55979" s="31"/>
      <c r="AH55979" s="31"/>
      <c r="AI55979" s="19"/>
    </row>
    <row r="55980" spans="32:35">
      <c r="AF55980" s="31"/>
      <c r="AG55980" s="31"/>
      <c r="AH55980" s="31"/>
      <c r="AI55980" s="19"/>
    </row>
    <row r="55981" spans="32:35">
      <c r="AF55981" s="31"/>
      <c r="AG55981" s="31"/>
      <c r="AH55981" s="31"/>
      <c r="AI55981" s="19"/>
    </row>
    <row r="55982" spans="32:35">
      <c r="AF55982" s="31"/>
      <c r="AG55982" s="31"/>
      <c r="AH55982" s="31"/>
      <c r="AI55982" s="19"/>
    </row>
    <row r="55983" spans="32:35">
      <c r="AF55983" s="31"/>
      <c r="AG55983" s="31"/>
      <c r="AH55983" s="31"/>
      <c r="AI55983" s="19"/>
    </row>
    <row r="55984" spans="32:35">
      <c r="AF55984" s="31"/>
      <c r="AG55984" s="31"/>
      <c r="AH55984" s="31"/>
      <c r="AI55984" s="19"/>
    </row>
    <row r="55985" spans="32:35">
      <c r="AF55985" s="31"/>
      <c r="AG55985" s="31"/>
      <c r="AH55985" s="31"/>
      <c r="AI55985" s="19"/>
    </row>
    <row r="55986" spans="32:35">
      <c r="AF55986" s="31"/>
      <c r="AG55986" s="31"/>
      <c r="AH55986" s="31"/>
      <c r="AI55986" s="19"/>
    </row>
    <row r="55987" spans="32:35">
      <c r="AF55987" s="31"/>
      <c r="AG55987" s="31"/>
      <c r="AH55987" s="31"/>
      <c r="AI55987" s="19"/>
    </row>
    <row r="55988" spans="32:35">
      <c r="AF55988" s="31"/>
      <c r="AG55988" s="31"/>
      <c r="AH55988" s="31"/>
      <c r="AI55988" s="19"/>
    </row>
    <row r="55989" spans="32:35">
      <c r="AF55989" s="31"/>
      <c r="AG55989" s="31"/>
      <c r="AH55989" s="31"/>
      <c r="AI55989" s="19"/>
    </row>
    <row r="55990" spans="32:35">
      <c r="AF55990" s="31"/>
      <c r="AG55990" s="31"/>
      <c r="AH55990" s="31"/>
      <c r="AI55990" s="19"/>
    </row>
    <row r="55991" spans="32:35">
      <c r="AF55991" s="31"/>
      <c r="AG55991" s="31"/>
      <c r="AH55991" s="31"/>
      <c r="AI55991" s="19"/>
    </row>
    <row r="55992" spans="32:35" ht="15">
      <c r="AF55992" s="88"/>
      <c r="AG55992" s="88"/>
      <c r="AH55992" s="88"/>
      <c r="AI55992" s="21"/>
    </row>
    <row r="55993" spans="32:35">
      <c r="AF55993" s="43"/>
      <c r="AG55993" s="43"/>
      <c r="AH55993" s="43"/>
      <c r="AI55993" s="5"/>
    </row>
    <row r="55994" spans="32:35" ht="15" thickBot="1">
      <c r="AF55994" s="89"/>
      <c r="AG55994" s="89"/>
      <c r="AH55994" s="89"/>
      <c r="AI55994" s="3"/>
    </row>
    <row r="55995" spans="32:35">
      <c r="AF55995" s="31"/>
      <c r="AG55995" s="31"/>
      <c r="AH55995" s="31"/>
      <c r="AI55995" s="18"/>
    </row>
    <row r="55996" spans="32:35">
      <c r="AF55996" s="31"/>
      <c r="AG55996" s="31"/>
      <c r="AH55996" s="31"/>
      <c r="AI55996" s="19"/>
    </row>
    <row r="55997" spans="32:35">
      <c r="AF55997" s="31"/>
      <c r="AG55997" s="31"/>
      <c r="AH55997" s="31"/>
      <c r="AI55997" s="19"/>
    </row>
    <row r="55998" spans="32:35">
      <c r="AF55998" s="31"/>
      <c r="AG55998" s="31"/>
      <c r="AH55998" s="31"/>
      <c r="AI55998" s="19"/>
    </row>
    <row r="55999" spans="32:35">
      <c r="AF55999" s="31"/>
      <c r="AG55999" s="31"/>
      <c r="AH55999" s="31"/>
      <c r="AI55999" s="19"/>
    </row>
    <row r="56000" spans="32:35">
      <c r="AF56000" s="31"/>
      <c r="AG56000" s="31"/>
      <c r="AH56000" s="31"/>
      <c r="AI56000" s="19"/>
    </row>
    <row r="56001" spans="32:35">
      <c r="AF56001" s="31"/>
      <c r="AG56001" s="31"/>
      <c r="AH56001" s="31"/>
      <c r="AI56001" s="19"/>
    </row>
    <row r="56002" spans="32:35">
      <c r="AF56002" s="31"/>
      <c r="AG56002" s="31"/>
      <c r="AH56002" s="31"/>
      <c r="AI56002" s="19"/>
    </row>
    <row r="56003" spans="32:35">
      <c r="AF56003" s="31"/>
      <c r="AG56003" s="31"/>
      <c r="AH56003" s="31"/>
      <c r="AI56003" s="19"/>
    </row>
    <row r="56004" spans="32:35">
      <c r="AF56004" s="31"/>
      <c r="AG56004" s="31"/>
      <c r="AH56004" s="31"/>
      <c r="AI56004" s="19"/>
    </row>
    <row r="56005" spans="32:35">
      <c r="AF56005" s="31"/>
      <c r="AG56005" s="31"/>
      <c r="AH56005" s="31"/>
      <c r="AI56005" s="19"/>
    </row>
    <row r="56006" spans="32:35">
      <c r="AF56006" s="31"/>
      <c r="AG56006" s="31"/>
      <c r="AH56006" s="31"/>
      <c r="AI56006" s="19"/>
    </row>
    <row r="56007" spans="32:35">
      <c r="AF56007" s="31"/>
      <c r="AG56007" s="31"/>
      <c r="AH56007" s="31"/>
      <c r="AI56007" s="19"/>
    </row>
    <row r="56008" spans="32:35">
      <c r="AF56008" s="31"/>
      <c r="AG56008" s="31"/>
      <c r="AH56008" s="31"/>
      <c r="AI56008" s="19"/>
    </row>
    <row r="56009" spans="32:35">
      <c r="AF56009" s="31"/>
      <c r="AG56009" s="31"/>
      <c r="AH56009" s="31"/>
      <c r="AI56009" s="19"/>
    </row>
    <row r="56010" spans="32:35">
      <c r="AF56010" s="31"/>
      <c r="AG56010" s="31"/>
      <c r="AH56010" s="31"/>
      <c r="AI56010" s="19"/>
    </row>
    <row r="56011" spans="32:35">
      <c r="AF56011" s="31"/>
      <c r="AG56011" s="31"/>
      <c r="AH56011" s="31"/>
      <c r="AI56011" s="19"/>
    </row>
    <row r="56012" spans="32:35">
      <c r="AF56012" s="31"/>
      <c r="AG56012" s="31"/>
      <c r="AH56012" s="31"/>
      <c r="AI56012" s="19"/>
    </row>
    <row r="56013" spans="32:35">
      <c r="AF56013" s="31"/>
      <c r="AG56013" s="31"/>
      <c r="AH56013" s="31"/>
      <c r="AI56013" s="19"/>
    </row>
    <row r="56014" spans="32:35">
      <c r="AF56014" s="31"/>
      <c r="AG56014" s="31"/>
      <c r="AH56014" s="31"/>
      <c r="AI56014" s="19"/>
    </row>
    <row r="56015" spans="32:35">
      <c r="AF56015" s="31"/>
      <c r="AG56015" s="31"/>
      <c r="AH56015" s="31"/>
      <c r="AI56015" s="19"/>
    </row>
    <row r="56016" spans="32:35">
      <c r="AF56016" s="31"/>
      <c r="AG56016" s="31"/>
      <c r="AH56016" s="31"/>
      <c r="AI56016" s="19"/>
    </row>
    <row r="56017" spans="32:35">
      <c r="AF56017" s="31"/>
      <c r="AG56017" s="31"/>
      <c r="AH56017" s="31"/>
      <c r="AI56017" s="19"/>
    </row>
    <row r="56018" spans="32:35">
      <c r="AF56018" s="31"/>
      <c r="AG56018" s="31"/>
      <c r="AH56018" s="31"/>
      <c r="AI56018" s="19"/>
    </row>
    <row r="56019" spans="32:35">
      <c r="AF56019" s="31"/>
      <c r="AG56019" s="31"/>
      <c r="AH56019" s="31"/>
      <c r="AI56019" s="19"/>
    </row>
    <row r="56020" spans="32:35">
      <c r="AF56020" s="31"/>
      <c r="AG56020" s="31"/>
      <c r="AH56020" s="31"/>
      <c r="AI56020" s="19"/>
    </row>
    <row r="56021" spans="32:35">
      <c r="AF56021" s="31"/>
      <c r="AG56021" s="31"/>
      <c r="AH56021" s="31"/>
      <c r="AI56021" s="19"/>
    </row>
    <row r="56022" spans="32:35">
      <c r="AF56022" s="31"/>
      <c r="AG56022" s="31"/>
      <c r="AH56022" s="31"/>
      <c r="AI56022" s="19"/>
    </row>
    <row r="56023" spans="32:35" ht="15">
      <c r="AF56023" s="88"/>
      <c r="AG56023" s="88"/>
      <c r="AH56023" s="88"/>
      <c r="AI56023" s="21"/>
    </row>
    <row r="56024" spans="32:35">
      <c r="AF56024" s="43"/>
      <c r="AG56024" s="43"/>
      <c r="AH56024" s="43"/>
      <c r="AI56024" s="5"/>
    </row>
    <row r="56025" spans="32:35" ht="15" thickBot="1">
      <c r="AF56025" s="89"/>
      <c r="AG56025" s="89"/>
      <c r="AH56025" s="89"/>
      <c r="AI56025" s="3"/>
    </row>
    <row r="56026" spans="32:35">
      <c r="AF56026" s="31"/>
      <c r="AG56026" s="31"/>
      <c r="AH56026" s="31"/>
      <c r="AI56026" s="18"/>
    </row>
    <row r="56027" spans="32:35">
      <c r="AF56027" s="31"/>
      <c r="AG56027" s="31"/>
      <c r="AH56027" s="31"/>
      <c r="AI56027" s="19"/>
    </row>
    <row r="56028" spans="32:35">
      <c r="AF56028" s="31"/>
      <c r="AG56028" s="31"/>
      <c r="AH56028" s="31"/>
      <c r="AI56028" s="19"/>
    </row>
    <row r="56029" spans="32:35">
      <c r="AF56029" s="31"/>
      <c r="AG56029" s="31"/>
      <c r="AH56029" s="31"/>
      <c r="AI56029" s="19"/>
    </row>
    <row r="56030" spans="32:35">
      <c r="AF56030" s="31"/>
      <c r="AG56030" s="31"/>
      <c r="AH56030" s="31"/>
      <c r="AI56030" s="19"/>
    </row>
    <row r="56031" spans="32:35">
      <c r="AF56031" s="31"/>
      <c r="AG56031" s="31"/>
      <c r="AH56031" s="31"/>
      <c r="AI56031" s="19"/>
    </row>
    <row r="56032" spans="32:35">
      <c r="AF56032" s="31"/>
      <c r="AG56032" s="31"/>
      <c r="AH56032" s="31"/>
      <c r="AI56032" s="19"/>
    </row>
    <row r="56033" spans="32:35">
      <c r="AF56033" s="31"/>
      <c r="AG56033" s="31"/>
      <c r="AH56033" s="31"/>
      <c r="AI56033" s="19"/>
    </row>
    <row r="56034" spans="32:35">
      <c r="AF56034" s="31"/>
      <c r="AG56034" s="31"/>
      <c r="AH56034" s="31"/>
      <c r="AI56034" s="19"/>
    </row>
    <row r="56035" spans="32:35">
      <c r="AF56035" s="31"/>
      <c r="AG56035" s="31"/>
      <c r="AH56035" s="31"/>
      <c r="AI56035" s="19"/>
    </row>
    <row r="56036" spans="32:35">
      <c r="AF56036" s="31"/>
      <c r="AG56036" s="31"/>
      <c r="AH56036" s="31"/>
      <c r="AI56036" s="19"/>
    </row>
    <row r="56037" spans="32:35">
      <c r="AF56037" s="31"/>
      <c r="AG56037" s="31"/>
      <c r="AH56037" s="31"/>
      <c r="AI56037" s="19"/>
    </row>
    <row r="56038" spans="32:35">
      <c r="AF56038" s="31"/>
      <c r="AG56038" s="31"/>
      <c r="AH56038" s="31"/>
      <c r="AI56038" s="19"/>
    </row>
    <row r="56039" spans="32:35">
      <c r="AF56039" s="31"/>
      <c r="AG56039" s="31"/>
      <c r="AH56039" s="31"/>
      <c r="AI56039" s="19"/>
    </row>
    <row r="56040" spans="32:35">
      <c r="AF56040" s="31"/>
      <c r="AG56040" s="31"/>
      <c r="AH56040" s="31"/>
      <c r="AI56040" s="19"/>
    </row>
    <row r="56041" spans="32:35">
      <c r="AF56041" s="31"/>
      <c r="AG56041" s="31"/>
      <c r="AH56041" s="31"/>
      <c r="AI56041" s="19"/>
    </row>
    <row r="56042" spans="32:35">
      <c r="AF56042" s="31"/>
      <c r="AG56042" s="31"/>
      <c r="AH56042" s="31"/>
      <c r="AI56042" s="19"/>
    </row>
    <row r="56043" spans="32:35">
      <c r="AF56043" s="31"/>
      <c r="AG56043" s="31"/>
      <c r="AH56043" s="31"/>
      <c r="AI56043" s="19"/>
    </row>
    <row r="56044" spans="32:35">
      <c r="AF56044" s="31"/>
      <c r="AG56044" s="31"/>
      <c r="AH56044" s="31"/>
      <c r="AI56044" s="19"/>
    </row>
    <row r="56045" spans="32:35">
      <c r="AF56045" s="31"/>
      <c r="AG56045" s="31"/>
      <c r="AH56045" s="31"/>
      <c r="AI56045" s="19"/>
    </row>
    <row r="56046" spans="32:35">
      <c r="AF56046" s="31"/>
      <c r="AG56046" s="31"/>
      <c r="AH56046" s="31"/>
      <c r="AI56046" s="19"/>
    </row>
    <row r="56047" spans="32:35">
      <c r="AF56047" s="31"/>
      <c r="AG56047" s="31"/>
      <c r="AH56047" s="31"/>
      <c r="AI56047" s="19"/>
    </row>
    <row r="56048" spans="32:35">
      <c r="AF56048" s="31"/>
      <c r="AG56048" s="31"/>
      <c r="AH56048" s="31"/>
      <c r="AI56048" s="19"/>
    </row>
    <row r="56049" spans="32:35">
      <c r="AF56049" s="31"/>
      <c r="AG56049" s="31"/>
      <c r="AH56049" s="31"/>
      <c r="AI56049" s="19"/>
    </row>
    <row r="56050" spans="32:35">
      <c r="AF56050" s="31"/>
      <c r="AG56050" s="31"/>
      <c r="AH56050" s="31"/>
      <c r="AI56050" s="19"/>
    </row>
    <row r="56051" spans="32:35">
      <c r="AF56051" s="31"/>
      <c r="AG56051" s="31"/>
      <c r="AH56051" s="31"/>
      <c r="AI56051" s="19"/>
    </row>
    <row r="56052" spans="32:35">
      <c r="AF56052" s="31"/>
      <c r="AG56052" s="31"/>
      <c r="AH56052" s="31"/>
      <c r="AI56052" s="19"/>
    </row>
    <row r="56053" spans="32:35">
      <c r="AF56053" s="31"/>
      <c r="AG56053" s="31"/>
      <c r="AH56053" s="31"/>
      <c r="AI56053" s="19"/>
    </row>
    <row r="56054" spans="32:35" ht="15">
      <c r="AF56054" s="88"/>
      <c r="AG56054" s="88"/>
      <c r="AH56054" s="88"/>
      <c r="AI56054" s="21"/>
    </row>
    <row r="56055" spans="32:35">
      <c r="AF56055" s="43"/>
      <c r="AG56055" s="43"/>
      <c r="AH56055" s="43"/>
      <c r="AI56055" s="5"/>
    </row>
    <row r="56056" spans="32:35" ht="15" thickBot="1">
      <c r="AF56056" s="89"/>
      <c r="AG56056" s="89"/>
      <c r="AH56056" s="89"/>
      <c r="AI56056" s="3"/>
    </row>
    <row r="56057" spans="32:35">
      <c r="AF56057" s="31"/>
      <c r="AG56057" s="31"/>
      <c r="AH56057" s="31"/>
      <c r="AI56057" s="18"/>
    </row>
    <row r="56058" spans="32:35">
      <c r="AF56058" s="31"/>
      <c r="AG56058" s="31"/>
      <c r="AH56058" s="31"/>
      <c r="AI56058" s="19"/>
    </row>
    <row r="56059" spans="32:35">
      <c r="AF56059" s="31"/>
      <c r="AG56059" s="31"/>
      <c r="AH56059" s="31"/>
      <c r="AI56059" s="19"/>
    </row>
    <row r="56060" spans="32:35">
      <c r="AF56060" s="31"/>
      <c r="AG56060" s="31"/>
      <c r="AH56060" s="31"/>
      <c r="AI56060" s="19"/>
    </row>
    <row r="56061" spans="32:35">
      <c r="AF56061" s="31"/>
      <c r="AG56061" s="31"/>
      <c r="AH56061" s="31"/>
      <c r="AI56061" s="19"/>
    </row>
    <row r="56062" spans="32:35">
      <c r="AF56062" s="31"/>
      <c r="AG56062" s="31"/>
      <c r="AH56062" s="31"/>
      <c r="AI56062" s="19"/>
    </row>
    <row r="56063" spans="32:35">
      <c r="AF56063" s="31"/>
      <c r="AG56063" s="31"/>
      <c r="AH56063" s="31"/>
      <c r="AI56063" s="19"/>
    </row>
    <row r="56064" spans="32:35">
      <c r="AF56064" s="31"/>
      <c r="AG56064" s="31"/>
      <c r="AH56064" s="31"/>
      <c r="AI56064" s="19"/>
    </row>
    <row r="56065" spans="32:35">
      <c r="AF56065" s="31"/>
      <c r="AG56065" s="31"/>
      <c r="AH56065" s="31"/>
      <c r="AI56065" s="19"/>
    </row>
    <row r="56066" spans="32:35">
      <c r="AF56066" s="31"/>
      <c r="AG56066" s="31"/>
      <c r="AH56066" s="31"/>
      <c r="AI56066" s="19"/>
    </row>
    <row r="56067" spans="32:35">
      <c r="AF56067" s="31"/>
      <c r="AG56067" s="31"/>
      <c r="AH56067" s="31"/>
      <c r="AI56067" s="19"/>
    </row>
    <row r="56068" spans="32:35">
      <c r="AF56068" s="31"/>
      <c r="AG56068" s="31"/>
      <c r="AH56068" s="31"/>
      <c r="AI56068" s="19"/>
    </row>
    <row r="56069" spans="32:35">
      <c r="AF56069" s="31"/>
      <c r="AG56069" s="31"/>
      <c r="AH56069" s="31"/>
      <c r="AI56069" s="19"/>
    </row>
    <row r="56070" spans="32:35">
      <c r="AF56070" s="31"/>
      <c r="AG56070" s="31"/>
      <c r="AH56070" s="31"/>
      <c r="AI56070" s="19"/>
    </row>
    <row r="56071" spans="32:35">
      <c r="AF56071" s="31"/>
      <c r="AG56071" s="31"/>
      <c r="AH56071" s="31"/>
      <c r="AI56071" s="19"/>
    </row>
    <row r="56072" spans="32:35">
      <c r="AF56072" s="31"/>
      <c r="AG56072" s="31"/>
      <c r="AH56072" s="31"/>
      <c r="AI56072" s="19"/>
    </row>
    <row r="56073" spans="32:35">
      <c r="AF56073" s="31"/>
      <c r="AG56073" s="31"/>
      <c r="AH56073" s="31"/>
      <c r="AI56073" s="19"/>
    </row>
    <row r="56074" spans="32:35">
      <c r="AF56074" s="31"/>
      <c r="AG56074" s="31"/>
      <c r="AH56074" s="31"/>
      <c r="AI56074" s="19"/>
    </row>
    <row r="56075" spans="32:35">
      <c r="AF56075" s="31"/>
      <c r="AG56075" s="31"/>
      <c r="AH56075" s="31"/>
      <c r="AI56075" s="19"/>
    </row>
    <row r="56076" spans="32:35">
      <c r="AF56076" s="31"/>
      <c r="AG56076" s="31"/>
      <c r="AH56076" s="31"/>
      <c r="AI56076" s="19"/>
    </row>
    <row r="56077" spans="32:35">
      <c r="AF56077" s="31"/>
      <c r="AG56077" s="31"/>
      <c r="AH56077" s="31"/>
      <c r="AI56077" s="19"/>
    </row>
    <row r="56078" spans="32:35">
      <c r="AF56078" s="31"/>
      <c r="AG56078" s="31"/>
      <c r="AH56078" s="31"/>
      <c r="AI56078" s="19"/>
    </row>
    <row r="56079" spans="32:35">
      <c r="AF56079" s="31"/>
      <c r="AG56079" s="31"/>
      <c r="AH56079" s="31"/>
      <c r="AI56079" s="19"/>
    </row>
    <row r="56080" spans="32:35">
      <c r="AF56080" s="31"/>
      <c r="AG56080" s="31"/>
      <c r="AH56080" s="31"/>
      <c r="AI56080" s="19"/>
    </row>
    <row r="56081" spans="32:35">
      <c r="AF56081" s="31"/>
      <c r="AG56081" s="31"/>
      <c r="AH56081" s="31"/>
      <c r="AI56081" s="19"/>
    </row>
    <row r="56082" spans="32:35">
      <c r="AF56082" s="31"/>
      <c r="AG56082" s="31"/>
      <c r="AH56082" s="31"/>
      <c r="AI56082" s="19"/>
    </row>
    <row r="56083" spans="32:35">
      <c r="AF56083" s="31"/>
      <c r="AG56083" s="31"/>
      <c r="AH56083" s="31"/>
      <c r="AI56083" s="19"/>
    </row>
    <row r="56084" spans="32:35">
      <c r="AF56084" s="31"/>
      <c r="AG56084" s="31"/>
      <c r="AH56084" s="31"/>
      <c r="AI56084" s="19"/>
    </row>
    <row r="56085" spans="32:35" ht="15">
      <c r="AF56085" s="88"/>
      <c r="AG56085" s="88"/>
      <c r="AH56085" s="88"/>
      <c r="AI56085" s="21"/>
    </row>
    <row r="56086" spans="32:35">
      <c r="AF56086" s="43"/>
      <c r="AG56086" s="43"/>
      <c r="AH56086" s="43"/>
      <c r="AI56086" s="5"/>
    </row>
    <row r="56087" spans="32:35" ht="15" thickBot="1">
      <c r="AF56087" s="89"/>
      <c r="AG56087" s="89"/>
      <c r="AH56087" s="89"/>
      <c r="AI56087" s="3"/>
    </row>
    <row r="56088" spans="32:35">
      <c r="AF56088" s="31"/>
      <c r="AG56088" s="31"/>
      <c r="AH56088" s="31"/>
      <c r="AI56088" s="18"/>
    </row>
    <row r="56089" spans="32:35">
      <c r="AF56089" s="31"/>
      <c r="AG56089" s="31"/>
      <c r="AH56089" s="31"/>
      <c r="AI56089" s="19"/>
    </row>
    <row r="56090" spans="32:35">
      <c r="AF56090" s="31"/>
      <c r="AG56090" s="31"/>
      <c r="AH56090" s="31"/>
      <c r="AI56090" s="19"/>
    </row>
    <row r="56091" spans="32:35">
      <c r="AF56091" s="31"/>
      <c r="AG56091" s="31"/>
      <c r="AH56091" s="31"/>
      <c r="AI56091" s="19"/>
    </row>
    <row r="56092" spans="32:35">
      <c r="AF56092" s="31"/>
      <c r="AG56092" s="31"/>
      <c r="AH56092" s="31"/>
      <c r="AI56092" s="19"/>
    </row>
    <row r="56093" spans="32:35">
      <c r="AF56093" s="31"/>
      <c r="AG56093" s="31"/>
      <c r="AH56093" s="31"/>
      <c r="AI56093" s="19"/>
    </row>
    <row r="56094" spans="32:35">
      <c r="AF56094" s="31"/>
      <c r="AG56094" s="31"/>
      <c r="AH56094" s="31"/>
      <c r="AI56094" s="19"/>
    </row>
    <row r="56095" spans="32:35">
      <c r="AF56095" s="31"/>
      <c r="AG56095" s="31"/>
      <c r="AH56095" s="31"/>
      <c r="AI56095" s="19"/>
    </row>
    <row r="56096" spans="32:35">
      <c r="AF56096" s="31"/>
      <c r="AG56096" s="31"/>
      <c r="AH56096" s="31"/>
      <c r="AI56096" s="19"/>
    </row>
    <row r="56097" spans="32:35">
      <c r="AF56097" s="31"/>
      <c r="AG56097" s="31"/>
      <c r="AH56097" s="31"/>
      <c r="AI56097" s="19"/>
    </row>
    <row r="56098" spans="32:35">
      <c r="AF56098" s="31"/>
      <c r="AG56098" s="31"/>
      <c r="AH56098" s="31"/>
      <c r="AI56098" s="19"/>
    </row>
    <row r="56099" spans="32:35">
      <c r="AF56099" s="31"/>
      <c r="AG56099" s="31"/>
      <c r="AH56099" s="31"/>
      <c r="AI56099" s="19"/>
    </row>
    <row r="56100" spans="32:35">
      <c r="AF56100" s="31"/>
      <c r="AG56100" s="31"/>
      <c r="AH56100" s="31"/>
      <c r="AI56100" s="19"/>
    </row>
    <row r="56101" spans="32:35">
      <c r="AF56101" s="31"/>
      <c r="AG56101" s="31"/>
      <c r="AH56101" s="31"/>
      <c r="AI56101" s="19"/>
    </row>
    <row r="56102" spans="32:35">
      <c r="AF56102" s="31"/>
      <c r="AG56102" s="31"/>
      <c r="AH56102" s="31"/>
      <c r="AI56102" s="19"/>
    </row>
    <row r="56103" spans="32:35">
      <c r="AF56103" s="31"/>
      <c r="AG56103" s="31"/>
      <c r="AH56103" s="31"/>
      <c r="AI56103" s="19"/>
    </row>
    <row r="56104" spans="32:35">
      <c r="AF56104" s="31"/>
      <c r="AG56104" s="31"/>
      <c r="AH56104" s="31"/>
      <c r="AI56104" s="19"/>
    </row>
    <row r="56105" spans="32:35">
      <c r="AF56105" s="31"/>
      <c r="AG56105" s="31"/>
      <c r="AH56105" s="31"/>
      <c r="AI56105" s="19"/>
    </row>
    <row r="56106" spans="32:35">
      <c r="AF56106" s="31"/>
      <c r="AG56106" s="31"/>
      <c r="AH56106" s="31"/>
      <c r="AI56106" s="19"/>
    </row>
    <row r="56107" spans="32:35">
      <c r="AF56107" s="31"/>
      <c r="AG56107" s="31"/>
      <c r="AH56107" s="31"/>
      <c r="AI56107" s="19"/>
    </row>
    <row r="56108" spans="32:35">
      <c r="AF56108" s="31"/>
      <c r="AG56108" s="31"/>
      <c r="AH56108" s="31"/>
      <c r="AI56108" s="19"/>
    </row>
    <row r="56109" spans="32:35">
      <c r="AF56109" s="31"/>
      <c r="AG56109" s="31"/>
      <c r="AH56109" s="31"/>
      <c r="AI56109" s="19"/>
    </row>
    <row r="56110" spans="32:35">
      <c r="AF56110" s="31"/>
      <c r="AG56110" s="31"/>
      <c r="AH56110" s="31"/>
      <c r="AI56110" s="19"/>
    </row>
    <row r="56111" spans="32:35">
      <c r="AF56111" s="31"/>
      <c r="AG56111" s="31"/>
      <c r="AH56111" s="31"/>
      <c r="AI56111" s="19"/>
    </row>
    <row r="56112" spans="32:35">
      <c r="AF56112" s="31"/>
      <c r="AG56112" s="31"/>
      <c r="AH56112" s="31"/>
      <c r="AI56112" s="19"/>
    </row>
    <row r="56113" spans="32:35">
      <c r="AF56113" s="31"/>
      <c r="AG56113" s="31"/>
      <c r="AH56113" s="31"/>
      <c r="AI56113" s="19"/>
    </row>
    <row r="56114" spans="32:35">
      <c r="AF56114" s="31"/>
      <c r="AG56114" s="31"/>
      <c r="AH56114" s="31"/>
      <c r="AI56114" s="19"/>
    </row>
    <row r="56115" spans="32:35">
      <c r="AF56115" s="31"/>
      <c r="AG56115" s="31"/>
      <c r="AH56115" s="31"/>
      <c r="AI56115" s="19"/>
    </row>
    <row r="56116" spans="32:35" ht="15">
      <c r="AF56116" s="88"/>
      <c r="AG56116" s="88"/>
      <c r="AH56116" s="88"/>
      <c r="AI56116" s="21"/>
    </row>
    <row r="56117" spans="32:35">
      <c r="AF56117" s="43"/>
      <c r="AG56117" s="43"/>
      <c r="AH56117" s="43"/>
      <c r="AI56117" s="5"/>
    </row>
    <row r="56118" spans="32:35" ht="15" thickBot="1">
      <c r="AF56118" s="89"/>
      <c r="AG56118" s="89"/>
      <c r="AH56118" s="89"/>
      <c r="AI56118" s="3"/>
    </row>
    <row r="56119" spans="32:35">
      <c r="AF56119" s="31"/>
      <c r="AG56119" s="31"/>
      <c r="AH56119" s="31"/>
      <c r="AI56119" s="18"/>
    </row>
    <row r="56120" spans="32:35">
      <c r="AF56120" s="31"/>
      <c r="AG56120" s="31"/>
      <c r="AH56120" s="31"/>
      <c r="AI56120" s="19"/>
    </row>
    <row r="56121" spans="32:35">
      <c r="AF56121" s="31"/>
      <c r="AG56121" s="31"/>
      <c r="AH56121" s="31"/>
      <c r="AI56121" s="19"/>
    </row>
    <row r="56122" spans="32:35">
      <c r="AF56122" s="31"/>
      <c r="AG56122" s="31"/>
      <c r="AH56122" s="31"/>
      <c r="AI56122" s="19"/>
    </row>
    <row r="56123" spans="32:35">
      <c r="AF56123" s="31"/>
      <c r="AG56123" s="31"/>
      <c r="AH56123" s="31"/>
      <c r="AI56123" s="19"/>
    </row>
    <row r="56124" spans="32:35">
      <c r="AF56124" s="31"/>
      <c r="AG56124" s="31"/>
      <c r="AH56124" s="31"/>
      <c r="AI56124" s="19"/>
    </row>
    <row r="56125" spans="32:35">
      <c r="AF56125" s="31"/>
      <c r="AG56125" s="31"/>
      <c r="AH56125" s="31"/>
      <c r="AI56125" s="19"/>
    </row>
    <row r="56126" spans="32:35">
      <c r="AF56126" s="31"/>
      <c r="AG56126" s="31"/>
      <c r="AH56126" s="31"/>
      <c r="AI56126" s="19"/>
    </row>
    <row r="56127" spans="32:35">
      <c r="AF56127" s="31"/>
      <c r="AG56127" s="31"/>
      <c r="AH56127" s="31"/>
      <c r="AI56127" s="19"/>
    </row>
    <row r="56128" spans="32:35">
      <c r="AF56128" s="31"/>
      <c r="AG56128" s="31"/>
      <c r="AH56128" s="31"/>
      <c r="AI56128" s="19"/>
    </row>
    <row r="56129" spans="32:35">
      <c r="AF56129" s="31"/>
      <c r="AG56129" s="31"/>
      <c r="AH56129" s="31"/>
      <c r="AI56129" s="19"/>
    </row>
    <row r="56130" spans="32:35">
      <c r="AF56130" s="31"/>
      <c r="AG56130" s="31"/>
      <c r="AH56130" s="31"/>
      <c r="AI56130" s="19"/>
    </row>
    <row r="56131" spans="32:35">
      <c r="AF56131" s="31"/>
      <c r="AG56131" s="31"/>
      <c r="AH56131" s="31"/>
      <c r="AI56131" s="19"/>
    </row>
    <row r="56132" spans="32:35">
      <c r="AF56132" s="31"/>
      <c r="AG56132" s="31"/>
      <c r="AH56132" s="31"/>
      <c r="AI56132" s="19"/>
    </row>
    <row r="56133" spans="32:35">
      <c r="AF56133" s="31"/>
      <c r="AG56133" s="31"/>
      <c r="AH56133" s="31"/>
      <c r="AI56133" s="19"/>
    </row>
    <row r="56134" spans="32:35">
      <c r="AF56134" s="31"/>
      <c r="AG56134" s="31"/>
      <c r="AH56134" s="31"/>
      <c r="AI56134" s="19"/>
    </row>
    <row r="56135" spans="32:35">
      <c r="AF56135" s="31"/>
      <c r="AG56135" s="31"/>
      <c r="AH56135" s="31"/>
      <c r="AI56135" s="19"/>
    </row>
    <row r="56136" spans="32:35">
      <c r="AF56136" s="31"/>
      <c r="AG56136" s="31"/>
      <c r="AH56136" s="31"/>
      <c r="AI56136" s="19"/>
    </row>
    <row r="56137" spans="32:35">
      <c r="AF56137" s="31"/>
      <c r="AG56137" s="31"/>
      <c r="AH56137" s="31"/>
      <c r="AI56137" s="19"/>
    </row>
    <row r="56138" spans="32:35">
      <c r="AF56138" s="31"/>
      <c r="AG56138" s="31"/>
      <c r="AH56138" s="31"/>
      <c r="AI56138" s="19"/>
    </row>
    <row r="56139" spans="32:35">
      <c r="AF56139" s="31"/>
      <c r="AG56139" s="31"/>
      <c r="AH56139" s="31"/>
      <c r="AI56139" s="19"/>
    </row>
    <row r="56140" spans="32:35">
      <c r="AF56140" s="31"/>
      <c r="AG56140" s="31"/>
      <c r="AH56140" s="31"/>
      <c r="AI56140" s="19"/>
    </row>
    <row r="56141" spans="32:35">
      <c r="AF56141" s="31"/>
      <c r="AG56141" s="31"/>
      <c r="AH56141" s="31"/>
      <c r="AI56141" s="19"/>
    </row>
    <row r="56142" spans="32:35">
      <c r="AF56142" s="31"/>
      <c r="AG56142" s="31"/>
      <c r="AH56142" s="31"/>
      <c r="AI56142" s="19"/>
    </row>
    <row r="56143" spans="32:35">
      <c r="AF56143" s="31"/>
      <c r="AG56143" s="31"/>
      <c r="AH56143" s="31"/>
      <c r="AI56143" s="19"/>
    </row>
    <row r="56144" spans="32:35">
      <c r="AF56144" s="31"/>
      <c r="AG56144" s="31"/>
      <c r="AH56144" s="31"/>
      <c r="AI56144" s="19"/>
    </row>
    <row r="56145" spans="32:35">
      <c r="AF56145" s="31"/>
      <c r="AG56145" s="31"/>
      <c r="AH56145" s="31"/>
      <c r="AI56145" s="19"/>
    </row>
    <row r="56146" spans="32:35">
      <c r="AF56146" s="31"/>
      <c r="AG56146" s="31"/>
      <c r="AH56146" s="31"/>
      <c r="AI56146" s="19"/>
    </row>
    <row r="56147" spans="32:35" ht="15">
      <c r="AF56147" s="88"/>
      <c r="AG56147" s="88"/>
      <c r="AH56147" s="88"/>
      <c r="AI56147" s="21"/>
    </row>
    <row r="56148" spans="32:35">
      <c r="AF56148" s="43"/>
      <c r="AG56148" s="43"/>
      <c r="AH56148" s="43"/>
      <c r="AI56148" s="5"/>
    </row>
    <row r="56149" spans="32:35" ht="15" thickBot="1">
      <c r="AF56149" s="89"/>
      <c r="AG56149" s="89"/>
      <c r="AH56149" s="89"/>
      <c r="AI56149" s="3"/>
    </row>
    <row r="56150" spans="32:35">
      <c r="AF56150" s="31"/>
      <c r="AG56150" s="31"/>
      <c r="AH56150" s="31"/>
      <c r="AI56150" s="18"/>
    </row>
    <row r="56151" spans="32:35">
      <c r="AF56151" s="31"/>
      <c r="AG56151" s="31"/>
      <c r="AH56151" s="31"/>
      <c r="AI56151" s="19"/>
    </row>
    <row r="56152" spans="32:35">
      <c r="AF56152" s="31"/>
      <c r="AG56152" s="31"/>
      <c r="AH56152" s="31"/>
      <c r="AI56152" s="19"/>
    </row>
    <row r="56153" spans="32:35">
      <c r="AF56153" s="31"/>
      <c r="AG56153" s="31"/>
      <c r="AH56153" s="31"/>
      <c r="AI56153" s="19"/>
    </row>
    <row r="56154" spans="32:35">
      <c r="AF56154" s="31"/>
      <c r="AG56154" s="31"/>
      <c r="AH56154" s="31"/>
      <c r="AI56154" s="19"/>
    </row>
    <row r="56155" spans="32:35">
      <c r="AF56155" s="31"/>
      <c r="AG56155" s="31"/>
      <c r="AH56155" s="31"/>
      <c r="AI56155" s="19"/>
    </row>
    <row r="56156" spans="32:35">
      <c r="AF56156" s="31"/>
      <c r="AG56156" s="31"/>
      <c r="AH56156" s="31"/>
      <c r="AI56156" s="19"/>
    </row>
    <row r="56157" spans="32:35">
      <c r="AF56157" s="31"/>
      <c r="AG56157" s="31"/>
      <c r="AH56157" s="31"/>
      <c r="AI56157" s="19"/>
    </row>
    <row r="56158" spans="32:35">
      <c r="AF56158" s="31"/>
      <c r="AG56158" s="31"/>
      <c r="AH56158" s="31"/>
      <c r="AI56158" s="19"/>
    </row>
    <row r="56159" spans="32:35">
      <c r="AF56159" s="31"/>
      <c r="AG56159" s="31"/>
      <c r="AH56159" s="31"/>
      <c r="AI56159" s="19"/>
    </row>
    <row r="56160" spans="32:35">
      <c r="AF56160" s="31"/>
      <c r="AG56160" s="31"/>
      <c r="AH56160" s="31"/>
      <c r="AI56160" s="19"/>
    </row>
    <row r="56161" spans="32:35">
      <c r="AF56161" s="31"/>
      <c r="AG56161" s="31"/>
      <c r="AH56161" s="31"/>
      <c r="AI56161" s="19"/>
    </row>
    <row r="56162" spans="32:35">
      <c r="AF56162" s="31"/>
      <c r="AG56162" s="31"/>
      <c r="AH56162" s="31"/>
      <c r="AI56162" s="19"/>
    </row>
    <row r="56163" spans="32:35">
      <c r="AF56163" s="31"/>
      <c r="AG56163" s="31"/>
      <c r="AH56163" s="31"/>
      <c r="AI56163" s="19"/>
    </row>
    <row r="56164" spans="32:35">
      <c r="AF56164" s="31"/>
      <c r="AG56164" s="31"/>
      <c r="AH56164" s="31"/>
      <c r="AI56164" s="19"/>
    </row>
    <row r="56165" spans="32:35">
      <c r="AF56165" s="31"/>
      <c r="AG56165" s="31"/>
      <c r="AH56165" s="31"/>
      <c r="AI56165" s="19"/>
    </row>
    <row r="56166" spans="32:35">
      <c r="AF56166" s="31"/>
      <c r="AG56166" s="31"/>
      <c r="AH56166" s="31"/>
      <c r="AI56166" s="19"/>
    </row>
    <row r="56167" spans="32:35">
      <c r="AF56167" s="31"/>
      <c r="AG56167" s="31"/>
      <c r="AH56167" s="31"/>
      <c r="AI56167" s="19"/>
    </row>
    <row r="56168" spans="32:35">
      <c r="AF56168" s="31"/>
      <c r="AG56168" s="31"/>
      <c r="AH56168" s="31"/>
      <c r="AI56168" s="19"/>
    </row>
    <row r="56169" spans="32:35">
      <c r="AF56169" s="31"/>
      <c r="AG56169" s="31"/>
      <c r="AH56169" s="31"/>
      <c r="AI56169" s="19"/>
    </row>
    <row r="56170" spans="32:35">
      <c r="AF56170" s="31"/>
      <c r="AG56170" s="31"/>
      <c r="AH56170" s="31"/>
      <c r="AI56170" s="19"/>
    </row>
    <row r="56171" spans="32:35">
      <c r="AF56171" s="31"/>
      <c r="AG56171" s="31"/>
      <c r="AH56171" s="31"/>
      <c r="AI56171" s="19"/>
    </row>
    <row r="56172" spans="32:35">
      <c r="AF56172" s="31"/>
      <c r="AG56172" s="31"/>
      <c r="AH56172" s="31"/>
      <c r="AI56172" s="19"/>
    </row>
    <row r="56173" spans="32:35">
      <c r="AF56173" s="31"/>
      <c r="AG56173" s="31"/>
      <c r="AH56173" s="31"/>
      <c r="AI56173" s="19"/>
    </row>
    <row r="56174" spans="32:35">
      <c r="AF56174" s="31"/>
      <c r="AG56174" s="31"/>
      <c r="AH56174" s="31"/>
      <c r="AI56174" s="19"/>
    </row>
    <row r="56175" spans="32:35">
      <c r="AF56175" s="31"/>
      <c r="AG56175" s="31"/>
      <c r="AH56175" s="31"/>
      <c r="AI56175" s="19"/>
    </row>
    <row r="56176" spans="32:35">
      <c r="AF56176" s="31"/>
      <c r="AG56176" s="31"/>
      <c r="AH56176" s="31"/>
      <c r="AI56176" s="19"/>
    </row>
    <row r="56177" spans="32:35">
      <c r="AF56177" s="31"/>
      <c r="AG56177" s="31"/>
      <c r="AH56177" s="31"/>
      <c r="AI56177" s="19"/>
    </row>
    <row r="56178" spans="32:35" ht="15">
      <c r="AF56178" s="88"/>
      <c r="AG56178" s="88"/>
      <c r="AH56178" s="88"/>
      <c r="AI56178" s="21"/>
    </row>
    <row r="56179" spans="32:35">
      <c r="AF56179" s="43"/>
      <c r="AG56179" s="43"/>
      <c r="AH56179" s="43"/>
      <c r="AI56179" s="5"/>
    </row>
    <row r="56180" spans="32:35" ht="15" thickBot="1">
      <c r="AF56180" s="89"/>
      <c r="AG56180" s="89"/>
      <c r="AH56180" s="89"/>
      <c r="AI56180" s="3"/>
    </row>
    <row r="56181" spans="32:35">
      <c r="AF56181" s="31"/>
      <c r="AG56181" s="31"/>
      <c r="AH56181" s="31"/>
      <c r="AI56181" s="18"/>
    </row>
    <row r="56182" spans="32:35">
      <c r="AF56182" s="31"/>
      <c r="AG56182" s="31"/>
      <c r="AH56182" s="31"/>
      <c r="AI56182" s="19"/>
    </row>
    <row r="56183" spans="32:35">
      <c r="AF56183" s="31"/>
      <c r="AG56183" s="31"/>
      <c r="AH56183" s="31"/>
      <c r="AI56183" s="19"/>
    </row>
    <row r="56184" spans="32:35">
      <c r="AF56184" s="31"/>
      <c r="AG56184" s="31"/>
      <c r="AH56184" s="31"/>
      <c r="AI56184" s="19"/>
    </row>
    <row r="56185" spans="32:35">
      <c r="AF56185" s="31"/>
      <c r="AG56185" s="31"/>
      <c r="AH56185" s="31"/>
      <c r="AI56185" s="19"/>
    </row>
    <row r="56186" spans="32:35">
      <c r="AF56186" s="31"/>
      <c r="AG56186" s="31"/>
      <c r="AH56186" s="31"/>
      <c r="AI56186" s="19"/>
    </row>
    <row r="56187" spans="32:35">
      <c r="AF56187" s="31"/>
      <c r="AG56187" s="31"/>
      <c r="AH56187" s="31"/>
      <c r="AI56187" s="19"/>
    </row>
    <row r="56188" spans="32:35">
      <c r="AF56188" s="31"/>
      <c r="AG56188" s="31"/>
      <c r="AH56188" s="31"/>
      <c r="AI56188" s="19"/>
    </row>
    <row r="56189" spans="32:35">
      <c r="AF56189" s="31"/>
      <c r="AG56189" s="31"/>
      <c r="AH56189" s="31"/>
      <c r="AI56189" s="19"/>
    </row>
    <row r="56190" spans="32:35">
      <c r="AF56190" s="31"/>
      <c r="AG56190" s="31"/>
      <c r="AH56190" s="31"/>
      <c r="AI56190" s="19"/>
    </row>
    <row r="56191" spans="32:35">
      <c r="AF56191" s="31"/>
      <c r="AG56191" s="31"/>
      <c r="AH56191" s="31"/>
      <c r="AI56191" s="19"/>
    </row>
    <row r="56192" spans="32:35">
      <c r="AF56192" s="31"/>
      <c r="AG56192" s="31"/>
      <c r="AH56192" s="31"/>
      <c r="AI56192" s="19"/>
    </row>
    <row r="56193" spans="32:35">
      <c r="AF56193" s="31"/>
      <c r="AG56193" s="31"/>
      <c r="AH56193" s="31"/>
      <c r="AI56193" s="19"/>
    </row>
    <row r="56194" spans="32:35">
      <c r="AF56194" s="31"/>
      <c r="AG56194" s="31"/>
      <c r="AH56194" s="31"/>
      <c r="AI56194" s="19"/>
    </row>
    <row r="56195" spans="32:35">
      <c r="AF56195" s="31"/>
      <c r="AG56195" s="31"/>
      <c r="AH56195" s="31"/>
      <c r="AI56195" s="19"/>
    </row>
    <row r="56196" spans="32:35">
      <c r="AF56196" s="31"/>
      <c r="AG56196" s="31"/>
      <c r="AH56196" s="31"/>
      <c r="AI56196" s="19"/>
    </row>
    <row r="56197" spans="32:35">
      <c r="AF56197" s="31"/>
      <c r="AG56197" s="31"/>
      <c r="AH56197" s="31"/>
      <c r="AI56197" s="19"/>
    </row>
    <row r="56198" spans="32:35">
      <c r="AF56198" s="31"/>
      <c r="AG56198" s="31"/>
      <c r="AH56198" s="31"/>
      <c r="AI56198" s="19"/>
    </row>
    <row r="56199" spans="32:35">
      <c r="AF56199" s="31"/>
      <c r="AG56199" s="31"/>
      <c r="AH56199" s="31"/>
      <c r="AI56199" s="19"/>
    </row>
    <row r="56200" spans="32:35">
      <c r="AF56200" s="31"/>
      <c r="AG56200" s="31"/>
      <c r="AH56200" s="31"/>
      <c r="AI56200" s="19"/>
    </row>
    <row r="56201" spans="32:35">
      <c r="AF56201" s="31"/>
      <c r="AG56201" s="31"/>
      <c r="AH56201" s="31"/>
      <c r="AI56201" s="19"/>
    </row>
    <row r="56202" spans="32:35">
      <c r="AF56202" s="31"/>
      <c r="AG56202" s="31"/>
      <c r="AH56202" s="31"/>
      <c r="AI56202" s="19"/>
    </row>
    <row r="56203" spans="32:35">
      <c r="AF56203" s="31"/>
      <c r="AG56203" s="31"/>
      <c r="AH56203" s="31"/>
      <c r="AI56203" s="19"/>
    </row>
    <row r="56204" spans="32:35">
      <c r="AF56204" s="31"/>
      <c r="AG56204" s="31"/>
      <c r="AH56204" s="31"/>
      <c r="AI56204" s="19"/>
    </row>
    <row r="56205" spans="32:35">
      <c r="AF56205" s="31"/>
      <c r="AG56205" s="31"/>
      <c r="AH56205" s="31"/>
      <c r="AI56205" s="19"/>
    </row>
    <row r="56206" spans="32:35">
      <c r="AF56206" s="31"/>
      <c r="AG56206" s="31"/>
      <c r="AH56206" s="31"/>
      <c r="AI56206" s="19"/>
    </row>
    <row r="56207" spans="32:35">
      <c r="AF56207" s="31"/>
      <c r="AG56207" s="31"/>
      <c r="AH56207" s="31"/>
      <c r="AI56207" s="19"/>
    </row>
    <row r="56208" spans="32:35">
      <c r="AF56208" s="31"/>
      <c r="AG56208" s="31"/>
      <c r="AH56208" s="31"/>
      <c r="AI56208" s="19"/>
    </row>
    <row r="56209" spans="32:35" ht="15">
      <c r="AF56209" s="88"/>
      <c r="AG56209" s="88"/>
      <c r="AH56209" s="88"/>
      <c r="AI56209" s="21"/>
    </row>
    <row r="56210" spans="32:35">
      <c r="AF56210" s="43"/>
      <c r="AG56210" s="43"/>
      <c r="AH56210" s="43"/>
      <c r="AI56210" s="5"/>
    </row>
    <row r="56211" spans="32:35" ht="15" thickBot="1">
      <c r="AF56211" s="89"/>
      <c r="AG56211" s="89"/>
      <c r="AH56211" s="89"/>
      <c r="AI56211" s="3"/>
    </row>
    <row r="56212" spans="32:35">
      <c r="AF56212" s="31"/>
      <c r="AG56212" s="31"/>
      <c r="AH56212" s="31"/>
      <c r="AI56212" s="18"/>
    </row>
    <row r="56213" spans="32:35">
      <c r="AF56213" s="31"/>
      <c r="AG56213" s="31"/>
      <c r="AH56213" s="31"/>
      <c r="AI56213" s="19"/>
    </row>
    <row r="56214" spans="32:35">
      <c r="AF56214" s="31"/>
      <c r="AG56214" s="31"/>
      <c r="AH56214" s="31"/>
      <c r="AI56214" s="19"/>
    </row>
    <row r="56215" spans="32:35">
      <c r="AF56215" s="31"/>
      <c r="AG56215" s="31"/>
      <c r="AH56215" s="31"/>
      <c r="AI56215" s="19"/>
    </row>
    <row r="56216" spans="32:35">
      <c r="AF56216" s="31"/>
      <c r="AG56216" s="31"/>
      <c r="AH56216" s="31"/>
      <c r="AI56216" s="19"/>
    </row>
    <row r="56217" spans="32:35">
      <c r="AF56217" s="31"/>
      <c r="AG56217" s="31"/>
      <c r="AH56217" s="31"/>
      <c r="AI56217" s="19"/>
    </row>
    <row r="56218" spans="32:35">
      <c r="AF56218" s="31"/>
      <c r="AG56218" s="31"/>
      <c r="AH56218" s="31"/>
      <c r="AI56218" s="19"/>
    </row>
    <row r="56219" spans="32:35">
      <c r="AF56219" s="31"/>
      <c r="AG56219" s="31"/>
      <c r="AH56219" s="31"/>
      <c r="AI56219" s="19"/>
    </row>
    <row r="56220" spans="32:35">
      <c r="AF56220" s="31"/>
      <c r="AG56220" s="31"/>
      <c r="AH56220" s="31"/>
      <c r="AI56220" s="19"/>
    </row>
    <row r="56221" spans="32:35">
      <c r="AF56221" s="31"/>
      <c r="AG56221" s="31"/>
      <c r="AH56221" s="31"/>
      <c r="AI56221" s="19"/>
    </row>
    <row r="56222" spans="32:35">
      <c r="AF56222" s="31"/>
      <c r="AG56222" s="31"/>
      <c r="AH56222" s="31"/>
      <c r="AI56222" s="19"/>
    </row>
    <row r="56223" spans="32:35">
      <c r="AF56223" s="31"/>
      <c r="AG56223" s="31"/>
      <c r="AH56223" s="31"/>
      <c r="AI56223" s="19"/>
    </row>
    <row r="56224" spans="32:35">
      <c r="AF56224" s="31"/>
      <c r="AG56224" s="31"/>
      <c r="AH56224" s="31"/>
      <c r="AI56224" s="19"/>
    </row>
    <row r="56225" spans="32:35">
      <c r="AF56225" s="31"/>
      <c r="AG56225" s="31"/>
      <c r="AH56225" s="31"/>
      <c r="AI56225" s="19"/>
    </row>
    <row r="56226" spans="32:35">
      <c r="AF56226" s="31"/>
      <c r="AG56226" s="31"/>
      <c r="AH56226" s="31"/>
      <c r="AI56226" s="19"/>
    </row>
    <row r="56227" spans="32:35">
      <c r="AF56227" s="31"/>
      <c r="AG56227" s="31"/>
      <c r="AH56227" s="31"/>
      <c r="AI56227" s="19"/>
    </row>
    <row r="56228" spans="32:35">
      <c r="AF56228" s="31"/>
      <c r="AG56228" s="31"/>
      <c r="AH56228" s="31"/>
      <c r="AI56228" s="19"/>
    </row>
    <row r="56229" spans="32:35">
      <c r="AF56229" s="31"/>
      <c r="AG56229" s="31"/>
      <c r="AH56229" s="31"/>
      <c r="AI56229" s="19"/>
    </row>
    <row r="56230" spans="32:35">
      <c r="AF56230" s="31"/>
      <c r="AG56230" s="31"/>
      <c r="AH56230" s="31"/>
      <c r="AI56230" s="19"/>
    </row>
    <row r="56231" spans="32:35">
      <c r="AF56231" s="31"/>
      <c r="AG56231" s="31"/>
      <c r="AH56231" s="31"/>
      <c r="AI56231" s="19"/>
    </row>
    <row r="56232" spans="32:35">
      <c r="AF56232" s="31"/>
      <c r="AG56232" s="31"/>
      <c r="AH56232" s="31"/>
      <c r="AI56232" s="19"/>
    </row>
    <row r="56233" spans="32:35">
      <c r="AF56233" s="31"/>
      <c r="AG56233" s="31"/>
      <c r="AH56233" s="31"/>
      <c r="AI56233" s="19"/>
    </row>
    <row r="56234" spans="32:35">
      <c r="AF56234" s="31"/>
      <c r="AG56234" s="31"/>
      <c r="AH56234" s="31"/>
      <c r="AI56234" s="19"/>
    </row>
    <row r="56235" spans="32:35">
      <c r="AF56235" s="31"/>
      <c r="AG56235" s="31"/>
      <c r="AH56235" s="31"/>
      <c r="AI56235" s="19"/>
    </row>
    <row r="56236" spans="32:35">
      <c r="AF56236" s="31"/>
      <c r="AG56236" s="31"/>
      <c r="AH56236" s="31"/>
      <c r="AI56236" s="19"/>
    </row>
    <row r="56237" spans="32:35">
      <c r="AF56237" s="31"/>
      <c r="AG56237" s="31"/>
      <c r="AH56237" s="31"/>
      <c r="AI56237" s="19"/>
    </row>
    <row r="56238" spans="32:35">
      <c r="AF56238" s="31"/>
      <c r="AG56238" s="31"/>
      <c r="AH56238" s="31"/>
      <c r="AI56238" s="19"/>
    </row>
    <row r="56239" spans="32:35">
      <c r="AF56239" s="31"/>
      <c r="AG56239" s="31"/>
      <c r="AH56239" s="31"/>
      <c r="AI56239" s="19"/>
    </row>
    <row r="56240" spans="32:35" ht="15">
      <c r="AF56240" s="88"/>
      <c r="AG56240" s="88"/>
      <c r="AH56240" s="88"/>
      <c r="AI56240" s="21"/>
    </row>
    <row r="56241" spans="32:35">
      <c r="AF56241" s="43"/>
      <c r="AG56241" s="43"/>
      <c r="AH56241" s="43"/>
      <c r="AI56241" s="5"/>
    </row>
    <row r="56242" spans="32:35" ht="15" thickBot="1">
      <c r="AF56242" s="89"/>
      <c r="AG56242" s="89"/>
      <c r="AH56242" s="89"/>
      <c r="AI56242" s="3"/>
    </row>
    <row r="56243" spans="32:35">
      <c r="AF56243" s="31"/>
      <c r="AG56243" s="31"/>
      <c r="AH56243" s="31"/>
      <c r="AI56243" s="18"/>
    </row>
    <row r="56244" spans="32:35">
      <c r="AF56244" s="31"/>
      <c r="AG56244" s="31"/>
      <c r="AH56244" s="31"/>
      <c r="AI56244" s="19"/>
    </row>
    <row r="56245" spans="32:35">
      <c r="AF56245" s="31"/>
      <c r="AG56245" s="31"/>
      <c r="AH56245" s="31"/>
      <c r="AI56245" s="19"/>
    </row>
    <row r="56246" spans="32:35">
      <c r="AF56246" s="31"/>
      <c r="AG56246" s="31"/>
      <c r="AH56246" s="31"/>
      <c r="AI56246" s="19"/>
    </row>
    <row r="56247" spans="32:35">
      <c r="AF56247" s="31"/>
      <c r="AG56247" s="31"/>
      <c r="AH56247" s="31"/>
      <c r="AI56247" s="19"/>
    </row>
    <row r="56248" spans="32:35">
      <c r="AF56248" s="31"/>
      <c r="AG56248" s="31"/>
      <c r="AH56248" s="31"/>
      <c r="AI56248" s="19"/>
    </row>
    <row r="56249" spans="32:35">
      <c r="AF56249" s="31"/>
      <c r="AG56249" s="31"/>
      <c r="AH56249" s="31"/>
      <c r="AI56249" s="19"/>
    </row>
    <row r="56250" spans="32:35">
      <c r="AF56250" s="31"/>
      <c r="AG56250" s="31"/>
      <c r="AH56250" s="31"/>
      <c r="AI56250" s="19"/>
    </row>
    <row r="56251" spans="32:35">
      <c r="AF56251" s="31"/>
      <c r="AG56251" s="31"/>
      <c r="AH56251" s="31"/>
      <c r="AI56251" s="19"/>
    </row>
    <row r="56252" spans="32:35">
      <c r="AF56252" s="31"/>
      <c r="AG56252" s="31"/>
      <c r="AH56252" s="31"/>
      <c r="AI56252" s="19"/>
    </row>
    <row r="56253" spans="32:35">
      <c r="AF56253" s="31"/>
      <c r="AG56253" s="31"/>
      <c r="AH56253" s="31"/>
      <c r="AI56253" s="19"/>
    </row>
    <row r="56254" spans="32:35">
      <c r="AF56254" s="31"/>
      <c r="AG56254" s="31"/>
      <c r="AH56254" s="31"/>
      <c r="AI56254" s="19"/>
    </row>
    <row r="56255" spans="32:35">
      <c r="AF56255" s="31"/>
      <c r="AG56255" s="31"/>
      <c r="AH56255" s="31"/>
      <c r="AI56255" s="19"/>
    </row>
    <row r="56256" spans="32:35">
      <c r="AF56256" s="31"/>
      <c r="AG56256" s="31"/>
      <c r="AH56256" s="31"/>
      <c r="AI56256" s="19"/>
    </row>
    <row r="56257" spans="32:35">
      <c r="AF56257" s="31"/>
      <c r="AG56257" s="31"/>
      <c r="AH56257" s="31"/>
      <c r="AI56257" s="19"/>
    </row>
    <row r="56258" spans="32:35">
      <c r="AF56258" s="31"/>
      <c r="AG56258" s="31"/>
      <c r="AH56258" s="31"/>
      <c r="AI56258" s="19"/>
    </row>
    <row r="56259" spans="32:35">
      <c r="AF56259" s="31"/>
      <c r="AG56259" s="31"/>
      <c r="AH56259" s="31"/>
      <c r="AI56259" s="19"/>
    </row>
    <row r="56260" spans="32:35">
      <c r="AF56260" s="31"/>
      <c r="AG56260" s="31"/>
      <c r="AH56260" s="31"/>
      <c r="AI56260" s="19"/>
    </row>
    <row r="56261" spans="32:35">
      <c r="AF56261" s="31"/>
      <c r="AG56261" s="31"/>
      <c r="AH56261" s="31"/>
      <c r="AI56261" s="19"/>
    </row>
    <row r="56262" spans="32:35">
      <c r="AF56262" s="31"/>
      <c r="AG56262" s="31"/>
      <c r="AH56262" s="31"/>
      <c r="AI56262" s="19"/>
    </row>
    <row r="56263" spans="32:35">
      <c r="AF56263" s="31"/>
      <c r="AG56263" s="31"/>
      <c r="AH56263" s="31"/>
      <c r="AI56263" s="19"/>
    </row>
    <row r="56264" spans="32:35">
      <c r="AF56264" s="31"/>
      <c r="AG56264" s="31"/>
      <c r="AH56264" s="31"/>
      <c r="AI56264" s="19"/>
    </row>
    <row r="56265" spans="32:35">
      <c r="AF56265" s="31"/>
      <c r="AG56265" s="31"/>
      <c r="AH56265" s="31"/>
      <c r="AI56265" s="19"/>
    </row>
    <row r="56266" spans="32:35">
      <c r="AF56266" s="31"/>
      <c r="AG56266" s="31"/>
      <c r="AH56266" s="31"/>
      <c r="AI56266" s="19"/>
    </row>
    <row r="56267" spans="32:35">
      <c r="AF56267" s="31"/>
      <c r="AG56267" s="31"/>
      <c r="AH56267" s="31"/>
      <c r="AI56267" s="19"/>
    </row>
    <row r="56268" spans="32:35">
      <c r="AF56268" s="31"/>
      <c r="AG56268" s="31"/>
      <c r="AH56268" s="31"/>
      <c r="AI56268" s="19"/>
    </row>
    <row r="56269" spans="32:35">
      <c r="AF56269" s="31"/>
      <c r="AG56269" s="31"/>
      <c r="AH56269" s="31"/>
      <c r="AI56269" s="19"/>
    </row>
    <row r="56270" spans="32:35">
      <c r="AF56270" s="31"/>
      <c r="AG56270" s="31"/>
      <c r="AH56270" s="31"/>
      <c r="AI56270" s="19"/>
    </row>
    <row r="56271" spans="32:35" ht="15">
      <c r="AF56271" s="88"/>
      <c r="AG56271" s="88"/>
      <c r="AH56271" s="88"/>
      <c r="AI56271" s="21"/>
    </row>
    <row r="56272" spans="32:35">
      <c r="AF56272" s="43"/>
      <c r="AG56272" s="43"/>
      <c r="AH56272" s="43"/>
      <c r="AI56272" s="5"/>
    </row>
    <row r="56273" spans="32:35" ht="15" thickBot="1">
      <c r="AF56273" s="89"/>
      <c r="AG56273" s="89"/>
      <c r="AH56273" s="89"/>
      <c r="AI56273" s="3"/>
    </row>
    <row r="56274" spans="32:35">
      <c r="AF56274" s="31"/>
      <c r="AG56274" s="31"/>
      <c r="AH56274" s="31"/>
      <c r="AI56274" s="18"/>
    </row>
    <row r="56275" spans="32:35">
      <c r="AF56275" s="31"/>
      <c r="AG56275" s="31"/>
      <c r="AH56275" s="31"/>
      <c r="AI56275" s="19"/>
    </row>
    <row r="56276" spans="32:35">
      <c r="AF56276" s="31"/>
      <c r="AG56276" s="31"/>
      <c r="AH56276" s="31"/>
      <c r="AI56276" s="19"/>
    </row>
    <row r="56277" spans="32:35">
      <c r="AF56277" s="31"/>
      <c r="AG56277" s="31"/>
      <c r="AH56277" s="31"/>
      <c r="AI56277" s="19"/>
    </row>
    <row r="56278" spans="32:35">
      <c r="AF56278" s="31"/>
      <c r="AG56278" s="31"/>
      <c r="AH56278" s="31"/>
      <c r="AI56278" s="19"/>
    </row>
    <row r="56279" spans="32:35">
      <c r="AF56279" s="31"/>
      <c r="AG56279" s="31"/>
      <c r="AH56279" s="31"/>
      <c r="AI56279" s="19"/>
    </row>
    <row r="56280" spans="32:35">
      <c r="AF56280" s="31"/>
      <c r="AG56280" s="31"/>
      <c r="AH56280" s="31"/>
      <c r="AI56280" s="19"/>
    </row>
    <row r="56281" spans="32:35">
      <c r="AF56281" s="31"/>
      <c r="AG56281" s="31"/>
      <c r="AH56281" s="31"/>
      <c r="AI56281" s="19"/>
    </row>
    <row r="56282" spans="32:35">
      <c r="AF56282" s="31"/>
      <c r="AG56282" s="31"/>
      <c r="AH56282" s="31"/>
      <c r="AI56282" s="19"/>
    </row>
    <row r="56283" spans="32:35">
      <c r="AF56283" s="31"/>
      <c r="AG56283" s="31"/>
      <c r="AH56283" s="31"/>
      <c r="AI56283" s="19"/>
    </row>
    <row r="56284" spans="32:35">
      <c r="AF56284" s="31"/>
      <c r="AG56284" s="31"/>
      <c r="AH56284" s="31"/>
      <c r="AI56284" s="19"/>
    </row>
    <row r="56285" spans="32:35">
      <c r="AF56285" s="31"/>
      <c r="AG56285" s="31"/>
      <c r="AH56285" s="31"/>
      <c r="AI56285" s="19"/>
    </row>
    <row r="56286" spans="32:35">
      <c r="AF56286" s="31"/>
      <c r="AG56286" s="31"/>
      <c r="AH56286" s="31"/>
      <c r="AI56286" s="19"/>
    </row>
    <row r="56287" spans="32:35">
      <c r="AF56287" s="31"/>
      <c r="AG56287" s="31"/>
      <c r="AH56287" s="31"/>
      <c r="AI56287" s="19"/>
    </row>
    <row r="56288" spans="32:35">
      <c r="AF56288" s="31"/>
      <c r="AG56288" s="31"/>
      <c r="AH56288" s="31"/>
      <c r="AI56288" s="19"/>
    </row>
    <row r="56289" spans="32:35">
      <c r="AF56289" s="31"/>
      <c r="AG56289" s="31"/>
      <c r="AH56289" s="31"/>
      <c r="AI56289" s="19"/>
    </row>
    <row r="56290" spans="32:35">
      <c r="AF56290" s="31"/>
      <c r="AG56290" s="31"/>
      <c r="AH56290" s="31"/>
      <c r="AI56290" s="19"/>
    </row>
    <row r="56291" spans="32:35">
      <c r="AF56291" s="31"/>
      <c r="AG56291" s="31"/>
      <c r="AH56291" s="31"/>
      <c r="AI56291" s="19"/>
    </row>
    <row r="56292" spans="32:35">
      <c r="AF56292" s="31"/>
      <c r="AG56292" s="31"/>
      <c r="AH56292" s="31"/>
      <c r="AI56292" s="19"/>
    </row>
    <row r="56293" spans="32:35">
      <c r="AF56293" s="31"/>
      <c r="AG56293" s="31"/>
      <c r="AH56293" s="31"/>
      <c r="AI56293" s="19"/>
    </row>
    <row r="56294" spans="32:35">
      <c r="AF56294" s="31"/>
      <c r="AG56294" s="31"/>
      <c r="AH56294" s="31"/>
      <c r="AI56294" s="19"/>
    </row>
    <row r="56295" spans="32:35">
      <c r="AF56295" s="31"/>
      <c r="AG56295" s="31"/>
      <c r="AH56295" s="31"/>
      <c r="AI56295" s="19"/>
    </row>
    <row r="56296" spans="32:35">
      <c r="AF56296" s="31"/>
      <c r="AG56296" s="31"/>
      <c r="AH56296" s="31"/>
      <c r="AI56296" s="19"/>
    </row>
    <row r="56297" spans="32:35">
      <c r="AF56297" s="31"/>
      <c r="AG56297" s="31"/>
      <c r="AH56297" s="31"/>
      <c r="AI56297" s="19"/>
    </row>
    <row r="56298" spans="32:35">
      <c r="AF56298" s="31"/>
      <c r="AG56298" s="31"/>
      <c r="AH56298" s="31"/>
      <c r="AI56298" s="19"/>
    </row>
    <row r="56299" spans="32:35">
      <c r="AF56299" s="31"/>
      <c r="AG56299" s="31"/>
      <c r="AH56299" s="31"/>
      <c r="AI56299" s="19"/>
    </row>
    <row r="56300" spans="32:35">
      <c r="AF56300" s="31"/>
      <c r="AG56300" s="31"/>
      <c r="AH56300" s="31"/>
      <c r="AI56300" s="19"/>
    </row>
    <row r="56301" spans="32:35">
      <c r="AF56301" s="31"/>
      <c r="AG56301" s="31"/>
      <c r="AH56301" s="31"/>
      <c r="AI56301" s="19"/>
    </row>
    <row r="56302" spans="32:35" ht="15">
      <c r="AF56302" s="88"/>
      <c r="AG56302" s="88"/>
      <c r="AH56302" s="88"/>
      <c r="AI56302" s="21"/>
    </row>
    <row r="56303" spans="32:35">
      <c r="AF56303" s="43"/>
      <c r="AG56303" s="43"/>
      <c r="AH56303" s="43"/>
      <c r="AI56303" s="5"/>
    </row>
    <row r="56304" spans="32:35" ht="15" thickBot="1">
      <c r="AF56304" s="89"/>
      <c r="AG56304" s="89"/>
      <c r="AH56304" s="89"/>
      <c r="AI56304" s="3"/>
    </row>
    <row r="56305" spans="32:35">
      <c r="AF56305" s="31"/>
      <c r="AG56305" s="31"/>
      <c r="AH56305" s="31"/>
      <c r="AI56305" s="18"/>
    </row>
    <row r="56306" spans="32:35">
      <c r="AF56306" s="31"/>
      <c r="AG56306" s="31"/>
      <c r="AH56306" s="31"/>
      <c r="AI56306" s="19"/>
    </row>
    <row r="56307" spans="32:35">
      <c r="AF56307" s="31"/>
      <c r="AG56307" s="31"/>
      <c r="AH56307" s="31"/>
      <c r="AI56307" s="19"/>
    </row>
    <row r="56308" spans="32:35">
      <c r="AF56308" s="31"/>
      <c r="AG56308" s="31"/>
      <c r="AH56308" s="31"/>
      <c r="AI56308" s="19"/>
    </row>
    <row r="56309" spans="32:35">
      <c r="AF56309" s="31"/>
      <c r="AG56309" s="31"/>
      <c r="AH56309" s="31"/>
      <c r="AI56309" s="19"/>
    </row>
    <row r="56310" spans="32:35">
      <c r="AF56310" s="31"/>
      <c r="AG56310" s="31"/>
      <c r="AH56310" s="31"/>
      <c r="AI56310" s="19"/>
    </row>
    <row r="56311" spans="32:35">
      <c r="AF56311" s="31"/>
      <c r="AG56311" s="31"/>
      <c r="AH56311" s="31"/>
      <c r="AI56311" s="19"/>
    </row>
    <row r="56312" spans="32:35">
      <c r="AF56312" s="31"/>
      <c r="AG56312" s="31"/>
      <c r="AH56312" s="31"/>
      <c r="AI56312" s="19"/>
    </row>
    <row r="56313" spans="32:35">
      <c r="AF56313" s="31"/>
      <c r="AG56313" s="31"/>
      <c r="AH56313" s="31"/>
      <c r="AI56313" s="19"/>
    </row>
    <row r="56314" spans="32:35">
      <c r="AF56314" s="31"/>
      <c r="AG56314" s="31"/>
      <c r="AH56314" s="31"/>
      <c r="AI56314" s="19"/>
    </row>
    <row r="56315" spans="32:35">
      <c r="AF56315" s="31"/>
      <c r="AG56315" s="31"/>
      <c r="AH56315" s="31"/>
      <c r="AI56315" s="19"/>
    </row>
    <row r="56316" spans="32:35">
      <c r="AF56316" s="31"/>
      <c r="AG56316" s="31"/>
      <c r="AH56316" s="31"/>
      <c r="AI56316" s="19"/>
    </row>
    <row r="56317" spans="32:35">
      <c r="AF56317" s="31"/>
      <c r="AG56317" s="31"/>
      <c r="AH56317" s="31"/>
      <c r="AI56317" s="19"/>
    </row>
    <row r="56318" spans="32:35">
      <c r="AF56318" s="31"/>
      <c r="AG56318" s="31"/>
      <c r="AH56318" s="31"/>
      <c r="AI56318" s="19"/>
    </row>
    <row r="56319" spans="32:35">
      <c r="AF56319" s="31"/>
      <c r="AG56319" s="31"/>
      <c r="AH56319" s="31"/>
      <c r="AI56319" s="19"/>
    </row>
    <row r="56320" spans="32:35">
      <c r="AF56320" s="31"/>
      <c r="AG56320" s="31"/>
      <c r="AH56320" s="31"/>
      <c r="AI56320" s="19"/>
    </row>
    <row r="56321" spans="32:35">
      <c r="AF56321" s="31"/>
      <c r="AG56321" s="31"/>
      <c r="AH56321" s="31"/>
      <c r="AI56321" s="19"/>
    </row>
    <row r="56322" spans="32:35">
      <c r="AF56322" s="31"/>
      <c r="AG56322" s="31"/>
      <c r="AH56322" s="31"/>
      <c r="AI56322" s="19"/>
    </row>
    <row r="56323" spans="32:35">
      <c r="AF56323" s="31"/>
      <c r="AG56323" s="31"/>
      <c r="AH56323" s="31"/>
      <c r="AI56323" s="19"/>
    </row>
    <row r="56324" spans="32:35">
      <c r="AF56324" s="31"/>
      <c r="AG56324" s="31"/>
      <c r="AH56324" s="31"/>
      <c r="AI56324" s="19"/>
    </row>
    <row r="56325" spans="32:35">
      <c r="AF56325" s="31"/>
      <c r="AG56325" s="31"/>
      <c r="AH56325" s="31"/>
      <c r="AI56325" s="19"/>
    </row>
    <row r="56326" spans="32:35">
      <c r="AF56326" s="31"/>
      <c r="AG56326" s="31"/>
      <c r="AH56326" s="31"/>
      <c r="AI56326" s="19"/>
    </row>
    <row r="56327" spans="32:35">
      <c r="AF56327" s="31"/>
      <c r="AG56327" s="31"/>
      <c r="AH56327" s="31"/>
      <c r="AI56327" s="19"/>
    </row>
    <row r="56328" spans="32:35">
      <c r="AF56328" s="31"/>
      <c r="AG56328" s="31"/>
      <c r="AH56328" s="31"/>
      <c r="AI56328" s="19"/>
    </row>
    <row r="56329" spans="32:35">
      <c r="AF56329" s="31"/>
      <c r="AG56329" s="31"/>
      <c r="AH56329" s="31"/>
      <c r="AI56329" s="19"/>
    </row>
    <row r="56330" spans="32:35">
      <c r="AF56330" s="31"/>
      <c r="AG56330" s="31"/>
      <c r="AH56330" s="31"/>
      <c r="AI56330" s="19"/>
    </row>
    <row r="56331" spans="32:35">
      <c r="AF56331" s="31"/>
      <c r="AG56331" s="31"/>
      <c r="AH56331" s="31"/>
      <c r="AI56331" s="19"/>
    </row>
    <row r="56332" spans="32:35">
      <c r="AF56332" s="31"/>
      <c r="AG56332" s="31"/>
      <c r="AH56332" s="31"/>
      <c r="AI56332" s="19"/>
    </row>
    <row r="56333" spans="32:35" ht="15">
      <c r="AF56333" s="88"/>
      <c r="AG56333" s="88"/>
      <c r="AH56333" s="88"/>
      <c r="AI56333" s="21"/>
    </row>
    <row r="56334" spans="32:35">
      <c r="AF56334" s="43"/>
      <c r="AG56334" s="43"/>
      <c r="AH56334" s="43"/>
      <c r="AI56334" s="5"/>
    </row>
    <row r="56335" spans="32:35" ht="15" thickBot="1">
      <c r="AF56335" s="89"/>
      <c r="AG56335" s="89"/>
      <c r="AH56335" s="89"/>
      <c r="AI56335" s="3"/>
    </row>
    <row r="56336" spans="32:35">
      <c r="AF56336" s="31"/>
      <c r="AG56336" s="31"/>
      <c r="AH56336" s="31"/>
      <c r="AI56336" s="18"/>
    </row>
    <row r="56337" spans="32:35">
      <c r="AF56337" s="31"/>
      <c r="AG56337" s="31"/>
      <c r="AH56337" s="31"/>
      <c r="AI56337" s="19"/>
    </row>
    <row r="56338" spans="32:35">
      <c r="AF56338" s="31"/>
      <c r="AG56338" s="31"/>
      <c r="AH56338" s="31"/>
      <c r="AI56338" s="19"/>
    </row>
    <row r="56339" spans="32:35">
      <c r="AF56339" s="31"/>
      <c r="AG56339" s="31"/>
      <c r="AH56339" s="31"/>
      <c r="AI56339" s="19"/>
    </row>
    <row r="56340" spans="32:35">
      <c r="AF56340" s="31"/>
      <c r="AG56340" s="31"/>
      <c r="AH56340" s="31"/>
      <c r="AI56340" s="19"/>
    </row>
    <row r="56341" spans="32:35">
      <c r="AF56341" s="31"/>
      <c r="AG56341" s="31"/>
      <c r="AH56341" s="31"/>
      <c r="AI56341" s="19"/>
    </row>
    <row r="56342" spans="32:35">
      <c r="AF56342" s="31"/>
      <c r="AG56342" s="31"/>
      <c r="AH56342" s="31"/>
      <c r="AI56342" s="19"/>
    </row>
    <row r="56343" spans="32:35">
      <c r="AF56343" s="31"/>
      <c r="AG56343" s="31"/>
      <c r="AH56343" s="31"/>
      <c r="AI56343" s="19"/>
    </row>
    <row r="56344" spans="32:35">
      <c r="AF56344" s="31"/>
      <c r="AG56344" s="31"/>
      <c r="AH56344" s="31"/>
      <c r="AI56344" s="19"/>
    </row>
    <row r="56345" spans="32:35">
      <c r="AF56345" s="31"/>
      <c r="AG56345" s="31"/>
      <c r="AH56345" s="31"/>
      <c r="AI56345" s="19"/>
    </row>
    <row r="56346" spans="32:35">
      <c r="AF56346" s="31"/>
      <c r="AG56346" s="31"/>
      <c r="AH56346" s="31"/>
      <c r="AI56346" s="19"/>
    </row>
    <row r="56347" spans="32:35">
      <c r="AF56347" s="31"/>
      <c r="AG56347" s="31"/>
      <c r="AH56347" s="31"/>
      <c r="AI56347" s="19"/>
    </row>
    <row r="56348" spans="32:35">
      <c r="AF56348" s="31"/>
      <c r="AG56348" s="31"/>
      <c r="AH56348" s="31"/>
      <c r="AI56348" s="19"/>
    </row>
    <row r="56349" spans="32:35">
      <c r="AF56349" s="31"/>
      <c r="AG56349" s="31"/>
      <c r="AH56349" s="31"/>
      <c r="AI56349" s="19"/>
    </row>
    <row r="56350" spans="32:35">
      <c r="AF56350" s="31"/>
      <c r="AG56350" s="31"/>
      <c r="AH56350" s="31"/>
      <c r="AI56350" s="19"/>
    </row>
    <row r="56351" spans="32:35">
      <c r="AF56351" s="31"/>
      <c r="AG56351" s="31"/>
      <c r="AH56351" s="31"/>
      <c r="AI56351" s="19"/>
    </row>
    <row r="56352" spans="32:35">
      <c r="AF56352" s="31"/>
      <c r="AG56352" s="31"/>
      <c r="AH56352" s="31"/>
      <c r="AI56352" s="19"/>
    </row>
    <row r="56353" spans="32:35">
      <c r="AF56353" s="31"/>
      <c r="AG56353" s="31"/>
      <c r="AH56353" s="31"/>
      <c r="AI56353" s="19"/>
    </row>
    <row r="56354" spans="32:35">
      <c r="AF56354" s="31"/>
      <c r="AG56354" s="31"/>
      <c r="AH56354" s="31"/>
      <c r="AI56354" s="19"/>
    </row>
    <row r="56355" spans="32:35">
      <c r="AF56355" s="31"/>
      <c r="AG56355" s="31"/>
      <c r="AH56355" s="31"/>
      <c r="AI56355" s="19"/>
    </row>
    <row r="56356" spans="32:35">
      <c r="AF56356" s="31"/>
      <c r="AG56356" s="31"/>
      <c r="AH56356" s="31"/>
      <c r="AI56356" s="19"/>
    </row>
    <row r="56357" spans="32:35">
      <c r="AF56357" s="31"/>
      <c r="AG56357" s="31"/>
      <c r="AH56357" s="31"/>
      <c r="AI56357" s="19"/>
    </row>
    <row r="56358" spans="32:35">
      <c r="AF56358" s="31"/>
      <c r="AG56358" s="31"/>
      <c r="AH56358" s="31"/>
      <c r="AI56358" s="19"/>
    </row>
    <row r="56359" spans="32:35">
      <c r="AF56359" s="31"/>
      <c r="AG56359" s="31"/>
      <c r="AH56359" s="31"/>
      <c r="AI56359" s="19"/>
    </row>
    <row r="56360" spans="32:35">
      <c r="AF56360" s="31"/>
      <c r="AG56360" s="31"/>
      <c r="AH56360" s="31"/>
      <c r="AI56360" s="19"/>
    </row>
    <row r="56361" spans="32:35">
      <c r="AF56361" s="31"/>
      <c r="AG56361" s="31"/>
      <c r="AH56361" s="31"/>
      <c r="AI56361" s="19"/>
    </row>
    <row r="56362" spans="32:35">
      <c r="AF56362" s="31"/>
      <c r="AG56362" s="31"/>
      <c r="AH56362" s="31"/>
      <c r="AI56362" s="19"/>
    </row>
    <row r="56363" spans="32:35">
      <c r="AF56363" s="31"/>
      <c r="AG56363" s="31"/>
      <c r="AH56363" s="31"/>
      <c r="AI56363" s="19"/>
    </row>
    <row r="56364" spans="32:35" ht="15">
      <c r="AF56364" s="88"/>
      <c r="AG56364" s="88"/>
      <c r="AH56364" s="88"/>
      <c r="AI56364" s="21"/>
    </row>
    <row r="56365" spans="32:35">
      <c r="AF56365" s="43"/>
      <c r="AG56365" s="43"/>
      <c r="AH56365" s="43"/>
      <c r="AI56365" s="5"/>
    </row>
    <row r="56366" spans="32:35" ht="15" thickBot="1">
      <c r="AF56366" s="89"/>
      <c r="AG56366" s="89"/>
      <c r="AH56366" s="89"/>
      <c r="AI56366" s="3"/>
    </row>
    <row r="56367" spans="32:35">
      <c r="AF56367" s="31"/>
      <c r="AG56367" s="31"/>
      <c r="AH56367" s="31"/>
      <c r="AI56367" s="18"/>
    </row>
    <row r="56368" spans="32:35">
      <c r="AF56368" s="31"/>
      <c r="AG56368" s="31"/>
      <c r="AH56368" s="31"/>
      <c r="AI56368" s="19"/>
    </row>
    <row r="56369" spans="32:35">
      <c r="AF56369" s="31"/>
      <c r="AG56369" s="31"/>
      <c r="AH56369" s="31"/>
      <c r="AI56369" s="19"/>
    </row>
    <row r="56370" spans="32:35">
      <c r="AF56370" s="31"/>
      <c r="AG56370" s="31"/>
      <c r="AH56370" s="31"/>
      <c r="AI56370" s="19"/>
    </row>
    <row r="56371" spans="32:35">
      <c r="AF56371" s="31"/>
      <c r="AG56371" s="31"/>
      <c r="AH56371" s="31"/>
      <c r="AI56371" s="19"/>
    </row>
    <row r="56372" spans="32:35">
      <c r="AF56372" s="31"/>
      <c r="AG56372" s="31"/>
      <c r="AH56372" s="31"/>
      <c r="AI56372" s="19"/>
    </row>
    <row r="56373" spans="32:35">
      <c r="AF56373" s="31"/>
      <c r="AG56373" s="31"/>
      <c r="AH56373" s="31"/>
      <c r="AI56373" s="19"/>
    </row>
    <row r="56374" spans="32:35">
      <c r="AF56374" s="31"/>
      <c r="AG56374" s="31"/>
      <c r="AH56374" s="31"/>
      <c r="AI56374" s="19"/>
    </row>
    <row r="56375" spans="32:35">
      <c r="AF56375" s="31"/>
      <c r="AG56375" s="31"/>
      <c r="AH56375" s="31"/>
      <c r="AI56375" s="19"/>
    </row>
    <row r="56376" spans="32:35">
      <c r="AF56376" s="31"/>
      <c r="AG56376" s="31"/>
      <c r="AH56376" s="31"/>
      <c r="AI56376" s="19"/>
    </row>
    <row r="56377" spans="32:35">
      <c r="AF56377" s="31"/>
      <c r="AG56377" s="31"/>
      <c r="AH56377" s="31"/>
      <c r="AI56377" s="19"/>
    </row>
    <row r="56378" spans="32:35">
      <c r="AF56378" s="31"/>
      <c r="AG56378" s="31"/>
      <c r="AH56378" s="31"/>
      <c r="AI56378" s="19"/>
    </row>
    <row r="56379" spans="32:35">
      <c r="AF56379" s="31"/>
      <c r="AG56379" s="31"/>
      <c r="AH56379" s="31"/>
      <c r="AI56379" s="19"/>
    </row>
    <row r="56380" spans="32:35">
      <c r="AF56380" s="31"/>
      <c r="AG56380" s="31"/>
      <c r="AH56380" s="31"/>
      <c r="AI56380" s="19"/>
    </row>
    <row r="56381" spans="32:35">
      <c r="AF56381" s="31"/>
      <c r="AG56381" s="31"/>
      <c r="AH56381" s="31"/>
      <c r="AI56381" s="19"/>
    </row>
    <row r="56382" spans="32:35">
      <c r="AF56382" s="31"/>
      <c r="AG56382" s="31"/>
      <c r="AH56382" s="31"/>
      <c r="AI56382" s="19"/>
    </row>
    <row r="56383" spans="32:35">
      <c r="AF56383" s="31"/>
      <c r="AG56383" s="31"/>
      <c r="AH56383" s="31"/>
      <c r="AI56383" s="19"/>
    </row>
    <row r="56384" spans="32:35">
      <c r="AF56384" s="31"/>
      <c r="AG56384" s="31"/>
      <c r="AH56384" s="31"/>
      <c r="AI56384" s="19"/>
    </row>
    <row r="56385" spans="32:35">
      <c r="AF56385" s="31"/>
      <c r="AG56385" s="31"/>
      <c r="AH56385" s="31"/>
      <c r="AI56385" s="19"/>
    </row>
    <row r="56386" spans="32:35">
      <c r="AF56386" s="31"/>
      <c r="AG56386" s="31"/>
      <c r="AH56386" s="31"/>
      <c r="AI56386" s="19"/>
    </row>
    <row r="56387" spans="32:35">
      <c r="AF56387" s="31"/>
      <c r="AG56387" s="31"/>
      <c r="AH56387" s="31"/>
      <c r="AI56387" s="19"/>
    </row>
    <row r="56388" spans="32:35">
      <c r="AF56388" s="31"/>
      <c r="AG56388" s="31"/>
      <c r="AH56388" s="31"/>
      <c r="AI56388" s="19"/>
    </row>
    <row r="56389" spans="32:35">
      <c r="AF56389" s="31"/>
      <c r="AG56389" s="31"/>
      <c r="AH56389" s="31"/>
      <c r="AI56389" s="19"/>
    </row>
    <row r="56390" spans="32:35">
      <c r="AF56390" s="31"/>
      <c r="AG56390" s="31"/>
      <c r="AH56390" s="31"/>
      <c r="AI56390" s="19"/>
    </row>
    <row r="56391" spans="32:35">
      <c r="AF56391" s="31"/>
      <c r="AG56391" s="31"/>
      <c r="AH56391" s="31"/>
      <c r="AI56391" s="19"/>
    </row>
    <row r="56392" spans="32:35">
      <c r="AF56392" s="31"/>
      <c r="AG56392" s="31"/>
      <c r="AH56392" s="31"/>
      <c r="AI56392" s="19"/>
    </row>
    <row r="56393" spans="32:35">
      <c r="AF56393" s="31"/>
      <c r="AG56393" s="31"/>
      <c r="AH56393" s="31"/>
      <c r="AI56393" s="19"/>
    </row>
    <row r="56394" spans="32:35">
      <c r="AF56394" s="31"/>
      <c r="AG56394" s="31"/>
      <c r="AH56394" s="31"/>
      <c r="AI56394" s="19"/>
    </row>
    <row r="56395" spans="32:35" ht="15">
      <c r="AF56395" s="88"/>
      <c r="AG56395" s="88"/>
      <c r="AH56395" s="88"/>
      <c r="AI56395" s="21"/>
    </row>
    <row r="56396" spans="32:35">
      <c r="AF56396" s="43"/>
      <c r="AG56396" s="43"/>
      <c r="AH56396" s="43"/>
      <c r="AI56396" s="5"/>
    </row>
    <row r="56397" spans="32:35" ht="15" thickBot="1">
      <c r="AF56397" s="89"/>
      <c r="AG56397" s="89"/>
      <c r="AH56397" s="89"/>
      <c r="AI56397" s="3"/>
    </row>
    <row r="56398" spans="32:35">
      <c r="AF56398" s="31"/>
      <c r="AG56398" s="31"/>
      <c r="AH56398" s="31"/>
      <c r="AI56398" s="18"/>
    </row>
    <row r="56399" spans="32:35">
      <c r="AF56399" s="31"/>
      <c r="AG56399" s="31"/>
      <c r="AH56399" s="31"/>
      <c r="AI56399" s="19"/>
    </row>
    <row r="56400" spans="32:35">
      <c r="AF56400" s="31"/>
      <c r="AG56400" s="31"/>
      <c r="AH56400" s="31"/>
      <c r="AI56400" s="19"/>
    </row>
    <row r="56401" spans="32:35">
      <c r="AF56401" s="31"/>
      <c r="AG56401" s="31"/>
      <c r="AH56401" s="31"/>
      <c r="AI56401" s="19"/>
    </row>
    <row r="56402" spans="32:35">
      <c r="AF56402" s="31"/>
      <c r="AG56402" s="31"/>
      <c r="AH56402" s="31"/>
      <c r="AI56402" s="19"/>
    </row>
    <row r="56403" spans="32:35">
      <c r="AF56403" s="31"/>
      <c r="AG56403" s="31"/>
      <c r="AH56403" s="31"/>
      <c r="AI56403" s="19"/>
    </row>
    <row r="56404" spans="32:35">
      <c r="AF56404" s="31"/>
      <c r="AG56404" s="31"/>
      <c r="AH56404" s="31"/>
      <c r="AI56404" s="19"/>
    </row>
    <row r="56405" spans="32:35">
      <c r="AF56405" s="31"/>
      <c r="AG56405" s="31"/>
      <c r="AH56405" s="31"/>
      <c r="AI56405" s="19"/>
    </row>
    <row r="56406" spans="32:35">
      <c r="AF56406" s="31"/>
      <c r="AG56406" s="31"/>
      <c r="AH56406" s="31"/>
      <c r="AI56406" s="19"/>
    </row>
    <row r="56407" spans="32:35">
      <c r="AF56407" s="31"/>
      <c r="AG56407" s="31"/>
      <c r="AH56407" s="31"/>
      <c r="AI56407" s="19"/>
    </row>
    <row r="56408" spans="32:35">
      <c r="AF56408" s="31"/>
      <c r="AG56408" s="31"/>
      <c r="AH56408" s="31"/>
      <c r="AI56408" s="19"/>
    </row>
    <row r="56409" spans="32:35">
      <c r="AF56409" s="31"/>
      <c r="AG56409" s="31"/>
      <c r="AH56409" s="31"/>
      <c r="AI56409" s="19"/>
    </row>
    <row r="56410" spans="32:35">
      <c r="AF56410" s="31"/>
      <c r="AG56410" s="31"/>
      <c r="AH56410" s="31"/>
      <c r="AI56410" s="19"/>
    </row>
    <row r="56411" spans="32:35">
      <c r="AF56411" s="31"/>
      <c r="AG56411" s="31"/>
      <c r="AH56411" s="31"/>
      <c r="AI56411" s="19"/>
    </row>
    <row r="56412" spans="32:35">
      <c r="AF56412" s="31"/>
      <c r="AG56412" s="31"/>
      <c r="AH56412" s="31"/>
      <c r="AI56412" s="19"/>
    </row>
    <row r="56413" spans="32:35">
      <c r="AF56413" s="31"/>
      <c r="AG56413" s="31"/>
      <c r="AH56413" s="31"/>
      <c r="AI56413" s="19"/>
    </row>
    <row r="56414" spans="32:35">
      <c r="AF56414" s="31"/>
      <c r="AG56414" s="31"/>
      <c r="AH56414" s="31"/>
      <c r="AI56414" s="19"/>
    </row>
    <row r="56415" spans="32:35">
      <c r="AF56415" s="31"/>
      <c r="AG56415" s="31"/>
      <c r="AH56415" s="31"/>
      <c r="AI56415" s="19"/>
    </row>
    <row r="56416" spans="32:35">
      <c r="AF56416" s="31"/>
      <c r="AG56416" s="31"/>
      <c r="AH56416" s="31"/>
      <c r="AI56416" s="19"/>
    </row>
    <row r="56417" spans="32:35">
      <c r="AF56417" s="31"/>
      <c r="AG56417" s="31"/>
      <c r="AH56417" s="31"/>
      <c r="AI56417" s="19"/>
    </row>
    <row r="56418" spans="32:35">
      <c r="AF56418" s="31"/>
      <c r="AG56418" s="31"/>
      <c r="AH56418" s="31"/>
      <c r="AI56418" s="19"/>
    </row>
    <row r="56419" spans="32:35">
      <c r="AF56419" s="31"/>
      <c r="AG56419" s="31"/>
      <c r="AH56419" s="31"/>
      <c r="AI56419" s="19"/>
    </row>
    <row r="56420" spans="32:35">
      <c r="AF56420" s="31"/>
      <c r="AG56420" s="31"/>
      <c r="AH56420" s="31"/>
      <c r="AI56420" s="19"/>
    </row>
    <row r="56421" spans="32:35">
      <c r="AF56421" s="31"/>
      <c r="AG56421" s="31"/>
      <c r="AH56421" s="31"/>
      <c r="AI56421" s="19"/>
    </row>
    <row r="56422" spans="32:35">
      <c r="AF56422" s="31"/>
      <c r="AG56422" s="31"/>
      <c r="AH56422" s="31"/>
      <c r="AI56422" s="19"/>
    </row>
    <row r="56423" spans="32:35">
      <c r="AF56423" s="31"/>
      <c r="AG56423" s="31"/>
      <c r="AH56423" s="31"/>
      <c r="AI56423" s="19"/>
    </row>
    <row r="56424" spans="32:35">
      <c r="AF56424" s="31"/>
      <c r="AG56424" s="31"/>
      <c r="AH56424" s="31"/>
      <c r="AI56424" s="19"/>
    </row>
    <row r="56425" spans="32:35">
      <c r="AF56425" s="31"/>
      <c r="AG56425" s="31"/>
      <c r="AH56425" s="31"/>
      <c r="AI56425" s="19"/>
    </row>
    <row r="56426" spans="32:35" ht="15">
      <c r="AF56426" s="88"/>
      <c r="AG56426" s="88"/>
      <c r="AH56426" s="88"/>
      <c r="AI56426" s="21"/>
    </row>
    <row r="56427" spans="32:35">
      <c r="AF56427" s="43"/>
      <c r="AG56427" s="43"/>
      <c r="AH56427" s="43"/>
      <c r="AI56427" s="5"/>
    </row>
    <row r="56428" spans="32:35" ht="15" thickBot="1">
      <c r="AF56428" s="89"/>
      <c r="AG56428" s="89"/>
      <c r="AH56428" s="89"/>
      <c r="AI56428" s="3"/>
    </row>
    <row r="56429" spans="32:35">
      <c r="AF56429" s="31"/>
      <c r="AG56429" s="31"/>
      <c r="AH56429" s="31"/>
      <c r="AI56429" s="18"/>
    </row>
    <row r="56430" spans="32:35">
      <c r="AF56430" s="31"/>
      <c r="AG56430" s="31"/>
      <c r="AH56430" s="31"/>
      <c r="AI56430" s="19"/>
    </row>
    <row r="56431" spans="32:35">
      <c r="AF56431" s="31"/>
      <c r="AG56431" s="31"/>
      <c r="AH56431" s="31"/>
      <c r="AI56431" s="19"/>
    </row>
    <row r="56432" spans="32:35">
      <c r="AF56432" s="31"/>
      <c r="AG56432" s="31"/>
      <c r="AH56432" s="31"/>
      <c r="AI56432" s="19"/>
    </row>
    <row r="56433" spans="32:35">
      <c r="AF56433" s="31"/>
      <c r="AG56433" s="31"/>
      <c r="AH56433" s="31"/>
      <c r="AI56433" s="19"/>
    </row>
    <row r="56434" spans="32:35">
      <c r="AF56434" s="31"/>
      <c r="AG56434" s="31"/>
      <c r="AH56434" s="31"/>
      <c r="AI56434" s="19"/>
    </row>
    <row r="56435" spans="32:35">
      <c r="AF56435" s="31"/>
      <c r="AG56435" s="31"/>
      <c r="AH56435" s="31"/>
      <c r="AI56435" s="19"/>
    </row>
    <row r="56436" spans="32:35">
      <c r="AF56436" s="31"/>
      <c r="AG56436" s="31"/>
      <c r="AH56436" s="31"/>
      <c r="AI56436" s="19"/>
    </row>
    <row r="56437" spans="32:35">
      <c r="AF56437" s="31"/>
      <c r="AG56437" s="31"/>
      <c r="AH56437" s="31"/>
      <c r="AI56437" s="19"/>
    </row>
    <row r="56438" spans="32:35">
      <c r="AF56438" s="31"/>
      <c r="AG56438" s="31"/>
      <c r="AH56438" s="31"/>
      <c r="AI56438" s="19"/>
    </row>
    <row r="56439" spans="32:35">
      <c r="AF56439" s="31"/>
      <c r="AG56439" s="31"/>
      <c r="AH56439" s="31"/>
      <c r="AI56439" s="19"/>
    </row>
    <row r="56440" spans="32:35">
      <c r="AF56440" s="31"/>
      <c r="AG56440" s="31"/>
      <c r="AH56440" s="31"/>
      <c r="AI56440" s="19"/>
    </row>
    <row r="56441" spans="32:35">
      <c r="AF56441" s="31"/>
      <c r="AG56441" s="31"/>
      <c r="AH56441" s="31"/>
      <c r="AI56441" s="19"/>
    </row>
    <row r="56442" spans="32:35">
      <c r="AF56442" s="31"/>
      <c r="AG56442" s="31"/>
      <c r="AH56442" s="31"/>
      <c r="AI56442" s="19"/>
    </row>
    <row r="56443" spans="32:35">
      <c r="AF56443" s="31"/>
      <c r="AG56443" s="31"/>
      <c r="AH56443" s="31"/>
      <c r="AI56443" s="19"/>
    </row>
    <row r="56444" spans="32:35">
      <c r="AF56444" s="31"/>
      <c r="AG56444" s="31"/>
      <c r="AH56444" s="31"/>
      <c r="AI56444" s="19"/>
    </row>
    <row r="56445" spans="32:35">
      <c r="AF56445" s="31"/>
      <c r="AG56445" s="31"/>
      <c r="AH56445" s="31"/>
      <c r="AI56445" s="19"/>
    </row>
    <row r="56446" spans="32:35">
      <c r="AF56446" s="31"/>
      <c r="AG56446" s="31"/>
      <c r="AH56446" s="31"/>
      <c r="AI56446" s="19"/>
    </row>
    <row r="56447" spans="32:35">
      <c r="AF56447" s="31"/>
      <c r="AG56447" s="31"/>
      <c r="AH56447" s="31"/>
      <c r="AI56447" s="19"/>
    </row>
    <row r="56448" spans="32:35">
      <c r="AF56448" s="31"/>
      <c r="AG56448" s="31"/>
      <c r="AH56448" s="31"/>
      <c r="AI56448" s="19"/>
    </row>
    <row r="56449" spans="32:35">
      <c r="AF56449" s="31"/>
      <c r="AG56449" s="31"/>
      <c r="AH56449" s="31"/>
      <c r="AI56449" s="19"/>
    </row>
    <row r="56450" spans="32:35">
      <c r="AF56450" s="31"/>
      <c r="AG56450" s="31"/>
      <c r="AH56450" s="31"/>
      <c r="AI56450" s="19"/>
    </row>
    <row r="56451" spans="32:35">
      <c r="AF56451" s="31"/>
      <c r="AG56451" s="31"/>
      <c r="AH56451" s="31"/>
      <c r="AI56451" s="19"/>
    </row>
    <row r="56452" spans="32:35">
      <c r="AF56452" s="31"/>
      <c r="AG56452" s="31"/>
      <c r="AH56452" s="31"/>
      <c r="AI56452" s="19"/>
    </row>
    <row r="56453" spans="32:35">
      <c r="AF56453" s="31"/>
      <c r="AG56453" s="31"/>
      <c r="AH56453" s="31"/>
      <c r="AI56453" s="19"/>
    </row>
    <row r="56454" spans="32:35">
      <c r="AF56454" s="31"/>
      <c r="AG56454" s="31"/>
      <c r="AH56454" s="31"/>
      <c r="AI56454" s="19"/>
    </row>
    <row r="56455" spans="32:35">
      <c r="AF56455" s="31"/>
      <c r="AG56455" s="31"/>
      <c r="AH56455" s="31"/>
      <c r="AI56455" s="19"/>
    </row>
    <row r="56456" spans="32:35">
      <c r="AF56456" s="31"/>
      <c r="AG56456" s="31"/>
      <c r="AH56456" s="31"/>
      <c r="AI56456" s="19"/>
    </row>
    <row r="56457" spans="32:35" ht="15">
      <c r="AF56457" s="88"/>
      <c r="AG56457" s="88"/>
      <c r="AH56457" s="88"/>
      <c r="AI56457" s="21"/>
    </row>
    <row r="56458" spans="32:35">
      <c r="AF56458" s="43"/>
      <c r="AG56458" s="43"/>
      <c r="AH56458" s="43"/>
      <c r="AI56458" s="5"/>
    </row>
    <row r="56459" spans="32:35" ht="15" thickBot="1">
      <c r="AF56459" s="89"/>
      <c r="AG56459" s="89"/>
      <c r="AH56459" s="89"/>
      <c r="AI56459" s="3"/>
    </row>
    <row r="56460" spans="32:35">
      <c r="AF56460" s="31"/>
      <c r="AG56460" s="31"/>
      <c r="AH56460" s="31"/>
      <c r="AI56460" s="18"/>
    </row>
    <row r="56461" spans="32:35">
      <c r="AF56461" s="31"/>
      <c r="AG56461" s="31"/>
      <c r="AH56461" s="31"/>
      <c r="AI56461" s="19"/>
    </row>
    <row r="56462" spans="32:35">
      <c r="AF56462" s="31"/>
      <c r="AG56462" s="31"/>
      <c r="AH56462" s="31"/>
      <c r="AI56462" s="19"/>
    </row>
    <row r="56463" spans="32:35">
      <c r="AF56463" s="31"/>
      <c r="AG56463" s="31"/>
      <c r="AH56463" s="31"/>
      <c r="AI56463" s="19"/>
    </row>
    <row r="56464" spans="32:35">
      <c r="AF56464" s="31"/>
      <c r="AG56464" s="31"/>
      <c r="AH56464" s="31"/>
      <c r="AI56464" s="19"/>
    </row>
    <row r="56465" spans="32:35">
      <c r="AF56465" s="31"/>
      <c r="AG56465" s="31"/>
      <c r="AH56465" s="31"/>
      <c r="AI56465" s="19"/>
    </row>
    <row r="56466" spans="32:35">
      <c r="AF56466" s="31"/>
      <c r="AG56466" s="31"/>
      <c r="AH56466" s="31"/>
      <c r="AI56466" s="19"/>
    </row>
    <row r="56467" spans="32:35">
      <c r="AF56467" s="31"/>
      <c r="AG56467" s="31"/>
      <c r="AH56467" s="31"/>
      <c r="AI56467" s="19"/>
    </row>
    <row r="56468" spans="32:35">
      <c r="AF56468" s="31"/>
      <c r="AG56468" s="31"/>
      <c r="AH56468" s="31"/>
      <c r="AI56468" s="19"/>
    </row>
    <row r="56469" spans="32:35">
      <c r="AF56469" s="31"/>
      <c r="AG56469" s="31"/>
      <c r="AH56469" s="31"/>
      <c r="AI56469" s="19"/>
    </row>
    <row r="56470" spans="32:35">
      <c r="AF56470" s="31"/>
      <c r="AG56470" s="31"/>
      <c r="AH56470" s="31"/>
      <c r="AI56470" s="19"/>
    </row>
    <row r="56471" spans="32:35">
      <c r="AF56471" s="31"/>
      <c r="AG56471" s="31"/>
      <c r="AH56471" s="31"/>
      <c r="AI56471" s="19"/>
    </row>
    <row r="56472" spans="32:35">
      <c r="AF56472" s="31"/>
      <c r="AG56472" s="31"/>
      <c r="AH56472" s="31"/>
      <c r="AI56472" s="19"/>
    </row>
    <row r="56473" spans="32:35">
      <c r="AF56473" s="31"/>
      <c r="AG56473" s="31"/>
      <c r="AH56473" s="31"/>
      <c r="AI56473" s="19"/>
    </row>
    <row r="56474" spans="32:35">
      <c r="AF56474" s="31"/>
      <c r="AG56474" s="31"/>
      <c r="AH56474" s="31"/>
      <c r="AI56474" s="19"/>
    </row>
    <row r="56475" spans="32:35">
      <c r="AF56475" s="31"/>
      <c r="AG56475" s="31"/>
      <c r="AH56475" s="31"/>
      <c r="AI56475" s="19"/>
    </row>
    <row r="56476" spans="32:35">
      <c r="AF56476" s="31"/>
      <c r="AG56476" s="31"/>
      <c r="AH56476" s="31"/>
      <c r="AI56476" s="19"/>
    </row>
    <row r="56477" spans="32:35">
      <c r="AF56477" s="31"/>
      <c r="AG56477" s="31"/>
      <c r="AH56477" s="31"/>
      <c r="AI56477" s="19"/>
    </row>
    <row r="56478" spans="32:35">
      <c r="AF56478" s="31"/>
      <c r="AG56478" s="31"/>
      <c r="AH56478" s="31"/>
      <c r="AI56478" s="19"/>
    </row>
    <row r="56479" spans="32:35">
      <c r="AF56479" s="31"/>
      <c r="AG56479" s="31"/>
      <c r="AH56479" s="31"/>
      <c r="AI56479" s="19"/>
    </row>
    <row r="56480" spans="32:35">
      <c r="AF56480" s="31"/>
      <c r="AG56480" s="31"/>
      <c r="AH56480" s="31"/>
      <c r="AI56480" s="19"/>
    </row>
    <row r="56481" spans="32:35">
      <c r="AF56481" s="31"/>
      <c r="AG56481" s="31"/>
      <c r="AH56481" s="31"/>
      <c r="AI56481" s="19"/>
    </row>
    <row r="56482" spans="32:35">
      <c r="AF56482" s="31"/>
      <c r="AG56482" s="31"/>
      <c r="AH56482" s="31"/>
      <c r="AI56482" s="19"/>
    </row>
    <row r="56483" spans="32:35">
      <c r="AF56483" s="31"/>
      <c r="AG56483" s="31"/>
      <c r="AH56483" s="31"/>
      <c r="AI56483" s="19"/>
    </row>
    <row r="56484" spans="32:35">
      <c r="AF56484" s="31"/>
      <c r="AG56484" s="31"/>
      <c r="AH56484" s="31"/>
      <c r="AI56484" s="19"/>
    </row>
    <row r="56485" spans="32:35">
      <c r="AF56485" s="31"/>
      <c r="AG56485" s="31"/>
      <c r="AH56485" s="31"/>
      <c r="AI56485" s="19"/>
    </row>
    <row r="56486" spans="32:35">
      <c r="AF56486" s="31"/>
      <c r="AG56486" s="31"/>
      <c r="AH56486" s="31"/>
      <c r="AI56486" s="19"/>
    </row>
    <row r="56487" spans="32:35">
      <c r="AF56487" s="31"/>
      <c r="AG56487" s="31"/>
      <c r="AH56487" s="31"/>
      <c r="AI56487" s="19"/>
    </row>
    <row r="56488" spans="32:35" ht="15">
      <c r="AF56488" s="88"/>
      <c r="AG56488" s="88"/>
      <c r="AH56488" s="88"/>
      <c r="AI56488" s="21"/>
    </row>
    <row r="56489" spans="32:35">
      <c r="AF56489" s="43"/>
      <c r="AG56489" s="43"/>
      <c r="AH56489" s="43"/>
      <c r="AI56489" s="5"/>
    </row>
    <row r="56490" spans="32:35" ht="15" thickBot="1">
      <c r="AF56490" s="89"/>
      <c r="AG56490" s="89"/>
      <c r="AH56490" s="89"/>
      <c r="AI56490" s="3"/>
    </row>
    <row r="56491" spans="32:35">
      <c r="AF56491" s="31"/>
      <c r="AG56491" s="31"/>
      <c r="AH56491" s="31"/>
      <c r="AI56491" s="18"/>
    </row>
    <row r="56492" spans="32:35">
      <c r="AF56492" s="31"/>
      <c r="AG56492" s="31"/>
      <c r="AH56492" s="31"/>
      <c r="AI56492" s="19"/>
    </row>
    <row r="56493" spans="32:35">
      <c r="AF56493" s="31"/>
      <c r="AG56493" s="31"/>
      <c r="AH56493" s="31"/>
      <c r="AI56493" s="19"/>
    </row>
    <row r="56494" spans="32:35">
      <c r="AF56494" s="31"/>
      <c r="AG56494" s="31"/>
      <c r="AH56494" s="31"/>
      <c r="AI56494" s="19"/>
    </row>
    <row r="56495" spans="32:35">
      <c r="AF56495" s="31"/>
      <c r="AG56495" s="31"/>
      <c r="AH56495" s="31"/>
      <c r="AI56495" s="19"/>
    </row>
    <row r="56496" spans="32:35">
      <c r="AF56496" s="31"/>
      <c r="AG56496" s="31"/>
      <c r="AH56496" s="31"/>
      <c r="AI56496" s="19"/>
    </row>
    <row r="56497" spans="32:35">
      <c r="AF56497" s="31"/>
      <c r="AG56497" s="31"/>
      <c r="AH56497" s="31"/>
      <c r="AI56497" s="19"/>
    </row>
    <row r="56498" spans="32:35">
      <c r="AF56498" s="31"/>
      <c r="AG56498" s="31"/>
      <c r="AH56498" s="31"/>
      <c r="AI56498" s="19"/>
    </row>
    <row r="56499" spans="32:35">
      <c r="AF56499" s="31"/>
      <c r="AG56499" s="31"/>
      <c r="AH56499" s="31"/>
      <c r="AI56499" s="19"/>
    </row>
    <row r="56500" spans="32:35">
      <c r="AF56500" s="31"/>
      <c r="AG56500" s="31"/>
      <c r="AH56500" s="31"/>
      <c r="AI56500" s="19"/>
    </row>
    <row r="56501" spans="32:35">
      <c r="AF56501" s="31"/>
      <c r="AG56501" s="31"/>
      <c r="AH56501" s="31"/>
      <c r="AI56501" s="19"/>
    </row>
    <row r="56502" spans="32:35">
      <c r="AF56502" s="31"/>
      <c r="AG56502" s="31"/>
      <c r="AH56502" s="31"/>
      <c r="AI56502" s="19"/>
    </row>
    <row r="56503" spans="32:35">
      <c r="AF56503" s="31"/>
      <c r="AG56503" s="31"/>
      <c r="AH56503" s="31"/>
      <c r="AI56503" s="19"/>
    </row>
    <row r="56504" spans="32:35">
      <c r="AF56504" s="31"/>
      <c r="AG56504" s="31"/>
      <c r="AH56504" s="31"/>
      <c r="AI56504" s="19"/>
    </row>
    <row r="56505" spans="32:35">
      <c r="AF56505" s="31"/>
      <c r="AG56505" s="31"/>
      <c r="AH56505" s="31"/>
      <c r="AI56505" s="19"/>
    </row>
    <row r="56506" spans="32:35">
      <c r="AF56506" s="31"/>
      <c r="AG56506" s="31"/>
      <c r="AH56506" s="31"/>
      <c r="AI56506" s="19"/>
    </row>
    <row r="56507" spans="32:35">
      <c r="AF56507" s="31"/>
      <c r="AG56507" s="31"/>
      <c r="AH56507" s="31"/>
      <c r="AI56507" s="19"/>
    </row>
    <row r="56508" spans="32:35">
      <c r="AF56508" s="31"/>
      <c r="AG56508" s="31"/>
      <c r="AH56508" s="31"/>
      <c r="AI56508" s="19"/>
    </row>
    <row r="56509" spans="32:35">
      <c r="AF56509" s="31"/>
      <c r="AG56509" s="31"/>
      <c r="AH56509" s="31"/>
      <c r="AI56509" s="19"/>
    </row>
    <row r="56510" spans="32:35">
      <c r="AF56510" s="31"/>
      <c r="AG56510" s="31"/>
      <c r="AH56510" s="31"/>
      <c r="AI56510" s="19"/>
    </row>
    <row r="56511" spans="32:35">
      <c r="AF56511" s="31"/>
      <c r="AG56511" s="31"/>
      <c r="AH56511" s="31"/>
      <c r="AI56511" s="19"/>
    </row>
    <row r="56512" spans="32:35">
      <c r="AF56512" s="31"/>
      <c r="AG56512" s="31"/>
      <c r="AH56512" s="31"/>
      <c r="AI56512" s="19"/>
    </row>
    <row r="56513" spans="32:35">
      <c r="AF56513" s="31"/>
      <c r="AG56513" s="31"/>
      <c r="AH56513" s="31"/>
      <c r="AI56513" s="19"/>
    </row>
    <row r="56514" spans="32:35">
      <c r="AF56514" s="31"/>
      <c r="AG56514" s="31"/>
      <c r="AH56514" s="31"/>
      <c r="AI56514" s="19"/>
    </row>
    <row r="56515" spans="32:35">
      <c r="AF56515" s="31"/>
      <c r="AG56515" s="31"/>
      <c r="AH56515" s="31"/>
      <c r="AI56515" s="19"/>
    </row>
    <row r="56516" spans="32:35">
      <c r="AF56516" s="31"/>
      <c r="AG56516" s="31"/>
      <c r="AH56516" s="31"/>
      <c r="AI56516" s="19"/>
    </row>
    <row r="56517" spans="32:35">
      <c r="AF56517" s="31"/>
      <c r="AG56517" s="31"/>
      <c r="AH56517" s="31"/>
      <c r="AI56517" s="19"/>
    </row>
    <row r="56518" spans="32:35">
      <c r="AF56518" s="31"/>
      <c r="AG56518" s="31"/>
      <c r="AH56518" s="31"/>
      <c r="AI56518" s="19"/>
    </row>
    <row r="56519" spans="32:35" ht="15">
      <c r="AF56519" s="88"/>
      <c r="AG56519" s="88"/>
      <c r="AH56519" s="88"/>
      <c r="AI56519" s="21"/>
    </row>
    <row r="56520" spans="32:35">
      <c r="AF56520" s="43"/>
      <c r="AG56520" s="43"/>
      <c r="AH56520" s="43"/>
      <c r="AI56520" s="5"/>
    </row>
    <row r="56521" spans="32:35" ht="15" thickBot="1">
      <c r="AF56521" s="89"/>
      <c r="AG56521" s="89"/>
      <c r="AH56521" s="89"/>
      <c r="AI56521" s="3"/>
    </row>
    <row r="56522" spans="32:35">
      <c r="AF56522" s="31"/>
      <c r="AG56522" s="31"/>
      <c r="AH56522" s="31"/>
      <c r="AI56522" s="18"/>
    </row>
    <row r="56523" spans="32:35">
      <c r="AF56523" s="31"/>
      <c r="AG56523" s="31"/>
      <c r="AH56523" s="31"/>
      <c r="AI56523" s="19"/>
    </row>
    <row r="56524" spans="32:35">
      <c r="AF56524" s="31"/>
      <c r="AG56524" s="31"/>
      <c r="AH56524" s="31"/>
      <c r="AI56524" s="19"/>
    </row>
    <row r="56525" spans="32:35">
      <c r="AF56525" s="31"/>
      <c r="AG56525" s="31"/>
      <c r="AH56525" s="31"/>
      <c r="AI56525" s="19"/>
    </row>
    <row r="56526" spans="32:35">
      <c r="AF56526" s="31"/>
      <c r="AG56526" s="31"/>
      <c r="AH56526" s="31"/>
      <c r="AI56526" s="19"/>
    </row>
    <row r="56527" spans="32:35">
      <c r="AF56527" s="31"/>
      <c r="AG56527" s="31"/>
      <c r="AH56527" s="31"/>
      <c r="AI56527" s="19"/>
    </row>
    <row r="56528" spans="32:35">
      <c r="AF56528" s="31"/>
      <c r="AG56528" s="31"/>
      <c r="AH56528" s="31"/>
      <c r="AI56528" s="19"/>
    </row>
    <row r="56529" spans="32:35">
      <c r="AF56529" s="31"/>
      <c r="AG56529" s="31"/>
      <c r="AH56529" s="31"/>
      <c r="AI56529" s="19"/>
    </row>
    <row r="56530" spans="32:35">
      <c r="AF56530" s="31"/>
      <c r="AG56530" s="31"/>
      <c r="AH56530" s="31"/>
      <c r="AI56530" s="19"/>
    </row>
    <row r="56531" spans="32:35">
      <c r="AF56531" s="31"/>
      <c r="AG56531" s="31"/>
      <c r="AH56531" s="31"/>
      <c r="AI56531" s="19"/>
    </row>
    <row r="56532" spans="32:35">
      <c r="AF56532" s="31"/>
      <c r="AG56532" s="31"/>
      <c r="AH56532" s="31"/>
      <c r="AI56532" s="19"/>
    </row>
    <row r="56533" spans="32:35">
      <c r="AF56533" s="31"/>
      <c r="AG56533" s="31"/>
      <c r="AH56533" s="31"/>
      <c r="AI56533" s="19"/>
    </row>
    <row r="56534" spans="32:35">
      <c r="AF56534" s="31"/>
      <c r="AG56534" s="31"/>
      <c r="AH56534" s="31"/>
      <c r="AI56534" s="19"/>
    </row>
    <row r="56535" spans="32:35">
      <c r="AF56535" s="31"/>
      <c r="AG56535" s="31"/>
      <c r="AH56535" s="31"/>
      <c r="AI56535" s="19"/>
    </row>
    <row r="56536" spans="32:35">
      <c r="AF56536" s="31"/>
      <c r="AG56536" s="31"/>
      <c r="AH56536" s="31"/>
      <c r="AI56536" s="19"/>
    </row>
    <row r="56537" spans="32:35">
      <c r="AF56537" s="31"/>
      <c r="AG56537" s="31"/>
      <c r="AH56537" s="31"/>
      <c r="AI56537" s="19"/>
    </row>
    <row r="56538" spans="32:35">
      <c r="AF56538" s="31"/>
      <c r="AG56538" s="31"/>
      <c r="AH56538" s="31"/>
      <c r="AI56538" s="19"/>
    </row>
    <row r="56539" spans="32:35">
      <c r="AF56539" s="31"/>
      <c r="AG56539" s="31"/>
      <c r="AH56539" s="31"/>
      <c r="AI56539" s="19"/>
    </row>
    <row r="56540" spans="32:35">
      <c r="AF56540" s="31"/>
      <c r="AG56540" s="31"/>
      <c r="AH56540" s="31"/>
      <c r="AI56540" s="19"/>
    </row>
    <row r="56541" spans="32:35">
      <c r="AF56541" s="31"/>
      <c r="AG56541" s="31"/>
      <c r="AH56541" s="31"/>
      <c r="AI56541" s="19"/>
    </row>
    <row r="56542" spans="32:35">
      <c r="AF56542" s="31"/>
      <c r="AG56542" s="31"/>
      <c r="AH56542" s="31"/>
      <c r="AI56542" s="19"/>
    </row>
    <row r="56543" spans="32:35">
      <c r="AF56543" s="31"/>
      <c r="AG56543" s="31"/>
      <c r="AH56543" s="31"/>
      <c r="AI56543" s="19"/>
    </row>
    <row r="56544" spans="32:35">
      <c r="AF56544" s="31"/>
      <c r="AG56544" s="31"/>
      <c r="AH56544" s="31"/>
      <c r="AI56544" s="19"/>
    </row>
    <row r="56545" spans="32:35">
      <c r="AF56545" s="31"/>
      <c r="AG56545" s="31"/>
      <c r="AH56545" s="31"/>
      <c r="AI56545" s="19"/>
    </row>
    <row r="56546" spans="32:35">
      <c r="AF56546" s="31"/>
      <c r="AG56546" s="31"/>
      <c r="AH56546" s="31"/>
      <c r="AI56546" s="19"/>
    </row>
    <row r="56547" spans="32:35">
      <c r="AF56547" s="31"/>
      <c r="AG56547" s="31"/>
      <c r="AH56547" s="31"/>
      <c r="AI56547" s="19"/>
    </row>
    <row r="56548" spans="32:35">
      <c r="AF56548" s="31"/>
      <c r="AG56548" s="31"/>
      <c r="AH56548" s="31"/>
      <c r="AI56548" s="19"/>
    </row>
    <row r="56549" spans="32:35">
      <c r="AF56549" s="31"/>
      <c r="AG56549" s="31"/>
      <c r="AH56549" s="31"/>
      <c r="AI56549" s="19"/>
    </row>
    <row r="56550" spans="32:35" ht="15">
      <c r="AF56550" s="88"/>
      <c r="AG56550" s="88"/>
      <c r="AH56550" s="88"/>
      <c r="AI56550" s="21"/>
    </row>
    <row r="56551" spans="32:35">
      <c r="AF56551" s="43"/>
      <c r="AG56551" s="43"/>
      <c r="AH56551" s="43"/>
      <c r="AI56551" s="5"/>
    </row>
    <row r="56552" spans="32:35" ht="15" thickBot="1">
      <c r="AF56552" s="89"/>
      <c r="AG56552" s="89"/>
      <c r="AH56552" s="89"/>
      <c r="AI56552" s="3"/>
    </row>
    <row r="56553" spans="32:35">
      <c r="AF56553" s="31"/>
      <c r="AG56553" s="31"/>
      <c r="AH56553" s="31"/>
      <c r="AI56553" s="18"/>
    </row>
    <row r="56554" spans="32:35">
      <c r="AF56554" s="31"/>
      <c r="AG56554" s="31"/>
      <c r="AH56554" s="31"/>
      <c r="AI56554" s="19"/>
    </row>
    <row r="56555" spans="32:35">
      <c r="AF56555" s="31"/>
      <c r="AG56555" s="31"/>
      <c r="AH56555" s="31"/>
      <c r="AI56555" s="19"/>
    </row>
    <row r="56556" spans="32:35">
      <c r="AF56556" s="31"/>
      <c r="AG56556" s="31"/>
      <c r="AH56556" s="31"/>
      <c r="AI56556" s="19"/>
    </row>
    <row r="56557" spans="32:35">
      <c r="AF56557" s="31"/>
      <c r="AG56557" s="31"/>
      <c r="AH56557" s="31"/>
      <c r="AI56557" s="19"/>
    </row>
    <row r="56558" spans="32:35">
      <c r="AF56558" s="31"/>
      <c r="AG56558" s="31"/>
      <c r="AH56558" s="31"/>
      <c r="AI56558" s="19"/>
    </row>
    <row r="56559" spans="32:35">
      <c r="AF56559" s="31"/>
      <c r="AG56559" s="31"/>
      <c r="AH56559" s="31"/>
      <c r="AI56559" s="19"/>
    </row>
    <row r="56560" spans="32:35">
      <c r="AF56560" s="31"/>
      <c r="AG56560" s="31"/>
      <c r="AH56560" s="31"/>
      <c r="AI56560" s="19"/>
    </row>
    <row r="56561" spans="32:35">
      <c r="AF56561" s="31"/>
      <c r="AG56561" s="31"/>
      <c r="AH56561" s="31"/>
      <c r="AI56561" s="19"/>
    </row>
    <row r="56562" spans="32:35">
      <c r="AF56562" s="31"/>
      <c r="AG56562" s="31"/>
      <c r="AH56562" s="31"/>
      <c r="AI56562" s="19"/>
    </row>
    <row r="56563" spans="32:35">
      <c r="AF56563" s="31"/>
      <c r="AG56563" s="31"/>
      <c r="AH56563" s="31"/>
      <c r="AI56563" s="19"/>
    </row>
    <row r="56564" spans="32:35">
      <c r="AF56564" s="31"/>
      <c r="AG56564" s="31"/>
      <c r="AH56564" s="31"/>
      <c r="AI56564" s="19"/>
    </row>
    <row r="56565" spans="32:35">
      <c r="AF56565" s="31"/>
      <c r="AG56565" s="31"/>
      <c r="AH56565" s="31"/>
      <c r="AI56565" s="19"/>
    </row>
    <row r="56566" spans="32:35">
      <c r="AF56566" s="31"/>
      <c r="AG56566" s="31"/>
      <c r="AH56566" s="31"/>
      <c r="AI56566" s="19"/>
    </row>
    <row r="56567" spans="32:35">
      <c r="AF56567" s="31"/>
      <c r="AG56567" s="31"/>
      <c r="AH56567" s="31"/>
      <c r="AI56567" s="19"/>
    </row>
    <row r="56568" spans="32:35">
      <c r="AF56568" s="31"/>
      <c r="AG56568" s="31"/>
      <c r="AH56568" s="31"/>
      <c r="AI56568" s="19"/>
    </row>
    <row r="56569" spans="32:35">
      <c r="AF56569" s="31"/>
      <c r="AG56569" s="31"/>
      <c r="AH56569" s="31"/>
      <c r="AI56569" s="19"/>
    </row>
    <row r="56570" spans="32:35">
      <c r="AF56570" s="31"/>
      <c r="AG56570" s="31"/>
      <c r="AH56570" s="31"/>
      <c r="AI56570" s="19"/>
    </row>
    <row r="56571" spans="32:35">
      <c r="AF56571" s="31"/>
      <c r="AG56571" s="31"/>
      <c r="AH56571" s="31"/>
      <c r="AI56571" s="19"/>
    </row>
    <row r="56572" spans="32:35">
      <c r="AF56572" s="31"/>
      <c r="AG56572" s="31"/>
      <c r="AH56572" s="31"/>
      <c r="AI56572" s="19"/>
    </row>
    <row r="56573" spans="32:35">
      <c r="AF56573" s="31"/>
      <c r="AG56573" s="31"/>
      <c r="AH56573" s="31"/>
      <c r="AI56573" s="19"/>
    </row>
    <row r="56574" spans="32:35">
      <c r="AF56574" s="31"/>
      <c r="AG56574" s="31"/>
      <c r="AH56574" s="31"/>
      <c r="AI56574" s="19"/>
    </row>
    <row r="56575" spans="32:35">
      <c r="AF56575" s="31"/>
      <c r="AG56575" s="31"/>
      <c r="AH56575" s="31"/>
      <c r="AI56575" s="19"/>
    </row>
    <row r="56576" spans="32:35">
      <c r="AF56576" s="31"/>
      <c r="AG56576" s="31"/>
      <c r="AH56576" s="31"/>
      <c r="AI56576" s="19"/>
    </row>
    <row r="56577" spans="32:35">
      <c r="AF56577" s="31"/>
      <c r="AG56577" s="31"/>
      <c r="AH56577" s="31"/>
      <c r="AI56577" s="19"/>
    </row>
    <row r="56578" spans="32:35">
      <c r="AF56578" s="31"/>
      <c r="AG56578" s="31"/>
      <c r="AH56578" s="31"/>
      <c r="AI56578" s="19"/>
    </row>
    <row r="56579" spans="32:35">
      <c r="AF56579" s="31"/>
      <c r="AG56579" s="31"/>
      <c r="AH56579" s="31"/>
      <c r="AI56579" s="19"/>
    </row>
    <row r="56580" spans="32:35">
      <c r="AF56580" s="31"/>
      <c r="AG56580" s="31"/>
      <c r="AH56580" s="31"/>
      <c r="AI56580" s="19"/>
    </row>
    <row r="56581" spans="32:35" ht="15">
      <c r="AF56581" s="88"/>
      <c r="AG56581" s="88"/>
      <c r="AH56581" s="88"/>
      <c r="AI56581" s="21"/>
    </row>
    <row r="56582" spans="32:35">
      <c r="AF56582" s="43"/>
      <c r="AG56582" s="43"/>
      <c r="AH56582" s="43"/>
      <c r="AI56582" s="5"/>
    </row>
    <row r="56583" spans="32:35" ht="15" thickBot="1">
      <c r="AF56583" s="89"/>
      <c r="AG56583" s="89"/>
      <c r="AH56583" s="89"/>
      <c r="AI56583" s="3"/>
    </row>
    <row r="56584" spans="32:35">
      <c r="AF56584" s="31"/>
      <c r="AG56584" s="31"/>
      <c r="AH56584" s="31"/>
      <c r="AI56584" s="18"/>
    </row>
    <row r="56585" spans="32:35">
      <c r="AF56585" s="31"/>
      <c r="AG56585" s="31"/>
      <c r="AH56585" s="31"/>
      <c r="AI56585" s="19"/>
    </row>
    <row r="56586" spans="32:35">
      <c r="AF56586" s="31"/>
      <c r="AG56586" s="31"/>
      <c r="AH56586" s="31"/>
      <c r="AI56586" s="19"/>
    </row>
    <row r="56587" spans="32:35">
      <c r="AF56587" s="31"/>
      <c r="AG56587" s="31"/>
      <c r="AH56587" s="31"/>
      <c r="AI56587" s="19"/>
    </row>
    <row r="56588" spans="32:35">
      <c r="AF56588" s="31"/>
      <c r="AG56588" s="31"/>
      <c r="AH56588" s="31"/>
      <c r="AI56588" s="19"/>
    </row>
    <row r="56589" spans="32:35">
      <c r="AF56589" s="31"/>
      <c r="AG56589" s="31"/>
      <c r="AH56589" s="31"/>
      <c r="AI56589" s="19"/>
    </row>
    <row r="56590" spans="32:35">
      <c r="AF56590" s="31"/>
      <c r="AG56590" s="31"/>
      <c r="AH56590" s="31"/>
      <c r="AI56590" s="19"/>
    </row>
    <row r="56591" spans="32:35">
      <c r="AF56591" s="31"/>
      <c r="AG56591" s="31"/>
      <c r="AH56591" s="31"/>
      <c r="AI56591" s="19"/>
    </row>
    <row r="56592" spans="32:35">
      <c r="AF56592" s="31"/>
      <c r="AG56592" s="31"/>
      <c r="AH56592" s="31"/>
      <c r="AI56592" s="19"/>
    </row>
    <row r="56593" spans="32:35">
      <c r="AF56593" s="31"/>
      <c r="AG56593" s="31"/>
      <c r="AH56593" s="31"/>
      <c r="AI56593" s="19"/>
    </row>
    <row r="56594" spans="32:35">
      <c r="AF56594" s="31"/>
      <c r="AG56594" s="31"/>
      <c r="AH56594" s="31"/>
      <c r="AI56594" s="19"/>
    </row>
    <row r="56595" spans="32:35">
      <c r="AF56595" s="31"/>
      <c r="AG56595" s="31"/>
      <c r="AH56595" s="31"/>
      <c r="AI56595" s="19"/>
    </row>
    <row r="56596" spans="32:35">
      <c r="AF56596" s="31"/>
      <c r="AG56596" s="31"/>
      <c r="AH56596" s="31"/>
      <c r="AI56596" s="19"/>
    </row>
    <row r="56597" spans="32:35">
      <c r="AF56597" s="31"/>
      <c r="AG56597" s="31"/>
      <c r="AH56597" s="31"/>
      <c r="AI56597" s="19"/>
    </row>
    <row r="56598" spans="32:35">
      <c r="AF56598" s="31"/>
      <c r="AG56598" s="31"/>
      <c r="AH56598" s="31"/>
      <c r="AI56598" s="19"/>
    </row>
    <row r="56599" spans="32:35">
      <c r="AF56599" s="31"/>
      <c r="AG56599" s="31"/>
      <c r="AH56599" s="31"/>
      <c r="AI56599" s="19"/>
    </row>
    <row r="56600" spans="32:35">
      <c r="AF56600" s="31"/>
      <c r="AG56600" s="31"/>
      <c r="AH56600" s="31"/>
      <c r="AI56600" s="19"/>
    </row>
    <row r="56601" spans="32:35">
      <c r="AF56601" s="31"/>
      <c r="AG56601" s="31"/>
      <c r="AH56601" s="31"/>
      <c r="AI56601" s="19"/>
    </row>
    <row r="56602" spans="32:35">
      <c r="AF56602" s="31"/>
      <c r="AG56602" s="31"/>
      <c r="AH56602" s="31"/>
      <c r="AI56602" s="19"/>
    </row>
    <row r="56603" spans="32:35">
      <c r="AF56603" s="31"/>
      <c r="AG56603" s="31"/>
      <c r="AH56603" s="31"/>
      <c r="AI56603" s="19"/>
    </row>
    <row r="56604" spans="32:35">
      <c r="AF56604" s="31"/>
      <c r="AG56604" s="31"/>
      <c r="AH56604" s="31"/>
      <c r="AI56604" s="19"/>
    </row>
    <row r="56605" spans="32:35">
      <c r="AF56605" s="31"/>
      <c r="AG56605" s="31"/>
      <c r="AH56605" s="31"/>
      <c r="AI56605" s="19"/>
    </row>
    <row r="56606" spans="32:35">
      <c r="AF56606" s="31"/>
      <c r="AG56606" s="31"/>
      <c r="AH56606" s="31"/>
      <c r="AI56606" s="19"/>
    </row>
    <row r="56607" spans="32:35">
      <c r="AF56607" s="31"/>
      <c r="AG56607" s="31"/>
      <c r="AH56607" s="31"/>
      <c r="AI56607" s="19"/>
    </row>
    <row r="56608" spans="32:35">
      <c r="AF56608" s="31"/>
      <c r="AG56608" s="31"/>
      <c r="AH56608" s="31"/>
      <c r="AI56608" s="19"/>
    </row>
    <row r="56609" spans="32:35">
      <c r="AF56609" s="31"/>
      <c r="AG56609" s="31"/>
      <c r="AH56609" s="31"/>
      <c r="AI56609" s="19"/>
    </row>
    <row r="56610" spans="32:35">
      <c r="AF56610" s="31"/>
      <c r="AG56610" s="31"/>
      <c r="AH56610" s="31"/>
      <c r="AI56610" s="19"/>
    </row>
    <row r="56611" spans="32:35">
      <c r="AF56611" s="31"/>
      <c r="AG56611" s="31"/>
      <c r="AH56611" s="31"/>
      <c r="AI56611" s="19"/>
    </row>
    <row r="56612" spans="32:35" ht="15">
      <c r="AF56612" s="88"/>
      <c r="AG56612" s="88"/>
      <c r="AH56612" s="88"/>
      <c r="AI56612" s="21"/>
    </row>
    <row r="56613" spans="32:35">
      <c r="AF56613" s="43"/>
      <c r="AG56613" s="43"/>
      <c r="AH56613" s="43"/>
      <c r="AI56613" s="5"/>
    </row>
    <row r="56614" spans="32:35" ht="15" thickBot="1">
      <c r="AF56614" s="89"/>
      <c r="AG56614" s="89"/>
      <c r="AH56614" s="89"/>
      <c r="AI56614" s="3"/>
    </row>
    <row r="56615" spans="32:35">
      <c r="AF56615" s="31"/>
      <c r="AG56615" s="31"/>
      <c r="AH56615" s="31"/>
      <c r="AI56615" s="18"/>
    </row>
    <row r="56616" spans="32:35">
      <c r="AF56616" s="31"/>
      <c r="AG56616" s="31"/>
      <c r="AH56616" s="31"/>
      <c r="AI56616" s="19"/>
    </row>
    <row r="56617" spans="32:35">
      <c r="AF56617" s="31"/>
      <c r="AG56617" s="31"/>
      <c r="AH56617" s="31"/>
      <c r="AI56617" s="19"/>
    </row>
    <row r="56618" spans="32:35">
      <c r="AF56618" s="31"/>
      <c r="AG56618" s="31"/>
      <c r="AH56618" s="31"/>
      <c r="AI56618" s="19"/>
    </row>
    <row r="56619" spans="32:35">
      <c r="AF56619" s="31"/>
      <c r="AG56619" s="31"/>
      <c r="AH56619" s="31"/>
      <c r="AI56619" s="19"/>
    </row>
    <row r="56620" spans="32:35">
      <c r="AF56620" s="31"/>
      <c r="AG56620" s="31"/>
      <c r="AH56620" s="31"/>
      <c r="AI56620" s="19"/>
    </row>
    <row r="56621" spans="32:35">
      <c r="AF56621" s="31"/>
      <c r="AG56621" s="31"/>
      <c r="AH56621" s="31"/>
      <c r="AI56621" s="19"/>
    </row>
    <row r="56622" spans="32:35">
      <c r="AF56622" s="31"/>
      <c r="AG56622" s="31"/>
      <c r="AH56622" s="31"/>
      <c r="AI56622" s="19"/>
    </row>
    <row r="56623" spans="32:35">
      <c r="AF56623" s="31"/>
      <c r="AG56623" s="31"/>
      <c r="AH56623" s="31"/>
      <c r="AI56623" s="19"/>
    </row>
    <row r="56624" spans="32:35">
      <c r="AF56624" s="31"/>
      <c r="AG56624" s="31"/>
      <c r="AH56624" s="31"/>
      <c r="AI56624" s="19"/>
    </row>
    <row r="56625" spans="32:35">
      <c r="AF56625" s="31"/>
      <c r="AG56625" s="31"/>
      <c r="AH56625" s="31"/>
      <c r="AI56625" s="19"/>
    </row>
    <row r="56626" spans="32:35">
      <c r="AF56626" s="31"/>
      <c r="AG56626" s="31"/>
      <c r="AH56626" s="31"/>
      <c r="AI56626" s="19"/>
    </row>
    <row r="56627" spans="32:35">
      <c r="AF56627" s="31"/>
      <c r="AG56627" s="31"/>
      <c r="AH56627" s="31"/>
      <c r="AI56627" s="19"/>
    </row>
    <row r="56628" spans="32:35">
      <c r="AF56628" s="31"/>
      <c r="AG56628" s="31"/>
      <c r="AH56628" s="31"/>
      <c r="AI56628" s="19"/>
    </row>
    <row r="56629" spans="32:35">
      <c r="AF56629" s="31"/>
      <c r="AG56629" s="31"/>
      <c r="AH56629" s="31"/>
      <c r="AI56629" s="19"/>
    </row>
    <row r="56630" spans="32:35">
      <c r="AF56630" s="31"/>
      <c r="AG56630" s="31"/>
      <c r="AH56630" s="31"/>
      <c r="AI56630" s="19"/>
    </row>
    <row r="56631" spans="32:35">
      <c r="AF56631" s="31"/>
      <c r="AG56631" s="31"/>
      <c r="AH56631" s="31"/>
      <c r="AI56631" s="19"/>
    </row>
    <row r="56632" spans="32:35">
      <c r="AF56632" s="31"/>
      <c r="AG56632" s="31"/>
      <c r="AH56632" s="31"/>
      <c r="AI56632" s="19"/>
    </row>
    <row r="56633" spans="32:35">
      <c r="AF56633" s="31"/>
      <c r="AG56633" s="31"/>
      <c r="AH56633" s="31"/>
      <c r="AI56633" s="19"/>
    </row>
    <row r="56634" spans="32:35">
      <c r="AF56634" s="31"/>
      <c r="AG56634" s="31"/>
      <c r="AH56634" s="31"/>
      <c r="AI56634" s="19"/>
    </row>
    <row r="56635" spans="32:35">
      <c r="AF56635" s="31"/>
      <c r="AG56635" s="31"/>
      <c r="AH56635" s="31"/>
      <c r="AI56635" s="19"/>
    </row>
    <row r="56636" spans="32:35">
      <c r="AF56636" s="31"/>
      <c r="AG56636" s="31"/>
      <c r="AH56636" s="31"/>
      <c r="AI56636" s="19"/>
    </row>
    <row r="56637" spans="32:35">
      <c r="AF56637" s="31"/>
      <c r="AG56637" s="31"/>
      <c r="AH56637" s="31"/>
      <c r="AI56637" s="19"/>
    </row>
    <row r="56638" spans="32:35">
      <c r="AF56638" s="31"/>
      <c r="AG56638" s="31"/>
      <c r="AH56638" s="31"/>
      <c r="AI56638" s="19"/>
    </row>
    <row r="56639" spans="32:35">
      <c r="AF56639" s="31"/>
      <c r="AG56639" s="31"/>
      <c r="AH56639" s="31"/>
      <c r="AI56639" s="19"/>
    </row>
    <row r="56640" spans="32:35">
      <c r="AF56640" s="31"/>
      <c r="AG56640" s="31"/>
      <c r="AH56640" s="31"/>
      <c r="AI56640" s="19"/>
    </row>
    <row r="56641" spans="32:35">
      <c r="AF56641" s="31"/>
      <c r="AG56641" s="31"/>
      <c r="AH56641" s="31"/>
      <c r="AI56641" s="19"/>
    </row>
    <row r="56642" spans="32:35">
      <c r="AF56642" s="31"/>
      <c r="AG56642" s="31"/>
      <c r="AH56642" s="31"/>
      <c r="AI56642" s="19"/>
    </row>
    <row r="56643" spans="32:35" ht="15">
      <c r="AF56643" s="88"/>
      <c r="AG56643" s="88"/>
      <c r="AH56643" s="88"/>
      <c r="AI56643" s="21"/>
    </row>
    <row r="56644" spans="32:35">
      <c r="AF56644" s="43"/>
      <c r="AG56644" s="43"/>
      <c r="AH56644" s="43"/>
      <c r="AI56644" s="5"/>
    </row>
    <row r="56645" spans="32:35" ht="15" thickBot="1">
      <c r="AF56645" s="89"/>
      <c r="AG56645" s="89"/>
      <c r="AH56645" s="89"/>
      <c r="AI56645" s="3"/>
    </row>
    <row r="56646" spans="32:35">
      <c r="AF56646" s="31"/>
      <c r="AG56646" s="31"/>
      <c r="AH56646" s="31"/>
      <c r="AI56646" s="18"/>
    </row>
    <row r="56647" spans="32:35">
      <c r="AF56647" s="31"/>
      <c r="AG56647" s="31"/>
      <c r="AH56647" s="31"/>
      <c r="AI56647" s="19"/>
    </row>
    <row r="56648" spans="32:35">
      <c r="AF56648" s="31"/>
      <c r="AG56648" s="31"/>
      <c r="AH56648" s="31"/>
      <c r="AI56648" s="19"/>
    </row>
    <row r="56649" spans="32:35">
      <c r="AF56649" s="31"/>
      <c r="AG56649" s="31"/>
      <c r="AH56649" s="31"/>
      <c r="AI56649" s="19"/>
    </row>
    <row r="56650" spans="32:35">
      <c r="AF56650" s="31"/>
      <c r="AG56650" s="31"/>
      <c r="AH56650" s="31"/>
      <c r="AI56650" s="19"/>
    </row>
    <row r="56651" spans="32:35">
      <c r="AF56651" s="31"/>
      <c r="AG56651" s="31"/>
      <c r="AH56651" s="31"/>
      <c r="AI56651" s="19"/>
    </row>
    <row r="56652" spans="32:35">
      <c r="AF56652" s="31"/>
      <c r="AG56652" s="31"/>
      <c r="AH56652" s="31"/>
      <c r="AI56652" s="19"/>
    </row>
    <row r="56653" spans="32:35">
      <c r="AF56653" s="31"/>
      <c r="AG56653" s="31"/>
      <c r="AH56653" s="31"/>
      <c r="AI56653" s="19"/>
    </row>
    <row r="56654" spans="32:35">
      <c r="AF56654" s="31"/>
      <c r="AG56654" s="31"/>
      <c r="AH56654" s="31"/>
      <c r="AI56654" s="19"/>
    </row>
    <row r="56655" spans="32:35">
      <c r="AF56655" s="31"/>
      <c r="AG56655" s="31"/>
      <c r="AH56655" s="31"/>
      <c r="AI56655" s="19"/>
    </row>
    <row r="56656" spans="32:35">
      <c r="AF56656" s="31"/>
      <c r="AG56656" s="31"/>
      <c r="AH56656" s="31"/>
      <c r="AI56656" s="19"/>
    </row>
    <row r="56657" spans="32:35">
      <c r="AF56657" s="31"/>
      <c r="AG56657" s="31"/>
      <c r="AH56657" s="31"/>
      <c r="AI56657" s="19"/>
    </row>
    <row r="56658" spans="32:35">
      <c r="AF56658" s="31"/>
      <c r="AG56658" s="31"/>
      <c r="AH56658" s="31"/>
      <c r="AI56658" s="19"/>
    </row>
    <row r="56659" spans="32:35">
      <c r="AF56659" s="31"/>
      <c r="AG56659" s="31"/>
      <c r="AH56659" s="31"/>
      <c r="AI56659" s="19"/>
    </row>
    <row r="56660" spans="32:35">
      <c r="AF56660" s="31"/>
      <c r="AG56660" s="31"/>
      <c r="AH56660" s="31"/>
      <c r="AI56660" s="19"/>
    </row>
    <row r="56661" spans="32:35">
      <c r="AF56661" s="31"/>
      <c r="AG56661" s="31"/>
      <c r="AH56661" s="31"/>
      <c r="AI56661" s="19"/>
    </row>
    <row r="56662" spans="32:35">
      <c r="AF56662" s="31"/>
      <c r="AG56662" s="31"/>
      <c r="AH56662" s="31"/>
      <c r="AI56662" s="19"/>
    </row>
    <row r="56663" spans="32:35">
      <c r="AF56663" s="31"/>
      <c r="AG56663" s="31"/>
      <c r="AH56663" s="31"/>
      <c r="AI56663" s="19"/>
    </row>
    <row r="56664" spans="32:35">
      <c r="AF56664" s="31"/>
      <c r="AG56664" s="31"/>
      <c r="AH56664" s="31"/>
      <c r="AI56664" s="19"/>
    </row>
    <row r="56665" spans="32:35">
      <c r="AF56665" s="31"/>
      <c r="AG56665" s="31"/>
      <c r="AH56665" s="31"/>
      <c r="AI56665" s="19"/>
    </row>
    <row r="56666" spans="32:35">
      <c r="AF56666" s="31"/>
      <c r="AG56666" s="31"/>
      <c r="AH56666" s="31"/>
      <c r="AI56666" s="19"/>
    </row>
    <row r="56667" spans="32:35">
      <c r="AF56667" s="31"/>
      <c r="AG56667" s="31"/>
      <c r="AH56667" s="31"/>
      <c r="AI56667" s="19"/>
    </row>
    <row r="56668" spans="32:35">
      <c r="AF56668" s="31"/>
      <c r="AG56668" s="31"/>
      <c r="AH56668" s="31"/>
      <c r="AI56668" s="19"/>
    </row>
    <row r="56669" spans="32:35">
      <c r="AF56669" s="31"/>
      <c r="AG56669" s="31"/>
      <c r="AH56669" s="31"/>
      <c r="AI56669" s="19"/>
    </row>
    <row r="56670" spans="32:35">
      <c r="AF56670" s="31"/>
      <c r="AG56670" s="31"/>
      <c r="AH56670" s="31"/>
      <c r="AI56670" s="19"/>
    </row>
    <row r="56671" spans="32:35">
      <c r="AF56671" s="31"/>
      <c r="AG56671" s="31"/>
      <c r="AH56671" s="31"/>
      <c r="AI56671" s="19"/>
    </row>
    <row r="56672" spans="32:35">
      <c r="AF56672" s="31"/>
      <c r="AG56672" s="31"/>
      <c r="AH56672" s="31"/>
      <c r="AI56672" s="19"/>
    </row>
    <row r="56673" spans="32:35">
      <c r="AF56673" s="31"/>
      <c r="AG56673" s="31"/>
      <c r="AH56673" s="31"/>
      <c r="AI56673" s="19"/>
    </row>
    <row r="56674" spans="32:35" ht="15">
      <c r="AF56674" s="88"/>
      <c r="AG56674" s="88"/>
      <c r="AH56674" s="88"/>
      <c r="AI56674" s="21"/>
    </row>
    <row r="56675" spans="32:35">
      <c r="AF56675" s="43"/>
      <c r="AG56675" s="43"/>
      <c r="AH56675" s="43"/>
      <c r="AI56675" s="5"/>
    </row>
    <row r="56676" spans="32:35" ht="15" thickBot="1">
      <c r="AF56676" s="89"/>
      <c r="AG56676" s="89"/>
      <c r="AH56676" s="89"/>
      <c r="AI56676" s="3"/>
    </row>
    <row r="56677" spans="32:35">
      <c r="AF56677" s="31"/>
      <c r="AG56677" s="31"/>
      <c r="AH56677" s="31"/>
      <c r="AI56677" s="18"/>
    </row>
    <row r="56678" spans="32:35">
      <c r="AF56678" s="31"/>
      <c r="AG56678" s="31"/>
      <c r="AH56678" s="31"/>
      <c r="AI56678" s="19"/>
    </row>
    <row r="56679" spans="32:35">
      <c r="AF56679" s="31"/>
      <c r="AG56679" s="31"/>
      <c r="AH56679" s="31"/>
      <c r="AI56679" s="19"/>
    </row>
    <row r="56680" spans="32:35">
      <c r="AF56680" s="31"/>
      <c r="AG56680" s="31"/>
      <c r="AH56680" s="31"/>
      <c r="AI56680" s="19"/>
    </row>
    <row r="56681" spans="32:35">
      <c r="AF56681" s="31"/>
      <c r="AG56681" s="31"/>
      <c r="AH56681" s="31"/>
      <c r="AI56681" s="19"/>
    </row>
    <row r="56682" spans="32:35">
      <c r="AF56682" s="31"/>
      <c r="AG56682" s="31"/>
      <c r="AH56682" s="31"/>
      <c r="AI56682" s="19"/>
    </row>
    <row r="56683" spans="32:35">
      <c r="AF56683" s="31"/>
      <c r="AG56683" s="31"/>
      <c r="AH56683" s="31"/>
      <c r="AI56683" s="19"/>
    </row>
    <row r="56684" spans="32:35">
      <c r="AF56684" s="31"/>
      <c r="AG56684" s="31"/>
      <c r="AH56684" s="31"/>
      <c r="AI56684" s="19"/>
    </row>
    <row r="56685" spans="32:35">
      <c r="AF56685" s="31"/>
      <c r="AG56685" s="31"/>
      <c r="AH56685" s="31"/>
      <c r="AI56685" s="19"/>
    </row>
    <row r="56686" spans="32:35">
      <c r="AF56686" s="31"/>
      <c r="AG56686" s="31"/>
      <c r="AH56686" s="31"/>
      <c r="AI56686" s="19"/>
    </row>
    <row r="56687" spans="32:35">
      <c r="AF56687" s="31"/>
      <c r="AG56687" s="31"/>
      <c r="AH56687" s="31"/>
      <c r="AI56687" s="19"/>
    </row>
    <row r="56688" spans="32:35">
      <c r="AF56688" s="31"/>
      <c r="AG56688" s="31"/>
      <c r="AH56688" s="31"/>
      <c r="AI56688" s="19"/>
    </row>
    <row r="56689" spans="32:35">
      <c r="AF56689" s="31"/>
      <c r="AG56689" s="31"/>
      <c r="AH56689" s="31"/>
      <c r="AI56689" s="19"/>
    </row>
    <row r="56690" spans="32:35">
      <c r="AF56690" s="31"/>
      <c r="AG56690" s="31"/>
      <c r="AH56690" s="31"/>
      <c r="AI56690" s="19"/>
    </row>
    <row r="56691" spans="32:35">
      <c r="AF56691" s="31"/>
      <c r="AG56691" s="31"/>
      <c r="AH56691" s="31"/>
      <c r="AI56691" s="19"/>
    </row>
    <row r="56692" spans="32:35">
      <c r="AF56692" s="31"/>
      <c r="AG56692" s="31"/>
      <c r="AH56692" s="31"/>
      <c r="AI56692" s="19"/>
    </row>
    <row r="56693" spans="32:35">
      <c r="AF56693" s="31"/>
      <c r="AG56693" s="31"/>
      <c r="AH56693" s="31"/>
      <c r="AI56693" s="19"/>
    </row>
    <row r="56694" spans="32:35">
      <c r="AF56694" s="31"/>
      <c r="AG56694" s="31"/>
      <c r="AH56694" s="31"/>
      <c r="AI56694" s="19"/>
    </row>
    <row r="56695" spans="32:35">
      <c r="AF56695" s="31"/>
      <c r="AG56695" s="31"/>
      <c r="AH56695" s="31"/>
      <c r="AI56695" s="19"/>
    </row>
    <row r="56696" spans="32:35">
      <c r="AF56696" s="31"/>
      <c r="AG56696" s="31"/>
      <c r="AH56696" s="31"/>
      <c r="AI56696" s="19"/>
    </row>
    <row r="56697" spans="32:35">
      <c r="AF56697" s="31"/>
      <c r="AG56697" s="31"/>
      <c r="AH56697" s="31"/>
      <c r="AI56697" s="19"/>
    </row>
    <row r="56698" spans="32:35">
      <c r="AF56698" s="31"/>
      <c r="AG56698" s="31"/>
      <c r="AH56698" s="31"/>
      <c r="AI56698" s="19"/>
    </row>
    <row r="56699" spans="32:35">
      <c r="AF56699" s="31"/>
      <c r="AG56699" s="31"/>
      <c r="AH56699" s="31"/>
      <c r="AI56699" s="19"/>
    </row>
    <row r="56700" spans="32:35">
      <c r="AF56700" s="31"/>
      <c r="AG56700" s="31"/>
      <c r="AH56700" s="31"/>
      <c r="AI56700" s="19"/>
    </row>
    <row r="56701" spans="32:35">
      <c r="AF56701" s="31"/>
      <c r="AG56701" s="31"/>
      <c r="AH56701" s="31"/>
      <c r="AI56701" s="19"/>
    </row>
    <row r="56702" spans="32:35">
      <c r="AF56702" s="31"/>
      <c r="AG56702" s="31"/>
      <c r="AH56702" s="31"/>
      <c r="AI56702" s="19"/>
    </row>
    <row r="56703" spans="32:35">
      <c r="AF56703" s="31"/>
      <c r="AG56703" s="31"/>
      <c r="AH56703" s="31"/>
      <c r="AI56703" s="19"/>
    </row>
    <row r="56704" spans="32:35">
      <c r="AF56704" s="31"/>
      <c r="AG56704" s="31"/>
      <c r="AH56704" s="31"/>
      <c r="AI56704" s="19"/>
    </row>
    <row r="56705" spans="32:35" ht="15">
      <c r="AF56705" s="88"/>
      <c r="AG56705" s="88"/>
      <c r="AH56705" s="88"/>
      <c r="AI56705" s="21"/>
    </row>
    <row r="56706" spans="32:35">
      <c r="AF56706" s="43"/>
      <c r="AG56706" s="43"/>
      <c r="AH56706" s="43"/>
      <c r="AI56706" s="5"/>
    </row>
    <row r="56707" spans="32:35" ht="15" thickBot="1">
      <c r="AF56707" s="89"/>
      <c r="AG56707" s="89"/>
      <c r="AH56707" s="89"/>
      <c r="AI56707" s="3"/>
    </row>
    <row r="56708" spans="32:35">
      <c r="AF56708" s="31"/>
      <c r="AG56708" s="31"/>
      <c r="AH56708" s="31"/>
      <c r="AI56708" s="18"/>
    </row>
    <row r="56709" spans="32:35">
      <c r="AF56709" s="31"/>
      <c r="AG56709" s="31"/>
      <c r="AH56709" s="31"/>
      <c r="AI56709" s="19"/>
    </row>
    <row r="56710" spans="32:35">
      <c r="AF56710" s="31"/>
      <c r="AG56710" s="31"/>
      <c r="AH56710" s="31"/>
      <c r="AI56710" s="19"/>
    </row>
    <row r="56711" spans="32:35">
      <c r="AF56711" s="31"/>
      <c r="AG56711" s="31"/>
      <c r="AH56711" s="31"/>
      <c r="AI56711" s="19"/>
    </row>
    <row r="56712" spans="32:35">
      <c r="AF56712" s="31"/>
      <c r="AG56712" s="31"/>
      <c r="AH56712" s="31"/>
      <c r="AI56712" s="19"/>
    </row>
    <row r="56713" spans="32:35">
      <c r="AF56713" s="31"/>
      <c r="AG56713" s="31"/>
      <c r="AH56713" s="31"/>
      <c r="AI56713" s="19"/>
    </row>
    <row r="56714" spans="32:35">
      <c r="AF56714" s="31"/>
      <c r="AG56714" s="31"/>
      <c r="AH56714" s="31"/>
      <c r="AI56714" s="19"/>
    </row>
    <row r="56715" spans="32:35">
      <c r="AF56715" s="31"/>
      <c r="AG56715" s="31"/>
      <c r="AH56715" s="31"/>
      <c r="AI56715" s="19"/>
    </row>
    <row r="56716" spans="32:35">
      <c r="AF56716" s="31"/>
      <c r="AG56716" s="31"/>
      <c r="AH56716" s="31"/>
      <c r="AI56716" s="19"/>
    </row>
    <row r="56717" spans="32:35">
      <c r="AF56717" s="31"/>
      <c r="AG56717" s="31"/>
      <c r="AH56717" s="31"/>
      <c r="AI56717" s="19"/>
    </row>
    <row r="56718" spans="32:35">
      <c r="AF56718" s="31"/>
      <c r="AG56718" s="31"/>
      <c r="AH56718" s="31"/>
      <c r="AI56718" s="19"/>
    </row>
    <row r="56719" spans="32:35">
      <c r="AF56719" s="31"/>
      <c r="AG56719" s="31"/>
      <c r="AH56719" s="31"/>
      <c r="AI56719" s="19"/>
    </row>
    <row r="56720" spans="32:35">
      <c r="AF56720" s="31"/>
      <c r="AG56720" s="31"/>
      <c r="AH56720" s="31"/>
      <c r="AI56720" s="19"/>
    </row>
    <row r="56721" spans="32:35">
      <c r="AF56721" s="31"/>
      <c r="AG56721" s="31"/>
      <c r="AH56721" s="31"/>
      <c r="AI56721" s="19"/>
    </row>
    <row r="56722" spans="32:35">
      <c r="AF56722" s="31"/>
      <c r="AG56722" s="31"/>
      <c r="AH56722" s="31"/>
      <c r="AI56722" s="19"/>
    </row>
    <row r="56723" spans="32:35">
      <c r="AF56723" s="31"/>
      <c r="AG56723" s="31"/>
      <c r="AH56723" s="31"/>
      <c r="AI56723" s="19"/>
    </row>
    <row r="56724" spans="32:35">
      <c r="AF56724" s="31"/>
      <c r="AG56724" s="31"/>
      <c r="AH56724" s="31"/>
      <c r="AI56724" s="19"/>
    </row>
    <row r="56725" spans="32:35">
      <c r="AF56725" s="31"/>
      <c r="AG56725" s="31"/>
      <c r="AH56725" s="31"/>
      <c r="AI56725" s="19"/>
    </row>
    <row r="56726" spans="32:35">
      <c r="AF56726" s="31"/>
      <c r="AG56726" s="31"/>
      <c r="AH56726" s="31"/>
      <c r="AI56726" s="19"/>
    </row>
    <row r="56727" spans="32:35">
      <c r="AF56727" s="31"/>
      <c r="AG56727" s="31"/>
      <c r="AH56727" s="31"/>
      <c r="AI56727" s="19"/>
    </row>
    <row r="56728" spans="32:35">
      <c r="AF56728" s="31"/>
      <c r="AG56728" s="31"/>
      <c r="AH56728" s="31"/>
      <c r="AI56728" s="19"/>
    </row>
    <row r="56729" spans="32:35">
      <c r="AF56729" s="31"/>
      <c r="AG56729" s="31"/>
      <c r="AH56729" s="31"/>
      <c r="AI56729" s="19"/>
    </row>
    <row r="56730" spans="32:35">
      <c r="AF56730" s="31"/>
      <c r="AG56730" s="31"/>
      <c r="AH56730" s="31"/>
      <c r="AI56730" s="19"/>
    </row>
    <row r="56731" spans="32:35">
      <c r="AF56731" s="31"/>
      <c r="AG56731" s="31"/>
      <c r="AH56731" s="31"/>
      <c r="AI56731" s="19"/>
    </row>
    <row r="56732" spans="32:35">
      <c r="AF56732" s="31"/>
      <c r="AG56732" s="31"/>
      <c r="AH56732" s="31"/>
      <c r="AI56732" s="19"/>
    </row>
    <row r="56733" spans="32:35">
      <c r="AF56733" s="31"/>
      <c r="AG56733" s="31"/>
      <c r="AH56733" s="31"/>
      <c r="AI56733" s="19"/>
    </row>
    <row r="56734" spans="32:35">
      <c r="AF56734" s="31"/>
      <c r="AG56734" s="31"/>
      <c r="AH56734" s="31"/>
      <c r="AI56734" s="19"/>
    </row>
    <row r="56735" spans="32:35">
      <c r="AF56735" s="31"/>
      <c r="AG56735" s="31"/>
      <c r="AH56735" s="31"/>
      <c r="AI56735" s="19"/>
    </row>
    <row r="56736" spans="32:35" ht="15">
      <c r="AF56736" s="88"/>
      <c r="AG56736" s="88"/>
      <c r="AH56736" s="88"/>
      <c r="AI56736" s="21"/>
    </row>
    <row r="56737" spans="32:35">
      <c r="AF56737" s="43"/>
      <c r="AG56737" s="43"/>
      <c r="AH56737" s="43"/>
      <c r="AI56737" s="5"/>
    </row>
    <row r="56738" spans="32:35" ht="15" thickBot="1">
      <c r="AF56738" s="89"/>
      <c r="AG56738" s="89"/>
      <c r="AH56738" s="89"/>
      <c r="AI56738" s="3"/>
    </row>
    <row r="56739" spans="32:35">
      <c r="AF56739" s="31"/>
      <c r="AG56739" s="31"/>
      <c r="AH56739" s="31"/>
      <c r="AI56739" s="18"/>
    </row>
    <row r="56740" spans="32:35">
      <c r="AF56740" s="31"/>
      <c r="AG56740" s="31"/>
      <c r="AH56740" s="31"/>
      <c r="AI56740" s="19"/>
    </row>
    <row r="56741" spans="32:35">
      <c r="AF56741" s="31"/>
      <c r="AG56741" s="31"/>
      <c r="AH56741" s="31"/>
      <c r="AI56741" s="19"/>
    </row>
    <row r="56742" spans="32:35">
      <c r="AF56742" s="31"/>
      <c r="AG56742" s="31"/>
      <c r="AH56742" s="31"/>
      <c r="AI56742" s="19"/>
    </row>
    <row r="56743" spans="32:35">
      <c r="AF56743" s="31"/>
      <c r="AG56743" s="31"/>
      <c r="AH56743" s="31"/>
      <c r="AI56743" s="19"/>
    </row>
    <row r="56744" spans="32:35">
      <c r="AF56744" s="31"/>
      <c r="AG56744" s="31"/>
      <c r="AH56744" s="31"/>
      <c r="AI56744" s="19"/>
    </row>
    <row r="56745" spans="32:35">
      <c r="AF56745" s="31"/>
      <c r="AG56745" s="31"/>
      <c r="AH56745" s="31"/>
      <c r="AI56745" s="19"/>
    </row>
    <row r="56746" spans="32:35">
      <c r="AF56746" s="31"/>
      <c r="AG56746" s="31"/>
      <c r="AH56746" s="31"/>
      <c r="AI56746" s="19"/>
    </row>
    <row r="56747" spans="32:35">
      <c r="AF56747" s="31"/>
      <c r="AG56747" s="31"/>
      <c r="AH56747" s="31"/>
      <c r="AI56747" s="19"/>
    </row>
    <row r="56748" spans="32:35">
      <c r="AF56748" s="31"/>
      <c r="AG56748" s="31"/>
      <c r="AH56748" s="31"/>
      <c r="AI56748" s="19"/>
    </row>
    <row r="56749" spans="32:35">
      <c r="AF56749" s="31"/>
      <c r="AG56749" s="31"/>
      <c r="AH56749" s="31"/>
      <c r="AI56749" s="19"/>
    </row>
    <row r="56750" spans="32:35">
      <c r="AF56750" s="31"/>
      <c r="AG56750" s="31"/>
      <c r="AH56750" s="31"/>
      <c r="AI56750" s="19"/>
    </row>
    <row r="56751" spans="32:35">
      <c r="AF56751" s="31"/>
      <c r="AG56751" s="31"/>
      <c r="AH56751" s="31"/>
      <c r="AI56751" s="19"/>
    </row>
    <row r="56752" spans="32:35">
      <c r="AF56752" s="31"/>
      <c r="AG56752" s="31"/>
      <c r="AH56752" s="31"/>
      <c r="AI56752" s="19"/>
    </row>
    <row r="56753" spans="32:35">
      <c r="AF56753" s="31"/>
      <c r="AG56753" s="31"/>
      <c r="AH56753" s="31"/>
      <c r="AI56753" s="19"/>
    </row>
    <row r="56754" spans="32:35">
      <c r="AF56754" s="31"/>
      <c r="AG56754" s="31"/>
      <c r="AH56754" s="31"/>
      <c r="AI56754" s="19"/>
    </row>
    <row r="56755" spans="32:35">
      <c r="AF56755" s="31"/>
      <c r="AG56755" s="31"/>
      <c r="AH56755" s="31"/>
      <c r="AI56755" s="19"/>
    </row>
    <row r="56756" spans="32:35">
      <c r="AF56756" s="31"/>
      <c r="AG56756" s="31"/>
      <c r="AH56756" s="31"/>
      <c r="AI56756" s="19"/>
    </row>
    <row r="56757" spans="32:35">
      <c r="AF56757" s="31"/>
      <c r="AG56757" s="31"/>
      <c r="AH56757" s="31"/>
      <c r="AI56757" s="19"/>
    </row>
    <row r="56758" spans="32:35">
      <c r="AF56758" s="31"/>
      <c r="AG56758" s="31"/>
      <c r="AH56758" s="31"/>
      <c r="AI56758" s="19"/>
    </row>
    <row r="56759" spans="32:35">
      <c r="AF56759" s="31"/>
      <c r="AG56759" s="31"/>
      <c r="AH56759" s="31"/>
      <c r="AI56759" s="19"/>
    </row>
    <row r="56760" spans="32:35">
      <c r="AF56760" s="31"/>
      <c r="AG56760" s="31"/>
      <c r="AH56760" s="31"/>
      <c r="AI56760" s="19"/>
    </row>
    <row r="56761" spans="32:35">
      <c r="AF56761" s="31"/>
      <c r="AG56761" s="31"/>
      <c r="AH56761" s="31"/>
      <c r="AI56761" s="19"/>
    </row>
    <row r="56762" spans="32:35">
      <c r="AF56762" s="31"/>
      <c r="AG56762" s="31"/>
      <c r="AH56762" s="31"/>
      <c r="AI56762" s="19"/>
    </row>
    <row r="56763" spans="32:35">
      <c r="AF56763" s="31"/>
      <c r="AG56763" s="31"/>
      <c r="AH56763" s="31"/>
      <c r="AI56763" s="19"/>
    </row>
    <row r="56764" spans="32:35">
      <c r="AF56764" s="31"/>
      <c r="AG56764" s="31"/>
      <c r="AH56764" s="31"/>
      <c r="AI56764" s="19"/>
    </row>
    <row r="56765" spans="32:35">
      <c r="AF56765" s="31"/>
      <c r="AG56765" s="31"/>
      <c r="AH56765" s="31"/>
      <c r="AI56765" s="19"/>
    </row>
    <row r="56766" spans="32:35">
      <c r="AF56766" s="31"/>
      <c r="AG56766" s="31"/>
      <c r="AH56766" s="31"/>
      <c r="AI56766" s="19"/>
    </row>
    <row r="56767" spans="32:35" ht="15">
      <c r="AF56767" s="88"/>
      <c r="AG56767" s="88"/>
      <c r="AH56767" s="88"/>
      <c r="AI56767" s="21"/>
    </row>
    <row r="56768" spans="32:35">
      <c r="AF56768" s="43"/>
      <c r="AG56768" s="43"/>
      <c r="AH56768" s="43"/>
      <c r="AI56768" s="5"/>
    </row>
    <row r="56769" spans="32:35" ht="15" thickBot="1">
      <c r="AF56769" s="89"/>
      <c r="AG56769" s="89"/>
      <c r="AH56769" s="89"/>
      <c r="AI56769" s="3"/>
    </row>
    <row r="56770" spans="32:35">
      <c r="AF56770" s="31"/>
      <c r="AG56770" s="31"/>
      <c r="AH56770" s="31"/>
      <c r="AI56770" s="18"/>
    </row>
    <row r="56771" spans="32:35">
      <c r="AF56771" s="31"/>
      <c r="AG56771" s="31"/>
      <c r="AH56771" s="31"/>
      <c r="AI56771" s="19"/>
    </row>
    <row r="56772" spans="32:35">
      <c r="AF56772" s="31"/>
      <c r="AG56772" s="31"/>
      <c r="AH56772" s="31"/>
      <c r="AI56772" s="19"/>
    </row>
    <row r="56773" spans="32:35">
      <c r="AF56773" s="31"/>
      <c r="AG56773" s="31"/>
      <c r="AH56773" s="31"/>
      <c r="AI56773" s="19"/>
    </row>
    <row r="56774" spans="32:35">
      <c r="AF56774" s="31"/>
      <c r="AG56774" s="31"/>
      <c r="AH56774" s="31"/>
      <c r="AI56774" s="19"/>
    </row>
    <row r="56775" spans="32:35">
      <c r="AF56775" s="31"/>
      <c r="AG56775" s="31"/>
      <c r="AH56775" s="31"/>
      <c r="AI56775" s="19"/>
    </row>
    <row r="56776" spans="32:35">
      <c r="AF56776" s="31"/>
      <c r="AG56776" s="31"/>
      <c r="AH56776" s="31"/>
      <c r="AI56776" s="19"/>
    </row>
    <row r="56777" spans="32:35">
      <c r="AF56777" s="31"/>
      <c r="AG56777" s="31"/>
      <c r="AH56777" s="31"/>
      <c r="AI56777" s="19"/>
    </row>
    <row r="56778" spans="32:35">
      <c r="AF56778" s="31"/>
      <c r="AG56778" s="31"/>
      <c r="AH56778" s="31"/>
      <c r="AI56778" s="19"/>
    </row>
    <row r="56779" spans="32:35">
      <c r="AF56779" s="31"/>
      <c r="AG56779" s="31"/>
      <c r="AH56779" s="31"/>
      <c r="AI56779" s="19"/>
    </row>
    <row r="56780" spans="32:35">
      <c r="AF56780" s="31"/>
      <c r="AG56780" s="31"/>
      <c r="AH56780" s="31"/>
      <c r="AI56780" s="19"/>
    </row>
    <row r="56781" spans="32:35">
      <c r="AF56781" s="31"/>
      <c r="AG56781" s="31"/>
      <c r="AH56781" s="31"/>
      <c r="AI56781" s="19"/>
    </row>
    <row r="56782" spans="32:35">
      <c r="AF56782" s="31"/>
      <c r="AG56782" s="31"/>
      <c r="AH56782" s="31"/>
      <c r="AI56782" s="19"/>
    </row>
    <row r="56783" spans="32:35">
      <c r="AF56783" s="31"/>
      <c r="AG56783" s="31"/>
      <c r="AH56783" s="31"/>
      <c r="AI56783" s="19"/>
    </row>
    <row r="56784" spans="32:35">
      <c r="AF56784" s="31"/>
      <c r="AG56784" s="31"/>
      <c r="AH56784" s="31"/>
      <c r="AI56784" s="19"/>
    </row>
    <row r="56785" spans="32:35">
      <c r="AF56785" s="31"/>
      <c r="AG56785" s="31"/>
      <c r="AH56785" s="31"/>
      <c r="AI56785" s="19"/>
    </row>
    <row r="56786" spans="32:35">
      <c r="AF56786" s="31"/>
      <c r="AG56786" s="31"/>
      <c r="AH56786" s="31"/>
      <c r="AI56786" s="19"/>
    </row>
    <row r="56787" spans="32:35">
      <c r="AF56787" s="31"/>
      <c r="AG56787" s="31"/>
      <c r="AH56787" s="31"/>
      <c r="AI56787" s="19"/>
    </row>
    <row r="56788" spans="32:35">
      <c r="AF56788" s="31"/>
      <c r="AG56788" s="31"/>
      <c r="AH56788" s="31"/>
      <c r="AI56788" s="19"/>
    </row>
    <row r="56789" spans="32:35">
      <c r="AF56789" s="31"/>
      <c r="AG56789" s="31"/>
      <c r="AH56789" s="31"/>
      <c r="AI56789" s="19"/>
    </row>
    <row r="56790" spans="32:35">
      <c r="AF56790" s="31"/>
      <c r="AG56790" s="31"/>
      <c r="AH56790" s="31"/>
      <c r="AI56790" s="19"/>
    </row>
    <row r="56791" spans="32:35">
      <c r="AF56791" s="31"/>
      <c r="AG56791" s="31"/>
      <c r="AH56791" s="31"/>
      <c r="AI56791" s="19"/>
    </row>
    <row r="56792" spans="32:35">
      <c r="AF56792" s="31"/>
      <c r="AG56792" s="31"/>
      <c r="AH56792" s="31"/>
      <c r="AI56792" s="19"/>
    </row>
    <row r="56793" spans="32:35">
      <c r="AF56793" s="31"/>
      <c r="AG56793" s="31"/>
      <c r="AH56793" s="31"/>
      <c r="AI56793" s="19"/>
    </row>
    <row r="56794" spans="32:35">
      <c r="AF56794" s="31"/>
      <c r="AG56794" s="31"/>
      <c r="AH56794" s="31"/>
      <c r="AI56794" s="19"/>
    </row>
    <row r="56795" spans="32:35">
      <c r="AF56795" s="31"/>
      <c r="AG56795" s="31"/>
      <c r="AH56795" s="31"/>
      <c r="AI56795" s="19"/>
    </row>
    <row r="56796" spans="32:35">
      <c r="AF56796" s="31"/>
      <c r="AG56796" s="31"/>
      <c r="AH56796" s="31"/>
      <c r="AI56796" s="19"/>
    </row>
    <row r="56797" spans="32:35">
      <c r="AF56797" s="31"/>
      <c r="AG56797" s="31"/>
      <c r="AH56797" s="31"/>
      <c r="AI56797" s="19"/>
    </row>
    <row r="56798" spans="32:35" ht="15">
      <c r="AF56798" s="88"/>
      <c r="AG56798" s="88"/>
      <c r="AH56798" s="88"/>
      <c r="AI56798" s="21"/>
    </row>
    <row r="56799" spans="32:35">
      <c r="AF56799" s="43"/>
      <c r="AG56799" s="43"/>
      <c r="AH56799" s="43"/>
      <c r="AI56799" s="5"/>
    </row>
    <row r="56800" spans="32:35" ht="15" thickBot="1">
      <c r="AF56800" s="89"/>
      <c r="AG56800" s="89"/>
      <c r="AH56800" s="89"/>
      <c r="AI56800" s="3"/>
    </row>
    <row r="56801" spans="32:35">
      <c r="AF56801" s="31"/>
      <c r="AG56801" s="31"/>
      <c r="AH56801" s="31"/>
      <c r="AI56801" s="18"/>
    </row>
    <row r="56802" spans="32:35">
      <c r="AF56802" s="31"/>
      <c r="AG56802" s="31"/>
      <c r="AH56802" s="31"/>
      <c r="AI56802" s="19"/>
    </row>
    <row r="56803" spans="32:35">
      <c r="AF56803" s="31"/>
      <c r="AG56803" s="31"/>
      <c r="AH56803" s="31"/>
      <c r="AI56803" s="19"/>
    </row>
    <row r="56804" spans="32:35">
      <c r="AF56804" s="31"/>
      <c r="AG56804" s="31"/>
      <c r="AH56804" s="31"/>
      <c r="AI56804" s="19"/>
    </row>
    <row r="56805" spans="32:35">
      <c r="AF56805" s="31"/>
      <c r="AG56805" s="31"/>
      <c r="AH56805" s="31"/>
      <c r="AI56805" s="19"/>
    </row>
    <row r="56806" spans="32:35">
      <c r="AF56806" s="31"/>
      <c r="AG56806" s="31"/>
      <c r="AH56806" s="31"/>
      <c r="AI56806" s="19"/>
    </row>
    <row r="56807" spans="32:35">
      <c r="AF56807" s="31"/>
      <c r="AG56807" s="31"/>
      <c r="AH56807" s="31"/>
      <c r="AI56807" s="19"/>
    </row>
    <row r="56808" spans="32:35">
      <c r="AF56808" s="31"/>
      <c r="AG56808" s="31"/>
      <c r="AH56808" s="31"/>
      <c r="AI56808" s="19"/>
    </row>
    <row r="56809" spans="32:35">
      <c r="AF56809" s="31"/>
      <c r="AG56809" s="31"/>
      <c r="AH56809" s="31"/>
      <c r="AI56809" s="19"/>
    </row>
    <row r="56810" spans="32:35">
      <c r="AF56810" s="31"/>
      <c r="AG56810" s="31"/>
      <c r="AH56810" s="31"/>
      <c r="AI56810" s="19"/>
    </row>
    <row r="56811" spans="32:35">
      <c r="AF56811" s="31"/>
      <c r="AG56811" s="31"/>
      <c r="AH56811" s="31"/>
      <c r="AI56811" s="19"/>
    </row>
    <row r="56812" spans="32:35">
      <c r="AF56812" s="31"/>
      <c r="AG56812" s="31"/>
      <c r="AH56812" s="31"/>
      <c r="AI56812" s="19"/>
    </row>
    <row r="56813" spans="32:35">
      <c r="AF56813" s="31"/>
      <c r="AG56813" s="31"/>
      <c r="AH56813" s="31"/>
      <c r="AI56813" s="19"/>
    </row>
    <row r="56814" spans="32:35">
      <c r="AF56814" s="31"/>
      <c r="AG56814" s="31"/>
      <c r="AH56814" s="31"/>
      <c r="AI56814" s="19"/>
    </row>
    <row r="56815" spans="32:35">
      <c r="AF56815" s="31"/>
      <c r="AG56815" s="31"/>
      <c r="AH56815" s="31"/>
      <c r="AI56815" s="19"/>
    </row>
    <row r="56816" spans="32:35">
      <c r="AF56816" s="31"/>
      <c r="AG56816" s="31"/>
      <c r="AH56816" s="31"/>
      <c r="AI56816" s="19"/>
    </row>
    <row r="56817" spans="32:35">
      <c r="AF56817" s="31"/>
      <c r="AG56817" s="31"/>
      <c r="AH56817" s="31"/>
      <c r="AI56817" s="19"/>
    </row>
    <row r="56818" spans="32:35">
      <c r="AF56818" s="31"/>
      <c r="AG56818" s="31"/>
      <c r="AH56818" s="31"/>
      <c r="AI56818" s="19"/>
    </row>
    <row r="56819" spans="32:35">
      <c r="AF56819" s="31"/>
      <c r="AG56819" s="31"/>
      <c r="AH56819" s="31"/>
      <c r="AI56819" s="19"/>
    </row>
    <row r="56820" spans="32:35">
      <c r="AF56820" s="31"/>
      <c r="AG56820" s="31"/>
      <c r="AH56820" s="31"/>
      <c r="AI56820" s="19"/>
    </row>
    <row r="56821" spans="32:35">
      <c r="AF56821" s="31"/>
      <c r="AG56821" s="31"/>
      <c r="AH56821" s="31"/>
      <c r="AI56821" s="19"/>
    </row>
    <row r="56822" spans="32:35">
      <c r="AF56822" s="31"/>
      <c r="AG56822" s="31"/>
      <c r="AH56822" s="31"/>
      <c r="AI56822" s="19"/>
    </row>
    <row r="56823" spans="32:35">
      <c r="AF56823" s="31"/>
      <c r="AG56823" s="31"/>
      <c r="AH56823" s="31"/>
      <c r="AI56823" s="19"/>
    </row>
    <row r="56824" spans="32:35">
      <c r="AF56824" s="31"/>
      <c r="AG56824" s="31"/>
      <c r="AH56824" s="31"/>
      <c r="AI56824" s="19"/>
    </row>
    <row r="56825" spans="32:35">
      <c r="AF56825" s="31"/>
      <c r="AG56825" s="31"/>
      <c r="AH56825" s="31"/>
      <c r="AI56825" s="19"/>
    </row>
    <row r="56826" spans="32:35">
      <c r="AF56826" s="31"/>
      <c r="AG56826" s="31"/>
      <c r="AH56826" s="31"/>
      <c r="AI56826" s="19"/>
    </row>
    <row r="56827" spans="32:35">
      <c r="AF56827" s="31"/>
      <c r="AG56827" s="31"/>
      <c r="AH56827" s="31"/>
      <c r="AI56827" s="19"/>
    </row>
    <row r="56828" spans="32:35">
      <c r="AF56828" s="31"/>
      <c r="AG56828" s="31"/>
      <c r="AH56828" s="31"/>
      <c r="AI56828" s="19"/>
    </row>
    <row r="56829" spans="32:35" ht="15">
      <c r="AF56829" s="88"/>
      <c r="AG56829" s="88"/>
      <c r="AH56829" s="88"/>
      <c r="AI56829" s="21"/>
    </row>
    <row r="56830" spans="32:35">
      <c r="AF56830" s="43"/>
      <c r="AG56830" s="43"/>
      <c r="AH56830" s="43"/>
      <c r="AI56830" s="5"/>
    </row>
    <row r="56831" spans="32:35" ht="15" thickBot="1">
      <c r="AF56831" s="89"/>
      <c r="AG56831" s="89"/>
      <c r="AH56831" s="89"/>
      <c r="AI56831" s="3"/>
    </row>
    <row r="56832" spans="32:35">
      <c r="AF56832" s="31"/>
      <c r="AG56832" s="31"/>
      <c r="AH56832" s="31"/>
      <c r="AI56832" s="18"/>
    </row>
    <row r="56833" spans="32:35">
      <c r="AF56833" s="31"/>
      <c r="AG56833" s="31"/>
      <c r="AH56833" s="31"/>
      <c r="AI56833" s="19"/>
    </row>
    <row r="56834" spans="32:35">
      <c r="AF56834" s="31"/>
      <c r="AG56834" s="31"/>
      <c r="AH56834" s="31"/>
      <c r="AI56834" s="19"/>
    </row>
    <row r="56835" spans="32:35">
      <c r="AF56835" s="31"/>
      <c r="AG56835" s="31"/>
      <c r="AH56835" s="31"/>
      <c r="AI56835" s="19"/>
    </row>
    <row r="56836" spans="32:35">
      <c r="AF56836" s="31"/>
      <c r="AG56836" s="31"/>
      <c r="AH56836" s="31"/>
      <c r="AI56836" s="19"/>
    </row>
    <row r="56837" spans="32:35">
      <c r="AF56837" s="31"/>
      <c r="AG56837" s="31"/>
      <c r="AH56837" s="31"/>
      <c r="AI56837" s="19"/>
    </row>
    <row r="56838" spans="32:35">
      <c r="AF56838" s="31"/>
      <c r="AG56838" s="31"/>
      <c r="AH56838" s="31"/>
      <c r="AI56838" s="19"/>
    </row>
    <row r="56839" spans="32:35">
      <c r="AF56839" s="31"/>
      <c r="AG56839" s="31"/>
      <c r="AH56839" s="31"/>
      <c r="AI56839" s="19"/>
    </row>
    <row r="56840" spans="32:35">
      <c r="AF56840" s="31"/>
      <c r="AG56840" s="31"/>
      <c r="AH56840" s="31"/>
      <c r="AI56840" s="19"/>
    </row>
    <row r="56841" spans="32:35">
      <c r="AF56841" s="31"/>
      <c r="AG56841" s="31"/>
      <c r="AH56841" s="31"/>
      <c r="AI56841" s="19"/>
    </row>
    <row r="56842" spans="32:35">
      <c r="AF56842" s="31"/>
      <c r="AG56842" s="31"/>
      <c r="AH56842" s="31"/>
      <c r="AI56842" s="19"/>
    </row>
    <row r="56843" spans="32:35">
      <c r="AF56843" s="31"/>
      <c r="AG56843" s="31"/>
      <c r="AH56843" s="31"/>
      <c r="AI56843" s="19"/>
    </row>
    <row r="56844" spans="32:35">
      <c r="AF56844" s="31"/>
      <c r="AG56844" s="31"/>
      <c r="AH56844" s="31"/>
      <c r="AI56844" s="19"/>
    </row>
    <row r="56845" spans="32:35">
      <c r="AF56845" s="31"/>
      <c r="AG56845" s="31"/>
      <c r="AH56845" s="31"/>
      <c r="AI56845" s="19"/>
    </row>
    <row r="56846" spans="32:35">
      <c r="AF56846" s="31"/>
      <c r="AG56846" s="31"/>
      <c r="AH56846" s="31"/>
      <c r="AI56846" s="19"/>
    </row>
    <row r="56847" spans="32:35">
      <c r="AF56847" s="31"/>
      <c r="AG56847" s="31"/>
      <c r="AH56847" s="31"/>
      <c r="AI56847" s="19"/>
    </row>
    <row r="56848" spans="32:35">
      <c r="AF56848" s="31"/>
      <c r="AG56848" s="31"/>
      <c r="AH56848" s="31"/>
      <c r="AI56848" s="19"/>
    </row>
    <row r="56849" spans="32:35">
      <c r="AF56849" s="31"/>
      <c r="AG56849" s="31"/>
      <c r="AH56849" s="31"/>
      <c r="AI56849" s="19"/>
    </row>
    <row r="56850" spans="32:35">
      <c r="AF56850" s="31"/>
      <c r="AG56850" s="31"/>
      <c r="AH56850" s="31"/>
      <c r="AI56850" s="19"/>
    </row>
    <row r="56851" spans="32:35">
      <c r="AF56851" s="31"/>
      <c r="AG56851" s="31"/>
      <c r="AH56851" s="31"/>
      <c r="AI56851" s="19"/>
    </row>
    <row r="56852" spans="32:35">
      <c r="AF56852" s="31"/>
      <c r="AG56852" s="31"/>
      <c r="AH56852" s="31"/>
      <c r="AI56852" s="19"/>
    </row>
    <row r="56853" spans="32:35">
      <c r="AF56853" s="31"/>
      <c r="AG56853" s="31"/>
      <c r="AH56853" s="31"/>
      <c r="AI56853" s="19"/>
    </row>
    <row r="56854" spans="32:35">
      <c r="AF56854" s="31"/>
      <c r="AG56854" s="31"/>
      <c r="AH56854" s="31"/>
      <c r="AI56854" s="19"/>
    </row>
    <row r="56855" spans="32:35">
      <c r="AF56855" s="31"/>
      <c r="AG56855" s="31"/>
      <c r="AH56855" s="31"/>
      <c r="AI56855" s="19"/>
    </row>
    <row r="56856" spans="32:35">
      <c r="AF56856" s="31"/>
      <c r="AG56856" s="31"/>
      <c r="AH56856" s="31"/>
      <c r="AI56856" s="19"/>
    </row>
    <row r="56857" spans="32:35">
      <c r="AF56857" s="31"/>
      <c r="AG56857" s="31"/>
      <c r="AH56857" s="31"/>
      <c r="AI56857" s="19"/>
    </row>
    <row r="56858" spans="32:35">
      <c r="AF56858" s="31"/>
      <c r="AG56858" s="31"/>
      <c r="AH56858" s="31"/>
      <c r="AI56858" s="19"/>
    </row>
    <row r="56859" spans="32:35">
      <c r="AF56859" s="31"/>
      <c r="AG56859" s="31"/>
      <c r="AH56859" s="31"/>
      <c r="AI56859" s="19"/>
    </row>
    <row r="56860" spans="32:35" ht="15">
      <c r="AF56860" s="88"/>
      <c r="AG56860" s="88"/>
      <c r="AH56860" s="88"/>
      <c r="AI56860" s="21"/>
    </row>
    <row r="56861" spans="32:35">
      <c r="AF56861" s="43"/>
      <c r="AG56861" s="43"/>
      <c r="AH56861" s="43"/>
      <c r="AI56861" s="5"/>
    </row>
    <row r="56862" spans="32:35" ht="15" thickBot="1">
      <c r="AF56862" s="89"/>
      <c r="AG56862" s="89"/>
      <c r="AH56862" s="89"/>
      <c r="AI56862" s="3"/>
    </row>
    <row r="56863" spans="32:35">
      <c r="AF56863" s="31"/>
      <c r="AG56863" s="31"/>
      <c r="AH56863" s="31"/>
      <c r="AI56863" s="18"/>
    </row>
    <row r="56864" spans="32:35">
      <c r="AF56864" s="31"/>
      <c r="AG56864" s="31"/>
      <c r="AH56864" s="31"/>
      <c r="AI56864" s="19"/>
    </row>
    <row r="56865" spans="32:35">
      <c r="AF56865" s="31"/>
      <c r="AG56865" s="31"/>
      <c r="AH56865" s="31"/>
      <c r="AI56865" s="19"/>
    </row>
    <row r="56866" spans="32:35">
      <c r="AF56866" s="31"/>
      <c r="AG56866" s="31"/>
      <c r="AH56866" s="31"/>
      <c r="AI56866" s="19"/>
    </row>
    <row r="56867" spans="32:35">
      <c r="AF56867" s="31"/>
      <c r="AG56867" s="31"/>
      <c r="AH56867" s="31"/>
      <c r="AI56867" s="19"/>
    </row>
    <row r="56868" spans="32:35">
      <c r="AF56868" s="31"/>
      <c r="AG56868" s="31"/>
      <c r="AH56868" s="31"/>
      <c r="AI56868" s="19"/>
    </row>
    <row r="56869" spans="32:35">
      <c r="AF56869" s="31"/>
      <c r="AG56869" s="31"/>
      <c r="AH56869" s="31"/>
      <c r="AI56869" s="19"/>
    </row>
    <row r="56870" spans="32:35">
      <c r="AF56870" s="31"/>
      <c r="AG56870" s="31"/>
      <c r="AH56870" s="31"/>
      <c r="AI56870" s="19"/>
    </row>
    <row r="56871" spans="32:35">
      <c r="AF56871" s="31"/>
      <c r="AG56871" s="31"/>
      <c r="AH56871" s="31"/>
      <c r="AI56871" s="19"/>
    </row>
    <row r="56872" spans="32:35">
      <c r="AF56872" s="31"/>
      <c r="AG56872" s="31"/>
      <c r="AH56872" s="31"/>
      <c r="AI56872" s="19"/>
    </row>
    <row r="56873" spans="32:35">
      <c r="AF56873" s="31"/>
      <c r="AG56873" s="31"/>
      <c r="AH56873" s="31"/>
      <c r="AI56873" s="19"/>
    </row>
    <row r="56874" spans="32:35">
      <c r="AF56874" s="31"/>
      <c r="AG56874" s="31"/>
      <c r="AH56874" s="31"/>
      <c r="AI56874" s="19"/>
    </row>
    <row r="56875" spans="32:35">
      <c r="AF56875" s="31"/>
      <c r="AG56875" s="31"/>
      <c r="AH56875" s="31"/>
      <c r="AI56875" s="19"/>
    </row>
    <row r="56876" spans="32:35">
      <c r="AF56876" s="31"/>
      <c r="AG56876" s="31"/>
      <c r="AH56876" s="31"/>
      <c r="AI56876" s="19"/>
    </row>
    <row r="56877" spans="32:35">
      <c r="AF56877" s="31"/>
      <c r="AG56877" s="31"/>
      <c r="AH56877" s="31"/>
      <c r="AI56877" s="19"/>
    </row>
    <row r="56878" spans="32:35">
      <c r="AF56878" s="31"/>
      <c r="AG56878" s="31"/>
      <c r="AH56878" s="31"/>
      <c r="AI56878" s="19"/>
    </row>
    <row r="56879" spans="32:35">
      <c r="AF56879" s="31"/>
      <c r="AG56879" s="31"/>
      <c r="AH56879" s="31"/>
      <c r="AI56879" s="19"/>
    </row>
    <row r="56880" spans="32:35">
      <c r="AF56880" s="31"/>
      <c r="AG56880" s="31"/>
      <c r="AH56880" s="31"/>
      <c r="AI56880" s="19"/>
    </row>
    <row r="56881" spans="32:35">
      <c r="AF56881" s="31"/>
      <c r="AG56881" s="31"/>
      <c r="AH56881" s="31"/>
      <c r="AI56881" s="19"/>
    </row>
    <row r="56882" spans="32:35">
      <c r="AF56882" s="31"/>
      <c r="AG56882" s="31"/>
      <c r="AH56882" s="31"/>
      <c r="AI56882" s="19"/>
    </row>
    <row r="56883" spans="32:35">
      <c r="AF56883" s="31"/>
      <c r="AG56883" s="31"/>
      <c r="AH56883" s="31"/>
      <c r="AI56883" s="19"/>
    </row>
    <row r="56884" spans="32:35">
      <c r="AF56884" s="31"/>
      <c r="AG56884" s="31"/>
      <c r="AH56884" s="31"/>
      <c r="AI56884" s="19"/>
    </row>
    <row r="56885" spans="32:35">
      <c r="AF56885" s="31"/>
      <c r="AG56885" s="31"/>
      <c r="AH56885" s="31"/>
      <c r="AI56885" s="19"/>
    </row>
    <row r="56886" spans="32:35">
      <c r="AF56886" s="31"/>
      <c r="AG56886" s="31"/>
      <c r="AH56886" s="31"/>
      <c r="AI56886" s="19"/>
    </row>
    <row r="56887" spans="32:35">
      <c r="AF56887" s="31"/>
      <c r="AG56887" s="31"/>
      <c r="AH56887" s="31"/>
      <c r="AI56887" s="19"/>
    </row>
    <row r="56888" spans="32:35">
      <c r="AF56888" s="31"/>
      <c r="AG56888" s="31"/>
      <c r="AH56888" s="31"/>
      <c r="AI56888" s="19"/>
    </row>
    <row r="56889" spans="32:35">
      <c r="AF56889" s="31"/>
      <c r="AG56889" s="31"/>
      <c r="AH56889" s="31"/>
      <c r="AI56889" s="19"/>
    </row>
    <row r="56890" spans="32:35">
      <c r="AF56890" s="31"/>
      <c r="AG56890" s="31"/>
      <c r="AH56890" s="31"/>
      <c r="AI56890" s="19"/>
    </row>
    <row r="56891" spans="32:35" ht="15">
      <c r="AF56891" s="88"/>
      <c r="AG56891" s="88"/>
      <c r="AH56891" s="88"/>
      <c r="AI56891" s="21"/>
    </row>
    <row r="56892" spans="32:35">
      <c r="AF56892" s="43"/>
      <c r="AG56892" s="43"/>
      <c r="AH56892" s="43"/>
      <c r="AI56892" s="5"/>
    </row>
    <row r="56893" spans="32:35" ht="15" thickBot="1">
      <c r="AF56893" s="89"/>
      <c r="AG56893" s="89"/>
      <c r="AH56893" s="89"/>
      <c r="AI56893" s="3"/>
    </row>
    <row r="56894" spans="32:35">
      <c r="AF56894" s="31"/>
      <c r="AG56894" s="31"/>
      <c r="AH56894" s="31"/>
      <c r="AI56894" s="18"/>
    </row>
    <row r="56895" spans="32:35">
      <c r="AF56895" s="31"/>
      <c r="AG56895" s="31"/>
      <c r="AH56895" s="31"/>
      <c r="AI56895" s="19"/>
    </row>
    <row r="56896" spans="32:35">
      <c r="AF56896" s="31"/>
      <c r="AG56896" s="31"/>
      <c r="AH56896" s="31"/>
      <c r="AI56896" s="19"/>
    </row>
    <row r="56897" spans="32:35">
      <c r="AF56897" s="31"/>
      <c r="AG56897" s="31"/>
      <c r="AH56897" s="31"/>
      <c r="AI56897" s="19"/>
    </row>
    <row r="56898" spans="32:35">
      <c r="AF56898" s="31"/>
      <c r="AG56898" s="31"/>
      <c r="AH56898" s="31"/>
      <c r="AI56898" s="19"/>
    </row>
    <row r="56899" spans="32:35">
      <c r="AF56899" s="31"/>
      <c r="AG56899" s="31"/>
      <c r="AH56899" s="31"/>
      <c r="AI56899" s="19"/>
    </row>
    <row r="56900" spans="32:35">
      <c r="AF56900" s="31"/>
      <c r="AG56900" s="31"/>
      <c r="AH56900" s="31"/>
      <c r="AI56900" s="19"/>
    </row>
    <row r="56901" spans="32:35">
      <c r="AF56901" s="31"/>
      <c r="AG56901" s="31"/>
      <c r="AH56901" s="31"/>
      <c r="AI56901" s="19"/>
    </row>
    <row r="56902" spans="32:35">
      <c r="AF56902" s="31"/>
      <c r="AG56902" s="31"/>
      <c r="AH56902" s="31"/>
      <c r="AI56902" s="19"/>
    </row>
    <row r="56903" spans="32:35">
      <c r="AF56903" s="31"/>
      <c r="AG56903" s="31"/>
      <c r="AH56903" s="31"/>
      <c r="AI56903" s="19"/>
    </row>
    <row r="56904" spans="32:35">
      <c r="AF56904" s="31"/>
      <c r="AG56904" s="31"/>
      <c r="AH56904" s="31"/>
      <c r="AI56904" s="19"/>
    </row>
    <row r="56905" spans="32:35">
      <c r="AF56905" s="31"/>
      <c r="AG56905" s="31"/>
      <c r="AH56905" s="31"/>
      <c r="AI56905" s="19"/>
    </row>
    <row r="56906" spans="32:35">
      <c r="AF56906" s="31"/>
      <c r="AG56906" s="31"/>
      <c r="AH56906" s="31"/>
      <c r="AI56906" s="19"/>
    </row>
    <row r="56907" spans="32:35">
      <c r="AF56907" s="31"/>
      <c r="AG56907" s="31"/>
      <c r="AH56907" s="31"/>
      <c r="AI56907" s="19"/>
    </row>
    <row r="56908" spans="32:35">
      <c r="AF56908" s="31"/>
      <c r="AG56908" s="31"/>
      <c r="AH56908" s="31"/>
      <c r="AI56908" s="19"/>
    </row>
    <row r="56909" spans="32:35">
      <c r="AF56909" s="31"/>
      <c r="AG56909" s="31"/>
      <c r="AH56909" s="31"/>
      <c r="AI56909" s="19"/>
    </row>
    <row r="56910" spans="32:35">
      <c r="AF56910" s="31"/>
      <c r="AG56910" s="31"/>
      <c r="AH56910" s="31"/>
      <c r="AI56910" s="19"/>
    </row>
    <row r="56911" spans="32:35">
      <c r="AF56911" s="31"/>
      <c r="AG56911" s="31"/>
      <c r="AH56911" s="31"/>
      <c r="AI56911" s="19"/>
    </row>
    <row r="56912" spans="32:35">
      <c r="AF56912" s="31"/>
      <c r="AG56912" s="31"/>
      <c r="AH56912" s="31"/>
      <c r="AI56912" s="19"/>
    </row>
    <row r="56913" spans="32:35">
      <c r="AF56913" s="31"/>
      <c r="AG56913" s="31"/>
      <c r="AH56913" s="31"/>
      <c r="AI56913" s="19"/>
    </row>
    <row r="56914" spans="32:35">
      <c r="AF56914" s="31"/>
      <c r="AG56914" s="31"/>
      <c r="AH56914" s="31"/>
      <c r="AI56914" s="19"/>
    </row>
    <row r="56915" spans="32:35">
      <c r="AF56915" s="31"/>
      <c r="AG56915" s="31"/>
      <c r="AH56915" s="31"/>
      <c r="AI56915" s="19"/>
    </row>
    <row r="56916" spans="32:35">
      <c r="AF56916" s="31"/>
      <c r="AG56916" s="31"/>
      <c r="AH56916" s="31"/>
      <c r="AI56916" s="19"/>
    </row>
    <row r="56917" spans="32:35">
      <c r="AF56917" s="31"/>
      <c r="AG56917" s="31"/>
      <c r="AH56917" s="31"/>
      <c r="AI56917" s="19"/>
    </row>
    <row r="56918" spans="32:35">
      <c r="AF56918" s="31"/>
      <c r="AG56918" s="31"/>
      <c r="AH56918" s="31"/>
      <c r="AI56918" s="19"/>
    </row>
    <row r="56919" spans="32:35">
      <c r="AF56919" s="31"/>
      <c r="AG56919" s="31"/>
      <c r="AH56919" s="31"/>
      <c r="AI56919" s="19"/>
    </row>
    <row r="56920" spans="32:35">
      <c r="AF56920" s="31"/>
      <c r="AG56920" s="31"/>
      <c r="AH56920" s="31"/>
      <c r="AI56920" s="19"/>
    </row>
    <row r="56921" spans="32:35">
      <c r="AF56921" s="31"/>
      <c r="AG56921" s="31"/>
      <c r="AH56921" s="31"/>
      <c r="AI56921" s="19"/>
    </row>
    <row r="56922" spans="32:35" ht="15">
      <c r="AF56922" s="88"/>
      <c r="AG56922" s="88"/>
      <c r="AH56922" s="88"/>
      <c r="AI56922" s="21"/>
    </row>
    <row r="56923" spans="32:35">
      <c r="AF56923" s="43"/>
      <c r="AG56923" s="43"/>
      <c r="AH56923" s="43"/>
      <c r="AI56923" s="5"/>
    </row>
    <row r="56924" spans="32:35" ht="15" thickBot="1">
      <c r="AF56924" s="89"/>
      <c r="AG56924" s="89"/>
      <c r="AH56924" s="89"/>
      <c r="AI56924" s="3"/>
    </row>
    <row r="56925" spans="32:35">
      <c r="AF56925" s="31"/>
      <c r="AG56925" s="31"/>
      <c r="AH56925" s="31"/>
      <c r="AI56925" s="18"/>
    </row>
    <row r="56926" spans="32:35">
      <c r="AF56926" s="31"/>
      <c r="AG56926" s="31"/>
      <c r="AH56926" s="31"/>
      <c r="AI56926" s="19"/>
    </row>
    <row r="56927" spans="32:35">
      <c r="AF56927" s="31"/>
      <c r="AG56927" s="31"/>
      <c r="AH56927" s="31"/>
      <c r="AI56927" s="19"/>
    </row>
    <row r="56928" spans="32:35">
      <c r="AF56928" s="31"/>
      <c r="AG56928" s="31"/>
      <c r="AH56928" s="31"/>
      <c r="AI56928" s="19"/>
    </row>
    <row r="56929" spans="32:35">
      <c r="AF56929" s="31"/>
      <c r="AG56929" s="31"/>
      <c r="AH56929" s="31"/>
      <c r="AI56929" s="19"/>
    </row>
    <row r="56930" spans="32:35">
      <c r="AF56930" s="31"/>
      <c r="AG56930" s="31"/>
      <c r="AH56930" s="31"/>
      <c r="AI56930" s="19"/>
    </row>
    <row r="56931" spans="32:35">
      <c r="AF56931" s="31"/>
      <c r="AG56931" s="31"/>
      <c r="AH56931" s="31"/>
      <c r="AI56931" s="19"/>
    </row>
    <row r="56932" spans="32:35">
      <c r="AF56932" s="31"/>
      <c r="AG56932" s="31"/>
      <c r="AH56932" s="31"/>
      <c r="AI56932" s="19"/>
    </row>
    <row r="56933" spans="32:35">
      <c r="AF56933" s="31"/>
      <c r="AG56933" s="31"/>
      <c r="AH56933" s="31"/>
      <c r="AI56933" s="19"/>
    </row>
    <row r="56934" spans="32:35">
      <c r="AF56934" s="31"/>
      <c r="AG56934" s="31"/>
      <c r="AH56934" s="31"/>
      <c r="AI56934" s="19"/>
    </row>
    <row r="56935" spans="32:35">
      <c r="AF56935" s="31"/>
      <c r="AG56935" s="31"/>
      <c r="AH56935" s="31"/>
      <c r="AI56935" s="19"/>
    </row>
    <row r="56936" spans="32:35">
      <c r="AF56936" s="31"/>
      <c r="AG56936" s="31"/>
      <c r="AH56936" s="31"/>
      <c r="AI56936" s="19"/>
    </row>
    <row r="56937" spans="32:35">
      <c r="AF56937" s="31"/>
      <c r="AG56937" s="31"/>
      <c r="AH56937" s="31"/>
      <c r="AI56937" s="19"/>
    </row>
    <row r="56938" spans="32:35">
      <c r="AF56938" s="31"/>
      <c r="AG56938" s="31"/>
      <c r="AH56938" s="31"/>
      <c r="AI56938" s="19"/>
    </row>
    <row r="56939" spans="32:35">
      <c r="AF56939" s="31"/>
      <c r="AG56939" s="31"/>
      <c r="AH56939" s="31"/>
      <c r="AI56939" s="19"/>
    </row>
    <row r="56940" spans="32:35">
      <c r="AF56940" s="31"/>
      <c r="AG56940" s="31"/>
      <c r="AH56940" s="31"/>
      <c r="AI56940" s="19"/>
    </row>
    <row r="56941" spans="32:35">
      <c r="AF56941" s="31"/>
      <c r="AG56941" s="31"/>
      <c r="AH56941" s="31"/>
      <c r="AI56941" s="19"/>
    </row>
    <row r="56942" spans="32:35">
      <c r="AF56942" s="31"/>
      <c r="AG56942" s="31"/>
      <c r="AH56942" s="31"/>
      <c r="AI56942" s="19"/>
    </row>
    <row r="56943" spans="32:35">
      <c r="AF56943" s="31"/>
      <c r="AG56943" s="31"/>
      <c r="AH56943" s="31"/>
      <c r="AI56943" s="19"/>
    </row>
    <row r="56944" spans="32:35">
      <c r="AF56944" s="31"/>
      <c r="AG56944" s="31"/>
      <c r="AH56944" s="31"/>
      <c r="AI56944" s="19"/>
    </row>
    <row r="56945" spans="32:35">
      <c r="AF56945" s="31"/>
      <c r="AG56945" s="31"/>
      <c r="AH56945" s="31"/>
      <c r="AI56945" s="19"/>
    </row>
    <row r="56946" spans="32:35">
      <c r="AF56946" s="31"/>
      <c r="AG56946" s="31"/>
      <c r="AH56946" s="31"/>
      <c r="AI56946" s="19"/>
    </row>
    <row r="56947" spans="32:35">
      <c r="AF56947" s="31"/>
      <c r="AG56947" s="31"/>
      <c r="AH56947" s="31"/>
      <c r="AI56947" s="19"/>
    </row>
    <row r="56948" spans="32:35">
      <c r="AF56948" s="31"/>
      <c r="AG56948" s="31"/>
      <c r="AH56948" s="31"/>
      <c r="AI56948" s="19"/>
    </row>
    <row r="56949" spans="32:35">
      <c r="AF56949" s="31"/>
      <c r="AG56949" s="31"/>
      <c r="AH56949" s="31"/>
      <c r="AI56949" s="19"/>
    </row>
    <row r="56950" spans="32:35">
      <c r="AF56950" s="31"/>
      <c r="AG56950" s="31"/>
      <c r="AH56950" s="31"/>
      <c r="AI56950" s="19"/>
    </row>
    <row r="56951" spans="32:35">
      <c r="AF56951" s="31"/>
      <c r="AG56951" s="31"/>
      <c r="AH56951" s="31"/>
      <c r="AI56951" s="19"/>
    </row>
    <row r="56952" spans="32:35">
      <c r="AF56952" s="31"/>
      <c r="AG56952" s="31"/>
      <c r="AH56952" s="31"/>
      <c r="AI56952" s="19"/>
    </row>
    <row r="56953" spans="32:35" ht="15">
      <c r="AF56953" s="88"/>
      <c r="AG56953" s="88"/>
      <c r="AH56953" s="88"/>
      <c r="AI56953" s="21"/>
    </row>
    <row r="56954" spans="32:35">
      <c r="AF56954" s="43"/>
      <c r="AG56954" s="43"/>
      <c r="AH56954" s="43"/>
      <c r="AI56954" s="5"/>
    </row>
    <row r="56955" spans="32:35" ht="15" thickBot="1">
      <c r="AF56955" s="89"/>
      <c r="AG56955" s="89"/>
      <c r="AH56955" s="89"/>
      <c r="AI56955" s="3"/>
    </row>
    <row r="56956" spans="32:35">
      <c r="AF56956" s="31"/>
      <c r="AG56956" s="31"/>
      <c r="AH56956" s="31"/>
      <c r="AI56956" s="18"/>
    </row>
    <row r="56957" spans="32:35">
      <c r="AF56957" s="31"/>
      <c r="AG56957" s="31"/>
      <c r="AH56957" s="31"/>
      <c r="AI56957" s="19"/>
    </row>
    <row r="56958" spans="32:35">
      <c r="AF56958" s="31"/>
      <c r="AG56958" s="31"/>
      <c r="AH56958" s="31"/>
      <c r="AI56958" s="19"/>
    </row>
    <row r="56959" spans="32:35">
      <c r="AF56959" s="31"/>
      <c r="AG56959" s="31"/>
      <c r="AH56959" s="31"/>
      <c r="AI56959" s="19"/>
    </row>
    <row r="56960" spans="32:35">
      <c r="AF56960" s="31"/>
      <c r="AG56960" s="31"/>
      <c r="AH56960" s="31"/>
      <c r="AI56960" s="19"/>
    </row>
    <row r="56961" spans="32:35">
      <c r="AF56961" s="31"/>
      <c r="AG56961" s="31"/>
      <c r="AH56961" s="31"/>
      <c r="AI56961" s="19"/>
    </row>
    <row r="56962" spans="32:35">
      <c r="AF56962" s="31"/>
      <c r="AG56962" s="31"/>
      <c r="AH56962" s="31"/>
      <c r="AI56962" s="19"/>
    </row>
    <row r="56963" spans="32:35">
      <c r="AF56963" s="31"/>
      <c r="AG56963" s="31"/>
      <c r="AH56963" s="31"/>
      <c r="AI56963" s="19"/>
    </row>
    <row r="56964" spans="32:35">
      <c r="AF56964" s="31"/>
      <c r="AG56964" s="31"/>
      <c r="AH56964" s="31"/>
      <c r="AI56964" s="19"/>
    </row>
    <row r="56965" spans="32:35">
      <c r="AF56965" s="31"/>
      <c r="AG56965" s="31"/>
      <c r="AH56965" s="31"/>
      <c r="AI56965" s="19"/>
    </row>
    <row r="56966" spans="32:35">
      <c r="AF56966" s="31"/>
      <c r="AG56966" s="31"/>
      <c r="AH56966" s="31"/>
      <c r="AI56966" s="19"/>
    </row>
    <row r="56967" spans="32:35">
      <c r="AF56967" s="31"/>
      <c r="AG56967" s="31"/>
      <c r="AH56967" s="31"/>
      <c r="AI56967" s="19"/>
    </row>
    <row r="56968" spans="32:35">
      <c r="AF56968" s="31"/>
      <c r="AG56968" s="31"/>
      <c r="AH56968" s="31"/>
      <c r="AI56968" s="19"/>
    </row>
    <row r="56969" spans="32:35">
      <c r="AF56969" s="31"/>
      <c r="AG56969" s="31"/>
      <c r="AH56969" s="31"/>
      <c r="AI56969" s="19"/>
    </row>
    <row r="56970" spans="32:35">
      <c r="AF56970" s="31"/>
      <c r="AG56970" s="31"/>
      <c r="AH56970" s="31"/>
      <c r="AI56970" s="19"/>
    </row>
    <row r="56971" spans="32:35">
      <c r="AF56971" s="31"/>
      <c r="AG56971" s="31"/>
      <c r="AH56971" s="31"/>
      <c r="AI56971" s="19"/>
    </row>
    <row r="56972" spans="32:35">
      <c r="AF56972" s="31"/>
      <c r="AG56972" s="31"/>
      <c r="AH56972" s="31"/>
      <c r="AI56972" s="19"/>
    </row>
    <row r="56973" spans="32:35">
      <c r="AF56973" s="31"/>
      <c r="AG56973" s="31"/>
      <c r="AH56973" s="31"/>
      <c r="AI56973" s="19"/>
    </row>
    <row r="56974" spans="32:35">
      <c r="AF56974" s="31"/>
      <c r="AG56974" s="31"/>
      <c r="AH56974" s="31"/>
      <c r="AI56974" s="19"/>
    </row>
    <row r="56975" spans="32:35">
      <c r="AF56975" s="31"/>
      <c r="AG56975" s="31"/>
      <c r="AH56975" s="31"/>
      <c r="AI56975" s="19"/>
    </row>
    <row r="56976" spans="32:35">
      <c r="AF56976" s="31"/>
      <c r="AG56976" s="31"/>
      <c r="AH56976" s="31"/>
      <c r="AI56976" s="19"/>
    </row>
    <row r="56977" spans="32:35">
      <c r="AF56977" s="31"/>
      <c r="AG56977" s="31"/>
      <c r="AH56977" s="31"/>
      <c r="AI56977" s="19"/>
    </row>
    <row r="56978" spans="32:35">
      <c r="AF56978" s="31"/>
      <c r="AG56978" s="31"/>
      <c r="AH56978" s="31"/>
      <c r="AI56978" s="19"/>
    </row>
    <row r="56979" spans="32:35">
      <c r="AF56979" s="31"/>
      <c r="AG56979" s="31"/>
      <c r="AH56979" s="31"/>
      <c r="AI56979" s="19"/>
    </row>
    <row r="56980" spans="32:35">
      <c r="AF56980" s="31"/>
      <c r="AG56980" s="31"/>
      <c r="AH56980" s="31"/>
      <c r="AI56980" s="19"/>
    </row>
    <row r="56981" spans="32:35">
      <c r="AF56981" s="31"/>
      <c r="AG56981" s="31"/>
      <c r="AH56981" s="31"/>
      <c r="AI56981" s="19"/>
    </row>
    <row r="56982" spans="32:35">
      <c r="AF56982" s="31"/>
      <c r="AG56982" s="31"/>
      <c r="AH56982" s="31"/>
      <c r="AI56982" s="19"/>
    </row>
    <row r="56983" spans="32:35">
      <c r="AF56983" s="31"/>
      <c r="AG56983" s="31"/>
      <c r="AH56983" s="31"/>
      <c r="AI56983" s="19"/>
    </row>
    <row r="56984" spans="32:35" ht="15">
      <c r="AF56984" s="88"/>
      <c r="AG56984" s="88"/>
      <c r="AH56984" s="88"/>
      <c r="AI56984" s="21"/>
    </row>
    <row r="56985" spans="32:35">
      <c r="AF56985" s="43"/>
      <c r="AG56985" s="43"/>
      <c r="AH56985" s="43"/>
      <c r="AI56985" s="5"/>
    </row>
    <row r="56986" spans="32:35" ht="15" thickBot="1">
      <c r="AF56986" s="89"/>
      <c r="AG56986" s="89"/>
      <c r="AH56986" s="89"/>
      <c r="AI56986" s="3"/>
    </row>
    <row r="56987" spans="32:35">
      <c r="AF56987" s="31"/>
      <c r="AG56987" s="31"/>
      <c r="AH56987" s="31"/>
      <c r="AI56987" s="18"/>
    </row>
    <row r="56988" spans="32:35">
      <c r="AF56988" s="31"/>
      <c r="AG56988" s="31"/>
      <c r="AH56988" s="31"/>
      <c r="AI56988" s="19"/>
    </row>
    <row r="56989" spans="32:35">
      <c r="AF56989" s="31"/>
      <c r="AG56989" s="31"/>
      <c r="AH56989" s="31"/>
      <c r="AI56989" s="19"/>
    </row>
    <row r="56990" spans="32:35">
      <c r="AF56990" s="31"/>
      <c r="AG56990" s="31"/>
      <c r="AH56990" s="31"/>
      <c r="AI56990" s="19"/>
    </row>
    <row r="56991" spans="32:35">
      <c r="AF56991" s="31"/>
      <c r="AG56991" s="31"/>
      <c r="AH56991" s="31"/>
      <c r="AI56991" s="19"/>
    </row>
    <row r="56992" spans="32:35">
      <c r="AF56992" s="31"/>
      <c r="AG56992" s="31"/>
      <c r="AH56992" s="31"/>
      <c r="AI56992" s="19"/>
    </row>
    <row r="56993" spans="32:35">
      <c r="AF56993" s="31"/>
      <c r="AG56993" s="31"/>
      <c r="AH56993" s="31"/>
      <c r="AI56993" s="19"/>
    </row>
    <row r="56994" spans="32:35">
      <c r="AF56994" s="31"/>
      <c r="AG56994" s="31"/>
      <c r="AH56994" s="31"/>
      <c r="AI56994" s="19"/>
    </row>
    <row r="56995" spans="32:35">
      <c r="AF56995" s="31"/>
      <c r="AG56995" s="31"/>
      <c r="AH56995" s="31"/>
      <c r="AI56995" s="19"/>
    </row>
    <row r="56996" spans="32:35">
      <c r="AF56996" s="31"/>
      <c r="AG56996" s="31"/>
      <c r="AH56996" s="31"/>
      <c r="AI56996" s="19"/>
    </row>
    <row r="56997" spans="32:35">
      <c r="AF56997" s="31"/>
      <c r="AG56997" s="31"/>
      <c r="AH56997" s="31"/>
      <c r="AI56997" s="19"/>
    </row>
    <row r="56998" spans="32:35">
      <c r="AF56998" s="31"/>
      <c r="AG56998" s="31"/>
      <c r="AH56998" s="31"/>
      <c r="AI56998" s="19"/>
    </row>
    <row r="56999" spans="32:35">
      <c r="AF56999" s="31"/>
      <c r="AG56999" s="31"/>
      <c r="AH56999" s="31"/>
      <c r="AI56999" s="19"/>
    </row>
    <row r="57000" spans="32:35">
      <c r="AF57000" s="31"/>
      <c r="AG57000" s="31"/>
      <c r="AH57000" s="31"/>
      <c r="AI57000" s="19"/>
    </row>
    <row r="57001" spans="32:35">
      <c r="AF57001" s="31"/>
      <c r="AG57001" s="31"/>
      <c r="AH57001" s="31"/>
      <c r="AI57001" s="19"/>
    </row>
    <row r="57002" spans="32:35">
      <c r="AF57002" s="31"/>
      <c r="AG57002" s="31"/>
      <c r="AH57002" s="31"/>
      <c r="AI57002" s="19"/>
    </row>
    <row r="57003" spans="32:35">
      <c r="AF57003" s="31"/>
      <c r="AG57003" s="31"/>
      <c r="AH57003" s="31"/>
      <c r="AI57003" s="19"/>
    </row>
    <row r="57004" spans="32:35">
      <c r="AF57004" s="31"/>
      <c r="AG57004" s="31"/>
      <c r="AH57004" s="31"/>
      <c r="AI57004" s="19"/>
    </row>
    <row r="57005" spans="32:35">
      <c r="AF57005" s="31"/>
      <c r="AG57005" s="31"/>
      <c r="AH57005" s="31"/>
      <c r="AI57005" s="19"/>
    </row>
    <row r="57006" spans="32:35">
      <c r="AF57006" s="31"/>
      <c r="AG57006" s="31"/>
      <c r="AH57006" s="31"/>
      <c r="AI57006" s="19"/>
    </row>
    <row r="57007" spans="32:35">
      <c r="AF57007" s="31"/>
      <c r="AG57007" s="31"/>
      <c r="AH57007" s="31"/>
      <c r="AI57007" s="19"/>
    </row>
    <row r="57008" spans="32:35">
      <c r="AF57008" s="31"/>
      <c r="AG57008" s="31"/>
      <c r="AH57008" s="31"/>
      <c r="AI57008" s="19"/>
    </row>
    <row r="57009" spans="32:35">
      <c r="AF57009" s="31"/>
      <c r="AG57009" s="31"/>
      <c r="AH57009" s="31"/>
      <c r="AI57009" s="19"/>
    </row>
    <row r="57010" spans="32:35">
      <c r="AF57010" s="31"/>
      <c r="AG57010" s="31"/>
      <c r="AH57010" s="31"/>
      <c r="AI57010" s="19"/>
    </row>
    <row r="57011" spans="32:35">
      <c r="AF57011" s="31"/>
      <c r="AG57011" s="31"/>
      <c r="AH57011" s="31"/>
      <c r="AI57011" s="19"/>
    </row>
    <row r="57012" spans="32:35">
      <c r="AF57012" s="31"/>
      <c r="AG57012" s="31"/>
      <c r="AH57012" s="31"/>
      <c r="AI57012" s="19"/>
    </row>
    <row r="57013" spans="32:35">
      <c r="AF57013" s="31"/>
      <c r="AG57013" s="31"/>
      <c r="AH57013" s="31"/>
      <c r="AI57013" s="19"/>
    </row>
    <row r="57014" spans="32:35">
      <c r="AF57014" s="31"/>
      <c r="AG57014" s="31"/>
      <c r="AH57014" s="31"/>
      <c r="AI57014" s="19"/>
    </row>
    <row r="57015" spans="32:35" ht="15">
      <c r="AF57015" s="88"/>
      <c r="AG57015" s="88"/>
      <c r="AH57015" s="88"/>
      <c r="AI57015" s="21"/>
    </row>
    <row r="57016" spans="32:35">
      <c r="AF57016" s="43"/>
      <c r="AG57016" s="43"/>
      <c r="AH57016" s="43"/>
      <c r="AI57016" s="5"/>
    </row>
    <row r="57017" spans="32:35" ht="15" thickBot="1">
      <c r="AF57017" s="89"/>
      <c r="AG57017" s="89"/>
      <c r="AH57017" s="89"/>
      <c r="AI57017" s="3"/>
    </row>
    <row r="57018" spans="32:35">
      <c r="AF57018" s="31"/>
      <c r="AG57018" s="31"/>
      <c r="AH57018" s="31"/>
      <c r="AI57018" s="18"/>
    </row>
    <row r="57019" spans="32:35">
      <c r="AF57019" s="31"/>
      <c r="AG57019" s="31"/>
      <c r="AH57019" s="31"/>
      <c r="AI57019" s="19"/>
    </row>
    <row r="57020" spans="32:35">
      <c r="AF57020" s="31"/>
      <c r="AG57020" s="31"/>
      <c r="AH57020" s="31"/>
      <c r="AI57020" s="19"/>
    </row>
    <row r="57021" spans="32:35">
      <c r="AF57021" s="31"/>
      <c r="AG57021" s="31"/>
      <c r="AH57021" s="31"/>
      <c r="AI57021" s="19"/>
    </row>
    <row r="57022" spans="32:35">
      <c r="AF57022" s="31"/>
      <c r="AG57022" s="31"/>
      <c r="AH57022" s="31"/>
      <c r="AI57022" s="19"/>
    </row>
    <row r="57023" spans="32:35">
      <c r="AF57023" s="31"/>
      <c r="AG57023" s="31"/>
      <c r="AH57023" s="31"/>
      <c r="AI57023" s="19"/>
    </row>
    <row r="57024" spans="32:35">
      <c r="AF57024" s="31"/>
      <c r="AG57024" s="31"/>
      <c r="AH57024" s="31"/>
      <c r="AI57024" s="19"/>
    </row>
    <row r="57025" spans="32:35">
      <c r="AF57025" s="31"/>
      <c r="AG57025" s="31"/>
      <c r="AH57025" s="31"/>
      <c r="AI57025" s="19"/>
    </row>
    <row r="57026" spans="32:35">
      <c r="AF57026" s="31"/>
      <c r="AG57026" s="31"/>
      <c r="AH57026" s="31"/>
      <c r="AI57026" s="19"/>
    </row>
    <row r="57027" spans="32:35">
      <c r="AF57027" s="31"/>
      <c r="AG57027" s="31"/>
      <c r="AH57027" s="31"/>
      <c r="AI57027" s="19"/>
    </row>
    <row r="57028" spans="32:35">
      <c r="AF57028" s="31"/>
      <c r="AG57028" s="31"/>
      <c r="AH57028" s="31"/>
      <c r="AI57028" s="19"/>
    </row>
    <row r="57029" spans="32:35">
      <c r="AF57029" s="31"/>
      <c r="AG57029" s="31"/>
      <c r="AH57029" s="31"/>
      <c r="AI57029" s="19"/>
    </row>
    <row r="57030" spans="32:35">
      <c r="AF57030" s="31"/>
      <c r="AG57030" s="31"/>
      <c r="AH57030" s="31"/>
      <c r="AI57030" s="19"/>
    </row>
    <row r="57031" spans="32:35">
      <c r="AF57031" s="31"/>
      <c r="AG57031" s="31"/>
      <c r="AH57031" s="31"/>
      <c r="AI57031" s="19"/>
    </row>
    <row r="57032" spans="32:35">
      <c r="AF57032" s="31"/>
      <c r="AG57032" s="31"/>
      <c r="AH57032" s="31"/>
      <c r="AI57032" s="19"/>
    </row>
    <row r="57033" spans="32:35">
      <c r="AF57033" s="31"/>
      <c r="AG57033" s="31"/>
      <c r="AH57033" s="31"/>
      <c r="AI57033" s="19"/>
    </row>
    <row r="57034" spans="32:35">
      <c r="AF57034" s="31"/>
      <c r="AG57034" s="31"/>
      <c r="AH57034" s="31"/>
      <c r="AI57034" s="19"/>
    </row>
    <row r="57035" spans="32:35">
      <c r="AF57035" s="31"/>
      <c r="AG57035" s="31"/>
      <c r="AH57035" s="31"/>
      <c r="AI57035" s="19"/>
    </row>
    <row r="57036" spans="32:35">
      <c r="AF57036" s="31"/>
      <c r="AG57036" s="31"/>
      <c r="AH57036" s="31"/>
      <c r="AI57036" s="19"/>
    </row>
    <row r="57037" spans="32:35">
      <c r="AF57037" s="31"/>
      <c r="AG57037" s="31"/>
      <c r="AH57037" s="31"/>
      <c r="AI57037" s="19"/>
    </row>
    <row r="57038" spans="32:35">
      <c r="AF57038" s="31"/>
      <c r="AG57038" s="31"/>
      <c r="AH57038" s="31"/>
      <c r="AI57038" s="19"/>
    </row>
    <row r="57039" spans="32:35">
      <c r="AF57039" s="31"/>
      <c r="AG57039" s="31"/>
      <c r="AH57039" s="31"/>
      <c r="AI57039" s="19"/>
    </row>
    <row r="57040" spans="32:35">
      <c r="AF57040" s="31"/>
      <c r="AG57040" s="31"/>
      <c r="AH57040" s="31"/>
      <c r="AI57040" s="19"/>
    </row>
    <row r="57041" spans="32:35">
      <c r="AF57041" s="31"/>
      <c r="AG57041" s="31"/>
      <c r="AH57041" s="31"/>
      <c r="AI57041" s="19"/>
    </row>
    <row r="57042" spans="32:35">
      <c r="AF57042" s="31"/>
      <c r="AG57042" s="31"/>
      <c r="AH57042" s="31"/>
      <c r="AI57042" s="19"/>
    </row>
    <row r="57043" spans="32:35">
      <c r="AF57043" s="31"/>
      <c r="AG57043" s="31"/>
      <c r="AH57043" s="31"/>
      <c r="AI57043" s="19"/>
    </row>
    <row r="57044" spans="32:35">
      <c r="AF57044" s="31"/>
      <c r="AG57044" s="31"/>
      <c r="AH57044" s="31"/>
      <c r="AI57044" s="19"/>
    </row>
    <row r="57045" spans="32:35">
      <c r="AF57045" s="31"/>
      <c r="AG57045" s="31"/>
      <c r="AH57045" s="31"/>
      <c r="AI57045" s="19"/>
    </row>
    <row r="57046" spans="32:35" ht="15">
      <c r="AF57046" s="88"/>
      <c r="AG57046" s="88"/>
      <c r="AH57046" s="88"/>
      <c r="AI57046" s="21"/>
    </row>
    <row r="57047" spans="32:35">
      <c r="AF57047" s="43"/>
      <c r="AG57047" s="43"/>
      <c r="AH57047" s="43"/>
      <c r="AI57047" s="5"/>
    </row>
    <row r="57048" spans="32:35" ht="15" thickBot="1">
      <c r="AF57048" s="89"/>
      <c r="AG57048" s="89"/>
      <c r="AH57048" s="89"/>
      <c r="AI57048" s="3"/>
    </row>
    <row r="57049" spans="32:35">
      <c r="AF57049" s="31"/>
      <c r="AG57049" s="31"/>
      <c r="AH57049" s="31"/>
      <c r="AI57049" s="18"/>
    </row>
    <row r="57050" spans="32:35">
      <c r="AF57050" s="31"/>
      <c r="AG57050" s="31"/>
      <c r="AH57050" s="31"/>
      <c r="AI57050" s="19"/>
    </row>
    <row r="57051" spans="32:35">
      <c r="AF57051" s="31"/>
      <c r="AG57051" s="31"/>
      <c r="AH57051" s="31"/>
      <c r="AI57051" s="19"/>
    </row>
    <row r="57052" spans="32:35">
      <c r="AF57052" s="31"/>
      <c r="AG57052" s="31"/>
      <c r="AH57052" s="31"/>
      <c r="AI57052" s="19"/>
    </row>
    <row r="57053" spans="32:35">
      <c r="AF57053" s="31"/>
      <c r="AG57053" s="31"/>
      <c r="AH57053" s="31"/>
      <c r="AI57053" s="19"/>
    </row>
    <row r="57054" spans="32:35">
      <c r="AF57054" s="31"/>
      <c r="AG57054" s="31"/>
      <c r="AH57054" s="31"/>
      <c r="AI57054" s="19"/>
    </row>
    <row r="57055" spans="32:35">
      <c r="AF57055" s="31"/>
      <c r="AG57055" s="31"/>
      <c r="AH57055" s="31"/>
      <c r="AI57055" s="19"/>
    </row>
    <row r="57056" spans="32:35">
      <c r="AF57056" s="31"/>
      <c r="AG57056" s="31"/>
      <c r="AH57056" s="31"/>
      <c r="AI57056" s="19"/>
    </row>
    <row r="57057" spans="32:35">
      <c r="AF57057" s="31"/>
      <c r="AG57057" s="31"/>
      <c r="AH57057" s="31"/>
      <c r="AI57057" s="19"/>
    </row>
    <row r="57058" spans="32:35">
      <c r="AF57058" s="31"/>
      <c r="AG57058" s="31"/>
      <c r="AH57058" s="31"/>
      <c r="AI57058" s="19"/>
    </row>
    <row r="57059" spans="32:35">
      <c r="AF57059" s="31"/>
      <c r="AG57059" s="31"/>
      <c r="AH57059" s="31"/>
      <c r="AI57059" s="19"/>
    </row>
    <row r="57060" spans="32:35">
      <c r="AF57060" s="31"/>
      <c r="AG57060" s="31"/>
      <c r="AH57060" s="31"/>
      <c r="AI57060" s="19"/>
    </row>
    <row r="57061" spans="32:35">
      <c r="AF57061" s="31"/>
      <c r="AG57061" s="31"/>
      <c r="AH57061" s="31"/>
      <c r="AI57061" s="19"/>
    </row>
    <row r="57062" spans="32:35">
      <c r="AF57062" s="31"/>
      <c r="AG57062" s="31"/>
      <c r="AH57062" s="31"/>
      <c r="AI57062" s="19"/>
    </row>
    <row r="57063" spans="32:35">
      <c r="AF57063" s="31"/>
      <c r="AG57063" s="31"/>
      <c r="AH57063" s="31"/>
      <c r="AI57063" s="19"/>
    </row>
    <row r="57064" spans="32:35">
      <c r="AF57064" s="31"/>
      <c r="AG57064" s="31"/>
      <c r="AH57064" s="31"/>
      <c r="AI57064" s="19"/>
    </row>
    <row r="57065" spans="32:35">
      <c r="AF57065" s="31"/>
      <c r="AG57065" s="31"/>
      <c r="AH57065" s="31"/>
      <c r="AI57065" s="19"/>
    </row>
    <row r="57066" spans="32:35">
      <c r="AF57066" s="31"/>
      <c r="AG57066" s="31"/>
      <c r="AH57066" s="31"/>
      <c r="AI57066" s="19"/>
    </row>
    <row r="57067" spans="32:35">
      <c r="AF57067" s="31"/>
      <c r="AG57067" s="31"/>
      <c r="AH57067" s="31"/>
      <c r="AI57067" s="19"/>
    </row>
    <row r="57068" spans="32:35">
      <c r="AF57068" s="31"/>
      <c r="AG57068" s="31"/>
      <c r="AH57068" s="31"/>
      <c r="AI57068" s="19"/>
    </row>
    <row r="57069" spans="32:35">
      <c r="AF57069" s="31"/>
      <c r="AG57069" s="31"/>
      <c r="AH57069" s="31"/>
      <c r="AI57069" s="19"/>
    </row>
    <row r="57070" spans="32:35">
      <c r="AF57070" s="31"/>
      <c r="AG57070" s="31"/>
      <c r="AH57070" s="31"/>
      <c r="AI57070" s="19"/>
    </row>
    <row r="57071" spans="32:35">
      <c r="AF57071" s="31"/>
      <c r="AG57071" s="31"/>
      <c r="AH57071" s="31"/>
      <c r="AI57071" s="19"/>
    </row>
    <row r="57072" spans="32:35">
      <c r="AF57072" s="31"/>
      <c r="AG57072" s="31"/>
      <c r="AH57072" s="31"/>
      <c r="AI57072" s="19"/>
    </row>
    <row r="57073" spans="32:35">
      <c r="AF57073" s="31"/>
      <c r="AG57073" s="31"/>
      <c r="AH57073" s="31"/>
      <c r="AI57073" s="19"/>
    </row>
    <row r="57074" spans="32:35">
      <c r="AF57074" s="31"/>
      <c r="AG57074" s="31"/>
      <c r="AH57074" s="31"/>
      <c r="AI57074" s="19"/>
    </row>
    <row r="57075" spans="32:35">
      <c r="AF57075" s="31"/>
      <c r="AG57075" s="31"/>
      <c r="AH57075" s="31"/>
      <c r="AI57075" s="19"/>
    </row>
    <row r="57076" spans="32:35">
      <c r="AF57076" s="31"/>
      <c r="AG57076" s="31"/>
      <c r="AH57076" s="31"/>
      <c r="AI57076" s="19"/>
    </row>
    <row r="57077" spans="32:35" ht="15">
      <c r="AF57077" s="88"/>
      <c r="AG57077" s="88"/>
      <c r="AH57077" s="88"/>
      <c r="AI57077" s="21"/>
    </row>
    <row r="57078" spans="32:35">
      <c r="AF57078" s="43"/>
      <c r="AG57078" s="43"/>
      <c r="AH57078" s="43"/>
      <c r="AI57078" s="5"/>
    </row>
    <row r="57079" spans="32:35" ht="15" thickBot="1">
      <c r="AF57079" s="89"/>
      <c r="AG57079" s="89"/>
      <c r="AH57079" s="89"/>
      <c r="AI57079" s="3"/>
    </row>
    <row r="57080" spans="32:35">
      <c r="AF57080" s="31"/>
      <c r="AG57080" s="31"/>
      <c r="AH57080" s="31"/>
      <c r="AI57080" s="18"/>
    </row>
    <row r="57081" spans="32:35">
      <c r="AF57081" s="31"/>
      <c r="AG57081" s="31"/>
      <c r="AH57081" s="31"/>
      <c r="AI57081" s="19"/>
    </row>
    <row r="57082" spans="32:35">
      <c r="AF57082" s="31"/>
      <c r="AG57082" s="31"/>
      <c r="AH57082" s="31"/>
      <c r="AI57082" s="19"/>
    </row>
    <row r="57083" spans="32:35">
      <c r="AF57083" s="31"/>
      <c r="AG57083" s="31"/>
      <c r="AH57083" s="31"/>
      <c r="AI57083" s="19"/>
    </row>
    <row r="57084" spans="32:35">
      <c r="AF57084" s="31"/>
      <c r="AG57084" s="31"/>
      <c r="AH57084" s="31"/>
      <c r="AI57084" s="19"/>
    </row>
    <row r="57085" spans="32:35">
      <c r="AF57085" s="31"/>
      <c r="AG57085" s="31"/>
      <c r="AH57085" s="31"/>
      <c r="AI57085" s="19"/>
    </row>
    <row r="57086" spans="32:35">
      <c r="AF57086" s="31"/>
      <c r="AG57086" s="31"/>
      <c r="AH57086" s="31"/>
      <c r="AI57086" s="19"/>
    </row>
    <row r="57087" spans="32:35">
      <c r="AF57087" s="31"/>
      <c r="AG57087" s="31"/>
      <c r="AH57087" s="31"/>
      <c r="AI57087" s="19"/>
    </row>
    <row r="57088" spans="32:35">
      <c r="AF57088" s="31"/>
      <c r="AG57088" s="31"/>
      <c r="AH57088" s="31"/>
      <c r="AI57088" s="19"/>
    </row>
    <row r="57089" spans="32:35">
      <c r="AF57089" s="31"/>
      <c r="AG57089" s="31"/>
      <c r="AH57089" s="31"/>
      <c r="AI57089" s="19"/>
    </row>
    <row r="57090" spans="32:35">
      <c r="AF57090" s="31"/>
      <c r="AG57090" s="31"/>
      <c r="AH57090" s="31"/>
      <c r="AI57090" s="19"/>
    </row>
    <row r="57091" spans="32:35">
      <c r="AF57091" s="31"/>
      <c r="AG57091" s="31"/>
      <c r="AH57091" s="31"/>
      <c r="AI57091" s="19"/>
    </row>
    <row r="57092" spans="32:35">
      <c r="AF57092" s="31"/>
      <c r="AG57092" s="31"/>
      <c r="AH57092" s="31"/>
      <c r="AI57092" s="19"/>
    </row>
    <row r="57093" spans="32:35">
      <c r="AF57093" s="31"/>
      <c r="AG57093" s="31"/>
      <c r="AH57093" s="31"/>
      <c r="AI57093" s="19"/>
    </row>
    <row r="57094" spans="32:35">
      <c r="AF57094" s="31"/>
      <c r="AG57094" s="31"/>
      <c r="AH57094" s="31"/>
      <c r="AI57094" s="19"/>
    </row>
    <row r="57095" spans="32:35">
      <c r="AF57095" s="31"/>
      <c r="AG57095" s="31"/>
      <c r="AH57095" s="31"/>
      <c r="AI57095" s="19"/>
    </row>
    <row r="57096" spans="32:35">
      <c r="AF57096" s="31"/>
      <c r="AG57096" s="31"/>
      <c r="AH57096" s="31"/>
      <c r="AI57096" s="19"/>
    </row>
    <row r="57097" spans="32:35">
      <c r="AF57097" s="31"/>
      <c r="AG57097" s="31"/>
      <c r="AH57097" s="31"/>
      <c r="AI57097" s="19"/>
    </row>
    <row r="57098" spans="32:35">
      <c r="AF57098" s="31"/>
      <c r="AG57098" s="31"/>
      <c r="AH57098" s="31"/>
      <c r="AI57098" s="19"/>
    </row>
    <row r="57099" spans="32:35">
      <c r="AF57099" s="31"/>
      <c r="AG57099" s="31"/>
      <c r="AH57099" s="31"/>
      <c r="AI57099" s="19"/>
    </row>
    <row r="57100" spans="32:35">
      <c r="AF57100" s="31"/>
      <c r="AG57100" s="31"/>
      <c r="AH57100" s="31"/>
      <c r="AI57100" s="19"/>
    </row>
    <row r="57101" spans="32:35">
      <c r="AF57101" s="31"/>
      <c r="AG57101" s="31"/>
      <c r="AH57101" s="31"/>
      <c r="AI57101" s="19"/>
    </row>
    <row r="57102" spans="32:35">
      <c r="AF57102" s="31"/>
      <c r="AG57102" s="31"/>
      <c r="AH57102" s="31"/>
      <c r="AI57102" s="19"/>
    </row>
    <row r="57103" spans="32:35">
      <c r="AF57103" s="31"/>
      <c r="AG57103" s="31"/>
      <c r="AH57103" s="31"/>
      <c r="AI57103" s="19"/>
    </row>
    <row r="57104" spans="32:35">
      <c r="AF57104" s="31"/>
      <c r="AG57104" s="31"/>
      <c r="AH57104" s="31"/>
      <c r="AI57104" s="19"/>
    </row>
    <row r="57105" spans="32:35">
      <c r="AF57105" s="31"/>
      <c r="AG57105" s="31"/>
      <c r="AH57105" s="31"/>
      <c r="AI57105" s="19"/>
    </row>
    <row r="57106" spans="32:35">
      <c r="AF57106" s="31"/>
      <c r="AG57106" s="31"/>
      <c r="AH57106" s="31"/>
      <c r="AI57106" s="19"/>
    </row>
    <row r="57107" spans="32:35">
      <c r="AF57107" s="31"/>
      <c r="AG57107" s="31"/>
      <c r="AH57107" s="31"/>
      <c r="AI57107" s="19"/>
    </row>
    <row r="57108" spans="32:35" ht="15">
      <c r="AF57108" s="88"/>
      <c r="AG57108" s="88"/>
      <c r="AH57108" s="88"/>
      <c r="AI57108" s="21"/>
    </row>
    <row r="57109" spans="32:35">
      <c r="AF57109" s="43"/>
      <c r="AG57109" s="43"/>
      <c r="AH57109" s="43"/>
      <c r="AI57109" s="5"/>
    </row>
    <row r="57110" spans="32:35" ht="15" thickBot="1">
      <c r="AF57110" s="89"/>
      <c r="AG57110" s="89"/>
      <c r="AH57110" s="89"/>
      <c r="AI57110" s="3"/>
    </row>
    <row r="57111" spans="32:35">
      <c r="AF57111" s="31"/>
      <c r="AG57111" s="31"/>
      <c r="AH57111" s="31"/>
      <c r="AI57111" s="18"/>
    </row>
    <row r="57112" spans="32:35">
      <c r="AF57112" s="31"/>
      <c r="AG57112" s="31"/>
      <c r="AH57112" s="31"/>
      <c r="AI57112" s="19"/>
    </row>
    <row r="57113" spans="32:35">
      <c r="AF57113" s="31"/>
      <c r="AG57113" s="31"/>
      <c r="AH57113" s="31"/>
      <c r="AI57113" s="19"/>
    </row>
    <row r="57114" spans="32:35">
      <c r="AF57114" s="31"/>
      <c r="AG57114" s="31"/>
      <c r="AH57114" s="31"/>
      <c r="AI57114" s="19"/>
    </row>
    <row r="57115" spans="32:35">
      <c r="AF57115" s="31"/>
      <c r="AG57115" s="31"/>
      <c r="AH57115" s="31"/>
      <c r="AI57115" s="19"/>
    </row>
    <row r="57116" spans="32:35">
      <c r="AF57116" s="31"/>
      <c r="AG57116" s="31"/>
      <c r="AH57116" s="31"/>
      <c r="AI57116" s="19"/>
    </row>
    <row r="57117" spans="32:35">
      <c r="AF57117" s="31"/>
      <c r="AG57117" s="31"/>
      <c r="AH57117" s="31"/>
      <c r="AI57117" s="19"/>
    </row>
    <row r="57118" spans="32:35">
      <c r="AF57118" s="31"/>
      <c r="AG57118" s="31"/>
      <c r="AH57118" s="31"/>
      <c r="AI57118" s="19"/>
    </row>
    <row r="57119" spans="32:35">
      <c r="AF57119" s="31"/>
      <c r="AG57119" s="31"/>
      <c r="AH57119" s="31"/>
      <c r="AI57119" s="19"/>
    </row>
    <row r="57120" spans="32:35">
      <c r="AF57120" s="31"/>
      <c r="AG57120" s="31"/>
      <c r="AH57120" s="31"/>
      <c r="AI57120" s="19"/>
    </row>
    <row r="57121" spans="32:35">
      <c r="AF57121" s="31"/>
      <c r="AG57121" s="31"/>
      <c r="AH57121" s="31"/>
      <c r="AI57121" s="19"/>
    </row>
    <row r="57122" spans="32:35">
      <c r="AF57122" s="31"/>
      <c r="AG57122" s="31"/>
      <c r="AH57122" s="31"/>
      <c r="AI57122" s="19"/>
    </row>
    <row r="57123" spans="32:35">
      <c r="AF57123" s="31"/>
      <c r="AG57123" s="31"/>
      <c r="AH57123" s="31"/>
      <c r="AI57123" s="19"/>
    </row>
    <row r="57124" spans="32:35">
      <c r="AF57124" s="31"/>
      <c r="AG57124" s="31"/>
      <c r="AH57124" s="31"/>
      <c r="AI57124" s="19"/>
    </row>
    <row r="57125" spans="32:35">
      <c r="AF57125" s="31"/>
      <c r="AG57125" s="31"/>
      <c r="AH57125" s="31"/>
      <c r="AI57125" s="19"/>
    </row>
    <row r="57126" spans="32:35">
      <c r="AF57126" s="31"/>
      <c r="AG57126" s="31"/>
      <c r="AH57126" s="31"/>
      <c r="AI57126" s="19"/>
    </row>
    <row r="57127" spans="32:35">
      <c r="AF57127" s="31"/>
      <c r="AG57127" s="31"/>
      <c r="AH57127" s="31"/>
      <c r="AI57127" s="19"/>
    </row>
    <row r="57128" spans="32:35">
      <c r="AF57128" s="31"/>
      <c r="AG57128" s="31"/>
      <c r="AH57128" s="31"/>
      <c r="AI57128" s="19"/>
    </row>
    <row r="57129" spans="32:35">
      <c r="AF57129" s="31"/>
      <c r="AG57129" s="31"/>
      <c r="AH57129" s="31"/>
      <c r="AI57129" s="19"/>
    </row>
    <row r="57130" spans="32:35">
      <c r="AF57130" s="31"/>
      <c r="AG57130" s="31"/>
      <c r="AH57130" s="31"/>
      <c r="AI57130" s="19"/>
    </row>
    <row r="57131" spans="32:35">
      <c r="AF57131" s="31"/>
      <c r="AG57131" s="31"/>
      <c r="AH57131" s="31"/>
      <c r="AI57131" s="19"/>
    </row>
    <row r="57132" spans="32:35">
      <c r="AF57132" s="31"/>
      <c r="AG57132" s="31"/>
      <c r="AH57132" s="31"/>
      <c r="AI57132" s="19"/>
    </row>
    <row r="57133" spans="32:35">
      <c r="AF57133" s="31"/>
      <c r="AG57133" s="31"/>
      <c r="AH57133" s="31"/>
      <c r="AI57133" s="19"/>
    </row>
    <row r="57134" spans="32:35">
      <c r="AF57134" s="31"/>
      <c r="AG57134" s="31"/>
      <c r="AH57134" s="31"/>
      <c r="AI57134" s="19"/>
    </row>
    <row r="57135" spans="32:35">
      <c r="AF57135" s="31"/>
      <c r="AG57135" s="31"/>
      <c r="AH57135" s="31"/>
      <c r="AI57135" s="19"/>
    </row>
    <row r="57136" spans="32:35">
      <c r="AF57136" s="31"/>
      <c r="AG57136" s="31"/>
      <c r="AH57136" s="31"/>
      <c r="AI57136" s="19"/>
    </row>
    <row r="57137" spans="32:35">
      <c r="AF57137" s="31"/>
      <c r="AG57137" s="31"/>
      <c r="AH57137" s="31"/>
      <c r="AI57137" s="19"/>
    </row>
    <row r="57138" spans="32:35">
      <c r="AF57138" s="31"/>
      <c r="AG57138" s="31"/>
      <c r="AH57138" s="31"/>
      <c r="AI57138" s="19"/>
    </row>
    <row r="57139" spans="32:35" ht="15">
      <c r="AF57139" s="88"/>
      <c r="AG57139" s="88"/>
      <c r="AH57139" s="88"/>
      <c r="AI57139" s="21"/>
    </row>
    <row r="57140" spans="32:35">
      <c r="AF57140" s="43"/>
      <c r="AG57140" s="43"/>
      <c r="AH57140" s="43"/>
      <c r="AI57140" s="5"/>
    </row>
    <row r="57141" spans="32:35" ht="15" thickBot="1">
      <c r="AF57141" s="89"/>
      <c r="AG57141" s="89"/>
      <c r="AH57141" s="89"/>
      <c r="AI57141" s="3"/>
    </row>
    <row r="57142" spans="32:35">
      <c r="AF57142" s="31"/>
      <c r="AG57142" s="31"/>
      <c r="AH57142" s="31"/>
      <c r="AI57142" s="18"/>
    </row>
    <row r="57143" spans="32:35">
      <c r="AF57143" s="31"/>
      <c r="AG57143" s="31"/>
      <c r="AH57143" s="31"/>
      <c r="AI57143" s="19"/>
    </row>
    <row r="57144" spans="32:35">
      <c r="AF57144" s="31"/>
      <c r="AG57144" s="31"/>
      <c r="AH57144" s="31"/>
      <c r="AI57144" s="19"/>
    </row>
    <row r="57145" spans="32:35">
      <c r="AF57145" s="31"/>
      <c r="AG57145" s="31"/>
      <c r="AH57145" s="31"/>
      <c r="AI57145" s="19"/>
    </row>
    <row r="57146" spans="32:35">
      <c r="AF57146" s="31"/>
      <c r="AG57146" s="31"/>
      <c r="AH57146" s="31"/>
      <c r="AI57146" s="19"/>
    </row>
    <row r="57147" spans="32:35">
      <c r="AF57147" s="31"/>
      <c r="AG57147" s="31"/>
      <c r="AH57147" s="31"/>
      <c r="AI57147" s="19"/>
    </row>
    <row r="57148" spans="32:35">
      <c r="AF57148" s="31"/>
      <c r="AG57148" s="31"/>
      <c r="AH57148" s="31"/>
      <c r="AI57148" s="19"/>
    </row>
    <row r="57149" spans="32:35">
      <c r="AF57149" s="31"/>
      <c r="AG57149" s="31"/>
      <c r="AH57149" s="31"/>
      <c r="AI57149" s="19"/>
    </row>
    <row r="57150" spans="32:35">
      <c r="AF57150" s="31"/>
      <c r="AG57150" s="31"/>
      <c r="AH57150" s="31"/>
      <c r="AI57150" s="19"/>
    </row>
    <row r="57151" spans="32:35">
      <c r="AF57151" s="31"/>
      <c r="AG57151" s="31"/>
      <c r="AH57151" s="31"/>
      <c r="AI57151" s="19"/>
    </row>
    <row r="57152" spans="32:35">
      <c r="AF57152" s="31"/>
      <c r="AG57152" s="31"/>
      <c r="AH57152" s="31"/>
      <c r="AI57152" s="19"/>
    </row>
    <row r="57153" spans="32:35">
      <c r="AF57153" s="31"/>
      <c r="AG57153" s="31"/>
      <c r="AH57153" s="31"/>
      <c r="AI57153" s="19"/>
    </row>
    <row r="57154" spans="32:35">
      <c r="AF57154" s="31"/>
      <c r="AG57154" s="31"/>
      <c r="AH57154" s="31"/>
      <c r="AI57154" s="19"/>
    </row>
    <row r="57155" spans="32:35">
      <c r="AF57155" s="31"/>
      <c r="AG57155" s="31"/>
      <c r="AH57155" s="31"/>
      <c r="AI57155" s="19"/>
    </row>
    <row r="57156" spans="32:35">
      <c r="AF57156" s="31"/>
      <c r="AG57156" s="31"/>
      <c r="AH57156" s="31"/>
      <c r="AI57156" s="19"/>
    </row>
    <row r="57157" spans="32:35">
      <c r="AF57157" s="31"/>
      <c r="AG57157" s="31"/>
      <c r="AH57157" s="31"/>
      <c r="AI57157" s="19"/>
    </row>
    <row r="57158" spans="32:35">
      <c r="AF57158" s="31"/>
      <c r="AG57158" s="31"/>
      <c r="AH57158" s="31"/>
      <c r="AI57158" s="19"/>
    </row>
    <row r="57159" spans="32:35">
      <c r="AF57159" s="31"/>
      <c r="AG57159" s="31"/>
      <c r="AH57159" s="31"/>
      <c r="AI57159" s="19"/>
    </row>
    <row r="57160" spans="32:35">
      <c r="AF57160" s="31"/>
      <c r="AG57160" s="31"/>
      <c r="AH57160" s="31"/>
      <c r="AI57160" s="19"/>
    </row>
    <row r="57161" spans="32:35">
      <c r="AF57161" s="31"/>
      <c r="AG57161" s="31"/>
      <c r="AH57161" s="31"/>
      <c r="AI57161" s="19"/>
    </row>
    <row r="57162" spans="32:35">
      <c r="AF57162" s="31"/>
      <c r="AG57162" s="31"/>
      <c r="AH57162" s="31"/>
      <c r="AI57162" s="19"/>
    </row>
    <row r="57163" spans="32:35">
      <c r="AF57163" s="31"/>
      <c r="AG57163" s="31"/>
      <c r="AH57163" s="31"/>
      <c r="AI57163" s="19"/>
    </row>
    <row r="57164" spans="32:35">
      <c r="AF57164" s="31"/>
      <c r="AG57164" s="31"/>
      <c r="AH57164" s="31"/>
      <c r="AI57164" s="19"/>
    </row>
    <row r="57165" spans="32:35">
      <c r="AF57165" s="31"/>
      <c r="AG57165" s="31"/>
      <c r="AH57165" s="31"/>
      <c r="AI57165" s="19"/>
    </row>
    <row r="57166" spans="32:35">
      <c r="AF57166" s="31"/>
      <c r="AG57166" s="31"/>
      <c r="AH57166" s="31"/>
      <c r="AI57166" s="19"/>
    </row>
    <row r="57167" spans="32:35">
      <c r="AF57167" s="31"/>
      <c r="AG57167" s="31"/>
      <c r="AH57167" s="31"/>
      <c r="AI57167" s="19"/>
    </row>
    <row r="57168" spans="32:35">
      <c r="AF57168" s="31"/>
      <c r="AG57168" s="31"/>
      <c r="AH57168" s="31"/>
      <c r="AI57168" s="19"/>
    </row>
    <row r="57169" spans="32:35">
      <c r="AF57169" s="31"/>
      <c r="AG57169" s="31"/>
      <c r="AH57169" s="31"/>
      <c r="AI57169" s="19"/>
    </row>
    <row r="57170" spans="32:35" ht="15">
      <c r="AF57170" s="88"/>
      <c r="AG57170" s="88"/>
      <c r="AH57170" s="88"/>
      <c r="AI57170" s="21"/>
    </row>
    <row r="57171" spans="32:35">
      <c r="AF57171" s="43"/>
      <c r="AG57171" s="43"/>
      <c r="AH57171" s="43"/>
      <c r="AI57171" s="5"/>
    </row>
    <row r="57172" spans="32:35" ht="15" thickBot="1">
      <c r="AF57172" s="89"/>
      <c r="AG57172" s="89"/>
      <c r="AH57172" s="89"/>
      <c r="AI57172" s="3"/>
    </row>
    <row r="57173" spans="32:35">
      <c r="AF57173" s="31"/>
      <c r="AG57173" s="31"/>
      <c r="AH57173" s="31"/>
      <c r="AI57173" s="18"/>
    </row>
    <row r="57174" spans="32:35">
      <c r="AF57174" s="31"/>
      <c r="AG57174" s="31"/>
      <c r="AH57174" s="31"/>
      <c r="AI57174" s="19"/>
    </row>
    <row r="57175" spans="32:35">
      <c r="AF57175" s="31"/>
      <c r="AG57175" s="31"/>
      <c r="AH57175" s="31"/>
      <c r="AI57175" s="19"/>
    </row>
    <row r="57176" spans="32:35">
      <c r="AF57176" s="31"/>
      <c r="AG57176" s="31"/>
      <c r="AH57176" s="31"/>
      <c r="AI57176" s="19"/>
    </row>
    <row r="57177" spans="32:35">
      <c r="AF57177" s="31"/>
      <c r="AG57177" s="31"/>
      <c r="AH57177" s="31"/>
      <c r="AI57177" s="19"/>
    </row>
    <row r="57178" spans="32:35">
      <c r="AF57178" s="31"/>
      <c r="AG57178" s="31"/>
      <c r="AH57178" s="31"/>
      <c r="AI57178" s="19"/>
    </row>
    <row r="57179" spans="32:35">
      <c r="AF57179" s="31"/>
      <c r="AG57179" s="31"/>
      <c r="AH57179" s="31"/>
      <c r="AI57179" s="19"/>
    </row>
    <row r="57180" spans="32:35">
      <c r="AF57180" s="31"/>
      <c r="AG57180" s="31"/>
      <c r="AH57180" s="31"/>
      <c r="AI57180" s="19"/>
    </row>
    <row r="57181" spans="32:35">
      <c r="AF57181" s="31"/>
      <c r="AG57181" s="31"/>
      <c r="AH57181" s="31"/>
      <c r="AI57181" s="19"/>
    </row>
    <row r="57182" spans="32:35">
      <c r="AF57182" s="31"/>
      <c r="AG57182" s="31"/>
      <c r="AH57182" s="31"/>
      <c r="AI57182" s="19"/>
    </row>
    <row r="57183" spans="32:35">
      <c r="AF57183" s="31"/>
      <c r="AG57183" s="31"/>
      <c r="AH57183" s="31"/>
      <c r="AI57183" s="19"/>
    </row>
    <row r="57184" spans="32:35">
      <c r="AF57184" s="31"/>
      <c r="AG57184" s="31"/>
      <c r="AH57184" s="31"/>
      <c r="AI57184" s="19"/>
    </row>
    <row r="57185" spans="32:35">
      <c r="AF57185" s="31"/>
      <c r="AG57185" s="31"/>
      <c r="AH57185" s="31"/>
      <c r="AI57185" s="19"/>
    </row>
    <row r="57186" spans="32:35">
      <c r="AF57186" s="31"/>
      <c r="AG57186" s="31"/>
      <c r="AH57186" s="31"/>
      <c r="AI57186" s="19"/>
    </row>
    <row r="57187" spans="32:35">
      <c r="AF57187" s="31"/>
      <c r="AG57187" s="31"/>
      <c r="AH57187" s="31"/>
      <c r="AI57187" s="19"/>
    </row>
    <row r="57188" spans="32:35">
      <c r="AF57188" s="31"/>
      <c r="AG57188" s="31"/>
      <c r="AH57188" s="31"/>
      <c r="AI57188" s="19"/>
    </row>
    <row r="57189" spans="32:35">
      <c r="AF57189" s="31"/>
      <c r="AG57189" s="31"/>
      <c r="AH57189" s="31"/>
      <c r="AI57189" s="19"/>
    </row>
    <row r="57190" spans="32:35">
      <c r="AF57190" s="31"/>
      <c r="AG57190" s="31"/>
      <c r="AH57190" s="31"/>
      <c r="AI57190" s="19"/>
    </row>
    <row r="57191" spans="32:35">
      <c r="AF57191" s="31"/>
      <c r="AG57191" s="31"/>
      <c r="AH57191" s="31"/>
      <c r="AI57191" s="19"/>
    </row>
    <row r="57192" spans="32:35">
      <c r="AF57192" s="31"/>
      <c r="AG57192" s="31"/>
      <c r="AH57192" s="31"/>
      <c r="AI57192" s="19"/>
    </row>
    <row r="57193" spans="32:35">
      <c r="AF57193" s="31"/>
      <c r="AG57193" s="31"/>
      <c r="AH57193" s="31"/>
      <c r="AI57193" s="19"/>
    </row>
    <row r="57194" spans="32:35">
      <c r="AF57194" s="31"/>
      <c r="AG57194" s="31"/>
      <c r="AH57194" s="31"/>
      <c r="AI57194" s="19"/>
    </row>
    <row r="57195" spans="32:35">
      <c r="AF57195" s="31"/>
      <c r="AG57195" s="31"/>
      <c r="AH57195" s="31"/>
      <c r="AI57195" s="19"/>
    </row>
    <row r="57196" spans="32:35">
      <c r="AF57196" s="31"/>
      <c r="AG57196" s="31"/>
      <c r="AH57196" s="31"/>
      <c r="AI57196" s="19"/>
    </row>
    <row r="57197" spans="32:35">
      <c r="AF57197" s="31"/>
      <c r="AG57197" s="31"/>
      <c r="AH57197" s="31"/>
      <c r="AI57197" s="19"/>
    </row>
    <row r="57198" spans="32:35">
      <c r="AF57198" s="31"/>
      <c r="AG57198" s="31"/>
      <c r="AH57198" s="31"/>
      <c r="AI57198" s="19"/>
    </row>
    <row r="57199" spans="32:35">
      <c r="AF57199" s="31"/>
      <c r="AG57199" s="31"/>
      <c r="AH57199" s="31"/>
      <c r="AI57199" s="19"/>
    </row>
    <row r="57200" spans="32:35">
      <c r="AF57200" s="31"/>
      <c r="AG57200" s="31"/>
      <c r="AH57200" s="31"/>
      <c r="AI57200" s="19"/>
    </row>
    <row r="57201" spans="32:35" ht="15">
      <c r="AF57201" s="88"/>
      <c r="AG57201" s="88"/>
      <c r="AH57201" s="88"/>
      <c r="AI57201" s="21"/>
    </row>
    <row r="57202" spans="32:35">
      <c r="AF57202" s="43"/>
      <c r="AG57202" s="43"/>
      <c r="AH57202" s="43"/>
      <c r="AI57202" s="5"/>
    </row>
    <row r="57203" spans="32:35" ht="15" thickBot="1">
      <c r="AF57203" s="89"/>
      <c r="AG57203" s="89"/>
      <c r="AH57203" s="89"/>
      <c r="AI57203" s="3"/>
    </row>
    <row r="57204" spans="32:35">
      <c r="AF57204" s="31"/>
      <c r="AG57204" s="31"/>
      <c r="AH57204" s="31"/>
      <c r="AI57204" s="18"/>
    </row>
    <row r="57205" spans="32:35">
      <c r="AF57205" s="31"/>
      <c r="AG57205" s="31"/>
      <c r="AH57205" s="31"/>
      <c r="AI57205" s="19"/>
    </row>
    <row r="57206" spans="32:35">
      <c r="AF57206" s="31"/>
      <c r="AG57206" s="31"/>
      <c r="AH57206" s="31"/>
      <c r="AI57206" s="19"/>
    </row>
    <row r="57207" spans="32:35">
      <c r="AF57207" s="31"/>
      <c r="AG57207" s="31"/>
      <c r="AH57207" s="31"/>
      <c r="AI57207" s="19"/>
    </row>
    <row r="57208" spans="32:35">
      <c r="AF57208" s="31"/>
      <c r="AG57208" s="31"/>
      <c r="AH57208" s="31"/>
      <c r="AI57208" s="19"/>
    </row>
    <row r="57209" spans="32:35">
      <c r="AF57209" s="31"/>
      <c r="AG57209" s="31"/>
      <c r="AH57209" s="31"/>
      <c r="AI57209" s="19"/>
    </row>
    <row r="57210" spans="32:35">
      <c r="AF57210" s="31"/>
      <c r="AG57210" s="31"/>
      <c r="AH57210" s="31"/>
      <c r="AI57210" s="19"/>
    </row>
    <row r="57211" spans="32:35">
      <c r="AF57211" s="31"/>
      <c r="AG57211" s="31"/>
      <c r="AH57211" s="31"/>
      <c r="AI57211" s="19"/>
    </row>
    <row r="57212" spans="32:35">
      <c r="AF57212" s="31"/>
      <c r="AG57212" s="31"/>
      <c r="AH57212" s="31"/>
      <c r="AI57212" s="19"/>
    </row>
    <row r="57213" spans="32:35">
      <c r="AF57213" s="31"/>
      <c r="AG57213" s="31"/>
      <c r="AH57213" s="31"/>
      <c r="AI57213" s="19"/>
    </row>
    <row r="57214" spans="32:35">
      <c r="AF57214" s="31"/>
      <c r="AG57214" s="31"/>
      <c r="AH57214" s="31"/>
      <c r="AI57214" s="19"/>
    </row>
    <row r="57215" spans="32:35">
      <c r="AF57215" s="31"/>
      <c r="AG57215" s="31"/>
      <c r="AH57215" s="31"/>
      <c r="AI57215" s="19"/>
    </row>
    <row r="57216" spans="32:35">
      <c r="AF57216" s="31"/>
      <c r="AG57216" s="31"/>
      <c r="AH57216" s="31"/>
      <c r="AI57216" s="19"/>
    </row>
    <row r="57217" spans="32:35">
      <c r="AF57217" s="31"/>
      <c r="AG57217" s="31"/>
      <c r="AH57217" s="31"/>
      <c r="AI57217" s="19"/>
    </row>
    <row r="57218" spans="32:35">
      <c r="AF57218" s="31"/>
      <c r="AG57218" s="31"/>
      <c r="AH57218" s="31"/>
      <c r="AI57218" s="19"/>
    </row>
    <row r="57219" spans="32:35">
      <c r="AF57219" s="31"/>
      <c r="AG57219" s="31"/>
      <c r="AH57219" s="31"/>
      <c r="AI57219" s="19"/>
    </row>
    <row r="57220" spans="32:35">
      <c r="AF57220" s="31"/>
      <c r="AG57220" s="31"/>
      <c r="AH57220" s="31"/>
      <c r="AI57220" s="19"/>
    </row>
    <row r="57221" spans="32:35">
      <c r="AF57221" s="31"/>
      <c r="AG57221" s="31"/>
      <c r="AH57221" s="31"/>
      <c r="AI57221" s="19"/>
    </row>
    <row r="57222" spans="32:35">
      <c r="AF57222" s="31"/>
      <c r="AG57222" s="31"/>
      <c r="AH57222" s="31"/>
      <c r="AI57222" s="19"/>
    </row>
    <row r="57223" spans="32:35">
      <c r="AF57223" s="31"/>
      <c r="AG57223" s="31"/>
      <c r="AH57223" s="31"/>
      <c r="AI57223" s="19"/>
    </row>
    <row r="57224" spans="32:35">
      <c r="AF57224" s="31"/>
      <c r="AG57224" s="31"/>
      <c r="AH57224" s="31"/>
      <c r="AI57224" s="19"/>
    </row>
    <row r="57225" spans="32:35">
      <c r="AF57225" s="31"/>
      <c r="AG57225" s="31"/>
      <c r="AH57225" s="31"/>
      <c r="AI57225" s="19"/>
    </row>
    <row r="57226" spans="32:35">
      <c r="AF57226" s="31"/>
      <c r="AG57226" s="31"/>
      <c r="AH57226" s="31"/>
      <c r="AI57226" s="19"/>
    </row>
    <row r="57227" spans="32:35">
      <c r="AF57227" s="31"/>
      <c r="AG57227" s="31"/>
      <c r="AH57227" s="31"/>
      <c r="AI57227" s="19"/>
    </row>
    <row r="57228" spans="32:35">
      <c r="AF57228" s="31"/>
      <c r="AG57228" s="31"/>
      <c r="AH57228" s="31"/>
      <c r="AI57228" s="19"/>
    </row>
    <row r="57229" spans="32:35">
      <c r="AF57229" s="31"/>
      <c r="AG57229" s="31"/>
      <c r="AH57229" s="31"/>
      <c r="AI57229" s="19"/>
    </row>
    <row r="57230" spans="32:35">
      <c r="AF57230" s="31"/>
      <c r="AG57230" s="31"/>
      <c r="AH57230" s="31"/>
      <c r="AI57230" s="19"/>
    </row>
    <row r="57231" spans="32:35">
      <c r="AF57231" s="31"/>
      <c r="AG57231" s="31"/>
      <c r="AH57231" s="31"/>
      <c r="AI57231" s="19"/>
    </row>
    <row r="57232" spans="32:35" ht="15">
      <c r="AF57232" s="88"/>
      <c r="AG57232" s="88"/>
      <c r="AH57232" s="88"/>
      <c r="AI57232" s="21"/>
    </row>
    <row r="57233" spans="32:35">
      <c r="AF57233" s="43"/>
      <c r="AG57233" s="43"/>
      <c r="AH57233" s="43"/>
      <c r="AI57233" s="5"/>
    </row>
    <row r="57234" spans="32:35" ht="15" thickBot="1">
      <c r="AF57234" s="89"/>
      <c r="AG57234" s="89"/>
      <c r="AH57234" s="89"/>
      <c r="AI57234" s="3"/>
    </row>
    <row r="57235" spans="32:35">
      <c r="AF57235" s="31"/>
      <c r="AG57235" s="31"/>
      <c r="AH57235" s="31"/>
      <c r="AI57235" s="18"/>
    </row>
    <row r="57236" spans="32:35">
      <c r="AF57236" s="31"/>
      <c r="AG57236" s="31"/>
      <c r="AH57236" s="31"/>
      <c r="AI57236" s="19"/>
    </row>
    <row r="57237" spans="32:35">
      <c r="AF57237" s="31"/>
      <c r="AG57237" s="31"/>
      <c r="AH57237" s="31"/>
      <c r="AI57237" s="19"/>
    </row>
    <row r="57238" spans="32:35">
      <c r="AF57238" s="31"/>
      <c r="AG57238" s="31"/>
      <c r="AH57238" s="31"/>
      <c r="AI57238" s="19"/>
    </row>
    <row r="57239" spans="32:35">
      <c r="AF57239" s="31"/>
      <c r="AG57239" s="31"/>
      <c r="AH57239" s="31"/>
      <c r="AI57239" s="19"/>
    </row>
    <row r="57240" spans="32:35">
      <c r="AF57240" s="31"/>
      <c r="AG57240" s="31"/>
      <c r="AH57240" s="31"/>
      <c r="AI57240" s="19"/>
    </row>
    <row r="57241" spans="32:35">
      <c r="AF57241" s="31"/>
      <c r="AG57241" s="31"/>
      <c r="AH57241" s="31"/>
      <c r="AI57241" s="19"/>
    </row>
    <row r="57242" spans="32:35">
      <c r="AF57242" s="31"/>
      <c r="AG57242" s="31"/>
      <c r="AH57242" s="31"/>
      <c r="AI57242" s="19"/>
    </row>
    <row r="57243" spans="32:35">
      <c r="AF57243" s="31"/>
      <c r="AG57243" s="31"/>
      <c r="AH57243" s="31"/>
      <c r="AI57243" s="19"/>
    </row>
    <row r="57244" spans="32:35">
      <c r="AF57244" s="31"/>
      <c r="AG57244" s="31"/>
      <c r="AH57244" s="31"/>
      <c r="AI57244" s="19"/>
    </row>
    <row r="57245" spans="32:35">
      <c r="AF57245" s="31"/>
      <c r="AG57245" s="31"/>
      <c r="AH57245" s="31"/>
      <c r="AI57245" s="19"/>
    </row>
    <row r="57246" spans="32:35">
      <c r="AF57246" s="31"/>
      <c r="AG57246" s="31"/>
      <c r="AH57246" s="31"/>
      <c r="AI57246" s="19"/>
    </row>
    <row r="57247" spans="32:35">
      <c r="AF57247" s="31"/>
      <c r="AG57247" s="31"/>
      <c r="AH57247" s="31"/>
      <c r="AI57247" s="19"/>
    </row>
    <row r="57248" spans="32:35">
      <c r="AF57248" s="31"/>
      <c r="AG57248" s="31"/>
      <c r="AH57248" s="31"/>
      <c r="AI57248" s="19"/>
    </row>
    <row r="57249" spans="32:35">
      <c r="AF57249" s="31"/>
      <c r="AG57249" s="31"/>
      <c r="AH57249" s="31"/>
      <c r="AI57249" s="19"/>
    </row>
    <row r="57250" spans="32:35">
      <c r="AF57250" s="31"/>
      <c r="AG57250" s="31"/>
      <c r="AH57250" s="31"/>
      <c r="AI57250" s="19"/>
    </row>
    <row r="57251" spans="32:35">
      <c r="AF57251" s="31"/>
      <c r="AG57251" s="31"/>
      <c r="AH57251" s="31"/>
      <c r="AI57251" s="19"/>
    </row>
    <row r="57252" spans="32:35">
      <c r="AF57252" s="31"/>
      <c r="AG57252" s="31"/>
      <c r="AH57252" s="31"/>
      <c r="AI57252" s="19"/>
    </row>
    <row r="57253" spans="32:35">
      <c r="AF57253" s="31"/>
      <c r="AG57253" s="31"/>
      <c r="AH57253" s="31"/>
      <c r="AI57253" s="19"/>
    </row>
    <row r="57254" spans="32:35">
      <c r="AF57254" s="31"/>
      <c r="AG57254" s="31"/>
      <c r="AH57254" s="31"/>
      <c r="AI57254" s="19"/>
    </row>
    <row r="57255" spans="32:35">
      <c r="AF57255" s="31"/>
      <c r="AG57255" s="31"/>
      <c r="AH57255" s="31"/>
      <c r="AI57255" s="19"/>
    </row>
    <row r="57256" spans="32:35">
      <c r="AF57256" s="31"/>
      <c r="AG57256" s="31"/>
      <c r="AH57256" s="31"/>
      <c r="AI57256" s="19"/>
    </row>
    <row r="57257" spans="32:35">
      <c r="AF57257" s="31"/>
      <c r="AG57257" s="31"/>
      <c r="AH57257" s="31"/>
      <c r="AI57257" s="19"/>
    </row>
    <row r="57258" spans="32:35">
      <c r="AF57258" s="31"/>
      <c r="AG57258" s="31"/>
      <c r="AH57258" s="31"/>
      <c r="AI57258" s="19"/>
    </row>
    <row r="57259" spans="32:35">
      <c r="AF57259" s="31"/>
      <c r="AG57259" s="31"/>
      <c r="AH57259" s="31"/>
      <c r="AI57259" s="19"/>
    </row>
    <row r="57260" spans="32:35">
      <c r="AF57260" s="31"/>
      <c r="AG57260" s="31"/>
      <c r="AH57260" s="31"/>
      <c r="AI57260" s="19"/>
    </row>
    <row r="57261" spans="32:35">
      <c r="AF57261" s="31"/>
      <c r="AG57261" s="31"/>
      <c r="AH57261" s="31"/>
      <c r="AI57261" s="19"/>
    </row>
    <row r="57262" spans="32:35">
      <c r="AF57262" s="31"/>
      <c r="AG57262" s="31"/>
      <c r="AH57262" s="31"/>
      <c r="AI57262" s="19"/>
    </row>
    <row r="57263" spans="32:35" ht="15">
      <c r="AF57263" s="88"/>
      <c r="AG57263" s="88"/>
      <c r="AH57263" s="88"/>
      <c r="AI57263" s="21"/>
    </row>
    <row r="57264" spans="32:35">
      <c r="AF57264" s="43"/>
      <c r="AG57264" s="43"/>
      <c r="AH57264" s="43"/>
      <c r="AI57264" s="5"/>
    </row>
    <row r="57265" spans="32:35" ht="15" thickBot="1">
      <c r="AF57265" s="89"/>
      <c r="AG57265" s="89"/>
      <c r="AH57265" s="89"/>
      <c r="AI57265" s="3"/>
    </row>
    <row r="57266" spans="32:35">
      <c r="AF57266" s="31"/>
      <c r="AG57266" s="31"/>
      <c r="AH57266" s="31"/>
      <c r="AI57266" s="18"/>
    </row>
    <row r="57267" spans="32:35">
      <c r="AF57267" s="31"/>
      <c r="AG57267" s="31"/>
      <c r="AH57267" s="31"/>
      <c r="AI57267" s="19"/>
    </row>
    <row r="57268" spans="32:35">
      <c r="AF57268" s="31"/>
      <c r="AG57268" s="31"/>
      <c r="AH57268" s="31"/>
      <c r="AI57268" s="19"/>
    </row>
    <row r="57269" spans="32:35">
      <c r="AF57269" s="31"/>
      <c r="AG57269" s="31"/>
      <c r="AH57269" s="31"/>
      <c r="AI57269" s="19"/>
    </row>
    <row r="57270" spans="32:35">
      <c r="AF57270" s="31"/>
      <c r="AG57270" s="31"/>
      <c r="AH57270" s="31"/>
      <c r="AI57270" s="19"/>
    </row>
    <row r="57271" spans="32:35">
      <c r="AF57271" s="31"/>
      <c r="AG57271" s="31"/>
      <c r="AH57271" s="31"/>
      <c r="AI57271" s="19"/>
    </row>
    <row r="57272" spans="32:35">
      <c r="AF57272" s="31"/>
      <c r="AG57272" s="31"/>
      <c r="AH57272" s="31"/>
      <c r="AI57272" s="19"/>
    </row>
    <row r="57273" spans="32:35">
      <c r="AF57273" s="31"/>
      <c r="AG57273" s="31"/>
      <c r="AH57273" s="31"/>
      <c r="AI57273" s="19"/>
    </row>
    <row r="57274" spans="32:35">
      <c r="AF57274" s="31"/>
      <c r="AG57274" s="31"/>
      <c r="AH57274" s="31"/>
      <c r="AI57274" s="19"/>
    </row>
    <row r="57275" spans="32:35">
      <c r="AF57275" s="31"/>
      <c r="AG57275" s="31"/>
      <c r="AH57275" s="31"/>
      <c r="AI57275" s="19"/>
    </row>
    <row r="57276" spans="32:35">
      <c r="AF57276" s="31"/>
      <c r="AG57276" s="31"/>
      <c r="AH57276" s="31"/>
      <c r="AI57276" s="19"/>
    </row>
    <row r="57277" spans="32:35">
      <c r="AF57277" s="31"/>
      <c r="AG57277" s="31"/>
      <c r="AH57277" s="31"/>
      <c r="AI57277" s="19"/>
    </row>
    <row r="57278" spans="32:35">
      <c r="AF57278" s="31"/>
      <c r="AG57278" s="31"/>
      <c r="AH57278" s="31"/>
      <c r="AI57278" s="19"/>
    </row>
    <row r="57279" spans="32:35">
      <c r="AF57279" s="31"/>
      <c r="AG57279" s="31"/>
      <c r="AH57279" s="31"/>
      <c r="AI57279" s="19"/>
    </row>
    <row r="57280" spans="32:35">
      <c r="AF57280" s="31"/>
      <c r="AG57280" s="31"/>
      <c r="AH57280" s="31"/>
      <c r="AI57280" s="19"/>
    </row>
    <row r="57281" spans="32:35">
      <c r="AF57281" s="31"/>
      <c r="AG57281" s="31"/>
      <c r="AH57281" s="31"/>
      <c r="AI57281" s="19"/>
    </row>
    <row r="57282" spans="32:35">
      <c r="AF57282" s="31"/>
      <c r="AG57282" s="31"/>
      <c r="AH57282" s="31"/>
      <c r="AI57282" s="19"/>
    </row>
    <row r="57283" spans="32:35">
      <c r="AF57283" s="31"/>
      <c r="AG57283" s="31"/>
      <c r="AH57283" s="31"/>
      <c r="AI57283" s="19"/>
    </row>
    <row r="57284" spans="32:35">
      <c r="AF57284" s="31"/>
      <c r="AG57284" s="31"/>
      <c r="AH57284" s="31"/>
      <c r="AI57284" s="19"/>
    </row>
    <row r="57285" spans="32:35">
      <c r="AF57285" s="31"/>
      <c r="AG57285" s="31"/>
      <c r="AH57285" s="31"/>
      <c r="AI57285" s="19"/>
    </row>
    <row r="57286" spans="32:35">
      <c r="AF57286" s="31"/>
      <c r="AG57286" s="31"/>
      <c r="AH57286" s="31"/>
      <c r="AI57286" s="19"/>
    </row>
    <row r="57287" spans="32:35">
      <c r="AF57287" s="31"/>
      <c r="AG57287" s="31"/>
      <c r="AH57287" s="31"/>
      <c r="AI57287" s="19"/>
    </row>
    <row r="57288" spans="32:35">
      <c r="AF57288" s="31"/>
      <c r="AG57288" s="31"/>
      <c r="AH57288" s="31"/>
      <c r="AI57288" s="19"/>
    </row>
    <row r="57289" spans="32:35">
      <c r="AF57289" s="31"/>
      <c r="AG57289" s="31"/>
      <c r="AH57289" s="31"/>
      <c r="AI57289" s="19"/>
    </row>
    <row r="57290" spans="32:35">
      <c r="AF57290" s="31"/>
      <c r="AG57290" s="31"/>
      <c r="AH57290" s="31"/>
      <c r="AI57290" s="19"/>
    </row>
    <row r="57291" spans="32:35">
      <c r="AF57291" s="31"/>
      <c r="AG57291" s="31"/>
      <c r="AH57291" s="31"/>
      <c r="AI57291" s="19"/>
    </row>
    <row r="57292" spans="32:35">
      <c r="AF57292" s="31"/>
      <c r="AG57292" s="31"/>
      <c r="AH57292" s="31"/>
      <c r="AI57292" s="19"/>
    </row>
    <row r="57293" spans="32:35">
      <c r="AF57293" s="31"/>
      <c r="AG57293" s="31"/>
      <c r="AH57293" s="31"/>
      <c r="AI57293" s="19"/>
    </row>
    <row r="57294" spans="32:35" ht="15">
      <c r="AF57294" s="88"/>
      <c r="AG57294" s="88"/>
      <c r="AH57294" s="88"/>
      <c r="AI57294" s="21"/>
    </row>
    <row r="57295" spans="32:35">
      <c r="AF57295" s="43"/>
      <c r="AG57295" s="43"/>
      <c r="AH57295" s="43"/>
      <c r="AI57295" s="5"/>
    </row>
    <row r="57296" spans="32:35" ht="15" thickBot="1">
      <c r="AF57296" s="89"/>
      <c r="AG57296" s="89"/>
      <c r="AH57296" s="89"/>
      <c r="AI57296" s="3"/>
    </row>
    <row r="57297" spans="32:35">
      <c r="AF57297" s="31"/>
      <c r="AG57297" s="31"/>
      <c r="AH57297" s="31"/>
      <c r="AI57297" s="18"/>
    </row>
    <row r="57298" spans="32:35">
      <c r="AF57298" s="31"/>
      <c r="AG57298" s="31"/>
      <c r="AH57298" s="31"/>
      <c r="AI57298" s="19"/>
    </row>
    <row r="57299" spans="32:35">
      <c r="AF57299" s="31"/>
      <c r="AG57299" s="31"/>
      <c r="AH57299" s="31"/>
      <c r="AI57299" s="19"/>
    </row>
    <row r="57300" spans="32:35">
      <c r="AF57300" s="31"/>
      <c r="AG57300" s="31"/>
      <c r="AH57300" s="31"/>
      <c r="AI57300" s="19"/>
    </row>
    <row r="57301" spans="32:35">
      <c r="AF57301" s="31"/>
      <c r="AG57301" s="31"/>
      <c r="AH57301" s="31"/>
      <c r="AI57301" s="19"/>
    </row>
    <row r="57302" spans="32:35">
      <c r="AF57302" s="31"/>
      <c r="AG57302" s="31"/>
      <c r="AH57302" s="31"/>
      <c r="AI57302" s="19"/>
    </row>
    <row r="57303" spans="32:35">
      <c r="AF57303" s="31"/>
      <c r="AG57303" s="31"/>
      <c r="AH57303" s="31"/>
      <c r="AI57303" s="19"/>
    </row>
    <row r="57304" spans="32:35">
      <c r="AF57304" s="31"/>
      <c r="AG57304" s="31"/>
      <c r="AH57304" s="31"/>
      <c r="AI57304" s="19"/>
    </row>
    <row r="57305" spans="32:35">
      <c r="AF57305" s="31"/>
      <c r="AG57305" s="31"/>
      <c r="AH57305" s="31"/>
      <c r="AI57305" s="19"/>
    </row>
    <row r="57306" spans="32:35">
      <c r="AF57306" s="31"/>
      <c r="AG57306" s="31"/>
      <c r="AH57306" s="31"/>
      <c r="AI57306" s="19"/>
    </row>
    <row r="57307" spans="32:35">
      <c r="AF57307" s="31"/>
      <c r="AG57307" s="31"/>
      <c r="AH57307" s="31"/>
      <c r="AI57307" s="19"/>
    </row>
    <row r="57308" spans="32:35">
      <c r="AF57308" s="31"/>
      <c r="AG57308" s="31"/>
      <c r="AH57308" s="31"/>
      <c r="AI57308" s="19"/>
    </row>
    <row r="57309" spans="32:35">
      <c r="AF57309" s="31"/>
      <c r="AG57309" s="31"/>
      <c r="AH57309" s="31"/>
      <c r="AI57309" s="19"/>
    </row>
    <row r="57310" spans="32:35">
      <c r="AF57310" s="31"/>
      <c r="AG57310" s="31"/>
      <c r="AH57310" s="31"/>
      <c r="AI57310" s="19"/>
    </row>
    <row r="57311" spans="32:35">
      <c r="AF57311" s="31"/>
      <c r="AG57311" s="31"/>
      <c r="AH57311" s="31"/>
      <c r="AI57311" s="19"/>
    </row>
    <row r="57312" spans="32:35">
      <c r="AF57312" s="31"/>
      <c r="AG57312" s="31"/>
      <c r="AH57312" s="31"/>
      <c r="AI57312" s="19"/>
    </row>
    <row r="57313" spans="32:35">
      <c r="AF57313" s="31"/>
      <c r="AG57313" s="31"/>
      <c r="AH57313" s="31"/>
      <c r="AI57313" s="19"/>
    </row>
    <row r="57314" spans="32:35">
      <c r="AF57314" s="31"/>
      <c r="AG57314" s="31"/>
      <c r="AH57314" s="31"/>
      <c r="AI57314" s="19"/>
    </row>
    <row r="57315" spans="32:35">
      <c r="AF57315" s="31"/>
      <c r="AG57315" s="31"/>
      <c r="AH57315" s="31"/>
      <c r="AI57315" s="19"/>
    </row>
    <row r="57316" spans="32:35">
      <c r="AF57316" s="31"/>
      <c r="AG57316" s="31"/>
      <c r="AH57316" s="31"/>
      <c r="AI57316" s="19"/>
    </row>
    <row r="57317" spans="32:35">
      <c r="AF57317" s="31"/>
      <c r="AG57317" s="31"/>
      <c r="AH57317" s="31"/>
      <c r="AI57317" s="19"/>
    </row>
    <row r="57318" spans="32:35">
      <c r="AF57318" s="31"/>
      <c r="AG57318" s="31"/>
      <c r="AH57318" s="31"/>
      <c r="AI57318" s="19"/>
    </row>
    <row r="57319" spans="32:35">
      <c r="AF57319" s="31"/>
      <c r="AG57319" s="31"/>
      <c r="AH57319" s="31"/>
      <c r="AI57319" s="19"/>
    </row>
    <row r="57320" spans="32:35">
      <c r="AF57320" s="31"/>
      <c r="AG57320" s="31"/>
      <c r="AH57320" s="31"/>
      <c r="AI57320" s="19"/>
    </row>
    <row r="57321" spans="32:35">
      <c r="AF57321" s="31"/>
      <c r="AG57321" s="31"/>
      <c r="AH57321" s="31"/>
      <c r="AI57321" s="19"/>
    </row>
    <row r="57322" spans="32:35">
      <c r="AF57322" s="31"/>
      <c r="AG57322" s="31"/>
      <c r="AH57322" s="31"/>
      <c r="AI57322" s="19"/>
    </row>
    <row r="57323" spans="32:35">
      <c r="AF57323" s="31"/>
      <c r="AG57323" s="31"/>
      <c r="AH57323" s="31"/>
      <c r="AI57323" s="19"/>
    </row>
    <row r="57324" spans="32:35">
      <c r="AF57324" s="31"/>
      <c r="AG57324" s="31"/>
      <c r="AH57324" s="31"/>
      <c r="AI57324" s="19"/>
    </row>
    <row r="57325" spans="32:35" ht="15">
      <c r="AF57325" s="88"/>
      <c r="AG57325" s="88"/>
      <c r="AH57325" s="88"/>
      <c r="AI57325" s="21"/>
    </row>
    <row r="57326" spans="32:35">
      <c r="AF57326" s="43"/>
      <c r="AG57326" s="43"/>
      <c r="AH57326" s="43"/>
      <c r="AI57326" s="5"/>
    </row>
    <row r="57327" spans="32:35" ht="15" thickBot="1">
      <c r="AF57327" s="89"/>
      <c r="AG57327" s="89"/>
      <c r="AH57327" s="89"/>
      <c r="AI57327" s="3"/>
    </row>
    <row r="57328" spans="32:35">
      <c r="AF57328" s="31"/>
      <c r="AG57328" s="31"/>
      <c r="AH57328" s="31"/>
      <c r="AI57328" s="18"/>
    </row>
    <row r="57329" spans="32:35">
      <c r="AF57329" s="31"/>
      <c r="AG57329" s="31"/>
      <c r="AH57329" s="31"/>
      <c r="AI57329" s="19"/>
    </row>
    <row r="57330" spans="32:35">
      <c r="AF57330" s="31"/>
      <c r="AG57330" s="31"/>
      <c r="AH57330" s="31"/>
      <c r="AI57330" s="19"/>
    </row>
    <row r="57331" spans="32:35">
      <c r="AF57331" s="31"/>
      <c r="AG57331" s="31"/>
      <c r="AH57331" s="31"/>
      <c r="AI57331" s="19"/>
    </row>
    <row r="57332" spans="32:35">
      <c r="AF57332" s="31"/>
      <c r="AG57332" s="31"/>
      <c r="AH57332" s="31"/>
      <c r="AI57332" s="19"/>
    </row>
    <row r="57333" spans="32:35">
      <c r="AF57333" s="31"/>
      <c r="AG57333" s="31"/>
      <c r="AH57333" s="31"/>
      <c r="AI57333" s="19"/>
    </row>
    <row r="57334" spans="32:35">
      <c r="AF57334" s="31"/>
      <c r="AG57334" s="31"/>
      <c r="AH57334" s="31"/>
      <c r="AI57334" s="19"/>
    </row>
    <row r="57335" spans="32:35">
      <c r="AF57335" s="31"/>
      <c r="AG57335" s="31"/>
      <c r="AH57335" s="31"/>
      <c r="AI57335" s="19"/>
    </row>
    <row r="57336" spans="32:35">
      <c r="AF57336" s="31"/>
      <c r="AG57336" s="31"/>
      <c r="AH57336" s="31"/>
      <c r="AI57336" s="19"/>
    </row>
    <row r="57337" spans="32:35">
      <c r="AF57337" s="31"/>
      <c r="AG57337" s="31"/>
      <c r="AH57337" s="31"/>
      <c r="AI57337" s="19"/>
    </row>
    <row r="57338" spans="32:35">
      <c r="AF57338" s="31"/>
      <c r="AG57338" s="31"/>
      <c r="AH57338" s="31"/>
      <c r="AI57338" s="19"/>
    </row>
    <row r="57339" spans="32:35">
      <c r="AF57339" s="31"/>
      <c r="AG57339" s="31"/>
      <c r="AH57339" s="31"/>
      <c r="AI57339" s="19"/>
    </row>
    <row r="57340" spans="32:35">
      <c r="AF57340" s="31"/>
      <c r="AG57340" s="31"/>
      <c r="AH57340" s="31"/>
      <c r="AI57340" s="19"/>
    </row>
    <row r="57341" spans="32:35">
      <c r="AF57341" s="31"/>
      <c r="AG57341" s="31"/>
      <c r="AH57341" s="31"/>
      <c r="AI57341" s="19"/>
    </row>
    <row r="57342" spans="32:35">
      <c r="AF57342" s="31"/>
      <c r="AG57342" s="31"/>
      <c r="AH57342" s="31"/>
      <c r="AI57342" s="19"/>
    </row>
    <row r="57343" spans="32:35">
      <c r="AF57343" s="31"/>
      <c r="AG57343" s="31"/>
      <c r="AH57343" s="31"/>
      <c r="AI57343" s="19"/>
    </row>
    <row r="57344" spans="32:35">
      <c r="AF57344" s="31"/>
      <c r="AG57344" s="31"/>
      <c r="AH57344" s="31"/>
      <c r="AI57344" s="19"/>
    </row>
    <row r="57345" spans="32:35">
      <c r="AF57345" s="31"/>
      <c r="AG57345" s="31"/>
      <c r="AH57345" s="31"/>
      <c r="AI57345" s="19"/>
    </row>
    <row r="57346" spans="32:35">
      <c r="AF57346" s="31"/>
      <c r="AG57346" s="31"/>
      <c r="AH57346" s="31"/>
      <c r="AI57346" s="19"/>
    </row>
    <row r="57347" spans="32:35">
      <c r="AF57347" s="31"/>
      <c r="AG57347" s="31"/>
      <c r="AH57347" s="31"/>
      <c r="AI57347" s="19"/>
    </row>
    <row r="57348" spans="32:35">
      <c r="AF57348" s="31"/>
      <c r="AG57348" s="31"/>
      <c r="AH57348" s="31"/>
      <c r="AI57348" s="19"/>
    </row>
    <row r="57349" spans="32:35">
      <c r="AF57349" s="31"/>
      <c r="AG57349" s="31"/>
      <c r="AH57349" s="31"/>
      <c r="AI57349" s="19"/>
    </row>
    <row r="57350" spans="32:35">
      <c r="AF57350" s="31"/>
      <c r="AG57350" s="31"/>
      <c r="AH57350" s="31"/>
      <c r="AI57350" s="19"/>
    </row>
    <row r="57351" spans="32:35">
      <c r="AF57351" s="31"/>
      <c r="AG57351" s="31"/>
      <c r="AH57351" s="31"/>
      <c r="AI57351" s="19"/>
    </row>
    <row r="57352" spans="32:35">
      <c r="AF57352" s="31"/>
      <c r="AG57352" s="31"/>
      <c r="AH57352" s="31"/>
      <c r="AI57352" s="19"/>
    </row>
    <row r="57353" spans="32:35">
      <c r="AF57353" s="31"/>
      <c r="AG57353" s="31"/>
      <c r="AH57353" s="31"/>
      <c r="AI57353" s="19"/>
    </row>
    <row r="57354" spans="32:35">
      <c r="AF57354" s="31"/>
      <c r="AG57354" s="31"/>
      <c r="AH57354" s="31"/>
      <c r="AI57354" s="19"/>
    </row>
    <row r="57355" spans="32:35">
      <c r="AF57355" s="31"/>
      <c r="AG57355" s="31"/>
      <c r="AH57355" s="31"/>
      <c r="AI57355" s="19"/>
    </row>
    <row r="57356" spans="32:35" ht="15">
      <c r="AF57356" s="88"/>
      <c r="AG57356" s="88"/>
      <c r="AH57356" s="88"/>
      <c r="AI57356" s="21"/>
    </row>
    <row r="57357" spans="32:35">
      <c r="AF57357" s="43"/>
      <c r="AG57357" s="43"/>
      <c r="AH57357" s="43"/>
      <c r="AI57357" s="5"/>
    </row>
    <row r="57358" spans="32:35" ht="15" thickBot="1">
      <c r="AF57358" s="89"/>
      <c r="AG57358" s="89"/>
      <c r="AH57358" s="89"/>
      <c r="AI57358" s="3"/>
    </row>
    <row r="57359" spans="32:35">
      <c r="AF57359" s="31"/>
      <c r="AG57359" s="31"/>
      <c r="AH57359" s="31"/>
      <c r="AI57359" s="18"/>
    </row>
    <row r="57360" spans="32:35">
      <c r="AF57360" s="31"/>
      <c r="AG57360" s="31"/>
      <c r="AH57360" s="31"/>
      <c r="AI57360" s="19"/>
    </row>
    <row r="57361" spans="32:35">
      <c r="AF57361" s="31"/>
      <c r="AG57361" s="31"/>
      <c r="AH57361" s="31"/>
      <c r="AI57361" s="19"/>
    </row>
    <row r="57362" spans="32:35">
      <c r="AF57362" s="31"/>
      <c r="AG57362" s="31"/>
      <c r="AH57362" s="31"/>
      <c r="AI57362" s="19"/>
    </row>
    <row r="57363" spans="32:35">
      <c r="AF57363" s="31"/>
      <c r="AG57363" s="31"/>
      <c r="AH57363" s="31"/>
      <c r="AI57363" s="19"/>
    </row>
    <row r="57364" spans="32:35">
      <c r="AF57364" s="31"/>
      <c r="AG57364" s="31"/>
      <c r="AH57364" s="31"/>
      <c r="AI57364" s="19"/>
    </row>
    <row r="57365" spans="32:35">
      <c r="AF57365" s="31"/>
      <c r="AG57365" s="31"/>
      <c r="AH57365" s="31"/>
      <c r="AI57365" s="19"/>
    </row>
    <row r="57366" spans="32:35">
      <c r="AF57366" s="31"/>
      <c r="AG57366" s="31"/>
      <c r="AH57366" s="31"/>
      <c r="AI57366" s="19"/>
    </row>
    <row r="57367" spans="32:35">
      <c r="AF57367" s="31"/>
      <c r="AG57367" s="31"/>
      <c r="AH57367" s="31"/>
      <c r="AI57367" s="19"/>
    </row>
    <row r="57368" spans="32:35">
      <c r="AF57368" s="31"/>
      <c r="AG57368" s="31"/>
      <c r="AH57368" s="31"/>
      <c r="AI57368" s="19"/>
    </row>
    <row r="57369" spans="32:35">
      <c r="AF57369" s="31"/>
      <c r="AG57369" s="31"/>
      <c r="AH57369" s="31"/>
      <c r="AI57369" s="19"/>
    </row>
    <row r="57370" spans="32:35">
      <c r="AF57370" s="31"/>
      <c r="AG57370" s="31"/>
      <c r="AH57370" s="31"/>
      <c r="AI57370" s="19"/>
    </row>
    <row r="57371" spans="32:35">
      <c r="AF57371" s="31"/>
      <c r="AG57371" s="31"/>
      <c r="AH57371" s="31"/>
      <c r="AI57371" s="19"/>
    </row>
    <row r="57372" spans="32:35">
      <c r="AF57372" s="31"/>
      <c r="AG57372" s="31"/>
      <c r="AH57372" s="31"/>
      <c r="AI57372" s="19"/>
    </row>
    <row r="57373" spans="32:35">
      <c r="AF57373" s="31"/>
      <c r="AG57373" s="31"/>
      <c r="AH57373" s="31"/>
      <c r="AI57373" s="19"/>
    </row>
    <row r="57374" spans="32:35">
      <c r="AF57374" s="31"/>
      <c r="AG57374" s="31"/>
      <c r="AH57374" s="31"/>
      <c r="AI57374" s="19"/>
    </row>
    <row r="57375" spans="32:35">
      <c r="AF57375" s="31"/>
      <c r="AG57375" s="31"/>
      <c r="AH57375" s="31"/>
      <c r="AI57375" s="19"/>
    </row>
    <row r="57376" spans="32:35">
      <c r="AF57376" s="31"/>
      <c r="AG57376" s="31"/>
      <c r="AH57376" s="31"/>
      <c r="AI57376" s="19"/>
    </row>
    <row r="57377" spans="32:35">
      <c r="AF57377" s="31"/>
      <c r="AG57377" s="31"/>
      <c r="AH57377" s="31"/>
      <c r="AI57377" s="19"/>
    </row>
    <row r="57378" spans="32:35">
      <c r="AF57378" s="31"/>
      <c r="AG57378" s="31"/>
      <c r="AH57378" s="31"/>
      <c r="AI57378" s="19"/>
    </row>
    <row r="57379" spans="32:35">
      <c r="AF57379" s="31"/>
      <c r="AG57379" s="31"/>
      <c r="AH57379" s="31"/>
      <c r="AI57379" s="19"/>
    </row>
    <row r="57380" spans="32:35">
      <c r="AF57380" s="31"/>
      <c r="AG57380" s="31"/>
      <c r="AH57380" s="31"/>
      <c r="AI57380" s="19"/>
    </row>
    <row r="57381" spans="32:35">
      <c r="AF57381" s="31"/>
      <c r="AG57381" s="31"/>
      <c r="AH57381" s="31"/>
      <c r="AI57381" s="19"/>
    </row>
    <row r="57382" spans="32:35">
      <c r="AF57382" s="31"/>
      <c r="AG57382" s="31"/>
      <c r="AH57382" s="31"/>
      <c r="AI57382" s="19"/>
    </row>
    <row r="57383" spans="32:35">
      <c r="AF57383" s="31"/>
      <c r="AG57383" s="31"/>
      <c r="AH57383" s="31"/>
      <c r="AI57383" s="19"/>
    </row>
    <row r="57384" spans="32:35">
      <c r="AF57384" s="31"/>
      <c r="AG57384" s="31"/>
      <c r="AH57384" s="31"/>
      <c r="AI57384" s="19"/>
    </row>
    <row r="57385" spans="32:35">
      <c r="AF57385" s="31"/>
      <c r="AG57385" s="31"/>
      <c r="AH57385" s="31"/>
      <c r="AI57385" s="19"/>
    </row>
    <row r="57386" spans="32:35">
      <c r="AF57386" s="31"/>
      <c r="AG57386" s="31"/>
      <c r="AH57386" s="31"/>
      <c r="AI57386" s="19"/>
    </row>
    <row r="57387" spans="32:35" ht="15">
      <c r="AF57387" s="88"/>
      <c r="AG57387" s="88"/>
      <c r="AH57387" s="88"/>
      <c r="AI57387" s="21"/>
    </row>
    <row r="57388" spans="32:35">
      <c r="AF57388" s="43"/>
      <c r="AG57388" s="43"/>
      <c r="AH57388" s="43"/>
      <c r="AI57388" s="5"/>
    </row>
    <row r="57389" spans="32:35" ht="15" thickBot="1">
      <c r="AF57389" s="89"/>
      <c r="AG57389" s="89"/>
      <c r="AH57389" s="89"/>
      <c r="AI57389" s="3"/>
    </row>
    <row r="57390" spans="32:35">
      <c r="AF57390" s="31"/>
      <c r="AG57390" s="31"/>
      <c r="AH57390" s="31"/>
      <c r="AI57390" s="18"/>
    </row>
    <row r="57391" spans="32:35">
      <c r="AF57391" s="31"/>
      <c r="AG57391" s="31"/>
      <c r="AH57391" s="31"/>
      <c r="AI57391" s="19"/>
    </row>
    <row r="57392" spans="32:35">
      <c r="AF57392" s="31"/>
      <c r="AG57392" s="31"/>
      <c r="AH57392" s="31"/>
      <c r="AI57392" s="19"/>
    </row>
    <row r="57393" spans="32:35">
      <c r="AF57393" s="31"/>
      <c r="AG57393" s="31"/>
      <c r="AH57393" s="31"/>
      <c r="AI57393" s="19"/>
    </row>
    <row r="57394" spans="32:35">
      <c r="AF57394" s="31"/>
      <c r="AG57394" s="31"/>
      <c r="AH57394" s="31"/>
      <c r="AI57394" s="19"/>
    </row>
    <row r="57395" spans="32:35">
      <c r="AF57395" s="31"/>
      <c r="AG57395" s="31"/>
      <c r="AH57395" s="31"/>
      <c r="AI57395" s="19"/>
    </row>
    <row r="57396" spans="32:35">
      <c r="AF57396" s="31"/>
      <c r="AG57396" s="31"/>
      <c r="AH57396" s="31"/>
      <c r="AI57396" s="19"/>
    </row>
    <row r="57397" spans="32:35">
      <c r="AF57397" s="31"/>
      <c r="AG57397" s="31"/>
      <c r="AH57397" s="31"/>
      <c r="AI57397" s="19"/>
    </row>
    <row r="57398" spans="32:35">
      <c r="AF57398" s="31"/>
      <c r="AG57398" s="31"/>
      <c r="AH57398" s="31"/>
      <c r="AI57398" s="19"/>
    </row>
    <row r="57399" spans="32:35">
      <c r="AF57399" s="31"/>
      <c r="AG57399" s="31"/>
      <c r="AH57399" s="31"/>
      <c r="AI57399" s="19"/>
    </row>
    <row r="57400" spans="32:35">
      <c r="AF57400" s="31"/>
      <c r="AG57400" s="31"/>
      <c r="AH57400" s="31"/>
      <c r="AI57400" s="19"/>
    </row>
    <row r="57401" spans="32:35">
      <c r="AF57401" s="31"/>
      <c r="AG57401" s="31"/>
      <c r="AH57401" s="31"/>
      <c r="AI57401" s="19"/>
    </row>
    <row r="57402" spans="32:35">
      <c r="AF57402" s="31"/>
      <c r="AG57402" s="31"/>
      <c r="AH57402" s="31"/>
      <c r="AI57402" s="19"/>
    </row>
    <row r="57403" spans="32:35">
      <c r="AF57403" s="31"/>
      <c r="AG57403" s="31"/>
      <c r="AH57403" s="31"/>
      <c r="AI57403" s="19"/>
    </row>
    <row r="57404" spans="32:35">
      <c r="AF57404" s="31"/>
      <c r="AG57404" s="31"/>
      <c r="AH57404" s="31"/>
      <c r="AI57404" s="19"/>
    </row>
    <row r="57405" spans="32:35">
      <c r="AF57405" s="31"/>
      <c r="AG57405" s="31"/>
      <c r="AH57405" s="31"/>
      <c r="AI57405" s="19"/>
    </row>
    <row r="57406" spans="32:35">
      <c r="AF57406" s="31"/>
      <c r="AG57406" s="31"/>
      <c r="AH57406" s="31"/>
      <c r="AI57406" s="19"/>
    </row>
    <row r="57407" spans="32:35">
      <c r="AF57407" s="31"/>
      <c r="AG57407" s="31"/>
      <c r="AH57407" s="31"/>
      <c r="AI57407" s="19"/>
    </row>
    <row r="57408" spans="32:35">
      <c r="AF57408" s="31"/>
      <c r="AG57408" s="31"/>
      <c r="AH57408" s="31"/>
      <c r="AI57408" s="19"/>
    </row>
    <row r="57409" spans="32:35">
      <c r="AF57409" s="31"/>
      <c r="AG57409" s="31"/>
      <c r="AH57409" s="31"/>
      <c r="AI57409" s="19"/>
    </row>
    <row r="57410" spans="32:35">
      <c r="AF57410" s="31"/>
      <c r="AG57410" s="31"/>
      <c r="AH57410" s="31"/>
      <c r="AI57410" s="19"/>
    </row>
    <row r="57411" spans="32:35">
      <c r="AF57411" s="31"/>
      <c r="AG57411" s="31"/>
      <c r="AH57411" s="31"/>
      <c r="AI57411" s="19"/>
    </row>
    <row r="57412" spans="32:35">
      <c r="AF57412" s="31"/>
      <c r="AG57412" s="31"/>
      <c r="AH57412" s="31"/>
      <c r="AI57412" s="19"/>
    </row>
    <row r="57413" spans="32:35">
      <c r="AF57413" s="31"/>
      <c r="AG57413" s="31"/>
      <c r="AH57413" s="31"/>
      <c r="AI57413" s="19"/>
    </row>
    <row r="57414" spans="32:35">
      <c r="AF57414" s="31"/>
      <c r="AG57414" s="31"/>
      <c r="AH57414" s="31"/>
      <c r="AI57414" s="19"/>
    </row>
    <row r="57415" spans="32:35">
      <c r="AF57415" s="31"/>
      <c r="AG57415" s="31"/>
      <c r="AH57415" s="31"/>
      <c r="AI57415" s="19"/>
    </row>
    <row r="57416" spans="32:35">
      <c r="AF57416" s="31"/>
      <c r="AG57416" s="31"/>
      <c r="AH57416" s="31"/>
      <c r="AI57416" s="19"/>
    </row>
    <row r="57417" spans="32:35">
      <c r="AF57417" s="31"/>
      <c r="AG57417" s="31"/>
      <c r="AH57417" s="31"/>
      <c r="AI57417" s="19"/>
    </row>
    <row r="57418" spans="32:35" ht="15">
      <c r="AF57418" s="88"/>
      <c r="AG57418" s="88"/>
      <c r="AH57418" s="88"/>
      <c r="AI57418" s="21"/>
    </row>
    <row r="57419" spans="32:35">
      <c r="AF57419" s="43"/>
      <c r="AG57419" s="43"/>
      <c r="AH57419" s="43"/>
      <c r="AI57419" s="5"/>
    </row>
    <row r="57420" spans="32:35" ht="15" thickBot="1">
      <c r="AF57420" s="89"/>
      <c r="AG57420" s="89"/>
      <c r="AH57420" s="89"/>
      <c r="AI57420" s="3"/>
    </row>
    <row r="57421" spans="32:35">
      <c r="AF57421" s="31"/>
      <c r="AG57421" s="31"/>
      <c r="AH57421" s="31"/>
      <c r="AI57421" s="18"/>
    </row>
    <row r="57422" spans="32:35">
      <c r="AF57422" s="31"/>
      <c r="AG57422" s="31"/>
      <c r="AH57422" s="31"/>
      <c r="AI57422" s="19"/>
    </row>
    <row r="57423" spans="32:35">
      <c r="AF57423" s="31"/>
      <c r="AG57423" s="31"/>
      <c r="AH57423" s="31"/>
      <c r="AI57423" s="19"/>
    </row>
    <row r="57424" spans="32:35">
      <c r="AF57424" s="31"/>
      <c r="AG57424" s="31"/>
      <c r="AH57424" s="31"/>
      <c r="AI57424" s="19"/>
    </row>
    <row r="57425" spans="32:35">
      <c r="AF57425" s="31"/>
      <c r="AG57425" s="31"/>
      <c r="AH57425" s="31"/>
      <c r="AI57425" s="19"/>
    </row>
    <row r="57426" spans="32:35">
      <c r="AF57426" s="31"/>
      <c r="AG57426" s="31"/>
      <c r="AH57426" s="31"/>
      <c r="AI57426" s="19"/>
    </row>
    <row r="57427" spans="32:35">
      <c r="AF57427" s="31"/>
      <c r="AG57427" s="31"/>
      <c r="AH57427" s="31"/>
      <c r="AI57427" s="19"/>
    </row>
    <row r="57428" spans="32:35">
      <c r="AF57428" s="31"/>
      <c r="AG57428" s="31"/>
      <c r="AH57428" s="31"/>
      <c r="AI57428" s="19"/>
    </row>
    <row r="57429" spans="32:35">
      <c r="AF57429" s="31"/>
      <c r="AG57429" s="31"/>
      <c r="AH57429" s="31"/>
      <c r="AI57429" s="19"/>
    </row>
    <row r="57430" spans="32:35">
      <c r="AF57430" s="31"/>
      <c r="AG57430" s="31"/>
      <c r="AH57430" s="31"/>
      <c r="AI57430" s="19"/>
    </row>
    <row r="57431" spans="32:35">
      <c r="AF57431" s="31"/>
      <c r="AG57431" s="31"/>
      <c r="AH57431" s="31"/>
      <c r="AI57431" s="19"/>
    </row>
    <row r="57432" spans="32:35">
      <c r="AF57432" s="31"/>
      <c r="AG57432" s="31"/>
      <c r="AH57432" s="31"/>
      <c r="AI57432" s="19"/>
    </row>
    <row r="57433" spans="32:35">
      <c r="AF57433" s="31"/>
      <c r="AG57433" s="31"/>
      <c r="AH57433" s="31"/>
      <c r="AI57433" s="19"/>
    </row>
    <row r="57434" spans="32:35">
      <c r="AF57434" s="31"/>
      <c r="AG57434" s="31"/>
      <c r="AH57434" s="31"/>
      <c r="AI57434" s="19"/>
    </row>
    <row r="57435" spans="32:35">
      <c r="AF57435" s="31"/>
      <c r="AG57435" s="31"/>
      <c r="AH57435" s="31"/>
      <c r="AI57435" s="19"/>
    </row>
    <row r="57436" spans="32:35">
      <c r="AF57436" s="31"/>
      <c r="AG57436" s="31"/>
      <c r="AH57436" s="31"/>
      <c r="AI57436" s="19"/>
    </row>
    <row r="57437" spans="32:35">
      <c r="AF57437" s="31"/>
      <c r="AG57437" s="31"/>
      <c r="AH57437" s="31"/>
      <c r="AI57437" s="19"/>
    </row>
    <row r="57438" spans="32:35">
      <c r="AF57438" s="31"/>
      <c r="AG57438" s="31"/>
      <c r="AH57438" s="31"/>
      <c r="AI57438" s="19"/>
    </row>
    <row r="57439" spans="32:35">
      <c r="AF57439" s="31"/>
      <c r="AG57439" s="31"/>
      <c r="AH57439" s="31"/>
      <c r="AI57439" s="19"/>
    </row>
    <row r="57440" spans="32:35">
      <c r="AF57440" s="31"/>
      <c r="AG57440" s="31"/>
      <c r="AH57440" s="31"/>
      <c r="AI57440" s="19"/>
    </row>
    <row r="57441" spans="32:35">
      <c r="AF57441" s="31"/>
      <c r="AG57441" s="31"/>
      <c r="AH57441" s="31"/>
      <c r="AI57441" s="19"/>
    </row>
    <row r="57442" spans="32:35">
      <c r="AF57442" s="31"/>
      <c r="AG57442" s="31"/>
      <c r="AH57442" s="31"/>
      <c r="AI57442" s="19"/>
    </row>
    <row r="57443" spans="32:35">
      <c r="AF57443" s="31"/>
      <c r="AG57443" s="31"/>
      <c r="AH57443" s="31"/>
      <c r="AI57443" s="19"/>
    </row>
    <row r="57444" spans="32:35">
      <c r="AF57444" s="31"/>
      <c r="AG57444" s="31"/>
      <c r="AH57444" s="31"/>
      <c r="AI57444" s="19"/>
    </row>
    <row r="57445" spans="32:35">
      <c r="AF57445" s="31"/>
      <c r="AG57445" s="31"/>
      <c r="AH57445" s="31"/>
      <c r="AI57445" s="19"/>
    </row>
    <row r="57446" spans="32:35">
      <c r="AF57446" s="31"/>
      <c r="AG57446" s="31"/>
      <c r="AH57446" s="31"/>
      <c r="AI57446" s="19"/>
    </row>
    <row r="57447" spans="32:35">
      <c r="AF57447" s="31"/>
      <c r="AG57447" s="31"/>
      <c r="AH57447" s="31"/>
      <c r="AI57447" s="19"/>
    </row>
    <row r="57448" spans="32:35">
      <c r="AF57448" s="31"/>
      <c r="AG57448" s="31"/>
      <c r="AH57448" s="31"/>
      <c r="AI57448" s="19"/>
    </row>
    <row r="57449" spans="32:35" ht="15">
      <c r="AF57449" s="88"/>
      <c r="AG57449" s="88"/>
      <c r="AH57449" s="88"/>
      <c r="AI57449" s="21"/>
    </row>
    <row r="57450" spans="32:35">
      <c r="AF57450" s="43"/>
      <c r="AG57450" s="43"/>
      <c r="AH57450" s="43"/>
      <c r="AI57450" s="5"/>
    </row>
    <row r="57451" spans="32:35" ht="15" thickBot="1">
      <c r="AF57451" s="89"/>
      <c r="AG57451" s="89"/>
      <c r="AH57451" s="89"/>
      <c r="AI57451" s="3"/>
    </row>
    <row r="57452" spans="32:35">
      <c r="AF57452" s="31"/>
      <c r="AG57452" s="31"/>
      <c r="AH57452" s="31"/>
      <c r="AI57452" s="18"/>
    </row>
    <row r="57453" spans="32:35">
      <c r="AF57453" s="31"/>
      <c r="AG57453" s="31"/>
      <c r="AH57453" s="31"/>
      <c r="AI57453" s="19"/>
    </row>
    <row r="57454" spans="32:35">
      <c r="AF57454" s="31"/>
      <c r="AG57454" s="31"/>
      <c r="AH57454" s="31"/>
      <c r="AI57454" s="19"/>
    </row>
    <row r="57455" spans="32:35">
      <c r="AF57455" s="31"/>
      <c r="AG57455" s="31"/>
      <c r="AH57455" s="31"/>
      <c r="AI57455" s="19"/>
    </row>
    <row r="57456" spans="32:35">
      <c r="AF57456" s="31"/>
      <c r="AG57456" s="31"/>
      <c r="AH57456" s="31"/>
      <c r="AI57456" s="19"/>
    </row>
    <row r="57457" spans="32:35">
      <c r="AF57457" s="31"/>
      <c r="AG57457" s="31"/>
      <c r="AH57457" s="31"/>
      <c r="AI57457" s="19"/>
    </row>
    <row r="57458" spans="32:35">
      <c r="AF57458" s="31"/>
      <c r="AG57458" s="31"/>
      <c r="AH57458" s="31"/>
      <c r="AI57458" s="19"/>
    </row>
    <row r="57459" spans="32:35">
      <c r="AF57459" s="31"/>
      <c r="AG57459" s="31"/>
      <c r="AH57459" s="31"/>
      <c r="AI57459" s="19"/>
    </row>
    <row r="57460" spans="32:35">
      <c r="AF57460" s="31"/>
      <c r="AG57460" s="31"/>
      <c r="AH57460" s="31"/>
      <c r="AI57460" s="19"/>
    </row>
    <row r="57461" spans="32:35">
      <c r="AF57461" s="31"/>
      <c r="AG57461" s="31"/>
      <c r="AH57461" s="31"/>
      <c r="AI57461" s="19"/>
    </row>
    <row r="57462" spans="32:35">
      <c r="AF57462" s="31"/>
      <c r="AG57462" s="31"/>
      <c r="AH57462" s="31"/>
      <c r="AI57462" s="19"/>
    </row>
    <row r="57463" spans="32:35">
      <c r="AF57463" s="31"/>
      <c r="AG57463" s="31"/>
      <c r="AH57463" s="31"/>
      <c r="AI57463" s="19"/>
    </row>
    <row r="57464" spans="32:35">
      <c r="AF57464" s="31"/>
      <c r="AG57464" s="31"/>
      <c r="AH57464" s="31"/>
      <c r="AI57464" s="19"/>
    </row>
    <row r="57465" spans="32:35">
      <c r="AF57465" s="31"/>
      <c r="AG57465" s="31"/>
      <c r="AH57465" s="31"/>
      <c r="AI57465" s="19"/>
    </row>
    <row r="57466" spans="32:35">
      <c r="AF57466" s="31"/>
      <c r="AG57466" s="31"/>
      <c r="AH57466" s="31"/>
      <c r="AI57466" s="19"/>
    </row>
    <row r="57467" spans="32:35">
      <c r="AF57467" s="31"/>
      <c r="AG57467" s="31"/>
      <c r="AH57467" s="31"/>
      <c r="AI57467" s="19"/>
    </row>
    <row r="57468" spans="32:35">
      <c r="AF57468" s="31"/>
      <c r="AG57468" s="31"/>
      <c r="AH57468" s="31"/>
      <c r="AI57468" s="19"/>
    </row>
    <row r="57469" spans="32:35">
      <c r="AF57469" s="31"/>
      <c r="AG57469" s="31"/>
      <c r="AH57469" s="31"/>
      <c r="AI57469" s="19"/>
    </row>
    <row r="57470" spans="32:35">
      <c r="AF57470" s="31"/>
      <c r="AG57470" s="31"/>
      <c r="AH57470" s="31"/>
      <c r="AI57470" s="19"/>
    </row>
    <row r="57471" spans="32:35">
      <c r="AF57471" s="31"/>
      <c r="AG57471" s="31"/>
      <c r="AH57471" s="31"/>
      <c r="AI57471" s="19"/>
    </row>
    <row r="57472" spans="32:35">
      <c r="AF57472" s="31"/>
      <c r="AG57472" s="31"/>
      <c r="AH57472" s="31"/>
      <c r="AI57472" s="19"/>
    </row>
    <row r="57473" spans="32:35">
      <c r="AF57473" s="31"/>
      <c r="AG57473" s="31"/>
      <c r="AH57473" s="31"/>
      <c r="AI57473" s="19"/>
    </row>
    <row r="57474" spans="32:35">
      <c r="AF57474" s="31"/>
      <c r="AG57474" s="31"/>
      <c r="AH57474" s="31"/>
      <c r="AI57474" s="19"/>
    </row>
    <row r="57475" spans="32:35">
      <c r="AF57475" s="31"/>
      <c r="AG57475" s="31"/>
      <c r="AH57475" s="31"/>
      <c r="AI57475" s="19"/>
    </row>
    <row r="57476" spans="32:35">
      <c r="AF57476" s="31"/>
      <c r="AG57476" s="31"/>
      <c r="AH57476" s="31"/>
      <c r="AI57476" s="19"/>
    </row>
    <row r="57477" spans="32:35">
      <c r="AF57477" s="31"/>
      <c r="AG57477" s="31"/>
      <c r="AH57477" s="31"/>
      <c r="AI57477" s="19"/>
    </row>
    <row r="57478" spans="32:35">
      <c r="AF57478" s="31"/>
      <c r="AG57478" s="31"/>
      <c r="AH57478" s="31"/>
      <c r="AI57478" s="19"/>
    </row>
    <row r="57479" spans="32:35">
      <c r="AF57479" s="31"/>
      <c r="AG57479" s="31"/>
      <c r="AH57479" s="31"/>
      <c r="AI57479" s="19"/>
    </row>
    <row r="57480" spans="32:35" ht="15">
      <c r="AF57480" s="88"/>
      <c r="AG57480" s="88"/>
      <c r="AH57480" s="88"/>
      <c r="AI57480" s="21"/>
    </row>
    <row r="57481" spans="32:35">
      <c r="AF57481" s="43"/>
      <c r="AG57481" s="43"/>
      <c r="AH57481" s="43"/>
      <c r="AI57481" s="5"/>
    </row>
    <row r="57482" spans="32:35" ht="15" thickBot="1">
      <c r="AF57482" s="89"/>
      <c r="AG57482" s="89"/>
      <c r="AH57482" s="89"/>
      <c r="AI57482" s="3"/>
    </row>
    <row r="57483" spans="32:35">
      <c r="AF57483" s="31"/>
      <c r="AG57483" s="31"/>
      <c r="AH57483" s="31"/>
      <c r="AI57483" s="18"/>
    </row>
    <row r="57484" spans="32:35">
      <c r="AF57484" s="31"/>
      <c r="AG57484" s="31"/>
      <c r="AH57484" s="31"/>
      <c r="AI57484" s="19"/>
    </row>
    <row r="57485" spans="32:35">
      <c r="AF57485" s="31"/>
      <c r="AG57485" s="31"/>
      <c r="AH57485" s="31"/>
      <c r="AI57485" s="19"/>
    </row>
    <row r="57486" spans="32:35">
      <c r="AF57486" s="31"/>
      <c r="AG57486" s="31"/>
      <c r="AH57486" s="31"/>
      <c r="AI57486" s="19"/>
    </row>
    <row r="57487" spans="32:35">
      <c r="AF57487" s="31"/>
      <c r="AG57487" s="31"/>
      <c r="AH57487" s="31"/>
      <c r="AI57487" s="19"/>
    </row>
    <row r="57488" spans="32:35">
      <c r="AF57488" s="31"/>
      <c r="AG57488" s="31"/>
      <c r="AH57488" s="31"/>
      <c r="AI57488" s="19"/>
    </row>
    <row r="57489" spans="32:35">
      <c r="AF57489" s="31"/>
      <c r="AG57489" s="31"/>
      <c r="AH57489" s="31"/>
      <c r="AI57489" s="19"/>
    </row>
    <row r="57490" spans="32:35">
      <c r="AF57490" s="31"/>
      <c r="AG57490" s="31"/>
      <c r="AH57490" s="31"/>
      <c r="AI57490" s="19"/>
    </row>
    <row r="57491" spans="32:35">
      <c r="AF57491" s="31"/>
      <c r="AG57491" s="31"/>
      <c r="AH57491" s="31"/>
      <c r="AI57491" s="19"/>
    </row>
    <row r="57492" spans="32:35">
      <c r="AF57492" s="31"/>
      <c r="AG57492" s="31"/>
      <c r="AH57492" s="31"/>
      <c r="AI57492" s="19"/>
    </row>
    <row r="57493" spans="32:35">
      <c r="AF57493" s="31"/>
      <c r="AG57493" s="31"/>
      <c r="AH57493" s="31"/>
      <c r="AI57493" s="19"/>
    </row>
    <row r="57494" spans="32:35">
      <c r="AF57494" s="31"/>
      <c r="AG57494" s="31"/>
      <c r="AH57494" s="31"/>
      <c r="AI57494" s="19"/>
    </row>
    <row r="57495" spans="32:35">
      <c r="AF57495" s="31"/>
      <c r="AG57495" s="31"/>
      <c r="AH57495" s="31"/>
      <c r="AI57495" s="19"/>
    </row>
    <row r="57496" spans="32:35">
      <c r="AF57496" s="31"/>
      <c r="AG57496" s="31"/>
      <c r="AH57496" s="31"/>
      <c r="AI57496" s="19"/>
    </row>
    <row r="57497" spans="32:35">
      <c r="AF57497" s="31"/>
      <c r="AG57497" s="31"/>
      <c r="AH57497" s="31"/>
      <c r="AI57497" s="19"/>
    </row>
    <row r="57498" spans="32:35">
      <c r="AF57498" s="31"/>
      <c r="AG57498" s="31"/>
      <c r="AH57498" s="31"/>
      <c r="AI57498" s="19"/>
    </row>
    <row r="57499" spans="32:35">
      <c r="AF57499" s="31"/>
      <c r="AG57499" s="31"/>
      <c r="AH57499" s="31"/>
      <c r="AI57499" s="19"/>
    </row>
    <row r="57500" spans="32:35">
      <c r="AF57500" s="31"/>
      <c r="AG57500" s="31"/>
      <c r="AH57500" s="31"/>
      <c r="AI57500" s="19"/>
    </row>
    <row r="57501" spans="32:35">
      <c r="AF57501" s="31"/>
      <c r="AG57501" s="31"/>
      <c r="AH57501" s="31"/>
      <c r="AI57501" s="19"/>
    </row>
    <row r="57502" spans="32:35">
      <c r="AF57502" s="31"/>
      <c r="AG57502" s="31"/>
      <c r="AH57502" s="31"/>
      <c r="AI57502" s="19"/>
    </row>
    <row r="57503" spans="32:35">
      <c r="AF57503" s="31"/>
      <c r="AG57503" s="31"/>
      <c r="AH57503" s="31"/>
      <c r="AI57503" s="19"/>
    </row>
    <row r="57504" spans="32:35">
      <c r="AF57504" s="31"/>
      <c r="AG57504" s="31"/>
      <c r="AH57504" s="31"/>
      <c r="AI57504" s="19"/>
    </row>
    <row r="57505" spans="32:35">
      <c r="AF57505" s="31"/>
      <c r="AG57505" s="31"/>
      <c r="AH57505" s="31"/>
      <c r="AI57505" s="19"/>
    </row>
    <row r="57506" spans="32:35">
      <c r="AF57506" s="31"/>
      <c r="AG57506" s="31"/>
      <c r="AH57506" s="31"/>
      <c r="AI57506" s="19"/>
    </row>
    <row r="57507" spans="32:35">
      <c r="AF57507" s="31"/>
      <c r="AG57507" s="31"/>
      <c r="AH57507" s="31"/>
      <c r="AI57507" s="19"/>
    </row>
    <row r="57508" spans="32:35">
      <c r="AF57508" s="31"/>
      <c r="AG57508" s="31"/>
      <c r="AH57508" s="31"/>
      <c r="AI57508" s="19"/>
    </row>
    <row r="57509" spans="32:35">
      <c r="AF57509" s="31"/>
      <c r="AG57509" s="31"/>
      <c r="AH57509" s="31"/>
      <c r="AI57509" s="19"/>
    </row>
    <row r="57510" spans="32:35">
      <c r="AF57510" s="31"/>
      <c r="AG57510" s="31"/>
      <c r="AH57510" s="31"/>
      <c r="AI57510" s="19"/>
    </row>
    <row r="57511" spans="32:35" ht="15">
      <c r="AF57511" s="88"/>
      <c r="AG57511" s="88"/>
      <c r="AH57511" s="88"/>
      <c r="AI57511" s="21"/>
    </row>
    <row r="57512" spans="32:35">
      <c r="AF57512" s="43"/>
      <c r="AG57512" s="43"/>
      <c r="AH57512" s="43"/>
      <c r="AI57512" s="5"/>
    </row>
    <row r="57513" spans="32:35" ht="15" thickBot="1">
      <c r="AF57513" s="89"/>
      <c r="AG57513" s="89"/>
      <c r="AH57513" s="89"/>
      <c r="AI57513" s="3"/>
    </row>
    <row r="57514" spans="32:35">
      <c r="AF57514" s="31"/>
      <c r="AG57514" s="31"/>
      <c r="AH57514" s="31"/>
      <c r="AI57514" s="18"/>
    </row>
    <row r="57515" spans="32:35">
      <c r="AF57515" s="31"/>
      <c r="AG57515" s="31"/>
      <c r="AH57515" s="31"/>
      <c r="AI57515" s="19"/>
    </row>
    <row r="57516" spans="32:35">
      <c r="AF57516" s="31"/>
      <c r="AG57516" s="31"/>
      <c r="AH57516" s="31"/>
      <c r="AI57516" s="19"/>
    </row>
    <row r="57517" spans="32:35">
      <c r="AF57517" s="31"/>
      <c r="AG57517" s="31"/>
      <c r="AH57517" s="31"/>
      <c r="AI57517" s="19"/>
    </row>
    <row r="57518" spans="32:35">
      <c r="AF57518" s="31"/>
      <c r="AG57518" s="31"/>
      <c r="AH57518" s="31"/>
      <c r="AI57518" s="19"/>
    </row>
    <row r="57519" spans="32:35">
      <c r="AF57519" s="31"/>
      <c r="AG57519" s="31"/>
      <c r="AH57519" s="31"/>
      <c r="AI57519" s="19"/>
    </row>
    <row r="57520" spans="32:35">
      <c r="AF57520" s="31"/>
      <c r="AG57520" s="31"/>
      <c r="AH57520" s="31"/>
      <c r="AI57520" s="19"/>
    </row>
    <row r="57521" spans="32:35">
      <c r="AF57521" s="31"/>
      <c r="AG57521" s="31"/>
      <c r="AH57521" s="31"/>
      <c r="AI57521" s="19"/>
    </row>
    <row r="57522" spans="32:35">
      <c r="AF57522" s="31"/>
      <c r="AG57522" s="31"/>
      <c r="AH57522" s="31"/>
      <c r="AI57522" s="19"/>
    </row>
    <row r="57523" spans="32:35">
      <c r="AF57523" s="31"/>
      <c r="AG57523" s="31"/>
      <c r="AH57523" s="31"/>
      <c r="AI57523" s="19"/>
    </row>
    <row r="57524" spans="32:35">
      <c r="AF57524" s="31"/>
      <c r="AG57524" s="31"/>
      <c r="AH57524" s="31"/>
      <c r="AI57524" s="19"/>
    </row>
    <row r="57525" spans="32:35">
      <c r="AF57525" s="31"/>
      <c r="AG57525" s="31"/>
      <c r="AH57525" s="31"/>
      <c r="AI57525" s="19"/>
    </row>
    <row r="57526" spans="32:35">
      <c r="AF57526" s="31"/>
      <c r="AG57526" s="31"/>
      <c r="AH57526" s="31"/>
      <c r="AI57526" s="19"/>
    </row>
    <row r="57527" spans="32:35">
      <c r="AF57527" s="31"/>
      <c r="AG57527" s="31"/>
      <c r="AH57527" s="31"/>
      <c r="AI57527" s="19"/>
    </row>
    <row r="57528" spans="32:35">
      <c r="AF57528" s="31"/>
      <c r="AG57528" s="31"/>
      <c r="AH57528" s="31"/>
      <c r="AI57528" s="19"/>
    </row>
    <row r="57529" spans="32:35">
      <c r="AF57529" s="31"/>
      <c r="AG57529" s="31"/>
      <c r="AH57529" s="31"/>
      <c r="AI57529" s="19"/>
    </row>
    <row r="57530" spans="32:35">
      <c r="AF57530" s="31"/>
      <c r="AG57530" s="31"/>
      <c r="AH57530" s="31"/>
      <c r="AI57530" s="19"/>
    </row>
    <row r="57531" spans="32:35">
      <c r="AF57531" s="31"/>
      <c r="AG57531" s="31"/>
      <c r="AH57531" s="31"/>
      <c r="AI57531" s="19"/>
    </row>
    <row r="57532" spans="32:35">
      <c r="AF57532" s="31"/>
      <c r="AG57532" s="31"/>
      <c r="AH57532" s="31"/>
      <c r="AI57532" s="19"/>
    </row>
    <row r="57533" spans="32:35">
      <c r="AF57533" s="31"/>
      <c r="AG57533" s="31"/>
      <c r="AH57533" s="31"/>
      <c r="AI57533" s="19"/>
    </row>
    <row r="57534" spans="32:35">
      <c r="AF57534" s="31"/>
      <c r="AG57534" s="31"/>
      <c r="AH57534" s="31"/>
      <c r="AI57534" s="19"/>
    </row>
    <row r="57535" spans="32:35">
      <c r="AF57535" s="31"/>
      <c r="AG57535" s="31"/>
      <c r="AH57535" s="31"/>
      <c r="AI57535" s="19"/>
    </row>
    <row r="57536" spans="32:35">
      <c r="AF57536" s="31"/>
      <c r="AG57536" s="31"/>
      <c r="AH57536" s="31"/>
      <c r="AI57536" s="19"/>
    </row>
    <row r="57537" spans="32:35">
      <c r="AF57537" s="31"/>
      <c r="AG57537" s="31"/>
      <c r="AH57537" s="31"/>
      <c r="AI57537" s="19"/>
    </row>
    <row r="57538" spans="32:35">
      <c r="AF57538" s="31"/>
      <c r="AG57538" s="31"/>
      <c r="AH57538" s="31"/>
      <c r="AI57538" s="19"/>
    </row>
    <row r="57539" spans="32:35">
      <c r="AF57539" s="31"/>
      <c r="AG57539" s="31"/>
      <c r="AH57539" s="31"/>
      <c r="AI57539" s="19"/>
    </row>
    <row r="57540" spans="32:35">
      <c r="AF57540" s="31"/>
      <c r="AG57540" s="31"/>
      <c r="AH57540" s="31"/>
      <c r="AI57540" s="19"/>
    </row>
    <row r="57541" spans="32:35">
      <c r="AF57541" s="31"/>
      <c r="AG57541" s="31"/>
      <c r="AH57541" s="31"/>
      <c r="AI57541" s="19"/>
    </row>
    <row r="57542" spans="32:35" ht="15">
      <c r="AF57542" s="88"/>
      <c r="AG57542" s="88"/>
      <c r="AH57542" s="88"/>
      <c r="AI57542" s="21"/>
    </row>
    <row r="57543" spans="32:35">
      <c r="AF57543" s="43"/>
      <c r="AG57543" s="43"/>
      <c r="AH57543" s="43"/>
      <c r="AI57543" s="5"/>
    </row>
    <row r="57544" spans="32:35" ht="15" thickBot="1">
      <c r="AF57544" s="89"/>
      <c r="AG57544" s="89"/>
      <c r="AH57544" s="89"/>
      <c r="AI57544" s="3"/>
    </row>
    <row r="57545" spans="32:35">
      <c r="AF57545" s="31"/>
      <c r="AG57545" s="31"/>
      <c r="AH57545" s="31"/>
      <c r="AI57545" s="18"/>
    </row>
    <row r="57546" spans="32:35">
      <c r="AF57546" s="31"/>
      <c r="AG57546" s="31"/>
      <c r="AH57546" s="31"/>
      <c r="AI57546" s="19"/>
    </row>
    <row r="57547" spans="32:35">
      <c r="AF57547" s="31"/>
      <c r="AG57547" s="31"/>
      <c r="AH57547" s="31"/>
      <c r="AI57547" s="19"/>
    </row>
    <row r="57548" spans="32:35">
      <c r="AF57548" s="31"/>
      <c r="AG57548" s="31"/>
      <c r="AH57548" s="31"/>
      <c r="AI57548" s="19"/>
    </row>
    <row r="57549" spans="32:35">
      <c r="AF57549" s="31"/>
      <c r="AG57549" s="31"/>
      <c r="AH57549" s="31"/>
      <c r="AI57549" s="19"/>
    </row>
    <row r="57550" spans="32:35">
      <c r="AF57550" s="31"/>
      <c r="AG57550" s="31"/>
      <c r="AH57550" s="31"/>
      <c r="AI57550" s="19"/>
    </row>
    <row r="57551" spans="32:35">
      <c r="AF57551" s="31"/>
      <c r="AG57551" s="31"/>
      <c r="AH57551" s="31"/>
      <c r="AI57551" s="19"/>
    </row>
    <row r="57552" spans="32:35">
      <c r="AF57552" s="31"/>
      <c r="AG57552" s="31"/>
      <c r="AH57552" s="31"/>
      <c r="AI57552" s="19"/>
    </row>
    <row r="57553" spans="32:35">
      <c r="AF57553" s="31"/>
      <c r="AG57553" s="31"/>
      <c r="AH57553" s="31"/>
      <c r="AI57553" s="19"/>
    </row>
    <row r="57554" spans="32:35">
      <c r="AF57554" s="31"/>
      <c r="AG57554" s="31"/>
      <c r="AH57554" s="31"/>
      <c r="AI57554" s="19"/>
    </row>
    <row r="57555" spans="32:35">
      <c r="AF57555" s="31"/>
      <c r="AG57555" s="31"/>
      <c r="AH57555" s="31"/>
      <c r="AI57555" s="19"/>
    </row>
    <row r="57556" spans="32:35">
      <c r="AF57556" s="31"/>
      <c r="AG57556" s="31"/>
      <c r="AH57556" s="31"/>
      <c r="AI57556" s="19"/>
    </row>
    <row r="57557" spans="32:35">
      <c r="AF57557" s="31"/>
      <c r="AG57557" s="31"/>
      <c r="AH57557" s="31"/>
      <c r="AI57557" s="19"/>
    </row>
    <row r="57558" spans="32:35">
      <c r="AF57558" s="31"/>
      <c r="AG57558" s="31"/>
      <c r="AH57558" s="31"/>
      <c r="AI57558" s="19"/>
    </row>
    <row r="57559" spans="32:35">
      <c r="AF57559" s="31"/>
      <c r="AG57559" s="31"/>
      <c r="AH57559" s="31"/>
      <c r="AI57559" s="19"/>
    </row>
    <row r="57560" spans="32:35">
      <c r="AF57560" s="31"/>
      <c r="AG57560" s="31"/>
      <c r="AH57560" s="31"/>
      <c r="AI57560" s="19"/>
    </row>
    <row r="57561" spans="32:35">
      <c r="AF57561" s="31"/>
      <c r="AG57561" s="31"/>
      <c r="AH57561" s="31"/>
      <c r="AI57561" s="19"/>
    </row>
    <row r="57562" spans="32:35">
      <c r="AF57562" s="31"/>
      <c r="AG57562" s="31"/>
      <c r="AH57562" s="31"/>
      <c r="AI57562" s="19"/>
    </row>
    <row r="57563" spans="32:35">
      <c r="AF57563" s="31"/>
      <c r="AG57563" s="31"/>
      <c r="AH57563" s="31"/>
      <c r="AI57563" s="19"/>
    </row>
    <row r="57564" spans="32:35">
      <c r="AF57564" s="31"/>
      <c r="AG57564" s="31"/>
      <c r="AH57564" s="31"/>
      <c r="AI57564" s="19"/>
    </row>
    <row r="57565" spans="32:35">
      <c r="AF57565" s="31"/>
      <c r="AG57565" s="31"/>
      <c r="AH57565" s="31"/>
      <c r="AI57565" s="19"/>
    </row>
    <row r="57566" spans="32:35">
      <c r="AF57566" s="31"/>
      <c r="AG57566" s="31"/>
      <c r="AH57566" s="31"/>
      <c r="AI57566" s="19"/>
    </row>
    <row r="57567" spans="32:35">
      <c r="AF57567" s="31"/>
      <c r="AG57567" s="31"/>
      <c r="AH57567" s="31"/>
      <c r="AI57567" s="19"/>
    </row>
    <row r="57568" spans="32:35">
      <c r="AF57568" s="31"/>
      <c r="AG57568" s="31"/>
      <c r="AH57568" s="31"/>
      <c r="AI57568" s="19"/>
    </row>
    <row r="57569" spans="32:35">
      <c r="AF57569" s="31"/>
      <c r="AG57569" s="31"/>
      <c r="AH57569" s="31"/>
      <c r="AI57569" s="19"/>
    </row>
    <row r="57570" spans="32:35">
      <c r="AF57570" s="31"/>
      <c r="AG57570" s="31"/>
      <c r="AH57570" s="31"/>
      <c r="AI57570" s="19"/>
    </row>
    <row r="57571" spans="32:35">
      <c r="AF57571" s="31"/>
      <c r="AG57571" s="31"/>
      <c r="AH57571" s="31"/>
      <c r="AI57571" s="19"/>
    </row>
    <row r="57572" spans="32:35">
      <c r="AF57572" s="31"/>
      <c r="AG57572" s="31"/>
      <c r="AH57572" s="31"/>
      <c r="AI57572" s="19"/>
    </row>
    <row r="57573" spans="32:35" ht="15">
      <c r="AF57573" s="88"/>
      <c r="AG57573" s="88"/>
      <c r="AH57573" s="88"/>
      <c r="AI57573" s="21"/>
    </row>
    <row r="57574" spans="32:35">
      <c r="AF57574" s="43"/>
      <c r="AG57574" s="43"/>
      <c r="AH57574" s="43"/>
      <c r="AI57574" s="5"/>
    </row>
    <row r="57575" spans="32:35" ht="15" thickBot="1">
      <c r="AF57575" s="89"/>
      <c r="AG57575" s="89"/>
      <c r="AH57575" s="89"/>
      <c r="AI57575" s="3"/>
    </row>
    <row r="57576" spans="32:35">
      <c r="AF57576" s="31"/>
      <c r="AG57576" s="31"/>
      <c r="AH57576" s="31"/>
      <c r="AI57576" s="18"/>
    </row>
    <row r="57577" spans="32:35">
      <c r="AF57577" s="31"/>
      <c r="AG57577" s="31"/>
      <c r="AH57577" s="31"/>
      <c r="AI57577" s="19"/>
    </row>
    <row r="57578" spans="32:35">
      <c r="AF57578" s="31"/>
      <c r="AG57578" s="31"/>
      <c r="AH57578" s="31"/>
      <c r="AI57578" s="19"/>
    </row>
    <row r="57579" spans="32:35">
      <c r="AF57579" s="31"/>
      <c r="AG57579" s="31"/>
      <c r="AH57579" s="31"/>
      <c r="AI57579" s="19"/>
    </row>
    <row r="57580" spans="32:35">
      <c r="AF57580" s="31"/>
      <c r="AG57580" s="31"/>
      <c r="AH57580" s="31"/>
      <c r="AI57580" s="19"/>
    </row>
    <row r="57581" spans="32:35">
      <c r="AF57581" s="31"/>
      <c r="AG57581" s="31"/>
      <c r="AH57581" s="31"/>
      <c r="AI57581" s="19"/>
    </row>
    <row r="57582" spans="32:35">
      <c r="AF57582" s="31"/>
      <c r="AG57582" s="31"/>
      <c r="AH57582" s="31"/>
      <c r="AI57582" s="19"/>
    </row>
    <row r="57583" spans="32:35">
      <c r="AF57583" s="31"/>
      <c r="AG57583" s="31"/>
      <c r="AH57583" s="31"/>
      <c r="AI57583" s="19"/>
    </row>
    <row r="57584" spans="32:35">
      <c r="AF57584" s="31"/>
      <c r="AG57584" s="31"/>
      <c r="AH57584" s="31"/>
      <c r="AI57584" s="19"/>
    </row>
    <row r="57585" spans="32:35">
      <c r="AF57585" s="31"/>
      <c r="AG57585" s="31"/>
      <c r="AH57585" s="31"/>
      <c r="AI57585" s="19"/>
    </row>
    <row r="57586" spans="32:35">
      <c r="AF57586" s="31"/>
      <c r="AG57586" s="31"/>
      <c r="AH57586" s="31"/>
      <c r="AI57586" s="19"/>
    </row>
    <row r="57587" spans="32:35">
      <c r="AF57587" s="31"/>
      <c r="AG57587" s="31"/>
      <c r="AH57587" s="31"/>
      <c r="AI57587" s="19"/>
    </row>
    <row r="57588" spans="32:35">
      <c r="AF57588" s="31"/>
      <c r="AG57588" s="31"/>
      <c r="AH57588" s="31"/>
      <c r="AI57588" s="19"/>
    </row>
    <row r="57589" spans="32:35">
      <c r="AF57589" s="31"/>
      <c r="AG57589" s="31"/>
      <c r="AH57589" s="31"/>
      <c r="AI57589" s="19"/>
    </row>
    <row r="57590" spans="32:35">
      <c r="AF57590" s="31"/>
      <c r="AG57590" s="31"/>
      <c r="AH57590" s="31"/>
      <c r="AI57590" s="19"/>
    </row>
    <row r="57591" spans="32:35">
      <c r="AF57591" s="31"/>
      <c r="AG57591" s="31"/>
      <c r="AH57591" s="31"/>
      <c r="AI57591" s="19"/>
    </row>
    <row r="57592" spans="32:35">
      <c r="AF57592" s="31"/>
      <c r="AG57592" s="31"/>
      <c r="AH57592" s="31"/>
      <c r="AI57592" s="19"/>
    </row>
    <row r="57593" spans="32:35">
      <c r="AF57593" s="31"/>
      <c r="AG57593" s="31"/>
      <c r="AH57593" s="31"/>
      <c r="AI57593" s="19"/>
    </row>
    <row r="57594" spans="32:35">
      <c r="AF57594" s="31"/>
      <c r="AG57594" s="31"/>
      <c r="AH57594" s="31"/>
      <c r="AI57594" s="19"/>
    </row>
    <row r="57595" spans="32:35">
      <c r="AF57595" s="31"/>
      <c r="AG57595" s="31"/>
      <c r="AH57595" s="31"/>
      <c r="AI57595" s="19"/>
    </row>
    <row r="57596" spans="32:35">
      <c r="AF57596" s="31"/>
      <c r="AG57596" s="31"/>
      <c r="AH57596" s="31"/>
      <c r="AI57596" s="19"/>
    </row>
    <row r="57597" spans="32:35">
      <c r="AF57597" s="31"/>
      <c r="AG57597" s="31"/>
      <c r="AH57597" s="31"/>
      <c r="AI57597" s="19"/>
    </row>
    <row r="57598" spans="32:35">
      <c r="AF57598" s="31"/>
      <c r="AG57598" s="31"/>
      <c r="AH57598" s="31"/>
      <c r="AI57598" s="19"/>
    </row>
    <row r="57599" spans="32:35">
      <c r="AF57599" s="31"/>
      <c r="AG57599" s="31"/>
      <c r="AH57599" s="31"/>
      <c r="AI57599" s="19"/>
    </row>
    <row r="57600" spans="32:35">
      <c r="AF57600" s="31"/>
      <c r="AG57600" s="31"/>
      <c r="AH57600" s="31"/>
      <c r="AI57600" s="19"/>
    </row>
    <row r="57601" spans="32:35">
      <c r="AF57601" s="31"/>
      <c r="AG57601" s="31"/>
      <c r="AH57601" s="31"/>
      <c r="AI57601" s="19"/>
    </row>
    <row r="57602" spans="32:35">
      <c r="AF57602" s="31"/>
      <c r="AG57602" s="31"/>
      <c r="AH57602" s="31"/>
      <c r="AI57602" s="19"/>
    </row>
    <row r="57603" spans="32:35">
      <c r="AF57603" s="31"/>
      <c r="AG57603" s="31"/>
      <c r="AH57603" s="31"/>
      <c r="AI57603" s="19"/>
    </row>
    <row r="57604" spans="32:35" ht="15">
      <c r="AF57604" s="88"/>
      <c r="AG57604" s="88"/>
      <c r="AH57604" s="88"/>
      <c r="AI57604" s="21"/>
    </row>
    <row r="57605" spans="32:35">
      <c r="AF57605" s="43"/>
      <c r="AG57605" s="43"/>
      <c r="AH57605" s="43"/>
      <c r="AI57605" s="5"/>
    </row>
    <row r="57606" spans="32:35" ht="15" thickBot="1">
      <c r="AF57606" s="89"/>
      <c r="AG57606" s="89"/>
      <c r="AH57606" s="89"/>
      <c r="AI57606" s="3"/>
    </row>
    <row r="57607" spans="32:35">
      <c r="AF57607" s="31"/>
      <c r="AG57607" s="31"/>
      <c r="AH57607" s="31"/>
      <c r="AI57607" s="18"/>
    </row>
    <row r="57608" spans="32:35">
      <c r="AF57608" s="31"/>
      <c r="AG57608" s="31"/>
      <c r="AH57608" s="31"/>
      <c r="AI57608" s="19"/>
    </row>
    <row r="57609" spans="32:35">
      <c r="AF57609" s="31"/>
      <c r="AG57609" s="31"/>
      <c r="AH57609" s="31"/>
      <c r="AI57609" s="19"/>
    </row>
    <row r="57610" spans="32:35">
      <c r="AF57610" s="31"/>
      <c r="AG57610" s="31"/>
      <c r="AH57610" s="31"/>
      <c r="AI57610" s="19"/>
    </row>
    <row r="57611" spans="32:35">
      <c r="AF57611" s="31"/>
      <c r="AG57611" s="31"/>
      <c r="AH57611" s="31"/>
      <c r="AI57611" s="19"/>
    </row>
    <row r="57612" spans="32:35">
      <c r="AF57612" s="31"/>
      <c r="AG57612" s="31"/>
      <c r="AH57612" s="31"/>
      <c r="AI57612" s="19"/>
    </row>
    <row r="57613" spans="32:35">
      <c r="AF57613" s="31"/>
      <c r="AG57613" s="31"/>
      <c r="AH57613" s="31"/>
      <c r="AI57613" s="19"/>
    </row>
    <row r="57614" spans="32:35">
      <c r="AF57614" s="31"/>
      <c r="AG57614" s="31"/>
      <c r="AH57614" s="31"/>
      <c r="AI57614" s="19"/>
    </row>
    <row r="57615" spans="32:35">
      <c r="AF57615" s="31"/>
      <c r="AG57615" s="31"/>
      <c r="AH57615" s="31"/>
      <c r="AI57615" s="19"/>
    </row>
    <row r="57616" spans="32:35">
      <c r="AF57616" s="31"/>
      <c r="AG57616" s="31"/>
      <c r="AH57616" s="31"/>
      <c r="AI57616" s="19"/>
    </row>
    <row r="57617" spans="32:35">
      <c r="AF57617" s="31"/>
      <c r="AG57617" s="31"/>
      <c r="AH57617" s="31"/>
      <c r="AI57617" s="19"/>
    </row>
    <row r="57618" spans="32:35">
      <c r="AF57618" s="31"/>
      <c r="AG57618" s="31"/>
      <c r="AH57618" s="31"/>
      <c r="AI57618" s="19"/>
    </row>
    <row r="57619" spans="32:35">
      <c r="AF57619" s="31"/>
      <c r="AG57619" s="31"/>
      <c r="AH57619" s="31"/>
      <c r="AI57619" s="19"/>
    </row>
    <row r="57620" spans="32:35">
      <c r="AF57620" s="31"/>
      <c r="AG57620" s="31"/>
      <c r="AH57620" s="31"/>
      <c r="AI57620" s="19"/>
    </row>
    <row r="57621" spans="32:35">
      <c r="AF57621" s="31"/>
      <c r="AG57621" s="31"/>
      <c r="AH57621" s="31"/>
      <c r="AI57621" s="19"/>
    </row>
    <row r="57622" spans="32:35">
      <c r="AF57622" s="31"/>
      <c r="AG57622" s="31"/>
      <c r="AH57622" s="31"/>
      <c r="AI57622" s="19"/>
    </row>
    <row r="57623" spans="32:35">
      <c r="AF57623" s="31"/>
      <c r="AG57623" s="31"/>
      <c r="AH57623" s="31"/>
      <c r="AI57623" s="19"/>
    </row>
    <row r="57624" spans="32:35">
      <c r="AF57624" s="31"/>
      <c r="AG57624" s="31"/>
      <c r="AH57624" s="31"/>
      <c r="AI57624" s="19"/>
    </row>
    <row r="57625" spans="32:35">
      <c r="AF57625" s="31"/>
      <c r="AG57625" s="31"/>
      <c r="AH57625" s="31"/>
      <c r="AI57625" s="19"/>
    </row>
    <row r="57626" spans="32:35">
      <c r="AF57626" s="31"/>
      <c r="AG57626" s="31"/>
      <c r="AH57626" s="31"/>
      <c r="AI57626" s="19"/>
    </row>
    <row r="57627" spans="32:35">
      <c r="AF57627" s="31"/>
      <c r="AG57627" s="31"/>
      <c r="AH57627" s="31"/>
      <c r="AI57627" s="19"/>
    </row>
    <row r="57628" spans="32:35">
      <c r="AF57628" s="31"/>
      <c r="AG57628" s="31"/>
      <c r="AH57628" s="31"/>
      <c r="AI57628" s="19"/>
    </row>
    <row r="57629" spans="32:35">
      <c r="AF57629" s="31"/>
      <c r="AG57629" s="31"/>
      <c r="AH57629" s="31"/>
      <c r="AI57629" s="19"/>
    </row>
    <row r="57630" spans="32:35">
      <c r="AF57630" s="31"/>
      <c r="AG57630" s="31"/>
      <c r="AH57630" s="31"/>
      <c r="AI57630" s="19"/>
    </row>
    <row r="57631" spans="32:35">
      <c r="AF57631" s="31"/>
      <c r="AG57631" s="31"/>
      <c r="AH57631" s="31"/>
      <c r="AI57631" s="19"/>
    </row>
    <row r="57632" spans="32:35">
      <c r="AF57632" s="31"/>
      <c r="AG57632" s="31"/>
      <c r="AH57632" s="31"/>
      <c r="AI57632" s="19"/>
    </row>
    <row r="57633" spans="32:35">
      <c r="AF57633" s="31"/>
      <c r="AG57633" s="31"/>
      <c r="AH57633" s="31"/>
      <c r="AI57633" s="19"/>
    </row>
    <row r="57634" spans="32:35">
      <c r="AF57634" s="31"/>
      <c r="AG57634" s="31"/>
      <c r="AH57634" s="31"/>
      <c r="AI57634" s="19"/>
    </row>
    <row r="57635" spans="32:35" ht="15">
      <c r="AF57635" s="88"/>
      <c r="AG57635" s="88"/>
      <c r="AH57635" s="88"/>
      <c r="AI57635" s="21"/>
    </row>
    <row r="57636" spans="32:35">
      <c r="AF57636" s="43"/>
      <c r="AG57636" s="43"/>
      <c r="AH57636" s="43"/>
      <c r="AI57636" s="5"/>
    </row>
    <row r="57637" spans="32:35" ht="15" thickBot="1">
      <c r="AF57637" s="89"/>
      <c r="AG57637" s="89"/>
      <c r="AH57637" s="89"/>
      <c r="AI57637" s="3"/>
    </row>
    <row r="57638" spans="32:35">
      <c r="AF57638" s="31"/>
      <c r="AG57638" s="31"/>
      <c r="AH57638" s="31"/>
      <c r="AI57638" s="18"/>
    </row>
    <row r="57639" spans="32:35">
      <c r="AF57639" s="31"/>
      <c r="AG57639" s="31"/>
      <c r="AH57639" s="31"/>
      <c r="AI57639" s="19"/>
    </row>
    <row r="57640" spans="32:35">
      <c r="AF57640" s="31"/>
      <c r="AG57640" s="31"/>
      <c r="AH57640" s="31"/>
      <c r="AI57640" s="19"/>
    </row>
    <row r="57641" spans="32:35">
      <c r="AF57641" s="31"/>
      <c r="AG57641" s="31"/>
      <c r="AH57641" s="31"/>
      <c r="AI57641" s="19"/>
    </row>
    <row r="57642" spans="32:35">
      <c r="AF57642" s="31"/>
      <c r="AG57642" s="31"/>
      <c r="AH57642" s="31"/>
      <c r="AI57642" s="19"/>
    </row>
    <row r="57643" spans="32:35">
      <c r="AF57643" s="31"/>
      <c r="AG57643" s="31"/>
      <c r="AH57643" s="31"/>
      <c r="AI57643" s="19"/>
    </row>
    <row r="57644" spans="32:35">
      <c r="AF57644" s="31"/>
      <c r="AG57644" s="31"/>
      <c r="AH57644" s="31"/>
      <c r="AI57644" s="19"/>
    </row>
    <row r="57645" spans="32:35">
      <c r="AF57645" s="31"/>
      <c r="AG57645" s="31"/>
      <c r="AH57645" s="31"/>
      <c r="AI57645" s="19"/>
    </row>
    <row r="57646" spans="32:35">
      <c r="AF57646" s="31"/>
      <c r="AG57646" s="31"/>
      <c r="AH57646" s="31"/>
      <c r="AI57646" s="19"/>
    </row>
    <row r="57647" spans="32:35">
      <c r="AF57647" s="31"/>
      <c r="AG57647" s="31"/>
      <c r="AH57647" s="31"/>
      <c r="AI57647" s="19"/>
    </row>
    <row r="57648" spans="32:35">
      <c r="AF57648" s="31"/>
      <c r="AG57648" s="31"/>
      <c r="AH57648" s="31"/>
      <c r="AI57648" s="19"/>
    </row>
    <row r="57649" spans="32:35">
      <c r="AF57649" s="31"/>
      <c r="AG57649" s="31"/>
      <c r="AH57649" s="31"/>
      <c r="AI57649" s="19"/>
    </row>
    <row r="57650" spans="32:35">
      <c r="AF57650" s="31"/>
      <c r="AG57650" s="31"/>
      <c r="AH57650" s="31"/>
      <c r="AI57650" s="19"/>
    </row>
    <row r="57651" spans="32:35">
      <c r="AF57651" s="31"/>
      <c r="AG57651" s="31"/>
      <c r="AH57651" s="31"/>
      <c r="AI57651" s="19"/>
    </row>
    <row r="57652" spans="32:35">
      <c r="AF57652" s="31"/>
      <c r="AG57652" s="31"/>
      <c r="AH57652" s="31"/>
      <c r="AI57652" s="19"/>
    </row>
    <row r="57653" spans="32:35">
      <c r="AF57653" s="31"/>
      <c r="AG57653" s="31"/>
      <c r="AH57653" s="31"/>
      <c r="AI57653" s="19"/>
    </row>
    <row r="57654" spans="32:35">
      <c r="AF57654" s="31"/>
      <c r="AG57654" s="31"/>
      <c r="AH57654" s="31"/>
      <c r="AI57654" s="19"/>
    </row>
    <row r="57655" spans="32:35">
      <c r="AF57655" s="31"/>
      <c r="AG57655" s="31"/>
      <c r="AH57655" s="31"/>
      <c r="AI57655" s="19"/>
    </row>
    <row r="57656" spans="32:35">
      <c r="AF57656" s="31"/>
      <c r="AG57656" s="31"/>
      <c r="AH57656" s="31"/>
      <c r="AI57656" s="19"/>
    </row>
    <row r="57657" spans="32:35">
      <c r="AF57657" s="31"/>
      <c r="AG57657" s="31"/>
      <c r="AH57657" s="31"/>
      <c r="AI57657" s="19"/>
    </row>
    <row r="57658" spans="32:35">
      <c r="AF57658" s="31"/>
      <c r="AG57658" s="31"/>
      <c r="AH57658" s="31"/>
      <c r="AI57658" s="19"/>
    </row>
    <row r="57659" spans="32:35">
      <c r="AF57659" s="31"/>
      <c r="AG57659" s="31"/>
      <c r="AH57659" s="31"/>
      <c r="AI57659" s="19"/>
    </row>
    <row r="57660" spans="32:35">
      <c r="AF57660" s="31"/>
      <c r="AG57660" s="31"/>
      <c r="AH57660" s="31"/>
      <c r="AI57660" s="19"/>
    </row>
    <row r="57661" spans="32:35">
      <c r="AF57661" s="31"/>
      <c r="AG57661" s="31"/>
      <c r="AH57661" s="31"/>
      <c r="AI57661" s="19"/>
    </row>
    <row r="57662" spans="32:35">
      <c r="AF57662" s="31"/>
      <c r="AG57662" s="31"/>
      <c r="AH57662" s="31"/>
      <c r="AI57662" s="19"/>
    </row>
    <row r="57663" spans="32:35">
      <c r="AF57663" s="31"/>
      <c r="AG57663" s="31"/>
      <c r="AH57663" s="31"/>
      <c r="AI57663" s="19"/>
    </row>
    <row r="57664" spans="32:35">
      <c r="AF57664" s="31"/>
      <c r="AG57664" s="31"/>
      <c r="AH57664" s="31"/>
      <c r="AI57664" s="19"/>
    </row>
    <row r="57665" spans="32:35">
      <c r="AF57665" s="31"/>
      <c r="AG57665" s="31"/>
      <c r="AH57665" s="31"/>
      <c r="AI57665" s="19"/>
    </row>
    <row r="57666" spans="32:35" ht="15">
      <c r="AF57666" s="88"/>
      <c r="AG57666" s="88"/>
      <c r="AH57666" s="88"/>
      <c r="AI57666" s="21"/>
    </row>
    <row r="57667" spans="32:35">
      <c r="AF57667" s="43"/>
      <c r="AG57667" s="43"/>
      <c r="AH57667" s="43"/>
      <c r="AI57667" s="5"/>
    </row>
    <row r="57668" spans="32:35" ht="15" thickBot="1">
      <c r="AF57668" s="89"/>
      <c r="AG57668" s="89"/>
      <c r="AH57668" s="89"/>
      <c r="AI57668" s="3"/>
    </row>
    <row r="57669" spans="32:35">
      <c r="AF57669" s="31"/>
      <c r="AG57669" s="31"/>
      <c r="AH57669" s="31"/>
      <c r="AI57669" s="18"/>
    </row>
    <row r="57670" spans="32:35">
      <c r="AF57670" s="31"/>
      <c r="AG57670" s="31"/>
      <c r="AH57670" s="31"/>
      <c r="AI57670" s="19"/>
    </row>
    <row r="57671" spans="32:35">
      <c r="AF57671" s="31"/>
      <c r="AG57671" s="31"/>
      <c r="AH57671" s="31"/>
      <c r="AI57671" s="19"/>
    </row>
    <row r="57672" spans="32:35">
      <c r="AF57672" s="31"/>
      <c r="AG57672" s="31"/>
      <c r="AH57672" s="31"/>
      <c r="AI57672" s="19"/>
    </row>
    <row r="57673" spans="32:35">
      <c r="AF57673" s="31"/>
      <c r="AG57673" s="31"/>
      <c r="AH57673" s="31"/>
      <c r="AI57673" s="19"/>
    </row>
    <row r="57674" spans="32:35">
      <c r="AF57674" s="31"/>
      <c r="AG57674" s="31"/>
      <c r="AH57674" s="31"/>
      <c r="AI57674" s="19"/>
    </row>
    <row r="57675" spans="32:35">
      <c r="AF57675" s="31"/>
      <c r="AG57675" s="31"/>
      <c r="AH57675" s="31"/>
      <c r="AI57675" s="19"/>
    </row>
    <row r="57676" spans="32:35">
      <c r="AF57676" s="31"/>
      <c r="AG57676" s="31"/>
      <c r="AH57676" s="31"/>
      <c r="AI57676" s="19"/>
    </row>
    <row r="57677" spans="32:35">
      <c r="AF57677" s="31"/>
      <c r="AG57677" s="31"/>
      <c r="AH57677" s="31"/>
      <c r="AI57677" s="19"/>
    </row>
    <row r="57678" spans="32:35">
      <c r="AF57678" s="31"/>
      <c r="AG57678" s="31"/>
      <c r="AH57678" s="31"/>
      <c r="AI57678" s="19"/>
    </row>
    <row r="57679" spans="32:35">
      <c r="AF57679" s="31"/>
      <c r="AG57679" s="31"/>
      <c r="AH57679" s="31"/>
      <c r="AI57679" s="19"/>
    </row>
    <row r="57680" spans="32:35">
      <c r="AF57680" s="31"/>
      <c r="AG57680" s="31"/>
      <c r="AH57680" s="31"/>
      <c r="AI57680" s="19"/>
    </row>
    <row r="57681" spans="32:35">
      <c r="AF57681" s="31"/>
      <c r="AG57681" s="31"/>
      <c r="AH57681" s="31"/>
      <c r="AI57681" s="19"/>
    </row>
    <row r="57682" spans="32:35">
      <c r="AF57682" s="31"/>
      <c r="AG57682" s="31"/>
      <c r="AH57682" s="31"/>
      <c r="AI57682" s="19"/>
    </row>
    <row r="57683" spans="32:35">
      <c r="AF57683" s="31"/>
      <c r="AG57683" s="31"/>
      <c r="AH57683" s="31"/>
      <c r="AI57683" s="19"/>
    </row>
    <row r="57684" spans="32:35">
      <c r="AF57684" s="31"/>
      <c r="AG57684" s="31"/>
      <c r="AH57684" s="31"/>
      <c r="AI57684" s="19"/>
    </row>
    <row r="57685" spans="32:35">
      <c r="AF57685" s="31"/>
      <c r="AG57685" s="31"/>
      <c r="AH57685" s="31"/>
      <c r="AI57685" s="19"/>
    </row>
    <row r="57686" spans="32:35">
      <c r="AF57686" s="31"/>
      <c r="AG57686" s="31"/>
      <c r="AH57686" s="31"/>
      <c r="AI57686" s="19"/>
    </row>
    <row r="57687" spans="32:35">
      <c r="AF57687" s="31"/>
      <c r="AG57687" s="31"/>
      <c r="AH57687" s="31"/>
      <c r="AI57687" s="19"/>
    </row>
    <row r="57688" spans="32:35">
      <c r="AF57688" s="31"/>
      <c r="AG57688" s="31"/>
      <c r="AH57688" s="31"/>
      <c r="AI57688" s="19"/>
    </row>
    <row r="57689" spans="32:35">
      <c r="AF57689" s="31"/>
      <c r="AG57689" s="31"/>
      <c r="AH57689" s="31"/>
      <c r="AI57689" s="19"/>
    </row>
    <row r="57690" spans="32:35">
      <c r="AF57690" s="31"/>
      <c r="AG57690" s="31"/>
      <c r="AH57690" s="31"/>
      <c r="AI57690" s="19"/>
    </row>
    <row r="57691" spans="32:35">
      <c r="AF57691" s="31"/>
      <c r="AG57691" s="31"/>
      <c r="AH57691" s="31"/>
      <c r="AI57691" s="19"/>
    </row>
    <row r="57692" spans="32:35">
      <c r="AF57692" s="31"/>
      <c r="AG57692" s="31"/>
      <c r="AH57692" s="31"/>
      <c r="AI57692" s="19"/>
    </row>
    <row r="57693" spans="32:35">
      <c r="AF57693" s="31"/>
      <c r="AG57693" s="31"/>
      <c r="AH57693" s="31"/>
      <c r="AI57693" s="19"/>
    </row>
    <row r="57694" spans="32:35">
      <c r="AF57694" s="31"/>
      <c r="AG57694" s="31"/>
      <c r="AH57694" s="31"/>
      <c r="AI57694" s="19"/>
    </row>
    <row r="57695" spans="32:35">
      <c r="AF57695" s="31"/>
      <c r="AG57695" s="31"/>
      <c r="AH57695" s="31"/>
      <c r="AI57695" s="19"/>
    </row>
    <row r="57696" spans="32:35">
      <c r="AF57696" s="31"/>
      <c r="AG57696" s="31"/>
      <c r="AH57696" s="31"/>
      <c r="AI57696" s="19"/>
    </row>
    <row r="57697" spans="32:35" ht="15">
      <c r="AF57697" s="88"/>
      <c r="AG57697" s="88"/>
      <c r="AH57697" s="88"/>
      <c r="AI57697" s="21"/>
    </row>
    <row r="57698" spans="32:35">
      <c r="AF57698" s="43"/>
      <c r="AG57698" s="43"/>
      <c r="AH57698" s="43"/>
      <c r="AI57698" s="5"/>
    </row>
    <row r="57699" spans="32:35" ht="15" thickBot="1">
      <c r="AF57699" s="89"/>
      <c r="AG57699" s="89"/>
      <c r="AH57699" s="89"/>
      <c r="AI57699" s="3"/>
    </row>
    <row r="57700" spans="32:35">
      <c r="AF57700" s="31"/>
      <c r="AG57700" s="31"/>
      <c r="AH57700" s="31"/>
      <c r="AI57700" s="18"/>
    </row>
    <row r="57701" spans="32:35">
      <c r="AF57701" s="31"/>
      <c r="AG57701" s="31"/>
      <c r="AH57701" s="31"/>
      <c r="AI57701" s="19"/>
    </row>
    <row r="57702" spans="32:35">
      <c r="AF57702" s="31"/>
      <c r="AG57702" s="31"/>
      <c r="AH57702" s="31"/>
      <c r="AI57702" s="19"/>
    </row>
    <row r="57703" spans="32:35">
      <c r="AF57703" s="31"/>
      <c r="AG57703" s="31"/>
      <c r="AH57703" s="31"/>
      <c r="AI57703" s="19"/>
    </row>
    <row r="57704" spans="32:35">
      <c r="AF57704" s="31"/>
      <c r="AG57704" s="31"/>
      <c r="AH57704" s="31"/>
      <c r="AI57704" s="19"/>
    </row>
    <row r="57705" spans="32:35">
      <c r="AF57705" s="31"/>
      <c r="AG57705" s="31"/>
      <c r="AH57705" s="31"/>
      <c r="AI57705" s="19"/>
    </row>
    <row r="57706" spans="32:35">
      <c r="AF57706" s="31"/>
      <c r="AG57706" s="31"/>
      <c r="AH57706" s="31"/>
      <c r="AI57706" s="19"/>
    </row>
    <row r="57707" spans="32:35">
      <c r="AF57707" s="31"/>
      <c r="AG57707" s="31"/>
      <c r="AH57707" s="31"/>
      <c r="AI57707" s="19"/>
    </row>
    <row r="57708" spans="32:35">
      <c r="AF57708" s="31"/>
      <c r="AG57708" s="31"/>
      <c r="AH57708" s="31"/>
      <c r="AI57708" s="19"/>
    </row>
    <row r="57709" spans="32:35">
      <c r="AF57709" s="31"/>
      <c r="AG57709" s="31"/>
      <c r="AH57709" s="31"/>
      <c r="AI57709" s="19"/>
    </row>
    <row r="57710" spans="32:35">
      <c r="AF57710" s="31"/>
      <c r="AG57710" s="31"/>
      <c r="AH57710" s="31"/>
      <c r="AI57710" s="19"/>
    </row>
    <row r="57711" spans="32:35">
      <c r="AF57711" s="31"/>
      <c r="AG57711" s="31"/>
      <c r="AH57711" s="31"/>
      <c r="AI57711" s="19"/>
    </row>
    <row r="57712" spans="32:35">
      <c r="AF57712" s="31"/>
      <c r="AG57712" s="31"/>
      <c r="AH57712" s="31"/>
      <c r="AI57712" s="19"/>
    </row>
    <row r="57713" spans="32:35">
      <c r="AF57713" s="31"/>
      <c r="AG57713" s="31"/>
      <c r="AH57713" s="31"/>
      <c r="AI57713" s="19"/>
    </row>
    <row r="57714" spans="32:35">
      <c r="AF57714" s="31"/>
      <c r="AG57714" s="31"/>
      <c r="AH57714" s="31"/>
      <c r="AI57714" s="19"/>
    </row>
    <row r="57715" spans="32:35">
      <c r="AF57715" s="31"/>
      <c r="AG57715" s="31"/>
      <c r="AH57715" s="31"/>
      <c r="AI57715" s="19"/>
    </row>
    <row r="57716" spans="32:35">
      <c r="AF57716" s="31"/>
      <c r="AG57716" s="31"/>
      <c r="AH57716" s="31"/>
      <c r="AI57716" s="19"/>
    </row>
    <row r="57717" spans="32:35">
      <c r="AF57717" s="31"/>
      <c r="AG57717" s="31"/>
      <c r="AH57717" s="31"/>
      <c r="AI57717" s="19"/>
    </row>
    <row r="57718" spans="32:35">
      <c r="AF57718" s="31"/>
      <c r="AG57718" s="31"/>
      <c r="AH57718" s="31"/>
      <c r="AI57718" s="19"/>
    </row>
    <row r="57719" spans="32:35">
      <c r="AF57719" s="31"/>
      <c r="AG57719" s="31"/>
      <c r="AH57719" s="31"/>
      <c r="AI57719" s="19"/>
    </row>
    <row r="57720" spans="32:35">
      <c r="AF57720" s="31"/>
      <c r="AG57720" s="31"/>
      <c r="AH57720" s="31"/>
      <c r="AI57720" s="19"/>
    </row>
    <row r="57721" spans="32:35">
      <c r="AF57721" s="31"/>
      <c r="AG57721" s="31"/>
      <c r="AH57721" s="31"/>
      <c r="AI57721" s="19"/>
    </row>
    <row r="57722" spans="32:35">
      <c r="AF57722" s="31"/>
      <c r="AG57722" s="31"/>
      <c r="AH57722" s="31"/>
      <c r="AI57722" s="19"/>
    </row>
    <row r="57723" spans="32:35">
      <c r="AF57723" s="31"/>
      <c r="AG57723" s="31"/>
      <c r="AH57723" s="31"/>
      <c r="AI57723" s="19"/>
    </row>
    <row r="57724" spans="32:35">
      <c r="AF57724" s="31"/>
      <c r="AG57724" s="31"/>
      <c r="AH57724" s="31"/>
      <c r="AI57724" s="19"/>
    </row>
    <row r="57725" spans="32:35">
      <c r="AF57725" s="31"/>
      <c r="AG57725" s="31"/>
      <c r="AH57725" s="31"/>
      <c r="AI57725" s="19"/>
    </row>
    <row r="57726" spans="32:35">
      <c r="AF57726" s="31"/>
      <c r="AG57726" s="31"/>
      <c r="AH57726" s="31"/>
      <c r="AI57726" s="19"/>
    </row>
    <row r="57727" spans="32:35">
      <c r="AF57727" s="31"/>
      <c r="AG57727" s="31"/>
      <c r="AH57727" s="31"/>
      <c r="AI57727" s="19"/>
    </row>
    <row r="57728" spans="32:35" ht="15">
      <c r="AF57728" s="88"/>
      <c r="AG57728" s="88"/>
      <c r="AH57728" s="88"/>
      <c r="AI57728" s="21"/>
    </row>
    <row r="57729" spans="32:35">
      <c r="AF57729" s="43"/>
      <c r="AG57729" s="43"/>
      <c r="AH57729" s="43"/>
      <c r="AI57729" s="5"/>
    </row>
    <row r="57730" spans="32:35" ht="15" thickBot="1">
      <c r="AF57730" s="89"/>
      <c r="AG57730" s="89"/>
      <c r="AH57730" s="89"/>
      <c r="AI57730" s="3"/>
    </row>
    <row r="57731" spans="32:35">
      <c r="AF57731" s="31"/>
      <c r="AG57731" s="31"/>
      <c r="AH57731" s="31"/>
      <c r="AI57731" s="18"/>
    </row>
    <row r="57732" spans="32:35">
      <c r="AF57732" s="31"/>
      <c r="AG57732" s="31"/>
      <c r="AH57732" s="31"/>
      <c r="AI57732" s="19"/>
    </row>
    <row r="57733" spans="32:35">
      <c r="AF57733" s="31"/>
      <c r="AG57733" s="31"/>
      <c r="AH57733" s="31"/>
      <c r="AI57733" s="19"/>
    </row>
    <row r="57734" spans="32:35">
      <c r="AF57734" s="31"/>
      <c r="AG57734" s="31"/>
      <c r="AH57734" s="31"/>
      <c r="AI57734" s="19"/>
    </row>
    <row r="57735" spans="32:35">
      <c r="AF57735" s="31"/>
      <c r="AG57735" s="31"/>
      <c r="AH57735" s="31"/>
      <c r="AI57735" s="19"/>
    </row>
    <row r="57736" spans="32:35">
      <c r="AF57736" s="31"/>
      <c r="AG57736" s="31"/>
      <c r="AH57736" s="31"/>
      <c r="AI57736" s="19"/>
    </row>
    <row r="57737" spans="32:35">
      <c r="AF57737" s="31"/>
      <c r="AG57737" s="31"/>
      <c r="AH57737" s="31"/>
      <c r="AI57737" s="19"/>
    </row>
    <row r="57738" spans="32:35">
      <c r="AF57738" s="31"/>
      <c r="AG57738" s="31"/>
      <c r="AH57738" s="31"/>
      <c r="AI57738" s="19"/>
    </row>
    <row r="57739" spans="32:35">
      <c r="AF57739" s="31"/>
      <c r="AG57739" s="31"/>
      <c r="AH57739" s="31"/>
      <c r="AI57739" s="19"/>
    </row>
    <row r="57740" spans="32:35">
      <c r="AF57740" s="31"/>
      <c r="AG57740" s="31"/>
      <c r="AH57740" s="31"/>
      <c r="AI57740" s="19"/>
    </row>
    <row r="57741" spans="32:35">
      <c r="AF57741" s="31"/>
      <c r="AG57741" s="31"/>
      <c r="AH57741" s="31"/>
      <c r="AI57741" s="19"/>
    </row>
    <row r="57742" spans="32:35">
      <c r="AF57742" s="31"/>
      <c r="AG57742" s="31"/>
      <c r="AH57742" s="31"/>
      <c r="AI57742" s="19"/>
    </row>
    <row r="57743" spans="32:35">
      <c r="AF57743" s="31"/>
      <c r="AG57743" s="31"/>
      <c r="AH57743" s="31"/>
      <c r="AI57743" s="19"/>
    </row>
    <row r="57744" spans="32:35">
      <c r="AF57744" s="31"/>
      <c r="AG57744" s="31"/>
      <c r="AH57744" s="31"/>
      <c r="AI57744" s="19"/>
    </row>
    <row r="57745" spans="32:35">
      <c r="AF57745" s="31"/>
      <c r="AG57745" s="31"/>
      <c r="AH57745" s="31"/>
      <c r="AI57745" s="19"/>
    </row>
    <row r="57746" spans="32:35">
      <c r="AF57746" s="31"/>
      <c r="AG57746" s="31"/>
      <c r="AH57746" s="31"/>
      <c r="AI57746" s="19"/>
    </row>
    <row r="57747" spans="32:35">
      <c r="AF57747" s="31"/>
      <c r="AG57747" s="31"/>
      <c r="AH57747" s="31"/>
      <c r="AI57747" s="19"/>
    </row>
    <row r="57748" spans="32:35">
      <c r="AF57748" s="31"/>
      <c r="AG57748" s="31"/>
      <c r="AH57748" s="31"/>
      <c r="AI57748" s="19"/>
    </row>
    <row r="57749" spans="32:35">
      <c r="AF57749" s="31"/>
      <c r="AG57749" s="31"/>
      <c r="AH57749" s="31"/>
      <c r="AI57749" s="19"/>
    </row>
    <row r="57750" spans="32:35">
      <c r="AF57750" s="31"/>
      <c r="AG57750" s="31"/>
      <c r="AH57750" s="31"/>
      <c r="AI57750" s="19"/>
    </row>
    <row r="57751" spans="32:35">
      <c r="AF57751" s="31"/>
      <c r="AG57751" s="31"/>
      <c r="AH57751" s="31"/>
      <c r="AI57751" s="19"/>
    </row>
    <row r="57752" spans="32:35">
      <c r="AF57752" s="31"/>
      <c r="AG57752" s="31"/>
      <c r="AH57752" s="31"/>
      <c r="AI57752" s="19"/>
    </row>
    <row r="57753" spans="32:35">
      <c r="AF57753" s="31"/>
      <c r="AG57753" s="31"/>
      <c r="AH57753" s="31"/>
      <c r="AI57753" s="19"/>
    </row>
    <row r="57754" spans="32:35">
      <c r="AF57754" s="31"/>
      <c r="AG57754" s="31"/>
      <c r="AH57754" s="31"/>
      <c r="AI57754" s="19"/>
    </row>
    <row r="57755" spans="32:35">
      <c r="AF57755" s="31"/>
      <c r="AG57755" s="31"/>
      <c r="AH57755" s="31"/>
      <c r="AI57755" s="19"/>
    </row>
    <row r="57756" spans="32:35">
      <c r="AF57756" s="31"/>
      <c r="AG57756" s="31"/>
      <c r="AH57756" s="31"/>
      <c r="AI57756" s="19"/>
    </row>
    <row r="57757" spans="32:35">
      <c r="AF57757" s="31"/>
      <c r="AG57757" s="31"/>
      <c r="AH57757" s="31"/>
      <c r="AI57757" s="19"/>
    </row>
    <row r="57758" spans="32:35">
      <c r="AF57758" s="31"/>
      <c r="AG57758" s="31"/>
      <c r="AH57758" s="31"/>
      <c r="AI57758" s="19"/>
    </row>
    <row r="57759" spans="32:35" ht="15">
      <c r="AF57759" s="88"/>
      <c r="AG57759" s="88"/>
      <c r="AH57759" s="88"/>
      <c r="AI57759" s="21"/>
    </row>
    <row r="57760" spans="32:35">
      <c r="AF57760" s="43"/>
      <c r="AG57760" s="43"/>
      <c r="AH57760" s="43"/>
      <c r="AI57760" s="5"/>
    </row>
    <row r="57761" spans="32:35" ht="15" thickBot="1">
      <c r="AF57761" s="89"/>
      <c r="AG57761" s="89"/>
      <c r="AH57761" s="89"/>
      <c r="AI57761" s="3"/>
    </row>
    <row r="57762" spans="32:35">
      <c r="AF57762" s="31"/>
      <c r="AG57762" s="31"/>
      <c r="AH57762" s="31"/>
      <c r="AI57762" s="18"/>
    </row>
    <row r="57763" spans="32:35">
      <c r="AF57763" s="31"/>
      <c r="AG57763" s="31"/>
      <c r="AH57763" s="31"/>
      <c r="AI57763" s="19"/>
    </row>
    <row r="57764" spans="32:35">
      <c r="AF57764" s="31"/>
      <c r="AG57764" s="31"/>
      <c r="AH57764" s="31"/>
      <c r="AI57764" s="19"/>
    </row>
    <row r="57765" spans="32:35">
      <c r="AF57765" s="31"/>
      <c r="AG57765" s="31"/>
      <c r="AH57765" s="31"/>
      <c r="AI57765" s="19"/>
    </row>
    <row r="57766" spans="32:35">
      <c r="AF57766" s="31"/>
      <c r="AG57766" s="31"/>
      <c r="AH57766" s="31"/>
      <c r="AI57766" s="19"/>
    </row>
    <row r="57767" spans="32:35">
      <c r="AF57767" s="31"/>
      <c r="AG57767" s="31"/>
      <c r="AH57767" s="31"/>
      <c r="AI57767" s="19"/>
    </row>
    <row r="57768" spans="32:35">
      <c r="AF57768" s="31"/>
      <c r="AG57768" s="31"/>
      <c r="AH57768" s="31"/>
      <c r="AI57768" s="19"/>
    </row>
    <row r="57769" spans="32:35">
      <c r="AF57769" s="31"/>
      <c r="AG57769" s="31"/>
      <c r="AH57769" s="31"/>
      <c r="AI57769" s="19"/>
    </row>
    <row r="57770" spans="32:35">
      <c r="AF57770" s="31"/>
      <c r="AG57770" s="31"/>
      <c r="AH57770" s="31"/>
      <c r="AI57770" s="19"/>
    </row>
    <row r="57771" spans="32:35">
      <c r="AF57771" s="31"/>
      <c r="AG57771" s="31"/>
      <c r="AH57771" s="31"/>
      <c r="AI57771" s="19"/>
    </row>
    <row r="57772" spans="32:35">
      <c r="AF57772" s="31"/>
      <c r="AG57772" s="31"/>
      <c r="AH57772" s="31"/>
      <c r="AI57772" s="19"/>
    </row>
    <row r="57773" spans="32:35">
      <c r="AF57773" s="31"/>
      <c r="AG57773" s="31"/>
      <c r="AH57773" s="31"/>
      <c r="AI57773" s="19"/>
    </row>
    <row r="57774" spans="32:35">
      <c r="AF57774" s="31"/>
      <c r="AG57774" s="31"/>
      <c r="AH57774" s="31"/>
      <c r="AI57774" s="19"/>
    </row>
    <row r="57775" spans="32:35">
      <c r="AF57775" s="31"/>
      <c r="AG57775" s="31"/>
      <c r="AH57775" s="31"/>
      <c r="AI57775" s="19"/>
    </row>
    <row r="57776" spans="32:35">
      <c r="AF57776" s="31"/>
      <c r="AG57776" s="31"/>
      <c r="AH57776" s="31"/>
      <c r="AI57776" s="19"/>
    </row>
    <row r="57777" spans="32:35">
      <c r="AF57777" s="31"/>
      <c r="AG57777" s="31"/>
      <c r="AH57777" s="31"/>
      <c r="AI57777" s="19"/>
    </row>
    <row r="57778" spans="32:35">
      <c r="AF57778" s="31"/>
      <c r="AG57778" s="31"/>
      <c r="AH57778" s="31"/>
      <c r="AI57778" s="19"/>
    </row>
    <row r="57779" spans="32:35">
      <c r="AF57779" s="31"/>
      <c r="AG57779" s="31"/>
      <c r="AH57779" s="31"/>
      <c r="AI57779" s="19"/>
    </row>
    <row r="57780" spans="32:35">
      <c r="AF57780" s="31"/>
      <c r="AG57780" s="31"/>
      <c r="AH57780" s="31"/>
      <c r="AI57780" s="19"/>
    </row>
    <row r="57781" spans="32:35">
      <c r="AF57781" s="31"/>
      <c r="AG57781" s="31"/>
      <c r="AH57781" s="31"/>
      <c r="AI57781" s="19"/>
    </row>
    <row r="57782" spans="32:35">
      <c r="AF57782" s="31"/>
      <c r="AG57782" s="31"/>
      <c r="AH57782" s="31"/>
      <c r="AI57782" s="19"/>
    </row>
    <row r="57783" spans="32:35">
      <c r="AF57783" s="31"/>
      <c r="AG57783" s="31"/>
      <c r="AH57783" s="31"/>
      <c r="AI57783" s="19"/>
    </row>
    <row r="57784" spans="32:35">
      <c r="AF57784" s="31"/>
      <c r="AG57784" s="31"/>
      <c r="AH57784" s="31"/>
      <c r="AI57784" s="19"/>
    </row>
    <row r="57785" spans="32:35">
      <c r="AF57785" s="31"/>
      <c r="AG57785" s="31"/>
      <c r="AH57785" s="31"/>
      <c r="AI57785" s="19"/>
    </row>
    <row r="57786" spans="32:35">
      <c r="AF57786" s="31"/>
      <c r="AG57786" s="31"/>
      <c r="AH57786" s="31"/>
      <c r="AI57786" s="19"/>
    </row>
    <row r="57787" spans="32:35">
      <c r="AF57787" s="31"/>
      <c r="AG57787" s="31"/>
      <c r="AH57787" s="31"/>
      <c r="AI57787" s="19"/>
    </row>
    <row r="57788" spans="32:35">
      <c r="AF57788" s="31"/>
      <c r="AG57788" s="31"/>
      <c r="AH57788" s="31"/>
      <c r="AI57788" s="19"/>
    </row>
    <row r="57789" spans="32:35">
      <c r="AF57789" s="31"/>
      <c r="AG57789" s="31"/>
      <c r="AH57789" s="31"/>
      <c r="AI57789" s="19"/>
    </row>
    <row r="57790" spans="32:35" ht="15">
      <c r="AF57790" s="88"/>
      <c r="AG57790" s="88"/>
      <c r="AH57790" s="88"/>
      <c r="AI57790" s="21"/>
    </row>
    <row r="57791" spans="32:35">
      <c r="AF57791" s="43"/>
      <c r="AG57791" s="43"/>
      <c r="AH57791" s="43"/>
      <c r="AI57791" s="5"/>
    </row>
    <row r="57792" spans="32:35" ht="15" thickBot="1">
      <c r="AF57792" s="89"/>
      <c r="AG57792" s="89"/>
      <c r="AH57792" s="89"/>
      <c r="AI57792" s="3"/>
    </row>
    <row r="57793" spans="32:35">
      <c r="AF57793" s="31"/>
      <c r="AG57793" s="31"/>
      <c r="AH57793" s="31"/>
      <c r="AI57793" s="18"/>
    </row>
    <row r="57794" spans="32:35">
      <c r="AF57794" s="31"/>
      <c r="AG57794" s="31"/>
      <c r="AH57794" s="31"/>
      <c r="AI57794" s="19"/>
    </row>
    <row r="57795" spans="32:35">
      <c r="AF57795" s="31"/>
      <c r="AG57795" s="31"/>
      <c r="AH57795" s="31"/>
      <c r="AI57795" s="19"/>
    </row>
    <row r="57796" spans="32:35">
      <c r="AF57796" s="31"/>
      <c r="AG57796" s="31"/>
      <c r="AH57796" s="31"/>
      <c r="AI57796" s="19"/>
    </row>
    <row r="57797" spans="32:35">
      <c r="AF57797" s="31"/>
      <c r="AG57797" s="31"/>
      <c r="AH57797" s="31"/>
      <c r="AI57797" s="19"/>
    </row>
    <row r="57798" spans="32:35">
      <c r="AF57798" s="31"/>
      <c r="AG57798" s="31"/>
      <c r="AH57798" s="31"/>
      <c r="AI57798" s="19"/>
    </row>
    <row r="57799" spans="32:35">
      <c r="AF57799" s="31"/>
      <c r="AG57799" s="31"/>
      <c r="AH57799" s="31"/>
      <c r="AI57799" s="19"/>
    </row>
    <row r="57800" spans="32:35">
      <c r="AF57800" s="31"/>
      <c r="AG57800" s="31"/>
      <c r="AH57800" s="31"/>
      <c r="AI57800" s="19"/>
    </row>
    <row r="57801" spans="32:35">
      <c r="AF57801" s="31"/>
      <c r="AG57801" s="31"/>
      <c r="AH57801" s="31"/>
      <c r="AI57801" s="19"/>
    </row>
    <row r="57802" spans="32:35">
      <c r="AF57802" s="31"/>
      <c r="AG57802" s="31"/>
      <c r="AH57802" s="31"/>
      <c r="AI57802" s="19"/>
    </row>
    <row r="57803" spans="32:35">
      <c r="AF57803" s="31"/>
      <c r="AG57803" s="31"/>
      <c r="AH57803" s="31"/>
      <c r="AI57803" s="19"/>
    </row>
    <row r="57804" spans="32:35">
      <c r="AF57804" s="31"/>
      <c r="AG57804" s="31"/>
      <c r="AH57804" s="31"/>
      <c r="AI57804" s="19"/>
    </row>
    <row r="57805" spans="32:35">
      <c r="AF57805" s="31"/>
      <c r="AG57805" s="31"/>
      <c r="AH57805" s="31"/>
      <c r="AI57805" s="19"/>
    </row>
    <row r="57806" spans="32:35">
      <c r="AF57806" s="31"/>
      <c r="AG57806" s="31"/>
      <c r="AH57806" s="31"/>
      <c r="AI57806" s="19"/>
    </row>
    <row r="57807" spans="32:35">
      <c r="AF57807" s="31"/>
      <c r="AG57807" s="31"/>
      <c r="AH57807" s="31"/>
      <c r="AI57807" s="19"/>
    </row>
    <row r="57808" spans="32:35">
      <c r="AF57808" s="31"/>
      <c r="AG57808" s="31"/>
      <c r="AH57808" s="31"/>
      <c r="AI57808" s="19"/>
    </row>
    <row r="57809" spans="32:35">
      <c r="AF57809" s="31"/>
      <c r="AG57809" s="31"/>
      <c r="AH57809" s="31"/>
      <c r="AI57809" s="19"/>
    </row>
    <row r="57810" spans="32:35">
      <c r="AF57810" s="31"/>
      <c r="AG57810" s="31"/>
      <c r="AH57810" s="31"/>
      <c r="AI57810" s="19"/>
    </row>
    <row r="57811" spans="32:35">
      <c r="AF57811" s="31"/>
      <c r="AG57811" s="31"/>
      <c r="AH57811" s="31"/>
      <c r="AI57811" s="19"/>
    </row>
    <row r="57812" spans="32:35">
      <c r="AF57812" s="31"/>
      <c r="AG57812" s="31"/>
      <c r="AH57812" s="31"/>
      <c r="AI57812" s="19"/>
    </row>
    <row r="57813" spans="32:35">
      <c r="AF57813" s="31"/>
      <c r="AG57813" s="31"/>
      <c r="AH57813" s="31"/>
      <c r="AI57813" s="19"/>
    </row>
    <row r="57814" spans="32:35">
      <c r="AF57814" s="31"/>
      <c r="AG57814" s="31"/>
      <c r="AH57814" s="31"/>
      <c r="AI57814" s="19"/>
    </row>
    <row r="57815" spans="32:35">
      <c r="AF57815" s="31"/>
      <c r="AG57815" s="31"/>
      <c r="AH57815" s="31"/>
      <c r="AI57815" s="19"/>
    </row>
    <row r="57816" spans="32:35">
      <c r="AF57816" s="31"/>
      <c r="AG57816" s="31"/>
      <c r="AH57816" s="31"/>
      <c r="AI57816" s="19"/>
    </row>
    <row r="57817" spans="32:35">
      <c r="AF57817" s="31"/>
      <c r="AG57817" s="31"/>
      <c r="AH57817" s="31"/>
      <c r="AI57817" s="19"/>
    </row>
    <row r="57818" spans="32:35">
      <c r="AF57818" s="31"/>
      <c r="AG57818" s="31"/>
      <c r="AH57818" s="31"/>
      <c r="AI57818" s="19"/>
    </row>
    <row r="57819" spans="32:35">
      <c r="AF57819" s="31"/>
      <c r="AG57819" s="31"/>
      <c r="AH57819" s="31"/>
      <c r="AI57819" s="19"/>
    </row>
    <row r="57820" spans="32:35">
      <c r="AF57820" s="31"/>
      <c r="AG57820" s="31"/>
      <c r="AH57820" s="31"/>
      <c r="AI57820" s="19"/>
    </row>
    <row r="57821" spans="32:35" ht="15">
      <c r="AF57821" s="88"/>
      <c r="AG57821" s="88"/>
      <c r="AH57821" s="88"/>
      <c r="AI57821" s="21"/>
    </row>
    <row r="57822" spans="32:35">
      <c r="AF57822" s="43"/>
      <c r="AG57822" s="43"/>
      <c r="AH57822" s="43"/>
      <c r="AI57822" s="5"/>
    </row>
    <row r="57823" spans="32:35" ht="15" thickBot="1">
      <c r="AF57823" s="89"/>
      <c r="AG57823" s="89"/>
      <c r="AH57823" s="89"/>
      <c r="AI57823" s="3"/>
    </row>
    <row r="57824" spans="32:35">
      <c r="AF57824" s="31"/>
      <c r="AG57824" s="31"/>
      <c r="AH57824" s="31"/>
      <c r="AI57824" s="18"/>
    </row>
    <row r="57825" spans="32:35">
      <c r="AF57825" s="31"/>
      <c r="AG57825" s="31"/>
      <c r="AH57825" s="31"/>
      <c r="AI57825" s="19"/>
    </row>
    <row r="57826" spans="32:35">
      <c r="AF57826" s="31"/>
      <c r="AG57826" s="31"/>
      <c r="AH57826" s="31"/>
      <c r="AI57826" s="19"/>
    </row>
    <row r="57827" spans="32:35">
      <c r="AF57827" s="31"/>
      <c r="AG57827" s="31"/>
      <c r="AH57827" s="31"/>
      <c r="AI57827" s="19"/>
    </row>
    <row r="57828" spans="32:35">
      <c r="AF57828" s="31"/>
      <c r="AG57828" s="31"/>
      <c r="AH57828" s="31"/>
      <c r="AI57828" s="19"/>
    </row>
    <row r="57829" spans="32:35">
      <c r="AF57829" s="31"/>
      <c r="AG57829" s="31"/>
      <c r="AH57829" s="31"/>
      <c r="AI57829" s="19"/>
    </row>
    <row r="57830" spans="32:35">
      <c r="AF57830" s="31"/>
      <c r="AG57830" s="31"/>
      <c r="AH57830" s="31"/>
      <c r="AI57830" s="19"/>
    </row>
    <row r="57831" spans="32:35">
      <c r="AF57831" s="31"/>
      <c r="AG57831" s="31"/>
      <c r="AH57831" s="31"/>
      <c r="AI57831" s="19"/>
    </row>
    <row r="57832" spans="32:35">
      <c r="AF57832" s="31"/>
      <c r="AG57832" s="31"/>
      <c r="AH57832" s="31"/>
      <c r="AI57832" s="19"/>
    </row>
    <row r="57833" spans="32:35">
      <c r="AF57833" s="31"/>
      <c r="AG57833" s="31"/>
      <c r="AH57833" s="31"/>
      <c r="AI57833" s="19"/>
    </row>
    <row r="57834" spans="32:35">
      <c r="AF57834" s="31"/>
      <c r="AG57834" s="31"/>
      <c r="AH57834" s="31"/>
      <c r="AI57834" s="19"/>
    </row>
    <row r="57835" spans="32:35">
      <c r="AF57835" s="31"/>
      <c r="AG57835" s="31"/>
      <c r="AH57835" s="31"/>
      <c r="AI57835" s="19"/>
    </row>
    <row r="57836" spans="32:35">
      <c r="AF57836" s="31"/>
      <c r="AG57836" s="31"/>
      <c r="AH57836" s="31"/>
      <c r="AI57836" s="19"/>
    </row>
    <row r="57837" spans="32:35">
      <c r="AF57837" s="31"/>
      <c r="AG57837" s="31"/>
      <c r="AH57837" s="31"/>
      <c r="AI57837" s="19"/>
    </row>
    <row r="57838" spans="32:35">
      <c r="AF57838" s="31"/>
      <c r="AG57838" s="31"/>
      <c r="AH57838" s="31"/>
      <c r="AI57838" s="19"/>
    </row>
    <row r="57839" spans="32:35">
      <c r="AF57839" s="31"/>
      <c r="AG57839" s="31"/>
      <c r="AH57839" s="31"/>
      <c r="AI57839" s="19"/>
    </row>
    <row r="57840" spans="32:35">
      <c r="AF57840" s="31"/>
      <c r="AG57840" s="31"/>
      <c r="AH57840" s="31"/>
      <c r="AI57840" s="19"/>
    </row>
    <row r="57841" spans="32:35">
      <c r="AF57841" s="31"/>
      <c r="AG57841" s="31"/>
      <c r="AH57841" s="31"/>
      <c r="AI57841" s="19"/>
    </row>
    <row r="57842" spans="32:35">
      <c r="AF57842" s="31"/>
      <c r="AG57842" s="31"/>
      <c r="AH57842" s="31"/>
      <c r="AI57842" s="19"/>
    </row>
    <row r="57843" spans="32:35">
      <c r="AF57843" s="31"/>
      <c r="AG57843" s="31"/>
      <c r="AH57843" s="31"/>
      <c r="AI57843" s="19"/>
    </row>
    <row r="57844" spans="32:35">
      <c r="AF57844" s="31"/>
      <c r="AG57844" s="31"/>
      <c r="AH57844" s="31"/>
      <c r="AI57844" s="19"/>
    </row>
    <row r="57845" spans="32:35">
      <c r="AF57845" s="31"/>
      <c r="AG57845" s="31"/>
      <c r="AH57845" s="31"/>
      <c r="AI57845" s="19"/>
    </row>
    <row r="57846" spans="32:35">
      <c r="AF57846" s="31"/>
      <c r="AG57846" s="31"/>
      <c r="AH57846" s="31"/>
      <c r="AI57846" s="19"/>
    </row>
    <row r="57847" spans="32:35">
      <c r="AF57847" s="31"/>
      <c r="AG57847" s="31"/>
      <c r="AH57847" s="31"/>
      <c r="AI57847" s="19"/>
    </row>
    <row r="57848" spans="32:35">
      <c r="AF57848" s="31"/>
      <c r="AG57848" s="31"/>
      <c r="AH57848" s="31"/>
      <c r="AI57848" s="19"/>
    </row>
    <row r="57849" spans="32:35">
      <c r="AF57849" s="31"/>
      <c r="AG57849" s="31"/>
      <c r="AH57849" s="31"/>
      <c r="AI57849" s="19"/>
    </row>
    <row r="57850" spans="32:35">
      <c r="AF57850" s="31"/>
      <c r="AG57850" s="31"/>
      <c r="AH57850" s="31"/>
      <c r="AI57850" s="19"/>
    </row>
    <row r="57851" spans="32:35">
      <c r="AF57851" s="31"/>
      <c r="AG57851" s="31"/>
      <c r="AH57851" s="31"/>
      <c r="AI57851" s="19"/>
    </row>
    <row r="57852" spans="32:35" ht="15">
      <c r="AF57852" s="88"/>
      <c r="AG57852" s="88"/>
      <c r="AH57852" s="88"/>
      <c r="AI57852" s="21"/>
    </row>
    <row r="57853" spans="32:35">
      <c r="AF57853" s="43"/>
      <c r="AG57853" s="43"/>
      <c r="AH57853" s="43"/>
      <c r="AI57853" s="5"/>
    </row>
    <row r="57854" spans="32:35" ht="15" thickBot="1">
      <c r="AF57854" s="89"/>
      <c r="AG57854" s="89"/>
      <c r="AH57854" s="89"/>
      <c r="AI57854" s="3"/>
    </row>
    <row r="57855" spans="32:35">
      <c r="AF57855" s="31"/>
      <c r="AG57855" s="31"/>
      <c r="AH57855" s="31"/>
      <c r="AI57855" s="18"/>
    </row>
    <row r="57856" spans="32:35">
      <c r="AF57856" s="31"/>
      <c r="AG57856" s="31"/>
      <c r="AH57856" s="31"/>
      <c r="AI57856" s="19"/>
    </row>
    <row r="57857" spans="32:35">
      <c r="AF57857" s="31"/>
      <c r="AG57857" s="31"/>
      <c r="AH57857" s="31"/>
      <c r="AI57857" s="19"/>
    </row>
    <row r="57858" spans="32:35">
      <c r="AF57858" s="31"/>
      <c r="AG57858" s="31"/>
      <c r="AH57858" s="31"/>
      <c r="AI57858" s="19"/>
    </row>
    <row r="57859" spans="32:35">
      <c r="AF57859" s="31"/>
      <c r="AG57859" s="31"/>
      <c r="AH57859" s="31"/>
      <c r="AI57859" s="19"/>
    </row>
    <row r="57860" spans="32:35">
      <c r="AF57860" s="31"/>
      <c r="AG57860" s="31"/>
      <c r="AH57860" s="31"/>
      <c r="AI57860" s="19"/>
    </row>
    <row r="57861" spans="32:35">
      <c r="AF57861" s="31"/>
      <c r="AG57861" s="31"/>
      <c r="AH57861" s="31"/>
      <c r="AI57861" s="19"/>
    </row>
    <row r="57862" spans="32:35">
      <c r="AF57862" s="31"/>
      <c r="AG57862" s="31"/>
      <c r="AH57862" s="31"/>
      <c r="AI57862" s="19"/>
    </row>
    <row r="57863" spans="32:35">
      <c r="AF57863" s="31"/>
      <c r="AG57863" s="31"/>
      <c r="AH57863" s="31"/>
      <c r="AI57863" s="19"/>
    </row>
    <row r="57864" spans="32:35">
      <c r="AF57864" s="31"/>
      <c r="AG57864" s="31"/>
      <c r="AH57864" s="31"/>
      <c r="AI57864" s="19"/>
    </row>
    <row r="57865" spans="32:35">
      <c r="AF57865" s="31"/>
      <c r="AG57865" s="31"/>
      <c r="AH57865" s="31"/>
      <c r="AI57865" s="19"/>
    </row>
    <row r="57866" spans="32:35">
      <c r="AF57866" s="31"/>
      <c r="AG57866" s="31"/>
      <c r="AH57866" s="31"/>
      <c r="AI57866" s="19"/>
    </row>
    <row r="57867" spans="32:35">
      <c r="AF57867" s="31"/>
      <c r="AG57867" s="31"/>
      <c r="AH57867" s="31"/>
      <c r="AI57867" s="19"/>
    </row>
    <row r="57868" spans="32:35">
      <c r="AF57868" s="31"/>
      <c r="AG57868" s="31"/>
      <c r="AH57868" s="31"/>
      <c r="AI57868" s="19"/>
    </row>
    <row r="57869" spans="32:35">
      <c r="AF57869" s="31"/>
      <c r="AG57869" s="31"/>
      <c r="AH57869" s="31"/>
      <c r="AI57869" s="19"/>
    </row>
    <row r="57870" spans="32:35">
      <c r="AF57870" s="31"/>
      <c r="AG57870" s="31"/>
      <c r="AH57870" s="31"/>
      <c r="AI57870" s="19"/>
    </row>
    <row r="57871" spans="32:35">
      <c r="AF57871" s="31"/>
      <c r="AG57871" s="31"/>
      <c r="AH57871" s="31"/>
      <c r="AI57871" s="19"/>
    </row>
    <row r="57872" spans="32:35">
      <c r="AF57872" s="31"/>
      <c r="AG57872" s="31"/>
      <c r="AH57872" s="31"/>
      <c r="AI57872" s="19"/>
    </row>
    <row r="57873" spans="32:35">
      <c r="AF57873" s="31"/>
      <c r="AG57873" s="31"/>
      <c r="AH57873" s="31"/>
      <c r="AI57873" s="19"/>
    </row>
    <row r="57874" spans="32:35">
      <c r="AF57874" s="31"/>
      <c r="AG57874" s="31"/>
      <c r="AH57874" s="31"/>
      <c r="AI57874" s="19"/>
    </row>
    <row r="57875" spans="32:35">
      <c r="AF57875" s="31"/>
      <c r="AG57875" s="31"/>
      <c r="AH57875" s="31"/>
      <c r="AI57875" s="19"/>
    </row>
    <row r="57876" spans="32:35">
      <c r="AF57876" s="31"/>
      <c r="AG57876" s="31"/>
      <c r="AH57876" s="31"/>
      <c r="AI57876" s="19"/>
    </row>
    <row r="57877" spans="32:35">
      <c r="AF57877" s="31"/>
      <c r="AG57877" s="31"/>
      <c r="AH57877" s="31"/>
      <c r="AI57877" s="19"/>
    </row>
    <row r="57878" spans="32:35">
      <c r="AF57878" s="31"/>
      <c r="AG57878" s="31"/>
      <c r="AH57878" s="31"/>
      <c r="AI57878" s="19"/>
    </row>
    <row r="57879" spans="32:35">
      <c r="AF57879" s="31"/>
      <c r="AG57879" s="31"/>
      <c r="AH57879" s="31"/>
      <c r="AI57879" s="19"/>
    </row>
    <row r="57880" spans="32:35">
      <c r="AF57880" s="31"/>
      <c r="AG57880" s="31"/>
      <c r="AH57880" s="31"/>
      <c r="AI57880" s="19"/>
    </row>
    <row r="57881" spans="32:35">
      <c r="AF57881" s="31"/>
      <c r="AG57881" s="31"/>
      <c r="AH57881" s="31"/>
      <c r="AI57881" s="19"/>
    </row>
    <row r="57882" spans="32:35">
      <c r="AF57882" s="31"/>
      <c r="AG57882" s="31"/>
      <c r="AH57882" s="31"/>
      <c r="AI57882" s="19"/>
    </row>
    <row r="57883" spans="32:35" ht="15">
      <c r="AF57883" s="88"/>
      <c r="AG57883" s="88"/>
      <c r="AH57883" s="88"/>
      <c r="AI57883" s="21"/>
    </row>
    <row r="57884" spans="32:35">
      <c r="AF57884" s="43"/>
      <c r="AG57884" s="43"/>
      <c r="AH57884" s="43"/>
      <c r="AI57884" s="5"/>
    </row>
    <row r="57885" spans="32:35" ht="15" thickBot="1">
      <c r="AF57885" s="89"/>
      <c r="AG57885" s="89"/>
      <c r="AH57885" s="89"/>
      <c r="AI57885" s="3"/>
    </row>
    <row r="57886" spans="32:35">
      <c r="AF57886" s="31"/>
      <c r="AG57886" s="31"/>
      <c r="AH57886" s="31"/>
      <c r="AI57886" s="18"/>
    </row>
    <row r="57887" spans="32:35">
      <c r="AF57887" s="31"/>
      <c r="AG57887" s="31"/>
      <c r="AH57887" s="31"/>
      <c r="AI57887" s="19"/>
    </row>
    <row r="57888" spans="32:35">
      <c r="AF57888" s="31"/>
      <c r="AG57888" s="31"/>
      <c r="AH57888" s="31"/>
      <c r="AI57888" s="19"/>
    </row>
    <row r="57889" spans="32:35">
      <c r="AF57889" s="31"/>
      <c r="AG57889" s="31"/>
      <c r="AH57889" s="31"/>
      <c r="AI57889" s="19"/>
    </row>
    <row r="57890" spans="32:35">
      <c r="AF57890" s="31"/>
      <c r="AG57890" s="31"/>
      <c r="AH57890" s="31"/>
      <c r="AI57890" s="19"/>
    </row>
    <row r="57891" spans="32:35">
      <c r="AF57891" s="31"/>
      <c r="AG57891" s="31"/>
      <c r="AH57891" s="31"/>
      <c r="AI57891" s="19"/>
    </row>
    <row r="57892" spans="32:35">
      <c r="AF57892" s="31"/>
      <c r="AG57892" s="31"/>
      <c r="AH57892" s="31"/>
      <c r="AI57892" s="19"/>
    </row>
    <row r="57893" spans="32:35">
      <c r="AF57893" s="31"/>
      <c r="AG57893" s="31"/>
      <c r="AH57893" s="31"/>
      <c r="AI57893" s="19"/>
    </row>
    <row r="57894" spans="32:35">
      <c r="AF57894" s="31"/>
      <c r="AG57894" s="31"/>
      <c r="AH57894" s="31"/>
      <c r="AI57894" s="19"/>
    </row>
    <row r="57895" spans="32:35">
      <c r="AF57895" s="31"/>
      <c r="AG57895" s="31"/>
      <c r="AH57895" s="31"/>
      <c r="AI57895" s="19"/>
    </row>
    <row r="57896" spans="32:35">
      <c r="AF57896" s="31"/>
      <c r="AG57896" s="31"/>
      <c r="AH57896" s="31"/>
      <c r="AI57896" s="19"/>
    </row>
    <row r="57897" spans="32:35">
      <c r="AF57897" s="31"/>
      <c r="AG57897" s="31"/>
      <c r="AH57897" s="31"/>
      <c r="AI57897" s="19"/>
    </row>
    <row r="57898" spans="32:35">
      <c r="AF57898" s="31"/>
      <c r="AG57898" s="31"/>
      <c r="AH57898" s="31"/>
      <c r="AI57898" s="19"/>
    </row>
    <row r="57899" spans="32:35">
      <c r="AF57899" s="31"/>
      <c r="AG57899" s="31"/>
      <c r="AH57899" s="31"/>
      <c r="AI57899" s="19"/>
    </row>
    <row r="57900" spans="32:35">
      <c r="AF57900" s="31"/>
      <c r="AG57900" s="31"/>
      <c r="AH57900" s="31"/>
      <c r="AI57900" s="19"/>
    </row>
    <row r="57901" spans="32:35">
      <c r="AF57901" s="31"/>
      <c r="AG57901" s="31"/>
      <c r="AH57901" s="31"/>
      <c r="AI57901" s="19"/>
    </row>
    <row r="57902" spans="32:35">
      <c r="AF57902" s="31"/>
      <c r="AG57902" s="31"/>
      <c r="AH57902" s="31"/>
      <c r="AI57902" s="19"/>
    </row>
    <row r="57903" spans="32:35">
      <c r="AF57903" s="31"/>
      <c r="AG57903" s="31"/>
      <c r="AH57903" s="31"/>
      <c r="AI57903" s="19"/>
    </row>
    <row r="57904" spans="32:35">
      <c r="AF57904" s="31"/>
      <c r="AG57904" s="31"/>
      <c r="AH57904" s="31"/>
      <c r="AI57904" s="19"/>
    </row>
    <row r="57905" spans="32:35">
      <c r="AF57905" s="31"/>
      <c r="AG57905" s="31"/>
      <c r="AH57905" s="31"/>
      <c r="AI57905" s="19"/>
    </row>
    <row r="57906" spans="32:35">
      <c r="AF57906" s="31"/>
      <c r="AG57906" s="31"/>
      <c r="AH57906" s="31"/>
      <c r="AI57906" s="19"/>
    </row>
    <row r="57907" spans="32:35">
      <c r="AF57907" s="31"/>
      <c r="AG57907" s="31"/>
      <c r="AH57907" s="31"/>
      <c r="AI57907" s="19"/>
    </row>
    <row r="57908" spans="32:35">
      <c r="AF57908" s="31"/>
      <c r="AG57908" s="31"/>
      <c r="AH57908" s="31"/>
      <c r="AI57908" s="19"/>
    </row>
    <row r="57909" spans="32:35">
      <c r="AF57909" s="31"/>
      <c r="AG57909" s="31"/>
      <c r="AH57909" s="31"/>
      <c r="AI57909" s="19"/>
    </row>
    <row r="57910" spans="32:35">
      <c r="AF57910" s="31"/>
      <c r="AG57910" s="31"/>
      <c r="AH57910" s="31"/>
      <c r="AI57910" s="19"/>
    </row>
    <row r="57911" spans="32:35">
      <c r="AF57911" s="31"/>
      <c r="AG57911" s="31"/>
      <c r="AH57911" s="31"/>
      <c r="AI57911" s="19"/>
    </row>
    <row r="57912" spans="32:35">
      <c r="AF57912" s="31"/>
      <c r="AG57912" s="31"/>
      <c r="AH57912" s="31"/>
      <c r="AI57912" s="19"/>
    </row>
    <row r="57913" spans="32:35">
      <c r="AF57913" s="31"/>
      <c r="AG57913" s="31"/>
      <c r="AH57913" s="31"/>
      <c r="AI57913" s="19"/>
    </row>
    <row r="57914" spans="32:35" ht="15">
      <c r="AF57914" s="88"/>
      <c r="AG57914" s="88"/>
      <c r="AH57914" s="88"/>
      <c r="AI57914" s="21"/>
    </row>
    <row r="57915" spans="32:35">
      <c r="AF57915" s="43"/>
      <c r="AG57915" s="43"/>
      <c r="AH57915" s="43"/>
      <c r="AI57915" s="5"/>
    </row>
    <row r="57916" spans="32:35" ht="15" thickBot="1">
      <c r="AF57916" s="89"/>
      <c r="AG57916" s="89"/>
      <c r="AH57916" s="89"/>
      <c r="AI57916" s="3"/>
    </row>
    <row r="57917" spans="32:35">
      <c r="AF57917" s="31"/>
      <c r="AG57917" s="31"/>
      <c r="AH57917" s="31"/>
      <c r="AI57917" s="18"/>
    </row>
    <row r="57918" spans="32:35">
      <c r="AF57918" s="31"/>
      <c r="AG57918" s="31"/>
      <c r="AH57918" s="31"/>
      <c r="AI57918" s="19"/>
    </row>
    <row r="57919" spans="32:35">
      <c r="AF57919" s="31"/>
      <c r="AG57919" s="31"/>
      <c r="AH57919" s="31"/>
      <c r="AI57919" s="19"/>
    </row>
    <row r="57920" spans="32:35">
      <c r="AF57920" s="31"/>
      <c r="AG57920" s="31"/>
      <c r="AH57920" s="31"/>
      <c r="AI57920" s="19"/>
    </row>
    <row r="57921" spans="32:35">
      <c r="AF57921" s="31"/>
      <c r="AG57921" s="31"/>
      <c r="AH57921" s="31"/>
      <c r="AI57921" s="19"/>
    </row>
    <row r="57922" spans="32:35">
      <c r="AF57922" s="31"/>
      <c r="AG57922" s="31"/>
      <c r="AH57922" s="31"/>
      <c r="AI57922" s="19"/>
    </row>
    <row r="57923" spans="32:35">
      <c r="AF57923" s="31"/>
      <c r="AG57923" s="31"/>
      <c r="AH57923" s="31"/>
      <c r="AI57923" s="19"/>
    </row>
    <row r="57924" spans="32:35">
      <c r="AF57924" s="31"/>
      <c r="AG57924" s="31"/>
      <c r="AH57924" s="31"/>
      <c r="AI57924" s="19"/>
    </row>
    <row r="57925" spans="32:35">
      <c r="AF57925" s="31"/>
      <c r="AG57925" s="31"/>
      <c r="AH57925" s="31"/>
      <c r="AI57925" s="19"/>
    </row>
    <row r="57926" spans="32:35">
      <c r="AF57926" s="31"/>
      <c r="AG57926" s="31"/>
      <c r="AH57926" s="31"/>
      <c r="AI57926" s="19"/>
    </row>
    <row r="57927" spans="32:35">
      <c r="AF57927" s="31"/>
      <c r="AG57927" s="31"/>
      <c r="AH57927" s="31"/>
      <c r="AI57927" s="19"/>
    </row>
    <row r="57928" spans="32:35">
      <c r="AF57928" s="31"/>
      <c r="AG57928" s="31"/>
      <c r="AH57928" s="31"/>
      <c r="AI57928" s="19"/>
    </row>
    <row r="57929" spans="32:35">
      <c r="AF57929" s="31"/>
      <c r="AG57929" s="31"/>
      <c r="AH57929" s="31"/>
      <c r="AI57929" s="19"/>
    </row>
    <row r="57930" spans="32:35">
      <c r="AF57930" s="31"/>
      <c r="AG57930" s="31"/>
      <c r="AH57930" s="31"/>
      <c r="AI57930" s="19"/>
    </row>
    <row r="57931" spans="32:35">
      <c r="AF57931" s="31"/>
      <c r="AG57931" s="31"/>
      <c r="AH57931" s="31"/>
      <c r="AI57931" s="19"/>
    </row>
    <row r="57932" spans="32:35">
      <c r="AF57932" s="31"/>
      <c r="AG57932" s="31"/>
      <c r="AH57932" s="31"/>
      <c r="AI57932" s="19"/>
    </row>
    <row r="57933" spans="32:35">
      <c r="AF57933" s="31"/>
      <c r="AG57933" s="31"/>
      <c r="AH57933" s="31"/>
      <c r="AI57933" s="19"/>
    </row>
    <row r="57934" spans="32:35">
      <c r="AF57934" s="31"/>
      <c r="AG57934" s="31"/>
      <c r="AH57934" s="31"/>
      <c r="AI57934" s="19"/>
    </row>
    <row r="57935" spans="32:35">
      <c r="AF57935" s="31"/>
      <c r="AG57935" s="31"/>
      <c r="AH57935" s="31"/>
      <c r="AI57935" s="19"/>
    </row>
    <row r="57936" spans="32:35">
      <c r="AF57936" s="31"/>
      <c r="AG57936" s="31"/>
      <c r="AH57936" s="31"/>
      <c r="AI57936" s="19"/>
    </row>
    <row r="57937" spans="32:35">
      <c r="AF57937" s="31"/>
      <c r="AG57937" s="31"/>
      <c r="AH57937" s="31"/>
      <c r="AI57937" s="19"/>
    </row>
    <row r="57938" spans="32:35">
      <c r="AF57938" s="31"/>
      <c r="AG57938" s="31"/>
      <c r="AH57938" s="31"/>
      <c r="AI57938" s="19"/>
    </row>
    <row r="57939" spans="32:35">
      <c r="AF57939" s="31"/>
      <c r="AG57939" s="31"/>
      <c r="AH57939" s="31"/>
      <c r="AI57939" s="19"/>
    </row>
    <row r="57940" spans="32:35">
      <c r="AF57940" s="31"/>
      <c r="AG57940" s="31"/>
      <c r="AH57940" s="31"/>
      <c r="AI57940" s="19"/>
    </row>
    <row r="57941" spans="32:35">
      <c r="AF57941" s="31"/>
      <c r="AG57941" s="31"/>
      <c r="AH57941" s="31"/>
      <c r="AI57941" s="19"/>
    </row>
    <row r="57942" spans="32:35">
      <c r="AF57942" s="31"/>
      <c r="AG57942" s="31"/>
      <c r="AH57942" s="31"/>
      <c r="AI57942" s="19"/>
    </row>
    <row r="57943" spans="32:35">
      <c r="AF57943" s="31"/>
      <c r="AG57943" s="31"/>
      <c r="AH57943" s="31"/>
      <c r="AI57943" s="19"/>
    </row>
    <row r="57944" spans="32:35">
      <c r="AF57944" s="31"/>
      <c r="AG57944" s="31"/>
      <c r="AH57944" s="31"/>
      <c r="AI57944" s="19"/>
    </row>
    <row r="57945" spans="32:35" ht="15">
      <c r="AF57945" s="88"/>
      <c r="AG57945" s="88"/>
      <c r="AH57945" s="88"/>
      <c r="AI57945" s="21"/>
    </row>
    <row r="57946" spans="32:35">
      <c r="AF57946" s="43"/>
      <c r="AG57946" s="43"/>
      <c r="AH57946" s="43"/>
      <c r="AI57946" s="5"/>
    </row>
    <row r="57947" spans="32:35" ht="15" thickBot="1">
      <c r="AF57947" s="89"/>
      <c r="AG57947" s="89"/>
      <c r="AH57947" s="89"/>
      <c r="AI57947" s="3"/>
    </row>
    <row r="57948" spans="32:35">
      <c r="AF57948" s="31"/>
      <c r="AG57948" s="31"/>
      <c r="AH57948" s="31"/>
      <c r="AI57948" s="18"/>
    </row>
    <row r="57949" spans="32:35">
      <c r="AF57949" s="31"/>
      <c r="AG57949" s="31"/>
      <c r="AH57949" s="31"/>
      <c r="AI57949" s="19"/>
    </row>
    <row r="57950" spans="32:35">
      <c r="AF57950" s="31"/>
      <c r="AG57950" s="31"/>
      <c r="AH57950" s="31"/>
      <c r="AI57950" s="19"/>
    </row>
    <row r="57951" spans="32:35">
      <c r="AF57951" s="31"/>
      <c r="AG57951" s="31"/>
      <c r="AH57951" s="31"/>
      <c r="AI57951" s="19"/>
    </row>
    <row r="57952" spans="32:35">
      <c r="AF57952" s="31"/>
      <c r="AG57952" s="31"/>
      <c r="AH57952" s="31"/>
      <c r="AI57952" s="19"/>
    </row>
    <row r="57953" spans="32:35">
      <c r="AF57953" s="31"/>
      <c r="AG57953" s="31"/>
      <c r="AH57953" s="31"/>
      <c r="AI57953" s="19"/>
    </row>
    <row r="57954" spans="32:35">
      <c r="AF57954" s="31"/>
      <c r="AG57954" s="31"/>
      <c r="AH57954" s="31"/>
      <c r="AI57954" s="19"/>
    </row>
    <row r="57955" spans="32:35">
      <c r="AF57955" s="31"/>
      <c r="AG57955" s="31"/>
      <c r="AH57955" s="31"/>
      <c r="AI57955" s="19"/>
    </row>
    <row r="57956" spans="32:35">
      <c r="AF57956" s="31"/>
      <c r="AG57956" s="31"/>
      <c r="AH57956" s="31"/>
      <c r="AI57956" s="19"/>
    </row>
    <row r="57957" spans="32:35">
      <c r="AF57957" s="31"/>
      <c r="AG57957" s="31"/>
      <c r="AH57957" s="31"/>
      <c r="AI57957" s="19"/>
    </row>
    <row r="57958" spans="32:35">
      <c r="AF57958" s="31"/>
      <c r="AG57958" s="31"/>
      <c r="AH57958" s="31"/>
      <c r="AI57958" s="19"/>
    </row>
    <row r="57959" spans="32:35">
      <c r="AF57959" s="31"/>
      <c r="AG57959" s="31"/>
      <c r="AH57959" s="31"/>
      <c r="AI57959" s="19"/>
    </row>
    <row r="57960" spans="32:35">
      <c r="AF57960" s="31"/>
      <c r="AG57960" s="31"/>
      <c r="AH57960" s="31"/>
      <c r="AI57960" s="19"/>
    </row>
    <row r="57961" spans="32:35">
      <c r="AF57961" s="31"/>
      <c r="AG57961" s="31"/>
      <c r="AH57961" s="31"/>
      <c r="AI57961" s="19"/>
    </row>
    <row r="57962" spans="32:35">
      <c r="AF57962" s="31"/>
      <c r="AG57962" s="31"/>
      <c r="AH57962" s="31"/>
      <c r="AI57962" s="19"/>
    </row>
    <row r="57963" spans="32:35">
      <c r="AF57963" s="31"/>
      <c r="AG57963" s="31"/>
      <c r="AH57963" s="31"/>
      <c r="AI57963" s="19"/>
    </row>
    <row r="57964" spans="32:35">
      <c r="AF57964" s="31"/>
      <c r="AG57964" s="31"/>
      <c r="AH57964" s="31"/>
      <c r="AI57964" s="19"/>
    </row>
    <row r="57965" spans="32:35">
      <c r="AF57965" s="31"/>
      <c r="AG57965" s="31"/>
      <c r="AH57965" s="31"/>
      <c r="AI57965" s="19"/>
    </row>
    <row r="57966" spans="32:35">
      <c r="AF57966" s="31"/>
      <c r="AG57966" s="31"/>
      <c r="AH57966" s="31"/>
      <c r="AI57966" s="19"/>
    </row>
    <row r="57967" spans="32:35">
      <c r="AF57967" s="31"/>
      <c r="AG57967" s="31"/>
      <c r="AH57967" s="31"/>
      <c r="AI57967" s="19"/>
    </row>
    <row r="57968" spans="32:35">
      <c r="AF57968" s="31"/>
      <c r="AG57968" s="31"/>
      <c r="AH57968" s="31"/>
      <c r="AI57968" s="19"/>
    </row>
    <row r="57969" spans="32:35">
      <c r="AF57969" s="31"/>
      <c r="AG57969" s="31"/>
      <c r="AH57969" s="31"/>
      <c r="AI57969" s="19"/>
    </row>
    <row r="57970" spans="32:35">
      <c r="AF57970" s="31"/>
      <c r="AG57970" s="31"/>
      <c r="AH57970" s="31"/>
      <c r="AI57970" s="19"/>
    </row>
    <row r="57971" spans="32:35">
      <c r="AF57971" s="31"/>
      <c r="AG57971" s="31"/>
      <c r="AH57971" s="31"/>
      <c r="AI57971" s="19"/>
    </row>
    <row r="57972" spans="32:35">
      <c r="AF57972" s="31"/>
      <c r="AG57972" s="31"/>
      <c r="AH57972" s="31"/>
      <c r="AI57972" s="19"/>
    </row>
    <row r="57973" spans="32:35">
      <c r="AF57973" s="31"/>
      <c r="AG57973" s="31"/>
      <c r="AH57973" s="31"/>
      <c r="AI57973" s="19"/>
    </row>
    <row r="57974" spans="32:35">
      <c r="AF57974" s="31"/>
      <c r="AG57974" s="31"/>
      <c r="AH57974" s="31"/>
      <c r="AI57974" s="19"/>
    </row>
    <row r="57975" spans="32:35">
      <c r="AF57975" s="31"/>
      <c r="AG57975" s="31"/>
      <c r="AH57975" s="31"/>
      <c r="AI57975" s="19"/>
    </row>
    <row r="57976" spans="32:35" ht="15">
      <c r="AF57976" s="88"/>
      <c r="AG57976" s="88"/>
      <c r="AH57976" s="88"/>
      <c r="AI57976" s="21"/>
    </row>
    <row r="57977" spans="32:35">
      <c r="AF57977" s="43"/>
      <c r="AG57977" s="43"/>
      <c r="AH57977" s="43"/>
      <c r="AI57977" s="5"/>
    </row>
    <row r="57978" spans="32:35" ht="15" thickBot="1">
      <c r="AF57978" s="89"/>
      <c r="AG57978" s="89"/>
      <c r="AH57978" s="89"/>
      <c r="AI57978" s="3"/>
    </row>
    <row r="57979" spans="32:35">
      <c r="AF57979" s="31"/>
      <c r="AG57979" s="31"/>
      <c r="AH57979" s="31"/>
      <c r="AI57979" s="18"/>
    </row>
    <row r="57980" spans="32:35">
      <c r="AF57980" s="31"/>
      <c r="AG57980" s="31"/>
      <c r="AH57980" s="31"/>
      <c r="AI57980" s="19"/>
    </row>
    <row r="57981" spans="32:35">
      <c r="AF57981" s="31"/>
      <c r="AG57981" s="31"/>
      <c r="AH57981" s="31"/>
      <c r="AI57981" s="19"/>
    </row>
    <row r="57982" spans="32:35">
      <c r="AF57982" s="31"/>
      <c r="AG57982" s="31"/>
      <c r="AH57982" s="31"/>
      <c r="AI57982" s="19"/>
    </row>
    <row r="57983" spans="32:35">
      <c r="AF57983" s="31"/>
      <c r="AG57983" s="31"/>
      <c r="AH57983" s="31"/>
      <c r="AI57983" s="19"/>
    </row>
    <row r="57984" spans="32:35">
      <c r="AF57984" s="31"/>
      <c r="AG57984" s="31"/>
      <c r="AH57984" s="31"/>
      <c r="AI57984" s="19"/>
    </row>
    <row r="57985" spans="32:35">
      <c r="AF57985" s="31"/>
      <c r="AG57985" s="31"/>
      <c r="AH57985" s="31"/>
      <c r="AI57985" s="19"/>
    </row>
    <row r="57986" spans="32:35">
      <c r="AF57986" s="31"/>
      <c r="AG57986" s="31"/>
      <c r="AH57986" s="31"/>
      <c r="AI57986" s="19"/>
    </row>
    <row r="57987" spans="32:35">
      <c r="AF57987" s="31"/>
      <c r="AG57987" s="31"/>
      <c r="AH57987" s="31"/>
      <c r="AI57987" s="19"/>
    </row>
    <row r="57988" spans="32:35">
      <c r="AF57988" s="31"/>
      <c r="AG57988" s="31"/>
      <c r="AH57988" s="31"/>
      <c r="AI57988" s="19"/>
    </row>
    <row r="57989" spans="32:35">
      <c r="AF57989" s="31"/>
      <c r="AG57989" s="31"/>
      <c r="AH57989" s="31"/>
      <c r="AI57989" s="19"/>
    </row>
    <row r="57990" spans="32:35">
      <c r="AF57990" s="31"/>
      <c r="AG57990" s="31"/>
      <c r="AH57990" s="31"/>
      <c r="AI57990" s="19"/>
    </row>
    <row r="57991" spans="32:35">
      <c r="AF57991" s="31"/>
      <c r="AG57991" s="31"/>
      <c r="AH57991" s="31"/>
      <c r="AI57991" s="19"/>
    </row>
    <row r="57992" spans="32:35">
      <c r="AF57992" s="31"/>
      <c r="AG57992" s="31"/>
      <c r="AH57992" s="31"/>
      <c r="AI57992" s="19"/>
    </row>
    <row r="57993" spans="32:35">
      <c r="AF57993" s="31"/>
      <c r="AG57993" s="31"/>
      <c r="AH57993" s="31"/>
      <c r="AI57993" s="19"/>
    </row>
    <row r="57994" spans="32:35">
      <c r="AF57994" s="31"/>
      <c r="AG57994" s="31"/>
      <c r="AH57994" s="31"/>
      <c r="AI57994" s="19"/>
    </row>
    <row r="57995" spans="32:35">
      <c r="AF57995" s="31"/>
      <c r="AG57995" s="31"/>
      <c r="AH57995" s="31"/>
      <c r="AI57995" s="19"/>
    </row>
    <row r="57996" spans="32:35">
      <c r="AF57996" s="31"/>
      <c r="AG57996" s="31"/>
      <c r="AH57996" s="31"/>
      <c r="AI57996" s="19"/>
    </row>
    <row r="57997" spans="32:35">
      <c r="AF57997" s="31"/>
      <c r="AG57997" s="31"/>
      <c r="AH57997" s="31"/>
      <c r="AI57997" s="19"/>
    </row>
    <row r="57998" spans="32:35">
      <c r="AF57998" s="31"/>
      <c r="AG57998" s="31"/>
      <c r="AH57998" s="31"/>
      <c r="AI57998" s="19"/>
    </row>
    <row r="57999" spans="32:35">
      <c r="AF57999" s="31"/>
      <c r="AG57999" s="31"/>
      <c r="AH57999" s="31"/>
      <c r="AI57999" s="19"/>
    </row>
    <row r="58000" spans="32:35">
      <c r="AF58000" s="31"/>
      <c r="AG58000" s="31"/>
      <c r="AH58000" s="31"/>
      <c r="AI58000" s="19"/>
    </row>
    <row r="58001" spans="32:35">
      <c r="AF58001" s="31"/>
      <c r="AG58001" s="31"/>
      <c r="AH58001" s="31"/>
      <c r="AI58001" s="19"/>
    </row>
    <row r="58002" spans="32:35">
      <c r="AF58002" s="31"/>
      <c r="AG58002" s="31"/>
      <c r="AH58002" s="31"/>
      <c r="AI58002" s="19"/>
    </row>
    <row r="58003" spans="32:35">
      <c r="AF58003" s="31"/>
      <c r="AG58003" s="31"/>
      <c r="AH58003" s="31"/>
      <c r="AI58003" s="19"/>
    </row>
    <row r="58004" spans="32:35">
      <c r="AF58004" s="31"/>
      <c r="AG58004" s="31"/>
      <c r="AH58004" s="31"/>
      <c r="AI58004" s="19"/>
    </row>
    <row r="58005" spans="32:35">
      <c r="AF58005" s="31"/>
      <c r="AG58005" s="31"/>
      <c r="AH58005" s="31"/>
      <c r="AI58005" s="19"/>
    </row>
    <row r="58006" spans="32:35">
      <c r="AF58006" s="31"/>
      <c r="AG58006" s="31"/>
      <c r="AH58006" s="31"/>
      <c r="AI58006" s="19"/>
    </row>
    <row r="58007" spans="32:35" ht="15">
      <c r="AF58007" s="88"/>
      <c r="AG58007" s="88"/>
      <c r="AH58007" s="88"/>
      <c r="AI58007" s="21"/>
    </row>
    <row r="58008" spans="32:35">
      <c r="AF58008" s="43"/>
      <c r="AG58008" s="43"/>
      <c r="AH58008" s="43"/>
      <c r="AI58008" s="5"/>
    </row>
    <row r="58009" spans="32:35" ht="15" thickBot="1">
      <c r="AF58009" s="89"/>
      <c r="AG58009" s="89"/>
      <c r="AH58009" s="89"/>
      <c r="AI58009" s="3"/>
    </row>
    <row r="58010" spans="32:35">
      <c r="AF58010" s="31"/>
      <c r="AG58010" s="31"/>
      <c r="AH58010" s="31"/>
      <c r="AI58010" s="18"/>
    </row>
    <row r="58011" spans="32:35">
      <c r="AF58011" s="31"/>
      <c r="AG58011" s="31"/>
      <c r="AH58011" s="31"/>
      <c r="AI58011" s="19"/>
    </row>
    <row r="58012" spans="32:35">
      <c r="AF58012" s="31"/>
      <c r="AG58012" s="31"/>
      <c r="AH58012" s="31"/>
      <c r="AI58012" s="19"/>
    </row>
    <row r="58013" spans="32:35">
      <c r="AF58013" s="31"/>
      <c r="AG58013" s="31"/>
      <c r="AH58013" s="31"/>
      <c r="AI58013" s="19"/>
    </row>
    <row r="58014" spans="32:35">
      <c r="AF58014" s="31"/>
      <c r="AG58014" s="31"/>
      <c r="AH58014" s="31"/>
      <c r="AI58014" s="19"/>
    </row>
    <row r="58015" spans="32:35">
      <c r="AF58015" s="31"/>
      <c r="AG58015" s="31"/>
      <c r="AH58015" s="31"/>
      <c r="AI58015" s="19"/>
    </row>
    <row r="58016" spans="32:35">
      <c r="AF58016" s="31"/>
      <c r="AG58016" s="31"/>
      <c r="AH58016" s="31"/>
      <c r="AI58016" s="19"/>
    </row>
    <row r="58017" spans="32:35">
      <c r="AF58017" s="31"/>
      <c r="AG58017" s="31"/>
      <c r="AH58017" s="31"/>
      <c r="AI58017" s="19"/>
    </row>
    <row r="58018" spans="32:35">
      <c r="AF58018" s="31"/>
      <c r="AG58018" s="31"/>
      <c r="AH58018" s="31"/>
      <c r="AI58018" s="19"/>
    </row>
    <row r="58019" spans="32:35">
      <c r="AF58019" s="31"/>
      <c r="AG58019" s="31"/>
      <c r="AH58019" s="31"/>
      <c r="AI58019" s="19"/>
    </row>
    <row r="58020" spans="32:35">
      <c r="AF58020" s="31"/>
      <c r="AG58020" s="31"/>
      <c r="AH58020" s="31"/>
      <c r="AI58020" s="19"/>
    </row>
    <row r="58021" spans="32:35">
      <c r="AF58021" s="31"/>
      <c r="AG58021" s="31"/>
      <c r="AH58021" s="31"/>
      <c r="AI58021" s="19"/>
    </row>
    <row r="58022" spans="32:35">
      <c r="AF58022" s="31"/>
      <c r="AG58022" s="31"/>
      <c r="AH58022" s="31"/>
      <c r="AI58022" s="19"/>
    </row>
    <row r="58023" spans="32:35">
      <c r="AF58023" s="31"/>
      <c r="AG58023" s="31"/>
      <c r="AH58023" s="31"/>
      <c r="AI58023" s="19"/>
    </row>
    <row r="58024" spans="32:35">
      <c r="AF58024" s="31"/>
      <c r="AG58024" s="31"/>
      <c r="AH58024" s="31"/>
      <c r="AI58024" s="19"/>
    </row>
    <row r="58025" spans="32:35">
      <c r="AF58025" s="31"/>
      <c r="AG58025" s="31"/>
      <c r="AH58025" s="31"/>
      <c r="AI58025" s="19"/>
    </row>
    <row r="58026" spans="32:35">
      <c r="AF58026" s="31"/>
      <c r="AG58026" s="31"/>
      <c r="AH58026" s="31"/>
      <c r="AI58026" s="19"/>
    </row>
    <row r="58027" spans="32:35">
      <c r="AF58027" s="31"/>
      <c r="AG58027" s="31"/>
      <c r="AH58027" s="31"/>
      <c r="AI58027" s="19"/>
    </row>
    <row r="58028" spans="32:35">
      <c r="AF58028" s="31"/>
      <c r="AG58028" s="31"/>
      <c r="AH58028" s="31"/>
      <c r="AI58028" s="19"/>
    </row>
    <row r="58029" spans="32:35">
      <c r="AF58029" s="31"/>
      <c r="AG58029" s="31"/>
      <c r="AH58029" s="31"/>
      <c r="AI58029" s="19"/>
    </row>
    <row r="58030" spans="32:35">
      <c r="AF58030" s="31"/>
      <c r="AG58030" s="31"/>
      <c r="AH58030" s="31"/>
      <c r="AI58030" s="19"/>
    </row>
    <row r="58031" spans="32:35">
      <c r="AF58031" s="31"/>
      <c r="AG58031" s="31"/>
      <c r="AH58031" s="31"/>
      <c r="AI58031" s="19"/>
    </row>
    <row r="58032" spans="32:35">
      <c r="AF58032" s="31"/>
      <c r="AG58032" s="31"/>
      <c r="AH58032" s="31"/>
      <c r="AI58032" s="19"/>
    </row>
    <row r="58033" spans="32:35">
      <c r="AF58033" s="31"/>
      <c r="AG58033" s="31"/>
      <c r="AH58033" s="31"/>
      <c r="AI58033" s="19"/>
    </row>
    <row r="58034" spans="32:35">
      <c r="AF58034" s="31"/>
      <c r="AG58034" s="31"/>
      <c r="AH58034" s="31"/>
      <c r="AI58034" s="19"/>
    </row>
    <row r="58035" spans="32:35">
      <c r="AF58035" s="31"/>
      <c r="AG58035" s="31"/>
      <c r="AH58035" s="31"/>
      <c r="AI58035" s="19"/>
    </row>
    <row r="58036" spans="32:35">
      <c r="AF58036" s="31"/>
      <c r="AG58036" s="31"/>
      <c r="AH58036" s="31"/>
      <c r="AI58036" s="19"/>
    </row>
    <row r="58037" spans="32:35">
      <c r="AF58037" s="31"/>
      <c r="AG58037" s="31"/>
      <c r="AH58037" s="31"/>
      <c r="AI58037" s="19"/>
    </row>
    <row r="58038" spans="32:35" ht="15">
      <c r="AF58038" s="88"/>
      <c r="AG58038" s="88"/>
      <c r="AH58038" s="88"/>
      <c r="AI58038" s="21"/>
    </row>
    <row r="58039" spans="32:35">
      <c r="AF58039" s="43"/>
      <c r="AG58039" s="43"/>
      <c r="AH58039" s="43"/>
      <c r="AI58039" s="5"/>
    </row>
    <row r="58040" spans="32:35" ht="15" thickBot="1">
      <c r="AF58040" s="89"/>
      <c r="AG58040" s="89"/>
      <c r="AH58040" s="89"/>
      <c r="AI58040" s="3"/>
    </row>
    <row r="58041" spans="32:35">
      <c r="AF58041" s="31"/>
      <c r="AG58041" s="31"/>
      <c r="AH58041" s="31"/>
      <c r="AI58041" s="18"/>
    </row>
    <row r="58042" spans="32:35">
      <c r="AF58042" s="31"/>
      <c r="AG58042" s="31"/>
      <c r="AH58042" s="31"/>
      <c r="AI58042" s="19"/>
    </row>
    <row r="58043" spans="32:35">
      <c r="AF58043" s="31"/>
      <c r="AG58043" s="31"/>
      <c r="AH58043" s="31"/>
      <c r="AI58043" s="19"/>
    </row>
    <row r="58044" spans="32:35">
      <c r="AF58044" s="31"/>
      <c r="AG58044" s="31"/>
      <c r="AH58044" s="31"/>
      <c r="AI58044" s="19"/>
    </row>
    <row r="58045" spans="32:35">
      <c r="AF58045" s="31"/>
      <c r="AG58045" s="31"/>
      <c r="AH58045" s="31"/>
      <c r="AI58045" s="19"/>
    </row>
    <row r="58046" spans="32:35">
      <c r="AF58046" s="31"/>
      <c r="AG58046" s="31"/>
      <c r="AH58046" s="31"/>
      <c r="AI58046" s="19"/>
    </row>
    <row r="58047" spans="32:35">
      <c r="AF58047" s="31"/>
      <c r="AG58047" s="31"/>
      <c r="AH58047" s="31"/>
      <c r="AI58047" s="19"/>
    </row>
    <row r="58048" spans="32:35">
      <c r="AF58048" s="31"/>
      <c r="AG58048" s="31"/>
      <c r="AH58048" s="31"/>
      <c r="AI58048" s="19"/>
    </row>
    <row r="58049" spans="32:35">
      <c r="AF58049" s="31"/>
      <c r="AG58049" s="31"/>
      <c r="AH58049" s="31"/>
      <c r="AI58049" s="19"/>
    </row>
    <row r="58050" spans="32:35">
      <c r="AF58050" s="31"/>
      <c r="AG58050" s="31"/>
      <c r="AH58050" s="31"/>
      <c r="AI58050" s="19"/>
    </row>
    <row r="58051" spans="32:35">
      <c r="AF58051" s="31"/>
      <c r="AG58051" s="31"/>
      <c r="AH58051" s="31"/>
      <c r="AI58051" s="19"/>
    </row>
    <row r="58052" spans="32:35">
      <c r="AF58052" s="31"/>
      <c r="AG58052" s="31"/>
      <c r="AH58052" s="31"/>
      <c r="AI58052" s="19"/>
    </row>
    <row r="58053" spans="32:35">
      <c r="AF58053" s="31"/>
      <c r="AG58053" s="31"/>
      <c r="AH58053" s="31"/>
      <c r="AI58053" s="19"/>
    </row>
    <row r="58054" spans="32:35">
      <c r="AF58054" s="31"/>
      <c r="AG58054" s="31"/>
      <c r="AH58054" s="31"/>
      <c r="AI58054" s="19"/>
    </row>
    <row r="58055" spans="32:35">
      <c r="AF58055" s="31"/>
      <c r="AG58055" s="31"/>
      <c r="AH58055" s="31"/>
      <c r="AI58055" s="19"/>
    </row>
    <row r="58056" spans="32:35">
      <c r="AF58056" s="31"/>
      <c r="AG58056" s="31"/>
      <c r="AH58056" s="31"/>
      <c r="AI58056" s="19"/>
    </row>
    <row r="58057" spans="32:35">
      <c r="AF58057" s="31"/>
      <c r="AG58057" s="31"/>
      <c r="AH58057" s="31"/>
      <c r="AI58057" s="19"/>
    </row>
    <row r="58058" spans="32:35">
      <c r="AF58058" s="31"/>
      <c r="AG58058" s="31"/>
      <c r="AH58058" s="31"/>
      <c r="AI58058" s="19"/>
    </row>
    <row r="58059" spans="32:35">
      <c r="AF58059" s="31"/>
      <c r="AG58059" s="31"/>
      <c r="AH58059" s="31"/>
      <c r="AI58059" s="19"/>
    </row>
    <row r="58060" spans="32:35">
      <c r="AF58060" s="31"/>
      <c r="AG58060" s="31"/>
      <c r="AH58060" s="31"/>
      <c r="AI58060" s="19"/>
    </row>
    <row r="58061" spans="32:35">
      <c r="AF58061" s="31"/>
      <c r="AG58061" s="31"/>
      <c r="AH58061" s="31"/>
      <c r="AI58061" s="19"/>
    </row>
    <row r="58062" spans="32:35">
      <c r="AF58062" s="31"/>
      <c r="AG58062" s="31"/>
      <c r="AH58062" s="31"/>
      <c r="AI58062" s="19"/>
    </row>
    <row r="58063" spans="32:35">
      <c r="AF58063" s="31"/>
      <c r="AG58063" s="31"/>
      <c r="AH58063" s="31"/>
      <c r="AI58063" s="19"/>
    </row>
    <row r="58064" spans="32:35">
      <c r="AF58064" s="31"/>
      <c r="AG58064" s="31"/>
      <c r="AH58064" s="31"/>
      <c r="AI58064" s="19"/>
    </row>
    <row r="58065" spans="32:35">
      <c r="AF58065" s="31"/>
      <c r="AG58065" s="31"/>
      <c r="AH58065" s="31"/>
      <c r="AI58065" s="19"/>
    </row>
    <row r="58066" spans="32:35">
      <c r="AF58066" s="31"/>
      <c r="AG58066" s="31"/>
      <c r="AH58066" s="31"/>
      <c r="AI58066" s="19"/>
    </row>
    <row r="58067" spans="32:35">
      <c r="AF58067" s="31"/>
      <c r="AG58067" s="31"/>
      <c r="AH58067" s="31"/>
      <c r="AI58067" s="19"/>
    </row>
    <row r="58068" spans="32:35">
      <c r="AF58068" s="31"/>
      <c r="AG58068" s="31"/>
      <c r="AH58068" s="31"/>
      <c r="AI58068" s="19"/>
    </row>
    <row r="58069" spans="32:35" ht="15">
      <c r="AF58069" s="88"/>
      <c r="AG58069" s="88"/>
      <c r="AH58069" s="88"/>
      <c r="AI58069" s="21"/>
    </row>
    <row r="58070" spans="32:35">
      <c r="AF58070" s="43"/>
      <c r="AG58070" s="43"/>
      <c r="AH58070" s="43"/>
      <c r="AI58070" s="5"/>
    </row>
    <row r="58071" spans="32:35" ht="15" thickBot="1">
      <c r="AF58071" s="89"/>
      <c r="AG58071" s="89"/>
      <c r="AH58071" s="89"/>
      <c r="AI58071" s="3"/>
    </row>
    <row r="58072" spans="32:35">
      <c r="AF58072" s="31"/>
      <c r="AG58072" s="31"/>
      <c r="AH58072" s="31"/>
      <c r="AI58072" s="18"/>
    </row>
    <row r="58073" spans="32:35">
      <c r="AF58073" s="31"/>
      <c r="AG58073" s="31"/>
      <c r="AH58073" s="31"/>
      <c r="AI58073" s="19"/>
    </row>
    <row r="58074" spans="32:35">
      <c r="AF58074" s="31"/>
      <c r="AG58074" s="31"/>
      <c r="AH58074" s="31"/>
      <c r="AI58074" s="19"/>
    </row>
    <row r="58075" spans="32:35">
      <c r="AF58075" s="31"/>
      <c r="AG58075" s="31"/>
      <c r="AH58075" s="31"/>
      <c r="AI58075" s="19"/>
    </row>
    <row r="58076" spans="32:35">
      <c r="AF58076" s="31"/>
      <c r="AG58076" s="31"/>
      <c r="AH58076" s="31"/>
      <c r="AI58076" s="19"/>
    </row>
    <row r="58077" spans="32:35">
      <c r="AF58077" s="31"/>
      <c r="AG58077" s="31"/>
      <c r="AH58077" s="31"/>
      <c r="AI58077" s="19"/>
    </row>
    <row r="58078" spans="32:35">
      <c r="AF58078" s="31"/>
      <c r="AG58078" s="31"/>
      <c r="AH58078" s="31"/>
      <c r="AI58078" s="19"/>
    </row>
    <row r="58079" spans="32:35">
      <c r="AF58079" s="31"/>
      <c r="AG58079" s="31"/>
      <c r="AH58079" s="31"/>
      <c r="AI58079" s="19"/>
    </row>
    <row r="58080" spans="32:35">
      <c r="AF58080" s="31"/>
      <c r="AG58080" s="31"/>
      <c r="AH58080" s="31"/>
      <c r="AI58080" s="19"/>
    </row>
    <row r="58081" spans="32:35">
      <c r="AF58081" s="31"/>
      <c r="AG58081" s="31"/>
      <c r="AH58081" s="31"/>
      <c r="AI58081" s="19"/>
    </row>
    <row r="58082" spans="32:35">
      <c r="AF58082" s="31"/>
      <c r="AG58082" s="31"/>
      <c r="AH58082" s="31"/>
      <c r="AI58082" s="19"/>
    </row>
    <row r="58083" spans="32:35">
      <c r="AF58083" s="31"/>
      <c r="AG58083" s="31"/>
      <c r="AH58083" s="31"/>
      <c r="AI58083" s="19"/>
    </row>
    <row r="58084" spans="32:35">
      <c r="AF58084" s="31"/>
      <c r="AG58084" s="31"/>
      <c r="AH58084" s="31"/>
      <c r="AI58084" s="19"/>
    </row>
    <row r="58085" spans="32:35">
      <c r="AF58085" s="31"/>
      <c r="AG58085" s="31"/>
      <c r="AH58085" s="31"/>
      <c r="AI58085" s="19"/>
    </row>
    <row r="58086" spans="32:35">
      <c r="AF58086" s="31"/>
      <c r="AG58086" s="31"/>
      <c r="AH58086" s="31"/>
      <c r="AI58086" s="19"/>
    </row>
    <row r="58087" spans="32:35">
      <c r="AF58087" s="31"/>
      <c r="AG58087" s="31"/>
      <c r="AH58087" s="31"/>
      <c r="AI58087" s="19"/>
    </row>
    <row r="58088" spans="32:35">
      <c r="AF58088" s="31"/>
      <c r="AG58088" s="31"/>
      <c r="AH58088" s="31"/>
      <c r="AI58088" s="19"/>
    </row>
    <row r="58089" spans="32:35">
      <c r="AF58089" s="31"/>
      <c r="AG58089" s="31"/>
      <c r="AH58089" s="31"/>
      <c r="AI58089" s="19"/>
    </row>
    <row r="58090" spans="32:35">
      <c r="AF58090" s="31"/>
      <c r="AG58090" s="31"/>
      <c r="AH58090" s="31"/>
      <c r="AI58090" s="19"/>
    </row>
    <row r="58091" spans="32:35">
      <c r="AF58091" s="31"/>
      <c r="AG58091" s="31"/>
      <c r="AH58091" s="31"/>
      <c r="AI58091" s="19"/>
    </row>
    <row r="58092" spans="32:35">
      <c r="AF58092" s="31"/>
      <c r="AG58092" s="31"/>
      <c r="AH58092" s="31"/>
      <c r="AI58092" s="19"/>
    </row>
    <row r="58093" spans="32:35">
      <c r="AF58093" s="31"/>
      <c r="AG58093" s="31"/>
      <c r="AH58093" s="31"/>
      <c r="AI58093" s="19"/>
    </row>
    <row r="58094" spans="32:35">
      <c r="AF58094" s="31"/>
      <c r="AG58094" s="31"/>
      <c r="AH58094" s="31"/>
      <c r="AI58094" s="19"/>
    </row>
    <row r="58095" spans="32:35">
      <c r="AF58095" s="31"/>
      <c r="AG58095" s="31"/>
      <c r="AH58095" s="31"/>
      <c r="AI58095" s="19"/>
    </row>
    <row r="58096" spans="32:35">
      <c r="AF58096" s="31"/>
      <c r="AG58096" s="31"/>
      <c r="AH58096" s="31"/>
      <c r="AI58096" s="19"/>
    </row>
    <row r="58097" spans="32:35">
      <c r="AF58097" s="31"/>
      <c r="AG58097" s="31"/>
      <c r="AH58097" s="31"/>
      <c r="AI58097" s="19"/>
    </row>
    <row r="58098" spans="32:35">
      <c r="AF58098" s="31"/>
      <c r="AG58098" s="31"/>
      <c r="AH58098" s="31"/>
      <c r="AI58098" s="19"/>
    </row>
    <row r="58099" spans="32:35">
      <c r="AF58099" s="31"/>
      <c r="AG58099" s="31"/>
      <c r="AH58099" s="31"/>
      <c r="AI58099" s="19"/>
    </row>
    <row r="58100" spans="32:35" ht="15">
      <c r="AF58100" s="88"/>
      <c r="AG58100" s="88"/>
      <c r="AH58100" s="88"/>
      <c r="AI58100" s="21"/>
    </row>
    <row r="58101" spans="32:35">
      <c r="AF58101" s="43"/>
      <c r="AG58101" s="43"/>
      <c r="AH58101" s="43"/>
      <c r="AI58101" s="5"/>
    </row>
    <row r="58102" spans="32:35" ht="15" thickBot="1">
      <c r="AF58102" s="89"/>
      <c r="AG58102" s="89"/>
      <c r="AH58102" s="89"/>
      <c r="AI58102" s="3"/>
    </row>
    <row r="58103" spans="32:35">
      <c r="AF58103" s="31"/>
      <c r="AG58103" s="31"/>
      <c r="AH58103" s="31"/>
      <c r="AI58103" s="18"/>
    </row>
    <row r="58104" spans="32:35">
      <c r="AF58104" s="31"/>
      <c r="AG58104" s="31"/>
      <c r="AH58104" s="31"/>
      <c r="AI58104" s="19"/>
    </row>
    <row r="58105" spans="32:35">
      <c r="AF58105" s="31"/>
      <c r="AG58105" s="31"/>
      <c r="AH58105" s="31"/>
      <c r="AI58105" s="19"/>
    </row>
    <row r="58106" spans="32:35">
      <c r="AF58106" s="31"/>
      <c r="AG58106" s="31"/>
      <c r="AH58106" s="31"/>
      <c r="AI58106" s="19"/>
    </row>
    <row r="58107" spans="32:35">
      <c r="AF58107" s="31"/>
      <c r="AG58107" s="31"/>
      <c r="AH58107" s="31"/>
      <c r="AI58107" s="19"/>
    </row>
    <row r="58108" spans="32:35">
      <c r="AF58108" s="31"/>
      <c r="AG58108" s="31"/>
      <c r="AH58108" s="31"/>
      <c r="AI58108" s="19"/>
    </row>
    <row r="58109" spans="32:35">
      <c r="AF58109" s="31"/>
      <c r="AG58109" s="31"/>
      <c r="AH58109" s="31"/>
      <c r="AI58109" s="19"/>
    </row>
    <row r="58110" spans="32:35">
      <c r="AF58110" s="31"/>
      <c r="AG58110" s="31"/>
      <c r="AH58110" s="31"/>
      <c r="AI58110" s="19"/>
    </row>
    <row r="58111" spans="32:35">
      <c r="AF58111" s="31"/>
      <c r="AG58111" s="31"/>
      <c r="AH58111" s="31"/>
      <c r="AI58111" s="19"/>
    </row>
    <row r="58112" spans="32:35">
      <c r="AF58112" s="31"/>
      <c r="AG58112" s="31"/>
      <c r="AH58112" s="31"/>
      <c r="AI58112" s="19"/>
    </row>
    <row r="58113" spans="32:35">
      <c r="AF58113" s="31"/>
      <c r="AG58113" s="31"/>
      <c r="AH58113" s="31"/>
      <c r="AI58113" s="19"/>
    </row>
    <row r="58114" spans="32:35">
      <c r="AF58114" s="31"/>
      <c r="AG58114" s="31"/>
      <c r="AH58114" s="31"/>
      <c r="AI58114" s="19"/>
    </row>
    <row r="58115" spans="32:35">
      <c r="AF58115" s="31"/>
      <c r="AG58115" s="31"/>
      <c r="AH58115" s="31"/>
      <c r="AI58115" s="19"/>
    </row>
    <row r="58116" spans="32:35">
      <c r="AF58116" s="31"/>
      <c r="AG58116" s="31"/>
      <c r="AH58116" s="31"/>
      <c r="AI58116" s="19"/>
    </row>
    <row r="58117" spans="32:35">
      <c r="AF58117" s="31"/>
      <c r="AG58117" s="31"/>
      <c r="AH58117" s="31"/>
      <c r="AI58117" s="19"/>
    </row>
    <row r="58118" spans="32:35">
      <c r="AF58118" s="31"/>
      <c r="AG58118" s="31"/>
      <c r="AH58118" s="31"/>
      <c r="AI58118" s="19"/>
    </row>
    <row r="58119" spans="32:35">
      <c r="AF58119" s="31"/>
      <c r="AG58119" s="31"/>
      <c r="AH58119" s="31"/>
      <c r="AI58119" s="19"/>
    </row>
    <row r="58120" spans="32:35">
      <c r="AF58120" s="31"/>
      <c r="AG58120" s="31"/>
      <c r="AH58120" s="31"/>
      <c r="AI58120" s="19"/>
    </row>
    <row r="58121" spans="32:35">
      <c r="AF58121" s="31"/>
      <c r="AG58121" s="31"/>
      <c r="AH58121" s="31"/>
      <c r="AI58121" s="19"/>
    </row>
    <row r="58122" spans="32:35">
      <c r="AF58122" s="31"/>
      <c r="AG58122" s="31"/>
      <c r="AH58122" s="31"/>
      <c r="AI58122" s="19"/>
    </row>
    <row r="58123" spans="32:35">
      <c r="AF58123" s="31"/>
      <c r="AG58123" s="31"/>
      <c r="AH58123" s="31"/>
      <c r="AI58123" s="19"/>
    </row>
    <row r="58124" spans="32:35">
      <c r="AF58124" s="31"/>
      <c r="AG58124" s="31"/>
      <c r="AH58124" s="31"/>
      <c r="AI58124" s="19"/>
    </row>
    <row r="58125" spans="32:35">
      <c r="AF58125" s="31"/>
      <c r="AG58125" s="31"/>
      <c r="AH58125" s="31"/>
      <c r="AI58125" s="19"/>
    </row>
    <row r="58126" spans="32:35">
      <c r="AF58126" s="31"/>
      <c r="AG58126" s="31"/>
      <c r="AH58126" s="31"/>
      <c r="AI58126" s="19"/>
    </row>
    <row r="58127" spans="32:35">
      <c r="AF58127" s="31"/>
      <c r="AG58127" s="31"/>
      <c r="AH58127" s="31"/>
      <c r="AI58127" s="19"/>
    </row>
    <row r="58128" spans="32:35">
      <c r="AF58128" s="31"/>
      <c r="AG58128" s="31"/>
      <c r="AH58128" s="31"/>
      <c r="AI58128" s="19"/>
    </row>
    <row r="58129" spans="32:35">
      <c r="AF58129" s="31"/>
      <c r="AG58129" s="31"/>
      <c r="AH58129" s="31"/>
      <c r="AI58129" s="19"/>
    </row>
    <row r="58130" spans="32:35">
      <c r="AF58130" s="31"/>
      <c r="AG58130" s="31"/>
      <c r="AH58130" s="31"/>
      <c r="AI58130" s="19"/>
    </row>
    <row r="58131" spans="32:35" ht="15">
      <c r="AF58131" s="88"/>
      <c r="AG58131" s="88"/>
      <c r="AH58131" s="88"/>
      <c r="AI58131" s="21"/>
    </row>
    <row r="58132" spans="32:35">
      <c r="AF58132" s="43"/>
      <c r="AG58132" s="43"/>
      <c r="AH58132" s="43"/>
      <c r="AI58132" s="5"/>
    </row>
    <row r="58133" spans="32:35" ht="15" thickBot="1">
      <c r="AF58133" s="89"/>
      <c r="AG58133" s="89"/>
      <c r="AH58133" s="89"/>
      <c r="AI58133" s="3"/>
    </row>
    <row r="58134" spans="32:35">
      <c r="AF58134" s="31"/>
      <c r="AG58134" s="31"/>
      <c r="AH58134" s="31"/>
      <c r="AI58134" s="18"/>
    </row>
    <row r="58135" spans="32:35">
      <c r="AF58135" s="31"/>
      <c r="AG58135" s="31"/>
      <c r="AH58135" s="31"/>
      <c r="AI58135" s="19"/>
    </row>
    <row r="58136" spans="32:35">
      <c r="AF58136" s="31"/>
      <c r="AG58136" s="31"/>
      <c r="AH58136" s="31"/>
      <c r="AI58136" s="19"/>
    </row>
    <row r="58137" spans="32:35">
      <c r="AF58137" s="31"/>
      <c r="AG58137" s="31"/>
      <c r="AH58137" s="31"/>
      <c r="AI58137" s="19"/>
    </row>
    <row r="58138" spans="32:35">
      <c r="AF58138" s="31"/>
      <c r="AG58138" s="31"/>
      <c r="AH58138" s="31"/>
      <c r="AI58138" s="19"/>
    </row>
    <row r="58139" spans="32:35">
      <c r="AF58139" s="31"/>
      <c r="AG58139" s="31"/>
      <c r="AH58139" s="31"/>
      <c r="AI58139" s="19"/>
    </row>
    <row r="58140" spans="32:35">
      <c r="AF58140" s="31"/>
      <c r="AG58140" s="31"/>
      <c r="AH58140" s="31"/>
      <c r="AI58140" s="19"/>
    </row>
    <row r="58141" spans="32:35">
      <c r="AF58141" s="31"/>
      <c r="AG58141" s="31"/>
      <c r="AH58141" s="31"/>
      <c r="AI58141" s="19"/>
    </row>
    <row r="58142" spans="32:35">
      <c r="AF58142" s="31"/>
      <c r="AG58142" s="31"/>
      <c r="AH58142" s="31"/>
      <c r="AI58142" s="19"/>
    </row>
    <row r="58143" spans="32:35">
      <c r="AF58143" s="31"/>
      <c r="AG58143" s="31"/>
      <c r="AH58143" s="31"/>
      <c r="AI58143" s="19"/>
    </row>
    <row r="58144" spans="32:35">
      <c r="AF58144" s="31"/>
      <c r="AG58144" s="31"/>
      <c r="AH58144" s="31"/>
      <c r="AI58144" s="19"/>
    </row>
    <row r="58145" spans="32:35">
      <c r="AF58145" s="31"/>
      <c r="AG58145" s="31"/>
      <c r="AH58145" s="31"/>
      <c r="AI58145" s="19"/>
    </row>
    <row r="58146" spans="32:35">
      <c r="AF58146" s="31"/>
      <c r="AG58146" s="31"/>
      <c r="AH58146" s="31"/>
      <c r="AI58146" s="19"/>
    </row>
    <row r="58147" spans="32:35">
      <c r="AF58147" s="31"/>
      <c r="AG58147" s="31"/>
      <c r="AH58147" s="31"/>
      <c r="AI58147" s="19"/>
    </row>
    <row r="58148" spans="32:35">
      <c r="AF58148" s="31"/>
      <c r="AG58148" s="31"/>
      <c r="AH58148" s="31"/>
      <c r="AI58148" s="19"/>
    </row>
    <row r="58149" spans="32:35">
      <c r="AF58149" s="31"/>
      <c r="AG58149" s="31"/>
      <c r="AH58149" s="31"/>
      <c r="AI58149" s="19"/>
    </row>
    <row r="58150" spans="32:35">
      <c r="AF58150" s="31"/>
      <c r="AG58150" s="31"/>
      <c r="AH58150" s="31"/>
      <c r="AI58150" s="19"/>
    </row>
    <row r="58151" spans="32:35">
      <c r="AF58151" s="31"/>
      <c r="AG58151" s="31"/>
      <c r="AH58151" s="31"/>
      <c r="AI58151" s="19"/>
    </row>
    <row r="58152" spans="32:35">
      <c r="AF58152" s="31"/>
      <c r="AG58152" s="31"/>
      <c r="AH58152" s="31"/>
      <c r="AI58152" s="19"/>
    </row>
    <row r="58153" spans="32:35">
      <c r="AF58153" s="31"/>
      <c r="AG58153" s="31"/>
      <c r="AH58153" s="31"/>
      <c r="AI58153" s="19"/>
    </row>
    <row r="58154" spans="32:35">
      <c r="AF58154" s="31"/>
      <c r="AG58154" s="31"/>
      <c r="AH58154" s="31"/>
      <c r="AI58154" s="19"/>
    </row>
    <row r="58155" spans="32:35">
      <c r="AF58155" s="31"/>
      <c r="AG58155" s="31"/>
      <c r="AH58155" s="31"/>
      <c r="AI58155" s="19"/>
    </row>
    <row r="58156" spans="32:35">
      <c r="AF58156" s="31"/>
      <c r="AG58156" s="31"/>
      <c r="AH58156" s="31"/>
      <c r="AI58156" s="19"/>
    </row>
    <row r="58157" spans="32:35">
      <c r="AF58157" s="31"/>
      <c r="AG58157" s="31"/>
      <c r="AH58157" s="31"/>
      <c r="AI58157" s="19"/>
    </row>
    <row r="58158" spans="32:35">
      <c r="AF58158" s="31"/>
      <c r="AG58158" s="31"/>
      <c r="AH58158" s="31"/>
      <c r="AI58158" s="19"/>
    </row>
    <row r="58159" spans="32:35">
      <c r="AF58159" s="31"/>
      <c r="AG58159" s="31"/>
      <c r="AH58159" s="31"/>
      <c r="AI58159" s="19"/>
    </row>
    <row r="58160" spans="32:35">
      <c r="AF58160" s="31"/>
      <c r="AG58160" s="31"/>
      <c r="AH58160" s="31"/>
      <c r="AI58160" s="19"/>
    </row>
    <row r="58161" spans="32:35">
      <c r="AF58161" s="31"/>
      <c r="AG58161" s="31"/>
      <c r="AH58161" s="31"/>
      <c r="AI58161" s="19"/>
    </row>
    <row r="58162" spans="32:35" ht="15">
      <c r="AF58162" s="88"/>
      <c r="AG58162" s="88"/>
      <c r="AH58162" s="88"/>
      <c r="AI58162" s="21"/>
    </row>
    <row r="58163" spans="32:35">
      <c r="AF58163" s="43"/>
      <c r="AG58163" s="43"/>
      <c r="AH58163" s="43"/>
      <c r="AI58163" s="5"/>
    </row>
    <row r="58164" spans="32:35" ht="15" thickBot="1">
      <c r="AF58164" s="89"/>
      <c r="AG58164" s="89"/>
      <c r="AH58164" s="89"/>
      <c r="AI58164" s="3"/>
    </row>
    <row r="58165" spans="32:35">
      <c r="AF58165" s="31"/>
      <c r="AG58165" s="31"/>
      <c r="AH58165" s="31"/>
      <c r="AI58165" s="18"/>
    </row>
    <row r="58166" spans="32:35">
      <c r="AF58166" s="31"/>
      <c r="AG58166" s="31"/>
      <c r="AH58166" s="31"/>
      <c r="AI58166" s="19"/>
    </row>
    <row r="58167" spans="32:35">
      <c r="AF58167" s="31"/>
      <c r="AG58167" s="31"/>
      <c r="AH58167" s="31"/>
      <c r="AI58167" s="19"/>
    </row>
    <row r="58168" spans="32:35">
      <c r="AF58168" s="31"/>
      <c r="AG58168" s="31"/>
      <c r="AH58168" s="31"/>
      <c r="AI58168" s="19"/>
    </row>
    <row r="58169" spans="32:35">
      <c r="AF58169" s="31"/>
      <c r="AG58169" s="31"/>
      <c r="AH58169" s="31"/>
      <c r="AI58169" s="19"/>
    </row>
    <row r="58170" spans="32:35">
      <c r="AF58170" s="31"/>
      <c r="AG58170" s="31"/>
      <c r="AH58170" s="31"/>
      <c r="AI58170" s="19"/>
    </row>
    <row r="58171" spans="32:35">
      <c r="AF58171" s="31"/>
      <c r="AG58171" s="31"/>
      <c r="AH58171" s="31"/>
      <c r="AI58171" s="19"/>
    </row>
    <row r="58172" spans="32:35">
      <c r="AF58172" s="31"/>
      <c r="AG58172" s="31"/>
      <c r="AH58172" s="31"/>
      <c r="AI58172" s="19"/>
    </row>
    <row r="58173" spans="32:35">
      <c r="AF58173" s="31"/>
      <c r="AG58173" s="31"/>
      <c r="AH58173" s="31"/>
      <c r="AI58173" s="19"/>
    </row>
    <row r="58174" spans="32:35">
      <c r="AF58174" s="31"/>
      <c r="AG58174" s="31"/>
      <c r="AH58174" s="31"/>
      <c r="AI58174" s="19"/>
    </row>
    <row r="58175" spans="32:35">
      <c r="AF58175" s="31"/>
      <c r="AG58175" s="31"/>
      <c r="AH58175" s="31"/>
      <c r="AI58175" s="19"/>
    </row>
    <row r="58176" spans="32:35">
      <c r="AF58176" s="31"/>
      <c r="AG58176" s="31"/>
      <c r="AH58176" s="31"/>
      <c r="AI58176" s="19"/>
    </row>
    <row r="58177" spans="32:35">
      <c r="AF58177" s="31"/>
      <c r="AG58177" s="31"/>
      <c r="AH58177" s="31"/>
      <c r="AI58177" s="19"/>
    </row>
    <row r="58178" spans="32:35">
      <c r="AF58178" s="31"/>
      <c r="AG58178" s="31"/>
      <c r="AH58178" s="31"/>
      <c r="AI58178" s="19"/>
    </row>
    <row r="58179" spans="32:35">
      <c r="AF58179" s="31"/>
      <c r="AG58179" s="31"/>
      <c r="AH58179" s="31"/>
      <c r="AI58179" s="19"/>
    </row>
    <row r="58180" spans="32:35">
      <c r="AF58180" s="31"/>
      <c r="AG58180" s="31"/>
      <c r="AH58180" s="31"/>
      <c r="AI58180" s="19"/>
    </row>
    <row r="58181" spans="32:35">
      <c r="AF58181" s="31"/>
      <c r="AG58181" s="31"/>
      <c r="AH58181" s="31"/>
      <c r="AI58181" s="19"/>
    </row>
    <row r="58182" spans="32:35">
      <c r="AF58182" s="31"/>
      <c r="AG58182" s="31"/>
      <c r="AH58182" s="31"/>
      <c r="AI58182" s="19"/>
    </row>
    <row r="58183" spans="32:35">
      <c r="AF58183" s="31"/>
      <c r="AG58183" s="31"/>
      <c r="AH58183" s="31"/>
      <c r="AI58183" s="19"/>
    </row>
    <row r="58184" spans="32:35">
      <c r="AF58184" s="31"/>
      <c r="AG58184" s="31"/>
      <c r="AH58184" s="31"/>
      <c r="AI58184" s="19"/>
    </row>
    <row r="58185" spans="32:35">
      <c r="AF58185" s="31"/>
      <c r="AG58185" s="31"/>
      <c r="AH58185" s="31"/>
      <c r="AI58185" s="19"/>
    </row>
    <row r="58186" spans="32:35">
      <c r="AF58186" s="31"/>
      <c r="AG58186" s="31"/>
      <c r="AH58186" s="31"/>
      <c r="AI58186" s="19"/>
    </row>
    <row r="58187" spans="32:35">
      <c r="AF58187" s="31"/>
      <c r="AG58187" s="31"/>
      <c r="AH58187" s="31"/>
      <c r="AI58187" s="19"/>
    </row>
    <row r="58188" spans="32:35">
      <c r="AF58188" s="31"/>
      <c r="AG58188" s="31"/>
      <c r="AH58188" s="31"/>
      <c r="AI58188" s="19"/>
    </row>
    <row r="58189" spans="32:35">
      <c r="AF58189" s="31"/>
      <c r="AG58189" s="31"/>
      <c r="AH58189" s="31"/>
      <c r="AI58189" s="19"/>
    </row>
    <row r="58190" spans="32:35">
      <c r="AF58190" s="31"/>
      <c r="AG58190" s="31"/>
      <c r="AH58190" s="31"/>
      <c r="AI58190" s="19"/>
    </row>
    <row r="58191" spans="32:35">
      <c r="AF58191" s="31"/>
      <c r="AG58191" s="31"/>
      <c r="AH58191" s="31"/>
      <c r="AI58191" s="19"/>
    </row>
    <row r="58192" spans="32:35">
      <c r="AF58192" s="31"/>
      <c r="AG58192" s="31"/>
      <c r="AH58192" s="31"/>
      <c r="AI58192" s="19"/>
    </row>
    <row r="58193" spans="32:35" ht="15">
      <c r="AF58193" s="88"/>
      <c r="AG58193" s="88"/>
      <c r="AH58193" s="88"/>
      <c r="AI58193" s="21"/>
    </row>
    <row r="58194" spans="32:35">
      <c r="AF58194" s="43"/>
      <c r="AG58194" s="43"/>
      <c r="AH58194" s="43"/>
      <c r="AI58194" s="5"/>
    </row>
    <row r="58195" spans="32:35" ht="15" thickBot="1">
      <c r="AF58195" s="89"/>
      <c r="AG58195" s="89"/>
      <c r="AH58195" s="89"/>
      <c r="AI58195" s="3"/>
    </row>
    <row r="58196" spans="32:35">
      <c r="AF58196" s="31"/>
      <c r="AG58196" s="31"/>
      <c r="AH58196" s="31"/>
      <c r="AI58196" s="18"/>
    </row>
    <row r="58197" spans="32:35">
      <c r="AF58197" s="31"/>
      <c r="AG58197" s="31"/>
      <c r="AH58197" s="31"/>
      <c r="AI58197" s="19"/>
    </row>
    <row r="58198" spans="32:35">
      <c r="AF58198" s="31"/>
      <c r="AG58198" s="31"/>
      <c r="AH58198" s="31"/>
      <c r="AI58198" s="19"/>
    </row>
    <row r="58199" spans="32:35">
      <c r="AF58199" s="31"/>
      <c r="AG58199" s="31"/>
      <c r="AH58199" s="31"/>
      <c r="AI58199" s="19"/>
    </row>
    <row r="58200" spans="32:35">
      <c r="AF58200" s="31"/>
      <c r="AG58200" s="31"/>
      <c r="AH58200" s="31"/>
      <c r="AI58200" s="19"/>
    </row>
    <row r="58201" spans="32:35">
      <c r="AF58201" s="31"/>
      <c r="AG58201" s="31"/>
      <c r="AH58201" s="31"/>
      <c r="AI58201" s="19"/>
    </row>
    <row r="58202" spans="32:35">
      <c r="AF58202" s="31"/>
      <c r="AG58202" s="31"/>
      <c r="AH58202" s="31"/>
      <c r="AI58202" s="19"/>
    </row>
    <row r="58203" spans="32:35">
      <c r="AF58203" s="31"/>
      <c r="AG58203" s="31"/>
      <c r="AH58203" s="31"/>
      <c r="AI58203" s="19"/>
    </row>
    <row r="58204" spans="32:35">
      <c r="AF58204" s="31"/>
      <c r="AG58204" s="31"/>
      <c r="AH58204" s="31"/>
      <c r="AI58204" s="19"/>
    </row>
    <row r="58205" spans="32:35">
      <c r="AF58205" s="31"/>
      <c r="AG58205" s="31"/>
      <c r="AH58205" s="31"/>
      <c r="AI58205" s="19"/>
    </row>
    <row r="58206" spans="32:35">
      <c r="AF58206" s="31"/>
      <c r="AG58206" s="31"/>
      <c r="AH58206" s="31"/>
      <c r="AI58206" s="19"/>
    </row>
    <row r="58207" spans="32:35">
      <c r="AF58207" s="31"/>
      <c r="AG58207" s="31"/>
      <c r="AH58207" s="31"/>
      <c r="AI58207" s="19"/>
    </row>
    <row r="58208" spans="32:35">
      <c r="AF58208" s="31"/>
      <c r="AG58208" s="31"/>
      <c r="AH58208" s="31"/>
      <c r="AI58208" s="19"/>
    </row>
    <row r="58209" spans="32:35">
      <c r="AF58209" s="31"/>
      <c r="AG58209" s="31"/>
      <c r="AH58209" s="31"/>
      <c r="AI58209" s="19"/>
    </row>
    <row r="58210" spans="32:35">
      <c r="AF58210" s="31"/>
      <c r="AG58210" s="31"/>
      <c r="AH58210" s="31"/>
      <c r="AI58210" s="19"/>
    </row>
    <row r="58211" spans="32:35">
      <c r="AF58211" s="31"/>
      <c r="AG58211" s="31"/>
      <c r="AH58211" s="31"/>
      <c r="AI58211" s="19"/>
    </row>
    <row r="58212" spans="32:35">
      <c r="AF58212" s="31"/>
      <c r="AG58212" s="31"/>
      <c r="AH58212" s="31"/>
      <c r="AI58212" s="19"/>
    </row>
    <row r="58213" spans="32:35">
      <c r="AF58213" s="31"/>
      <c r="AG58213" s="31"/>
      <c r="AH58213" s="31"/>
      <c r="AI58213" s="19"/>
    </row>
    <row r="58214" spans="32:35">
      <c r="AF58214" s="31"/>
      <c r="AG58214" s="31"/>
      <c r="AH58214" s="31"/>
      <c r="AI58214" s="19"/>
    </row>
    <row r="58215" spans="32:35">
      <c r="AF58215" s="31"/>
      <c r="AG58215" s="31"/>
      <c r="AH58215" s="31"/>
      <c r="AI58215" s="19"/>
    </row>
    <row r="58216" spans="32:35">
      <c r="AF58216" s="31"/>
      <c r="AG58216" s="31"/>
      <c r="AH58216" s="31"/>
      <c r="AI58216" s="19"/>
    </row>
    <row r="58217" spans="32:35">
      <c r="AF58217" s="31"/>
      <c r="AG58217" s="31"/>
      <c r="AH58217" s="31"/>
      <c r="AI58217" s="19"/>
    </row>
    <row r="58218" spans="32:35">
      <c r="AF58218" s="31"/>
      <c r="AG58218" s="31"/>
      <c r="AH58218" s="31"/>
      <c r="AI58218" s="19"/>
    </row>
    <row r="58219" spans="32:35">
      <c r="AF58219" s="31"/>
      <c r="AG58219" s="31"/>
      <c r="AH58219" s="31"/>
      <c r="AI58219" s="19"/>
    </row>
    <row r="58220" spans="32:35">
      <c r="AF58220" s="31"/>
      <c r="AG58220" s="31"/>
      <c r="AH58220" s="31"/>
      <c r="AI58220" s="19"/>
    </row>
    <row r="58221" spans="32:35">
      <c r="AF58221" s="31"/>
      <c r="AG58221" s="31"/>
      <c r="AH58221" s="31"/>
      <c r="AI58221" s="19"/>
    </row>
    <row r="58222" spans="32:35">
      <c r="AF58222" s="31"/>
      <c r="AG58222" s="31"/>
      <c r="AH58222" s="31"/>
      <c r="AI58222" s="19"/>
    </row>
    <row r="58223" spans="32:35">
      <c r="AF58223" s="31"/>
      <c r="AG58223" s="31"/>
      <c r="AH58223" s="31"/>
      <c r="AI58223" s="19"/>
    </row>
    <row r="58224" spans="32:35" ht="15">
      <c r="AF58224" s="88"/>
      <c r="AG58224" s="88"/>
      <c r="AH58224" s="88"/>
      <c r="AI58224" s="21"/>
    </row>
    <row r="58225" spans="32:35">
      <c r="AF58225" s="43"/>
      <c r="AG58225" s="43"/>
      <c r="AH58225" s="43"/>
      <c r="AI58225" s="5"/>
    </row>
    <row r="58226" spans="32:35" ht="15" thickBot="1">
      <c r="AF58226" s="89"/>
      <c r="AG58226" s="89"/>
      <c r="AH58226" s="89"/>
      <c r="AI58226" s="3"/>
    </row>
    <row r="58227" spans="32:35">
      <c r="AF58227" s="31"/>
      <c r="AG58227" s="31"/>
      <c r="AH58227" s="31"/>
      <c r="AI58227" s="18"/>
    </row>
    <row r="58228" spans="32:35">
      <c r="AF58228" s="31"/>
      <c r="AG58228" s="31"/>
      <c r="AH58228" s="31"/>
      <c r="AI58228" s="19"/>
    </row>
    <row r="58229" spans="32:35">
      <c r="AF58229" s="31"/>
      <c r="AG58229" s="31"/>
      <c r="AH58229" s="31"/>
      <c r="AI58229" s="19"/>
    </row>
    <row r="58230" spans="32:35">
      <c r="AF58230" s="31"/>
      <c r="AG58230" s="31"/>
      <c r="AH58230" s="31"/>
      <c r="AI58230" s="19"/>
    </row>
    <row r="58231" spans="32:35">
      <c r="AF58231" s="31"/>
      <c r="AG58231" s="31"/>
      <c r="AH58231" s="31"/>
      <c r="AI58231" s="19"/>
    </row>
    <row r="58232" spans="32:35">
      <c r="AF58232" s="31"/>
      <c r="AG58232" s="31"/>
      <c r="AH58232" s="31"/>
      <c r="AI58232" s="19"/>
    </row>
    <row r="58233" spans="32:35">
      <c r="AF58233" s="31"/>
      <c r="AG58233" s="31"/>
      <c r="AH58233" s="31"/>
      <c r="AI58233" s="19"/>
    </row>
    <row r="58234" spans="32:35">
      <c r="AF58234" s="31"/>
      <c r="AG58234" s="31"/>
      <c r="AH58234" s="31"/>
      <c r="AI58234" s="19"/>
    </row>
    <row r="58235" spans="32:35">
      <c r="AF58235" s="31"/>
      <c r="AG58235" s="31"/>
      <c r="AH58235" s="31"/>
      <c r="AI58235" s="19"/>
    </row>
    <row r="58236" spans="32:35">
      <c r="AF58236" s="31"/>
      <c r="AG58236" s="31"/>
      <c r="AH58236" s="31"/>
      <c r="AI58236" s="19"/>
    </row>
    <row r="58237" spans="32:35">
      <c r="AF58237" s="31"/>
      <c r="AG58237" s="31"/>
      <c r="AH58237" s="31"/>
      <c r="AI58237" s="19"/>
    </row>
    <row r="58238" spans="32:35">
      <c r="AF58238" s="31"/>
      <c r="AG58238" s="31"/>
      <c r="AH58238" s="31"/>
      <c r="AI58238" s="19"/>
    </row>
    <row r="58239" spans="32:35">
      <c r="AF58239" s="31"/>
      <c r="AG58239" s="31"/>
      <c r="AH58239" s="31"/>
      <c r="AI58239" s="19"/>
    </row>
    <row r="58240" spans="32:35">
      <c r="AF58240" s="31"/>
      <c r="AG58240" s="31"/>
      <c r="AH58240" s="31"/>
      <c r="AI58240" s="19"/>
    </row>
    <row r="58241" spans="32:35">
      <c r="AF58241" s="31"/>
      <c r="AG58241" s="31"/>
      <c r="AH58241" s="31"/>
      <c r="AI58241" s="19"/>
    </row>
    <row r="58242" spans="32:35">
      <c r="AF58242" s="31"/>
      <c r="AG58242" s="31"/>
      <c r="AH58242" s="31"/>
      <c r="AI58242" s="19"/>
    </row>
    <row r="58243" spans="32:35">
      <c r="AF58243" s="31"/>
      <c r="AG58243" s="31"/>
      <c r="AH58243" s="31"/>
      <c r="AI58243" s="19"/>
    </row>
    <row r="58244" spans="32:35">
      <c r="AF58244" s="31"/>
      <c r="AG58244" s="31"/>
      <c r="AH58244" s="31"/>
      <c r="AI58244" s="19"/>
    </row>
    <row r="58245" spans="32:35">
      <c r="AF58245" s="31"/>
      <c r="AG58245" s="31"/>
      <c r="AH58245" s="31"/>
      <c r="AI58245" s="19"/>
    </row>
    <row r="58246" spans="32:35">
      <c r="AF58246" s="31"/>
      <c r="AG58246" s="31"/>
      <c r="AH58246" s="31"/>
      <c r="AI58246" s="19"/>
    </row>
    <row r="58247" spans="32:35">
      <c r="AF58247" s="31"/>
      <c r="AG58247" s="31"/>
      <c r="AH58247" s="31"/>
      <c r="AI58247" s="19"/>
    </row>
    <row r="58248" spans="32:35">
      <c r="AF58248" s="31"/>
      <c r="AG58248" s="31"/>
      <c r="AH58248" s="31"/>
      <c r="AI58248" s="19"/>
    </row>
    <row r="58249" spans="32:35">
      <c r="AF58249" s="31"/>
      <c r="AG58249" s="31"/>
      <c r="AH58249" s="31"/>
      <c r="AI58249" s="19"/>
    </row>
    <row r="58250" spans="32:35">
      <c r="AF58250" s="31"/>
      <c r="AG58250" s="31"/>
      <c r="AH58250" s="31"/>
      <c r="AI58250" s="19"/>
    </row>
    <row r="58251" spans="32:35">
      <c r="AF58251" s="31"/>
      <c r="AG58251" s="31"/>
      <c r="AH58251" s="31"/>
      <c r="AI58251" s="19"/>
    </row>
    <row r="58252" spans="32:35">
      <c r="AF58252" s="31"/>
      <c r="AG58252" s="31"/>
      <c r="AH58252" s="31"/>
      <c r="AI58252" s="19"/>
    </row>
    <row r="58253" spans="32:35">
      <c r="AF58253" s="31"/>
      <c r="AG58253" s="31"/>
      <c r="AH58253" s="31"/>
      <c r="AI58253" s="19"/>
    </row>
    <row r="58254" spans="32:35">
      <c r="AF58254" s="31"/>
      <c r="AG58254" s="31"/>
      <c r="AH58254" s="31"/>
      <c r="AI58254" s="19"/>
    </row>
    <row r="58255" spans="32:35" ht="15">
      <c r="AF58255" s="88"/>
      <c r="AG58255" s="88"/>
      <c r="AH58255" s="88"/>
      <c r="AI58255" s="21"/>
    </row>
    <row r="58256" spans="32:35">
      <c r="AF58256" s="43"/>
      <c r="AG58256" s="43"/>
      <c r="AH58256" s="43"/>
      <c r="AI58256" s="5"/>
    </row>
    <row r="58257" spans="32:35" ht="15" thickBot="1">
      <c r="AF58257" s="89"/>
      <c r="AG58257" s="89"/>
      <c r="AH58257" s="89"/>
      <c r="AI58257" s="3"/>
    </row>
    <row r="58258" spans="32:35">
      <c r="AF58258" s="31"/>
      <c r="AG58258" s="31"/>
      <c r="AH58258" s="31"/>
      <c r="AI58258" s="18"/>
    </row>
    <row r="58259" spans="32:35">
      <c r="AF58259" s="31"/>
      <c r="AG58259" s="31"/>
      <c r="AH58259" s="31"/>
      <c r="AI58259" s="19"/>
    </row>
    <row r="58260" spans="32:35">
      <c r="AF58260" s="31"/>
      <c r="AG58260" s="31"/>
      <c r="AH58260" s="31"/>
      <c r="AI58260" s="19"/>
    </row>
    <row r="58261" spans="32:35">
      <c r="AF58261" s="31"/>
      <c r="AG58261" s="31"/>
      <c r="AH58261" s="31"/>
      <c r="AI58261" s="19"/>
    </row>
    <row r="58262" spans="32:35">
      <c r="AF58262" s="31"/>
      <c r="AG58262" s="31"/>
      <c r="AH58262" s="31"/>
      <c r="AI58262" s="19"/>
    </row>
    <row r="58263" spans="32:35">
      <c r="AF58263" s="31"/>
      <c r="AG58263" s="31"/>
      <c r="AH58263" s="31"/>
      <c r="AI58263" s="19"/>
    </row>
    <row r="58264" spans="32:35">
      <c r="AF58264" s="31"/>
      <c r="AG58264" s="31"/>
      <c r="AH58264" s="31"/>
      <c r="AI58264" s="19"/>
    </row>
    <row r="58265" spans="32:35">
      <c r="AF58265" s="31"/>
      <c r="AG58265" s="31"/>
      <c r="AH58265" s="31"/>
      <c r="AI58265" s="19"/>
    </row>
    <row r="58266" spans="32:35">
      <c r="AF58266" s="31"/>
      <c r="AG58266" s="31"/>
      <c r="AH58266" s="31"/>
      <c r="AI58266" s="19"/>
    </row>
    <row r="58267" spans="32:35">
      <c r="AF58267" s="31"/>
      <c r="AG58267" s="31"/>
      <c r="AH58267" s="31"/>
      <c r="AI58267" s="19"/>
    </row>
    <row r="58268" spans="32:35">
      <c r="AF58268" s="31"/>
      <c r="AG58268" s="31"/>
      <c r="AH58268" s="31"/>
      <c r="AI58268" s="19"/>
    </row>
    <row r="58269" spans="32:35">
      <c r="AF58269" s="31"/>
      <c r="AG58269" s="31"/>
      <c r="AH58269" s="31"/>
      <c r="AI58269" s="19"/>
    </row>
    <row r="58270" spans="32:35">
      <c r="AF58270" s="31"/>
      <c r="AG58270" s="31"/>
      <c r="AH58270" s="31"/>
      <c r="AI58270" s="19"/>
    </row>
    <row r="58271" spans="32:35">
      <c r="AF58271" s="31"/>
      <c r="AG58271" s="31"/>
      <c r="AH58271" s="31"/>
      <c r="AI58271" s="19"/>
    </row>
    <row r="58272" spans="32:35">
      <c r="AF58272" s="31"/>
      <c r="AG58272" s="31"/>
      <c r="AH58272" s="31"/>
      <c r="AI58272" s="19"/>
    </row>
    <row r="58273" spans="32:35">
      <c r="AF58273" s="31"/>
      <c r="AG58273" s="31"/>
      <c r="AH58273" s="31"/>
      <c r="AI58273" s="19"/>
    </row>
    <row r="58274" spans="32:35">
      <c r="AF58274" s="31"/>
      <c r="AG58274" s="31"/>
      <c r="AH58274" s="31"/>
      <c r="AI58274" s="19"/>
    </row>
    <row r="58275" spans="32:35">
      <c r="AF58275" s="31"/>
      <c r="AG58275" s="31"/>
      <c r="AH58275" s="31"/>
      <c r="AI58275" s="19"/>
    </row>
    <row r="58276" spans="32:35">
      <c r="AF58276" s="31"/>
      <c r="AG58276" s="31"/>
      <c r="AH58276" s="31"/>
      <c r="AI58276" s="19"/>
    </row>
    <row r="58277" spans="32:35">
      <c r="AF58277" s="31"/>
      <c r="AG58277" s="31"/>
      <c r="AH58277" s="31"/>
      <c r="AI58277" s="19"/>
    </row>
    <row r="58278" spans="32:35">
      <c r="AF58278" s="31"/>
      <c r="AG58278" s="31"/>
      <c r="AH58278" s="31"/>
      <c r="AI58278" s="19"/>
    </row>
    <row r="58279" spans="32:35">
      <c r="AF58279" s="31"/>
      <c r="AG58279" s="31"/>
      <c r="AH58279" s="31"/>
      <c r="AI58279" s="19"/>
    </row>
    <row r="58280" spans="32:35">
      <c r="AF58280" s="31"/>
      <c r="AG58280" s="31"/>
      <c r="AH58280" s="31"/>
      <c r="AI58280" s="19"/>
    </row>
    <row r="58281" spans="32:35">
      <c r="AF58281" s="31"/>
      <c r="AG58281" s="31"/>
      <c r="AH58281" s="31"/>
      <c r="AI58281" s="19"/>
    </row>
    <row r="58282" spans="32:35">
      <c r="AF58282" s="31"/>
      <c r="AG58282" s="31"/>
      <c r="AH58282" s="31"/>
      <c r="AI58282" s="19"/>
    </row>
    <row r="58283" spans="32:35">
      <c r="AF58283" s="31"/>
      <c r="AG58283" s="31"/>
      <c r="AH58283" s="31"/>
      <c r="AI58283" s="19"/>
    </row>
    <row r="58284" spans="32:35">
      <c r="AF58284" s="31"/>
      <c r="AG58284" s="31"/>
      <c r="AH58284" s="31"/>
      <c r="AI58284" s="19"/>
    </row>
    <row r="58285" spans="32:35">
      <c r="AF58285" s="31"/>
      <c r="AG58285" s="31"/>
      <c r="AH58285" s="31"/>
      <c r="AI58285" s="19"/>
    </row>
    <row r="58286" spans="32:35" ht="15">
      <c r="AF58286" s="88"/>
      <c r="AG58286" s="88"/>
      <c r="AH58286" s="88"/>
      <c r="AI58286" s="21"/>
    </row>
    <row r="58287" spans="32:35">
      <c r="AF58287" s="43"/>
      <c r="AG58287" s="43"/>
      <c r="AH58287" s="43"/>
      <c r="AI58287" s="5"/>
    </row>
    <row r="58288" spans="32:35" ht="15" thickBot="1">
      <c r="AF58288" s="89"/>
      <c r="AG58288" s="89"/>
      <c r="AH58288" s="89"/>
      <c r="AI58288" s="3"/>
    </row>
    <row r="58289" spans="32:35">
      <c r="AF58289" s="31"/>
      <c r="AG58289" s="31"/>
      <c r="AH58289" s="31"/>
      <c r="AI58289" s="18"/>
    </row>
    <row r="58290" spans="32:35">
      <c r="AF58290" s="31"/>
      <c r="AG58290" s="31"/>
      <c r="AH58290" s="31"/>
      <c r="AI58290" s="19"/>
    </row>
    <row r="58291" spans="32:35">
      <c r="AF58291" s="31"/>
      <c r="AG58291" s="31"/>
      <c r="AH58291" s="31"/>
      <c r="AI58291" s="19"/>
    </row>
    <row r="58292" spans="32:35">
      <c r="AF58292" s="31"/>
      <c r="AG58292" s="31"/>
      <c r="AH58292" s="31"/>
      <c r="AI58292" s="19"/>
    </row>
    <row r="58293" spans="32:35">
      <c r="AF58293" s="31"/>
      <c r="AG58293" s="31"/>
      <c r="AH58293" s="31"/>
      <c r="AI58293" s="19"/>
    </row>
    <row r="58294" spans="32:35">
      <c r="AF58294" s="31"/>
      <c r="AG58294" s="31"/>
      <c r="AH58294" s="31"/>
      <c r="AI58294" s="19"/>
    </row>
    <row r="58295" spans="32:35">
      <c r="AF58295" s="31"/>
      <c r="AG58295" s="31"/>
      <c r="AH58295" s="31"/>
      <c r="AI58295" s="19"/>
    </row>
    <row r="58296" spans="32:35">
      <c r="AF58296" s="31"/>
      <c r="AG58296" s="31"/>
      <c r="AH58296" s="31"/>
      <c r="AI58296" s="19"/>
    </row>
    <row r="58297" spans="32:35">
      <c r="AF58297" s="31"/>
      <c r="AG58297" s="31"/>
      <c r="AH58297" s="31"/>
      <c r="AI58297" s="19"/>
    </row>
    <row r="58298" spans="32:35">
      <c r="AF58298" s="31"/>
      <c r="AG58298" s="31"/>
      <c r="AH58298" s="31"/>
      <c r="AI58298" s="19"/>
    </row>
    <row r="58299" spans="32:35">
      <c r="AF58299" s="31"/>
      <c r="AG58299" s="31"/>
      <c r="AH58299" s="31"/>
      <c r="AI58299" s="19"/>
    </row>
    <row r="58300" spans="32:35">
      <c r="AF58300" s="31"/>
      <c r="AG58300" s="31"/>
      <c r="AH58300" s="31"/>
      <c r="AI58300" s="19"/>
    </row>
    <row r="58301" spans="32:35">
      <c r="AF58301" s="31"/>
      <c r="AG58301" s="31"/>
      <c r="AH58301" s="31"/>
      <c r="AI58301" s="19"/>
    </row>
    <row r="58302" spans="32:35">
      <c r="AF58302" s="31"/>
      <c r="AG58302" s="31"/>
      <c r="AH58302" s="31"/>
      <c r="AI58302" s="19"/>
    </row>
    <row r="58303" spans="32:35">
      <c r="AF58303" s="31"/>
      <c r="AG58303" s="31"/>
      <c r="AH58303" s="31"/>
      <c r="AI58303" s="19"/>
    </row>
    <row r="58304" spans="32:35">
      <c r="AF58304" s="31"/>
      <c r="AG58304" s="31"/>
      <c r="AH58304" s="31"/>
      <c r="AI58304" s="19"/>
    </row>
    <row r="58305" spans="32:35">
      <c r="AF58305" s="31"/>
      <c r="AG58305" s="31"/>
      <c r="AH58305" s="31"/>
      <c r="AI58305" s="19"/>
    </row>
    <row r="58306" spans="32:35">
      <c r="AF58306" s="31"/>
      <c r="AG58306" s="31"/>
      <c r="AH58306" s="31"/>
      <c r="AI58306" s="19"/>
    </row>
    <row r="58307" spans="32:35">
      <c r="AF58307" s="31"/>
      <c r="AG58307" s="31"/>
      <c r="AH58307" s="31"/>
      <c r="AI58307" s="19"/>
    </row>
    <row r="58308" spans="32:35">
      <c r="AF58308" s="31"/>
      <c r="AG58308" s="31"/>
      <c r="AH58308" s="31"/>
      <c r="AI58308" s="19"/>
    </row>
    <row r="58309" spans="32:35">
      <c r="AF58309" s="31"/>
      <c r="AG58309" s="31"/>
      <c r="AH58309" s="31"/>
      <c r="AI58309" s="19"/>
    </row>
    <row r="58310" spans="32:35">
      <c r="AF58310" s="31"/>
      <c r="AG58310" s="31"/>
      <c r="AH58310" s="31"/>
      <c r="AI58310" s="19"/>
    </row>
    <row r="58311" spans="32:35">
      <c r="AF58311" s="31"/>
      <c r="AG58311" s="31"/>
      <c r="AH58311" s="31"/>
      <c r="AI58311" s="19"/>
    </row>
    <row r="58312" spans="32:35">
      <c r="AF58312" s="31"/>
      <c r="AG58312" s="31"/>
      <c r="AH58312" s="31"/>
      <c r="AI58312" s="19"/>
    </row>
    <row r="58313" spans="32:35">
      <c r="AF58313" s="31"/>
      <c r="AG58313" s="31"/>
      <c r="AH58313" s="31"/>
      <c r="AI58313" s="19"/>
    </row>
    <row r="58314" spans="32:35">
      <c r="AF58314" s="31"/>
      <c r="AG58314" s="31"/>
      <c r="AH58314" s="31"/>
      <c r="AI58314" s="19"/>
    </row>
    <row r="58315" spans="32:35">
      <c r="AF58315" s="31"/>
      <c r="AG58315" s="31"/>
      <c r="AH58315" s="31"/>
      <c r="AI58315" s="19"/>
    </row>
    <row r="58316" spans="32:35">
      <c r="AF58316" s="31"/>
      <c r="AG58316" s="31"/>
      <c r="AH58316" s="31"/>
      <c r="AI58316" s="19"/>
    </row>
    <row r="58317" spans="32:35" ht="15">
      <c r="AF58317" s="88"/>
      <c r="AG58317" s="88"/>
      <c r="AH58317" s="88"/>
      <c r="AI58317" s="21"/>
    </row>
    <row r="58318" spans="32:35">
      <c r="AF58318" s="43"/>
      <c r="AG58318" s="43"/>
      <c r="AH58318" s="43"/>
      <c r="AI58318" s="5"/>
    </row>
    <row r="58319" spans="32:35" ht="15" thickBot="1">
      <c r="AF58319" s="89"/>
      <c r="AG58319" s="89"/>
      <c r="AH58319" s="89"/>
      <c r="AI58319" s="3"/>
    </row>
    <row r="58320" spans="32:35">
      <c r="AF58320" s="31"/>
      <c r="AG58320" s="31"/>
      <c r="AH58320" s="31"/>
      <c r="AI58320" s="18"/>
    </row>
    <row r="58321" spans="32:35">
      <c r="AF58321" s="31"/>
      <c r="AG58321" s="31"/>
      <c r="AH58321" s="31"/>
      <c r="AI58321" s="19"/>
    </row>
    <row r="58322" spans="32:35">
      <c r="AF58322" s="31"/>
      <c r="AG58322" s="31"/>
      <c r="AH58322" s="31"/>
      <c r="AI58322" s="19"/>
    </row>
    <row r="58323" spans="32:35">
      <c r="AF58323" s="31"/>
      <c r="AG58323" s="31"/>
      <c r="AH58323" s="31"/>
      <c r="AI58323" s="19"/>
    </row>
    <row r="58324" spans="32:35">
      <c r="AF58324" s="31"/>
      <c r="AG58324" s="31"/>
      <c r="AH58324" s="31"/>
      <c r="AI58324" s="19"/>
    </row>
    <row r="58325" spans="32:35">
      <c r="AF58325" s="31"/>
      <c r="AG58325" s="31"/>
      <c r="AH58325" s="31"/>
      <c r="AI58325" s="19"/>
    </row>
    <row r="58326" spans="32:35">
      <c r="AF58326" s="31"/>
      <c r="AG58326" s="31"/>
      <c r="AH58326" s="31"/>
      <c r="AI58326" s="19"/>
    </row>
    <row r="58327" spans="32:35">
      <c r="AF58327" s="31"/>
      <c r="AG58327" s="31"/>
      <c r="AH58327" s="31"/>
      <c r="AI58327" s="19"/>
    </row>
    <row r="58328" spans="32:35">
      <c r="AF58328" s="31"/>
      <c r="AG58328" s="31"/>
      <c r="AH58328" s="31"/>
      <c r="AI58328" s="19"/>
    </row>
    <row r="58329" spans="32:35">
      <c r="AF58329" s="31"/>
      <c r="AG58329" s="31"/>
      <c r="AH58329" s="31"/>
      <c r="AI58329" s="19"/>
    </row>
    <row r="58330" spans="32:35">
      <c r="AF58330" s="31"/>
      <c r="AG58330" s="31"/>
      <c r="AH58330" s="31"/>
      <c r="AI58330" s="19"/>
    </row>
    <row r="58331" spans="32:35">
      <c r="AF58331" s="31"/>
      <c r="AG58331" s="31"/>
      <c r="AH58331" s="31"/>
      <c r="AI58331" s="19"/>
    </row>
    <row r="58332" spans="32:35">
      <c r="AF58332" s="31"/>
      <c r="AG58332" s="31"/>
      <c r="AH58332" s="31"/>
      <c r="AI58332" s="19"/>
    </row>
    <row r="58333" spans="32:35">
      <c r="AF58333" s="31"/>
      <c r="AG58333" s="31"/>
      <c r="AH58333" s="31"/>
      <c r="AI58333" s="19"/>
    </row>
    <row r="58334" spans="32:35">
      <c r="AF58334" s="31"/>
      <c r="AG58334" s="31"/>
      <c r="AH58334" s="31"/>
      <c r="AI58334" s="19"/>
    </row>
    <row r="58335" spans="32:35">
      <c r="AF58335" s="31"/>
      <c r="AG58335" s="31"/>
      <c r="AH58335" s="31"/>
      <c r="AI58335" s="19"/>
    </row>
    <row r="58336" spans="32:35">
      <c r="AF58336" s="31"/>
      <c r="AG58336" s="31"/>
      <c r="AH58336" s="31"/>
      <c r="AI58336" s="19"/>
    </row>
    <row r="58337" spans="32:35">
      <c r="AF58337" s="31"/>
      <c r="AG58337" s="31"/>
      <c r="AH58337" s="31"/>
      <c r="AI58337" s="19"/>
    </row>
    <row r="58338" spans="32:35">
      <c r="AF58338" s="31"/>
      <c r="AG58338" s="31"/>
      <c r="AH58338" s="31"/>
      <c r="AI58338" s="19"/>
    </row>
    <row r="58339" spans="32:35">
      <c r="AF58339" s="31"/>
      <c r="AG58339" s="31"/>
      <c r="AH58339" s="31"/>
      <c r="AI58339" s="19"/>
    </row>
    <row r="58340" spans="32:35">
      <c r="AF58340" s="31"/>
      <c r="AG58340" s="31"/>
      <c r="AH58340" s="31"/>
      <c r="AI58340" s="19"/>
    </row>
    <row r="58341" spans="32:35">
      <c r="AF58341" s="31"/>
      <c r="AG58341" s="31"/>
      <c r="AH58341" s="31"/>
      <c r="AI58341" s="19"/>
    </row>
    <row r="58342" spans="32:35">
      <c r="AF58342" s="31"/>
      <c r="AG58342" s="31"/>
      <c r="AH58342" s="31"/>
      <c r="AI58342" s="19"/>
    </row>
    <row r="58343" spans="32:35">
      <c r="AF58343" s="31"/>
      <c r="AG58343" s="31"/>
      <c r="AH58343" s="31"/>
      <c r="AI58343" s="19"/>
    </row>
    <row r="58344" spans="32:35">
      <c r="AF58344" s="31"/>
      <c r="AG58344" s="31"/>
      <c r="AH58344" s="31"/>
      <c r="AI58344" s="19"/>
    </row>
    <row r="58345" spans="32:35">
      <c r="AF58345" s="31"/>
      <c r="AG58345" s="31"/>
      <c r="AH58345" s="31"/>
      <c r="AI58345" s="19"/>
    </row>
    <row r="58346" spans="32:35">
      <c r="AF58346" s="31"/>
      <c r="AG58346" s="31"/>
      <c r="AH58346" s="31"/>
      <c r="AI58346" s="19"/>
    </row>
    <row r="58347" spans="32:35">
      <c r="AF58347" s="31"/>
      <c r="AG58347" s="31"/>
      <c r="AH58347" s="31"/>
      <c r="AI58347" s="19"/>
    </row>
    <row r="58348" spans="32:35" ht="15">
      <c r="AF58348" s="88"/>
      <c r="AG58348" s="88"/>
      <c r="AH58348" s="88"/>
      <c r="AI58348" s="21"/>
    </row>
    <row r="58349" spans="32:35">
      <c r="AF58349" s="43"/>
      <c r="AG58349" s="43"/>
      <c r="AH58349" s="43"/>
      <c r="AI58349" s="5"/>
    </row>
    <row r="58350" spans="32:35" ht="15" thickBot="1">
      <c r="AF58350" s="89"/>
      <c r="AG58350" s="89"/>
      <c r="AH58350" s="89"/>
      <c r="AI58350" s="3"/>
    </row>
    <row r="58351" spans="32:35">
      <c r="AF58351" s="31"/>
      <c r="AG58351" s="31"/>
      <c r="AH58351" s="31"/>
      <c r="AI58351" s="18"/>
    </row>
    <row r="58352" spans="32:35">
      <c r="AF58352" s="31"/>
      <c r="AG58352" s="31"/>
      <c r="AH58352" s="31"/>
      <c r="AI58352" s="19"/>
    </row>
    <row r="58353" spans="32:35">
      <c r="AF58353" s="31"/>
      <c r="AG58353" s="31"/>
      <c r="AH58353" s="31"/>
      <c r="AI58353" s="19"/>
    </row>
    <row r="58354" spans="32:35">
      <c r="AF58354" s="31"/>
      <c r="AG58354" s="31"/>
      <c r="AH58354" s="31"/>
      <c r="AI58354" s="19"/>
    </row>
    <row r="58355" spans="32:35">
      <c r="AF58355" s="31"/>
      <c r="AG58355" s="31"/>
      <c r="AH58355" s="31"/>
      <c r="AI58355" s="19"/>
    </row>
    <row r="58356" spans="32:35">
      <c r="AF58356" s="31"/>
      <c r="AG58356" s="31"/>
      <c r="AH58356" s="31"/>
      <c r="AI58356" s="19"/>
    </row>
    <row r="58357" spans="32:35">
      <c r="AF58357" s="31"/>
      <c r="AG58357" s="31"/>
      <c r="AH58357" s="31"/>
      <c r="AI58357" s="19"/>
    </row>
    <row r="58358" spans="32:35">
      <c r="AF58358" s="31"/>
      <c r="AG58358" s="31"/>
      <c r="AH58358" s="31"/>
      <c r="AI58358" s="19"/>
    </row>
    <row r="58359" spans="32:35">
      <c r="AF58359" s="31"/>
      <c r="AG58359" s="31"/>
      <c r="AH58359" s="31"/>
      <c r="AI58359" s="19"/>
    </row>
    <row r="58360" spans="32:35">
      <c r="AF58360" s="31"/>
      <c r="AG58360" s="31"/>
      <c r="AH58360" s="31"/>
      <c r="AI58360" s="19"/>
    </row>
    <row r="58361" spans="32:35">
      <c r="AF58361" s="31"/>
      <c r="AG58361" s="31"/>
      <c r="AH58361" s="31"/>
      <c r="AI58361" s="19"/>
    </row>
    <row r="58362" spans="32:35">
      <c r="AF58362" s="31"/>
      <c r="AG58362" s="31"/>
      <c r="AH58362" s="31"/>
      <c r="AI58362" s="19"/>
    </row>
    <row r="58363" spans="32:35">
      <c r="AF58363" s="31"/>
      <c r="AG58363" s="31"/>
      <c r="AH58363" s="31"/>
      <c r="AI58363" s="19"/>
    </row>
    <row r="58364" spans="32:35">
      <c r="AF58364" s="31"/>
      <c r="AG58364" s="31"/>
      <c r="AH58364" s="31"/>
      <c r="AI58364" s="19"/>
    </row>
    <row r="58365" spans="32:35">
      <c r="AF58365" s="31"/>
      <c r="AG58365" s="31"/>
      <c r="AH58365" s="31"/>
      <c r="AI58365" s="19"/>
    </row>
    <row r="58366" spans="32:35">
      <c r="AF58366" s="31"/>
      <c r="AG58366" s="31"/>
      <c r="AH58366" s="31"/>
      <c r="AI58366" s="19"/>
    </row>
    <row r="58367" spans="32:35">
      <c r="AF58367" s="31"/>
      <c r="AG58367" s="31"/>
      <c r="AH58367" s="31"/>
      <c r="AI58367" s="19"/>
    </row>
    <row r="58368" spans="32:35">
      <c r="AF58368" s="31"/>
      <c r="AG58368" s="31"/>
      <c r="AH58368" s="31"/>
      <c r="AI58368" s="19"/>
    </row>
    <row r="58369" spans="32:35">
      <c r="AF58369" s="31"/>
      <c r="AG58369" s="31"/>
      <c r="AH58369" s="31"/>
      <c r="AI58369" s="19"/>
    </row>
    <row r="58370" spans="32:35">
      <c r="AF58370" s="31"/>
      <c r="AG58370" s="31"/>
      <c r="AH58370" s="31"/>
      <c r="AI58370" s="19"/>
    </row>
    <row r="58371" spans="32:35">
      <c r="AF58371" s="31"/>
      <c r="AG58371" s="31"/>
      <c r="AH58371" s="31"/>
      <c r="AI58371" s="19"/>
    </row>
    <row r="58372" spans="32:35">
      <c r="AF58372" s="31"/>
      <c r="AG58372" s="31"/>
      <c r="AH58372" s="31"/>
      <c r="AI58372" s="19"/>
    </row>
    <row r="58373" spans="32:35">
      <c r="AF58373" s="31"/>
      <c r="AG58373" s="31"/>
      <c r="AH58373" s="31"/>
      <c r="AI58373" s="19"/>
    </row>
    <row r="58374" spans="32:35">
      <c r="AF58374" s="31"/>
      <c r="AG58374" s="31"/>
      <c r="AH58374" s="31"/>
      <c r="AI58374" s="19"/>
    </row>
    <row r="58375" spans="32:35">
      <c r="AF58375" s="31"/>
      <c r="AG58375" s="31"/>
      <c r="AH58375" s="31"/>
      <c r="AI58375" s="19"/>
    </row>
    <row r="58376" spans="32:35">
      <c r="AF58376" s="31"/>
      <c r="AG58376" s="31"/>
      <c r="AH58376" s="31"/>
      <c r="AI58376" s="19"/>
    </row>
    <row r="58377" spans="32:35">
      <c r="AF58377" s="31"/>
      <c r="AG58377" s="31"/>
      <c r="AH58377" s="31"/>
      <c r="AI58377" s="19"/>
    </row>
    <row r="58378" spans="32:35">
      <c r="AF58378" s="31"/>
      <c r="AG58378" s="31"/>
      <c r="AH58378" s="31"/>
      <c r="AI58378" s="19"/>
    </row>
    <row r="58379" spans="32:35" ht="15">
      <c r="AF58379" s="88"/>
      <c r="AG58379" s="88"/>
      <c r="AH58379" s="88"/>
      <c r="AI58379" s="21"/>
    </row>
    <row r="58380" spans="32:35">
      <c r="AF58380" s="43"/>
      <c r="AG58380" s="43"/>
      <c r="AH58380" s="43"/>
      <c r="AI58380" s="5"/>
    </row>
    <row r="58381" spans="32:35" ht="15" thickBot="1">
      <c r="AF58381" s="89"/>
      <c r="AG58381" s="89"/>
      <c r="AH58381" s="89"/>
      <c r="AI58381" s="3"/>
    </row>
    <row r="58382" spans="32:35">
      <c r="AF58382" s="31"/>
      <c r="AG58382" s="31"/>
      <c r="AH58382" s="31"/>
      <c r="AI58382" s="18"/>
    </row>
    <row r="58383" spans="32:35">
      <c r="AF58383" s="31"/>
      <c r="AG58383" s="31"/>
      <c r="AH58383" s="31"/>
      <c r="AI58383" s="19"/>
    </row>
    <row r="58384" spans="32:35">
      <c r="AF58384" s="31"/>
      <c r="AG58384" s="31"/>
      <c r="AH58384" s="31"/>
      <c r="AI58384" s="19"/>
    </row>
    <row r="58385" spans="32:35">
      <c r="AF58385" s="31"/>
      <c r="AG58385" s="31"/>
      <c r="AH58385" s="31"/>
      <c r="AI58385" s="19"/>
    </row>
    <row r="58386" spans="32:35">
      <c r="AF58386" s="31"/>
      <c r="AG58386" s="31"/>
      <c r="AH58386" s="31"/>
      <c r="AI58386" s="19"/>
    </row>
    <row r="58387" spans="32:35">
      <c r="AF58387" s="31"/>
      <c r="AG58387" s="31"/>
      <c r="AH58387" s="31"/>
      <c r="AI58387" s="19"/>
    </row>
    <row r="58388" spans="32:35">
      <c r="AF58388" s="31"/>
      <c r="AG58388" s="31"/>
      <c r="AH58388" s="31"/>
      <c r="AI58388" s="19"/>
    </row>
    <row r="58389" spans="32:35">
      <c r="AF58389" s="31"/>
      <c r="AG58389" s="31"/>
      <c r="AH58389" s="31"/>
      <c r="AI58389" s="19"/>
    </row>
    <row r="58390" spans="32:35">
      <c r="AF58390" s="31"/>
      <c r="AG58390" s="31"/>
      <c r="AH58390" s="31"/>
      <c r="AI58390" s="19"/>
    </row>
    <row r="58391" spans="32:35">
      <c r="AF58391" s="31"/>
      <c r="AG58391" s="31"/>
      <c r="AH58391" s="31"/>
      <c r="AI58391" s="19"/>
    </row>
    <row r="58392" spans="32:35">
      <c r="AF58392" s="31"/>
      <c r="AG58392" s="31"/>
      <c r="AH58392" s="31"/>
      <c r="AI58392" s="19"/>
    </row>
    <row r="58393" spans="32:35">
      <c r="AF58393" s="31"/>
      <c r="AG58393" s="31"/>
      <c r="AH58393" s="31"/>
      <c r="AI58393" s="19"/>
    </row>
    <row r="58394" spans="32:35">
      <c r="AF58394" s="31"/>
      <c r="AG58394" s="31"/>
      <c r="AH58394" s="31"/>
      <c r="AI58394" s="19"/>
    </row>
    <row r="58395" spans="32:35">
      <c r="AF58395" s="31"/>
      <c r="AG58395" s="31"/>
      <c r="AH58395" s="31"/>
      <c r="AI58395" s="19"/>
    </row>
    <row r="58396" spans="32:35">
      <c r="AF58396" s="31"/>
      <c r="AG58396" s="31"/>
      <c r="AH58396" s="31"/>
      <c r="AI58396" s="19"/>
    </row>
    <row r="58397" spans="32:35">
      <c r="AF58397" s="31"/>
      <c r="AG58397" s="31"/>
      <c r="AH58397" s="31"/>
      <c r="AI58397" s="19"/>
    </row>
    <row r="58398" spans="32:35">
      <c r="AF58398" s="31"/>
      <c r="AG58398" s="31"/>
      <c r="AH58398" s="31"/>
      <c r="AI58398" s="19"/>
    </row>
    <row r="58399" spans="32:35">
      <c r="AF58399" s="31"/>
      <c r="AG58399" s="31"/>
      <c r="AH58399" s="31"/>
      <c r="AI58399" s="19"/>
    </row>
    <row r="58400" spans="32:35">
      <c r="AF58400" s="31"/>
      <c r="AG58400" s="31"/>
      <c r="AH58400" s="31"/>
      <c r="AI58400" s="19"/>
    </row>
    <row r="58401" spans="32:35">
      <c r="AF58401" s="31"/>
      <c r="AG58401" s="31"/>
      <c r="AH58401" s="31"/>
      <c r="AI58401" s="19"/>
    </row>
    <row r="58402" spans="32:35">
      <c r="AF58402" s="31"/>
      <c r="AG58402" s="31"/>
      <c r="AH58402" s="31"/>
      <c r="AI58402" s="19"/>
    </row>
    <row r="58403" spans="32:35">
      <c r="AF58403" s="31"/>
      <c r="AG58403" s="31"/>
      <c r="AH58403" s="31"/>
      <c r="AI58403" s="19"/>
    </row>
    <row r="58404" spans="32:35">
      <c r="AF58404" s="31"/>
      <c r="AG58404" s="31"/>
      <c r="AH58404" s="31"/>
      <c r="AI58404" s="19"/>
    </row>
    <row r="58405" spans="32:35">
      <c r="AF58405" s="31"/>
      <c r="AG58405" s="31"/>
      <c r="AH58405" s="31"/>
      <c r="AI58405" s="19"/>
    </row>
    <row r="58406" spans="32:35">
      <c r="AF58406" s="31"/>
      <c r="AG58406" s="31"/>
      <c r="AH58406" s="31"/>
      <c r="AI58406" s="19"/>
    </row>
    <row r="58407" spans="32:35">
      <c r="AF58407" s="31"/>
      <c r="AG58407" s="31"/>
      <c r="AH58407" s="31"/>
      <c r="AI58407" s="19"/>
    </row>
    <row r="58408" spans="32:35">
      <c r="AF58408" s="31"/>
      <c r="AG58408" s="31"/>
      <c r="AH58408" s="31"/>
      <c r="AI58408" s="19"/>
    </row>
    <row r="58409" spans="32:35">
      <c r="AF58409" s="31"/>
      <c r="AG58409" s="31"/>
      <c r="AH58409" s="31"/>
      <c r="AI58409" s="19"/>
    </row>
    <row r="58410" spans="32:35" ht="15">
      <c r="AF58410" s="88"/>
      <c r="AG58410" s="88"/>
      <c r="AH58410" s="88"/>
      <c r="AI58410" s="21"/>
    </row>
    <row r="58411" spans="32:35">
      <c r="AF58411" s="43"/>
      <c r="AG58411" s="43"/>
      <c r="AH58411" s="43"/>
      <c r="AI58411" s="5"/>
    </row>
    <row r="58412" spans="32:35" ht="15" thickBot="1">
      <c r="AF58412" s="89"/>
      <c r="AG58412" s="89"/>
      <c r="AH58412" s="89"/>
      <c r="AI58412" s="3"/>
    </row>
    <row r="58413" spans="32:35">
      <c r="AF58413" s="31"/>
      <c r="AG58413" s="31"/>
      <c r="AH58413" s="31"/>
      <c r="AI58413" s="18"/>
    </row>
    <row r="58414" spans="32:35">
      <c r="AF58414" s="31"/>
      <c r="AG58414" s="31"/>
      <c r="AH58414" s="31"/>
      <c r="AI58414" s="19"/>
    </row>
    <row r="58415" spans="32:35">
      <c r="AF58415" s="31"/>
      <c r="AG58415" s="31"/>
      <c r="AH58415" s="31"/>
      <c r="AI58415" s="19"/>
    </row>
    <row r="58416" spans="32:35">
      <c r="AF58416" s="31"/>
      <c r="AG58416" s="31"/>
      <c r="AH58416" s="31"/>
      <c r="AI58416" s="19"/>
    </row>
    <row r="58417" spans="32:35">
      <c r="AF58417" s="31"/>
      <c r="AG58417" s="31"/>
      <c r="AH58417" s="31"/>
      <c r="AI58417" s="19"/>
    </row>
    <row r="58418" spans="32:35">
      <c r="AF58418" s="31"/>
      <c r="AG58418" s="31"/>
      <c r="AH58418" s="31"/>
      <c r="AI58418" s="19"/>
    </row>
    <row r="58419" spans="32:35">
      <c r="AF58419" s="31"/>
      <c r="AG58419" s="31"/>
      <c r="AH58419" s="31"/>
      <c r="AI58419" s="19"/>
    </row>
    <row r="58420" spans="32:35">
      <c r="AF58420" s="31"/>
      <c r="AG58420" s="31"/>
      <c r="AH58420" s="31"/>
      <c r="AI58420" s="19"/>
    </row>
    <row r="58421" spans="32:35">
      <c r="AF58421" s="31"/>
      <c r="AG58421" s="31"/>
      <c r="AH58421" s="31"/>
      <c r="AI58421" s="19"/>
    </row>
    <row r="58422" spans="32:35">
      <c r="AF58422" s="31"/>
      <c r="AG58422" s="31"/>
      <c r="AH58422" s="31"/>
      <c r="AI58422" s="19"/>
    </row>
    <row r="58423" spans="32:35">
      <c r="AF58423" s="31"/>
      <c r="AG58423" s="31"/>
      <c r="AH58423" s="31"/>
      <c r="AI58423" s="19"/>
    </row>
    <row r="58424" spans="32:35">
      <c r="AF58424" s="31"/>
      <c r="AG58424" s="31"/>
      <c r="AH58424" s="31"/>
      <c r="AI58424" s="19"/>
    </row>
    <row r="58425" spans="32:35">
      <c r="AF58425" s="31"/>
      <c r="AG58425" s="31"/>
      <c r="AH58425" s="31"/>
      <c r="AI58425" s="19"/>
    </row>
    <row r="58426" spans="32:35">
      <c r="AF58426" s="31"/>
      <c r="AG58426" s="31"/>
      <c r="AH58426" s="31"/>
      <c r="AI58426" s="19"/>
    </row>
    <row r="58427" spans="32:35">
      <c r="AF58427" s="31"/>
      <c r="AG58427" s="31"/>
      <c r="AH58427" s="31"/>
      <c r="AI58427" s="19"/>
    </row>
    <row r="58428" spans="32:35">
      <c r="AF58428" s="31"/>
      <c r="AG58428" s="31"/>
      <c r="AH58428" s="31"/>
      <c r="AI58428" s="19"/>
    </row>
    <row r="58429" spans="32:35">
      <c r="AF58429" s="31"/>
      <c r="AG58429" s="31"/>
      <c r="AH58429" s="31"/>
      <c r="AI58429" s="19"/>
    </row>
    <row r="58430" spans="32:35">
      <c r="AF58430" s="31"/>
      <c r="AG58430" s="31"/>
      <c r="AH58430" s="31"/>
      <c r="AI58430" s="19"/>
    </row>
    <row r="58431" spans="32:35">
      <c r="AF58431" s="31"/>
      <c r="AG58431" s="31"/>
      <c r="AH58431" s="31"/>
      <c r="AI58431" s="19"/>
    </row>
    <row r="58432" spans="32:35">
      <c r="AF58432" s="31"/>
      <c r="AG58432" s="31"/>
      <c r="AH58432" s="31"/>
      <c r="AI58432" s="19"/>
    </row>
    <row r="58433" spans="32:35">
      <c r="AF58433" s="31"/>
      <c r="AG58433" s="31"/>
      <c r="AH58433" s="31"/>
      <c r="AI58433" s="19"/>
    </row>
    <row r="58434" spans="32:35">
      <c r="AF58434" s="31"/>
      <c r="AG58434" s="31"/>
      <c r="AH58434" s="31"/>
      <c r="AI58434" s="19"/>
    </row>
    <row r="58435" spans="32:35">
      <c r="AF58435" s="31"/>
      <c r="AG58435" s="31"/>
      <c r="AH58435" s="31"/>
      <c r="AI58435" s="19"/>
    </row>
    <row r="58436" spans="32:35">
      <c r="AF58436" s="31"/>
      <c r="AG58436" s="31"/>
      <c r="AH58436" s="31"/>
      <c r="AI58436" s="19"/>
    </row>
    <row r="58437" spans="32:35">
      <c r="AF58437" s="31"/>
      <c r="AG58437" s="31"/>
      <c r="AH58437" s="31"/>
      <c r="AI58437" s="19"/>
    </row>
    <row r="58438" spans="32:35">
      <c r="AF58438" s="31"/>
      <c r="AG58438" s="31"/>
      <c r="AH58438" s="31"/>
      <c r="AI58438" s="19"/>
    </row>
    <row r="58439" spans="32:35">
      <c r="AF58439" s="31"/>
      <c r="AG58439" s="31"/>
      <c r="AH58439" s="31"/>
      <c r="AI58439" s="19"/>
    </row>
    <row r="58440" spans="32:35">
      <c r="AF58440" s="31"/>
      <c r="AG58440" s="31"/>
      <c r="AH58440" s="31"/>
      <c r="AI58440" s="19"/>
    </row>
    <row r="58441" spans="32:35" ht="15">
      <c r="AF58441" s="88"/>
      <c r="AG58441" s="88"/>
      <c r="AH58441" s="88"/>
      <c r="AI58441" s="21"/>
    </row>
    <row r="58442" spans="32:35">
      <c r="AF58442" s="43"/>
      <c r="AG58442" s="43"/>
      <c r="AH58442" s="43"/>
      <c r="AI58442" s="5"/>
    </row>
    <row r="58443" spans="32:35" ht="15" thickBot="1">
      <c r="AF58443" s="89"/>
      <c r="AG58443" s="89"/>
      <c r="AH58443" s="89"/>
      <c r="AI58443" s="3"/>
    </row>
    <row r="58444" spans="32:35">
      <c r="AF58444" s="31"/>
      <c r="AG58444" s="31"/>
      <c r="AH58444" s="31"/>
      <c r="AI58444" s="18"/>
    </row>
    <row r="58445" spans="32:35">
      <c r="AF58445" s="31"/>
      <c r="AG58445" s="31"/>
      <c r="AH58445" s="31"/>
      <c r="AI58445" s="19"/>
    </row>
    <row r="58446" spans="32:35">
      <c r="AF58446" s="31"/>
      <c r="AG58446" s="31"/>
      <c r="AH58446" s="31"/>
      <c r="AI58446" s="19"/>
    </row>
    <row r="58447" spans="32:35">
      <c r="AF58447" s="31"/>
      <c r="AG58447" s="31"/>
      <c r="AH58447" s="31"/>
      <c r="AI58447" s="19"/>
    </row>
    <row r="58448" spans="32:35">
      <c r="AF58448" s="31"/>
      <c r="AG58448" s="31"/>
      <c r="AH58448" s="31"/>
      <c r="AI58448" s="19"/>
    </row>
    <row r="58449" spans="32:35">
      <c r="AF58449" s="31"/>
      <c r="AG58449" s="31"/>
      <c r="AH58449" s="31"/>
      <c r="AI58449" s="19"/>
    </row>
    <row r="58450" spans="32:35">
      <c r="AF58450" s="31"/>
      <c r="AG58450" s="31"/>
      <c r="AH58450" s="31"/>
      <c r="AI58450" s="19"/>
    </row>
    <row r="58451" spans="32:35">
      <c r="AF58451" s="31"/>
      <c r="AG58451" s="31"/>
      <c r="AH58451" s="31"/>
      <c r="AI58451" s="19"/>
    </row>
    <row r="58452" spans="32:35">
      <c r="AF58452" s="31"/>
      <c r="AG58452" s="31"/>
      <c r="AH58452" s="31"/>
      <c r="AI58452" s="19"/>
    </row>
    <row r="58453" spans="32:35">
      <c r="AF58453" s="31"/>
      <c r="AG58453" s="31"/>
      <c r="AH58453" s="31"/>
      <c r="AI58453" s="19"/>
    </row>
    <row r="58454" spans="32:35">
      <c r="AF58454" s="31"/>
      <c r="AG58454" s="31"/>
      <c r="AH58454" s="31"/>
      <c r="AI58454" s="19"/>
    </row>
    <row r="58455" spans="32:35">
      <c r="AF58455" s="31"/>
      <c r="AG58455" s="31"/>
      <c r="AH58455" s="31"/>
      <c r="AI58455" s="19"/>
    </row>
    <row r="58456" spans="32:35">
      <c r="AF58456" s="31"/>
      <c r="AG58456" s="31"/>
      <c r="AH58456" s="31"/>
      <c r="AI58456" s="19"/>
    </row>
    <row r="58457" spans="32:35">
      <c r="AF58457" s="31"/>
      <c r="AG58457" s="31"/>
      <c r="AH58457" s="31"/>
      <c r="AI58457" s="19"/>
    </row>
    <row r="58458" spans="32:35">
      <c r="AF58458" s="31"/>
      <c r="AG58458" s="31"/>
      <c r="AH58458" s="31"/>
      <c r="AI58458" s="19"/>
    </row>
    <row r="58459" spans="32:35">
      <c r="AF58459" s="31"/>
      <c r="AG58459" s="31"/>
      <c r="AH58459" s="31"/>
      <c r="AI58459" s="19"/>
    </row>
    <row r="58460" spans="32:35">
      <c r="AF58460" s="31"/>
      <c r="AG58460" s="31"/>
      <c r="AH58460" s="31"/>
      <c r="AI58460" s="19"/>
    </row>
    <row r="58461" spans="32:35">
      <c r="AF58461" s="31"/>
      <c r="AG58461" s="31"/>
      <c r="AH58461" s="31"/>
      <c r="AI58461" s="19"/>
    </row>
    <row r="58462" spans="32:35">
      <c r="AF58462" s="31"/>
      <c r="AG58462" s="31"/>
      <c r="AH58462" s="31"/>
      <c r="AI58462" s="19"/>
    </row>
    <row r="58463" spans="32:35">
      <c r="AF58463" s="31"/>
      <c r="AG58463" s="31"/>
      <c r="AH58463" s="31"/>
      <c r="AI58463" s="19"/>
    </row>
    <row r="58464" spans="32:35">
      <c r="AF58464" s="31"/>
      <c r="AG58464" s="31"/>
      <c r="AH58464" s="31"/>
      <c r="AI58464" s="19"/>
    </row>
    <row r="58465" spans="32:35">
      <c r="AF58465" s="31"/>
      <c r="AG58465" s="31"/>
      <c r="AH58465" s="31"/>
      <c r="AI58465" s="19"/>
    </row>
    <row r="58466" spans="32:35">
      <c r="AF58466" s="31"/>
      <c r="AG58466" s="31"/>
      <c r="AH58466" s="31"/>
      <c r="AI58466" s="19"/>
    </row>
    <row r="58467" spans="32:35">
      <c r="AF58467" s="31"/>
      <c r="AG58467" s="31"/>
      <c r="AH58467" s="31"/>
      <c r="AI58467" s="19"/>
    </row>
    <row r="58468" spans="32:35">
      <c r="AF58468" s="31"/>
      <c r="AG58468" s="31"/>
      <c r="AH58468" s="31"/>
      <c r="AI58468" s="19"/>
    </row>
    <row r="58469" spans="32:35">
      <c r="AF58469" s="31"/>
      <c r="AG58469" s="31"/>
      <c r="AH58469" s="31"/>
      <c r="AI58469" s="19"/>
    </row>
    <row r="58470" spans="32:35">
      <c r="AF58470" s="31"/>
      <c r="AG58470" s="31"/>
      <c r="AH58470" s="31"/>
      <c r="AI58470" s="19"/>
    </row>
    <row r="58471" spans="32:35">
      <c r="AF58471" s="31"/>
      <c r="AG58471" s="31"/>
      <c r="AH58471" s="31"/>
      <c r="AI58471" s="19"/>
    </row>
    <row r="58472" spans="32:35" ht="15">
      <c r="AF58472" s="88"/>
      <c r="AG58472" s="88"/>
      <c r="AH58472" s="88"/>
      <c r="AI58472" s="21"/>
    </row>
    <row r="58473" spans="32:35">
      <c r="AF58473" s="43"/>
      <c r="AG58473" s="43"/>
      <c r="AH58473" s="43"/>
      <c r="AI58473" s="5"/>
    </row>
    <row r="58474" spans="32:35" ht="15" thickBot="1">
      <c r="AF58474" s="89"/>
      <c r="AG58474" s="89"/>
      <c r="AH58474" s="89"/>
      <c r="AI58474" s="3"/>
    </row>
    <row r="58475" spans="32:35">
      <c r="AF58475" s="31"/>
      <c r="AG58475" s="31"/>
      <c r="AH58475" s="31"/>
      <c r="AI58475" s="18"/>
    </row>
    <row r="58476" spans="32:35">
      <c r="AF58476" s="31"/>
      <c r="AG58476" s="31"/>
      <c r="AH58476" s="31"/>
      <c r="AI58476" s="19"/>
    </row>
    <row r="58477" spans="32:35">
      <c r="AF58477" s="31"/>
      <c r="AG58477" s="31"/>
      <c r="AH58477" s="31"/>
      <c r="AI58477" s="19"/>
    </row>
    <row r="58478" spans="32:35">
      <c r="AF58478" s="31"/>
      <c r="AG58478" s="31"/>
      <c r="AH58478" s="31"/>
      <c r="AI58478" s="19"/>
    </row>
    <row r="58479" spans="32:35">
      <c r="AF58479" s="31"/>
      <c r="AG58479" s="31"/>
      <c r="AH58479" s="31"/>
      <c r="AI58479" s="19"/>
    </row>
    <row r="58480" spans="32:35">
      <c r="AF58480" s="31"/>
      <c r="AG58480" s="31"/>
      <c r="AH58480" s="31"/>
      <c r="AI58480" s="19"/>
    </row>
    <row r="58481" spans="32:35">
      <c r="AF58481" s="31"/>
      <c r="AG58481" s="31"/>
      <c r="AH58481" s="31"/>
      <c r="AI58481" s="19"/>
    </row>
    <row r="58482" spans="32:35">
      <c r="AF58482" s="31"/>
      <c r="AG58482" s="31"/>
      <c r="AH58482" s="31"/>
      <c r="AI58482" s="19"/>
    </row>
    <row r="58483" spans="32:35">
      <c r="AF58483" s="31"/>
      <c r="AG58483" s="31"/>
      <c r="AH58483" s="31"/>
      <c r="AI58483" s="19"/>
    </row>
    <row r="58484" spans="32:35">
      <c r="AF58484" s="31"/>
      <c r="AG58484" s="31"/>
      <c r="AH58484" s="31"/>
      <c r="AI58484" s="19"/>
    </row>
    <row r="58485" spans="32:35">
      <c r="AF58485" s="31"/>
      <c r="AG58485" s="31"/>
      <c r="AH58485" s="31"/>
      <c r="AI58485" s="19"/>
    </row>
    <row r="58486" spans="32:35">
      <c r="AF58486" s="31"/>
      <c r="AG58486" s="31"/>
      <c r="AH58486" s="31"/>
      <c r="AI58486" s="19"/>
    </row>
    <row r="58487" spans="32:35">
      <c r="AF58487" s="31"/>
      <c r="AG58487" s="31"/>
      <c r="AH58487" s="31"/>
      <c r="AI58487" s="19"/>
    </row>
    <row r="58488" spans="32:35">
      <c r="AF58488" s="31"/>
      <c r="AG58488" s="31"/>
      <c r="AH58488" s="31"/>
      <c r="AI58488" s="19"/>
    </row>
    <row r="58489" spans="32:35">
      <c r="AF58489" s="31"/>
      <c r="AG58489" s="31"/>
      <c r="AH58489" s="31"/>
      <c r="AI58489" s="19"/>
    </row>
    <row r="58490" spans="32:35">
      <c r="AF58490" s="31"/>
      <c r="AG58490" s="31"/>
      <c r="AH58490" s="31"/>
      <c r="AI58490" s="19"/>
    </row>
    <row r="58491" spans="32:35">
      <c r="AF58491" s="31"/>
      <c r="AG58491" s="31"/>
      <c r="AH58491" s="31"/>
      <c r="AI58491" s="19"/>
    </row>
    <row r="58492" spans="32:35">
      <c r="AF58492" s="31"/>
      <c r="AG58492" s="31"/>
      <c r="AH58492" s="31"/>
      <c r="AI58492" s="19"/>
    </row>
    <row r="58493" spans="32:35">
      <c r="AF58493" s="31"/>
      <c r="AG58493" s="31"/>
      <c r="AH58493" s="31"/>
      <c r="AI58493" s="19"/>
    </row>
    <row r="58494" spans="32:35">
      <c r="AF58494" s="31"/>
      <c r="AG58494" s="31"/>
      <c r="AH58494" s="31"/>
      <c r="AI58494" s="19"/>
    </row>
    <row r="58495" spans="32:35">
      <c r="AF58495" s="31"/>
      <c r="AG58495" s="31"/>
      <c r="AH58495" s="31"/>
      <c r="AI58495" s="19"/>
    </row>
    <row r="58496" spans="32:35">
      <c r="AF58496" s="31"/>
      <c r="AG58496" s="31"/>
      <c r="AH58496" s="31"/>
      <c r="AI58496" s="19"/>
    </row>
    <row r="58497" spans="32:35">
      <c r="AF58497" s="31"/>
      <c r="AG58497" s="31"/>
      <c r="AH58497" s="31"/>
      <c r="AI58497" s="19"/>
    </row>
    <row r="58498" spans="32:35">
      <c r="AF58498" s="31"/>
      <c r="AG58498" s="31"/>
      <c r="AH58498" s="31"/>
      <c r="AI58498" s="19"/>
    </row>
    <row r="58499" spans="32:35">
      <c r="AF58499" s="31"/>
      <c r="AG58499" s="31"/>
      <c r="AH58499" s="31"/>
      <c r="AI58499" s="19"/>
    </row>
    <row r="58500" spans="32:35">
      <c r="AF58500" s="31"/>
      <c r="AG58500" s="31"/>
      <c r="AH58500" s="31"/>
      <c r="AI58500" s="19"/>
    </row>
    <row r="58501" spans="32:35">
      <c r="AF58501" s="31"/>
      <c r="AG58501" s="31"/>
      <c r="AH58501" s="31"/>
      <c r="AI58501" s="19"/>
    </row>
    <row r="58502" spans="32:35">
      <c r="AF58502" s="31"/>
      <c r="AG58502" s="31"/>
      <c r="AH58502" s="31"/>
      <c r="AI58502" s="19"/>
    </row>
    <row r="58503" spans="32:35" ht="15">
      <c r="AF58503" s="88"/>
      <c r="AG58503" s="88"/>
      <c r="AH58503" s="88"/>
      <c r="AI58503" s="21"/>
    </row>
    <row r="58504" spans="32:35">
      <c r="AF58504" s="43"/>
      <c r="AG58504" s="43"/>
      <c r="AH58504" s="43"/>
      <c r="AI58504" s="5"/>
    </row>
    <row r="58505" spans="32:35" ht="15" thickBot="1">
      <c r="AF58505" s="89"/>
      <c r="AG58505" s="89"/>
      <c r="AH58505" s="89"/>
      <c r="AI58505" s="3"/>
    </row>
    <row r="58506" spans="32:35">
      <c r="AF58506" s="31"/>
      <c r="AG58506" s="31"/>
      <c r="AH58506" s="31"/>
      <c r="AI58506" s="18"/>
    </row>
    <row r="58507" spans="32:35">
      <c r="AF58507" s="31"/>
      <c r="AG58507" s="31"/>
      <c r="AH58507" s="31"/>
      <c r="AI58507" s="19"/>
    </row>
    <row r="58508" spans="32:35">
      <c r="AF58508" s="31"/>
      <c r="AG58508" s="31"/>
      <c r="AH58508" s="31"/>
      <c r="AI58508" s="19"/>
    </row>
    <row r="58509" spans="32:35">
      <c r="AF58509" s="31"/>
      <c r="AG58509" s="31"/>
      <c r="AH58509" s="31"/>
      <c r="AI58509" s="19"/>
    </row>
    <row r="58510" spans="32:35">
      <c r="AF58510" s="31"/>
      <c r="AG58510" s="31"/>
      <c r="AH58510" s="31"/>
      <c r="AI58510" s="19"/>
    </row>
    <row r="58511" spans="32:35">
      <c r="AF58511" s="31"/>
      <c r="AG58511" s="31"/>
      <c r="AH58511" s="31"/>
      <c r="AI58511" s="19"/>
    </row>
    <row r="58512" spans="32:35">
      <c r="AF58512" s="31"/>
      <c r="AG58512" s="31"/>
      <c r="AH58512" s="31"/>
      <c r="AI58512" s="19"/>
    </row>
    <row r="58513" spans="32:35">
      <c r="AF58513" s="31"/>
      <c r="AG58513" s="31"/>
      <c r="AH58513" s="31"/>
      <c r="AI58513" s="19"/>
    </row>
    <row r="58514" spans="32:35">
      <c r="AF58514" s="31"/>
      <c r="AG58514" s="31"/>
      <c r="AH58514" s="31"/>
      <c r="AI58514" s="19"/>
    </row>
    <row r="58515" spans="32:35">
      <c r="AF58515" s="31"/>
      <c r="AG58515" s="31"/>
      <c r="AH58515" s="31"/>
      <c r="AI58515" s="19"/>
    </row>
    <row r="58516" spans="32:35">
      <c r="AF58516" s="31"/>
      <c r="AG58516" s="31"/>
      <c r="AH58516" s="31"/>
      <c r="AI58516" s="19"/>
    </row>
    <row r="58517" spans="32:35">
      <c r="AF58517" s="31"/>
      <c r="AG58517" s="31"/>
      <c r="AH58517" s="31"/>
      <c r="AI58517" s="19"/>
    </row>
    <row r="58518" spans="32:35">
      <c r="AF58518" s="31"/>
      <c r="AG58518" s="31"/>
      <c r="AH58518" s="31"/>
      <c r="AI58518" s="19"/>
    </row>
    <row r="58519" spans="32:35">
      <c r="AF58519" s="31"/>
      <c r="AG58519" s="31"/>
      <c r="AH58519" s="31"/>
      <c r="AI58519" s="19"/>
    </row>
    <row r="58520" spans="32:35">
      <c r="AF58520" s="31"/>
      <c r="AG58520" s="31"/>
      <c r="AH58520" s="31"/>
      <c r="AI58520" s="19"/>
    </row>
    <row r="58521" spans="32:35">
      <c r="AF58521" s="31"/>
      <c r="AG58521" s="31"/>
      <c r="AH58521" s="31"/>
      <c r="AI58521" s="19"/>
    </row>
    <row r="58522" spans="32:35">
      <c r="AF58522" s="31"/>
      <c r="AG58522" s="31"/>
      <c r="AH58522" s="31"/>
      <c r="AI58522" s="19"/>
    </row>
    <row r="58523" spans="32:35">
      <c r="AF58523" s="31"/>
      <c r="AG58523" s="31"/>
      <c r="AH58523" s="31"/>
      <c r="AI58523" s="19"/>
    </row>
    <row r="58524" spans="32:35">
      <c r="AF58524" s="31"/>
      <c r="AG58524" s="31"/>
      <c r="AH58524" s="31"/>
      <c r="AI58524" s="19"/>
    </row>
    <row r="58525" spans="32:35">
      <c r="AF58525" s="31"/>
      <c r="AG58525" s="31"/>
      <c r="AH58525" s="31"/>
      <c r="AI58525" s="19"/>
    </row>
    <row r="58526" spans="32:35">
      <c r="AF58526" s="31"/>
      <c r="AG58526" s="31"/>
      <c r="AH58526" s="31"/>
      <c r="AI58526" s="19"/>
    </row>
    <row r="58527" spans="32:35">
      <c r="AF58527" s="31"/>
      <c r="AG58527" s="31"/>
      <c r="AH58527" s="31"/>
      <c r="AI58527" s="19"/>
    </row>
    <row r="58528" spans="32:35">
      <c r="AF58528" s="31"/>
      <c r="AG58528" s="31"/>
      <c r="AH58528" s="31"/>
      <c r="AI58528" s="19"/>
    </row>
    <row r="58529" spans="32:35">
      <c r="AF58529" s="31"/>
      <c r="AG58529" s="31"/>
      <c r="AH58529" s="31"/>
      <c r="AI58529" s="19"/>
    </row>
    <row r="58530" spans="32:35">
      <c r="AF58530" s="31"/>
      <c r="AG58530" s="31"/>
      <c r="AH58530" s="31"/>
      <c r="AI58530" s="19"/>
    </row>
    <row r="58531" spans="32:35">
      <c r="AF58531" s="31"/>
      <c r="AG58531" s="31"/>
      <c r="AH58531" s="31"/>
      <c r="AI58531" s="19"/>
    </row>
    <row r="58532" spans="32:35">
      <c r="AF58532" s="31"/>
      <c r="AG58532" s="31"/>
      <c r="AH58532" s="31"/>
      <c r="AI58532" s="19"/>
    </row>
    <row r="58533" spans="32:35">
      <c r="AF58533" s="31"/>
      <c r="AG58533" s="31"/>
      <c r="AH58533" s="31"/>
      <c r="AI58533" s="19"/>
    </row>
    <row r="58534" spans="32:35" ht="15">
      <c r="AF58534" s="88"/>
      <c r="AG58534" s="88"/>
      <c r="AH58534" s="88"/>
      <c r="AI58534" s="21"/>
    </row>
    <row r="58535" spans="32:35">
      <c r="AF58535" s="43"/>
      <c r="AG58535" s="43"/>
      <c r="AH58535" s="43"/>
      <c r="AI58535" s="5"/>
    </row>
    <row r="58536" spans="32:35" ht="15" thickBot="1">
      <c r="AF58536" s="89"/>
      <c r="AG58536" s="89"/>
      <c r="AH58536" s="89"/>
      <c r="AI58536" s="3"/>
    </row>
    <row r="58537" spans="32:35">
      <c r="AF58537" s="31"/>
      <c r="AG58537" s="31"/>
      <c r="AH58537" s="31"/>
      <c r="AI58537" s="18"/>
    </row>
    <row r="58538" spans="32:35">
      <c r="AF58538" s="31"/>
      <c r="AG58538" s="31"/>
      <c r="AH58538" s="31"/>
      <c r="AI58538" s="19"/>
    </row>
    <row r="58539" spans="32:35">
      <c r="AF58539" s="31"/>
      <c r="AG58539" s="31"/>
      <c r="AH58539" s="31"/>
      <c r="AI58539" s="19"/>
    </row>
    <row r="58540" spans="32:35">
      <c r="AF58540" s="31"/>
      <c r="AG58540" s="31"/>
      <c r="AH58540" s="31"/>
      <c r="AI58540" s="19"/>
    </row>
    <row r="58541" spans="32:35">
      <c r="AF58541" s="31"/>
      <c r="AG58541" s="31"/>
      <c r="AH58541" s="31"/>
      <c r="AI58541" s="19"/>
    </row>
    <row r="58542" spans="32:35">
      <c r="AF58542" s="31"/>
      <c r="AG58542" s="31"/>
      <c r="AH58542" s="31"/>
      <c r="AI58542" s="19"/>
    </row>
    <row r="58543" spans="32:35">
      <c r="AF58543" s="31"/>
      <c r="AG58543" s="31"/>
      <c r="AH58543" s="31"/>
      <c r="AI58543" s="19"/>
    </row>
    <row r="58544" spans="32:35">
      <c r="AF58544" s="31"/>
      <c r="AG58544" s="31"/>
      <c r="AH58544" s="31"/>
      <c r="AI58544" s="19"/>
    </row>
    <row r="58545" spans="32:35">
      <c r="AF58545" s="31"/>
      <c r="AG58545" s="31"/>
      <c r="AH58545" s="31"/>
      <c r="AI58545" s="19"/>
    </row>
    <row r="58546" spans="32:35">
      <c r="AF58546" s="31"/>
      <c r="AG58546" s="31"/>
      <c r="AH58546" s="31"/>
      <c r="AI58546" s="19"/>
    </row>
    <row r="58547" spans="32:35">
      <c r="AF58547" s="31"/>
      <c r="AG58547" s="31"/>
      <c r="AH58547" s="31"/>
      <c r="AI58547" s="19"/>
    </row>
    <row r="58548" spans="32:35">
      <c r="AF58548" s="31"/>
      <c r="AG58548" s="31"/>
      <c r="AH58548" s="31"/>
      <c r="AI58548" s="19"/>
    </row>
    <row r="58549" spans="32:35">
      <c r="AF58549" s="31"/>
      <c r="AG58549" s="31"/>
      <c r="AH58549" s="31"/>
      <c r="AI58549" s="19"/>
    </row>
    <row r="58550" spans="32:35">
      <c r="AF58550" s="31"/>
      <c r="AG58550" s="31"/>
      <c r="AH58550" s="31"/>
      <c r="AI58550" s="19"/>
    </row>
    <row r="58551" spans="32:35">
      <c r="AF58551" s="31"/>
      <c r="AG58551" s="31"/>
      <c r="AH58551" s="31"/>
      <c r="AI58551" s="19"/>
    </row>
    <row r="58552" spans="32:35">
      <c r="AF58552" s="31"/>
      <c r="AG58552" s="31"/>
      <c r="AH58552" s="31"/>
      <c r="AI58552" s="19"/>
    </row>
    <row r="58553" spans="32:35">
      <c r="AF58553" s="31"/>
      <c r="AG58553" s="31"/>
      <c r="AH58553" s="31"/>
      <c r="AI58553" s="19"/>
    </row>
    <row r="58554" spans="32:35">
      <c r="AF58554" s="31"/>
      <c r="AG58554" s="31"/>
      <c r="AH58554" s="31"/>
      <c r="AI58554" s="19"/>
    </row>
    <row r="58555" spans="32:35">
      <c r="AF58555" s="31"/>
      <c r="AG58555" s="31"/>
      <c r="AH58555" s="31"/>
      <c r="AI58555" s="19"/>
    </row>
    <row r="58556" spans="32:35">
      <c r="AF58556" s="31"/>
      <c r="AG58556" s="31"/>
      <c r="AH58556" s="31"/>
      <c r="AI58556" s="19"/>
    </row>
    <row r="58557" spans="32:35">
      <c r="AF58557" s="31"/>
      <c r="AG58557" s="31"/>
      <c r="AH58557" s="31"/>
      <c r="AI58557" s="19"/>
    </row>
    <row r="58558" spans="32:35">
      <c r="AF58558" s="31"/>
      <c r="AG58558" s="31"/>
      <c r="AH58558" s="31"/>
      <c r="AI58558" s="19"/>
    </row>
    <row r="58559" spans="32:35">
      <c r="AF58559" s="31"/>
      <c r="AG58559" s="31"/>
      <c r="AH58559" s="31"/>
      <c r="AI58559" s="19"/>
    </row>
    <row r="58560" spans="32:35">
      <c r="AF58560" s="31"/>
      <c r="AG58560" s="31"/>
      <c r="AH58560" s="31"/>
      <c r="AI58560" s="19"/>
    </row>
    <row r="58561" spans="32:35">
      <c r="AF58561" s="31"/>
      <c r="AG58561" s="31"/>
      <c r="AH58561" s="31"/>
      <c r="AI58561" s="19"/>
    </row>
    <row r="58562" spans="32:35">
      <c r="AF58562" s="31"/>
      <c r="AG58562" s="31"/>
      <c r="AH58562" s="31"/>
      <c r="AI58562" s="19"/>
    </row>
    <row r="58563" spans="32:35">
      <c r="AF58563" s="31"/>
      <c r="AG58563" s="31"/>
      <c r="AH58563" s="31"/>
      <c r="AI58563" s="19"/>
    </row>
    <row r="58564" spans="32:35">
      <c r="AF58564" s="31"/>
      <c r="AG58564" s="31"/>
      <c r="AH58564" s="31"/>
      <c r="AI58564" s="19"/>
    </row>
    <row r="58565" spans="32:35" ht="15">
      <c r="AF58565" s="88"/>
      <c r="AG58565" s="88"/>
      <c r="AH58565" s="88"/>
      <c r="AI58565" s="21"/>
    </row>
    <row r="58566" spans="32:35">
      <c r="AF58566" s="43"/>
      <c r="AG58566" s="43"/>
      <c r="AH58566" s="43"/>
      <c r="AI58566" s="5"/>
    </row>
    <row r="58567" spans="32:35" ht="15" thickBot="1">
      <c r="AF58567" s="89"/>
      <c r="AG58567" s="89"/>
      <c r="AH58567" s="89"/>
      <c r="AI58567" s="3"/>
    </row>
    <row r="58568" spans="32:35">
      <c r="AF58568" s="31"/>
      <c r="AG58568" s="31"/>
      <c r="AH58568" s="31"/>
      <c r="AI58568" s="18"/>
    </row>
    <row r="58569" spans="32:35">
      <c r="AF58569" s="31"/>
      <c r="AG58569" s="31"/>
      <c r="AH58569" s="31"/>
      <c r="AI58569" s="19"/>
    </row>
    <row r="58570" spans="32:35">
      <c r="AF58570" s="31"/>
      <c r="AG58570" s="31"/>
      <c r="AH58570" s="31"/>
      <c r="AI58570" s="19"/>
    </row>
    <row r="58571" spans="32:35">
      <c r="AF58571" s="31"/>
      <c r="AG58571" s="31"/>
      <c r="AH58571" s="31"/>
      <c r="AI58571" s="19"/>
    </row>
    <row r="58572" spans="32:35">
      <c r="AF58572" s="31"/>
      <c r="AG58572" s="31"/>
      <c r="AH58572" s="31"/>
      <c r="AI58572" s="19"/>
    </row>
    <row r="58573" spans="32:35">
      <c r="AF58573" s="31"/>
      <c r="AG58573" s="31"/>
      <c r="AH58573" s="31"/>
      <c r="AI58573" s="19"/>
    </row>
    <row r="58574" spans="32:35">
      <c r="AF58574" s="31"/>
      <c r="AG58574" s="31"/>
      <c r="AH58574" s="31"/>
      <c r="AI58574" s="19"/>
    </row>
    <row r="58575" spans="32:35">
      <c r="AF58575" s="31"/>
      <c r="AG58575" s="31"/>
      <c r="AH58575" s="31"/>
      <c r="AI58575" s="19"/>
    </row>
    <row r="58576" spans="32:35">
      <c r="AF58576" s="31"/>
      <c r="AG58576" s="31"/>
      <c r="AH58576" s="31"/>
      <c r="AI58576" s="19"/>
    </row>
    <row r="58577" spans="32:35">
      <c r="AF58577" s="31"/>
      <c r="AG58577" s="31"/>
      <c r="AH58577" s="31"/>
      <c r="AI58577" s="19"/>
    </row>
    <row r="58578" spans="32:35">
      <c r="AF58578" s="31"/>
      <c r="AG58578" s="31"/>
      <c r="AH58578" s="31"/>
      <c r="AI58578" s="19"/>
    </row>
    <row r="58579" spans="32:35">
      <c r="AF58579" s="31"/>
      <c r="AG58579" s="31"/>
      <c r="AH58579" s="31"/>
      <c r="AI58579" s="19"/>
    </row>
    <row r="58580" spans="32:35">
      <c r="AF58580" s="31"/>
      <c r="AG58580" s="31"/>
      <c r="AH58580" s="31"/>
      <c r="AI58580" s="19"/>
    </row>
    <row r="58581" spans="32:35">
      <c r="AF58581" s="31"/>
      <c r="AG58581" s="31"/>
      <c r="AH58581" s="31"/>
      <c r="AI58581" s="19"/>
    </row>
    <row r="58582" spans="32:35">
      <c r="AF58582" s="31"/>
      <c r="AG58582" s="31"/>
      <c r="AH58582" s="31"/>
      <c r="AI58582" s="19"/>
    </row>
    <row r="58583" spans="32:35">
      <c r="AF58583" s="31"/>
      <c r="AG58583" s="31"/>
      <c r="AH58583" s="31"/>
      <c r="AI58583" s="19"/>
    </row>
    <row r="58584" spans="32:35">
      <c r="AF58584" s="31"/>
      <c r="AG58584" s="31"/>
      <c r="AH58584" s="31"/>
      <c r="AI58584" s="19"/>
    </row>
    <row r="58585" spans="32:35">
      <c r="AF58585" s="31"/>
      <c r="AG58585" s="31"/>
      <c r="AH58585" s="31"/>
      <c r="AI58585" s="19"/>
    </row>
    <row r="58586" spans="32:35">
      <c r="AF58586" s="31"/>
      <c r="AG58586" s="31"/>
      <c r="AH58586" s="31"/>
      <c r="AI58586" s="19"/>
    </row>
    <row r="58587" spans="32:35">
      <c r="AF58587" s="31"/>
      <c r="AG58587" s="31"/>
      <c r="AH58587" s="31"/>
      <c r="AI58587" s="19"/>
    </row>
    <row r="58588" spans="32:35">
      <c r="AF58588" s="31"/>
      <c r="AG58588" s="31"/>
      <c r="AH58588" s="31"/>
      <c r="AI58588" s="19"/>
    </row>
    <row r="58589" spans="32:35">
      <c r="AF58589" s="31"/>
      <c r="AG58589" s="31"/>
      <c r="AH58589" s="31"/>
      <c r="AI58589" s="19"/>
    </row>
    <row r="58590" spans="32:35">
      <c r="AF58590" s="31"/>
      <c r="AG58590" s="31"/>
      <c r="AH58590" s="31"/>
      <c r="AI58590" s="19"/>
    </row>
    <row r="58591" spans="32:35">
      <c r="AF58591" s="31"/>
      <c r="AG58591" s="31"/>
      <c r="AH58591" s="31"/>
      <c r="AI58591" s="19"/>
    </row>
    <row r="58592" spans="32:35">
      <c r="AF58592" s="31"/>
      <c r="AG58592" s="31"/>
      <c r="AH58592" s="31"/>
      <c r="AI58592" s="19"/>
    </row>
    <row r="58593" spans="32:35">
      <c r="AF58593" s="31"/>
      <c r="AG58593" s="31"/>
      <c r="AH58593" s="31"/>
      <c r="AI58593" s="19"/>
    </row>
    <row r="58594" spans="32:35">
      <c r="AF58594" s="31"/>
      <c r="AG58594" s="31"/>
      <c r="AH58594" s="31"/>
      <c r="AI58594" s="19"/>
    </row>
    <row r="58595" spans="32:35">
      <c r="AF58595" s="31"/>
      <c r="AG58595" s="31"/>
      <c r="AH58595" s="31"/>
      <c r="AI58595" s="19"/>
    </row>
    <row r="58596" spans="32:35" ht="15">
      <c r="AF58596" s="88"/>
      <c r="AG58596" s="88"/>
      <c r="AH58596" s="88"/>
      <c r="AI58596" s="21"/>
    </row>
    <row r="58597" spans="32:35">
      <c r="AF58597" s="43"/>
      <c r="AG58597" s="43"/>
      <c r="AH58597" s="43"/>
      <c r="AI58597" s="5"/>
    </row>
    <row r="58598" spans="32:35" ht="15" thickBot="1">
      <c r="AF58598" s="89"/>
      <c r="AG58598" s="89"/>
      <c r="AH58598" s="89"/>
      <c r="AI58598" s="3"/>
    </row>
    <row r="58599" spans="32:35">
      <c r="AF58599" s="31"/>
      <c r="AG58599" s="31"/>
      <c r="AH58599" s="31"/>
      <c r="AI58599" s="18"/>
    </row>
    <row r="58600" spans="32:35">
      <c r="AF58600" s="31"/>
      <c r="AG58600" s="31"/>
      <c r="AH58600" s="31"/>
      <c r="AI58600" s="19"/>
    </row>
    <row r="58601" spans="32:35">
      <c r="AF58601" s="31"/>
      <c r="AG58601" s="31"/>
      <c r="AH58601" s="31"/>
      <c r="AI58601" s="19"/>
    </row>
    <row r="58602" spans="32:35">
      <c r="AF58602" s="31"/>
      <c r="AG58602" s="31"/>
      <c r="AH58602" s="31"/>
      <c r="AI58602" s="19"/>
    </row>
    <row r="58603" spans="32:35">
      <c r="AF58603" s="31"/>
      <c r="AG58603" s="31"/>
      <c r="AH58603" s="31"/>
      <c r="AI58603" s="19"/>
    </row>
    <row r="58604" spans="32:35">
      <c r="AF58604" s="31"/>
      <c r="AG58604" s="31"/>
      <c r="AH58604" s="31"/>
      <c r="AI58604" s="19"/>
    </row>
    <row r="58605" spans="32:35">
      <c r="AF58605" s="31"/>
      <c r="AG58605" s="31"/>
      <c r="AH58605" s="31"/>
      <c r="AI58605" s="19"/>
    </row>
    <row r="58606" spans="32:35">
      <c r="AF58606" s="31"/>
      <c r="AG58606" s="31"/>
      <c r="AH58606" s="31"/>
      <c r="AI58606" s="19"/>
    </row>
    <row r="58607" spans="32:35">
      <c r="AF58607" s="31"/>
      <c r="AG58607" s="31"/>
      <c r="AH58607" s="31"/>
      <c r="AI58607" s="19"/>
    </row>
    <row r="58608" spans="32:35">
      <c r="AF58608" s="31"/>
      <c r="AG58608" s="31"/>
      <c r="AH58608" s="31"/>
      <c r="AI58608" s="19"/>
    </row>
    <row r="58609" spans="32:35">
      <c r="AF58609" s="31"/>
      <c r="AG58609" s="31"/>
      <c r="AH58609" s="31"/>
      <c r="AI58609" s="19"/>
    </row>
    <row r="58610" spans="32:35">
      <c r="AF58610" s="31"/>
      <c r="AG58610" s="31"/>
      <c r="AH58610" s="31"/>
      <c r="AI58610" s="19"/>
    </row>
    <row r="58611" spans="32:35">
      <c r="AF58611" s="31"/>
      <c r="AG58611" s="31"/>
      <c r="AH58611" s="31"/>
      <c r="AI58611" s="19"/>
    </row>
    <row r="58612" spans="32:35">
      <c r="AF58612" s="31"/>
      <c r="AG58612" s="31"/>
      <c r="AH58612" s="31"/>
      <c r="AI58612" s="19"/>
    </row>
    <row r="58613" spans="32:35">
      <c r="AF58613" s="31"/>
      <c r="AG58613" s="31"/>
      <c r="AH58613" s="31"/>
      <c r="AI58613" s="19"/>
    </row>
    <row r="58614" spans="32:35">
      <c r="AF58614" s="31"/>
      <c r="AG58614" s="31"/>
      <c r="AH58614" s="31"/>
      <c r="AI58614" s="19"/>
    </row>
    <row r="58615" spans="32:35">
      <c r="AF58615" s="31"/>
      <c r="AG58615" s="31"/>
      <c r="AH58615" s="31"/>
      <c r="AI58615" s="19"/>
    </row>
    <row r="58616" spans="32:35">
      <c r="AF58616" s="31"/>
      <c r="AG58616" s="31"/>
      <c r="AH58616" s="31"/>
      <c r="AI58616" s="19"/>
    </row>
    <row r="58617" spans="32:35">
      <c r="AF58617" s="31"/>
      <c r="AG58617" s="31"/>
      <c r="AH58617" s="31"/>
      <c r="AI58617" s="19"/>
    </row>
    <row r="58618" spans="32:35">
      <c r="AF58618" s="31"/>
      <c r="AG58618" s="31"/>
      <c r="AH58618" s="31"/>
      <c r="AI58618" s="19"/>
    </row>
    <row r="58619" spans="32:35">
      <c r="AF58619" s="31"/>
      <c r="AG58619" s="31"/>
      <c r="AH58619" s="31"/>
      <c r="AI58619" s="19"/>
    </row>
    <row r="58620" spans="32:35">
      <c r="AF58620" s="31"/>
      <c r="AG58620" s="31"/>
      <c r="AH58620" s="31"/>
      <c r="AI58620" s="19"/>
    </row>
    <row r="58621" spans="32:35">
      <c r="AF58621" s="31"/>
      <c r="AG58621" s="31"/>
      <c r="AH58621" s="31"/>
      <c r="AI58621" s="19"/>
    </row>
    <row r="58622" spans="32:35">
      <c r="AF58622" s="31"/>
      <c r="AG58622" s="31"/>
      <c r="AH58622" s="31"/>
      <c r="AI58622" s="19"/>
    </row>
    <row r="58623" spans="32:35">
      <c r="AF58623" s="31"/>
      <c r="AG58623" s="31"/>
      <c r="AH58623" s="31"/>
      <c r="AI58623" s="19"/>
    </row>
    <row r="58624" spans="32:35">
      <c r="AF58624" s="31"/>
      <c r="AG58624" s="31"/>
      <c r="AH58624" s="31"/>
      <c r="AI58624" s="19"/>
    </row>
    <row r="58625" spans="32:35">
      <c r="AF58625" s="31"/>
      <c r="AG58625" s="31"/>
      <c r="AH58625" s="31"/>
      <c r="AI58625" s="19"/>
    </row>
    <row r="58626" spans="32:35">
      <c r="AF58626" s="31"/>
      <c r="AG58626" s="31"/>
      <c r="AH58626" s="31"/>
      <c r="AI58626" s="19"/>
    </row>
    <row r="58627" spans="32:35" ht="15">
      <c r="AF58627" s="88"/>
      <c r="AG58627" s="88"/>
      <c r="AH58627" s="88"/>
      <c r="AI58627" s="21"/>
    </row>
    <row r="58628" spans="32:35">
      <c r="AF58628" s="43"/>
      <c r="AG58628" s="43"/>
      <c r="AH58628" s="43"/>
      <c r="AI58628" s="5"/>
    </row>
    <row r="58629" spans="32:35" ht="15" thickBot="1">
      <c r="AF58629" s="89"/>
      <c r="AG58629" s="89"/>
      <c r="AH58629" s="89"/>
      <c r="AI58629" s="3"/>
    </row>
    <row r="58630" spans="32:35">
      <c r="AF58630" s="31"/>
      <c r="AG58630" s="31"/>
      <c r="AH58630" s="31"/>
      <c r="AI58630" s="18"/>
    </row>
    <row r="58631" spans="32:35">
      <c r="AF58631" s="31"/>
      <c r="AG58631" s="31"/>
      <c r="AH58631" s="31"/>
      <c r="AI58631" s="19"/>
    </row>
    <row r="58632" spans="32:35">
      <c r="AF58632" s="31"/>
      <c r="AG58632" s="31"/>
      <c r="AH58632" s="31"/>
      <c r="AI58632" s="19"/>
    </row>
    <row r="58633" spans="32:35">
      <c r="AF58633" s="31"/>
      <c r="AG58633" s="31"/>
      <c r="AH58633" s="31"/>
      <c r="AI58633" s="19"/>
    </row>
    <row r="58634" spans="32:35">
      <c r="AF58634" s="31"/>
      <c r="AG58634" s="31"/>
      <c r="AH58634" s="31"/>
      <c r="AI58634" s="19"/>
    </row>
    <row r="58635" spans="32:35">
      <c r="AF58635" s="31"/>
      <c r="AG58635" s="31"/>
      <c r="AH58635" s="31"/>
      <c r="AI58635" s="19"/>
    </row>
    <row r="58636" spans="32:35">
      <c r="AF58636" s="31"/>
      <c r="AG58636" s="31"/>
      <c r="AH58636" s="31"/>
      <c r="AI58636" s="19"/>
    </row>
    <row r="58637" spans="32:35">
      <c r="AF58637" s="31"/>
      <c r="AG58637" s="31"/>
      <c r="AH58637" s="31"/>
      <c r="AI58637" s="19"/>
    </row>
    <row r="58638" spans="32:35">
      <c r="AF58638" s="31"/>
      <c r="AG58638" s="31"/>
      <c r="AH58638" s="31"/>
      <c r="AI58638" s="19"/>
    </row>
    <row r="58639" spans="32:35">
      <c r="AF58639" s="31"/>
      <c r="AG58639" s="31"/>
      <c r="AH58639" s="31"/>
      <c r="AI58639" s="19"/>
    </row>
    <row r="58640" spans="32:35">
      <c r="AF58640" s="31"/>
      <c r="AG58640" s="31"/>
      <c r="AH58640" s="31"/>
      <c r="AI58640" s="19"/>
    </row>
    <row r="58641" spans="32:35">
      <c r="AF58641" s="31"/>
      <c r="AG58641" s="31"/>
      <c r="AH58641" s="31"/>
      <c r="AI58641" s="19"/>
    </row>
    <row r="58642" spans="32:35">
      <c r="AF58642" s="31"/>
      <c r="AG58642" s="31"/>
      <c r="AH58642" s="31"/>
      <c r="AI58642" s="19"/>
    </row>
    <row r="58643" spans="32:35">
      <c r="AF58643" s="31"/>
      <c r="AG58643" s="31"/>
      <c r="AH58643" s="31"/>
      <c r="AI58643" s="19"/>
    </row>
    <row r="58644" spans="32:35">
      <c r="AF58644" s="31"/>
      <c r="AG58644" s="31"/>
      <c r="AH58644" s="31"/>
      <c r="AI58644" s="19"/>
    </row>
    <row r="58645" spans="32:35">
      <c r="AF58645" s="31"/>
      <c r="AG58645" s="31"/>
      <c r="AH58645" s="31"/>
      <c r="AI58645" s="19"/>
    </row>
    <row r="58646" spans="32:35">
      <c r="AF58646" s="31"/>
      <c r="AG58646" s="31"/>
      <c r="AH58646" s="31"/>
      <c r="AI58646" s="19"/>
    </row>
    <row r="58647" spans="32:35">
      <c r="AF58647" s="31"/>
      <c r="AG58647" s="31"/>
      <c r="AH58647" s="31"/>
      <c r="AI58647" s="19"/>
    </row>
    <row r="58648" spans="32:35">
      <c r="AF58648" s="31"/>
      <c r="AG58648" s="31"/>
      <c r="AH58648" s="31"/>
      <c r="AI58648" s="19"/>
    </row>
    <row r="58649" spans="32:35">
      <c r="AF58649" s="31"/>
      <c r="AG58649" s="31"/>
      <c r="AH58649" s="31"/>
      <c r="AI58649" s="19"/>
    </row>
    <row r="58650" spans="32:35">
      <c r="AF58650" s="31"/>
      <c r="AG58650" s="31"/>
      <c r="AH58650" s="31"/>
      <c r="AI58650" s="19"/>
    </row>
    <row r="58651" spans="32:35">
      <c r="AF58651" s="31"/>
      <c r="AG58651" s="31"/>
      <c r="AH58651" s="31"/>
      <c r="AI58651" s="19"/>
    </row>
    <row r="58652" spans="32:35">
      <c r="AF58652" s="31"/>
      <c r="AG58652" s="31"/>
      <c r="AH58652" s="31"/>
      <c r="AI58652" s="19"/>
    </row>
    <row r="58653" spans="32:35">
      <c r="AF58653" s="31"/>
      <c r="AG58653" s="31"/>
      <c r="AH58653" s="31"/>
      <c r="AI58653" s="19"/>
    </row>
    <row r="58654" spans="32:35">
      <c r="AF58654" s="31"/>
      <c r="AG58654" s="31"/>
      <c r="AH58654" s="31"/>
      <c r="AI58654" s="19"/>
    </row>
    <row r="58655" spans="32:35">
      <c r="AF58655" s="31"/>
      <c r="AG58655" s="31"/>
      <c r="AH58655" s="31"/>
      <c r="AI58655" s="19"/>
    </row>
    <row r="58656" spans="32:35">
      <c r="AF58656" s="31"/>
      <c r="AG58656" s="31"/>
      <c r="AH58656" s="31"/>
      <c r="AI58656" s="19"/>
    </row>
    <row r="58657" spans="32:35">
      <c r="AF58657" s="31"/>
      <c r="AG58657" s="31"/>
      <c r="AH58657" s="31"/>
      <c r="AI58657" s="19"/>
    </row>
    <row r="58658" spans="32:35" ht="15">
      <c r="AF58658" s="88"/>
      <c r="AG58658" s="88"/>
      <c r="AH58658" s="88"/>
      <c r="AI58658" s="21"/>
    </row>
    <row r="58659" spans="32:35">
      <c r="AF58659" s="43"/>
      <c r="AG58659" s="43"/>
      <c r="AH58659" s="43"/>
      <c r="AI58659" s="5"/>
    </row>
    <row r="58660" spans="32:35" ht="15" thickBot="1">
      <c r="AF58660" s="89"/>
      <c r="AG58660" s="89"/>
      <c r="AH58660" s="89"/>
      <c r="AI58660" s="3"/>
    </row>
    <row r="58661" spans="32:35">
      <c r="AF58661" s="31"/>
      <c r="AG58661" s="31"/>
      <c r="AH58661" s="31"/>
      <c r="AI58661" s="18"/>
    </row>
    <row r="58662" spans="32:35">
      <c r="AF58662" s="31"/>
      <c r="AG58662" s="31"/>
      <c r="AH58662" s="31"/>
      <c r="AI58662" s="19"/>
    </row>
    <row r="58663" spans="32:35">
      <c r="AF58663" s="31"/>
      <c r="AG58663" s="31"/>
      <c r="AH58663" s="31"/>
      <c r="AI58663" s="19"/>
    </row>
    <row r="58664" spans="32:35">
      <c r="AF58664" s="31"/>
      <c r="AG58664" s="31"/>
      <c r="AH58664" s="31"/>
      <c r="AI58664" s="19"/>
    </row>
    <row r="58665" spans="32:35">
      <c r="AF58665" s="31"/>
      <c r="AG58665" s="31"/>
      <c r="AH58665" s="31"/>
      <c r="AI58665" s="19"/>
    </row>
    <row r="58666" spans="32:35">
      <c r="AF58666" s="31"/>
      <c r="AG58666" s="31"/>
      <c r="AH58666" s="31"/>
      <c r="AI58666" s="19"/>
    </row>
    <row r="58667" spans="32:35">
      <c r="AF58667" s="31"/>
      <c r="AG58667" s="31"/>
      <c r="AH58667" s="31"/>
      <c r="AI58667" s="19"/>
    </row>
    <row r="58668" spans="32:35">
      <c r="AF58668" s="31"/>
      <c r="AG58668" s="31"/>
      <c r="AH58668" s="31"/>
      <c r="AI58668" s="19"/>
    </row>
    <row r="58669" spans="32:35">
      <c r="AF58669" s="31"/>
      <c r="AG58669" s="31"/>
      <c r="AH58669" s="31"/>
      <c r="AI58669" s="19"/>
    </row>
    <row r="58670" spans="32:35">
      <c r="AF58670" s="31"/>
      <c r="AG58670" s="31"/>
      <c r="AH58670" s="31"/>
      <c r="AI58670" s="19"/>
    </row>
    <row r="58671" spans="32:35">
      <c r="AF58671" s="31"/>
      <c r="AG58671" s="31"/>
      <c r="AH58671" s="31"/>
      <c r="AI58671" s="19"/>
    </row>
    <row r="58672" spans="32:35">
      <c r="AF58672" s="31"/>
      <c r="AG58672" s="31"/>
      <c r="AH58672" s="31"/>
      <c r="AI58672" s="19"/>
    </row>
    <row r="58673" spans="32:35">
      <c r="AF58673" s="31"/>
      <c r="AG58673" s="31"/>
      <c r="AH58673" s="31"/>
      <c r="AI58673" s="19"/>
    </row>
    <row r="58674" spans="32:35">
      <c r="AF58674" s="31"/>
      <c r="AG58674" s="31"/>
      <c r="AH58674" s="31"/>
      <c r="AI58674" s="19"/>
    </row>
    <row r="58675" spans="32:35">
      <c r="AF58675" s="31"/>
      <c r="AG58675" s="31"/>
      <c r="AH58675" s="31"/>
      <c r="AI58675" s="19"/>
    </row>
    <row r="58676" spans="32:35">
      <c r="AF58676" s="31"/>
      <c r="AG58676" s="31"/>
      <c r="AH58676" s="31"/>
      <c r="AI58676" s="19"/>
    </row>
    <row r="58677" spans="32:35">
      <c r="AF58677" s="31"/>
      <c r="AG58677" s="31"/>
      <c r="AH58677" s="31"/>
      <c r="AI58677" s="19"/>
    </row>
    <row r="58678" spans="32:35">
      <c r="AF58678" s="31"/>
      <c r="AG58678" s="31"/>
      <c r="AH58678" s="31"/>
      <c r="AI58678" s="19"/>
    </row>
    <row r="58679" spans="32:35">
      <c r="AF58679" s="31"/>
      <c r="AG58679" s="31"/>
      <c r="AH58679" s="31"/>
      <c r="AI58679" s="19"/>
    </row>
    <row r="58680" spans="32:35">
      <c r="AF58680" s="31"/>
      <c r="AG58680" s="31"/>
      <c r="AH58680" s="31"/>
      <c r="AI58680" s="19"/>
    </row>
    <row r="58681" spans="32:35">
      <c r="AF58681" s="31"/>
      <c r="AG58681" s="31"/>
      <c r="AH58681" s="31"/>
      <c r="AI58681" s="19"/>
    </row>
    <row r="58682" spans="32:35">
      <c r="AF58682" s="31"/>
      <c r="AG58682" s="31"/>
      <c r="AH58682" s="31"/>
      <c r="AI58682" s="19"/>
    </row>
    <row r="58683" spans="32:35">
      <c r="AF58683" s="31"/>
      <c r="AG58683" s="31"/>
      <c r="AH58683" s="31"/>
      <c r="AI58683" s="19"/>
    </row>
    <row r="58684" spans="32:35">
      <c r="AF58684" s="31"/>
      <c r="AG58684" s="31"/>
      <c r="AH58684" s="31"/>
      <c r="AI58684" s="19"/>
    </row>
    <row r="58685" spans="32:35">
      <c r="AF58685" s="31"/>
      <c r="AG58685" s="31"/>
      <c r="AH58685" s="31"/>
      <c r="AI58685" s="19"/>
    </row>
    <row r="58686" spans="32:35">
      <c r="AF58686" s="31"/>
      <c r="AG58686" s="31"/>
      <c r="AH58686" s="31"/>
      <c r="AI58686" s="19"/>
    </row>
    <row r="58687" spans="32:35">
      <c r="AF58687" s="31"/>
      <c r="AG58687" s="31"/>
      <c r="AH58687" s="31"/>
      <c r="AI58687" s="19"/>
    </row>
    <row r="58688" spans="32:35">
      <c r="AF58688" s="31"/>
      <c r="AG58688" s="31"/>
      <c r="AH58688" s="31"/>
      <c r="AI58688" s="19"/>
    </row>
    <row r="58689" spans="32:35" ht="15">
      <c r="AF58689" s="88"/>
      <c r="AG58689" s="88"/>
      <c r="AH58689" s="88"/>
      <c r="AI58689" s="21"/>
    </row>
    <row r="58690" spans="32:35">
      <c r="AF58690" s="43"/>
      <c r="AG58690" s="43"/>
      <c r="AH58690" s="43"/>
      <c r="AI58690" s="5"/>
    </row>
    <row r="58691" spans="32:35" ht="15" thickBot="1">
      <c r="AF58691" s="89"/>
      <c r="AG58691" s="89"/>
      <c r="AH58691" s="89"/>
      <c r="AI58691" s="3"/>
    </row>
    <row r="58692" spans="32:35">
      <c r="AF58692" s="31"/>
      <c r="AG58692" s="31"/>
      <c r="AH58692" s="31"/>
      <c r="AI58692" s="18"/>
    </row>
    <row r="58693" spans="32:35">
      <c r="AF58693" s="31"/>
      <c r="AG58693" s="31"/>
      <c r="AH58693" s="31"/>
      <c r="AI58693" s="19"/>
    </row>
    <row r="58694" spans="32:35">
      <c r="AF58694" s="31"/>
      <c r="AG58694" s="31"/>
      <c r="AH58694" s="31"/>
      <c r="AI58694" s="19"/>
    </row>
    <row r="58695" spans="32:35">
      <c r="AF58695" s="31"/>
      <c r="AG58695" s="31"/>
      <c r="AH58695" s="31"/>
      <c r="AI58695" s="19"/>
    </row>
    <row r="58696" spans="32:35">
      <c r="AF58696" s="31"/>
      <c r="AG58696" s="31"/>
      <c r="AH58696" s="31"/>
      <c r="AI58696" s="19"/>
    </row>
    <row r="58697" spans="32:35">
      <c r="AF58697" s="31"/>
      <c r="AG58697" s="31"/>
      <c r="AH58697" s="31"/>
      <c r="AI58697" s="19"/>
    </row>
    <row r="58698" spans="32:35">
      <c r="AF58698" s="31"/>
      <c r="AG58698" s="31"/>
      <c r="AH58698" s="31"/>
      <c r="AI58698" s="19"/>
    </row>
    <row r="58699" spans="32:35">
      <c r="AF58699" s="31"/>
      <c r="AG58699" s="31"/>
      <c r="AH58699" s="31"/>
      <c r="AI58699" s="19"/>
    </row>
    <row r="58700" spans="32:35">
      <c r="AF58700" s="31"/>
      <c r="AG58700" s="31"/>
      <c r="AH58700" s="31"/>
      <c r="AI58700" s="19"/>
    </row>
    <row r="58701" spans="32:35">
      <c r="AF58701" s="31"/>
      <c r="AG58701" s="31"/>
      <c r="AH58701" s="31"/>
      <c r="AI58701" s="19"/>
    </row>
    <row r="58702" spans="32:35">
      <c r="AF58702" s="31"/>
      <c r="AG58702" s="31"/>
      <c r="AH58702" s="31"/>
      <c r="AI58702" s="19"/>
    </row>
    <row r="58703" spans="32:35">
      <c r="AF58703" s="31"/>
      <c r="AG58703" s="31"/>
      <c r="AH58703" s="31"/>
      <c r="AI58703" s="19"/>
    </row>
    <row r="58704" spans="32:35">
      <c r="AF58704" s="31"/>
      <c r="AG58704" s="31"/>
      <c r="AH58704" s="31"/>
      <c r="AI58704" s="19"/>
    </row>
    <row r="58705" spans="32:35">
      <c r="AF58705" s="31"/>
      <c r="AG58705" s="31"/>
      <c r="AH58705" s="31"/>
      <c r="AI58705" s="19"/>
    </row>
    <row r="58706" spans="32:35">
      <c r="AF58706" s="31"/>
      <c r="AG58706" s="31"/>
      <c r="AH58706" s="31"/>
      <c r="AI58706" s="19"/>
    </row>
    <row r="58707" spans="32:35">
      <c r="AF58707" s="31"/>
      <c r="AG58707" s="31"/>
      <c r="AH58707" s="31"/>
      <c r="AI58707" s="19"/>
    </row>
    <row r="58708" spans="32:35">
      <c r="AF58708" s="31"/>
      <c r="AG58708" s="31"/>
      <c r="AH58708" s="31"/>
      <c r="AI58708" s="19"/>
    </row>
    <row r="58709" spans="32:35">
      <c r="AF58709" s="31"/>
      <c r="AG58709" s="31"/>
      <c r="AH58709" s="31"/>
      <c r="AI58709" s="19"/>
    </row>
    <row r="58710" spans="32:35">
      <c r="AF58710" s="31"/>
      <c r="AG58710" s="31"/>
      <c r="AH58710" s="31"/>
      <c r="AI58710" s="19"/>
    </row>
    <row r="58711" spans="32:35">
      <c r="AF58711" s="31"/>
      <c r="AG58711" s="31"/>
      <c r="AH58711" s="31"/>
      <c r="AI58711" s="19"/>
    </row>
    <row r="58712" spans="32:35">
      <c r="AF58712" s="31"/>
      <c r="AG58712" s="31"/>
      <c r="AH58712" s="31"/>
      <c r="AI58712" s="19"/>
    </row>
    <row r="58713" spans="32:35">
      <c r="AF58713" s="31"/>
      <c r="AG58713" s="31"/>
      <c r="AH58713" s="31"/>
      <c r="AI58713" s="19"/>
    </row>
    <row r="58714" spans="32:35">
      <c r="AF58714" s="31"/>
      <c r="AG58714" s="31"/>
      <c r="AH58714" s="31"/>
      <c r="AI58714" s="19"/>
    </row>
    <row r="58715" spans="32:35">
      <c r="AF58715" s="31"/>
      <c r="AG58715" s="31"/>
      <c r="AH58715" s="31"/>
      <c r="AI58715" s="19"/>
    </row>
    <row r="58716" spans="32:35">
      <c r="AF58716" s="31"/>
      <c r="AG58716" s="31"/>
      <c r="AH58716" s="31"/>
      <c r="AI58716" s="19"/>
    </row>
    <row r="58717" spans="32:35">
      <c r="AF58717" s="31"/>
      <c r="AG58717" s="31"/>
      <c r="AH58717" s="31"/>
      <c r="AI58717" s="19"/>
    </row>
    <row r="58718" spans="32:35">
      <c r="AF58718" s="31"/>
      <c r="AG58718" s="31"/>
      <c r="AH58718" s="31"/>
      <c r="AI58718" s="19"/>
    </row>
    <row r="58719" spans="32:35">
      <c r="AF58719" s="31"/>
      <c r="AG58719" s="31"/>
      <c r="AH58719" s="31"/>
      <c r="AI58719" s="19"/>
    </row>
    <row r="58720" spans="32:35" ht="15">
      <c r="AF58720" s="88"/>
      <c r="AG58720" s="88"/>
      <c r="AH58720" s="88"/>
      <c r="AI58720" s="21"/>
    </row>
    <row r="58721" spans="32:35">
      <c r="AF58721" s="43"/>
      <c r="AG58721" s="43"/>
      <c r="AH58721" s="43"/>
      <c r="AI58721" s="5"/>
    </row>
    <row r="58722" spans="32:35" ht="15" thickBot="1">
      <c r="AF58722" s="89"/>
      <c r="AG58722" s="89"/>
      <c r="AH58722" s="89"/>
      <c r="AI58722" s="3"/>
    </row>
    <row r="58723" spans="32:35">
      <c r="AF58723" s="31"/>
      <c r="AG58723" s="31"/>
      <c r="AH58723" s="31"/>
      <c r="AI58723" s="18"/>
    </row>
    <row r="58724" spans="32:35">
      <c r="AF58724" s="31"/>
      <c r="AG58724" s="31"/>
      <c r="AH58724" s="31"/>
      <c r="AI58724" s="19"/>
    </row>
    <row r="58725" spans="32:35">
      <c r="AF58725" s="31"/>
      <c r="AG58725" s="31"/>
      <c r="AH58725" s="31"/>
      <c r="AI58725" s="19"/>
    </row>
    <row r="58726" spans="32:35">
      <c r="AF58726" s="31"/>
      <c r="AG58726" s="31"/>
      <c r="AH58726" s="31"/>
      <c r="AI58726" s="19"/>
    </row>
    <row r="58727" spans="32:35">
      <c r="AF58727" s="31"/>
      <c r="AG58727" s="31"/>
      <c r="AH58727" s="31"/>
      <c r="AI58727" s="19"/>
    </row>
    <row r="58728" spans="32:35">
      <c r="AF58728" s="31"/>
      <c r="AG58728" s="31"/>
      <c r="AH58728" s="31"/>
      <c r="AI58728" s="19"/>
    </row>
    <row r="58729" spans="32:35">
      <c r="AF58729" s="31"/>
      <c r="AG58729" s="31"/>
      <c r="AH58729" s="31"/>
      <c r="AI58729" s="19"/>
    </row>
    <row r="58730" spans="32:35">
      <c r="AF58730" s="31"/>
      <c r="AG58730" s="31"/>
      <c r="AH58730" s="31"/>
      <c r="AI58730" s="19"/>
    </row>
    <row r="58731" spans="32:35">
      <c r="AF58731" s="31"/>
      <c r="AG58731" s="31"/>
      <c r="AH58731" s="31"/>
      <c r="AI58731" s="19"/>
    </row>
    <row r="58732" spans="32:35">
      <c r="AF58732" s="31"/>
      <c r="AG58732" s="31"/>
      <c r="AH58732" s="31"/>
      <c r="AI58732" s="19"/>
    </row>
    <row r="58733" spans="32:35">
      <c r="AF58733" s="31"/>
      <c r="AG58733" s="31"/>
      <c r="AH58733" s="31"/>
      <c r="AI58733" s="19"/>
    </row>
    <row r="58734" spans="32:35">
      <c r="AF58734" s="31"/>
      <c r="AG58734" s="31"/>
      <c r="AH58734" s="31"/>
      <c r="AI58734" s="19"/>
    </row>
    <row r="58735" spans="32:35">
      <c r="AF58735" s="31"/>
      <c r="AG58735" s="31"/>
      <c r="AH58735" s="31"/>
      <c r="AI58735" s="19"/>
    </row>
    <row r="58736" spans="32:35">
      <c r="AF58736" s="31"/>
      <c r="AG58736" s="31"/>
      <c r="AH58736" s="31"/>
      <c r="AI58736" s="19"/>
    </row>
    <row r="58737" spans="32:35">
      <c r="AF58737" s="31"/>
      <c r="AG58737" s="31"/>
      <c r="AH58737" s="31"/>
      <c r="AI58737" s="19"/>
    </row>
    <row r="58738" spans="32:35">
      <c r="AF58738" s="31"/>
      <c r="AG58738" s="31"/>
      <c r="AH58738" s="31"/>
      <c r="AI58738" s="19"/>
    </row>
    <row r="58739" spans="32:35">
      <c r="AF58739" s="31"/>
      <c r="AG58739" s="31"/>
      <c r="AH58739" s="31"/>
      <c r="AI58739" s="19"/>
    </row>
    <row r="58740" spans="32:35">
      <c r="AF58740" s="31"/>
      <c r="AG58740" s="31"/>
      <c r="AH58740" s="31"/>
      <c r="AI58740" s="19"/>
    </row>
    <row r="58741" spans="32:35">
      <c r="AF58741" s="31"/>
      <c r="AG58741" s="31"/>
      <c r="AH58741" s="31"/>
      <c r="AI58741" s="19"/>
    </row>
    <row r="58742" spans="32:35">
      <c r="AF58742" s="31"/>
      <c r="AG58742" s="31"/>
      <c r="AH58742" s="31"/>
      <c r="AI58742" s="19"/>
    </row>
    <row r="58743" spans="32:35">
      <c r="AF58743" s="31"/>
      <c r="AG58743" s="31"/>
      <c r="AH58743" s="31"/>
      <c r="AI58743" s="19"/>
    </row>
    <row r="58744" spans="32:35">
      <c r="AF58744" s="31"/>
      <c r="AG58744" s="31"/>
      <c r="AH58744" s="31"/>
      <c r="AI58744" s="19"/>
    </row>
    <row r="58745" spans="32:35">
      <c r="AF58745" s="31"/>
      <c r="AG58745" s="31"/>
      <c r="AH58745" s="31"/>
      <c r="AI58745" s="19"/>
    </row>
    <row r="58746" spans="32:35">
      <c r="AF58746" s="31"/>
      <c r="AG58746" s="31"/>
      <c r="AH58746" s="31"/>
      <c r="AI58746" s="19"/>
    </row>
    <row r="58747" spans="32:35">
      <c r="AF58747" s="31"/>
      <c r="AG58747" s="31"/>
      <c r="AH58747" s="31"/>
      <c r="AI58747" s="19"/>
    </row>
    <row r="58748" spans="32:35">
      <c r="AF58748" s="31"/>
      <c r="AG58748" s="31"/>
      <c r="AH58748" s="31"/>
      <c r="AI58748" s="19"/>
    </row>
    <row r="58749" spans="32:35">
      <c r="AF58749" s="31"/>
      <c r="AG58749" s="31"/>
      <c r="AH58749" s="31"/>
      <c r="AI58749" s="19"/>
    </row>
    <row r="58750" spans="32:35">
      <c r="AF58750" s="31"/>
      <c r="AG58750" s="31"/>
      <c r="AH58750" s="31"/>
      <c r="AI58750" s="19"/>
    </row>
    <row r="58751" spans="32:35" ht="15">
      <c r="AF58751" s="88"/>
      <c r="AG58751" s="88"/>
      <c r="AH58751" s="88"/>
      <c r="AI58751" s="21"/>
    </row>
    <row r="58752" spans="32:35">
      <c r="AF58752" s="43"/>
      <c r="AG58752" s="43"/>
      <c r="AH58752" s="43"/>
      <c r="AI58752" s="5"/>
    </row>
    <row r="58753" spans="32:35" ht="15" thickBot="1">
      <c r="AF58753" s="89"/>
      <c r="AG58753" s="89"/>
      <c r="AH58753" s="89"/>
      <c r="AI58753" s="3"/>
    </row>
    <row r="58754" spans="32:35">
      <c r="AF58754" s="31"/>
      <c r="AG58754" s="31"/>
      <c r="AH58754" s="31"/>
      <c r="AI58754" s="18"/>
    </row>
    <row r="58755" spans="32:35">
      <c r="AF58755" s="31"/>
      <c r="AG58755" s="31"/>
      <c r="AH58755" s="31"/>
      <c r="AI58755" s="19"/>
    </row>
    <row r="58756" spans="32:35">
      <c r="AF58756" s="31"/>
      <c r="AG58756" s="31"/>
      <c r="AH58756" s="31"/>
      <c r="AI58756" s="19"/>
    </row>
    <row r="58757" spans="32:35">
      <c r="AF58757" s="31"/>
      <c r="AG58757" s="31"/>
      <c r="AH58757" s="31"/>
      <c r="AI58757" s="19"/>
    </row>
    <row r="58758" spans="32:35">
      <c r="AF58758" s="31"/>
      <c r="AG58758" s="31"/>
      <c r="AH58758" s="31"/>
      <c r="AI58758" s="19"/>
    </row>
    <row r="58759" spans="32:35">
      <c r="AF58759" s="31"/>
      <c r="AG58759" s="31"/>
      <c r="AH58759" s="31"/>
      <c r="AI58759" s="19"/>
    </row>
    <row r="58760" spans="32:35">
      <c r="AF58760" s="31"/>
      <c r="AG58760" s="31"/>
      <c r="AH58760" s="31"/>
      <c r="AI58760" s="19"/>
    </row>
    <row r="58761" spans="32:35">
      <c r="AF58761" s="31"/>
      <c r="AG58761" s="31"/>
      <c r="AH58761" s="31"/>
      <c r="AI58761" s="19"/>
    </row>
    <row r="58762" spans="32:35">
      <c r="AF58762" s="31"/>
      <c r="AG58762" s="31"/>
      <c r="AH58762" s="31"/>
      <c r="AI58762" s="19"/>
    </row>
    <row r="58763" spans="32:35">
      <c r="AF58763" s="31"/>
      <c r="AG58763" s="31"/>
      <c r="AH58763" s="31"/>
      <c r="AI58763" s="19"/>
    </row>
    <row r="58764" spans="32:35">
      <c r="AF58764" s="31"/>
      <c r="AG58764" s="31"/>
      <c r="AH58764" s="31"/>
      <c r="AI58764" s="19"/>
    </row>
    <row r="58765" spans="32:35">
      <c r="AF58765" s="31"/>
      <c r="AG58765" s="31"/>
      <c r="AH58765" s="31"/>
      <c r="AI58765" s="19"/>
    </row>
    <row r="58766" spans="32:35">
      <c r="AF58766" s="31"/>
      <c r="AG58766" s="31"/>
      <c r="AH58766" s="31"/>
      <c r="AI58766" s="19"/>
    </row>
    <row r="58767" spans="32:35">
      <c r="AF58767" s="31"/>
      <c r="AG58767" s="31"/>
      <c r="AH58767" s="31"/>
      <c r="AI58767" s="19"/>
    </row>
    <row r="58768" spans="32:35">
      <c r="AF58768" s="31"/>
      <c r="AG58768" s="31"/>
      <c r="AH58768" s="31"/>
      <c r="AI58768" s="19"/>
    </row>
    <row r="58769" spans="32:35">
      <c r="AF58769" s="31"/>
      <c r="AG58769" s="31"/>
      <c r="AH58769" s="31"/>
      <c r="AI58769" s="19"/>
    </row>
    <row r="58770" spans="32:35">
      <c r="AF58770" s="31"/>
      <c r="AG58770" s="31"/>
      <c r="AH58770" s="31"/>
      <c r="AI58770" s="19"/>
    </row>
    <row r="58771" spans="32:35">
      <c r="AF58771" s="31"/>
      <c r="AG58771" s="31"/>
      <c r="AH58771" s="31"/>
      <c r="AI58771" s="19"/>
    </row>
    <row r="58772" spans="32:35">
      <c r="AF58772" s="31"/>
      <c r="AG58772" s="31"/>
      <c r="AH58772" s="31"/>
      <c r="AI58772" s="19"/>
    </row>
    <row r="58773" spans="32:35">
      <c r="AF58773" s="31"/>
      <c r="AG58773" s="31"/>
      <c r="AH58773" s="31"/>
      <c r="AI58773" s="19"/>
    </row>
    <row r="58774" spans="32:35">
      <c r="AF58774" s="31"/>
      <c r="AG58774" s="31"/>
      <c r="AH58774" s="31"/>
      <c r="AI58774" s="19"/>
    </row>
    <row r="58775" spans="32:35">
      <c r="AF58775" s="31"/>
      <c r="AG58775" s="31"/>
      <c r="AH58775" s="31"/>
      <c r="AI58775" s="19"/>
    </row>
    <row r="58776" spans="32:35">
      <c r="AF58776" s="31"/>
      <c r="AG58776" s="31"/>
      <c r="AH58776" s="31"/>
      <c r="AI58776" s="19"/>
    </row>
    <row r="58777" spans="32:35">
      <c r="AF58777" s="31"/>
      <c r="AG58777" s="31"/>
      <c r="AH58777" s="31"/>
      <c r="AI58777" s="19"/>
    </row>
    <row r="58778" spans="32:35">
      <c r="AF58778" s="31"/>
      <c r="AG58778" s="31"/>
      <c r="AH58778" s="31"/>
      <c r="AI58778" s="19"/>
    </row>
    <row r="58779" spans="32:35">
      <c r="AF58779" s="31"/>
      <c r="AG58779" s="31"/>
      <c r="AH58779" s="31"/>
      <c r="AI58779" s="19"/>
    </row>
    <row r="58780" spans="32:35">
      <c r="AF58780" s="31"/>
      <c r="AG58780" s="31"/>
      <c r="AH58780" s="31"/>
      <c r="AI58780" s="19"/>
    </row>
    <row r="58781" spans="32:35">
      <c r="AF58781" s="31"/>
      <c r="AG58781" s="31"/>
      <c r="AH58781" s="31"/>
      <c r="AI58781" s="19"/>
    </row>
    <row r="58782" spans="32:35" ht="15">
      <c r="AF58782" s="88"/>
      <c r="AG58782" s="88"/>
      <c r="AH58782" s="88"/>
      <c r="AI58782" s="21"/>
    </row>
    <row r="58783" spans="32:35">
      <c r="AF58783" s="43"/>
      <c r="AG58783" s="43"/>
      <c r="AH58783" s="43"/>
      <c r="AI58783" s="5"/>
    </row>
    <row r="58784" spans="32:35" ht="15" thickBot="1">
      <c r="AF58784" s="89"/>
      <c r="AG58784" s="89"/>
      <c r="AH58784" s="89"/>
      <c r="AI58784" s="3"/>
    </row>
    <row r="58785" spans="32:35">
      <c r="AF58785" s="31"/>
      <c r="AG58785" s="31"/>
      <c r="AH58785" s="31"/>
      <c r="AI58785" s="18"/>
    </row>
    <row r="58786" spans="32:35">
      <c r="AF58786" s="31"/>
      <c r="AG58786" s="31"/>
      <c r="AH58786" s="31"/>
      <c r="AI58786" s="19"/>
    </row>
    <row r="58787" spans="32:35">
      <c r="AF58787" s="31"/>
      <c r="AG58787" s="31"/>
      <c r="AH58787" s="31"/>
      <c r="AI58787" s="19"/>
    </row>
    <row r="58788" spans="32:35">
      <c r="AF58788" s="31"/>
      <c r="AG58788" s="31"/>
      <c r="AH58788" s="31"/>
      <c r="AI58788" s="19"/>
    </row>
    <row r="58789" spans="32:35">
      <c r="AF58789" s="31"/>
      <c r="AG58789" s="31"/>
      <c r="AH58789" s="31"/>
      <c r="AI58789" s="19"/>
    </row>
    <row r="58790" spans="32:35">
      <c r="AF58790" s="31"/>
      <c r="AG58790" s="31"/>
      <c r="AH58790" s="31"/>
      <c r="AI58790" s="19"/>
    </row>
    <row r="58791" spans="32:35">
      <c r="AF58791" s="31"/>
      <c r="AG58791" s="31"/>
      <c r="AH58791" s="31"/>
      <c r="AI58791" s="19"/>
    </row>
    <row r="58792" spans="32:35">
      <c r="AF58792" s="31"/>
      <c r="AG58792" s="31"/>
      <c r="AH58792" s="31"/>
      <c r="AI58792" s="19"/>
    </row>
    <row r="58793" spans="32:35">
      <c r="AF58793" s="31"/>
      <c r="AG58793" s="31"/>
      <c r="AH58793" s="31"/>
      <c r="AI58793" s="19"/>
    </row>
    <row r="58794" spans="32:35">
      <c r="AF58794" s="31"/>
      <c r="AG58794" s="31"/>
      <c r="AH58794" s="31"/>
      <c r="AI58794" s="19"/>
    </row>
    <row r="58795" spans="32:35">
      <c r="AF58795" s="31"/>
      <c r="AG58795" s="31"/>
      <c r="AH58795" s="31"/>
      <c r="AI58795" s="19"/>
    </row>
    <row r="58796" spans="32:35">
      <c r="AF58796" s="31"/>
      <c r="AG58796" s="31"/>
      <c r="AH58796" s="31"/>
      <c r="AI58796" s="19"/>
    </row>
    <row r="58797" spans="32:35">
      <c r="AF58797" s="31"/>
      <c r="AG58797" s="31"/>
      <c r="AH58797" s="31"/>
      <c r="AI58797" s="19"/>
    </row>
    <row r="58798" spans="32:35">
      <c r="AF58798" s="31"/>
      <c r="AG58798" s="31"/>
      <c r="AH58798" s="31"/>
      <c r="AI58798" s="19"/>
    </row>
    <row r="58799" spans="32:35">
      <c r="AF58799" s="31"/>
      <c r="AG58799" s="31"/>
      <c r="AH58799" s="31"/>
      <c r="AI58799" s="19"/>
    </row>
    <row r="58800" spans="32:35">
      <c r="AF58800" s="31"/>
      <c r="AG58800" s="31"/>
      <c r="AH58800" s="31"/>
      <c r="AI58800" s="19"/>
    </row>
    <row r="58801" spans="32:35">
      <c r="AF58801" s="31"/>
      <c r="AG58801" s="31"/>
      <c r="AH58801" s="31"/>
      <c r="AI58801" s="19"/>
    </row>
    <row r="58802" spans="32:35">
      <c r="AF58802" s="31"/>
      <c r="AG58802" s="31"/>
      <c r="AH58802" s="31"/>
      <c r="AI58802" s="19"/>
    </row>
    <row r="58803" spans="32:35">
      <c r="AF58803" s="31"/>
      <c r="AG58803" s="31"/>
      <c r="AH58803" s="31"/>
      <c r="AI58803" s="19"/>
    </row>
    <row r="58804" spans="32:35">
      <c r="AF58804" s="31"/>
      <c r="AG58804" s="31"/>
      <c r="AH58804" s="31"/>
      <c r="AI58804" s="19"/>
    </row>
    <row r="58805" spans="32:35">
      <c r="AF58805" s="31"/>
      <c r="AG58805" s="31"/>
      <c r="AH58805" s="31"/>
      <c r="AI58805" s="19"/>
    </row>
    <row r="58806" spans="32:35">
      <c r="AF58806" s="31"/>
      <c r="AG58806" s="31"/>
      <c r="AH58806" s="31"/>
      <c r="AI58806" s="19"/>
    </row>
    <row r="58807" spans="32:35">
      <c r="AF58807" s="31"/>
      <c r="AG58807" s="31"/>
      <c r="AH58807" s="31"/>
      <c r="AI58807" s="19"/>
    </row>
    <row r="58808" spans="32:35">
      <c r="AF58808" s="31"/>
      <c r="AG58808" s="31"/>
      <c r="AH58808" s="31"/>
      <c r="AI58808" s="19"/>
    </row>
    <row r="58809" spans="32:35">
      <c r="AF58809" s="31"/>
      <c r="AG58809" s="31"/>
      <c r="AH58809" s="31"/>
      <c r="AI58809" s="19"/>
    </row>
    <row r="58810" spans="32:35">
      <c r="AF58810" s="31"/>
      <c r="AG58810" s="31"/>
      <c r="AH58810" s="31"/>
      <c r="AI58810" s="19"/>
    </row>
    <row r="58811" spans="32:35">
      <c r="AF58811" s="31"/>
      <c r="AG58811" s="31"/>
      <c r="AH58811" s="31"/>
      <c r="AI58811" s="19"/>
    </row>
    <row r="58812" spans="32:35">
      <c r="AF58812" s="31"/>
      <c r="AG58812" s="31"/>
      <c r="AH58812" s="31"/>
      <c r="AI58812" s="19"/>
    </row>
    <row r="58813" spans="32:35" ht="15">
      <c r="AF58813" s="88"/>
      <c r="AG58813" s="88"/>
      <c r="AH58813" s="88"/>
      <c r="AI58813" s="21"/>
    </row>
    <row r="58814" spans="32:35">
      <c r="AF58814" s="43"/>
      <c r="AG58814" s="43"/>
      <c r="AH58814" s="43"/>
      <c r="AI58814" s="5"/>
    </row>
    <row r="58815" spans="32:35" ht="15" thickBot="1">
      <c r="AF58815" s="89"/>
      <c r="AG58815" s="89"/>
      <c r="AH58815" s="89"/>
      <c r="AI58815" s="3"/>
    </row>
    <row r="58816" spans="32:35">
      <c r="AF58816" s="31"/>
      <c r="AG58816" s="31"/>
      <c r="AH58816" s="31"/>
      <c r="AI58816" s="18"/>
    </row>
    <row r="58817" spans="32:35">
      <c r="AF58817" s="31"/>
      <c r="AG58817" s="31"/>
      <c r="AH58817" s="31"/>
      <c r="AI58817" s="19"/>
    </row>
    <row r="58818" spans="32:35">
      <c r="AF58818" s="31"/>
      <c r="AG58818" s="31"/>
      <c r="AH58818" s="31"/>
      <c r="AI58818" s="19"/>
    </row>
    <row r="58819" spans="32:35">
      <c r="AF58819" s="31"/>
      <c r="AG58819" s="31"/>
      <c r="AH58819" s="31"/>
      <c r="AI58819" s="19"/>
    </row>
    <row r="58820" spans="32:35">
      <c r="AF58820" s="31"/>
      <c r="AG58820" s="31"/>
      <c r="AH58820" s="31"/>
      <c r="AI58820" s="19"/>
    </row>
    <row r="58821" spans="32:35">
      <c r="AF58821" s="31"/>
      <c r="AG58821" s="31"/>
      <c r="AH58821" s="31"/>
      <c r="AI58821" s="19"/>
    </row>
    <row r="58822" spans="32:35">
      <c r="AF58822" s="31"/>
      <c r="AG58822" s="31"/>
      <c r="AH58822" s="31"/>
      <c r="AI58822" s="19"/>
    </row>
    <row r="58823" spans="32:35">
      <c r="AF58823" s="31"/>
      <c r="AG58823" s="31"/>
      <c r="AH58823" s="31"/>
      <c r="AI58823" s="19"/>
    </row>
    <row r="58824" spans="32:35">
      <c r="AF58824" s="31"/>
      <c r="AG58824" s="31"/>
      <c r="AH58824" s="31"/>
      <c r="AI58824" s="19"/>
    </row>
    <row r="58825" spans="32:35">
      <c r="AF58825" s="31"/>
      <c r="AG58825" s="31"/>
      <c r="AH58825" s="31"/>
      <c r="AI58825" s="19"/>
    </row>
    <row r="58826" spans="32:35">
      <c r="AF58826" s="31"/>
      <c r="AG58826" s="31"/>
      <c r="AH58826" s="31"/>
      <c r="AI58826" s="19"/>
    </row>
    <row r="58827" spans="32:35">
      <c r="AF58827" s="31"/>
      <c r="AG58827" s="31"/>
      <c r="AH58827" s="31"/>
      <c r="AI58827" s="19"/>
    </row>
    <row r="58828" spans="32:35">
      <c r="AF58828" s="31"/>
      <c r="AG58828" s="31"/>
      <c r="AH58828" s="31"/>
      <c r="AI58828" s="19"/>
    </row>
    <row r="58829" spans="32:35">
      <c r="AF58829" s="31"/>
      <c r="AG58829" s="31"/>
      <c r="AH58829" s="31"/>
      <c r="AI58829" s="19"/>
    </row>
    <row r="58830" spans="32:35">
      <c r="AF58830" s="31"/>
      <c r="AG58830" s="31"/>
      <c r="AH58830" s="31"/>
      <c r="AI58830" s="19"/>
    </row>
    <row r="58831" spans="32:35">
      <c r="AF58831" s="31"/>
      <c r="AG58831" s="31"/>
      <c r="AH58831" s="31"/>
      <c r="AI58831" s="19"/>
    </row>
    <row r="58832" spans="32:35">
      <c r="AF58832" s="31"/>
      <c r="AG58832" s="31"/>
      <c r="AH58832" s="31"/>
      <c r="AI58832" s="19"/>
    </row>
    <row r="58833" spans="32:35">
      <c r="AF58833" s="31"/>
      <c r="AG58833" s="31"/>
      <c r="AH58833" s="31"/>
      <c r="AI58833" s="19"/>
    </row>
    <row r="58834" spans="32:35">
      <c r="AF58834" s="31"/>
      <c r="AG58834" s="31"/>
      <c r="AH58834" s="31"/>
      <c r="AI58834" s="19"/>
    </row>
    <row r="58835" spans="32:35">
      <c r="AF58835" s="31"/>
      <c r="AG58835" s="31"/>
      <c r="AH58835" s="31"/>
      <c r="AI58835" s="19"/>
    </row>
    <row r="58836" spans="32:35">
      <c r="AF58836" s="31"/>
      <c r="AG58836" s="31"/>
      <c r="AH58836" s="31"/>
      <c r="AI58836" s="19"/>
    </row>
    <row r="58837" spans="32:35">
      <c r="AF58837" s="31"/>
      <c r="AG58837" s="31"/>
      <c r="AH58837" s="31"/>
      <c r="AI58837" s="19"/>
    </row>
    <row r="58838" spans="32:35">
      <c r="AF58838" s="31"/>
      <c r="AG58838" s="31"/>
      <c r="AH58838" s="31"/>
      <c r="AI58838" s="19"/>
    </row>
    <row r="58839" spans="32:35">
      <c r="AF58839" s="31"/>
      <c r="AG58839" s="31"/>
      <c r="AH58839" s="31"/>
      <c r="AI58839" s="19"/>
    </row>
    <row r="58840" spans="32:35">
      <c r="AF58840" s="31"/>
      <c r="AG58840" s="31"/>
      <c r="AH58840" s="31"/>
      <c r="AI58840" s="19"/>
    </row>
    <row r="58841" spans="32:35">
      <c r="AF58841" s="31"/>
      <c r="AG58841" s="31"/>
      <c r="AH58841" s="31"/>
      <c r="AI58841" s="19"/>
    </row>
    <row r="58842" spans="32:35">
      <c r="AF58842" s="31"/>
      <c r="AG58842" s="31"/>
      <c r="AH58842" s="31"/>
      <c r="AI58842" s="19"/>
    </row>
    <row r="58843" spans="32:35">
      <c r="AF58843" s="31"/>
      <c r="AG58843" s="31"/>
      <c r="AH58843" s="31"/>
      <c r="AI58843" s="19"/>
    </row>
    <row r="58844" spans="32:35" ht="15">
      <c r="AF58844" s="88"/>
      <c r="AG58844" s="88"/>
      <c r="AH58844" s="88"/>
      <c r="AI58844" s="21"/>
    </row>
    <row r="58845" spans="32:35">
      <c r="AF58845" s="43"/>
      <c r="AG58845" s="43"/>
      <c r="AH58845" s="43"/>
      <c r="AI58845" s="5"/>
    </row>
    <row r="58846" spans="32:35" ht="15" thickBot="1">
      <c r="AF58846" s="89"/>
      <c r="AG58846" s="89"/>
      <c r="AH58846" s="89"/>
      <c r="AI58846" s="3"/>
    </row>
    <row r="58847" spans="32:35">
      <c r="AF58847" s="31"/>
      <c r="AG58847" s="31"/>
      <c r="AH58847" s="31"/>
      <c r="AI58847" s="18"/>
    </row>
    <row r="58848" spans="32:35">
      <c r="AF58848" s="31"/>
      <c r="AG58848" s="31"/>
      <c r="AH58848" s="31"/>
      <c r="AI58848" s="19"/>
    </row>
    <row r="58849" spans="32:35">
      <c r="AF58849" s="31"/>
      <c r="AG58849" s="31"/>
      <c r="AH58849" s="31"/>
      <c r="AI58849" s="19"/>
    </row>
    <row r="58850" spans="32:35">
      <c r="AF58850" s="31"/>
      <c r="AG58850" s="31"/>
      <c r="AH58850" s="31"/>
      <c r="AI58850" s="19"/>
    </row>
    <row r="58851" spans="32:35">
      <c r="AF58851" s="31"/>
      <c r="AG58851" s="31"/>
      <c r="AH58851" s="31"/>
      <c r="AI58851" s="19"/>
    </row>
    <row r="58852" spans="32:35">
      <c r="AF58852" s="31"/>
      <c r="AG58852" s="31"/>
      <c r="AH58852" s="31"/>
      <c r="AI58852" s="19"/>
    </row>
    <row r="58853" spans="32:35">
      <c r="AF58853" s="31"/>
      <c r="AG58853" s="31"/>
      <c r="AH58853" s="31"/>
      <c r="AI58853" s="19"/>
    </row>
    <row r="58854" spans="32:35">
      <c r="AF58854" s="31"/>
      <c r="AG58854" s="31"/>
      <c r="AH58854" s="31"/>
      <c r="AI58854" s="19"/>
    </row>
    <row r="58855" spans="32:35">
      <c r="AF58855" s="31"/>
      <c r="AG58855" s="31"/>
      <c r="AH58855" s="31"/>
      <c r="AI58855" s="19"/>
    </row>
    <row r="58856" spans="32:35">
      <c r="AF58856" s="31"/>
      <c r="AG58856" s="31"/>
      <c r="AH58856" s="31"/>
      <c r="AI58856" s="19"/>
    </row>
    <row r="58857" spans="32:35">
      <c r="AF58857" s="31"/>
      <c r="AG58857" s="31"/>
      <c r="AH58857" s="31"/>
      <c r="AI58857" s="19"/>
    </row>
    <row r="58858" spans="32:35">
      <c r="AF58858" s="31"/>
      <c r="AG58858" s="31"/>
      <c r="AH58858" s="31"/>
      <c r="AI58858" s="19"/>
    </row>
    <row r="58859" spans="32:35">
      <c r="AF58859" s="31"/>
      <c r="AG58859" s="31"/>
      <c r="AH58859" s="31"/>
      <c r="AI58859" s="19"/>
    </row>
    <row r="58860" spans="32:35">
      <c r="AF58860" s="31"/>
      <c r="AG58860" s="31"/>
      <c r="AH58860" s="31"/>
      <c r="AI58860" s="19"/>
    </row>
    <row r="58861" spans="32:35">
      <c r="AF58861" s="31"/>
      <c r="AG58861" s="31"/>
      <c r="AH58861" s="31"/>
      <c r="AI58861" s="19"/>
    </row>
    <row r="58862" spans="32:35">
      <c r="AF58862" s="31"/>
      <c r="AG58862" s="31"/>
      <c r="AH58862" s="31"/>
      <c r="AI58862" s="19"/>
    </row>
    <row r="58863" spans="32:35">
      <c r="AF58863" s="31"/>
      <c r="AG58863" s="31"/>
      <c r="AH58863" s="31"/>
      <c r="AI58863" s="19"/>
    </row>
    <row r="58864" spans="32:35">
      <c r="AF58864" s="31"/>
      <c r="AG58864" s="31"/>
      <c r="AH58864" s="31"/>
      <c r="AI58864" s="19"/>
    </row>
    <row r="58865" spans="32:35">
      <c r="AF58865" s="31"/>
      <c r="AG58865" s="31"/>
      <c r="AH58865" s="31"/>
      <c r="AI58865" s="19"/>
    </row>
    <row r="58866" spans="32:35">
      <c r="AF58866" s="31"/>
      <c r="AG58866" s="31"/>
      <c r="AH58866" s="31"/>
      <c r="AI58866" s="19"/>
    </row>
    <row r="58867" spans="32:35">
      <c r="AF58867" s="31"/>
      <c r="AG58867" s="31"/>
      <c r="AH58867" s="31"/>
      <c r="AI58867" s="19"/>
    </row>
    <row r="58868" spans="32:35">
      <c r="AF58868" s="31"/>
      <c r="AG58868" s="31"/>
      <c r="AH58868" s="31"/>
      <c r="AI58868" s="19"/>
    </row>
    <row r="58869" spans="32:35">
      <c r="AF58869" s="31"/>
      <c r="AG58869" s="31"/>
      <c r="AH58869" s="31"/>
      <c r="AI58869" s="19"/>
    </row>
    <row r="58870" spans="32:35">
      <c r="AF58870" s="31"/>
      <c r="AG58870" s="31"/>
      <c r="AH58870" s="31"/>
      <c r="AI58870" s="19"/>
    </row>
    <row r="58871" spans="32:35">
      <c r="AF58871" s="31"/>
      <c r="AG58871" s="31"/>
      <c r="AH58871" s="31"/>
      <c r="AI58871" s="19"/>
    </row>
    <row r="58872" spans="32:35">
      <c r="AF58872" s="31"/>
      <c r="AG58872" s="31"/>
      <c r="AH58872" s="31"/>
      <c r="AI58872" s="19"/>
    </row>
    <row r="58873" spans="32:35">
      <c r="AF58873" s="31"/>
      <c r="AG58873" s="31"/>
      <c r="AH58873" s="31"/>
      <c r="AI58873" s="19"/>
    </row>
    <row r="58874" spans="32:35">
      <c r="AF58874" s="31"/>
      <c r="AG58874" s="31"/>
      <c r="AH58874" s="31"/>
      <c r="AI58874" s="19"/>
    </row>
    <row r="58875" spans="32:35" ht="15">
      <c r="AF58875" s="88"/>
      <c r="AG58875" s="88"/>
      <c r="AH58875" s="88"/>
      <c r="AI58875" s="21"/>
    </row>
    <row r="58876" spans="32:35">
      <c r="AF58876" s="43"/>
      <c r="AG58876" s="43"/>
      <c r="AH58876" s="43"/>
      <c r="AI58876" s="5"/>
    </row>
    <row r="58877" spans="32:35" ht="15" thickBot="1">
      <c r="AF58877" s="89"/>
      <c r="AG58877" s="89"/>
      <c r="AH58877" s="89"/>
      <c r="AI58877" s="3"/>
    </row>
    <row r="58878" spans="32:35">
      <c r="AF58878" s="31"/>
      <c r="AG58878" s="31"/>
      <c r="AH58878" s="31"/>
      <c r="AI58878" s="18"/>
    </row>
    <row r="58879" spans="32:35">
      <c r="AF58879" s="31"/>
      <c r="AG58879" s="31"/>
      <c r="AH58879" s="31"/>
      <c r="AI58879" s="19"/>
    </row>
    <row r="58880" spans="32:35">
      <c r="AF58880" s="31"/>
      <c r="AG58880" s="31"/>
      <c r="AH58880" s="31"/>
      <c r="AI58880" s="19"/>
    </row>
    <row r="58881" spans="32:35">
      <c r="AF58881" s="31"/>
      <c r="AG58881" s="31"/>
      <c r="AH58881" s="31"/>
      <c r="AI58881" s="19"/>
    </row>
    <row r="58882" spans="32:35">
      <c r="AF58882" s="31"/>
      <c r="AG58882" s="31"/>
      <c r="AH58882" s="31"/>
      <c r="AI58882" s="19"/>
    </row>
    <row r="58883" spans="32:35">
      <c r="AF58883" s="31"/>
      <c r="AG58883" s="31"/>
      <c r="AH58883" s="31"/>
      <c r="AI58883" s="19"/>
    </row>
    <row r="58884" spans="32:35">
      <c r="AF58884" s="31"/>
      <c r="AG58884" s="31"/>
      <c r="AH58884" s="31"/>
      <c r="AI58884" s="19"/>
    </row>
    <row r="58885" spans="32:35">
      <c r="AF58885" s="31"/>
      <c r="AG58885" s="31"/>
      <c r="AH58885" s="31"/>
      <c r="AI58885" s="19"/>
    </row>
    <row r="58886" spans="32:35">
      <c r="AF58886" s="31"/>
      <c r="AG58886" s="31"/>
      <c r="AH58886" s="31"/>
      <c r="AI58886" s="19"/>
    </row>
    <row r="58887" spans="32:35">
      <c r="AF58887" s="31"/>
      <c r="AG58887" s="31"/>
      <c r="AH58887" s="31"/>
      <c r="AI58887" s="19"/>
    </row>
    <row r="58888" spans="32:35">
      <c r="AF58888" s="31"/>
      <c r="AG58888" s="31"/>
      <c r="AH58888" s="31"/>
      <c r="AI58888" s="19"/>
    </row>
    <row r="58889" spans="32:35">
      <c r="AF58889" s="31"/>
      <c r="AG58889" s="31"/>
      <c r="AH58889" s="31"/>
      <c r="AI58889" s="19"/>
    </row>
    <row r="58890" spans="32:35">
      <c r="AF58890" s="31"/>
      <c r="AG58890" s="31"/>
      <c r="AH58890" s="31"/>
      <c r="AI58890" s="19"/>
    </row>
    <row r="58891" spans="32:35">
      <c r="AF58891" s="31"/>
      <c r="AG58891" s="31"/>
      <c r="AH58891" s="31"/>
      <c r="AI58891" s="19"/>
    </row>
    <row r="58892" spans="32:35">
      <c r="AF58892" s="31"/>
      <c r="AG58892" s="31"/>
      <c r="AH58892" s="31"/>
      <c r="AI58892" s="19"/>
    </row>
    <row r="58893" spans="32:35">
      <c r="AF58893" s="31"/>
      <c r="AG58893" s="31"/>
      <c r="AH58893" s="31"/>
      <c r="AI58893" s="19"/>
    </row>
    <row r="58894" spans="32:35">
      <c r="AF58894" s="31"/>
      <c r="AG58894" s="31"/>
      <c r="AH58894" s="31"/>
      <c r="AI58894" s="19"/>
    </row>
    <row r="58895" spans="32:35">
      <c r="AF58895" s="31"/>
      <c r="AG58895" s="31"/>
      <c r="AH58895" s="31"/>
      <c r="AI58895" s="19"/>
    </row>
    <row r="58896" spans="32:35">
      <c r="AF58896" s="31"/>
      <c r="AG58896" s="31"/>
      <c r="AH58896" s="31"/>
      <c r="AI58896" s="19"/>
    </row>
    <row r="58897" spans="32:35">
      <c r="AF58897" s="31"/>
      <c r="AG58897" s="31"/>
      <c r="AH58897" s="31"/>
      <c r="AI58897" s="19"/>
    </row>
    <row r="58898" spans="32:35">
      <c r="AF58898" s="31"/>
      <c r="AG58898" s="31"/>
      <c r="AH58898" s="31"/>
      <c r="AI58898" s="19"/>
    </row>
    <row r="58899" spans="32:35">
      <c r="AF58899" s="31"/>
      <c r="AG58899" s="31"/>
      <c r="AH58899" s="31"/>
      <c r="AI58899" s="19"/>
    </row>
    <row r="58900" spans="32:35">
      <c r="AF58900" s="31"/>
      <c r="AG58900" s="31"/>
      <c r="AH58900" s="31"/>
      <c r="AI58900" s="19"/>
    </row>
    <row r="58901" spans="32:35">
      <c r="AF58901" s="31"/>
      <c r="AG58901" s="31"/>
      <c r="AH58901" s="31"/>
      <c r="AI58901" s="19"/>
    </row>
    <row r="58902" spans="32:35">
      <c r="AF58902" s="31"/>
      <c r="AG58902" s="31"/>
      <c r="AH58902" s="31"/>
      <c r="AI58902" s="19"/>
    </row>
    <row r="58903" spans="32:35">
      <c r="AF58903" s="31"/>
      <c r="AG58903" s="31"/>
      <c r="AH58903" s="31"/>
      <c r="AI58903" s="19"/>
    </row>
    <row r="58904" spans="32:35">
      <c r="AF58904" s="31"/>
      <c r="AG58904" s="31"/>
      <c r="AH58904" s="31"/>
      <c r="AI58904" s="19"/>
    </row>
    <row r="58905" spans="32:35">
      <c r="AF58905" s="31"/>
      <c r="AG58905" s="31"/>
      <c r="AH58905" s="31"/>
      <c r="AI58905" s="19"/>
    </row>
    <row r="58906" spans="32:35" ht="15">
      <c r="AF58906" s="88"/>
      <c r="AG58906" s="88"/>
      <c r="AH58906" s="88"/>
      <c r="AI58906" s="21"/>
    </row>
    <row r="58907" spans="32:35">
      <c r="AF58907" s="43"/>
      <c r="AG58907" s="43"/>
      <c r="AH58907" s="43"/>
      <c r="AI58907" s="5"/>
    </row>
    <row r="58908" spans="32:35" ht="15" thickBot="1">
      <c r="AF58908" s="89"/>
      <c r="AG58908" s="89"/>
      <c r="AH58908" s="89"/>
      <c r="AI58908" s="3"/>
    </row>
    <row r="58909" spans="32:35">
      <c r="AF58909" s="31"/>
      <c r="AG58909" s="31"/>
      <c r="AH58909" s="31"/>
      <c r="AI58909" s="18"/>
    </row>
    <row r="58910" spans="32:35">
      <c r="AF58910" s="31"/>
      <c r="AG58910" s="31"/>
      <c r="AH58910" s="31"/>
      <c r="AI58910" s="19"/>
    </row>
    <row r="58911" spans="32:35">
      <c r="AF58911" s="31"/>
      <c r="AG58911" s="31"/>
      <c r="AH58911" s="31"/>
      <c r="AI58911" s="19"/>
    </row>
    <row r="58912" spans="32:35">
      <c r="AF58912" s="31"/>
      <c r="AG58912" s="31"/>
      <c r="AH58912" s="31"/>
      <c r="AI58912" s="19"/>
    </row>
    <row r="58913" spans="32:35">
      <c r="AF58913" s="31"/>
      <c r="AG58913" s="31"/>
      <c r="AH58913" s="31"/>
      <c r="AI58913" s="19"/>
    </row>
    <row r="58914" spans="32:35">
      <c r="AF58914" s="31"/>
      <c r="AG58914" s="31"/>
      <c r="AH58914" s="31"/>
      <c r="AI58914" s="19"/>
    </row>
    <row r="58915" spans="32:35">
      <c r="AF58915" s="31"/>
      <c r="AG58915" s="31"/>
      <c r="AH58915" s="31"/>
      <c r="AI58915" s="19"/>
    </row>
    <row r="58916" spans="32:35">
      <c r="AF58916" s="31"/>
      <c r="AG58916" s="31"/>
      <c r="AH58916" s="31"/>
      <c r="AI58916" s="19"/>
    </row>
    <row r="58917" spans="32:35">
      <c r="AF58917" s="31"/>
      <c r="AG58917" s="31"/>
      <c r="AH58917" s="31"/>
      <c r="AI58917" s="19"/>
    </row>
    <row r="58918" spans="32:35">
      <c r="AF58918" s="31"/>
      <c r="AG58918" s="31"/>
      <c r="AH58918" s="31"/>
      <c r="AI58918" s="19"/>
    </row>
    <row r="58919" spans="32:35">
      <c r="AF58919" s="31"/>
      <c r="AG58919" s="31"/>
      <c r="AH58919" s="31"/>
      <c r="AI58919" s="19"/>
    </row>
    <row r="58920" spans="32:35">
      <c r="AF58920" s="31"/>
      <c r="AG58920" s="31"/>
      <c r="AH58920" s="31"/>
      <c r="AI58920" s="19"/>
    </row>
    <row r="58921" spans="32:35">
      <c r="AF58921" s="31"/>
      <c r="AG58921" s="31"/>
      <c r="AH58921" s="31"/>
      <c r="AI58921" s="19"/>
    </row>
    <row r="58922" spans="32:35">
      <c r="AF58922" s="31"/>
      <c r="AG58922" s="31"/>
      <c r="AH58922" s="31"/>
      <c r="AI58922" s="19"/>
    </row>
    <row r="58923" spans="32:35">
      <c r="AF58923" s="31"/>
      <c r="AG58923" s="31"/>
      <c r="AH58923" s="31"/>
      <c r="AI58923" s="19"/>
    </row>
    <row r="58924" spans="32:35">
      <c r="AF58924" s="31"/>
      <c r="AG58924" s="31"/>
      <c r="AH58924" s="31"/>
      <c r="AI58924" s="19"/>
    </row>
    <row r="58925" spans="32:35">
      <c r="AF58925" s="31"/>
      <c r="AG58925" s="31"/>
      <c r="AH58925" s="31"/>
      <c r="AI58925" s="19"/>
    </row>
    <row r="58926" spans="32:35">
      <c r="AF58926" s="31"/>
      <c r="AG58926" s="31"/>
      <c r="AH58926" s="31"/>
      <c r="AI58926" s="19"/>
    </row>
    <row r="58927" spans="32:35">
      <c r="AF58927" s="31"/>
      <c r="AG58927" s="31"/>
      <c r="AH58927" s="31"/>
      <c r="AI58927" s="19"/>
    </row>
    <row r="58928" spans="32:35">
      <c r="AF58928" s="31"/>
      <c r="AG58928" s="31"/>
      <c r="AH58928" s="31"/>
      <c r="AI58928" s="19"/>
    </row>
    <row r="58929" spans="32:35">
      <c r="AF58929" s="31"/>
      <c r="AG58929" s="31"/>
      <c r="AH58929" s="31"/>
      <c r="AI58929" s="19"/>
    </row>
    <row r="58930" spans="32:35">
      <c r="AF58930" s="31"/>
      <c r="AG58930" s="31"/>
      <c r="AH58930" s="31"/>
      <c r="AI58930" s="19"/>
    </row>
    <row r="58931" spans="32:35">
      <c r="AF58931" s="31"/>
      <c r="AG58931" s="31"/>
      <c r="AH58931" s="31"/>
      <c r="AI58931" s="19"/>
    </row>
    <row r="58932" spans="32:35">
      <c r="AF58932" s="31"/>
      <c r="AG58932" s="31"/>
      <c r="AH58932" s="31"/>
      <c r="AI58932" s="19"/>
    </row>
    <row r="58933" spans="32:35">
      <c r="AF58933" s="31"/>
      <c r="AG58933" s="31"/>
      <c r="AH58933" s="31"/>
      <c r="AI58933" s="19"/>
    </row>
    <row r="58934" spans="32:35">
      <c r="AF58934" s="31"/>
      <c r="AG58934" s="31"/>
      <c r="AH58934" s="31"/>
      <c r="AI58934" s="19"/>
    </row>
    <row r="58935" spans="32:35">
      <c r="AF58935" s="31"/>
      <c r="AG58935" s="31"/>
      <c r="AH58935" s="31"/>
      <c r="AI58935" s="19"/>
    </row>
    <row r="58936" spans="32:35">
      <c r="AF58936" s="31"/>
      <c r="AG58936" s="31"/>
      <c r="AH58936" s="31"/>
      <c r="AI58936" s="19"/>
    </row>
    <row r="58937" spans="32:35" ht="15">
      <c r="AF58937" s="88"/>
      <c r="AG58937" s="88"/>
      <c r="AH58937" s="88"/>
      <c r="AI58937" s="21"/>
    </row>
    <row r="58938" spans="32:35">
      <c r="AF58938" s="43"/>
      <c r="AG58938" s="43"/>
      <c r="AH58938" s="43"/>
      <c r="AI58938" s="5"/>
    </row>
    <row r="58939" spans="32:35" ht="15" thickBot="1">
      <c r="AF58939" s="89"/>
      <c r="AG58939" s="89"/>
      <c r="AH58939" s="89"/>
      <c r="AI58939" s="3"/>
    </row>
    <row r="58940" spans="32:35">
      <c r="AF58940" s="31"/>
      <c r="AG58940" s="31"/>
      <c r="AH58940" s="31"/>
      <c r="AI58940" s="18"/>
    </row>
    <row r="58941" spans="32:35">
      <c r="AF58941" s="31"/>
      <c r="AG58941" s="31"/>
      <c r="AH58941" s="31"/>
      <c r="AI58941" s="19"/>
    </row>
    <row r="58942" spans="32:35">
      <c r="AF58942" s="31"/>
      <c r="AG58942" s="31"/>
      <c r="AH58942" s="31"/>
      <c r="AI58942" s="19"/>
    </row>
    <row r="58943" spans="32:35">
      <c r="AF58943" s="31"/>
      <c r="AG58943" s="31"/>
      <c r="AH58943" s="31"/>
      <c r="AI58943" s="19"/>
    </row>
    <row r="58944" spans="32:35">
      <c r="AF58944" s="31"/>
      <c r="AG58944" s="31"/>
      <c r="AH58944" s="31"/>
      <c r="AI58944" s="19"/>
    </row>
    <row r="58945" spans="32:35">
      <c r="AF58945" s="31"/>
      <c r="AG58945" s="31"/>
      <c r="AH58945" s="31"/>
      <c r="AI58945" s="19"/>
    </row>
    <row r="58946" spans="32:35">
      <c r="AF58946" s="31"/>
      <c r="AG58946" s="31"/>
      <c r="AH58946" s="31"/>
      <c r="AI58946" s="19"/>
    </row>
    <row r="58947" spans="32:35">
      <c r="AF58947" s="31"/>
      <c r="AG58947" s="31"/>
      <c r="AH58947" s="31"/>
      <c r="AI58947" s="19"/>
    </row>
    <row r="58948" spans="32:35">
      <c r="AF58948" s="31"/>
      <c r="AG58948" s="31"/>
      <c r="AH58948" s="31"/>
      <c r="AI58948" s="19"/>
    </row>
    <row r="58949" spans="32:35">
      <c r="AF58949" s="31"/>
      <c r="AG58949" s="31"/>
      <c r="AH58949" s="31"/>
      <c r="AI58949" s="19"/>
    </row>
    <row r="58950" spans="32:35">
      <c r="AF58950" s="31"/>
      <c r="AG58950" s="31"/>
      <c r="AH58950" s="31"/>
      <c r="AI58950" s="19"/>
    </row>
    <row r="58951" spans="32:35">
      <c r="AF58951" s="31"/>
      <c r="AG58951" s="31"/>
      <c r="AH58951" s="31"/>
      <c r="AI58951" s="19"/>
    </row>
    <row r="58952" spans="32:35">
      <c r="AF58952" s="31"/>
      <c r="AG58952" s="31"/>
      <c r="AH58952" s="31"/>
      <c r="AI58952" s="19"/>
    </row>
    <row r="58953" spans="32:35">
      <c r="AF58953" s="31"/>
      <c r="AG58953" s="31"/>
      <c r="AH58953" s="31"/>
      <c r="AI58953" s="19"/>
    </row>
    <row r="58954" spans="32:35">
      <c r="AF58954" s="31"/>
      <c r="AG58954" s="31"/>
      <c r="AH58954" s="31"/>
      <c r="AI58954" s="19"/>
    </row>
    <row r="58955" spans="32:35">
      <c r="AF58955" s="31"/>
      <c r="AG58955" s="31"/>
      <c r="AH58955" s="31"/>
      <c r="AI58955" s="19"/>
    </row>
    <row r="58956" spans="32:35">
      <c r="AF58956" s="31"/>
      <c r="AG58956" s="31"/>
      <c r="AH58956" s="31"/>
      <c r="AI58956" s="19"/>
    </row>
    <row r="58957" spans="32:35">
      <c r="AF58957" s="31"/>
      <c r="AG58957" s="31"/>
      <c r="AH58957" s="31"/>
      <c r="AI58957" s="19"/>
    </row>
    <row r="58958" spans="32:35">
      <c r="AF58958" s="31"/>
      <c r="AG58958" s="31"/>
      <c r="AH58958" s="31"/>
      <c r="AI58958" s="19"/>
    </row>
    <row r="58959" spans="32:35">
      <c r="AF58959" s="31"/>
      <c r="AG58959" s="31"/>
      <c r="AH58959" s="31"/>
      <c r="AI58959" s="19"/>
    </row>
    <row r="58960" spans="32:35">
      <c r="AF58960" s="31"/>
      <c r="AG58960" s="31"/>
      <c r="AH58960" s="31"/>
      <c r="AI58960" s="19"/>
    </row>
    <row r="58961" spans="32:35">
      <c r="AF58961" s="31"/>
      <c r="AG58961" s="31"/>
      <c r="AH58961" s="31"/>
      <c r="AI58961" s="19"/>
    </row>
    <row r="58962" spans="32:35">
      <c r="AF58962" s="31"/>
      <c r="AG58962" s="31"/>
      <c r="AH58962" s="31"/>
      <c r="AI58962" s="19"/>
    </row>
    <row r="58963" spans="32:35">
      <c r="AF58963" s="31"/>
      <c r="AG58963" s="31"/>
      <c r="AH58963" s="31"/>
      <c r="AI58963" s="19"/>
    </row>
    <row r="58964" spans="32:35">
      <c r="AF58964" s="31"/>
      <c r="AG58964" s="31"/>
      <c r="AH58964" s="31"/>
      <c r="AI58964" s="19"/>
    </row>
    <row r="58965" spans="32:35">
      <c r="AF58965" s="31"/>
      <c r="AG58965" s="31"/>
      <c r="AH58965" s="31"/>
      <c r="AI58965" s="19"/>
    </row>
    <row r="58966" spans="32:35">
      <c r="AF58966" s="31"/>
      <c r="AG58966" s="31"/>
      <c r="AH58966" s="31"/>
      <c r="AI58966" s="19"/>
    </row>
    <row r="58967" spans="32:35">
      <c r="AF58967" s="31"/>
      <c r="AG58967" s="31"/>
      <c r="AH58967" s="31"/>
      <c r="AI58967" s="19"/>
    </row>
    <row r="58968" spans="32:35" ht="15">
      <c r="AF58968" s="88"/>
      <c r="AG58968" s="88"/>
      <c r="AH58968" s="88"/>
      <c r="AI58968" s="21"/>
    </row>
    <row r="58969" spans="32:35">
      <c r="AF58969" s="43"/>
      <c r="AG58969" s="43"/>
      <c r="AH58969" s="43"/>
      <c r="AI58969" s="5"/>
    </row>
    <row r="58970" spans="32:35" ht="15" thickBot="1">
      <c r="AF58970" s="89"/>
      <c r="AG58970" s="89"/>
      <c r="AH58970" s="89"/>
      <c r="AI58970" s="3"/>
    </row>
    <row r="58971" spans="32:35">
      <c r="AF58971" s="31"/>
      <c r="AG58971" s="31"/>
      <c r="AH58971" s="31"/>
      <c r="AI58971" s="18"/>
    </row>
    <row r="58972" spans="32:35">
      <c r="AF58972" s="31"/>
      <c r="AG58972" s="31"/>
      <c r="AH58972" s="31"/>
      <c r="AI58972" s="19"/>
    </row>
    <row r="58973" spans="32:35">
      <c r="AF58973" s="31"/>
      <c r="AG58973" s="31"/>
      <c r="AH58973" s="31"/>
      <c r="AI58973" s="19"/>
    </row>
    <row r="58974" spans="32:35">
      <c r="AF58974" s="31"/>
      <c r="AG58974" s="31"/>
      <c r="AH58974" s="31"/>
      <c r="AI58974" s="19"/>
    </row>
    <row r="58975" spans="32:35">
      <c r="AF58975" s="31"/>
      <c r="AG58975" s="31"/>
      <c r="AH58975" s="31"/>
      <c r="AI58975" s="19"/>
    </row>
    <row r="58976" spans="32:35">
      <c r="AF58976" s="31"/>
      <c r="AG58976" s="31"/>
      <c r="AH58976" s="31"/>
      <c r="AI58976" s="19"/>
    </row>
    <row r="58977" spans="32:35">
      <c r="AF58977" s="31"/>
      <c r="AG58977" s="31"/>
      <c r="AH58977" s="31"/>
      <c r="AI58977" s="19"/>
    </row>
    <row r="58978" spans="32:35">
      <c r="AF58978" s="31"/>
      <c r="AG58978" s="31"/>
      <c r="AH58978" s="31"/>
      <c r="AI58978" s="19"/>
    </row>
    <row r="58979" spans="32:35">
      <c r="AF58979" s="31"/>
      <c r="AG58979" s="31"/>
      <c r="AH58979" s="31"/>
      <c r="AI58979" s="19"/>
    </row>
    <row r="58980" spans="32:35">
      <c r="AF58980" s="31"/>
      <c r="AG58980" s="31"/>
      <c r="AH58980" s="31"/>
      <c r="AI58980" s="19"/>
    </row>
    <row r="58981" spans="32:35">
      <c r="AF58981" s="31"/>
      <c r="AG58981" s="31"/>
      <c r="AH58981" s="31"/>
      <c r="AI58981" s="19"/>
    </row>
    <row r="58982" spans="32:35">
      <c r="AF58982" s="31"/>
      <c r="AG58982" s="31"/>
      <c r="AH58982" s="31"/>
      <c r="AI58982" s="19"/>
    </row>
    <row r="58983" spans="32:35">
      <c r="AF58983" s="31"/>
      <c r="AG58983" s="31"/>
      <c r="AH58983" s="31"/>
      <c r="AI58983" s="19"/>
    </row>
    <row r="58984" spans="32:35">
      <c r="AF58984" s="31"/>
      <c r="AG58984" s="31"/>
      <c r="AH58984" s="31"/>
      <c r="AI58984" s="19"/>
    </row>
    <row r="58985" spans="32:35">
      <c r="AF58985" s="31"/>
      <c r="AG58985" s="31"/>
      <c r="AH58985" s="31"/>
      <c r="AI58985" s="19"/>
    </row>
    <row r="58986" spans="32:35">
      <c r="AF58986" s="31"/>
      <c r="AG58986" s="31"/>
      <c r="AH58986" s="31"/>
      <c r="AI58986" s="19"/>
    </row>
    <row r="58987" spans="32:35">
      <c r="AF58987" s="31"/>
      <c r="AG58987" s="31"/>
      <c r="AH58987" s="31"/>
      <c r="AI58987" s="19"/>
    </row>
    <row r="58988" spans="32:35">
      <c r="AF58988" s="31"/>
      <c r="AG58988" s="31"/>
      <c r="AH58988" s="31"/>
      <c r="AI58988" s="19"/>
    </row>
    <row r="58989" spans="32:35">
      <c r="AF58989" s="31"/>
      <c r="AG58989" s="31"/>
      <c r="AH58989" s="31"/>
      <c r="AI58989" s="19"/>
    </row>
    <row r="58990" spans="32:35">
      <c r="AF58990" s="31"/>
      <c r="AG58990" s="31"/>
      <c r="AH58990" s="31"/>
      <c r="AI58990" s="19"/>
    </row>
    <row r="58991" spans="32:35">
      <c r="AF58991" s="31"/>
      <c r="AG58991" s="31"/>
      <c r="AH58991" s="31"/>
      <c r="AI58991" s="19"/>
    </row>
    <row r="58992" spans="32:35">
      <c r="AF58992" s="31"/>
      <c r="AG58992" s="31"/>
      <c r="AH58992" s="31"/>
      <c r="AI58992" s="19"/>
    </row>
    <row r="58993" spans="32:35">
      <c r="AF58993" s="31"/>
      <c r="AG58993" s="31"/>
      <c r="AH58993" s="31"/>
      <c r="AI58993" s="19"/>
    </row>
    <row r="58994" spans="32:35">
      <c r="AF58994" s="31"/>
      <c r="AG58994" s="31"/>
      <c r="AH58994" s="31"/>
      <c r="AI58994" s="19"/>
    </row>
    <row r="58995" spans="32:35">
      <c r="AF58995" s="31"/>
      <c r="AG58995" s="31"/>
      <c r="AH58995" s="31"/>
      <c r="AI58995" s="19"/>
    </row>
    <row r="58996" spans="32:35">
      <c r="AF58996" s="31"/>
      <c r="AG58996" s="31"/>
      <c r="AH58996" s="31"/>
      <c r="AI58996" s="19"/>
    </row>
    <row r="58997" spans="32:35">
      <c r="AF58997" s="31"/>
      <c r="AG58997" s="31"/>
      <c r="AH58997" s="31"/>
      <c r="AI58997" s="19"/>
    </row>
    <row r="58998" spans="32:35">
      <c r="AF58998" s="31"/>
      <c r="AG58998" s="31"/>
      <c r="AH58998" s="31"/>
      <c r="AI58998" s="19"/>
    </row>
    <row r="58999" spans="32:35" ht="15">
      <c r="AF58999" s="88"/>
      <c r="AG58999" s="88"/>
      <c r="AH58999" s="88"/>
      <c r="AI58999" s="21"/>
    </row>
    <row r="59000" spans="32:35">
      <c r="AF59000" s="43"/>
      <c r="AG59000" s="43"/>
      <c r="AH59000" s="43"/>
      <c r="AI59000" s="5"/>
    </row>
    <row r="59001" spans="32:35" ht="15" thickBot="1">
      <c r="AF59001" s="89"/>
      <c r="AG59001" s="89"/>
      <c r="AH59001" s="89"/>
      <c r="AI59001" s="3"/>
    </row>
    <row r="59002" spans="32:35">
      <c r="AF59002" s="31"/>
      <c r="AG59002" s="31"/>
      <c r="AH59002" s="31"/>
      <c r="AI59002" s="18"/>
    </row>
    <row r="59003" spans="32:35">
      <c r="AF59003" s="31"/>
      <c r="AG59003" s="31"/>
      <c r="AH59003" s="31"/>
      <c r="AI59003" s="19"/>
    </row>
    <row r="59004" spans="32:35">
      <c r="AF59004" s="31"/>
      <c r="AG59004" s="31"/>
      <c r="AH59004" s="31"/>
      <c r="AI59004" s="19"/>
    </row>
    <row r="59005" spans="32:35">
      <c r="AF59005" s="31"/>
      <c r="AG59005" s="31"/>
      <c r="AH59005" s="31"/>
      <c r="AI59005" s="19"/>
    </row>
    <row r="59006" spans="32:35">
      <c r="AF59006" s="31"/>
      <c r="AG59006" s="31"/>
      <c r="AH59006" s="31"/>
      <c r="AI59006" s="19"/>
    </row>
    <row r="59007" spans="32:35">
      <c r="AF59007" s="31"/>
      <c r="AG59007" s="31"/>
      <c r="AH59007" s="31"/>
      <c r="AI59007" s="19"/>
    </row>
    <row r="59008" spans="32:35">
      <c r="AF59008" s="31"/>
      <c r="AG59008" s="31"/>
      <c r="AH59008" s="31"/>
      <c r="AI59008" s="19"/>
    </row>
    <row r="59009" spans="32:35">
      <c r="AF59009" s="31"/>
      <c r="AG59009" s="31"/>
      <c r="AH59009" s="31"/>
      <c r="AI59009" s="19"/>
    </row>
    <row r="59010" spans="32:35">
      <c r="AF59010" s="31"/>
      <c r="AG59010" s="31"/>
      <c r="AH59010" s="31"/>
      <c r="AI59010" s="19"/>
    </row>
    <row r="59011" spans="32:35">
      <c r="AF59011" s="31"/>
      <c r="AG59011" s="31"/>
      <c r="AH59011" s="31"/>
      <c r="AI59011" s="19"/>
    </row>
    <row r="59012" spans="32:35">
      <c r="AF59012" s="31"/>
      <c r="AG59012" s="31"/>
      <c r="AH59012" s="31"/>
      <c r="AI59012" s="19"/>
    </row>
    <row r="59013" spans="32:35">
      <c r="AF59013" s="31"/>
      <c r="AG59013" s="31"/>
      <c r="AH59013" s="31"/>
      <c r="AI59013" s="19"/>
    </row>
    <row r="59014" spans="32:35">
      <c r="AF59014" s="31"/>
      <c r="AG59014" s="31"/>
      <c r="AH59014" s="31"/>
      <c r="AI59014" s="19"/>
    </row>
    <row r="59015" spans="32:35">
      <c r="AF59015" s="31"/>
      <c r="AG59015" s="31"/>
      <c r="AH59015" s="31"/>
      <c r="AI59015" s="19"/>
    </row>
    <row r="59016" spans="32:35">
      <c r="AF59016" s="31"/>
      <c r="AG59016" s="31"/>
      <c r="AH59016" s="31"/>
      <c r="AI59016" s="19"/>
    </row>
    <row r="59017" spans="32:35">
      <c r="AF59017" s="31"/>
      <c r="AG59017" s="31"/>
      <c r="AH59017" s="31"/>
      <c r="AI59017" s="19"/>
    </row>
    <row r="59018" spans="32:35">
      <c r="AF59018" s="31"/>
      <c r="AG59018" s="31"/>
      <c r="AH59018" s="31"/>
      <c r="AI59018" s="19"/>
    </row>
    <row r="59019" spans="32:35">
      <c r="AF59019" s="31"/>
      <c r="AG59019" s="31"/>
      <c r="AH59019" s="31"/>
      <c r="AI59019" s="19"/>
    </row>
    <row r="59020" spans="32:35">
      <c r="AF59020" s="31"/>
      <c r="AG59020" s="31"/>
      <c r="AH59020" s="31"/>
      <c r="AI59020" s="19"/>
    </row>
    <row r="59021" spans="32:35">
      <c r="AF59021" s="31"/>
      <c r="AG59021" s="31"/>
      <c r="AH59021" s="31"/>
      <c r="AI59021" s="19"/>
    </row>
    <row r="59022" spans="32:35">
      <c r="AF59022" s="31"/>
      <c r="AG59022" s="31"/>
      <c r="AH59022" s="31"/>
      <c r="AI59022" s="19"/>
    </row>
    <row r="59023" spans="32:35">
      <c r="AF59023" s="31"/>
      <c r="AG59023" s="31"/>
      <c r="AH59023" s="31"/>
      <c r="AI59023" s="19"/>
    </row>
    <row r="59024" spans="32:35">
      <c r="AF59024" s="31"/>
      <c r="AG59024" s="31"/>
      <c r="AH59024" s="31"/>
      <c r="AI59024" s="19"/>
    </row>
    <row r="59025" spans="32:35">
      <c r="AF59025" s="31"/>
      <c r="AG59025" s="31"/>
      <c r="AH59025" s="31"/>
      <c r="AI59025" s="19"/>
    </row>
    <row r="59026" spans="32:35">
      <c r="AF59026" s="31"/>
      <c r="AG59026" s="31"/>
      <c r="AH59026" s="31"/>
      <c r="AI59026" s="19"/>
    </row>
    <row r="59027" spans="32:35">
      <c r="AF59027" s="31"/>
      <c r="AG59027" s="31"/>
      <c r="AH59027" s="31"/>
      <c r="AI59027" s="19"/>
    </row>
    <row r="59028" spans="32:35">
      <c r="AF59028" s="31"/>
      <c r="AG59028" s="31"/>
      <c r="AH59028" s="31"/>
      <c r="AI59028" s="19"/>
    </row>
    <row r="59029" spans="32:35">
      <c r="AF59029" s="31"/>
      <c r="AG59029" s="31"/>
      <c r="AH59029" s="31"/>
      <c r="AI59029" s="19"/>
    </row>
    <row r="59030" spans="32:35" ht="15">
      <c r="AF59030" s="88"/>
      <c r="AG59030" s="88"/>
      <c r="AH59030" s="88"/>
      <c r="AI59030" s="21"/>
    </row>
    <row r="59031" spans="32:35">
      <c r="AF59031" s="43"/>
      <c r="AG59031" s="43"/>
      <c r="AH59031" s="43"/>
      <c r="AI59031" s="5"/>
    </row>
    <row r="59032" spans="32:35" ht="15" thickBot="1">
      <c r="AF59032" s="89"/>
      <c r="AG59032" s="89"/>
      <c r="AH59032" s="89"/>
      <c r="AI59032" s="3"/>
    </row>
    <row r="59033" spans="32:35">
      <c r="AF59033" s="31"/>
      <c r="AG59033" s="31"/>
      <c r="AH59033" s="31"/>
      <c r="AI59033" s="18"/>
    </row>
    <row r="59034" spans="32:35">
      <c r="AF59034" s="31"/>
      <c r="AG59034" s="31"/>
      <c r="AH59034" s="31"/>
      <c r="AI59034" s="19"/>
    </row>
    <row r="59035" spans="32:35">
      <c r="AF59035" s="31"/>
      <c r="AG59035" s="31"/>
      <c r="AH59035" s="31"/>
      <c r="AI59035" s="19"/>
    </row>
    <row r="59036" spans="32:35">
      <c r="AF59036" s="31"/>
      <c r="AG59036" s="31"/>
      <c r="AH59036" s="31"/>
      <c r="AI59036" s="19"/>
    </row>
    <row r="59037" spans="32:35">
      <c r="AF59037" s="31"/>
      <c r="AG59037" s="31"/>
      <c r="AH59037" s="31"/>
      <c r="AI59037" s="19"/>
    </row>
    <row r="59038" spans="32:35">
      <c r="AF59038" s="31"/>
      <c r="AG59038" s="31"/>
      <c r="AH59038" s="31"/>
      <c r="AI59038" s="19"/>
    </row>
    <row r="59039" spans="32:35">
      <c r="AF59039" s="31"/>
      <c r="AG59039" s="31"/>
      <c r="AH59039" s="31"/>
      <c r="AI59039" s="19"/>
    </row>
    <row r="59040" spans="32:35">
      <c r="AF59040" s="31"/>
      <c r="AG59040" s="31"/>
      <c r="AH59040" s="31"/>
      <c r="AI59040" s="19"/>
    </row>
    <row r="59041" spans="32:35">
      <c r="AF59041" s="31"/>
      <c r="AG59041" s="31"/>
      <c r="AH59041" s="31"/>
      <c r="AI59041" s="19"/>
    </row>
    <row r="59042" spans="32:35">
      <c r="AF59042" s="31"/>
      <c r="AG59042" s="31"/>
      <c r="AH59042" s="31"/>
      <c r="AI59042" s="19"/>
    </row>
    <row r="59043" spans="32:35">
      <c r="AF59043" s="31"/>
      <c r="AG59043" s="31"/>
      <c r="AH59043" s="31"/>
      <c r="AI59043" s="19"/>
    </row>
    <row r="59044" spans="32:35">
      <c r="AF59044" s="31"/>
      <c r="AG59044" s="31"/>
      <c r="AH59044" s="31"/>
      <c r="AI59044" s="19"/>
    </row>
    <row r="59045" spans="32:35">
      <c r="AF59045" s="31"/>
      <c r="AG59045" s="31"/>
      <c r="AH59045" s="31"/>
      <c r="AI59045" s="19"/>
    </row>
    <row r="59046" spans="32:35">
      <c r="AF59046" s="31"/>
      <c r="AG59046" s="31"/>
      <c r="AH59046" s="31"/>
      <c r="AI59046" s="19"/>
    </row>
    <row r="59047" spans="32:35">
      <c r="AF59047" s="31"/>
      <c r="AG59047" s="31"/>
      <c r="AH59047" s="31"/>
      <c r="AI59047" s="19"/>
    </row>
    <row r="59048" spans="32:35">
      <c r="AF59048" s="31"/>
      <c r="AG59048" s="31"/>
      <c r="AH59048" s="31"/>
      <c r="AI59048" s="19"/>
    </row>
    <row r="59049" spans="32:35">
      <c r="AF59049" s="31"/>
      <c r="AG59049" s="31"/>
      <c r="AH59049" s="31"/>
      <c r="AI59049" s="19"/>
    </row>
    <row r="59050" spans="32:35">
      <c r="AF59050" s="31"/>
      <c r="AG59050" s="31"/>
      <c r="AH59050" s="31"/>
      <c r="AI59050" s="19"/>
    </row>
    <row r="59051" spans="32:35">
      <c r="AF59051" s="31"/>
      <c r="AG59051" s="31"/>
      <c r="AH59051" s="31"/>
      <c r="AI59051" s="19"/>
    </row>
    <row r="59052" spans="32:35">
      <c r="AF59052" s="31"/>
      <c r="AG59052" s="31"/>
      <c r="AH59052" s="31"/>
      <c r="AI59052" s="19"/>
    </row>
    <row r="59053" spans="32:35">
      <c r="AF59053" s="31"/>
      <c r="AG59053" s="31"/>
      <c r="AH59053" s="31"/>
      <c r="AI59053" s="19"/>
    </row>
    <row r="59054" spans="32:35">
      <c r="AF59054" s="31"/>
      <c r="AG59054" s="31"/>
      <c r="AH59054" s="31"/>
      <c r="AI59054" s="19"/>
    </row>
    <row r="59055" spans="32:35">
      <c r="AF59055" s="31"/>
      <c r="AG59055" s="31"/>
      <c r="AH59055" s="31"/>
      <c r="AI59055" s="19"/>
    </row>
    <row r="59056" spans="32:35">
      <c r="AF59056" s="31"/>
      <c r="AG59056" s="31"/>
      <c r="AH59056" s="31"/>
      <c r="AI59056" s="19"/>
    </row>
    <row r="59057" spans="32:35">
      <c r="AF59057" s="31"/>
      <c r="AG59057" s="31"/>
      <c r="AH59057" s="31"/>
      <c r="AI59057" s="19"/>
    </row>
    <row r="59058" spans="32:35">
      <c r="AF59058" s="31"/>
      <c r="AG59058" s="31"/>
      <c r="AH59058" s="31"/>
      <c r="AI59058" s="19"/>
    </row>
    <row r="59059" spans="32:35">
      <c r="AF59059" s="31"/>
      <c r="AG59059" s="31"/>
      <c r="AH59059" s="31"/>
      <c r="AI59059" s="19"/>
    </row>
    <row r="59060" spans="32:35">
      <c r="AF59060" s="31"/>
      <c r="AG59060" s="31"/>
      <c r="AH59060" s="31"/>
      <c r="AI59060" s="19"/>
    </row>
    <row r="59061" spans="32:35" ht="15">
      <c r="AF59061" s="88"/>
      <c r="AG59061" s="88"/>
      <c r="AH59061" s="88"/>
      <c r="AI59061" s="21"/>
    </row>
    <row r="59062" spans="32:35">
      <c r="AF59062" s="43"/>
      <c r="AG59062" s="43"/>
      <c r="AH59062" s="43"/>
      <c r="AI59062" s="5"/>
    </row>
    <row r="59063" spans="32:35" ht="15" thickBot="1">
      <c r="AF59063" s="89"/>
      <c r="AG59063" s="89"/>
      <c r="AH59063" s="89"/>
      <c r="AI59063" s="3"/>
    </row>
    <row r="59064" spans="32:35">
      <c r="AF59064" s="31"/>
      <c r="AG59064" s="31"/>
      <c r="AH59064" s="31"/>
      <c r="AI59064" s="18"/>
    </row>
    <row r="59065" spans="32:35">
      <c r="AF59065" s="31"/>
      <c r="AG59065" s="31"/>
      <c r="AH59065" s="31"/>
      <c r="AI59065" s="19"/>
    </row>
    <row r="59066" spans="32:35">
      <c r="AF59066" s="31"/>
      <c r="AG59066" s="31"/>
      <c r="AH59066" s="31"/>
      <c r="AI59066" s="19"/>
    </row>
    <row r="59067" spans="32:35">
      <c r="AF59067" s="31"/>
      <c r="AG59067" s="31"/>
      <c r="AH59067" s="31"/>
      <c r="AI59067" s="19"/>
    </row>
    <row r="59068" spans="32:35">
      <c r="AF59068" s="31"/>
      <c r="AG59068" s="31"/>
      <c r="AH59068" s="31"/>
      <c r="AI59068" s="19"/>
    </row>
    <row r="59069" spans="32:35">
      <c r="AF59069" s="31"/>
      <c r="AG59069" s="31"/>
      <c r="AH59069" s="31"/>
      <c r="AI59069" s="19"/>
    </row>
    <row r="59070" spans="32:35">
      <c r="AF59070" s="31"/>
      <c r="AG59070" s="31"/>
      <c r="AH59070" s="31"/>
      <c r="AI59070" s="19"/>
    </row>
    <row r="59071" spans="32:35">
      <c r="AF59071" s="31"/>
      <c r="AG59071" s="31"/>
      <c r="AH59071" s="31"/>
      <c r="AI59071" s="19"/>
    </row>
    <row r="59072" spans="32:35">
      <c r="AF59072" s="31"/>
      <c r="AG59072" s="31"/>
      <c r="AH59072" s="31"/>
      <c r="AI59072" s="19"/>
    </row>
    <row r="59073" spans="32:35">
      <c r="AF59073" s="31"/>
      <c r="AG59073" s="31"/>
      <c r="AH59073" s="31"/>
      <c r="AI59073" s="19"/>
    </row>
    <row r="59074" spans="32:35">
      <c r="AF59074" s="31"/>
      <c r="AG59074" s="31"/>
      <c r="AH59074" s="31"/>
      <c r="AI59074" s="19"/>
    </row>
    <row r="59075" spans="32:35">
      <c r="AF59075" s="31"/>
      <c r="AG59075" s="31"/>
      <c r="AH59075" s="31"/>
      <c r="AI59075" s="19"/>
    </row>
    <row r="59076" spans="32:35">
      <c r="AF59076" s="31"/>
      <c r="AG59076" s="31"/>
      <c r="AH59076" s="31"/>
      <c r="AI59076" s="19"/>
    </row>
    <row r="59077" spans="32:35">
      <c r="AF59077" s="31"/>
      <c r="AG59077" s="31"/>
      <c r="AH59077" s="31"/>
      <c r="AI59077" s="19"/>
    </row>
    <row r="59078" spans="32:35">
      <c r="AF59078" s="31"/>
      <c r="AG59078" s="31"/>
      <c r="AH59078" s="31"/>
      <c r="AI59078" s="19"/>
    </row>
    <row r="59079" spans="32:35">
      <c r="AF59079" s="31"/>
      <c r="AG59079" s="31"/>
      <c r="AH59079" s="31"/>
      <c r="AI59079" s="19"/>
    </row>
    <row r="59080" spans="32:35">
      <c r="AF59080" s="31"/>
      <c r="AG59080" s="31"/>
      <c r="AH59080" s="31"/>
      <c r="AI59080" s="19"/>
    </row>
    <row r="59081" spans="32:35">
      <c r="AF59081" s="31"/>
      <c r="AG59081" s="31"/>
      <c r="AH59081" s="31"/>
      <c r="AI59081" s="19"/>
    </row>
    <row r="59082" spans="32:35">
      <c r="AF59082" s="31"/>
      <c r="AG59082" s="31"/>
      <c r="AH59082" s="31"/>
      <c r="AI59082" s="19"/>
    </row>
    <row r="59083" spans="32:35">
      <c r="AF59083" s="31"/>
      <c r="AG59083" s="31"/>
      <c r="AH59083" s="31"/>
      <c r="AI59083" s="19"/>
    </row>
    <row r="59084" spans="32:35">
      <c r="AF59084" s="31"/>
      <c r="AG59084" s="31"/>
      <c r="AH59084" s="31"/>
      <c r="AI59084" s="19"/>
    </row>
    <row r="59085" spans="32:35">
      <c r="AF59085" s="31"/>
      <c r="AG59085" s="31"/>
      <c r="AH59085" s="31"/>
      <c r="AI59085" s="19"/>
    </row>
    <row r="59086" spans="32:35">
      <c r="AF59086" s="31"/>
      <c r="AG59086" s="31"/>
      <c r="AH59086" s="31"/>
      <c r="AI59086" s="19"/>
    </row>
    <row r="59087" spans="32:35">
      <c r="AF59087" s="31"/>
      <c r="AG59087" s="31"/>
      <c r="AH59087" s="31"/>
      <c r="AI59087" s="19"/>
    </row>
    <row r="59088" spans="32:35">
      <c r="AF59088" s="31"/>
      <c r="AG59088" s="31"/>
      <c r="AH59088" s="31"/>
      <c r="AI59088" s="19"/>
    </row>
    <row r="59089" spans="32:35">
      <c r="AF59089" s="31"/>
      <c r="AG59089" s="31"/>
      <c r="AH59089" s="31"/>
      <c r="AI59089" s="19"/>
    </row>
    <row r="59090" spans="32:35">
      <c r="AF59090" s="31"/>
      <c r="AG59090" s="31"/>
      <c r="AH59090" s="31"/>
      <c r="AI59090" s="19"/>
    </row>
    <row r="59091" spans="32:35">
      <c r="AF59091" s="31"/>
      <c r="AG59091" s="31"/>
      <c r="AH59091" s="31"/>
      <c r="AI59091" s="19"/>
    </row>
    <row r="59092" spans="32:35" ht="15">
      <c r="AF59092" s="88"/>
      <c r="AG59092" s="88"/>
      <c r="AH59092" s="88"/>
      <c r="AI59092" s="21"/>
    </row>
    <row r="59093" spans="32:35">
      <c r="AF59093" s="43"/>
      <c r="AG59093" s="43"/>
      <c r="AH59093" s="43"/>
      <c r="AI59093" s="5"/>
    </row>
    <row r="59094" spans="32:35" ht="15" thickBot="1">
      <c r="AF59094" s="89"/>
      <c r="AG59094" s="89"/>
      <c r="AH59094" s="89"/>
      <c r="AI59094" s="3"/>
    </row>
    <row r="59095" spans="32:35">
      <c r="AF59095" s="31"/>
      <c r="AG59095" s="31"/>
      <c r="AH59095" s="31"/>
      <c r="AI59095" s="18"/>
    </row>
    <row r="59096" spans="32:35">
      <c r="AF59096" s="31"/>
      <c r="AG59096" s="31"/>
      <c r="AH59096" s="31"/>
      <c r="AI59096" s="19"/>
    </row>
    <row r="59097" spans="32:35">
      <c r="AF59097" s="31"/>
      <c r="AG59097" s="31"/>
      <c r="AH59097" s="31"/>
      <c r="AI59097" s="19"/>
    </row>
    <row r="59098" spans="32:35">
      <c r="AF59098" s="31"/>
      <c r="AG59098" s="31"/>
      <c r="AH59098" s="31"/>
      <c r="AI59098" s="19"/>
    </row>
    <row r="59099" spans="32:35">
      <c r="AF59099" s="31"/>
      <c r="AG59099" s="31"/>
      <c r="AH59099" s="31"/>
      <c r="AI59099" s="19"/>
    </row>
    <row r="59100" spans="32:35">
      <c r="AF59100" s="31"/>
      <c r="AG59100" s="31"/>
      <c r="AH59100" s="31"/>
      <c r="AI59100" s="19"/>
    </row>
    <row r="59101" spans="32:35">
      <c r="AF59101" s="31"/>
      <c r="AG59101" s="31"/>
      <c r="AH59101" s="31"/>
      <c r="AI59101" s="19"/>
    </row>
    <row r="59102" spans="32:35">
      <c r="AF59102" s="31"/>
      <c r="AG59102" s="31"/>
      <c r="AH59102" s="31"/>
      <c r="AI59102" s="19"/>
    </row>
    <row r="59103" spans="32:35">
      <c r="AF59103" s="31"/>
      <c r="AG59103" s="31"/>
      <c r="AH59103" s="31"/>
      <c r="AI59103" s="19"/>
    </row>
    <row r="59104" spans="32:35">
      <c r="AF59104" s="31"/>
      <c r="AG59104" s="31"/>
      <c r="AH59104" s="31"/>
      <c r="AI59104" s="19"/>
    </row>
    <row r="59105" spans="32:35">
      <c r="AF59105" s="31"/>
      <c r="AG59105" s="31"/>
      <c r="AH59105" s="31"/>
      <c r="AI59105" s="19"/>
    </row>
    <row r="59106" spans="32:35">
      <c r="AF59106" s="31"/>
      <c r="AG59106" s="31"/>
      <c r="AH59106" s="31"/>
      <c r="AI59106" s="19"/>
    </row>
    <row r="59107" spans="32:35">
      <c r="AF59107" s="31"/>
      <c r="AG59107" s="31"/>
      <c r="AH59107" s="31"/>
      <c r="AI59107" s="19"/>
    </row>
    <row r="59108" spans="32:35">
      <c r="AF59108" s="31"/>
      <c r="AG59108" s="31"/>
      <c r="AH59108" s="31"/>
      <c r="AI59108" s="19"/>
    </row>
    <row r="59109" spans="32:35">
      <c r="AF59109" s="31"/>
      <c r="AG59109" s="31"/>
      <c r="AH59109" s="31"/>
      <c r="AI59109" s="19"/>
    </row>
    <row r="59110" spans="32:35">
      <c r="AF59110" s="31"/>
      <c r="AG59110" s="31"/>
      <c r="AH59110" s="31"/>
      <c r="AI59110" s="19"/>
    </row>
    <row r="59111" spans="32:35">
      <c r="AF59111" s="31"/>
      <c r="AG59111" s="31"/>
      <c r="AH59111" s="31"/>
      <c r="AI59111" s="19"/>
    </row>
    <row r="59112" spans="32:35">
      <c r="AF59112" s="31"/>
      <c r="AG59112" s="31"/>
      <c r="AH59112" s="31"/>
      <c r="AI59112" s="19"/>
    </row>
    <row r="59113" spans="32:35">
      <c r="AF59113" s="31"/>
      <c r="AG59113" s="31"/>
      <c r="AH59113" s="31"/>
      <c r="AI59113" s="19"/>
    </row>
    <row r="59114" spans="32:35">
      <c r="AF59114" s="31"/>
      <c r="AG59114" s="31"/>
      <c r="AH59114" s="31"/>
      <c r="AI59114" s="19"/>
    </row>
    <row r="59115" spans="32:35">
      <c r="AF59115" s="31"/>
      <c r="AG59115" s="31"/>
      <c r="AH59115" s="31"/>
      <c r="AI59115" s="19"/>
    </row>
    <row r="59116" spans="32:35">
      <c r="AF59116" s="31"/>
      <c r="AG59116" s="31"/>
      <c r="AH59116" s="31"/>
      <c r="AI59116" s="19"/>
    </row>
    <row r="59117" spans="32:35">
      <c r="AF59117" s="31"/>
      <c r="AG59117" s="31"/>
      <c r="AH59117" s="31"/>
      <c r="AI59117" s="19"/>
    </row>
    <row r="59118" spans="32:35">
      <c r="AF59118" s="31"/>
      <c r="AG59118" s="31"/>
      <c r="AH59118" s="31"/>
      <c r="AI59118" s="19"/>
    </row>
    <row r="59119" spans="32:35">
      <c r="AF59119" s="31"/>
      <c r="AG59119" s="31"/>
      <c r="AH59119" s="31"/>
      <c r="AI59119" s="19"/>
    </row>
    <row r="59120" spans="32:35">
      <c r="AF59120" s="31"/>
      <c r="AG59120" s="31"/>
      <c r="AH59120" s="31"/>
      <c r="AI59120" s="19"/>
    </row>
    <row r="59121" spans="32:35">
      <c r="AF59121" s="31"/>
      <c r="AG59121" s="31"/>
      <c r="AH59121" s="31"/>
      <c r="AI59121" s="19"/>
    </row>
    <row r="59122" spans="32:35">
      <c r="AF59122" s="31"/>
      <c r="AG59122" s="31"/>
      <c r="AH59122" s="31"/>
      <c r="AI59122" s="19"/>
    </row>
    <row r="59123" spans="32:35" ht="15">
      <c r="AF59123" s="88"/>
      <c r="AG59123" s="88"/>
      <c r="AH59123" s="88"/>
      <c r="AI59123" s="21"/>
    </row>
    <row r="59124" spans="32:35">
      <c r="AF59124" s="43"/>
      <c r="AG59124" s="43"/>
      <c r="AH59124" s="43"/>
      <c r="AI59124" s="5"/>
    </row>
    <row r="59125" spans="32:35" ht="15" thickBot="1">
      <c r="AF59125" s="89"/>
      <c r="AG59125" s="89"/>
      <c r="AH59125" s="89"/>
      <c r="AI59125" s="3"/>
    </row>
    <row r="59126" spans="32:35">
      <c r="AF59126" s="31"/>
      <c r="AG59126" s="31"/>
      <c r="AH59126" s="31"/>
      <c r="AI59126" s="18"/>
    </row>
    <row r="59127" spans="32:35">
      <c r="AF59127" s="31"/>
      <c r="AG59127" s="31"/>
      <c r="AH59127" s="31"/>
      <c r="AI59127" s="19"/>
    </row>
    <row r="59128" spans="32:35">
      <c r="AF59128" s="31"/>
      <c r="AG59128" s="31"/>
      <c r="AH59128" s="31"/>
      <c r="AI59128" s="19"/>
    </row>
    <row r="59129" spans="32:35">
      <c r="AF59129" s="31"/>
      <c r="AG59129" s="31"/>
      <c r="AH59129" s="31"/>
      <c r="AI59129" s="19"/>
    </row>
    <row r="59130" spans="32:35">
      <c r="AF59130" s="31"/>
      <c r="AG59130" s="31"/>
      <c r="AH59130" s="31"/>
      <c r="AI59130" s="19"/>
    </row>
    <row r="59131" spans="32:35">
      <c r="AF59131" s="31"/>
      <c r="AG59131" s="31"/>
      <c r="AH59131" s="31"/>
      <c r="AI59131" s="19"/>
    </row>
    <row r="59132" spans="32:35">
      <c r="AF59132" s="31"/>
      <c r="AG59132" s="31"/>
      <c r="AH59132" s="31"/>
      <c r="AI59132" s="19"/>
    </row>
    <row r="59133" spans="32:35">
      <c r="AF59133" s="31"/>
      <c r="AG59133" s="31"/>
      <c r="AH59133" s="31"/>
      <c r="AI59133" s="19"/>
    </row>
    <row r="59134" spans="32:35">
      <c r="AF59134" s="31"/>
      <c r="AG59134" s="31"/>
      <c r="AH59134" s="31"/>
      <c r="AI59134" s="19"/>
    </row>
    <row r="59135" spans="32:35">
      <c r="AF59135" s="31"/>
      <c r="AG59135" s="31"/>
      <c r="AH59135" s="31"/>
      <c r="AI59135" s="19"/>
    </row>
    <row r="59136" spans="32:35">
      <c r="AF59136" s="31"/>
      <c r="AG59136" s="31"/>
      <c r="AH59136" s="31"/>
      <c r="AI59136" s="19"/>
    </row>
    <row r="59137" spans="32:35">
      <c r="AF59137" s="31"/>
      <c r="AG59137" s="31"/>
      <c r="AH59137" s="31"/>
      <c r="AI59137" s="19"/>
    </row>
    <row r="59138" spans="32:35">
      <c r="AF59138" s="31"/>
      <c r="AG59138" s="31"/>
      <c r="AH59138" s="31"/>
      <c r="AI59138" s="19"/>
    </row>
    <row r="59139" spans="32:35">
      <c r="AF59139" s="31"/>
      <c r="AG59139" s="31"/>
      <c r="AH59139" s="31"/>
      <c r="AI59139" s="19"/>
    </row>
    <row r="59140" spans="32:35">
      <c r="AF59140" s="31"/>
      <c r="AG59140" s="31"/>
      <c r="AH59140" s="31"/>
      <c r="AI59140" s="19"/>
    </row>
    <row r="59141" spans="32:35">
      <c r="AF59141" s="31"/>
      <c r="AG59141" s="31"/>
      <c r="AH59141" s="31"/>
      <c r="AI59141" s="19"/>
    </row>
    <row r="59142" spans="32:35">
      <c r="AF59142" s="31"/>
      <c r="AG59142" s="31"/>
      <c r="AH59142" s="31"/>
      <c r="AI59142" s="19"/>
    </row>
    <row r="59143" spans="32:35">
      <c r="AF59143" s="31"/>
      <c r="AG59143" s="31"/>
      <c r="AH59143" s="31"/>
      <c r="AI59143" s="19"/>
    </row>
    <row r="59144" spans="32:35">
      <c r="AF59144" s="31"/>
      <c r="AG59144" s="31"/>
      <c r="AH59144" s="31"/>
      <c r="AI59144" s="19"/>
    </row>
    <row r="59145" spans="32:35">
      <c r="AF59145" s="31"/>
      <c r="AG59145" s="31"/>
      <c r="AH59145" s="31"/>
      <c r="AI59145" s="19"/>
    </row>
    <row r="59146" spans="32:35">
      <c r="AF59146" s="31"/>
      <c r="AG59146" s="31"/>
      <c r="AH59146" s="31"/>
      <c r="AI59146" s="19"/>
    </row>
    <row r="59147" spans="32:35">
      <c r="AF59147" s="31"/>
      <c r="AG59147" s="31"/>
      <c r="AH59147" s="31"/>
      <c r="AI59147" s="19"/>
    </row>
    <row r="59148" spans="32:35">
      <c r="AF59148" s="31"/>
      <c r="AG59148" s="31"/>
      <c r="AH59148" s="31"/>
      <c r="AI59148" s="19"/>
    </row>
    <row r="59149" spans="32:35">
      <c r="AF59149" s="31"/>
      <c r="AG59149" s="31"/>
      <c r="AH59149" s="31"/>
      <c r="AI59149" s="19"/>
    </row>
    <row r="59150" spans="32:35">
      <c r="AF59150" s="31"/>
      <c r="AG59150" s="31"/>
      <c r="AH59150" s="31"/>
      <c r="AI59150" s="19"/>
    </row>
    <row r="59151" spans="32:35">
      <c r="AF59151" s="31"/>
      <c r="AG59151" s="31"/>
      <c r="AH59151" s="31"/>
      <c r="AI59151" s="19"/>
    </row>
    <row r="59152" spans="32:35">
      <c r="AF59152" s="31"/>
      <c r="AG59152" s="31"/>
      <c r="AH59152" s="31"/>
      <c r="AI59152" s="19"/>
    </row>
    <row r="59153" spans="32:35">
      <c r="AF59153" s="31"/>
      <c r="AG59153" s="31"/>
      <c r="AH59153" s="31"/>
      <c r="AI59153" s="19"/>
    </row>
    <row r="59154" spans="32:35" ht="15">
      <c r="AF59154" s="88"/>
      <c r="AG59154" s="88"/>
      <c r="AH59154" s="88"/>
      <c r="AI59154" s="21"/>
    </row>
    <row r="59155" spans="32:35">
      <c r="AF59155" s="43"/>
      <c r="AG59155" s="43"/>
      <c r="AH59155" s="43"/>
      <c r="AI59155" s="5"/>
    </row>
    <row r="59156" spans="32:35" ht="15" thickBot="1">
      <c r="AF59156" s="89"/>
      <c r="AG59156" s="89"/>
      <c r="AH59156" s="89"/>
      <c r="AI59156" s="3"/>
    </row>
    <row r="59157" spans="32:35">
      <c r="AF59157" s="31"/>
      <c r="AG59157" s="31"/>
      <c r="AH59157" s="31"/>
      <c r="AI59157" s="18"/>
    </row>
    <row r="59158" spans="32:35">
      <c r="AF59158" s="31"/>
      <c r="AG59158" s="31"/>
      <c r="AH59158" s="31"/>
      <c r="AI59158" s="19"/>
    </row>
    <row r="59159" spans="32:35">
      <c r="AF59159" s="31"/>
      <c r="AG59159" s="31"/>
      <c r="AH59159" s="31"/>
      <c r="AI59159" s="19"/>
    </row>
    <row r="59160" spans="32:35">
      <c r="AF59160" s="31"/>
      <c r="AG59160" s="31"/>
      <c r="AH59160" s="31"/>
      <c r="AI59160" s="19"/>
    </row>
    <row r="59161" spans="32:35">
      <c r="AF59161" s="31"/>
      <c r="AG59161" s="31"/>
      <c r="AH59161" s="31"/>
      <c r="AI59161" s="19"/>
    </row>
    <row r="59162" spans="32:35">
      <c r="AF59162" s="31"/>
      <c r="AG59162" s="31"/>
      <c r="AH59162" s="31"/>
      <c r="AI59162" s="19"/>
    </row>
    <row r="59163" spans="32:35">
      <c r="AF59163" s="31"/>
      <c r="AG59163" s="31"/>
      <c r="AH59163" s="31"/>
      <c r="AI59163" s="19"/>
    </row>
    <row r="59164" spans="32:35">
      <c r="AF59164" s="31"/>
      <c r="AG59164" s="31"/>
      <c r="AH59164" s="31"/>
      <c r="AI59164" s="19"/>
    </row>
    <row r="59165" spans="32:35">
      <c r="AF59165" s="31"/>
      <c r="AG59165" s="31"/>
      <c r="AH59165" s="31"/>
      <c r="AI59165" s="19"/>
    </row>
    <row r="59166" spans="32:35">
      <c r="AF59166" s="31"/>
      <c r="AG59166" s="31"/>
      <c r="AH59166" s="31"/>
      <c r="AI59166" s="19"/>
    </row>
    <row r="59167" spans="32:35">
      <c r="AF59167" s="31"/>
      <c r="AG59167" s="31"/>
      <c r="AH59167" s="31"/>
      <c r="AI59167" s="19"/>
    </row>
    <row r="59168" spans="32:35">
      <c r="AF59168" s="31"/>
      <c r="AG59168" s="31"/>
      <c r="AH59168" s="31"/>
      <c r="AI59168" s="19"/>
    </row>
    <row r="59169" spans="32:35">
      <c r="AF59169" s="31"/>
      <c r="AG59169" s="31"/>
      <c r="AH59169" s="31"/>
      <c r="AI59169" s="19"/>
    </row>
    <row r="59170" spans="32:35">
      <c r="AF59170" s="31"/>
      <c r="AG59170" s="31"/>
      <c r="AH59170" s="31"/>
      <c r="AI59170" s="19"/>
    </row>
    <row r="59171" spans="32:35">
      <c r="AF59171" s="31"/>
      <c r="AG59171" s="31"/>
      <c r="AH59171" s="31"/>
      <c r="AI59171" s="19"/>
    </row>
    <row r="59172" spans="32:35">
      <c r="AF59172" s="31"/>
      <c r="AG59172" s="31"/>
      <c r="AH59172" s="31"/>
      <c r="AI59172" s="19"/>
    </row>
    <row r="59173" spans="32:35">
      <c r="AF59173" s="31"/>
      <c r="AG59173" s="31"/>
      <c r="AH59173" s="31"/>
      <c r="AI59173" s="19"/>
    </row>
    <row r="59174" spans="32:35">
      <c r="AF59174" s="31"/>
      <c r="AG59174" s="31"/>
      <c r="AH59174" s="31"/>
      <c r="AI59174" s="19"/>
    </row>
    <row r="59175" spans="32:35">
      <c r="AF59175" s="31"/>
      <c r="AG59175" s="31"/>
      <c r="AH59175" s="31"/>
      <c r="AI59175" s="19"/>
    </row>
    <row r="59176" spans="32:35">
      <c r="AF59176" s="31"/>
      <c r="AG59176" s="31"/>
      <c r="AH59176" s="31"/>
      <c r="AI59176" s="19"/>
    </row>
    <row r="59177" spans="32:35">
      <c r="AF59177" s="31"/>
      <c r="AG59177" s="31"/>
      <c r="AH59177" s="31"/>
      <c r="AI59177" s="19"/>
    </row>
    <row r="59178" spans="32:35">
      <c r="AF59178" s="31"/>
      <c r="AG59178" s="31"/>
      <c r="AH59178" s="31"/>
      <c r="AI59178" s="19"/>
    </row>
    <row r="59179" spans="32:35">
      <c r="AF59179" s="31"/>
      <c r="AG59179" s="31"/>
      <c r="AH59179" s="31"/>
      <c r="AI59179" s="19"/>
    </row>
    <row r="59180" spans="32:35">
      <c r="AF59180" s="31"/>
      <c r="AG59180" s="31"/>
      <c r="AH59180" s="31"/>
      <c r="AI59180" s="19"/>
    </row>
    <row r="59181" spans="32:35">
      <c r="AF59181" s="31"/>
      <c r="AG59181" s="31"/>
      <c r="AH59181" s="31"/>
      <c r="AI59181" s="19"/>
    </row>
    <row r="59182" spans="32:35">
      <c r="AF59182" s="31"/>
      <c r="AG59182" s="31"/>
      <c r="AH59182" s="31"/>
      <c r="AI59182" s="19"/>
    </row>
    <row r="59183" spans="32:35">
      <c r="AF59183" s="31"/>
      <c r="AG59183" s="31"/>
      <c r="AH59183" s="31"/>
      <c r="AI59183" s="19"/>
    </row>
    <row r="59184" spans="32:35">
      <c r="AF59184" s="31"/>
      <c r="AG59184" s="31"/>
      <c r="AH59184" s="31"/>
      <c r="AI59184" s="19"/>
    </row>
    <row r="59185" spans="32:35" ht="15">
      <c r="AF59185" s="88"/>
      <c r="AG59185" s="88"/>
      <c r="AH59185" s="88"/>
      <c r="AI59185" s="21"/>
    </row>
    <row r="59186" spans="32:35">
      <c r="AF59186" s="43"/>
      <c r="AG59186" s="43"/>
      <c r="AH59186" s="43"/>
      <c r="AI59186" s="5"/>
    </row>
    <row r="59187" spans="32:35" ht="15" thickBot="1">
      <c r="AF59187" s="89"/>
      <c r="AG59187" s="89"/>
      <c r="AH59187" s="89"/>
      <c r="AI59187" s="3"/>
    </row>
    <row r="59188" spans="32:35">
      <c r="AF59188" s="31"/>
      <c r="AG59188" s="31"/>
      <c r="AH59188" s="31"/>
      <c r="AI59188" s="18"/>
    </row>
    <row r="59189" spans="32:35">
      <c r="AF59189" s="31"/>
      <c r="AG59189" s="31"/>
      <c r="AH59189" s="31"/>
      <c r="AI59189" s="19"/>
    </row>
    <row r="59190" spans="32:35">
      <c r="AF59190" s="31"/>
      <c r="AG59190" s="31"/>
      <c r="AH59190" s="31"/>
      <c r="AI59190" s="19"/>
    </row>
    <row r="59191" spans="32:35">
      <c r="AF59191" s="31"/>
      <c r="AG59191" s="31"/>
      <c r="AH59191" s="31"/>
      <c r="AI59191" s="19"/>
    </row>
    <row r="59192" spans="32:35">
      <c r="AF59192" s="31"/>
      <c r="AG59192" s="31"/>
      <c r="AH59192" s="31"/>
      <c r="AI59192" s="19"/>
    </row>
    <row r="59193" spans="32:35">
      <c r="AF59193" s="31"/>
      <c r="AG59193" s="31"/>
      <c r="AH59193" s="31"/>
      <c r="AI59193" s="19"/>
    </row>
    <row r="59194" spans="32:35">
      <c r="AF59194" s="31"/>
      <c r="AG59194" s="31"/>
      <c r="AH59194" s="31"/>
      <c r="AI59194" s="19"/>
    </row>
    <row r="59195" spans="32:35">
      <c r="AF59195" s="31"/>
      <c r="AG59195" s="31"/>
      <c r="AH59195" s="31"/>
      <c r="AI59195" s="19"/>
    </row>
    <row r="59196" spans="32:35">
      <c r="AF59196" s="31"/>
      <c r="AG59196" s="31"/>
      <c r="AH59196" s="31"/>
      <c r="AI59196" s="19"/>
    </row>
    <row r="59197" spans="32:35">
      <c r="AF59197" s="31"/>
      <c r="AG59197" s="31"/>
      <c r="AH59197" s="31"/>
      <c r="AI59197" s="19"/>
    </row>
    <row r="59198" spans="32:35">
      <c r="AF59198" s="31"/>
      <c r="AG59198" s="31"/>
      <c r="AH59198" s="31"/>
      <c r="AI59198" s="19"/>
    </row>
    <row r="59199" spans="32:35">
      <c r="AF59199" s="31"/>
      <c r="AG59199" s="31"/>
      <c r="AH59199" s="31"/>
      <c r="AI59199" s="19"/>
    </row>
    <row r="59200" spans="32:35">
      <c r="AF59200" s="31"/>
      <c r="AG59200" s="31"/>
      <c r="AH59200" s="31"/>
      <c r="AI59200" s="19"/>
    </row>
    <row r="59201" spans="32:35">
      <c r="AF59201" s="31"/>
      <c r="AG59201" s="31"/>
      <c r="AH59201" s="31"/>
      <c r="AI59201" s="19"/>
    </row>
    <row r="59202" spans="32:35">
      <c r="AF59202" s="31"/>
      <c r="AG59202" s="31"/>
      <c r="AH59202" s="31"/>
      <c r="AI59202" s="19"/>
    </row>
    <row r="59203" spans="32:35">
      <c r="AF59203" s="31"/>
      <c r="AG59203" s="31"/>
      <c r="AH59203" s="31"/>
      <c r="AI59203" s="19"/>
    </row>
    <row r="59204" spans="32:35">
      <c r="AF59204" s="31"/>
      <c r="AG59204" s="31"/>
      <c r="AH59204" s="31"/>
      <c r="AI59204" s="19"/>
    </row>
    <row r="59205" spans="32:35">
      <c r="AF59205" s="31"/>
      <c r="AG59205" s="31"/>
      <c r="AH59205" s="31"/>
      <c r="AI59205" s="19"/>
    </row>
    <row r="59206" spans="32:35">
      <c r="AF59206" s="31"/>
      <c r="AG59206" s="31"/>
      <c r="AH59206" s="31"/>
      <c r="AI59206" s="19"/>
    </row>
    <row r="59207" spans="32:35">
      <c r="AF59207" s="31"/>
      <c r="AG59207" s="31"/>
      <c r="AH59207" s="31"/>
      <c r="AI59207" s="19"/>
    </row>
    <row r="59208" spans="32:35">
      <c r="AF59208" s="31"/>
      <c r="AG59208" s="31"/>
      <c r="AH59208" s="31"/>
      <c r="AI59208" s="19"/>
    </row>
    <row r="59209" spans="32:35">
      <c r="AF59209" s="31"/>
      <c r="AG59209" s="31"/>
      <c r="AH59209" s="31"/>
      <c r="AI59209" s="19"/>
    </row>
    <row r="59210" spans="32:35">
      <c r="AF59210" s="31"/>
      <c r="AG59210" s="31"/>
      <c r="AH59210" s="31"/>
      <c r="AI59210" s="19"/>
    </row>
    <row r="59211" spans="32:35">
      <c r="AF59211" s="31"/>
      <c r="AG59211" s="31"/>
      <c r="AH59211" s="31"/>
      <c r="AI59211" s="19"/>
    </row>
    <row r="59212" spans="32:35">
      <c r="AF59212" s="31"/>
      <c r="AG59212" s="31"/>
      <c r="AH59212" s="31"/>
      <c r="AI59212" s="19"/>
    </row>
    <row r="59213" spans="32:35">
      <c r="AF59213" s="31"/>
      <c r="AG59213" s="31"/>
      <c r="AH59213" s="31"/>
      <c r="AI59213" s="19"/>
    </row>
    <row r="59214" spans="32:35">
      <c r="AF59214" s="31"/>
      <c r="AG59214" s="31"/>
      <c r="AH59214" s="31"/>
      <c r="AI59214" s="19"/>
    </row>
    <row r="59215" spans="32:35">
      <c r="AF59215" s="31"/>
      <c r="AG59215" s="31"/>
      <c r="AH59215" s="31"/>
      <c r="AI59215" s="19"/>
    </row>
    <row r="59216" spans="32:35" ht="15">
      <c r="AF59216" s="88"/>
      <c r="AG59216" s="88"/>
      <c r="AH59216" s="88"/>
      <c r="AI59216" s="21"/>
    </row>
    <row r="59217" spans="32:35">
      <c r="AF59217" s="43"/>
      <c r="AG59217" s="43"/>
      <c r="AH59217" s="43"/>
      <c r="AI59217" s="5"/>
    </row>
    <row r="59218" spans="32:35" ht="15" thickBot="1">
      <c r="AF59218" s="89"/>
      <c r="AG59218" s="89"/>
      <c r="AH59218" s="89"/>
      <c r="AI59218" s="3"/>
    </row>
    <row r="59219" spans="32:35">
      <c r="AF59219" s="31"/>
      <c r="AG59219" s="31"/>
      <c r="AH59219" s="31"/>
      <c r="AI59219" s="18"/>
    </row>
    <row r="59220" spans="32:35">
      <c r="AF59220" s="31"/>
      <c r="AG59220" s="31"/>
      <c r="AH59220" s="31"/>
      <c r="AI59220" s="19"/>
    </row>
    <row r="59221" spans="32:35">
      <c r="AF59221" s="31"/>
      <c r="AG59221" s="31"/>
      <c r="AH59221" s="31"/>
      <c r="AI59221" s="19"/>
    </row>
    <row r="59222" spans="32:35">
      <c r="AF59222" s="31"/>
      <c r="AG59222" s="31"/>
      <c r="AH59222" s="31"/>
      <c r="AI59222" s="19"/>
    </row>
    <row r="59223" spans="32:35">
      <c r="AF59223" s="31"/>
      <c r="AG59223" s="31"/>
      <c r="AH59223" s="31"/>
      <c r="AI59223" s="19"/>
    </row>
    <row r="59224" spans="32:35">
      <c r="AF59224" s="31"/>
      <c r="AG59224" s="31"/>
      <c r="AH59224" s="31"/>
      <c r="AI59224" s="19"/>
    </row>
    <row r="59225" spans="32:35">
      <c r="AF59225" s="31"/>
      <c r="AG59225" s="31"/>
      <c r="AH59225" s="31"/>
      <c r="AI59225" s="19"/>
    </row>
    <row r="59226" spans="32:35">
      <c r="AF59226" s="31"/>
      <c r="AG59226" s="31"/>
      <c r="AH59226" s="31"/>
      <c r="AI59226" s="19"/>
    </row>
    <row r="59227" spans="32:35">
      <c r="AF59227" s="31"/>
      <c r="AG59227" s="31"/>
      <c r="AH59227" s="31"/>
      <c r="AI59227" s="19"/>
    </row>
    <row r="59228" spans="32:35">
      <c r="AF59228" s="31"/>
      <c r="AG59228" s="31"/>
      <c r="AH59228" s="31"/>
      <c r="AI59228" s="19"/>
    </row>
    <row r="59229" spans="32:35">
      <c r="AF59229" s="31"/>
      <c r="AG59229" s="31"/>
      <c r="AH59229" s="31"/>
      <c r="AI59229" s="19"/>
    </row>
    <row r="59230" spans="32:35">
      <c r="AF59230" s="31"/>
      <c r="AG59230" s="31"/>
      <c r="AH59230" s="31"/>
      <c r="AI59230" s="19"/>
    </row>
    <row r="59231" spans="32:35">
      <c r="AF59231" s="31"/>
      <c r="AG59231" s="31"/>
      <c r="AH59231" s="31"/>
      <c r="AI59231" s="19"/>
    </row>
    <row r="59232" spans="32:35">
      <c r="AF59232" s="31"/>
      <c r="AG59232" s="31"/>
      <c r="AH59232" s="31"/>
      <c r="AI59232" s="19"/>
    </row>
    <row r="59233" spans="32:35">
      <c r="AF59233" s="31"/>
      <c r="AG59233" s="31"/>
      <c r="AH59233" s="31"/>
      <c r="AI59233" s="19"/>
    </row>
    <row r="59234" spans="32:35">
      <c r="AF59234" s="31"/>
      <c r="AG59234" s="31"/>
      <c r="AH59234" s="31"/>
      <c r="AI59234" s="19"/>
    </row>
    <row r="59235" spans="32:35">
      <c r="AF59235" s="31"/>
      <c r="AG59235" s="31"/>
      <c r="AH59235" s="31"/>
      <c r="AI59235" s="19"/>
    </row>
    <row r="59236" spans="32:35">
      <c r="AF59236" s="31"/>
      <c r="AG59236" s="31"/>
      <c r="AH59236" s="31"/>
      <c r="AI59236" s="19"/>
    </row>
    <row r="59237" spans="32:35">
      <c r="AF59237" s="31"/>
      <c r="AG59237" s="31"/>
      <c r="AH59237" s="31"/>
      <c r="AI59237" s="19"/>
    </row>
    <row r="59238" spans="32:35">
      <c r="AF59238" s="31"/>
      <c r="AG59238" s="31"/>
      <c r="AH59238" s="31"/>
      <c r="AI59238" s="19"/>
    </row>
    <row r="59239" spans="32:35">
      <c r="AF59239" s="31"/>
      <c r="AG59239" s="31"/>
      <c r="AH59239" s="31"/>
      <c r="AI59239" s="19"/>
    </row>
    <row r="59240" spans="32:35">
      <c r="AF59240" s="31"/>
      <c r="AG59240" s="31"/>
      <c r="AH59240" s="31"/>
      <c r="AI59240" s="19"/>
    </row>
    <row r="59241" spans="32:35">
      <c r="AF59241" s="31"/>
      <c r="AG59241" s="31"/>
      <c r="AH59241" s="31"/>
      <c r="AI59241" s="19"/>
    </row>
    <row r="59242" spans="32:35">
      <c r="AF59242" s="31"/>
      <c r="AG59242" s="31"/>
      <c r="AH59242" s="31"/>
      <c r="AI59242" s="19"/>
    </row>
    <row r="59243" spans="32:35">
      <c r="AF59243" s="31"/>
      <c r="AG59243" s="31"/>
      <c r="AH59243" s="31"/>
      <c r="AI59243" s="19"/>
    </row>
    <row r="59244" spans="32:35">
      <c r="AF59244" s="31"/>
      <c r="AG59244" s="31"/>
      <c r="AH59244" s="31"/>
      <c r="AI59244" s="19"/>
    </row>
    <row r="59245" spans="32:35">
      <c r="AF59245" s="31"/>
      <c r="AG59245" s="31"/>
      <c r="AH59245" s="31"/>
      <c r="AI59245" s="19"/>
    </row>
    <row r="59246" spans="32:35">
      <c r="AF59246" s="31"/>
      <c r="AG59246" s="31"/>
      <c r="AH59246" s="31"/>
      <c r="AI59246" s="19"/>
    </row>
    <row r="59247" spans="32:35" ht="15">
      <c r="AF59247" s="88"/>
      <c r="AG59247" s="88"/>
      <c r="AH59247" s="88"/>
      <c r="AI59247" s="21"/>
    </row>
    <row r="59248" spans="32:35">
      <c r="AF59248" s="43"/>
      <c r="AG59248" s="43"/>
      <c r="AH59248" s="43"/>
      <c r="AI59248" s="5"/>
    </row>
    <row r="59249" spans="32:35" ht="15" thickBot="1">
      <c r="AF59249" s="89"/>
      <c r="AG59249" s="89"/>
      <c r="AH59249" s="89"/>
      <c r="AI59249" s="3"/>
    </row>
    <row r="59250" spans="32:35">
      <c r="AF59250" s="31"/>
      <c r="AG59250" s="31"/>
      <c r="AH59250" s="31"/>
      <c r="AI59250" s="18"/>
    </row>
    <row r="59251" spans="32:35">
      <c r="AF59251" s="31"/>
      <c r="AG59251" s="31"/>
      <c r="AH59251" s="31"/>
      <c r="AI59251" s="19"/>
    </row>
    <row r="59252" spans="32:35">
      <c r="AF59252" s="31"/>
      <c r="AG59252" s="31"/>
      <c r="AH59252" s="31"/>
      <c r="AI59252" s="19"/>
    </row>
    <row r="59253" spans="32:35">
      <c r="AF59253" s="31"/>
      <c r="AG59253" s="31"/>
      <c r="AH59253" s="31"/>
      <c r="AI59253" s="19"/>
    </row>
    <row r="59254" spans="32:35">
      <c r="AF59254" s="31"/>
      <c r="AG59254" s="31"/>
      <c r="AH59254" s="31"/>
      <c r="AI59254" s="19"/>
    </row>
    <row r="59255" spans="32:35">
      <c r="AF59255" s="31"/>
      <c r="AG59255" s="31"/>
      <c r="AH59255" s="31"/>
      <c r="AI59255" s="19"/>
    </row>
    <row r="59256" spans="32:35">
      <c r="AF59256" s="31"/>
      <c r="AG59256" s="31"/>
      <c r="AH59256" s="31"/>
      <c r="AI59256" s="19"/>
    </row>
    <row r="59257" spans="32:35">
      <c r="AF59257" s="31"/>
      <c r="AG59257" s="31"/>
      <c r="AH59257" s="31"/>
      <c r="AI59257" s="19"/>
    </row>
    <row r="59258" spans="32:35">
      <c r="AF59258" s="31"/>
      <c r="AG59258" s="31"/>
      <c r="AH59258" s="31"/>
      <c r="AI59258" s="19"/>
    </row>
    <row r="59259" spans="32:35">
      <c r="AF59259" s="31"/>
      <c r="AG59259" s="31"/>
      <c r="AH59259" s="31"/>
      <c r="AI59259" s="19"/>
    </row>
    <row r="59260" spans="32:35">
      <c r="AF59260" s="31"/>
      <c r="AG59260" s="31"/>
      <c r="AH59260" s="31"/>
      <c r="AI59260" s="19"/>
    </row>
    <row r="59261" spans="32:35">
      <c r="AF59261" s="31"/>
      <c r="AG59261" s="31"/>
      <c r="AH59261" s="31"/>
      <c r="AI59261" s="19"/>
    </row>
    <row r="59262" spans="32:35">
      <c r="AF59262" s="31"/>
      <c r="AG59262" s="31"/>
      <c r="AH59262" s="31"/>
      <c r="AI59262" s="19"/>
    </row>
    <row r="59263" spans="32:35">
      <c r="AF59263" s="31"/>
      <c r="AG59263" s="31"/>
      <c r="AH59263" s="31"/>
      <c r="AI59263" s="19"/>
    </row>
    <row r="59264" spans="32:35">
      <c r="AF59264" s="31"/>
      <c r="AG59264" s="31"/>
      <c r="AH59264" s="31"/>
      <c r="AI59264" s="19"/>
    </row>
    <row r="59265" spans="32:35">
      <c r="AF59265" s="31"/>
      <c r="AG59265" s="31"/>
      <c r="AH59265" s="31"/>
      <c r="AI59265" s="19"/>
    </row>
    <row r="59266" spans="32:35">
      <c r="AF59266" s="31"/>
      <c r="AG59266" s="31"/>
      <c r="AH59266" s="31"/>
      <c r="AI59266" s="19"/>
    </row>
    <row r="59267" spans="32:35">
      <c r="AF59267" s="31"/>
      <c r="AG59267" s="31"/>
      <c r="AH59267" s="31"/>
      <c r="AI59267" s="19"/>
    </row>
    <row r="59268" spans="32:35">
      <c r="AF59268" s="31"/>
      <c r="AG59268" s="31"/>
      <c r="AH59268" s="31"/>
      <c r="AI59268" s="19"/>
    </row>
    <row r="59269" spans="32:35">
      <c r="AF59269" s="31"/>
      <c r="AG59269" s="31"/>
      <c r="AH59269" s="31"/>
      <c r="AI59269" s="19"/>
    </row>
    <row r="59270" spans="32:35">
      <c r="AF59270" s="31"/>
      <c r="AG59270" s="31"/>
      <c r="AH59270" s="31"/>
      <c r="AI59270" s="19"/>
    </row>
    <row r="59271" spans="32:35">
      <c r="AF59271" s="31"/>
      <c r="AG59271" s="31"/>
      <c r="AH59271" s="31"/>
      <c r="AI59271" s="19"/>
    </row>
    <row r="59272" spans="32:35">
      <c r="AF59272" s="31"/>
      <c r="AG59272" s="31"/>
      <c r="AH59272" s="31"/>
      <c r="AI59272" s="19"/>
    </row>
    <row r="59273" spans="32:35">
      <c r="AF59273" s="31"/>
      <c r="AG59273" s="31"/>
      <c r="AH59273" s="31"/>
      <c r="AI59273" s="19"/>
    </row>
    <row r="59274" spans="32:35">
      <c r="AF59274" s="31"/>
      <c r="AG59274" s="31"/>
      <c r="AH59274" s="31"/>
      <c r="AI59274" s="19"/>
    </row>
    <row r="59275" spans="32:35">
      <c r="AF59275" s="31"/>
      <c r="AG59275" s="31"/>
      <c r="AH59275" s="31"/>
      <c r="AI59275" s="19"/>
    </row>
    <row r="59276" spans="32:35">
      <c r="AF59276" s="31"/>
      <c r="AG59276" s="31"/>
      <c r="AH59276" s="31"/>
      <c r="AI59276" s="19"/>
    </row>
    <row r="59277" spans="32:35">
      <c r="AF59277" s="31"/>
      <c r="AG59277" s="31"/>
      <c r="AH59277" s="31"/>
      <c r="AI59277" s="19"/>
    </row>
    <row r="59278" spans="32:35" ht="15">
      <c r="AF59278" s="88"/>
      <c r="AG59278" s="88"/>
      <c r="AH59278" s="88"/>
      <c r="AI59278" s="21"/>
    </row>
    <row r="59279" spans="32:35">
      <c r="AF59279" s="43"/>
      <c r="AG59279" s="43"/>
      <c r="AH59279" s="43"/>
      <c r="AI59279" s="5"/>
    </row>
    <row r="59280" spans="32:35" ht="15" thickBot="1">
      <c r="AF59280" s="89"/>
      <c r="AG59280" s="89"/>
      <c r="AH59280" s="89"/>
      <c r="AI59280" s="3"/>
    </row>
    <row r="59281" spans="32:35">
      <c r="AF59281" s="31"/>
      <c r="AG59281" s="31"/>
      <c r="AH59281" s="31"/>
      <c r="AI59281" s="18"/>
    </row>
    <row r="59282" spans="32:35">
      <c r="AF59282" s="31"/>
      <c r="AG59282" s="31"/>
      <c r="AH59282" s="31"/>
      <c r="AI59282" s="19"/>
    </row>
    <row r="59283" spans="32:35">
      <c r="AF59283" s="31"/>
      <c r="AG59283" s="31"/>
      <c r="AH59283" s="31"/>
      <c r="AI59283" s="19"/>
    </row>
    <row r="59284" spans="32:35">
      <c r="AF59284" s="31"/>
      <c r="AG59284" s="31"/>
      <c r="AH59284" s="31"/>
      <c r="AI59284" s="19"/>
    </row>
    <row r="59285" spans="32:35">
      <c r="AF59285" s="31"/>
      <c r="AG59285" s="31"/>
      <c r="AH59285" s="31"/>
      <c r="AI59285" s="19"/>
    </row>
    <row r="59286" spans="32:35">
      <c r="AF59286" s="31"/>
      <c r="AG59286" s="31"/>
      <c r="AH59286" s="31"/>
      <c r="AI59286" s="19"/>
    </row>
    <row r="59287" spans="32:35">
      <c r="AF59287" s="31"/>
      <c r="AG59287" s="31"/>
      <c r="AH59287" s="31"/>
      <c r="AI59287" s="19"/>
    </row>
    <row r="59288" spans="32:35">
      <c r="AF59288" s="31"/>
      <c r="AG59288" s="31"/>
      <c r="AH59288" s="31"/>
      <c r="AI59288" s="19"/>
    </row>
    <row r="59289" spans="32:35">
      <c r="AF59289" s="31"/>
      <c r="AG59289" s="31"/>
      <c r="AH59289" s="31"/>
      <c r="AI59289" s="19"/>
    </row>
    <row r="59290" spans="32:35">
      <c r="AF59290" s="31"/>
      <c r="AG59290" s="31"/>
      <c r="AH59290" s="31"/>
      <c r="AI59290" s="19"/>
    </row>
    <row r="59291" spans="32:35">
      <c r="AF59291" s="31"/>
      <c r="AG59291" s="31"/>
      <c r="AH59291" s="31"/>
      <c r="AI59291" s="19"/>
    </row>
    <row r="59292" spans="32:35">
      <c r="AF59292" s="31"/>
      <c r="AG59292" s="31"/>
      <c r="AH59292" s="31"/>
      <c r="AI59292" s="19"/>
    </row>
    <row r="59293" spans="32:35">
      <c r="AF59293" s="31"/>
      <c r="AG59293" s="31"/>
      <c r="AH59293" s="31"/>
      <c r="AI59293" s="19"/>
    </row>
    <row r="59294" spans="32:35">
      <c r="AF59294" s="31"/>
      <c r="AG59294" s="31"/>
      <c r="AH59294" s="31"/>
      <c r="AI59294" s="19"/>
    </row>
    <row r="59295" spans="32:35">
      <c r="AF59295" s="31"/>
      <c r="AG59295" s="31"/>
      <c r="AH59295" s="31"/>
      <c r="AI59295" s="19"/>
    </row>
    <row r="59296" spans="32:35">
      <c r="AF59296" s="31"/>
      <c r="AG59296" s="31"/>
      <c r="AH59296" s="31"/>
      <c r="AI59296" s="19"/>
    </row>
    <row r="59297" spans="32:35">
      <c r="AF59297" s="31"/>
      <c r="AG59297" s="31"/>
      <c r="AH59297" s="31"/>
      <c r="AI59297" s="19"/>
    </row>
    <row r="59298" spans="32:35">
      <c r="AF59298" s="31"/>
      <c r="AG59298" s="31"/>
      <c r="AH59298" s="31"/>
      <c r="AI59298" s="19"/>
    </row>
    <row r="59299" spans="32:35">
      <c r="AF59299" s="31"/>
      <c r="AG59299" s="31"/>
      <c r="AH59299" s="31"/>
      <c r="AI59299" s="19"/>
    </row>
    <row r="59300" spans="32:35">
      <c r="AF59300" s="31"/>
      <c r="AG59300" s="31"/>
      <c r="AH59300" s="31"/>
      <c r="AI59300" s="19"/>
    </row>
    <row r="59301" spans="32:35">
      <c r="AF59301" s="31"/>
      <c r="AG59301" s="31"/>
      <c r="AH59301" s="31"/>
      <c r="AI59301" s="19"/>
    </row>
    <row r="59302" spans="32:35">
      <c r="AF59302" s="31"/>
      <c r="AG59302" s="31"/>
      <c r="AH59302" s="31"/>
      <c r="AI59302" s="19"/>
    </row>
    <row r="59303" spans="32:35">
      <c r="AF59303" s="31"/>
      <c r="AG59303" s="31"/>
      <c r="AH59303" s="31"/>
      <c r="AI59303" s="19"/>
    </row>
    <row r="59304" spans="32:35">
      <c r="AF59304" s="31"/>
      <c r="AG59304" s="31"/>
      <c r="AH59304" s="31"/>
      <c r="AI59304" s="19"/>
    </row>
    <row r="59305" spans="32:35">
      <c r="AF59305" s="31"/>
      <c r="AG59305" s="31"/>
      <c r="AH59305" s="31"/>
      <c r="AI59305" s="19"/>
    </row>
    <row r="59306" spans="32:35">
      <c r="AF59306" s="31"/>
      <c r="AG59306" s="31"/>
      <c r="AH59306" s="31"/>
      <c r="AI59306" s="19"/>
    </row>
    <row r="59307" spans="32:35">
      <c r="AF59307" s="31"/>
      <c r="AG59307" s="31"/>
      <c r="AH59307" s="31"/>
      <c r="AI59307" s="19"/>
    </row>
    <row r="59308" spans="32:35">
      <c r="AF59308" s="31"/>
      <c r="AG59308" s="31"/>
      <c r="AH59308" s="31"/>
      <c r="AI59308" s="19"/>
    </row>
    <row r="59309" spans="32:35" ht="15">
      <c r="AF59309" s="88"/>
      <c r="AG59309" s="88"/>
      <c r="AH59309" s="88"/>
      <c r="AI59309" s="21"/>
    </row>
    <row r="59310" spans="32:35">
      <c r="AF59310" s="43"/>
      <c r="AG59310" s="43"/>
      <c r="AH59310" s="43"/>
      <c r="AI59310" s="5"/>
    </row>
    <row r="59311" spans="32:35" ht="15" thickBot="1">
      <c r="AF59311" s="89"/>
      <c r="AG59311" s="89"/>
      <c r="AH59311" s="89"/>
      <c r="AI59311" s="3"/>
    </row>
    <row r="59312" spans="32:35">
      <c r="AF59312" s="31"/>
      <c r="AG59312" s="31"/>
      <c r="AH59312" s="31"/>
      <c r="AI59312" s="18"/>
    </row>
    <row r="59313" spans="32:35">
      <c r="AF59313" s="31"/>
      <c r="AG59313" s="31"/>
      <c r="AH59313" s="31"/>
      <c r="AI59313" s="19"/>
    </row>
    <row r="59314" spans="32:35">
      <c r="AF59314" s="31"/>
      <c r="AG59314" s="31"/>
      <c r="AH59314" s="31"/>
      <c r="AI59314" s="19"/>
    </row>
    <row r="59315" spans="32:35">
      <c r="AF59315" s="31"/>
      <c r="AG59315" s="31"/>
      <c r="AH59315" s="31"/>
      <c r="AI59315" s="19"/>
    </row>
    <row r="59316" spans="32:35">
      <c r="AF59316" s="31"/>
      <c r="AG59316" s="31"/>
      <c r="AH59316" s="31"/>
      <c r="AI59316" s="19"/>
    </row>
    <row r="59317" spans="32:35">
      <c r="AF59317" s="31"/>
      <c r="AG59317" s="31"/>
      <c r="AH59317" s="31"/>
      <c r="AI59317" s="19"/>
    </row>
    <row r="59318" spans="32:35">
      <c r="AF59318" s="31"/>
      <c r="AG59318" s="31"/>
      <c r="AH59318" s="31"/>
      <c r="AI59318" s="19"/>
    </row>
    <row r="59319" spans="32:35">
      <c r="AF59319" s="31"/>
      <c r="AG59319" s="31"/>
      <c r="AH59319" s="31"/>
      <c r="AI59319" s="19"/>
    </row>
    <row r="59320" spans="32:35">
      <c r="AF59320" s="31"/>
      <c r="AG59320" s="31"/>
      <c r="AH59320" s="31"/>
      <c r="AI59320" s="19"/>
    </row>
    <row r="59321" spans="32:35">
      <c r="AF59321" s="31"/>
      <c r="AG59321" s="31"/>
      <c r="AH59321" s="31"/>
      <c r="AI59321" s="19"/>
    </row>
    <row r="59322" spans="32:35">
      <c r="AF59322" s="31"/>
      <c r="AG59322" s="31"/>
      <c r="AH59322" s="31"/>
      <c r="AI59322" s="19"/>
    </row>
    <row r="59323" spans="32:35">
      <c r="AF59323" s="31"/>
      <c r="AG59323" s="31"/>
      <c r="AH59323" s="31"/>
      <c r="AI59323" s="19"/>
    </row>
    <row r="59324" spans="32:35">
      <c r="AF59324" s="31"/>
      <c r="AG59324" s="31"/>
      <c r="AH59324" s="31"/>
      <c r="AI59324" s="19"/>
    </row>
    <row r="59325" spans="32:35">
      <c r="AF59325" s="31"/>
      <c r="AG59325" s="31"/>
      <c r="AH59325" s="31"/>
      <c r="AI59325" s="19"/>
    </row>
    <row r="59326" spans="32:35">
      <c r="AF59326" s="31"/>
      <c r="AG59326" s="31"/>
      <c r="AH59326" s="31"/>
      <c r="AI59326" s="19"/>
    </row>
    <row r="59327" spans="32:35">
      <c r="AF59327" s="31"/>
      <c r="AG59327" s="31"/>
      <c r="AH59327" s="31"/>
      <c r="AI59327" s="19"/>
    </row>
    <row r="59328" spans="32:35">
      <c r="AF59328" s="31"/>
      <c r="AG59328" s="31"/>
      <c r="AH59328" s="31"/>
      <c r="AI59328" s="19"/>
    </row>
    <row r="59329" spans="32:35">
      <c r="AF59329" s="31"/>
      <c r="AG59329" s="31"/>
      <c r="AH59329" s="31"/>
      <c r="AI59329" s="19"/>
    </row>
    <row r="59330" spans="32:35">
      <c r="AF59330" s="31"/>
      <c r="AG59330" s="31"/>
      <c r="AH59330" s="31"/>
      <c r="AI59330" s="19"/>
    </row>
    <row r="59331" spans="32:35">
      <c r="AF59331" s="31"/>
      <c r="AG59331" s="31"/>
      <c r="AH59331" s="31"/>
      <c r="AI59331" s="19"/>
    </row>
    <row r="59332" spans="32:35">
      <c r="AF59332" s="31"/>
      <c r="AG59332" s="31"/>
      <c r="AH59332" s="31"/>
      <c r="AI59332" s="19"/>
    </row>
    <row r="59333" spans="32:35">
      <c r="AF59333" s="31"/>
      <c r="AG59333" s="31"/>
      <c r="AH59333" s="31"/>
      <c r="AI59333" s="19"/>
    </row>
    <row r="59334" spans="32:35">
      <c r="AF59334" s="31"/>
      <c r="AG59334" s="31"/>
      <c r="AH59334" s="31"/>
      <c r="AI59334" s="19"/>
    </row>
    <row r="59335" spans="32:35">
      <c r="AF59335" s="31"/>
      <c r="AG59335" s="31"/>
      <c r="AH59335" s="31"/>
      <c r="AI59335" s="19"/>
    </row>
    <row r="59336" spans="32:35">
      <c r="AF59336" s="31"/>
      <c r="AG59336" s="31"/>
      <c r="AH59336" s="31"/>
      <c r="AI59336" s="19"/>
    </row>
    <row r="59337" spans="32:35">
      <c r="AF59337" s="31"/>
      <c r="AG59337" s="31"/>
      <c r="AH59337" s="31"/>
      <c r="AI59337" s="19"/>
    </row>
    <row r="59338" spans="32:35">
      <c r="AF59338" s="31"/>
      <c r="AG59338" s="31"/>
      <c r="AH59338" s="31"/>
      <c r="AI59338" s="19"/>
    </row>
    <row r="59339" spans="32:35">
      <c r="AF59339" s="31"/>
      <c r="AG59339" s="31"/>
      <c r="AH59339" s="31"/>
      <c r="AI59339" s="19"/>
    </row>
    <row r="59340" spans="32:35" ht="15">
      <c r="AF59340" s="88"/>
      <c r="AG59340" s="88"/>
      <c r="AH59340" s="88"/>
      <c r="AI59340" s="21"/>
    </row>
    <row r="59341" spans="32:35">
      <c r="AF59341" s="43"/>
      <c r="AG59341" s="43"/>
      <c r="AH59341" s="43"/>
      <c r="AI59341" s="5"/>
    </row>
    <row r="59342" spans="32:35" ht="15" thickBot="1">
      <c r="AF59342" s="89"/>
      <c r="AG59342" s="89"/>
      <c r="AH59342" s="89"/>
      <c r="AI59342" s="3"/>
    </row>
    <row r="59343" spans="32:35">
      <c r="AF59343" s="31"/>
      <c r="AG59343" s="31"/>
      <c r="AH59343" s="31"/>
      <c r="AI59343" s="18"/>
    </row>
    <row r="59344" spans="32:35">
      <c r="AF59344" s="31"/>
      <c r="AG59344" s="31"/>
      <c r="AH59344" s="31"/>
      <c r="AI59344" s="19"/>
    </row>
    <row r="59345" spans="32:35">
      <c r="AF59345" s="31"/>
      <c r="AG59345" s="31"/>
      <c r="AH59345" s="31"/>
      <c r="AI59345" s="19"/>
    </row>
    <row r="59346" spans="32:35">
      <c r="AF59346" s="31"/>
      <c r="AG59346" s="31"/>
      <c r="AH59346" s="31"/>
      <c r="AI59346" s="19"/>
    </row>
    <row r="59347" spans="32:35">
      <c r="AF59347" s="31"/>
      <c r="AG59347" s="31"/>
      <c r="AH59347" s="31"/>
      <c r="AI59347" s="19"/>
    </row>
    <row r="59348" spans="32:35">
      <c r="AF59348" s="31"/>
      <c r="AG59348" s="31"/>
      <c r="AH59348" s="31"/>
      <c r="AI59348" s="19"/>
    </row>
    <row r="59349" spans="32:35">
      <c r="AF59349" s="31"/>
      <c r="AG59349" s="31"/>
      <c r="AH59349" s="31"/>
      <c r="AI59349" s="19"/>
    </row>
    <row r="59350" spans="32:35">
      <c r="AF59350" s="31"/>
      <c r="AG59350" s="31"/>
      <c r="AH59350" s="31"/>
      <c r="AI59350" s="19"/>
    </row>
    <row r="59351" spans="32:35">
      <c r="AF59351" s="31"/>
      <c r="AG59351" s="31"/>
      <c r="AH59351" s="31"/>
      <c r="AI59351" s="19"/>
    </row>
    <row r="59352" spans="32:35">
      <c r="AF59352" s="31"/>
      <c r="AG59352" s="31"/>
      <c r="AH59352" s="31"/>
      <c r="AI59352" s="19"/>
    </row>
    <row r="59353" spans="32:35">
      <c r="AF59353" s="31"/>
      <c r="AG59353" s="31"/>
      <c r="AH59353" s="31"/>
      <c r="AI59353" s="19"/>
    </row>
    <row r="59354" spans="32:35">
      <c r="AF59354" s="31"/>
      <c r="AG59354" s="31"/>
      <c r="AH59354" s="31"/>
      <c r="AI59354" s="19"/>
    </row>
    <row r="59355" spans="32:35">
      <c r="AF59355" s="31"/>
      <c r="AG59355" s="31"/>
      <c r="AH59355" s="31"/>
      <c r="AI59355" s="19"/>
    </row>
    <row r="59356" spans="32:35">
      <c r="AF59356" s="31"/>
      <c r="AG59356" s="31"/>
      <c r="AH59356" s="31"/>
      <c r="AI59356" s="19"/>
    </row>
    <row r="59357" spans="32:35">
      <c r="AF59357" s="31"/>
      <c r="AG59357" s="31"/>
      <c r="AH59357" s="31"/>
      <c r="AI59357" s="19"/>
    </row>
    <row r="59358" spans="32:35">
      <c r="AF59358" s="31"/>
      <c r="AG59358" s="31"/>
      <c r="AH59358" s="31"/>
      <c r="AI59358" s="19"/>
    </row>
    <row r="59359" spans="32:35">
      <c r="AF59359" s="31"/>
      <c r="AG59359" s="31"/>
      <c r="AH59359" s="31"/>
      <c r="AI59359" s="19"/>
    </row>
    <row r="59360" spans="32:35">
      <c r="AF59360" s="31"/>
      <c r="AG59360" s="31"/>
      <c r="AH59360" s="31"/>
      <c r="AI59360" s="19"/>
    </row>
    <row r="59361" spans="32:35">
      <c r="AF59361" s="31"/>
      <c r="AG59361" s="31"/>
      <c r="AH59361" s="31"/>
      <c r="AI59361" s="19"/>
    </row>
    <row r="59362" spans="32:35">
      <c r="AF59362" s="31"/>
      <c r="AG59362" s="31"/>
      <c r="AH59362" s="31"/>
      <c r="AI59362" s="19"/>
    </row>
    <row r="59363" spans="32:35">
      <c r="AF59363" s="31"/>
      <c r="AG59363" s="31"/>
      <c r="AH59363" s="31"/>
      <c r="AI59363" s="19"/>
    </row>
    <row r="59364" spans="32:35">
      <c r="AF59364" s="31"/>
      <c r="AG59364" s="31"/>
      <c r="AH59364" s="31"/>
      <c r="AI59364" s="19"/>
    </row>
    <row r="59365" spans="32:35">
      <c r="AF59365" s="31"/>
      <c r="AG59365" s="31"/>
      <c r="AH59365" s="31"/>
      <c r="AI59365" s="19"/>
    </row>
    <row r="59366" spans="32:35">
      <c r="AF59366" s="31"/>
      <c r="AG59366" s="31"/>
      <c r="AH59366" s="31"/>
      <c r="AI59366" s="19"/>
    </row>
    <row r="59367" spans="32:35">
      <c r="AF59367" s="31"/>
      <c r="AG59367" s="31"/>
      <c r="AH59367" s="31"/>
      <c r="AI59367" s="19"/>
    </row>
    <row r="59368" spans="32:35">
      <c r="AF59368" s="31"/>
      <c r="AG59368" s="31"/>
      <c r="AH59368" s="31"/>
      <c r="AI59368" s="19"/>
    </row>
    <row r="59369" spans="32:35">
      <c r="AF59369" s="31"/>
      <c r="AG59369" s="31"/>
      <c r="AH59369" s="31"/>
      <c r="AI59369" s="19"/>
    </row>
    <row r="59370" spans="32:35">
      <c r="AF59370" s="31"/>
      <c r="AG59370" s="31"/>
      <c r="AH59370" s="31"/>
      <c r="AI59370" s="19"/>
    </row>
    <row r="59371" spans="32:35" ht="15">
      <c r="AF59371" s="88"/>
      <c r="AG59371" s="88"/>
      <c r="AH59371" s="88"/>
      <c r="AI59371" s="21"/>
    </row>
    <row r="59372" spans="32:35">
      <c r="AF59372" s="43"/>
      <c r="AG59372" s="43"/>
      <c r="AH59372" s="43"/>
      <c r="AI59372" s="5"/>
    </row>
    <row r="59373" spans="32:35" ht="15" thickBot="1">
      <c r="AF59373" s="89"/>
      <c r="AG59373" s="89"/>
      <c r="AH59373" s="89"/>
      <c r="AI59373" s="3"/>
    </row>
    <row r="59374" spans="32:35">
      <c r="AF59374" s="31"/>
      <c r="AG59374" s="31"/>
      <c r="AH59374" s="31"/>
      <c r="AI59374" s="18"/>
    </row>
    <row r="59375" spans="32:35">
      <c r="AF59375" s="31"/>
      <c r="AG59375" s="31"/>
      <c r="AH59375" s="31"/>
      <c r="AI59375" s="19"/>
    </row>
    <row r="59376" spans="32:35">
      <c r="AF59376" s="31"/>
      <c r="AG59376" s="31"/>
      <c r="AH59376" s="31"/>
      <c r="AI59376" s="19"/>
    </row>
    <row r="59377" spans="32:35">
      <c r="AF59377" s="31"/>
      <c r="AG59377" s="31"/>
      <c r="AH59377" s="31"/>
      <c r="AI59377" s="19"/>
    </row>
    <row r="59378" spans="32:35">
      <c r="AF59378" s="31"/>
      <c r="AG59378" s="31"/>
      <c r="AH59378" s="31"/>
      <c r="AI59378" s="19"/>
    </row>
    <row r="59379" spans="32:35">
      <c r="AF59379" s="31"/>
      <c r="AG59379" s="31"/>
      <c r="AH59379" s="31"/>
      <c r="AI59379" s="19"/>
    </row>
    <row r="59380" spans="32:35">
      <c r="AF59380" s="31"/>
      <c r="AG59380" s="31"/>
      <c r="AH59380" s="31"/>
      <c r="AI59380" s="19"/>
    </row>
    <row r="59381" spans="32:35">
      <c r="AF59381" s="31"/>
      <c r="AG59381" s="31"/>
      <c r="AH59381" s="31"/>
      <c r="AI59381" s="19"/>
    </row>
    <row r="59382" spans="32:35">
      <c r="AF59382" s="31"/>
      <c r="AG59382" s="31"/>
      <c r="AH59382" s="31"/>
      <c r="AI59382" s="19"/>
    </row>
    <row r="59383" spans="32:35">
      <c r="AF59383" s="31"/>
      <c r="AG59383" s="31"/>
      <c r="AH59383" s="31"/>
      <c r="AI59383" s="19"/>
    </row>
    <row r="59384" spans="32:35">
      <c r="AF59384" s="31"/>
      <c r="AG59384" s="31"/>
      <c r="AH59384" s="31"/>
      <c r="AI59384" s="19"/>
    </row>
    <row r="59385" spans="32:35">
      <c r="AF59385" s="31"/>
      <c r="AG59385" s="31"/>
      <c r="AH59385" s="31"/>
      <c r="AI59385" s="19"/>
    </row>
    <row r="59386" spans="32:35">
      <c r="AF59386" s="31"/>
      <c r="AG59386" s="31"/>
      <c r="AH59386" s="31"/>
      <c r="AI59386" s="19"/>
    </row>
    <row r="59387" spans="32:35">
      <c r="AF59387" s="31"/>
      <c r="AG59387" s="31"/>
      <c r="AH59387" s="31"/>
      <c r="AI59387" s="19"/>
    </row>
    <row r="59388" spans="32:35">
      <c r="AF59388" s="31"/>
      <c r="AG59388" s="31"/>
      <c r="AH59388" s="31"/>
      <c r="AI59388" s="19"/>
    </row>
    <row r="59389" spans="32:35">
      <c r="AF59389" s="31"/>
      <c r="AG59389" s="31"/>
      <c r="AH59389" s="31"/>
      <c r="AI59389" s="19"/>
    </row>
    <row r="59390" spans="32:35">
      <c r="AF59390" s="31"/>
      <c r="AG59390" s="31"/>
      <c r="AH59390" s="31"/>
      <c r="AI59390" s="19"/>
    </row>
    <row r="59391" spans="32:35">
      <c r="AF59391" s="31"/>
      <c r="AG59391" s="31"/>
      <c r="AH59391" s="31"/>
      <c r="AI59391" s="19"/>
    </row>
    <row r="59392" spans="32:35">
      <c r="AF59392" s="31"/>
      <c r="AG59392" s="31"/>
      <c r="AH59392" s="31"/>
      <c r="AI59392" s="19"/>
    </row>
    <row r="59393" spans="32:35">
      <c r="AF59393" s="31"/>
      <c r="AG59393" s="31"/>
      <c r="AH59393" s="31"/>
      <c r="AI59393" s="19"/>
    </row>
    <row r="59394" spans="32:35">
      <c r="AF59394" s="31"/>
      <c r="AG59394" s="31"/>
      <c r="AH59394" s="31"/>
      <c r="AI59394" s="19"/>
    </row>
    <row r="59395" spans="32:35">
      <c r="AF59395" s="31"/>
      <c r="AG59395" s="31"/>
      <c r="AH59395" s="31"/>
      <c r="AI59395" s="19"/>
    </row>
    <row r="59396" spans="32:35">
      <c r="AF59396" s="31"/>
      <c r="AG59396" s="31"/>
      <c r="AH59396" s="31"/>
      <c r="AI59396" s="19"/>
    </row>
    <row r="59397" spans="32:35">
      <c r="AF59397" s="31"/>
      <c r="AG59397" s="31"/>
      <c r="AH59397" s="31"/>
      <c r="AI59397" s="19"/>
    </row>
    <row r="59398" spans="32:35">
      <c r="AF59398" s="31"/>
      <c r="AG59398" s="31"/>
      <c r="AH59398" s="31"/>
      <c r="AI59398" s="19"/>
    </row>
    <row r="59399" spans="32:35">
      <c r="AF59399" s="31"/>
      <c r="AG59399" s="31"/>
      <c r="AH59399" s="31"/>
      <c r="AI59399" s="19"/>
    </row>
    <row r="59400" spans="32:35">
      <c r="AF59400" s="31"/>
      <c r="AG59400" s="31"/>
      <c r="AH59400" s="31"/>
      <c r="AI59400" s="19"/>
    </row>
    <row r="59401" spans="32:35">
      <c r="AF59401" s="31"/>
      <c r="AG59401" s="31"/>
      <c r="AH59401" s="31"/>
      <c r="AI59401" s="19"/>
    </row>
    <row r="59402" spans="32:35" ht="15">
      <c r="AF59402" s="88"/>
      <c r="AG59402" s="88"/>
      <c r="AH59402" s="88"/>
      <c r="AI59402" s="21"/>
    </row>
    <row r="59403" spans="32:35">
      <c r="AF59403" s="43"/>
      <c r="AG59403" s="43"/>
      <c r="AH59403" s="43"/>
      <c r="AI59403" s="5"/>
    </row>
    <row r="59404" spans="32:35" ht="15" thickBot="1">
      <c r="AF59404" s="89"/>
      <c r="AG59404" s="89"/>
      <c r="AH59404" s="89"/>
      <c r="AI59404" s="3"/>
    </row>
    <row r="59405" spans="32:35">
      <c r="AF59405" s="31"/>
      <c r="AG59405" s="31"/>
      <c r="AH59405" s="31"/>
      <c r="AI59405" s="18"/>
    </row>
    <row r="59406" spans="32:35">
      <c r="AF59406" s="31"/>
      <c r="AG59406" s="31"/>
      <c r="AH59406" s="31"/>
      <c r="AI59406" s="19"/>
    </row>
    <row r="59407" spans="32:35">
      <c r="AF59407" s="31"/>
      <c r="AG59407" s="31"/>
      <c r="AH59407" s="31"/>
      <c r="AI59407" s="19"/>
    </row>
    <row r="59408" spans="32:35">
      <c r="AF59408" s="31"/>
      <c r="AG59408" s="31"/>
      <c r="AH59408" s="31"/>
      <c r="AI59408" s="19"/>
    </row>
    <row r="59409" spans="32:35">
      <c r="AF59409" s="31"/>
      <c r="AG59409" s="31"/>
      <c r="AH59409" s="31"/>
      <c r="AI59409" s="19"/>
    </row>
    <row r="59410" spans="32:35">
      <c r="AF59410" s="31"/>
      <c r="AG59410" s="31"/>
      <c r="AH59410" s="31"/>
      <c r="AI59410" s="19"/>
    </row>
    <row r="59411" spans="32:35">
      <c r="AF59411" s="31"/>
      <c r="AG59411" s="31"/>
      <c r="AH59411" s="31"/>
      <c r="AI59411" s="19"/>
    </row>
    <row r="59412" spans="32:35">
      <c r="AF59412" s="31"/>
      <c r="AG59412" s="31"/>
      <c r="AH59412" s="31"/>
      <c r="AI59412" s="19"/>
    </row>
    <row r="59413" spans="32:35">
      <c r="AF59413" s="31"/>
      <c r="AG59413" s="31"/>
      <c r="AH59413" s="31"/>
      <c r="AI59413" s="19"/>
    </row>
    <row r="59414" spans="32:35">
      <c r="AF59414" s="31"/>
      <c r="AG59414" s="31"/>
      <c r="AH59414" s="31"/>
      <c r="AI59414" s="19"/>
    </row>
    <row r="59415" spans="32:35">
      <c r="AF59415" s="31"/>
      <c r="AG59415" s="31"/>
      <c r="AH59415" s="31"/>
      <c r="AI59415" s="19"/>
    </row>
    <row r="59416" spans="32:35">
      <c r="AF59416" s="31"/>
      <c r="AG59416" s="31"/>
      <c r="AH59416" s="31"/>
      <c r="AI59416" s="19"/>
    </row>
    <row r="59417" spans="32:35">
      <c r="AF59417" s="31"/>
      <c r="AG59417" s="31"/>
      <c r="AH59417" s="31"/>
      <c r="AI59417" s="19"/>
    </row>
    <row r="59418" spans="32:35">
      <c r="AF59418" s="31"/>
      <c r="AG59418" s="31"/>
      <c r="AH59418" s="31"/>
      <c r="AI59418" s="19"/>
    </row>
    <row r="59419" spans="32:35">
      <c r="AF59419" s="31"/>
      <c r="AG59419" s="31"/>
      <c r="AH59419" s="31"/>
      <c r="AI59419" s="19"/>
    </row>
    <row r="59420" spans="32:35">
      <c r="AF59420" s="31"/>
      <c r="AG59420" s="31"/>
      <c r="AH59420" s="31"/>
      <c r="AI59420" s="19"/>
    </row>
    <row r="59421" spans="32:35">
      <c r="AF59421" s="31"/>
      <c r="AG59421" s="31"/>
      <c r="AH59421" s="31"/>
      <c r="AI59421" s="19"/>
    </row>
    <row r="59422" spans="32:35">
      <c r="AF59422" s="31"/>
      <c r="AG59422" s="31"/>
      <c r="AH59422" s="31"/>
      <c r="AI59422" s="19"/>
    </row>
    <row r="59423" spans="32:35">
      <c r="AF59423" s="31"/>
      <c r="AG59423" s="31"/>
      <c r="AH59423" s="31"/>
      <c r="AI59423" s="19"/>
    </row>
    <row r="59424" spans="32:35">
      <c r="AF59424" s="31"/>
      <c r="AG59424" s="31"/>
      <c r="AH59424" s="31"/>
      <c r="AI59424" s="19"/>
    </row>
    <row r="59425" spans="32:35">
      <c r="AF59425" s="31"/>
      <c r="AG59425" s="31"/>
      <c r="AH59425" s="31"/>
      <c r="AI59425" s="19"/>
    </row>
    <row r="59426" spans="32:35">
      <c r="AF59426" s="31"/>
      <c r="AG59426" s="31"/>
      <c r="AH59426" s="31"/>
      <c r="AI59426" s="19"/>
    </row>
    <row r="59427" spans="32:35">
      <c r="AF59427" s="31"/>
      <c r="AG59427" s="31"/>
      <c r="AH59427" s="31"/>
      <c r="AI59427" s="19"/>
    </row>
    <row r="59428" spans="32:35">
      <c r="AF59428" s="31"/>
      <c r="AG59428" s="31"/>
      <c r="AH59428" s="31"/>
      <c r="AI59428" s="19"/>
    </row>
    <row r="59429" spans="32:35">
      <c r="AF59429" s="31"/>
      <c r="AG59429" s="31"/>
      <c r="AH59429" s="31"/>
      <c r="AI59429" s="19"/>
    </row>
    <row r="59430" spans="32:35">
      <c r="AF59430" s="31"/>
      <c r="AG59430" s="31"/>
      <c r="AH59430" s="31"/>
      <c r="AI59430" s="19"/>
    </row>
    <row r="59431" spans="32:35">
      <c r="AF59431" s="31"/>
      <c r="AG59431" s="31"/>
      <c r="AH59431" s="31"/>
      <c r="AI59431" s="19"/>
    </row>
    <row r="59432" spans="32:35">
      <c r="AF59432" s="31"/>
      <c r="AG59432" s="31"/>
      <c r="AH59432" s="31"/>
      <c r="AI59432" s="19"/>
    </row>
    <row r="59433" spans="32:35" ht="15">
      <c r="AF59433" s="88"/>
      <c r="AG59433" s="88"/>
      <c r="AH59433" s="88"/>
      <c r="AI59433" s="21"/>
    </row>
    <row r="59434" spans="32:35">
      <c r="AF59434" s="43"/>
      <c r="AG59434" s="43"/>
      <c r="AH59434" s="43"/>
      <c r="AI59434" s="5"/>
    </row>
    <row r="59435" spans="32:35" ht="15" thickBot="1">
      <c r="AF59435" s="89"/>
      <c r="AG59435" s="89"/>
      <c r="AH59435" s="89"/>
      <c r="AI59435" s="3"/>
    </row>
    <row r="59436" spans="32:35">
      <c r="AF59436" s="31"/>
      <c r="AG59436" s="31"/>
      <c r="AH59436" s="31"/>
      <c r="AI59436" s="18"/>
    </row>
    <row r="59437" spans="32:35">
      <c r="AF59437" s="31"/>
      <c r="AG59437" s="31"/>
      <c r="AH59437" s="31"/>
      <c r="AI59437" s="19"/>
    </row>
    <row r="59438" spans="32:35">
      <c r="AF59438" s="31"/>
      <c r="AG59438" s="31"/>
      <c r="AH59438" s="31"/>
      <c r="AI59438" s="19"/>
    </row>
    <row r="59439" spans="32:35">
      <c r="AF59439" s="31"/>
      <c r="AG59439" s="31"/>
      <c r="AH59439" s="31"/>
      <c r="AI59439" s="19"/>
    </row>
    <row r="59440" spans="32:35">
      <c r="AF59440" s="31"/>
      <c r="AG59440" s="31"/>
      <c r="AH59440" s="31"/>
      <c r="AI59440" s="19"/>
    </row>
    <row r="59441" spans="32:35">
      <c r="AF59441" s="31"/>
      <c r="AG59441" s="31"/>
      <c r="AH59441" s="31"/>
      <c r="AI59441" s="19"/>
    </row>
    <row r="59442" spans="32:35">
      <c r="AF59442" s="31"/>
      <c r="AG59442" s="31"/>
      <c r="AH59442" s="31"/>
      <c r="AI59442" s="19"/>
    </row>
    <row r="59443" spans="32:35">
      <c r="AF59443" s="31"/>
      <c r="AG59443" s="31"/>
      <c r="AH59443" s="31"/>
      <c r="AI59443" s="19"/>
    </row>
    <row r="59444" spans="32:35">
      <c r="AF59444" s="31"/>
      <c r="AG59444" s="31"/>
      <c r="AH59444" s="31"/>
      <c r="AI59444" s="19"/>
    </row>
    <row r="59445" spans="32:35">
      <c r="AF59445" s="31"/>
      <c r="AG59445" s="31"/>
      <c r="AH59445" s="31"/>
      <c r="AI59445" s="19"/>
    </row>
    <row r="59446" spans="32:35">
      <c r="AF59446" s="31"/>
      <c r="AG59446" s="31"/>
      <c r="AH59446" s="31"/>
      <c r="AI59446" s="19"/>
    </row>
    <row r="59447" spans="32:35">
      <c r="AF59447" s="31"/>
      <c r="AG59447" s="31"/>
      <c r="AH59447" s="31"/>
      <c r="AI59447" s="19"/>
    </row>
    <row r="59448" spans="32:35">
      <c r="AF59448" s="31"/>
      <c r="AG59448" s="31"/>
      <c r="AH59448" s="31"/>
      <c r="AI59448" s="19"/>
    </row>
    <row r="59449" spans="32:35">
      <c r="AF59449" s="31"/>
      <c r="AG59449" s="31"/>
      <c r="AH59449" s="31"/>
      <c r="AI59449" s="19"/>
    </row>
    <row r="59450" spans="32:35">
      <c r="AF59450" s="31"/>
      <c r="AG59450" s="31"/>
      <c r="AH59450" s="31"/>
      <c r="AI59450" s="19"/>
    </row>
    <row r="59451" spans="32:35">
      <c r="AF59451" s="31"/>
      <c r="AG59451" s="31"/>
      <c r="AH59451" s="31"/>
      <c r="AI59451" s="19"/>
    </row>
    <row r="59452" spans="32:35">
      <c r="AF59452" s="31"/>
      <c r="AG59452" s="31"/>
      <c r="AH59452" s="31"/>
      <c r="AI59452" s="19"/>
    </row>
    <row r="59453" spans="32:35">
      <c r="AF59453" s="31"/>
      <c r="AG59453" s="31"/>
      <c r="AH59453" s="31"/>
      <c r="AI59453" s="19"/>
    </row>
    <row r="59454" spans="32:35">
      <c r="AF59454" s="31"/>
      <c r="AG59454" s="31"/>
      <c r="AH59454" s="31"/>
      <c r="AI59454" s="19"/>
    </row>
    <row r="59455" spans="32:35">
      <c r="AF59455" s="31"/>
      <c r="AG59455" s="31"/>
      <c r="AH59455" s="31"/>
      <c r="AI59455" s="19"/>
    </row>
    <row r="59456" spans="32:35">
      <c r="AF59456" s="31"/>
      <c r="AG59456" s="31"/>
      <c r="AH59456" s="31"/>
      <c r="AI59456" s="19"/>
    </row>
    <row r="59457" spans="32:35">
      <c r="AF59457" s="31"/>
      <c r="AG59457" s="31"/>
      <c r="AH59457" s="31"/>
      <c r="AI59457" s="19"/>
    </row>
    <row r="59458" spans="32:35">
      <c r="AF59458" s="31"/>
      <c r="AG59458" s="31"/>
      <c r="AH59458" s="31"/>
      <c r="AI59458" s="19"/>
    </row>
    <row r="59459" spans="32:35">
      <c r="AF59459" s="31"/>
      <c r="AG59459" s="31"/>
      <c r="AH59459" s="31"/>
      <c r="AI59459" s="19"/>
    </row>
    <row r="59460" spans="32:35">
      <c r="AF59460" s="31"/>
      <c r="AG59460" s="31"/>
      <c r="AH59460" s="31"/>
      <c r="AI59460" s="19"/>
    </row>
    <row r="59461" spans="32:35">
      <c r="AF59461" s="31"/>
      <c r="AG59461" s="31"/>
      <c r="AH59461" s="31"/>
      <c r="AI59461" s="19"/>
    </row>
    <row r="59462" spans="32:35">
      <c r="AF59462" s="31"/>
      <c r="AG59462" s="31"/>
      <c r="AH59462" s="31"/>
      <c r="AI59462" s="19"/>
    </row>
    <row r="59463" spans="32:35">
      <c r="AF59463" s="31"/>
      <c r="AG59463" s="31"/>
      <c r="AH59463" s="31"/>
      <c r="AI59463" s="19"/>
    </row>
    <row r="59464" spans="32:35" ht="15">
      <c r="AF59464" s="88"/>
      <c r="AG59464" s="88"/>
      <c r="AH59464" s="88"/>
      <c r="AI59464" s="21"/>
    </row>
    <row r="59465" spans="32:35">
      <c r="AF59465" s="43"/>
      <c r="AG59465" s="43"/>
      <c r="AH59465" s="43"/>
      <c r="AI59465" s="5"/>
    </row>
    <row r="59466" spans="32:35" ht="15" thickBot="1">
      <c r="AF59466" s="89"/>
      <c r="AG59466" s="89"/>
      <c r="AH59466" s="89"/>
      <c r="AI59466" s="3"/>
    </row>
    <row r="59467" spans="32:35">
      <c r="AF59467" s="31"/>
      <c r="AG59467" s="31"/>
      <c r="AH59467" s="31"/>
      <c r="AI59467" s="18"/>
    </row>
    <row r="59468" spans="32:35">
      <c r="AF59468" s="31"/>
      <c r="AG59468" s="31"/>
      <c r="AH59468" s="31"/>
      <c r="AI59468" s="19"/>
    </row>
    <row r="59469" spans="32:35">
      <c r="AF59469" s="31"/>
      <c r="AG59469" s="31"/>
      <c r="AH59469" s="31"/>
      <c r="AI59469" s="19"/>
    </row>
    <row r="59470" spans="32:35">
      <c r="AF59470" s="31"/>
      <c r="AG59470" s="31"/>
      <c r="AH59470" s="31"/>
      <c r="AI59470" s="19"/>
    </row>
    <row r="59471" spans="32:35">
      <c r="AF59471" s="31"/>
      <c r="AG59471" s="31"/>
      <c r="AH59471" s="31"/>
      <c r="AI59471" s="19"/>
    </row>
    <row r="59472" spans="32:35">
      <c r="AF59472" s="31"/>
      <c r="AG59472" s="31"/>
      <c r="AH59472" s="31"/>
      <c r="AI59472" s="19"/>
    </row>
    <row r="59473" spans="32:35">
      <c r="AF59473" s="31"/>
      <c r="AG59473" s="31"/>
      <c r="AH59473" s="31"/>
      <c r="AI59473" s="19"/>
    </row>
    <row r="59474" spans="32:35">
      <c r="AF59474" s="31"/>
      <c r="AG59474" s="31"/>
      <c r="AH59474" s="31"/>
      <c r="AI59474" s="19"/>
    </row>
    <row r="59475" spans="32:35">
      <c r="AF59475" s="31"/>
      <c r="AG59475" s="31"/>
      <c r="AH59475" s="31"/>
      <c r="AI59475" s="19"/>
    </row>
    <row r="59476" spans="32:35">
      <c r="AF59476" s="31"/>
      <c r="AG59476" s="31"/>
      <c r="AH59476" s="31"/>
      <c r="AI59476" s="19"/>
    </row>
    <row r="59477" spans="32:35">
      <c r="AF59477" s="31"/>
      <c r="AG59477" s="31"/>
      <c r="AH59477" s="31"/>
      <c r="AI59477" s="19"/>
    </row>
    <row r="59478" spans="32:35">
      <c r="AF59478" s="31"/>
      <c r="AG59478" s="31"/>
      <c r="AH59478" s="31"/>
      <c r="AI59478" s="19"/>
    </row>
    <row r="59479" spans="32:35">
      <c r="AF59479" s="31"/>
      <c r="AG59479" s="31"/>
      <c r="AH59479" s="31"/>
      <c r="AI59479" s="19"/>
    </row>
    <row r="59480" spans="32:35">
      <c r="AF59480" s="31"/>
      <c r="AG59480" s="31"/>
      <c r="AH59480" s="31"/>
      <c r="AI59480" s="19"/>
    </row>
    <row r="59481" spans="32:35">
      <c r="AF59481" s="31"/>
      <c r="AG59481" s="31"/>
      <c r="AH59481" s="31"/>
      <c r="AI59481" s="19"/>
    </row>
    <row r="59482" spans="32:35">
      <c r="AF59482" s="31"/>
      <c r="AG59482" s="31"/>
      <c r="AH59482" s="31"/>
      <c r="AI59482" s="19"/>
    </row>
    <row r="59483" spans="32:35">
      <c r="AF59483" s="31"/>
      <c r="AG59483" s="31"/>
      <c r="AH59483" s="31"/>
      <c r="AI59483" s="19"/>
    </row>
    <row r="59484" spans="32:35">
      <c r="AF59484" s="31"/>
      <c r="AG59484" s="31"/>
      <c r="AH59484" s="31"/>
      <c r="AI59484" s="19"/>
    </row>
    <row r="59485" spans="32:35">
      <c r="AF59485" s="31"/>
      <c r="AG59485" s="31"/>
      <c r="AH59485" s="31"/>
      <c r="AI59485" s="19"/>
    </row>
    <row r="59486" spans="32:35">
      <c r="AF59486" s="31"/>
      <c r="AG59486" s="31"/>
      <c r="AH59486" s="31"/>
      <c r="AI59486" s="19"/>
    </row>
    <row r="59487" spans="32:35">
      <c r="AF59487" s="31"/>
      <c r="AG59487" s="31"/>
      <c r="AH59487" s="31"/>
      <c r="AI59487" s="19"/>
    </row>
    <row r="59488" spans="32:35">
      <c r="AF59488" s="31"/>
      <c r="AG59488" s="31"/>
      <c r="AH59488" s="31"/>
      <c r="AI59488" s="19"/>
    </row>
    <row r="59489" spans="32:35">
      <c r="AF59489" s="31"/>
      <c r="AG59489" s="31"/>
      <c r="AH59489" s="31"/>
      <c r="AI59489" s="19"/>
    </row>
    <row r="59490" spans="32:35">
      <c r="AF59490" s="31"/>
      <c r="AG59490" s="31"/>
      <c r="AH59490" s="31"/>
      <c r="AI59490" s="19"/>
    </row>
    <row r="59491" spans="32:35">
      <c r="AF59491" s="31"/>
      <c r="AG59491" s="31"/>
      <c r="AH59491" s="31"/>
      <c r="AI59491" s="19"/>
    </row>
    <row r="59492" spans="32:35">
      <c r="AF59492" s="31"/>
      <c r="AG59492" s="31"/>
      <c r="AH59492" s="31"/>
      <c r="AI59492" s="19"/>
    </row>
    <row r="59493" spans="32:35">
      <c r="AF59493" s="31"/>
      <c r="AG59493" s="31"/>
      <c r="AH59493" s="31"/>
      <c r="AI59493" s="19"/>
    </row>
    <row r="59494" spans="32:35">
      <c r="AF59494" s="31"/>
      <c r="AG59494" s="31"/>
      <c r="AH59494" s="31"/>
      <c r="AI59494" s="19"/>
    </row>
    <row r="59495" spans="32:35" ht="15">
      <c r="AF59495" s="88"/>
      <c r="AG59495" s="88"/>
      <c r="AH59495" s="88"/>
      <c r="AI59495" s="21"/>
    </row>
    <row r="59496" spans="32:35">
      <c r="AF59496" s="43"/>
      <c r="AG59496" s="43"/>
      <c r="AH59496" s="43"/>
      <c r="AI59496" s="5"/>
    </row>
    <row r="59497" spans="32:35" ht="15" thickBot="1">
      <c r="AF59497" s="89"/>
      <c r="AG59497" s="89"/>
      <c r="AH59497" s="89"/>
      <c r="AI59497" s="3"/>
    </row>
    <row r="59498" spans="32:35">
      <c r="AF59498" s="31"/>
      <c r="AG59498" s="31"/>
      <c r="AH59498" s="31"/>
      <c r="AI59498" s="18"/>
    </row>
    <row r="59499" spans="32:35">
      <c r="AF59499" s="31"/>
      <c r="AG59499" s="31"/>
      <c r="AH59499" s="31"/>
      <c r="AI59499" s="19"/>
    </row>
    <row r="59500" spans="32:35">
      <c r="AF59500" s="31"/>
      <c r="AG59500" s="31"/>
      <c r="AH59500" s="31"/>
      <c r="AI59500" s="19"/>
    </row>
    <row r="59501" spans="32:35">
      <c r="AF59501" s="31"/>
      <c r="AG59501" s="31"/>
      <c r="AH59501" s="31"/>
      <c r="AI59501" s="19"/>
    </row>
    <row r="59502" spans="32:35">
      <c r="AF59502" s="31"/>
      <c r="AG59502" s="31"/>
      <c r="AH59502" s="31"/>
      <c r="AI59502" s="19"/>
    </row>
    <row r="59503" spans="32:35">
      <c r="AF59503" s="31"/>
      <c r="AG59503" s="31"/>
      <c r="AH59503" s="31"/>
      <c r="AI59503" s="19"/>
    </row>
    <row r="59504" spans="32:35">
      <c r="AF59504" s="31"/>
      <c r="AG59504" s="31"/>
      <c r="AH59504" s="31"/>
      <c r="AI59504" s="19"/>
    </row>
    <row r="59505" spans="32:35">
      <c r="AF59505" s="31"/>
      <c r="AG59505" s="31"/>
      <c r="AH59505" s="31"/>
      <c r="AI59505" s="19"/>
    </row>
    <row r="59506" spans="32:35">
      <c r="AF59506" s="31"/>
      <c r="AG59506" s="31"/>
      <c r="AH59506" s="31"/>
      <c r="AI59506" s="19"/>
    </row>
    <row r="59507" spans="32:35">
      <c r="AF59507" s="31"/>
      <c r="AG59507" s="31"/>
      <c r="AH59507" s="31"/>
      <c r="AI59507" s="19"/>
    </row>
    <row r="59508" spans="32:35">
      <c r="AF59508" s="31"/>
      <c r="AG59508" s="31"/>
      <c r="AH59508" s="31"/>
      <c r="AI59508" s="19"/>
    </row>
    <row r="59509" spans="32:35">
      <c r="AF59509" s="31"/>
      <c r="AG59509" s="31"/>
      <c r="AH59509" s="31"/>
      <c r="AI59509" s="19"/>
    </row>
    <row r="59510" spans="32:35">
      <c r="AF59510" s="31"/>
      <c r="AG59510" s="31"/>
      <c r="AH59510" s="31"/>
      <c r="AI59510" s="19"/>
    </row>
    <row r="59511" spans="32:35">
      <c r="AF59511" s="31"/>
      <c r="AG59511" s="31"/>
      <c r="AH59511" s="31"/>
      <c r="AI59511" s="19"/>
    </row>
    <row r="59512" spans="32:35">
      <c r="AF59512" s="31"/>
      <c r="AG59512" s="31"/>
      <c r="AH59512" s="31"/>
      <c r="AI59512" s="19"/>
    </row>
    <row r="59513" spans="32:35">
      <c r="AF59513" s="31"/>
      <c r="AG59513" s="31"/>
      <c r="AH59513" s="31"/>
      <c r="AI59513" s="19"/>
    </row>
    <row r="59514" spans="32:35">
      <c r="AF59514" s="31"/>
      <c r="AG59514" s="31"/>
      <c r="AH59514" s="31"/>
      <c r="AI59514" s="19"/>
    </row>
    <row r="59515" spans="32:35">
      <c r="AF59515" s="31"/>
      <c r="AG59515" s="31"/>
      <c r="AH59515" s="31"/>
      <c r="AI59515" s="19"/>
    </row>
    <row r="59516" spans="32:35">
      <c r="AF59516" s="31"/>
      <c r="AG59516" s="31"/>
      <c r="AH59516" s="31"/>
      <c r="AI59516" s="19"/>
    </row>
    <row r="59517" spans="32:35">
      <c r="AF59517" s="31"/>
      <c r="AG59517" s="31"/>
      <c r="AH59517" s="31"/>
      <c r="AI59517" s="19"/>
    </row>
    <row r="59518" spans="32:35">
      <c r="AF59518" s="31"/>
      <c r="AG59518" s="31"/>
      <c r="AH59518" s="31"/>
      <c r="AI59518" s="19"/>
    </row>
    <row r="59519" spans="32:35">
      <c r="AF59519" s="31"/>
      <c r="AG59519" s="31"/>
      <c r="AH59519" s="31"/>
      <c r="AI59519" s="19"/>
    </row>
    <row r="59520" spans="32:35">
      <c r="AF59520" s="31"/>
      <c r="AG59520" s="31"/>
      <c r="AH59520" s="31"/>
      <c r="AI59520" s="19"/>
    </row>
    <row r="59521" spans="32:35">
      <c r="AF59521" s="31"/>
      <c r="AG59521" s="31"/>
      <c r="AH59521" s="31"/>
      <c r="AI59521" s="19"/>
    </row>
    <row r="59522" spans="32:35">
      <c r="AF59522" s="31"/>
      <c r="AG59522" s="31"/>
      <c r="AH59522" s="31"/>
      <c r="AI59522" s="19"/>
    </row>
    <row r="59523" spans="32:35">
      <c r="AF59523" s="31"/>
      <c r="AG59523" s="31"/>
      <c r="AH59523" s="31"/>
      <c r="AI59523" s="19"/>
    </row>
    <row r="59524" spans="32:35">
      <c r="AF59524" s="31"/>
      <c r="AG59524" s="31"/>
      <c r="AH59524" s="31"/>
      <c r="AI59524" s="19"/>
    </row>
    <row r="59525" spans="32:35">
      <c r="AF59525" s="31"/>
      <c r="AG59525" s="31"/>
      <c r="AH59525" s="31"/>
      <c r="AI59525" s="19"/>
    </row>
    <row r="59526" spans="32:35" ht="15">
      <c r="AF59526" s="88"/>
      <c r="AG59526" s="88"/>
      <c r="AH59526" s="88"/>
      <c r="AI59526" s="21"/>
    </row>
    <row r="59527" spans="32:35">
      <c r="AF59527" s="43"/>
      <c r="AG59527" s="43"/>
      <c r="AH59527" s="43"/>
      <c r="AI59527" s="5"/>
    </row>
    <row r="59528" spans="32:35" ht="15" thickBot="1">
      <c r="AF59528" s="89"/>
      <c r="AG59528" s="89"/>
      <c r="AH59528" s="89"/>
      <c r="AI59528" s="3"/>
    </row>
    <row r="59529" spans="32:35">
      <c r="AF59529" s="31"/>
      <c r="AG59529" s="31"/>
      <c r="AH59529" s="31"/>
      <c r="AI59529" s="18"/>
    </row>
    <row r="59530" spans="32:35">
      <c r="AF59530" s="31"/>
      <c r="AG59530" s="31"/>
      <c r="AH59530" s="31"/>
      <c r="AI59530" s="19"/>
    </row>
    <row r="59531" spans="32:35">
      <c r="AF59531" s="31"/>
      <c r="AG59531" s="31"/>
      <c r="AH59531" s="31"/>
      <c r="AI59531" s="19"/>
    </row>
    <row r="59532" spans="32:35">
      <c r="AF59532" s="31"/>
      <c r="AG59532" s="31"/>
      <c r="AH59532" s="31"/>
      <c r="AI59532" s="19"/>
    </row>
    <row r="59533" spans="32:35">
      <c r="AF59533" s="31"/>
      <c r="AG59533" s="31"/>
      <c r="AH59533" s="31"/>
      <c r="AI59533" s="19"/>
    </row>
    <row r="59534" spans="32:35">
      <c r="AF59534" s="31"/>
      <c r="AG59534" s="31"/>
      <c r="AH59534" s="31"/>
      <c r="AI59534" s="19"/>
    </row>
    <row r="59535" spans="32:35">
      <c r="AF59535" s="31"/>
      <c r="AG59535" s="31"/>
      <c r="AH59535" s="31"/>
      <c r="AI59535" s="19"/>
    </row>
    <row r="59536" spans="32:35">
      <c r="AF59536" s="31"/>
      <c r="AG59536" s="31"/>
      <c r="AH59536" s="31"/>
      <c r="AI59536" s="19"/>
    </row>
    <row r="59537" spans="32:35">
      <c r="AF59537" s="31"/>
      <c r="AG59537" s="31"/>
      <c r="AH59537" s="31"/>
      <c r="AI59537" s="19"/>
    </row>
    <row r="59538" spans="32:35">
      <c r="AF59538" s="31"/>
      <c r="AG59538" s="31"/>
      <c r="AH59538" s="31"/>
      <c r="AI59538" s="19"/>
    </row>
    <row r="59539" spans="32:35">
      <c r="AF59539" s="31"/>
      <c r="AG59539" s="31"/>
      <c r="AH59539" s="31"/>
      <c r="AI59539" s="19"/>
    </row>
    <row r="59540" spans="32:35">
      <c r="AF59540" s="31"/>
      <c r="AG59540" s="31"/>
      <c r="AH59540" s="31"/>
      <c r="AI59540" s="19"/>
    </row>
    <row r="59541" spans="32:35">
      <c r="AF59541" s="31"/>
      <c r="AG59541" s="31"/>
      <c r="AH59541" s="31"/>
      <c r="AI59541" s="19"/>
    </row>
    <row r="59542" spans="32:35">
      <c r="AF59542" s="31"/>
      <c r="AG59542" s="31"/>
      <c r="AH59542" s="31"/>
      <c r="AI59542" s="19"/>
    </row>
    <row r="59543" spans="32:35">
      <c r="AF59543" s="31"/>
      <c r="AG59543" s="31"/>
      <c r="AH59543" s="31"/>
      <c r="AI59543" s="19"/>
    </row>
    <row r="59544" spans="32:35">
      <c r="AF59544" s="31"/>
      <c r="AG59544" s="31"/>
      <c r="AH59544" s="31"/>
      <c r="AI59544" s="19"/>
    </row>
    <row r="59545" spans="32:35">
      <c r="AF59545" s="31"/>
      <c r="AG59545" s="31"/>
      <c r="AH59545" s="31"/>
      <c r="AI59545" s="19"/>
    </row>
    <row r="59546" spans="32:35">
      <c r="AF59546" s="31"/>
      <c r="AG59546" s="31"/>
      <c r="AH59546" s="31"/>
      <c r="AI59546" s="19"/>
    </row>
    <row r="59547" spans="32:35">
      <c r="AF59547" s="31"/>
      <c r="AG59547" s="31"/>
      <c r="AH59547" s="31"/>
      <c r="AI59547" s="19"/>
    </row>
    <row r="59548" spans="32:35">
      <c r="AF59548" s="31"/>
      <c r="AG59548" s="31"/>
      <c r="AH59548" s="31"/>
      <c r="AI59548" s="19"/>
    </row>
    <row r="59549" spans="32:35">
      <c r="AF59549" s="31"/>
      <c r="AG59549" s="31"/>
      <c r="AH59549" s="31"/>
      <c r="AI59549" s="19"/>
    </row>
    <row r="59550" spans="32:35">
      <c r="AF59550" s="31"/>
      <c r="AG59550" s="31"/>
      <c r="AH59550" s="31"/>
      <c r="AI59550" s="19"/>
    </row>
    <row r="59551" spans="32:35">
      <c r="AF59551" s="31"/>
      <c r="AG59551" s="31"/>
      <c r="AH59551" s="31"/>
      <c r="AI59551" s="19"/>
    </row>
    <row r="59552" spans="32:35">
      <c r="AF59552" s="31"/>
      <c r="AG59552" s="31"/>
      <c r="AH59552" s="31"/>
      <c r="AI59552" s="19"/>
    </row>
    <row r="59553" spans="32:35">
      <c r="AF59553" s="31"/>
      <c r="AG59553" s="31"/>
      <c r="AH59553" s="31"/>
      <c r="AI59553" s="19"/>
    </row>
    <row r="59554" spans="32:35">
      <c r="AF59554" s="31"/>
      <c r="AG59554" s="31"/>
      <c r="AH59554" s="31"/>
      <c r="AI59554" s="19"/>
    </row>
    <row r="59555" spans="32:35">
      <c r="AF59555" s="31"/>
      <c r="AG59555" s="31"/>
      <c r="AH59555" s="31"/>
      <c r="AI59555" s="19"/>
    </row>
    <row r="59556" spans="32:35">
      <c r="AF59556" s="31"/>
      <c r="AG59556" s="31"/>
      <c r="AH59556" s="31"/>
      <c r="AI59556" s="19"/>
    </row>
    <row r="59557" spans="32:35" ht="15">
      <c r="AF59557" s="88"/>
      <c r="AG59557" s="88"/>
      <c r="AH59557" s="88"/>
      <c r="AI59557" s="21"/>
    </row>
    <row r="59558" spans="32:35">
      <c r="AF59558" s="43"/>
      <c r="AG59558" s="43"/>
      <c r="AH59558" s="43"/>
      <c r="AI59558" s="5"/>
    </row>
    <row r="59559" spans="32:35" ht="15" thickBot="1">
      <c r="AF59559" s="89"/>
      <c r="AG59559" s="89"/>
      <c r="AH59559" s="89"/>
      <c r="AI59559" s="3"/>
    </row>
    <row r="59560" spans="32:35">
      <c r="AF59560" s="31"/>
      <c r="AG59560" s="31"/>
      <c r="AH59560" s="31"/>
      <c r="AI59560" s="18"/>
    </row>
    <row r="59561" spans="32:35">
      <c r="AF59561" s="31"/>
      <c r="AG59561" s="31"/>
      <c r="AH59561" s="31"/>
      <c r="AI59561" s="19"/>
    </row>
    <row r="59562" spans="32:35">
      <c r="AF59562" s="31"/>
      <c r="AG59562" s="31"/>
      <c r="AH59562" s="31"/>
      <c r="AI59562" s="19"/>
    </row>
    <row r="59563" spans="32:35">
      <c r="AF59563" s="31"/>
      <c r="AG59563" s="31"/>
      <c r="AH59563" s="31"/>
      <c r="AI59563" s="19"/>
    </row>
    <row r="59564" spans="32:35">
      <c r="AF59564" s="31"/>
      <c r="AG59564" s="31"/>
      <c r="AH59564" s="31"/>
      <c r="AI59564" s="19"/>
    </row>
    <row r="59565" spans="32:35">
      <c r="AF59565" s="31"/>
      <c r="AG59565" s="31"/>
      <c r="AH59565" s="31"/>
      <c r="AI59565" s="19"/>
    </row>
    <row r="59566" spans="32:35">
      <c r="AF59566" s="31"/>
      <c r="AG59566" s="31"/>
      <c r="AH59566" s="31"/>
      <c r="AI59566" s="19"/>
    </row>
    <row r="59567" spans="32:35">
      <c r="AF59567" s="31"/>
      <c r="AG59567" s="31"/>
      <c r="AH59567" s="31"/>
      <c r="AI59567" s="19"/>
    </row>
    <row r="59568" spans="32:35">
      <c r="AF59568" s="31"/>
      <c r="AG59568" s="31"/>
      <c r="AH59568" s="31"/>
      <c r="AI59568" s="19"/>
    </row>
    <row r="59569" spans="32:35">
      <c r="AF59569" s="31"/>
      <c r="AG59569" s="31"/>
      <c r="AH59569" s="31"/>
      <c r="AI59569" s="19"/>
    </row>
    <row r="59570" spans="32:35">
      <c r="AF59570" s="31"/>
      <c r="AG59570" s="31"/>
      <c r="AH59570" s="31"/>
      <c r="AI59570" s="19"/>
    </row>
    <row r="59571" spans="32:35">
      <c r="AF59571" s="31"/>
      <c r="AG59571" s="31"/>
      <c r="AH59571" s="31"/>
      <c r="AI59571" s="19"/>
    </row>
    <row r="59572" spans="32:35">
      <c r="AF59572" s="31"/>
      <c r="AG59572" s="31"/>
      <c r="AH59572" s="31"/>
      <c r="AI59572" s="19"/>
    </row>
    <row r="59573" spans="32:35">
      <c r="AF59573" s="31"/>
      <c r="AG59573" s="31"/>
      <c r="AH59573" s="31"/>
      <c r="AI59573" s="19"/>
    </row>
    <row r="59574" spans="32:35">
      <c r="AF59574" s="31"/>
      <c r="AG59574" s="31"/>
      <c r="AH59574" s="31"/>
      <c r="AI59574" s="19"/>
    </row>
    <row r="59575" spans="32:35">
      <c r="AF59575" s="31"/>
      <c r="AG59575" s="31"/>
      <c r="AH59575" s="31"/>
      <c r="AI59575" s="19"/>
    </row>
    <row r="59576" spans="32:35">
      <c r="AF59576" s="31"/>
      <c r="AG59576" s="31"/>
      <c r="AH59576" s="31"/>
      <c r="AI59576" s="19"/>
    </row>
    <row r="59577" spans="32:35">
      <c r="AF59577" s="31"/>
      <c r="AG59577" s="31"/>
      <c r="AH59577" s="31"/>
      <c r="AI59577" s="19"/>
    </row>
    <row r="59578" spans="32:35">
      <c r="AF59578" s="31"/>
      <c r="AG59578" s="31"/>
      <c r="AH59578" s="31"/>
      <c r="AI59578" s="19"/>
    </row>
    <row r="59579" spans="32:35">
      <c r="AF59579" s="31"/>
      <c r="AG59579" s="31"/>
      <c r="AH59579" s="31"/>
      <c r="AI59579" s="19"/>
    </row>
    <row r="59580" spans="32:35">
      <c r="AF59580" s="31"/>
      <c r="AG59580" s="31"/>
      <c r="AH59580" s="31"/>
      <c r="AI59580" s="19"/>
    </row>
    <row r="59581" spans="32:35">
      <c r="AF59581" s="31"/>
      <c r="AG59581" s="31"/>
      <c r="AH59581" s="31"/>
      <c r="AI59581" s="19"/>
    </row>
    <row r="59582" spans="32:35">
      <c r="AF59582" s="31"/>
      <c r="AG59582" s="31"/>
      <c r="AH59582" s="31"/>
      <c r="AI59582" s="19"/>
    </row>
    <row r="59583" spans="32:35">
      <c r="AF59583" s="31"/>
      <c r="AG59583" s="31"/>
      <c r="AH59583" s="31"/>
      <c r="AI59583" s="19"/>
    </row>
    <row r="59584" spans="32:35">
      <c r="AF59584" s="31"/>
      <c r="AG59584" s="31"/>
      <c r="AH59584" s="31"/>
      <c r="AI59584" s="19"/>
    </row>
    <row r="59585" spans="32:35">
      <c r="AF59585" s="31"/>
      <c r="AG59585" s="31"/>
      <c r="AH59585" s="31"/>
      <c r="AI59585" s="19"/>
    </row>
    <row r="59586" spans="32:35">
      <c r="AF59586" s="31"/>
      <c r="AG59586" s="31"/>
      <c r="AH59586" s="31"/>
      <c r="AI59586" s="19"/>
    </row>
    <row r="59587" spans="32:35">
      <c r="AF59587" s="31"/>
      <c r="AG59587" s="31"/>
      <c r="AH59587" s="31"/>
      <c r="AI59587" s="19"/>
    </row>
    <row r="59588" spans="32:35" ht="15">
      <c r="AF59588" s="88"/>
      <c r="AG59588" s="88"/>
      <c r="AH59588" s="88"/>
      <c r="AI59588" s="21"/>
    </row>
    <row r="59589" spans="32:35">
      <c r="AF59589" s="43"/>
      <c r="AG59589" s="43"/>
      <c r="AH59589" s="43"/>
      <c r="AI59589" s="5"/>
    </row>
    <row r="59590" spans="32:35" ht="15" thickBot="1">
      <c r="AF59590" s="89"/>
      <c r="AG59590" s="89"/>
      <c r="AH59590" s="89"/>
      <c r="AI59590" s="3"/>
    </row>
    <row r="59591" spans="32:35">
      <c r="AF59591" s="31"/>
      <c r="AG59591" s="31"/>
      <c r="AH59591" s="31"/>
      <c r="AI59591" s="18"/>
    </row>
    <row r="59592" spans="32:35">
      <c r="AF59592" s="31"/>
      <c r="AG59592" s="31"/>
      <c r="AH59592" s="31"/>
      <c r="AI59592" s="19"/>
    </row>
    <row r="59593" spans="32:35">
      <c r="AF59593" s="31"/>
      <c r="AG59593" s="31"/>
      <c r="AH59593" s="31"/>
      <c r="AI59593" s="19"/>
    </row>
    <row r="59594" spans="32:35">
      <c r="AF59594" s="31"/>
      <c r="AG59594" s="31"/>
      <c r="AH59594" s="31"/>
      <c r="AI59594" s="19"/>
    </row>
    <row r="59595" spans="32:35">
      <c r="AF59595" s="31"/>
      <c r="AG59595" s="31"/>
      <c r="AH59595" s="31"/>
      <c r="AI59595" s="19"/>
    </row>
    <row r="59596" spans="32:35">
      <c r="AF59596" s="31"/>
      <c r="AG59596" s="31"/>
      <c r="AH59596" s="31"/>
      <c r="AI59596" s="19"/>
    </row>
    <row r="59597" spans="32:35">
      <c r="AF59597" s="31"/>
      <c r="AG59597" s="31"/>
      <c r="AH59597" s="31"/>
      <c r="AI59597" s="19"/>
    </row>
    <row r="59598" spans="32:35">
      <c r="AF59598" s="31"/>
      <c r="AG59598" s="31"/>
      <c r="AH59598" s="31"/>
      <c r="AI59598" s="19"/>
    </row>
    <row r="59599" spans="32:35">
      <c r="AF59599" s="31"/>
      <c r="AG59599" s="31"/>
      <c r="AH59599" s="31"/>
      <c r="AI59599" s="19"/>
    </row>
    <row r="59600" spans="32:35">
      <c r="AF59600" s="31"/>
      <c r="AG59600" s="31"/>
      <c r="AH59600" s="31"/>
      <c r="AI59600" s="19"/>
    </row>
    <row r="59601" spans="32:35">
      <c r="AF59601" s="31"/>
      <c r="AG59601" s="31"/>
      <c r="AH59601" s="31"/>
      <c r="AI59601" s="19"/>
    </row>
    <row r="59602" spans="32:35">
      <c r="AF59602" s="31"/>
      <c r="AG59602" s="31"/>
      <c r="AH59602" s="31"/>
      <c r="AI59602" s="19"/>
    </row>
    <row r="59603" spans="32:35">
      <c r="AF59603" s="31"/>
      <c r="AG59603" s="31"/>
      <c r="AH59603" s="31"/>
      <c r="AI59603" s="19"/>
    </row>
    <row r="59604" spans="32:35">
      <c r="AF59604" s="31"/>
      <c r="AG59604" s="31"/>
      <c r="AH59604" s="31"/>
      <c r="AI59604" s="19"/>
    </row>
    <row r="59605" spans="32:35">
      <c r="AF59605" s="31"/>
      <c r="AG59605" s="31"/>
      <c r="AH59605" s="31"/>
      <c r="AI59605" s="19"/>
    </row>
    <row r="59606" spans="32:35">
      <c r="AF59606" s="31"/>
      <c r="AG59606" s="31"/>
      <c r="AH59606" s="31"/>
      <c r="AI59606" s="19"/>
    </row>
    <row r="59607" spans="32:35">
      <c r="AF59607" s="31"/>
      <c r="AG59607" s="31"/>
      <c r="AH59607" s="31"/>
      <c r="AI59607" s="19"/>
    </row>
    <row r="59608" spans="32:35">
      <c r="AF59608" s="31"/>
      <c r="AG59608" s="31"/>
      <c r="AH59608" s="31"/>
      <c r="AI59608" s="19"/>
    </row>
    <row r="59609" spans="32:35">
      <c r="AF59609" s="31"/>
      <c r="AG59609" s="31"/>
      <c r="AH59609" s="31"/>
      <c r="AI59609" s="19"/>
    </row>
    <row r="59610" spans="32:35">
      <c r="AF59610" s="31"/>
      <c r="AG59610" s="31"/>
      <c r="AH59610" s="31"/>
      <c r="AI59610" s="19"/>
    </row>
    <row r="59611" spans="32:35">
      <c r="AF59611" s="31"/>
      <c r="AG59611" s="31"/>
      <c r="AH59611" s="31"/>
      <c r="AI59611" s="19"/>
    </row>
    <row r="59612" spans="32:35">
      <c r="AF59612" s="31"/>
      <c r="AG59612" s="31"/>
      <c r="AH59612" s="31"/>
      <c r="AI59612" s="19"/>
    </row>
    <row r="59613" spans="32:35">
      <c r="AF59613" s="31"/>
      <c r="AG59613" s="31"/>
      <c r="AH59613" s="31"/>
      <c r="AI59613" s="19"/>
    </row>
    <row r="59614" spans="32:35">
      <c r="AF59614" s="31"/>
      <c r="AG59614" s="31"/>
      <c r="AH59614" s="31"/>
      <c r="AI59614" s="19"/>
    </row>
    <row r="59615" spans="32:35">
      <c r="AF59615" s="31"/>
      <c r="AG59615" s="31"/>
      <c r="AH59615" s="31"/>
      <c r="AI59615" s="19"/>
    </row>
    <row r="59616" spans="32:35">
      <c r="AF59616" s="31"/>
      <c r="AG59616" s="31"/>
      <c r="AH59616" s="31"/>
      <c r="AI59616" s="19"/>
    </row>
    <row r="59617" spans="32:35">
      <c r="AF59617" s="31"/>
      <c r="AG59617" s="31"/>
      <c r="AH59617" s="31"/>
      <c r="AI59617" s="19"/>
    </row>
    <row r="59618" spans="32:35">
      <c r="AF59618" s="31"/>
      <c r="AG59618" s="31"/>
      <c r="AH59618" s="31"/>
      <c r="AI59618" s="19"/>
    </row>
    <row r="59619" spans="32:35" ht="15">
      <c r="AF59619" s="88"/>
      <c r="AG59619" s="88"/>
      <c r="AH59619" s="88"/>
      <c r="AI59619" s="21"/>
    </row>
    <row r="59620" spans="32:35">
      <c r="AF59620" s="43"/>
      <c r="AG59620" s="43"/>
      <c r="AH59620" s="43"/>
      <c r="AI59620" s="5"/>
    </row>
    <row r="59621" spans="32:35" ht="15" thickBot="1">
      <c r="AF59621" s="89"/>
      <c r="AG59621" s="89"/>
      <c r="AH59621" s="89"/>
      <c r="AI59621" s="3"/>
    </row>
    <row r="59622" spans="32:35">
      <c r="AF59622" s="31"/>
      <c r="AG59622" s="31"/>
      <c r="AH59622" s="31"/>
      <c r="AI59622" s="18"/>
    </row>
    <row r="59623" spans="32:35">
      <c r="AF59623" s="31"/>
      <c r="AG59623" s="31"/>
      <c r="AH59623" s="31"/>
      <c r="AI59623" s="19"/>
    </row>
    <row r="59624" spans="32:35">
      <c r="AF59624" s="31"/>
      <c r="AG59624" s="31"/>
      <c r="AH59624" s="31"/>
      <c r="AI59624" s="19"/>
    </row>
    <row r="59625" spans="32:35">
      <c r="AF59625" s="31"/>
      <c r="AG59625" s="31"/>
      <c r="AH59625" s="31"/>
      <c r="AI59625" s="19"/>
    </row>
    <row r="59626" spans="32:35">
      <c r="AF59626" s="31"/>
      <c r="AG59626" s="31"/>
      <c r="AH59626" s="31"/>
      <c r="AI59626" s="19"/>
    </row>
    <row r="59627" spans="32:35">
      <c r="AF59627" s="31"/>
      <c r="AG59627" s="31"/>
      <c r="AH59627" s="31"/>
      <c r="AI59627" s="19"/>
    </row>
    <row r="59628" spans="32:35">
      <c r="AF59628" s="31"/>
      <c r="AG59628" s="31"/>
      <c r="AH59628" s="31"/>
      <c r="AI59628" s="19"/>
    </row>
    <row r="59629" spans="32:35">
      <c r="AF59629" s="31"/>
      <c r="AG59629" s="31"/>
      <c r="AH59629" s="31"/>
      <c r="AI59629" s="19"/>
    </row>
    <row r="59630" spans="32:35">
      <c r="AF59630" s="31"/>
      <c r="AG59630" s="31"/>
      <c r="AH59630" s="31"/>
      <c r="AI59630" s="19"/>
    </row>
    <row r="59631" spans="32:35">
      <c r="AF59631" s="31"/>
      <c r="AG59631" s="31"/>
      <c r="AH59631" s="31"/>
      <c r="AI59631" s="19"/>
    </row>
    <row r="59632" spans="32:35">
      <c r="AF59632" s="31"/>
      <c r="AG59632" s="31"/>
      <c r="AH59632" s="31"/>
      <c r="AI59632" s="19"/>
    </row>
    <row r="59633" spans="32:35">
      <c r="AF59633" s="31"/>
      <c r="AG59633" s="31"/>
      <c r="AH59633" s="31"/>
      <c r="AI59633" s="19"/>
    </row>
    <row r="59634" spans="32:35">
      <c r="AF59634" s="31"/>
      <c r="AG59634" s="31"/>
      <c r="AH59634" s="31"/>
      <c r="AI59634" s="19"/>
    </row>
    <row r="59635" spans="32:35">
      <c r="AF59635" s="31"/>
      <c r="AG59635" s="31"/>
      <c r="AH59635" s="31"/>
      <c r="AI59635" s="19"/>
    </row>
    <row r="59636" spans="32:35">
      <c r="AF59636" s="31"/>
      <c r="AG59636" s="31"/>
      <c r="AH59636" s="31"/>
      <c r="AI59636" s="19"/>
    </row>
    <row r="59637" spans="32:35">
      <c r="AF59637" s="31"/>
      <c r="AG59637" s="31"/>
      <c r="AH59637" s="31"/>
      <c r="AI59637" s="19"/>
    </row>
    <row r="59638" spans="32:35">
      <c r="AF59638" s="31"/>
      <c r="AG59638" s="31"/>
      <c r="AH59638" s="31"/>
      <c r="AI59638" s="19"/>
    </row>
    <row r="59639" spans="32:35">
      <c r="AF59639" s="31"/>
      <c r="AG59639" s="31"/>
      <c r="AH59639" s="31"/>
      <c r="AI59639" s="19"/>
    </row>
    <row r="59640" spans="32:35">
      <c r="AF59640" s="31"/>
      <c r="AG59640" s="31"/>
      <c r="AH59640" s="31"/>
      <c r="AI59640" s="19"/>
    </row>
    <row r="59641" spans="32:35">
      <c r="AF59641" s="31"/>
      <c r="AG59641" s="31"/>
      <c r="AH59641" s="31"/>
      <c r="AI59641" s="19"/>
    </row>
    <row r="59642" spans="32:35">
      <c r="AF59642" s="31"/>
      <c r="AG59642" s="31"/>
      <c r="AH59642" s="31"/>
      <c r="AI59642" s="19"/>
    </row>
    <row r="59643" spans="32:35">
      <c r="AF59643" s="31"/>
      <c r="AG59643" s="31"/>
      <c r="AH59643" s="31"/>
      <c r="AI59643" s="19"/>
    </row>
    <row r="59644" spans="32:35">
      <c r="AF59644" s="31"/>
      <c r="AG59644" s="31"/>
      <c r="AH59644" s="31"/>
      <c r="AI59644" s="19"/>
    </row>
    <row r="59645" spans="32:35">
      <c r="AF59645" s="31"/>
      <c r="AG59645" s="31"/>
      <c r="AH59645" s="31"/>
      <c r="AI59645" s="19"/>
    </row>
    <row r="59646" spans="32:35">
      <c r="AF59646" s="31"/>
      <c r="AG59646" s="31"/>
      <c r="AH59646" s="31"/>
      <c r="AI59646" s="19"/>
    </row>
    <row r="59647" spans="32:35">
      <c r="AF59647" s="31"/>
      <c r="AG59647" s="31"/>
      <c r="AH59647" s="31"/>
      <c r="AI59647" s="19"/>
    </row>
    <row r="59648" spans="32:35">
      <c r="AF59648" s="31"/>
      <c r="AG59648" s="31"/>
      <c r="AH59648" s="31"/>
      <c r="AI59648" s="19"/>
    </row>
    <row r="59649" spans="32:35">
      <c r="AF59649" s="31"/>
      <c r="AG59649" s="31"/>
      <c r="AH59649" s="31"/>
      <c r="AI59649" s="19"/>
    </row>
    <row r="59650" spans="32:35" ht="15">
      <c r="AF59650" s="88"/>
      <c r="AG59650" s="88"/>
      <c r="AH59650" s="88"/>
      <c r="AI59650" s="21"/>
    </row>
    <row r="59651" spans="32:35">
      <c r="AF59651" s="43"/>
      <c r="AG59651" s="43"/>
      <c r="AH59651" s="43"/>
      <c r="AI59651" s="5"/>
    </row>
    <row r="59652" spans="32:35" ht="15" thickBot="1">
      <c r="AF59652" s="89"/>
      <c r="AG59652" s="89"/>
      <c r="AH59652" s="89"/>
      <c r="AI59652" s="3"/>
    </row>
    <row r="59653" spans="32:35">
      <c r="AF59653" s="31"/>
      <c r="AG59653" s="31"/>
      <c r="AH59653" s="31"/>
      <c r="AI59653" s="18"/>
    </row>
    <row r="59654" spans="32:35">
      <c r="AF59654" s="31"/>
      <c r="AG59654" s="31"/>
      <c r="AH59654" s="31"/>
      <c r="AI59654" s="19"/>
    </row>
    <row r="59655" spans="32:35">
      <c r="AF59655" s="31"/>
      <c r="AG59655" s="31"/>
      <c r="AH59655" s="31"/>
      <c r="AI59655" s="19"/>
    </row>
    <row r="59656" spans="32:35">
      <c r="AF59656" s="31"/>
      <c r="AG59656" s="31"/>
      <c r="AH59656" s="31"/>
      <c r="AI59656" s="19"/>
    </row>
    <row r="59657" spans="32:35">
      <c r="AF59657" s="31"/>
      <c r="AG59657" s="31"/>
      <c r="AH59657" s="31"/>
      <c r="AI59657" s="19"/>
    </row>
    <row r="59658" spans="32:35">
      <c r="AF59658" s="31"/>
      <c r="AG59658" s="31"/>
      <c r="AH59658" s="31"/>
      <c r="AI59658" s="19"/>
    </row>
    <row r="59659" spans="32:35">
      <c r="AF59659" s="31"/>
      <c r="AG59659" s="31"/>
      <c r="AH59659" s="31"/>
      <c r="AI59659" s="19"/>
    </row>
    <row r="59660" spans="32:35">
      <c r="AF59660" s="31"/>
      <c r="AG59660" s="31"/>
      <c r="AH59660" s="31"/>
      <c r="AI59660" s="19"/>
    </row>
    <row r="59661" spans="32:35">
      <c r="AF59661" s="31"/>
      <c r="AG59661" s="31"/>
      <c r="AH59661" s="31"/>
      <c r="AI59661" s="19"/>
    </row>
    <row r="59662" spans="32:35">
      <c r="AF59662" s="31"/>
      <c r="AG59662" s="31"/>
      <c r="AH59662" s="31"/>
      <c r="AI59662" s="19"/>
    </row>
    <row r="59663" spans="32:35">
      <c r="AF59663" s="31"/>
      <c r="AG59663" s="31"/>
      <c r="AH59663" s="31"/>
      <c r="AI59663" s="19"/>
    </row>
    <row r="59664" spans="32:35">
      <c r="AF59664" s="31"/>
      <c r="AG59664" s="31"/>
      <c r="AH59664" s="31"/>
      <c r="AI59664" s="19"/>
    </row>
    <row r="59665" spans="32:35">
      <c r="AF59665" s="31"/>
      <c r="AG59665" s="31"/>
      <c r="AH59665" s="31"/>
      <c r="AI59665" s="19"/>
    </row>
    <row r="59666" spans="32:35">
      <c r="AF59666" s="31"/>
      <c r="AG59666" s="31"/>
      <c r="AH59666" s="31"/>
      <c r="AI59666" s="19"/>
    </row>
    <row r="59667" spans="32:35">
      <c r="AF59667" s="31"/>
      <c r="AG59667" s="31"/>
      <c r="AH59667" s="31"/>
      <c r="AI59667" s="19"/>
    </row>
    <row r="59668" spans="32:35">
      <c r="AF59668" s="31"/>
      <c r="AG59668" s="31"/>
      <c r="AH59668" s="31"/>
      <c r="AI59668" s="19"/>
    </row>
    <row r="59669" spans="32:35">
      <c r="AF59669" s="31"/>
      <c r="AG59669" s="31"/>
      <c r="AH59669" s="31"/>
      <c r="AI59669" s="19"/>
    </row>
    <row r="59670" spans="32:35">
      <c r="AF59670" s="31"/>
      <c r="AG59670" s="31"/>
      <c r="AH59670" s="31"/>
      <c r="AI59670" s="19"/>
    </row>
    <row r="59671" spans="32:35">
      <c r="AF59671" s="31"/>
      <c r="AG59671" s="31"/>
      <c r="AH59671" s="31"/>
      <c r="AI59671" s="19"/>
    </row>
    <row r="59672" spans="32:35">
      <c r="AF59672" s="31"/>
      <c r="AG59672" s="31"/>
      <c r="AH59672" s="31"/>
      <c r="AI59672" s="19"/>
    </row>
    <row r="59673" spans="32:35">
      <c r="AF59673" s="31"/>
      <c r="AG59673" s="31"/>
      <c r="AH59673" s="31"/>
      <c r="AI59673" s="19"/>
    </row>
    <row r="59674" spans="32:35">
      <c r="AF59674" s="31"/>
      <c r="AG59674" s="31"/>
      <c r="AH59674" s="31"/>
      <c r="AI59674" s="19"/>
    </row>
    <row r="59675" spans="32:35">
      <c r="AF59675" s="31"/>
      <c r="AG59675" s="31"/>
      <c r="AH59675" s="31"/>
      <c r="AI59675" s="19"/>
    </row>
    <row r="59676" spans="32:35">
      <c r="AF59676" s="31"/>
      <c r="AG59676" s="31"/>
      <c r="AH59676" s="31"/>
      <c r="AI59676" s="19"/>
    </row>
    <row r="59677" spans="32:35">
      <c r="AF59677" s="31"/>
      <c r="AG59677" s="31"/>
      <c r="AH59677" s="31"/>
      <c r="AI59677" s="19"/>
    </row>
    <row r="59678" spans="32:35">
      <c r="AF59678" s="31"/>
      <c r="AG59678" s="31"/>
      <c r="AH59678" s="31"/>
      <c r="AI59678" s="19"/>
    </row>
    <row r="59679" spans="32:35">
      <c r="AF59679" s="31"/>
      <c r="AG59679" s="31"/>
      <c r="AH59679" s="31"/>
      <c r="AI59679" s="19"/>
    </row>
    <row r="59680" spans="32:35">
      <c r="AF59680" s="31"/>
      <c r="AG59680" s="31"/>
      <c r="AH59680" s="31"/>
      <c r="AI59680" s="19"/>
    </row>
    <row r="59681" spans="32:35" ht="15">
      <c r="AF59681" s="88"/>
      <c r="AG59681" s="88"/>
      <c r="AH59681" s="88"/>
      <c r="AI59681" s="21"/>
    </row>
    <row r="59682" spans="32:35">
      <c r="AF59682" s="43"/>
      <c r="AG59682" s="43"/>
      <c r="AH59682" s="43"/>
      <c r="AI59682" s="5"/>
    </row>
    <row r="59683" spans="32:35" ht="15" thickBot="1">
      <c r="AF59683" s="89"/>
      <c r="AG59683" s="89"/>
      <c r="AH59683" s="89"/>
      <c r="AI59683" s="3"/>
    </row>
    <row r="59684" spans="32:35">
      <c r="AF59684" s="31"/>
      <c r="AG59684" s="31"/>
      <c r="AH59684" s="31"/>
      <c r="AI59684" s="18"/>
    </row>
    <row r="59685" spans="32:35">
      <c r="AF59685" s="31"/>
      <c r="AG59685" s="31"/>
      <c r="AH59685" s="31"/>
      <c r="AI59685" s="19"/>
    </row>
    <row r="59686" spans="32:35">
      <c r="AF59686" s="31"/>
      <c r="AG59686" s="31"/>
      <c r="AH59686" s="31"/>
      <c r="AI59686" s="19"/>
    </row>
    <row r="59687" spans="32:35">
      <c r="AF59687" s="31"/>
      <c r="AG59687" s="31"/>
      <c r="AH59687" s="31"/>
      <c r="AI59687" s="19"/>
    </row>
    <row r="59688" spans="32:35">
      <c r="AF59688" s="31"/>
      <c r="AG59688" s="31"/>
      <c r="AH59688" s="31"/>
      <c r="AI59688" s="19"/>
    </row>
    <row r="59689" spans="32:35">
      <c r="AF59689" s="31"/>
      <c r="AG59689" s="31"/>
      <c r="AH59689" s="31"/>
      <c r="AI59689" s="19"/>
    </row>
    <row r="59690" spans="32:35">
      <c r="AF59690" s="31"/>
      <c r="AG59690" s="31"/>
      <c r="AH59690" s="31"/>
      <c r="AI59690" s="19"/>
    </row>
    <row r="59691" spans="32:35">
      <c r="AF59691" s="31"/>
      <c r="AG59691" s="31"/>
      <c r="AH59691" s="31"/>
      <c r="AI59691" s="19"/>
    </row>
    <row r="59692" spans="32:35">
      <c r="AF59692" s="31"/>
      <c r="AG59692" s="31"/>
      <c r="AH59692" s="31"/>
      <c r="AI59692" s="19"/>
    </row>
    <row r="59693" spans="32:35">
      <c r="AF59693" s="31"/>
      <c r="AG59693" s="31"/>
      <c r="AH59693" s="31"/>
      <c r="AI59693" s="19"/>
    </row>
    <row r="59694" spans="32:35">
      <c r="AF59694" s="31"/>
      <c r="AG59694" s="31"/>
      <c r="AH59694" s="31"/>
      <c r="AI59694" s="19"/>
    </row>
    <row r="59695" spans="32:35">
      <c r="AF59695" s="31"/>
      <c r="AG59695" s="31"/>
      <c r="AH59695" s="31"/>
      <c r="AI59695" s="19"/>
    </row>
    <row r="59696" spans="32:35">
      <c r="AF59696" s="31"/>
      <c r="AG59696" s="31"/>
      <c r="AH59696" s="31"/>
      <c r="AI59696" s="19"/>
    </row>
    <row r="59697" spans="32:35">
      <c r="AF59697" s="31"/>
      <c r="AG59697" s="31"/>
      <c r="AH59697" s="31"/>
      <c r="AI59697" s="19"/>
    </row>
    <row r="59698" spans="32:35">
      <c r="AF59698" s="31"/>
      <c r="AG59698" s="31"/>
      <c r="AH59698" s="31"/>
      <c r="AI59698" s="19"/>
    </row>
    <row r="59699" spans="32:35">
      <c r="AF59699" s="31"/>
      <c r="AG59699" s="31"/>
      <c r="AH59699" s="31"/>
      <c r="AI59699" s="19"/>
    </row>
    <row r="59700" spans="32:35">
      <c r="AF59700" s="31"/>
      <c r="AG59700" s="31"/>
      <c r="AH59700" s="31"/>
      <c r="AI59700" s="19"/>
    </row>
    <row r="59701" spans="32:35">
      <c r="AF59701" s="31"/>
      <c r="AG59701" s="31"/>
      <c r="AH59701" s="31"/>
      <c r="AI59701" s="19"/>
    </row>
    <row r="59702" spans="32:35">
      <c r="AF59702" s="31"/>
      <c r="AG59702" s="31"/>
      <c r="AH59702" s="31"/>
      <c r="AI59702" s="19"/>
    </row>
    <row r="59703" spans="32:35">
      <c r="AF59703" s="31"/>
      <c r="AG59703" s="31"/>
      <c r="AH59703" s="31"/>
      <c r="AI59703" s="19"/>
    </row>
    <row r="59704" spans="32:35">
      <c r="AF59704" s="31"/>
      <c r="AG59704" s="31"/>
      <c r="AH59704" s="31"/>
      <c r="AI59704" s="19"/>
    </row>
    <row r="59705" spans="32:35">
      <c r="AF59705" s="31"/>
      <c r="AG59705" s="31"/>
      <c r="AH59705" s="31"/>
      <c r="AI59705" s="19"/>
    </row>
    <row r="59706" spans="32:35">
      <c r="AF59706" s="31"/>
      <c r="AG59706" s="31"/>
      <c r="AH59706" s="31"/>
      <c r="AI59706" s="19"/>
    </row>
    <row r="59707" spans="32:35">
      <c r="AF59707" s="31"/>
      <c r="AG59707" s="31"/>
      <c r="AH59707" s="31"/>
      <c r="AI59707" s="19"/>
    </row>
    <row r="59708" spans="32:35">
      <c r="AF59708" s="31"/>
      <c r="AG59708" s="31"/>
      <c r="AH59708" s="31"/>
      <c r="AI59708" s="19"/>
    </row>
    <row r="59709" spans="32:35">
      <c r="AF59709" s="31"/>
      <c r="AG59709" s="31"/>
      <c r="AH59709" s="31"/>
      <c r="AI59709" s="19"/>
    </row>
    <row r="59710" spans="32:35">
      <c r="AF59710" s="31"/>
      <c r="AG59710" s="31"/>
      <c r="AH59710" s="31"/>
      <c r="AI59710" s="19"/>
    </row>
    <row r="59711" spans="32:35">
      <c r="AF59711" s="31"/>
      <c r="AG59711" s="31"/>
      <c r="AH59711" s="31"/>
      <c r="AI59711" s="19"/>
    </row>
    <row r="59712" spans="32:35" ht="15">
      <c r="AF59712" s="88"/>
      <c r="AG59712" s="88"/>
      <c r="AH59712" s="88"/>
      <c r="AI59712" s="21"/>
    </row>
    <row r="59713" spans="32:35">
      <c r="AF59713" s="43"/>
      <c r="AG59713" s="43"/>
      <c r="AH59713" s="43"/>
      <c r="AI59713" s="5"/>
    </row>
    <row r="59714" spans="32:35" ht="15" thickBot="1">
      <c r="AF59714" s="89"/>
      <c r="AG59714" s="89"/>
      <c r="AH59714" s="89"/>
      <c r="AI59714" s="3"/>
    </row>
    <row r="59715" spans="32:35">
      <c r="AF59715" s="31"/>
      <c r="AG59715" s="31"/>
      <c r="AH59715" s="31"/>
      <c r="AI59715" s="18"/>
    </row>
    <row r="59716" spans="32:35">
      <c r="AF59716" s="31"/>
      <c r="AG59716" s="31"/>
      <c r="AH59716" s="31"/>
      <c r="AI59716" s="19"/>
    </row>
    <row r="59717" spans="32:35">
      <c r="AF59717" s="31"/>
      <c r="AG59717" s="31"/>
      <c r="AH59717" s="31"/>
      <c r="AI59717" s="19"/>
    </row>
    <row r="59718" spans="32:35">
      <c r="AF59718" s="31"/>
      <c r="AG59718" s="31"/>
      <c r="AH59718" s="31"/>
      <c r="AI59718" s="19"/>
    </row>
    <row r="59719" spans="32:35">
      <c r="AF59719" s="31"/>
      <c r="AG59719" s="31"/>
      <c r="AH59719" s="31"/>
      <c r="AI59719" s="19"/>
    </row>
    <row r="59720" spans="32:35">
      <c r="AF59720" s="31"/>
      <c r="AG59720" s="31"/>
      <c r="AH59720" s="31"/>
      <c r="AI59720" s="19"/>
    </row>
    <row r="59721" spans="32:35">
      <c r="AF59721" s="31"/>
      <c r="AG59721" s="31"/>
      <c r="AH59721" s="31"/>
      <c r="AI59721" s="19"/>
    </row>
    <row r="59722" spans="32:35">
      <c r="AF59722" s="31"/>
      <c r="AG59722" s="31"/>
      <c r="AH59722" s="31"/>
      <c r="AI59722" s="19"/>
    </row>
    <row r="59723" spans="32:35">
      <c r="AF59723" s="31"/>
      <c r="AG59723" s="31"/>
      <c r="AH59723" s="31"/>
      <c r="AI59723" s="19"/>
    </row>
    <row r="59724" spans="32:35">
      <c r="AF59724" s="31"/>
      <c r="AG59724" s="31"/>
      <c r="AH59724" s="31"/>
      <c r="AI59724" s="19"/>
    </row>
    <row r="59725" spans="32:35">
      <c r="AF59725" s="31"/>
      <c r="AG59725" s="31"/>
      <c r="AH59725" s="31"/>
      <c r="AI59725" s="19"/>
    </row>
    <row r="59726" spans="32:35">
      <c r="AF59726" s="31"/>
      <c r="AG59726" s="31"/>
      <c r="AH59726" s="31"/>
      <c r="AI59726" s="19"/>
    </row>
    <row r="59727" spans="32:35">
      <c r="AF59727" s="31"/>
      <c r="AG59727" s="31"/>
      <c r="AH59727" s="31"/>
      <c r="AI59727" s="19"/>
    </row>
    <row r="59728" spans="32:35">
      <c r="AF59728" s="31"/>
      <c r="AG59728" s="31"/>
      <c r="AH59728" s="31"/>
      <c r="AI59728" s="19"/>
    </row>
    <row r="59729" spans="32:35">
      <c r="AF59729" s="31"/>
      <c r="AG59729" s="31"/>
      <c r="AH59729" s="31"/>
      <c r="AI59729" s="19"/>
    </row>
    <row r="59730" spans="32:35">
      <c r="AF59730" s="31"/>
      <c r="AG59730" s="31"/>
      <c r="AH59730" s="31"/>
      <c r="AI59730" s="19"/>
    </row>
    <row r="59731" spans="32:35">
      <c r="AF59731" s="31"/>
      <c r="AG59731" s="31"/>
      <c r="AH59731" s="31"/>
      <c r="AI59731" s="19"/>
    </row>
    <row r="59732" spans="32:35">
      <c r="AF59732" s="31"/>
      <c r="AG59732" s="31"/>
      <c r="AH59732" s="31"/>
      <c r="AI59732" s="19"/>
    </row>
    <row r="59733" spans="32:35">
      <c r="AF59733" s="31"/>
      <c r="AG59733" s="31"/>
      <c r="AH59733" s="31"/>
      <c r="AI59733" s="19"/>
    </row>
    <row r="59734" spans="32:35">
      <c r="AF59734" s="31"/>
      <c r="AG59734" s="31"/>
      <c r="AH59734" s="31"/>
      <c r="AI59734" s="19"/>
    </row>
    <row r="59735" spans="32:35">
      <c r="AF59735" s="31"/>
      <c r="AG59735" s="31"/>
      <c r="AH59735" s="31"/>
      <c r="AI59735" s="19"/>
    </row>
    <row r="59736" spans="32:35">
      <c r="AF59736" s="31"/>
      <c r="AG59736" s="31"/>
      <c r="AH59736" s="31"/>
      <c r="AI59736" s="19"/>
    </row>
    <row r="59737" spans="32:35">
      <c r="AF59737" s="31"/>
      <c r="AG59737" s="31"/>
      <c r="AH59737" s="31"/>
      <c r="AI59737" s="19"/>
    </row>
    <row r="59738" spans="32:35">
      <c r="AF59738" s="31"/>
      <c r="AG59738" s="31"/>
      <c r="AH59738" s="31"/>
      <c r="AI59738" s="19"/>
    </row>
    <row r="59739" spans="32:35">
      <c r="AF59739" s="31"/>
      <c r="AG59739" s="31"/>
      <c r="AH59739" s="31"/>
      <c r="AI59739" s="19"/>
    </row>
    <row r="59740" spans="32:35">
      <c r="AF59740" s="31"/>
      <c r="AG59740" s="31"/>
      <c r="AH59740" s="31"/>
      <c r="AI59740" s="19"/>
    </row>
    <row r="59741" spans="32:35">
      <c r="AF59741" s="31"/>
      <c r="AG59741" s="31"/>
      <c r="AH59741" s="31"/>
      <c r="AI59741" s="19"/>
    </row>
    <row r="59742" spans="32:35">
      <c r="AF59742" s="31"/>
      <c r="AG59742" s="31"/>
      <c r="AH59742" s="31"/>
      <c r="AI59742" s="19"/>
    </row>
    <row r="59743" spans="32:35" ht="15">
      <c r="AF59743" s="88"/>
      <c r="AG59743" s="88"/>
      <c r="AH59743" s="88"/>
      <c r="AI59743" s="21"/>
    </row>
    <row r="59744" spans="32:35">
      <c r="AF59744" s="43"/>
      <c r="AG59744" s="43"/>
      <c r="AH59744" s="43"/>
      <c r="AI59744" s="5"/>
    </row>
    <row r="59745" spans="32:35" ht="15" thickBot="1">
      <c r="AF59745" s="89"/>
      <c r="AG59745" s="89"/>
      <c r="AH59745" s="89"/>
      <c r="AI59745" s="3"/>
    </row>
    <row r="59746" spans="32:35">
      <c r="AF59746" s="31"/>
      <c r="AG59746" s="31"/>
      <c r="AH59746" s="31"/>
      <c r="AI59746" s="18"/>
    </row>
    <row r="59747" spans="32:35">
      <c r="AF59747" s="31"/>
      <c r="AG59747" s="31"/>
      <c r="AH59747" s="31"/>
      <c r="AI59747" s="19"/>
    </row>
    <row r="59748" spans="32:35">
      <c r="AF59748" s="31"/>
      <c r="AG59748" s="31"/>
      <c r="AH59748" s="31"/>
      <c r="AI59748" s="19"/>
    </row>
    <row r="59749" spans="32:35">
      <c r="AF59749" s="31"/>
      <c r="AG59749" s="31"/>
      <c r="AH59749" s="31"/>
      <c r="AI59749" s="19"/>
    </row>
    <row r="59750" spans="32:35">
      <c r="AF59750" s="31"/>
      <c r="AG59750" s="31"/>
      <c r="AH59750" s="31"/>
      <c r="AI59750" s="19"/>
    </row>
    <row r="59751" spans="32:35">
      <c r="AF59751" s="31"/>
      <c r="AG59751" s="31"/>
      <c r="AH59751" s="31"/>
      <c r="AI59751" s="19"/>
    </row>
    <row r="59752" spans="32:35">
      <c r="AF59752" s="31"/>
      <c r="AG59752" s="31"/>
      <c r="AH59752" s="31"/>
      <c r="AI59752" s="19"/>
    </row>
    <row r="59753" spans="32:35">
      <c r="AF59753" s="31"/>
      <c r="AG59753" s="31"/>
      <c r="AH59753" s="31"/>
      <c r="AI59753" s="19"/>
    </row>
    <row r="59754" spans="32:35">
      <c r="AF59754" s="31"/>
      <c r="AG59754" s="31"/>
      <c r="AH59754" s="31"/>
      <c r="AI59754" s="19"/>
    </row>
    <row r="59755" spans="32:35">
      <c r="AF59755" s="31"/>
      <c r="AG59755" s="31"/>
      <c r="AH59755" s="31"/>
      <c r="AI59755" s="19"/>
    </row>
    <row r="59756" spans="32:35">
      <c r="AF59756" s="31"/>
      <c r="AG59756" s="31"/>
      <c r="AH59756" s="31"/>
      <c r="AI59756" s="19"/>
    </row>
    <row r="59757" spans="32:35">
      <c r="AF59757" s="31"/>
      <c r="AG59757" s="31"/>
      <c r="AH59757" s="31"/>
      <c r="AI59757" s="19"/>
    </row>
    <row r="59758" spans="32:35">
      <c r="AF59758" s="31"/>
      <c r="AG59758" s="31"/>
      <c r="AH59758" s="31"/>
      <c r="AI59758" s="19"/>
    </row>
    <row r="59759" spans="32:35">
      <c r="AF59759" s="31"/>
      <c r="AG59759" s="31"/>
      <c r="AH59759" s="31"/>
      <c r="AI59759" s="19"/>
    </row>
    <row r="59760" spans="32:35">
      <c r="AF59760" s="31"/>
      <c r="AG59760" s="31"/>
      <c r="AH59760" s="31"/>
      <c r="AI59760" s="19"/>
    </row>
    <row r="59761" spans="32:35">
      <c r="AF59761" s="31"/>
      <c r="AG59761" s="31"/>
      <c r="AH59761" s="31"/>
      <c r="AI59761" s="19"/>
    </row>
    <row r="59762" spans="32:35">
      <c r="AF59762" s="31"/>
      <c r="AG59762" s="31"/>
      <c r="AH59762" s="31"/>
      <c r="AI59762" s="19"/>
    </row>
    <row r="59763" spans="32:35">
      <c r="AF59763" s="31"/>
      <c r="AG59763" s="31"/>
      <c r="AH59763" s="31"/>
      <c r="AI59763" s="19"/>
    </row>
    <row r="59764" spans="32:35">
      <c r="AF59764" s="31"/>
      <c r="AG59764" s="31"/>
      <c r="AH59764" s="31"/>
      <c r="AI59764" s="19"/>
    </row>
    <row r="59765" spans="32:35">
      <c r="AF59765" s="31"/>
      <c r="AG59765" s="31"/>
      <c r="AH59765" s="31"/>
      <c r="AI59765" s="19"/>
    </row>
    <row r="59766" spans="32:35">
      <c r="AF59766" s="31"/>
      <c r="AG59766" s="31"/>
      <c r="AH59766" s="31"/>
      <c r="AI59766" s="19"/>
    </row>
    <row r="59767" spans="32:35">
      <c r="AF59767" s="31"/>
      <c r="AG59767" s="31"/>
      <c r="AH59767" s="31"/>
      <c r="AI59767" s="19"/>
    </row>
    <row r="59768" spans="32:35">
      <c r="AF59768" s="31"/>
      <c r="AG59768" s="31"/>
      <c r="AH59768" s="31"/>
      <c r="AI59768" s="19"/>
    </row>
    <row r="59769" spans="32:35">
      <c r="AF59769" s="31"/>
      <c r="AG59769" s="31"/>
      <c r="AH59769" s="31"/>
      <c r="AI59769" s="19"/>
    </row>
    <row r="59770" spans="32:35">
      <c r="AF59770" s="31"/>
      <c r="AG59770" s="31"/>
      <c r="AH59770" s="31"/>
      <c r="AI59770" s="19"/>
    </row>
    <row r="59771" spans="32:35">
      <c r="AF59771" s="31"/>
      <c r="AG59771" s="31"/>
      <c r="AH59771" s="31"/>
      <c r="AI59771" s="19"/>
    </row>
    <row r="59772" spans="32:35">
      <c r="AF59772" s="31"/>
      <c r="AG59772" s="31"/>
      <c r="AH59772" s="31"/>
      <c r="AI59772" s="19"/>
    </row>
    <row r="59773" spans="32:35">
      <c r="AF59773" s="31"/>
      <c r="AG59773" s="31"/>
      <c r="AH59773" s="31"/>
      <c r="AI59773" s="19"/>
    </row>
    <row r="59774" spans="32:35" ht="15">
      <c r="AF59774" s="88"/>
      <c r="AG59774" s="88"/>
      <c r="AH59774" s="88"/>
      <c r="AI59774" s="21"/>
    </row>
    <row r="59775" spans="32:35">
      <c r="AF59775" s="43"/>
      <c r="AG59775" s="43"/>
      <c r="AH59775" s="43"/>
      <c r="AI59775" s="5"/>
    </row>
    <row r="59776" spans="32:35" ht="15" thickBot="1">
      <c r="AF59776" s="89"/>
      <c r="AG59776" s="89"/>
      <c r="AH59776" s="89"/>
      <c r="AI59776" s="3"/>
    </row>
    <row r="59777" spans="32:35">
      <c r="AF59777" s="31"/>
      <c r="AG59777" s="31"/>
      <c r="AH59777" s="31"/>
      <c r="AI59777" s="18"/>
    </row>
    <row r="59778" spans="32:35">
      <c r="AF59778" s="31"/>
      <c r="AG59778" s="31"/>
      <c r="AH59778" s="31"/>
      <c r="AI59778" s="19"/>
    </row>
    <row r="59779" spans="32:35">
      <c r="AF59779" s="31"/>
      <c r="AG59779" s="31"/>
      <c r="AH59779" s="31"/>
      <c r="AI59779" s="19"/>
    </row>
    <row r="59780" spans="32:35">
      <c r="AF59780" s="31"/>
      <c r="AG59780" s="31"/>
      <c r="AH59780" s="31"/>
      <c r="AI59780" s="19"/>
    </row>
    <row r="59781" spans="32:35">
      <c r="AF59781" s="31"/>
      <c r="AG59781" s="31"/>
      <c r="AH59781" s="31"/>
      <c r="AI59781" s="19"/>
    </row>
    <row r="59782" spans="32:35">
      <c r="AF59782" s="31"/>
      <c r="AG59782" s="31"/>
      <c r="AH59782" s="31"/>
      <c r="AI59782" s="19"/>
    </row>
    <row r="59783" spans="32:35">
      <c r="AF59783" s="31"/>
      <c r="AG59783" s="31"/>
      <c r="AH59783" s="31"/>
      <c r="AI59783" s="19"/>
    </row>
    <row r="59784" spans="32:35">
      <c r="AF59784" s="31"/>
      <c r="AG59784" s="31"/>
      <c r="AH59784" s="31"/>
      <c r="AI59784" s="19"/>
    </row>
    <row r="59785" spans="32:35">
      <c r="AF59785" s="31"/>
      <c r="AG59785" s="31"/>
      <c r="AH59785" s="31"/>
      <c r="AI59785" s="19"/>
    </row>
    <row r="59786" spans="32:35">
      <c r="AF59786" s="31"/>
      <c r="AG59786" s="31"/>
      <c r="AH59786" s="31"/>
      <c r="AI59786" s="19"/>
    </row>
    <row r="59787" spans="32:35">
      <c r="AF59787" s="31"/>
      <c r="AG59787" s="31"/>
      <c r="AH59787" s="31"/>
      <c r="AI59787" s="19"/>
    </row>
    <row r="59788" spans="32:35">
      <c r="AF59788" s="31"/>
      <c r="AG59788" s="31"/>
      <c r="AH59788" s="31"/>
      <c r="AI59788" s="19"/>
    </row>
    <row r="59789" spans="32:35">
      <c r="AF59789" s="31"/>
      <c r="AG59789" s="31"/>
      <c r="AH59789" s="31"/>
      <c r="AI59789" s="19"/>
    </row>
    <row r="59790" spans="32:35">
      <c r="AF59790" s="31"/>
      <c r="AG59790" s="31"/>
      <c r="AH59790" s="31"/>
      <c r="AI59790" s="19"/>
    </row>
    <row r="59791" spans="32:35">
      <c r="AF59791" s="31"/>
      <c r="AG59791" s="31"/>
      <c r="AH59791" s="31"/>
      <c r="AI59791" s="19"/>
    </row>
    <row r="59792" spans="32:35">
      <c r="AF59792" s="31"/>
      <c r="AG59792" s="31"/>
      <c r="AH59792" s="31"/>
      <c r="AI59792" s="19"/>
    </row>
    <row r="59793" spans="32:35">
      <c r="AF59793" s="31"/>
      <c r="AG59793" s="31"/>
      <c r="AH59793" s="31"/>
      <c r="AI59793" s="19"/>
    </row>
    <row r="59794" spans="32:35">
      <c r="AF59794" s="31"/>
      <c r="AG59794" s="31"/>
      <c r="AH59794" s="31"/>
      <c r="AI59794" s="19"/>
    </row>
    <row r="59795" spans="32:35">
      <c r="AF59795" s="31"/>
      <c r="AG59795" s="31"/>
      <c r="AH59795" s="31"/>
      <c r="AI59795" s="19"/>
    </row>
    <row r="59796" spans="32:35">
      <c r="AF59796" s="31"/>
      <c r="AG59796" s="31"/>
      <c r="AH59796" s="31"/>
      <c r="AI59796" s="19"/>
    </row>
    <row r="59797" spans="32:35">
      <c r="AF59797" s="31"/>
      <c r="AG59797" s="31"/>
      <c r="AH59797" s="31"/>
      <c r="AI59797" s="19"/>
    </row>
    <row r="59798" spans="32:35">
      <c r="AF59798" s="31"/>
      <c r="AG59798" s="31"/>
      <c r="AH59798" s="31"/>
      <c r="AI59798" s="19"/>
    </row>
    <row r="59799" spans="32:35">
      <c r="AF59799" s="31"/>
      <c r="AG59799" s="31"/>
      <c r="AH59799" s="31"/>
      <c r="AI59799" s="19"/>
    </row>
    <row r="59800" spans="32:35">
      <c r="AF59800" s="31"/>
      <c r="AG59800" s="31"/>
      <c r="AH59800" s="31"/>
      <c r="AI59800" s="19"/>
    </row>
    <row r="59801" spans="32:35">
      <c r="AF59801" s="31"/>
      <c r="AG59801" s="31"/>
      <c r="AH59801" s="31"/>
      <c r="AI59801" s="19"/>
    </row>
    <row r="59802" spans="32:35">
      <c r="AF59802" s="31"/>
      <c r="AG59802" s="31"/>
      <c r="AH59802" s="31"/>
      <c r="AI59802" s="19"/>
    </row>
    <row r="59803" spans="32:35">
      <c r="AF59803" s="31"/>
      <c r="AG59803" s="31"/>
      <c r="AH59803" s="31"/>
      <c r="AI59803" s="19"/>
    </row>
    <row r="59804" spans="32:35">
      <c r="AF59804" s="31"/>
      <c r="AG59804" s="31"/>
      <c r="AH59804" s="31"/>
      <c r="AI59804" s="19"/>
    </row>
    <row r="59805" spans="32:35" ht="15">
      <c r="AF59805" s="88"/>
      <c r="AG59805" s="88"/>
      <c r="AH59805" s="88"/>
      <c r="AI59805" s="21"/>
    </row>
    <row r="59806" spans="32:35">
      <c r="AF59806" s="43"/>
      <c r="AG59806" s="43"/>
      <c r="AH59806" s="43"/>
      <c r="AI59806" s="5"/>
    </row>
    <row r="59807" spans="32:35" ht="15" thickBot="1">
      <c r="AF59807" s="89"/>
      <c r="AG59807" s="89"/>
      <c r="AH59807" s="89"/>
      <c r="AI59807" s="3"/>
    </row>
    <row r="59808" spans="32:35">
      <c r="AF59808" s="31"/>
      <c r="AG59808" s="31"/>
      <c r="AH59808" s="31"/>
      <c r="AI59808" s="18"/>
    </row>
    <row r="59809" spans="32:35">
      <c r="AF59809" s="31"/>
      <c r="AG59809" s="31"/>
      <c r="AH59809" s="31"/>
      <c r="AI59809" s="19"/>
    </row>
    <row r="59810" spans="32:35">
      <c r="AF59810" s="31"/>
      <c r="AG59810" s="31"/>
      <c r="AH59810" s="31"/>
      <c r="AI59810" s="19"/>
    </row>
    <row r="59811" spans="32:35">
      <c r="AF59811" s="31"/>
      <c r="AG59811" s="31"/>
      <c r="AH59811" s="31"/>
      <c r="AI59811" s="19"/>
    </row>
    <row r="59812" spans="32:35">
      <c r="AF59812" s="31"/>
      <c r="AG59812" s="31"/>
      <c r="AH59812" s="31"/>
      <c r="AI59812" s="19"/>
    </row>
    <row r="59813" spans="32:35">
      <c r="AF59813" s="31"/>
      <c r="AG59813" s="31"/>
      <c r="AH59813" s="31"/>
      <c r="AI59813" s="19"/>
    </row>
    <row r="59814" spans="32:35">
      <c r="AF59814" s="31"/>
      <c r="AG59814" s="31"/>
      <c r="AH59814" s="31"/>
      <c r="AI59814" s="19"/>
    </row>
    <row r="59815" spans="32:35">
      <c r="AF59815" s="31"/>
      <c r="AG59815" s="31"/>
      <c r="AH59815" s="31"/>
      <c r="AI59815" s="19"/>
    </row>
    <row r="59816" spans="32:35">
      <c r="AF59816" s="31"/>
      <c r="AG59816" s="31"/>
      <c r="AH59816" s="31"/>
      <c r="AI59816" s="19"/>
    </row>
    <row r="59817" spans="32:35">
      <c r="AF59817" s="31"/>
      <c r="AG59817" s="31"/>
      <c r="AH59817" s="31"/>
      <c r="AI59817" s="19"/>
    </row>
    <row r="59818" spans="32:35">
      <c r="AF59818" s="31"/>
      <c r="AG59818" s="31"/>
      <c r="AH59818" s="31"/>
      <c r="AI59818" s="19"/>
    </row>
    <row r="59819" spans="32:35">
      <c r="AF59819" s="31"/>
      <c r="AG59819" s="31"/>
      <c r="AH59819" s="31"/>
      <c r="AI59819" s="19"/>
    </row>
    <row r="59820" spans="32:35">
      <c r="AF59820" s="31"/>
      <c r="AG59820" s="31"/>
      <c r="AH59820" s="31"/>
      <c r="AI59820" s="19"/>
    </row>
    <row r="59821" spans="32:35">
      <c r="AF59821" s="31"/>
      <c r="AG59821" s="31"/>
      <c r="AH59821" s="31"/>
      <c r="AI59821" s="19"/>
    </row>
    <row r="59822" spans="32:35">
      <c r="AF59822" s="31"/>
      <c r="AG59822" s="31"/>
      <c r="AH59822" s="31"/>
      <c r="AI59822" s="19"/>
    </row>
    <row r="59823" spans="32:35">
      <c r="AF59823" s="31"/>
      <c r="AG59823" s="31"/>
      <c r="AH59823" s="31"/>
      <c r="AI59823" s="19"/>
    </row>
    <row r="59824" spans="32:35">
      <c r="AF59824" s="31"/>
      <c r="AG59824" s="31"/>
      <c r="AH59824" s="31"/>
      <c r="AI59824" s="19"/>
    </row>
    <row r="59825" spans="32:35">
      <c r="AF59825" s="31"/>
      <c r="AG59825" s="31"/>
      <c r="AH59825" s="31"/>
      <c r="AI59825" s="19"/>
    </row>
    <row r="59826" spans="32:35">
      <c r="AF59826" s="31"/>
      <c r="AG59826" s="31"/>
      <c r="AH59826" s="31"/>
      <c r="AI59826" s="19"/>
    </row>
    <row r="59827" spans="32:35">
      <c r="AF59827" s="31"/>
      <c r="AG59827" s="31"/>
      <c r="AH59827" s="31"/>
      <c r="AI59827" s="19"/>
    </row>
    <row r="59828" spans="32:35">
      <c r="AF59828" s="31"/>
      <c r="AG59828" s="31"/>
      <c r="AH59828" s="31"/>
      <c r="AI59828" s="19"/>
    </row>
    <row r="59829" spans="32:35">
      <c r="AF59829" s="31"/>
      <c r="AG59829" s="31"/>
      <c r="AH59829" s="31"/>
      <c r="AI59829" s="19"/>
    </row>
    <row r="59830" spans="32:35">
      <c r="AF59830" s="31"/>
      <c r="AG59830" s="31"/>
      <c r="AH59830" s="31"/>
      <c r="AI59830" s="19"/>
    </row>
    <row r="59831" spans="32:35">
      <c r="AF59831" s="31"/>
      <c r="AG59831" s="31"/>
      <c r="AH59831" s="31"/>
      <c r="AI59831" s="19"/>
    </row>
    <row r="59832" spans="32:35">
      <c r="AF59832" s="31"/>
      <c r="AG59832" s="31"/>
      <c r="AH59832" s="31"/>
      <c r="AI59832" s="19"/>
    </row>
    <row r="59833" spans="32:35">
      <c r="AF59833" s="31"/>
      <c r="AG59833" s="31"/>
      <c r="AH59833" s="31"/>
      <c r="AI59833" s="19"/>
    </row>
    <row r="59834" spans="32:35">
      <c r="AF59834" s="31"/>
      <c r="AG59834" s="31"/>
      <c r="AH59834" s="31"/>
      <c r="AI59834" s="19"/>
    </row>
    <row r="59835" spans="32:35">
      <c r="AF59835" s="31"/>
      <c r="AG59835" s="31"/>
      <c r="AH59835" s="31"/>
      <c r="AI59835" s="19"/>
    </row>
    <row r="59836" spans="32:35" ht="15">
      <c r="AF59836" s="88"/>
      <c r="AG59836" s="88"/>
      <c r="AH59836" s="88"/>
      <c r="AI59836" s="21"/>
    </row>
    <row r="59837" spans="32:35">
      <c r="AF59837" s="43"/>
      <c r="AG59837" s="43"/>
      <c r="AH59837" s="43"/>
      <c r="AI59837" s="5"/>
    </row>
    <row r="59838" spans="32:35" ht="15" thickBot="1">
      <c r="AF59838" s="89"/>
      <c r="AG59838" s="89"/>
      <c r="AH59838" s="89"/>
      <c r="AI59838" s="3"/>
    </row>
    <row r="59839" spans="32:35">
      <c r="AF59839" s="31"/>
      <c r="AG59839" s="31"/>
      <c r="AH59839" s="31"/>
      <c r="AI59839" s="18"/>
    </row>
    <row r="59840" spans="32:35">
      <c r="AF59840" s="31"/>
      <c r="AG59840" s="31"/>
      <c r="AH59840" s="31"/>
      <c r="AI59840" s="19"/>
    </row>
    <row r="59841" spans="32:35">
      <c r="AF59841" s="31"/>
      <c r="AG59841" s="31"/>
      <c r="AH59841" s="31"/>
      <c r="AI59841" s="19"/>
    </row>
    <row r="59842" spans="32:35">
      <c r="AF59842" s="31"/>
      <c r="AG59842" s="31"/>
      <c r="AH59842" s="31"/>
      <c r="AI59842" s="19"/>
    </row>
    <row r="59843" spans="32:35">
      <c r="AF59843" s="31"/>
      <c r="AG59843" s="31"/>
      <c r="AH59843" s="31"/>
      <c r="AI59843" s="19"/>
    </row>
    <row r="59844" spans="32:35">
      <c r="AF59844" s="31"/>
      <c r="AG59844" s="31"/>
      <c r="AH59844" s="31"/>
      <c r="AI59844" s="19"/>
    </row>
    <row r="59845" spans="32:35">
      <c r="AF59845" s="31"/>
      <c r="AG59845" s="31"/>
      <c r="AH59845" s="31"/>
      <c r="AI59845" s="19"/>
    </row>
    <row r="59846" spans="32:35">
      <c r="AF59846" s="31"/>
      <c r="AG59846" s="31"/>
      <c r="AH59846" s="31"/>
      <c r="AI59846" s="19"/>
    </row>
    <row r="59847" spans="32:35">
      <c r="AF59847" s="31"/>
      <c r="AG59847" s="31"/>
      <c r="AH59847" s="31"/>
      <c r="AI59847" s="19"/>
    </row>
    <row r="59848" spans="32:35">
      <c r="AF59848" s="31"/>
      <c r="AG59848" s="31"/>
      <c r="AH59848" s="31"/>
      <c r="AI59848" s="19"/>
    </row>
    <row r="59849" spans="32:35">
      <c r="AF59849" s="31"/>
      <c r="AG59849" s="31"/>
      <c r="AH59849" s="31"/>
      <c r="AI59849" s="19"/>
    </row>
    <row r="59850" spans="32:35">
      <c r="AF59850" s="31"/>
      <c r="AG59850" s="31"/>
      <c r="AH59850" s="31"/>
      <c r="AI59850" s="19"/>
    </row>
    <row r="59851" spans="32:35">
      <c r="AF59851" s="31"/>
      <c r="AG59851" s="31"/>
      <c r="AH59851" s="31"/>
      <c r="AI59851" s="19"/>
    </row>
    <row r="59852" spans="32:35">
      <c r="AF59852" s="31"/>
      <c r="AG59852" s="31"/>
      <c r="AH59852" s="31"/>
      <c r="AI59852" s="19"/>
    </row>
    <row r="59853" spans="32:35">
      <c r="AF59853" s="31"/>
      <c r="AG59853" s="31"/>
      <c r="AH59853" s="31"/>
      <c r="AI59853" s="19"/>
    </row>
    <row r="59854" spans="32:35">
      <c r="AF59854" s="31"/>
      <c r="AG59854" s="31"/>
      <c r="AH59854" s="31"/>
      <c r="AI59854" s="19"/>
    </row>
    <row r="59855" spans="32:35">
      <c r="AF59855" s="31"/>
      <c r="AG59855" s="31"/>
      <c r="AH59855" s="31"/>
      <c r="AI59855" s="19"/>
    </row>
    <row r="59856" spans="32:35">
      <c r="AF59856" s="31"/>
      <c r="AG59856" s="31"/>
      <c r="AH59856" s="31"/>
      <c r="AI59856" s="19"/>
    </row>
    <row r="59857" spans="32:35">
      <c r="AF59857" s="31"/>
      <c r="AG59857" s="31"/>
      <c r="AH59857" s="31"/>
      <c r="AI59857" s="19"/>
    </row>
    <row r="59858" spans="32:35">
      <c r="AF59858" s="31"/>
      <c r="AG59858" s="31"/>
      <c r="AH59858" s="31"/>
      <c r="AI59858" s="19"/>
    </row>
    <row r="59859" spans="32:35">
      <c r="AF59859" s="31"/>
      <c r="AG59859" s="31"/>
      <c r="AH59859" s="31"/>
      <c r="AI59859" s="19"/>
    </row>
    <row r="59860" spans="32:35">
      <c r="AF59860" s="31"/>
      <c r="AG59860" s="31"/>
      <c r="AH59860" s="31"/>
      <c r="AI59860" s="19"/>
    </row>
    <row r="59861" spans="32:35">
      <c r="AF59861" s="31"/>
      <c r="AG59861" s="31"/>
      <c r="AH59861" s="31"/>
      <c r="AI59861" s="19"/>
    </row>
    <row r="59862" spans="32:35">
      <c r="AF59862" s="31"/>
      <c r="AG59862" s="31"/>
      <c r="AH59862" s="31"/>
      <c r="AI59862" s="19"/>
    </row>
    <row r="59863" spans="32:35">
      <c r="AF59863" s="31"/>
      <c r="AG59863" s="31"/>
      <c r="AH59863" s="31"/>
      <c r="AI59863" s="19"/>
    </row>
    <row r="59864" spans="32:35">
      <c r="AF59864" s="31"/>
      <c r="AG59864" s="31"/>
      <c r="AH59864" s="31"/>
      <c r="AI59864" s="19"/>
    </row>
    <row r="59865" spans="32:35">
      <c r="AF59865" s="31"/>
      <c r="AG59865" s="31"/>
      <c r="AH59865" s="31"/>
      <c r="AI59865" s="19"/>
    </row>
    <row r="59866" spans="32:35">
      <c r="AF59866" s="31"/>
      <c r="AG59866" s="31"/>
      <c r="AH59866" s="31"/>
      <c r="AI59866" s="19"/>
    </row>
    <row r="59867" spans="32:35" ht="15">
      <c r="AF59867" s="88"/>
      <c r="AG59867" s="88"/>
      <c r="AH59867" s="88"/>
      <c r="AI59867" s="21"/>
    </row>
    <row r="59868" spans="32:35">
      <c r="AF59868" s="43"/>
      <c r="AG59868" s="43"/>
      <c r="AH59868" s="43"/>
      <c r="AI59868" s="5"/>
    </row>
    <row r="59869" spans="32:35" ht="15" thickBot="1">
      <c r="AF59869" s="89"/>
      <c r="AG59869" s="89"/>
      <c r="AH59869" s="89"/>
      <c r="AI59869" s="3"/>
    </row>
    <row r="59870" spans="32:35">
      <c r="AF59870" s="31"/>
      <c r="AG59870" s="31"/>
      <c r="AH59870" s="31"/>
      <c r="AI59870" s="18"/>
    </row>
    <row r="59871" spans="32:35">
      <c r="AF59871" s="31"/>
      <c r="AG59871" s="31"/>
      <c r="AH59871" s="31"/>
      <c r="AI59871" s="19"/>
    </row>
    <row r="59872" spans="32:35">
      <c r="AF59872" s="31"/>
      <c r="AG59872" s="31"/>
      <c r="AH59872" s="31"/>
      <c r="AI59872" s="19"/>
    </row>
    <row r="59873" spans="32:35">
      <c r="AF59873" s="31"/>
      <c r="AG59873" s="31"/>
      <c r="AH59873" s="31"/>
      <c r="AI59873" s="19"/>
    </row>
    <row r="59874" spans="32:35">
      <c r="AF59874" s="31"/>
      <c r="AG59874" s="31"/>
      <c r="AH59874" s="31"/>
      <c r="AI59874" s="19"/>
    </row>
    <row r="59875" spans="32:35">
      <c r="AF59875" s="31"/>
      <c r="AG59875" s="31"/>
      <c r="AH59875" s="31"/>
      <c r="AI59875" s="19"/>
    </row>
    <row r="59876" spans="32:35">
      <c r="AF59876" s="31"/>
      <c r="AG59876" s="31"/>
      <c r="AH59876" s="31"/>
      <c r="AI59876" s="19"/>
    </row>
    <row r="59877" spans="32:35">
      <c r="AF59877" s="31"/>
      <c r="AG59877" s="31"/>
      <c r="AH59877" s="31"/>
      <c r="AI59877" s="19"/>
    </row>
    <row r="59878" spans="32:35">
      <c r="AF59878" s="31"/>
      <c r="AG59878" s="31"/>
      <c r="AH59878" s="31"/>
      <c r="AI59878" s="19"/>
    </row>
    <row r="59879" spans="32:35">
      <c r="AF59879" s="31"/>
      <c r="AG59879" s="31"/>
      <c r="AH59879" s="31"/>
      <c r="AI59879" s="19"/>
    </row>
    <row r="59880" spans="32:35">
      <c r="AF59880" s="31"/>
      <c r="AG59880" s="31"/>
      <c r="AH59880" s="31"/>
      <c r="AI59880" s="19"/>
    </row>
    <row r="59881" spans="32:35">
      <c r="AF59881" s="31"/>
      <c r="AG59881" s="31"/>
      <c r="AH59881" s="31"/>
      <c r="AI59881" s="19"/>
    </row>
    <row r="59882" spans="32:35">
      <c r="AF59882" s="31"/>
      <c r="AG59882" s="31"/>
      <c r="AH59882" s="31"/>
      <c r="AI59882" s="19"/>
    </row>
    <row r="59883" spans="32:35">
      <c r="AF59883" s="31"/>
      <c r="AG59883" s="31"/>
      <c r="AH59883" s="31"/>
      <c r="AI59883" s="19"/>
    </row>
    <row r="59884" spans="32:35">
      <c r="AF59884" s="31"/>
      <c r="AG59884" s="31"/>
      <c r="AH59884" s="31"/>
      <c r="AI59884" s="19"/>
    </row>
    <row r="59885" spans="32:35">
      <c r="AF59885" s="31"/>
      <c r="AG59885" s="31"/>
      <c r="AH59885" s="31"/>
      <c r="AI59885" s="19"/>
    </row>
    <row r="59886" spans="32:35">
      <c r="AF59886" s="31"/>
      <c r="AG59886" s="31"/>
      <c r="AH59886" s="31"/>
      <c r="AI59886" s="19"/>
    </row>
    <row r="59887" spans="32:35">
      <c r="AF59887" s="31"/>
      <c r="AG59887" s="31"/>
      <c r="AH59887" s="31"/>
      <c r="AI59887" s="19"/>
    </row>
    <row r="59888" spans="32:35">
      <c r="AF59888" s="31"/>
      <c r="AG59888" s="31"/>
      <c r="AH59888" s="31"/>
      <c r="AI59888" s="19"/>
    </row>
    <row r="59889" spans="32:35">
      <c r="AF59889" s="31"/>
      <c r="AG59889" s="31"/>
      <c r="AH59889" s="31"/>
      <c r="AI59889" s="19"/>
    </row>
    <row r="59890" spans="32:35">
      <c r="AF59890" s="31"/>
      <c r="AG59890" s="31"/>
      <c r="AH59890" s="31"/>
      <c r="AI59890" s="19"/>
    </row>
    <row r="59891" spans="32:35">
      <c r="AF59891" s="31"/>
      <c r="AG59891" s="31"/>
      <c r="AH59891" s="31"/>
      <c r="AI59891" s="19"/>
    </row>
    <row r="59892" spans="32:35">
      <c r="AF59892" s="31"/>
      <c r="AG59892" s="31"/>
      <c r="AH59892" s="31"/>
      <c r="AI59892" s="19"/>
    </row>
    <row r="59893" spans="32:35">
      <c r="AF59893" s="31"/>
      <c r="AG59893" s="31"/>
      <c r="AH59893" s="31"/>
      <c r="AI59893" s="19"/>
    </row>
    <row r="59894" spans="32:35">
      <c r="AF59894" s="31"/>
      <c r="AG59894" s="31"/>
      <c r="AH59894" s="31"/>
      <c r="AI59894" s="19"/>
    </row>
    <row r="59895" spans="32:35">
      <c r="AF59895" s="31"/>
      <c r="AG59895" s="31"/>
      <c r="AH59895" s="31"/>
      <c r="AI59895" s="19"/>
    </row>
    <row r="59896" spans="32:35">
      <c r="AF59896" s="31"/>
      <c r="AG59896" s="31"/>
      <c r="AH59896" s="31"/>
      <c r="AI59896" s="19"/>
    </row>
    <row r="59897" spans="32:35">
      <c r="AF59897" s="31"/>
      <c r="AG59897" s="31"/>
      <c r="AH59897" s="31"/>
      <c r="AI59897" s="19"/>
    </row>
    <row r="59898" spans="32:35" ht="15">
      <c r="AF59898" s="88"/>
      <c r="AG59898" s="88"/>
      <c r="AH59898" s="88"/>
      <c r="AI59898" s="21"/>
    </row>
    <row r="59899" spans="32:35">
      <c r="AF59899" s="43"/>
      <c r="AG59899" s="43"/>
      <c r="AH59899" s="43"/>
      <c r="AI59899" s="5"/>
    </row>
    <row r="59900" spans="32:35" ht="15" thickBot="1">
      <c r="AF59900" s="89"/>
      <c r="AG59900" s="89"/>
      <c r="AH59900" s="89"/>
      <c r="AI59900" s="3"/>
    </row>
    <row r="59901" spans="32:35">
      <c r="AF59901" s="31"/>
      <c r="AG59901" s="31"/>
      <c r="AH59901" s="31"/>
      <c r="AI59901" s="18"/>
    </row>
    <row r="59902" spans="32:35">
      <c r="AF59902" s="31"/>
      <c r="AG59902" s="31"/>
      <c r="AH59902" s="31"/>
      <c r="AI59902" s="19"/>
    </row>
    <row r="59903" spans="32:35">
      <c r="AF59903" s="31"/>
      <c r="AG59903" s="31"/>
      <c r="AH59903" s="31"/>
      <c r="AI59903" s="19"/>
    </row>
    <row r="59904" spans="32:35">
      <c r="AF59904" s="31"/>
      <c r="AG59904" s="31"/>
      <c r="AH59904" s="31"/>
      <c r="AI59904" s="19"/>
    </row>
    <row r="59905" spans="32:35">
      <c r="AF59905" s="31"/>
      <c r="AG59905" s="31"/>
      <c r="AH59905" s="31"/>
      <c r="AI59905" s="19"/>
    </row>
    <row r="59906" spans="32:35">
      <c r="AF59906" s="31"/>
      <c r="AG59906" s="31"/>
      <c r="AH59906" s="31"/>
      <c r="AI59906" s="19"/>
    </row>
    <row r="59907" spans="32:35">
      <c r="AF59907" s="31"/>
      <c r="AG59907" s="31"/>
      <c r="AH59907" s="31"/>
      <c r="AI59907" s="19"/>
    </row>
    <row r="59908" spans="32:35">
      <c r="AF59908" s="31"/>
      <c r="AG59908" s="31"/>
      <c r="AH59908" s="31"/>
      <c r="AI59908" s="19"/>
    </row>
    <row r="59909" spans="32:35">
      <c r="AF59909" s="31"/>
      <c r="AG59909" s="31"/>
      <c r="AH59909" s="31"/>
      <c r="AI59909" s="19"/>
    </row>
    <row r="59910" spans="32:35">
      <c r="AF59910" s="31"/>
      <c r="AG59910" s="31"/>
      <c r="AH59910" s="31"/>
      <c r="AI59910" s="19"/>
    </row>
    <row r="59911" spans="32:35">
      <c r="AF59911" s="31"/>
      <c r="AG59911" s="31"/>
      <c r="AH59911" s="31"/>
      <c r="AI59911" s="19"/>
    </row>
    <row r="59912" spans="32:35">
      <c r="AF59912" s="31"/>
      <c r="AG59912" s="31"/>
      <c r="AH59912" s="31"/>
      <c r="AI59912" s="19"/>
    </row>
    <row r="59913" spans="32:35">
      <c r="AF59913" s="31"/>
      <c r="AG59913" s="31"/>
      <c r="AH59913" s="31"/>
      <c r="AI59913" s="19"/>
    </row>
    <row r="59914" spans="32:35">
      <c r="AF59914" s="31"/>
      <c r="AG59914" s="31"/>
      <c r="AH59914" s="31"/>
      <c r="AI59914" s="19"/>
    </row>
    <row r="59915" spans="32:35">
      <c r="AF59915" s="31"/>
      <c r="AG59915" s="31"/>
      <c r="AH59915" s="31"/>
      <c r="AI59915" s="19"/>
    </row>
    <row r="59916" spans="32:35">
      <c r="AF59916" s="31"/>
      <c r="AG59916" s="31"/>
      <c r="AH59916" s="31"/>
      <c r="AI59916" s="19"/>
    </row>
    <row r="59917" spans="32:35">
      <c r="AF59917" s="31"/>
      <c r="AG59917" s="31"/>
      <c r="AH59917" s="31"/>
      <c r="AI59917" s="19"/>
    </row>
    <row r="59918" spans="32:35">
      <c r="AF59918" s="31"/>
      <c r="AG59918" s="31"/>
      <c r="AH59918" s="31"/>
      <c r="AI59918" s="19"/>
    </row>
    <row r="59919" spans="32:35">
      <c r="AF59919" s="31"/>
      <c r="AG59919" s="31"/>
      <c r="AH59919" s="31"/>
      <c r="AI59919" s="19"/>
    </row>
    <row r="59920" spans="32:35">
      <c r="AF59920" s="31"/>
      <c r="AG59920" s="31"/>
      <c r="AH59920" s="31"/>
      <c r="AI59920" s="19"/>
    </row>
    <row r="59921" spans="32:35">
      <c r="AF59921" s="31"/>
      <c r="AG59921" s="31"/>
      <c r="AH59921" s="31"/>
      <c r="AI59921" s="19"/>
    </row>
    <row r="59922" spans="32:35">
      <c r="AF59922" s="31"/>
      <c r="AG59922" s="31"/>
      <c r="AH59922" s="31"/>
      <c r="AI59922" s="19"/>
    </row>
    <row r="59923" spans="32:35">
      <c r="AF59923" s="31"/>
      <c r="AG59923" s="31"/>
      <c r="AH59923" s="31"/>
      <c r="AI59923" s="19"/>
    </row>
    <row r="59924" spans="32:35">
      <c r="AF59924" s="31"/>
      <c r="AG59924" s="31"/>
      <c r="AH59924" s="31"/>
      <c r="AI59924" s="19"/>
    </row>
    <row r="59925" spans="32:35">
      <c r="AF59925" s="31"/>
      <c r="AG59925" s="31"/>
      <c r="AH59925" s="31"/>
      <c r="AI59925" s="19"/>
    </row>
    <row r="59926" spans="32:35">
      <c r="AF59926" s="31"/>
      <c r="AG59926" s="31"/>
      <c r="AH59926" s="31"/>
      <c r="AI59926" s="19"/>
    </row>
    <row r="59927" spans="32:35">
      <c r="AF59927" s="31"/>
      <c r="AG59927" s="31"/>
      <c r="AH59927" s="31"/>
      <c r="AI59927" s="19"/>
    </row>
    <row r="59928" spans="32:35">
      <c r="AF59928" s="31"/>
      <c r="AG59928" s="31"/>
      <c r="AH59928" s="31"/>
      <c r="AI59928" s="19"/>
    </row>
    <row r="59929" spans="32:35" ht="15">
      <c r="AF59929" s="88"/>
      <c r="AG59929" s="88"/>
      <c r="AH59929" s="88"/>
      <c r="AI59929" s="21"/>
    </row>
    <row r="59930" spans="32:35">
      <c r="AF59930" s="43"/>
      <c r="AG59930" s="43"/>
      <c r="AH59930" s="43"/>
      <c r="AI59930" s="5"/>
    </row>
    <row r="59931" spans="32:35" ht="15" thickBot="1">
      <c r="AF59931" s="89"/>
      <c r="AG59931" s="89"/>
      <c r="AH59931" s="89"/>
      <c r="AI59931" s="3"/>
    </row>
    <row r="59932" spans="32:35">
      <c r="AF59932" s="31"/>
      <c r="AG59932" s="31"/>
      <c r="AH59932" s="31"/>
      <c r="AI59932" s="18"/>
    </row>
    <row r="59933" spans="32:35">
      <c r="AF59933" s="31"/>
      <c r="AG59933" s="31"/>
      <c r="AH59933" s="31"/>
      <c r="AI59933" s="19"/>
    </row>
    <row r="59934" spans="32:35">
      <c r="AF59934" s="31"/>
      <c r="AG59934" s="31"/>
      <c r="AH59934" s="31"/>
      <c r="AI59934" s="19"/>
    </row>
    <row r="59935" spans="32:35">
      <c r="AF59935" s="31"/>
      <c r="AG59935" s="31"/>
      <c r="AH59935" s="31"/>
      <c r="AI59935" s="19"/>
    </row>
    <row r="59936" spans="32:35">
      <c r="AF59936" s="31"/>
      <c r="AG59936" s="31"/>
      <c r="AH59936" s="31"/>
      <c r="AI59936" s="19"/>
    </row>
    <row r="59937" spans="32:35">
      <c r="AF59937" s="31"/>
      <c r="AG59937" s="31"/>
      <c r="AH59937" s="31"/>
      <c r="AI59937" s="19"/>
    </row>
    <row r="59938" spans="32:35">
      <c r="AF59938" s="31"/>
      <c r="AG59938" s="31"/>
      <c r="AH59938" s="31"/>
      <c r="AI59938" s="19"/>
    </row>
    <row r="59939" spans="32:35">
      <c r="AF59939" s="31"/>
      <c r="AG59939" s="31"/>
      <c r="AH59939" s="31"/>
      <c r="AI59939" s="19"/>
    </row>
    <row r="59940" spans="32:35">
      <c r="AF59940" s="31"/>
      <c r="AG59940" s="31"/>
      <c r="AH59940" s="31"/>
      <c r="AI59940" s="19"/>
    </row>
    <row r="59941" spans="32:35">
      <c r="AF59941" s="31"/>
      <c r="AG59941" s="31"/>
      <c r="AH59941" s="31"/>
      <c r="AI59941" s="19"/>
    </row>
    <row r="59942" spans="32:35">
      <c r="AF59942" s="31"/>
      <c r="AG59942" s="31"/>
      <c r="AH59942" s="31"/>
      <c r="AI59942" s="19"/>
    </row>
    <row r="59943" spans="32:35">
      <c r="AF59943" s="31"/>
      <c r="AG59943" s="31"/>
      <c r="AH59943" s="31"/>
      <c r="AI59943" s="19"/>
    </row>
    <row r="59944" spans="32:35">
      <c r="AF59944" s="31"/>
      <c r="AG59944" s="31"/>
      <c r="AH59944" s="31"/>
      <c r="AI59944" s="19"/>
    </row>
    <row r="59945" spans="32:35">
      <c r="AF59945" s="31"/>
      <c r="AG59945" s="31"/>
      <c r="AH59945" s="31"/>
      <c r="AI59945" s="19"/>
    </row>
    <row r="59946" spans="32:35">
      <c r="AF59946" s="31"/>
      <c r="AG59946" s="31"/>
      <c r="AH59946" s="31"/>
      <c r="AI59946" s="19"/>
    </row>
    <row r="59947" spans="32:35">
      <c r="AF59947" s="31"/>
      <c r="AG59947" s="31"/>
      <c r="AH59947" s="31"/>
      <c r="AI59947" s="19"/>
    </row>
    <row r="59948" spans="32:35">
      <c r="AF59948" s="31"/>
      <c r="AG59948" s="31"/>
      <c r="AH59948" s="31"/>
      <c r="AI59948" s="19"/>
    </row>
    <row r="59949" spans="32:35">
      <c r="AF59949" s="31"/>
      <c r="AG59949" s="31"/>
      <c r="AH59949" s="31"/>
      <c r="AI59949" s="19"/>
    </row>
    <row r="59950" spans="32:35">
      <c r="AF59950" s="31"/>
      <c r="AG59950" s="31"/>
      <c r="AH59950" s="31"/>
      <c r="AI59950" s="19"/>
    </row>
    <row r="59951" spans="32:35">
      <c r="AF59951" s="31"/>
      <c r="AG59951" s="31"/>
      <c r="AH59951" s="31"/>
      <c r="AI59951" s="19"/>
    </row>
    <row r="59952" spans="32:35">
      <c r="AF59952" s="31"/>
      <c r="AG59952" s="31"/>
      <c r="AH59952" s="31"/>
      <c r="AI59952" s="19"/>
    </row>
    <row r="59953" spans="32:35">
      <c r="AF59953" s="31"/>
      <c r="AG59953" s="31"/>
      <c r="AH59953" s="31"/>
      <c r="AI59953" s="19"/>
    </row>
    <row r="59954" spans="32:35">
      <c r="AF59954" s="31"/>
      <c r="AG59954" s="31"/>
      <c r="AH59954" s="31"/>
      <c r="AI59954" s="19"/>
    </row>
    <row r="59955" spans="32:35">
      <c r="AF59955" s="31"/>
      <c r="AG59955" s="31"/>
      <c r="AH59955" s="31"/>
      <c r="AI59955" s="19"/>
    </row>
    <row r="59956" spans="32:35">
      <c r="AF59956" s="31"/>
      <c r="AG59956" s="31"/>
      <c r="AH59956" s="31"/>
      <c r="AI59956" s="19"/>
    </row>
    <row r="59957" spans="32:35">
      <c r="AF59957" s="31"/>
      <c r="AG59957" s="31"/>
      <c r="AH59957" s="31"/>
      <c r="AI59957" s="19"/>
    </row>
    <row r="59958" spans="32:35">
      <c r="AF59958" s="31"/>
      <c r="AG59958" s="31"/>
      <c r="AH59958" s="31"/>
      <c r="AI59958" s="19"/>
    </row>
    <row r="59959" spans="32:35">
      <c r="AF59959" s="31"/>
      <c r="AG59959" s="31"/>
      <c r="AH59959" s="31"/>
      <c r="AI59959" s="19"/>
    </row>
    <row r="59960" spans="32:35" ht="15">
      <c r="AF59960" s="88"/>
      <c r="AG59960" s="88"/>
      <c r="AH59960" s="88"/>
      <c r="AI59960" s="21"/>
    </row>
    <row r="59961" spans="32:35">
      <c r="AF59961" s="43"/>
      <c r="AG59961" s="43"/>
      <c r="AH59961" s="43"/>
      <c r="AI59961" s="5"/>
    </row>
    <row r="59962" spans="32:35" ht="15" thickBot="1">
      <c r="AF59962" s="89"/>
      <c r="AG59962" s="89"/>
      <c r="AH59962" s="89"/>
      <c r="AI59962" s="3"/>
    </row>
    <row r="59963" spans="32:35">
      <c r="AF59963" s="31"/>
      <c r="AG59963" s="31"/>
      <c r="AH59963" s="31"/>
      <c r="AI59963" s="18"/>
    </row>
    <row r="59964" spans="32:35">
      <c r="AF59964" s="31"/>
      <c r="AG59964" s="31"/>
      <c r="AH59964" s="31"/>
      <c r="AI59964" s="19"/>
    </row>
    <row r="59965" spans="32:35">
      <c r="AF59965" s="31"/>
      <c r="AG59965" s="31"/>
      <c r="AH59965" s="31"/>
      <c r="AI59965" s="19"/>
    </row>
    <row r="59966" spans="32:35">
      <c r="AF59966" s="31"/>
      <c r="AG59966" s="31"/>
      <c r="AH59966" s="31"/>
      <c r="AI59966" s="19"/>
    </row>
    <row r="59967" spans="32:35">
      <c r="AF59967" s="31"/>
      <c r="AG59967" s="31"/>
      <c r="AH59967" s="31"/>
      <c r="AI59967" s="19"/>
    </row>
    <row r="59968" spans="32:35">
      <c r="AF59968" s="31"/>
      <c r="AG59968" s="31"/>
      <c r="AH59968" s="31"/>
      <c r="AI59968" s="19"/>
    </row>
    <row r="59969" spans="32:35">
      <c r="AF59969" s="31"/>
      <c r="AG59969" s="31"/>
      <c r="AH59969" s="31"/>
      <c r="AI59969" s="19"/>
    </row>
    <row r="59970" spans="32:35">
      <c r="AF59970" s="31"/>
      <c r="AG59970" s="31"/>
      <c r="AH59970" s="31"/>
      <c r="AI59970" s="19"/>
    </row>
    <row r="59971" spans="32:35">
      <c r="AF59971" s="31"/>
      <c r="AG59971" s="31"/>
      <c r="AH59971" s="31"/>
      <c r="AI59971" s="19"/>
    </row>
    <row r="59972" spans="32:35">
      <c r="AF59972" s="31"/>
      <c r="AG59972" s="31"/>
      <c r="AH59972" s="31"/>
      <c r="AI59972" s="19"/>
    </row>
    <row r="59973" spans="32:35">
      <c r="AF59973" s="31"/>
      <c r="AG59973" s="31"/>
      <c r="AH59973" s="31"/>
      <c r="AI59973" s="19"/>
    </row>
    <row r="59974" spans="32:35">
      <c r="AF59974" s="31"/>
      <c r="AG59974" s="31"/>
      <c r="AH59974" s="31"/>
      <c r="AI59974" s="19"/>
    </row>
    <row r="59975" spans="32:35">
      <c r="AF59975" s="31"/>
      <c r="AG59975" s="31"/>
      <c r="AH59975" s="31"/>
      <c r="AI59975" s="19"/>
    </row>
    <row r="59976" spans="32:35">
      <c r="AF59976" s="31"/>
      <c r="AG59976" s="31"/>
      <c r="AH59976" s="31"/>
      <c r="AI59976" s="19"/>
    </row>
    <row r="59977" spans="32:35">
      <c r="AF59977" s="31"/>
      <c r="AG59977" s="31"/>
      <c r="AH59977" s="31"/>
      <c r="AI59977" s="19"/>
    </row>
    <row r="59978" spans="32:35">
      <c r="AF59978" s="31"/>
      <c r="AG59978" s="31"/>
      <c r="AH59978" s="31"/>
      <c r="AI59978" s="19"/>
    </row>
    <row r="59979" spans="32:35">
      <c r="AF59979" s="31"/>
      <c r="AG59979" s="31"/>
      <c r="AH59979" s="31"/>
      <c r="AI59979" s="19"/>
    </row>
    <row r="59980" spans="32:35">
      <c r="AF59980" s="31"/>
      <c r="AG59980" s="31"/>
      <c r="AH59980" s="31"/>
      <c r="AI59980" s="19"/>
    </row>
    <row r="59981" spans="32:35">
      <c r="AF59981" s="31"/>
      <c r="AG59981" s="31"/>
      <c r="AH59981" s="31"/>
      <c r="AI59981" s="19"/>
    </row>
    <row r="59982" spans="32:35">
      <c r="AF59982" s="31"/>
      <c r="AG59982" s="31"/>
      <c r="AH59982" s="31"/>
      <c r="AI59982" s="19"/>
    </row>
    <row r="59983" spans="32:35">
      <c r="AF59983" s="31"/>
      <c r="AG59983" s="31"/>
      <c r="AH59983" s="31"/>
      <c r="AI59983" s="19"/>
    </row>
    <row r="59984" spans="32:35">
      <c r="AF59984" s="31"/>
      <c r="AG59984" s="31"/>
      <c r="AH59984" s="31"/>
      <c r="AI59984" s="19"/>
    </row>
    <row r="59985" spans="32:35">
      <c r="AF59985" s="31"/>
      <c r="AG59985" s="31"/>
      <c r="AH59985" s="31"/>
      <c r="AI59985" s="19"/>
    </row>
    <row r="59986" spans="32:35">
      <c r="AF59986" s="31"/>
      <c r="AG59986" s="31"/>
      <c r="AH59986" s="31"/>
      <c r="AI59986" s="19"/>
    </row>
    <row r="59987" spans="32:35">
      <c r="AF59987" s="31"/>
      <c r="AG59987" s="31"/>
      <c r="AH59987" s="31"/>
      <c r="AI59987" s="19"/>
    </row>
    <row r="59988" spans="32:35">
      <c r="AF59988" s="31"/>
      <c r="AG59988" s="31"/>
      <c r="AH59988" s="31"/>
      <c r="AI59988" s="19"/>
    </row>
    <row r="59989" spans="32:35">
      <c r="AF59989" s="31"/>
      <c r="AG59989" s="31"/>
      <c r="AH59989" s="31"/>
      <c r="AI59989" s="19"/>
    </row>
    <row r="59990" spans="32:35">
      <c r="AF59990" s="31"/>
      <c r="AG59990" s="31"/>
      <c r="AH59990" s="31"/>
      <c r="AI59990" s="19"/>
    </row>
    <row r="59991" spans="32:35" ht="15">
      <c r="AF59991" s="88"/>
      <c r="AG59991" s="88"/>
      <c r="AH59991" s="88"/>
      <c r="AI59991" s="21"/>
    </row>
    <row r="59992" spans="32:35">
      <c r="AF59992" s="43"/>
      <c r="AG59992" s="43"/>
      <c r="AH59992" s="43"/>
      <c r="AI59992" s="5"/>
    </row>
    <row r="59993" spans="32:35" ht="15" thickBot="1">
      <c r="AF59993" s="89"/>
      <c r="AG59993" s="89"/>
      <c r="AH59993" s="89"/>
      <c r="AI59993" s="3"/>
    </row>
    <row r="59994" spans="32:35">
      <c r="AF59994" s="31"/>
      <c r="AG59994" s="31"/>
      <c r="AH59994" s="31"/>
      <c r="AI59994" s="18"/>
    </row>
    <row r="59995" spans="32:35">
      <c r="AF59995" s="31"/>
      <c r="AG59995" s="31"/>
      <c r="AH59995" s="31"/>
      <c r="AI59995" s="19"/>
    </row>
    <row r="59996" spans="32:35">
      <c r="AF59996" s="31"/>
      <c r="AG59996" s="31"/>
      <c r="AH59996" s="31"/>
      <c r="AI59996" s="19"/>
    </row>
    <row r="59997" spans="32:35">
      <c r="AF59997" s="31"/>
      <c r="AG59997" s="31"/>
      <c r="AH59997" s="31"/>
      <c r="AI59997" s="19"/>
    </row>
    <row r="59998" spans="32:35">
      <c r="AF59998" s="31"/>
      <c r="AG59998" s="31"/>
      <c r="AH59998" s="31"/>
      <c r="AI59998" s="19"/>
    </row>
    <row r="59999" spans="32:35">
      <c r="AF59999" s="31"/>
      <c r="AG59999" s="31"/>
      <c r="AH59999" s="31"/>
      <c r="AI59999" s="19"/>
    </row>
    <row r="60000" spans="32:35">
      <c r="AF60000" s="31"/>
      <c r="AG60000" s="31"/>
      <c r="AH60000" s="31"/>
      <c r="AI60000" s="19"/>
    </row>
    <row r="60001" spans="32:35">
      <c r="AF60001" s="31"/>
      <c r="AG60001" s="31"/>
      <c r="AH60001" s="31"/>
      <c r="AI60001" s="19"/>
    </row>
    <row r="60002" spans="32:35">
      <c r="AF60002" s="31"/>
      <c r="AG60002" s="31"/>
      <c r="AH60002" s="31"/>
      <c r="AI60002" s="19"/>
    </row>
    <row r="60003" spans="32:35">
      <c r="AF60003" s="31"/>
      <c r="AG60003" s="31"/>
      <c r="AH60003" s="31"/>
      <c r="AI60003" s="19"/>
    </row>
    <row r="60004" spans="32:35">
      <c r="AF60004" s="31"/>
      <c r="AG60004" s="31"/>
      <c r="AH60004" s="31"/>
      <c r="AI60004" s="19"/>
    </row>
    <row r="60005" spans="32:35">
      <c r="AF60005" s="31"/>
      <c r="AG60005" s="31"/>
      <c r="AH60005" s="31"/>
      <c r="AI60005" s="19"/>
    </row>
    <row r="60006" spans="32:35">
      <c r="AF60006" s="31"/>
      <c r="AG60006" s="31"/>
      <c r="AH60006" s="31"/>
      <c r="AI60006" s="19"/>
    </row>
    <row r="60007" spans="32:35">
      <c r="AF60007" s="31"/>
      <c r="AG60007" s="31"/>
      <c r="AH60007" s="31"/>
      <c r="AI60007" s="19"/>
    </row>
    <row r="60008" spans="32:35">
      <c r="AF60008" s="31"/>
      <c r="AG60008" s="31"/>
      <c r="AH60008" s="31"/>
      <c r="AI60008" s="19"/>
    </row>
    <row r="60009" spans="32:35">
      <c r="AF60009" s="31"/>
      <c r="AG60009" s="31"/>
      <c r="AH60009" s="31"/>
      <c r="AI60009" s="19"/>
    </row>
    <row r="60010" spans="32:35">
      <c r="AF60010" s="31"/>
      <c r="AG60010" s="31"/>
      <c r="AH60010" s="31"/>
      <c r="AI60010" s="19"/>
    </row>
    <row r="60011" spans="32:35">
      <c r="AF60011" s="31"/>
      <c r="AG60011" s="31"/>
      <c r="AH60011" s="31"/>
      <c r="AI60011" s="19"/>
    </row>
    <row r="60012" spans="32:35">
      <c r="AF60012" s="31"/>
      <c r="AG60012" s="31"/>
      <c r="AH60012" s="31"/>
      <c r="AI60012" s="19"/>
    </row>
    <row r="60013" spans="32:35">
      <c r="AF60013" s="31"/>
      <c r="AG60013" s="31"/>
      <c r="AH60013" s="31"/>
      <c r="AI60013" s="19"/>
    </row>
    <row r="60014" spans="32:35">
      <c r="AF60014" s="31"/>
      <c r="AG60014" s="31"/>
      <c r="AH60014" s="31"/>
      <c r="AI60014" s="19"/>
    </row>
    <row r="60015" spans="32:35">
      <c r="AF60015" s="31"/>
      <c r="AG60015" s="31"/>
      <c r="AH60015" s="31"/>
      <c r="AI60015" s="19"/>
    </row>
    <row r="60016" spans="32:35">
      <c r="AF60016" s="31"/>
      <c r="AG60016" s="31"/>
      <c r="AH60016" s="31"/>
      <c r="AI60016" s="19"/>
    </row>
    <row r="60017" spans="32:35">
      <c r="AF60017" s="31"/>
      <c r="AG60017" s="31"/>
      <c r="AH60017" s="31"/>
      <c r="AI60017" s="19"/>
    </row>
    <row r="60018" spans="32:35">
      <c r="AF60018" s="31"/>
      <c r="AG60018" s="31"/>
      <c r="AH60018" s="31"/>
      <c r="AI60018" s="19"/>
    </row>
    <row r="60019" spans="32:35">
      <c r="AF60019" s="31"/>
      <c r="AG60019" s="31"/>
      <c r="AH60019" s="31"/>
      <c r="AI60019" s="19"/>
    </row>
    <row r="60020" spans="32:35">
      <c r="AF60020" s="31"/>
      <c r="AG60020" s="31"/>
      <c r="AH60020" s="31"/>
      <c r="AI60020" s="19"/>
    </row>
    <row r="60021" spans="32:35">
      <c r="AF60021" s="31"/>
      <c r="AG60021" s="31"/>
      <c r="AH60021" s="31"/>
      <c r="AI60021" s="19"/>
    </row>
    <row r="60022" spans="32:35" ht="15">
      <c r="AF60022" s="88"/>
      <c r="AG60022" s="88"/>
      <c r="AH60022" s="88"/>
      <c r="AI60022" s="21"/>
    </row>
    <row r="60023" spans="32:35">
      <c r="AF60023" s="43"/>
      <c r="AG60023" s="43"/>
      <c r="AH60023" s="43"/>
      <c r="AI60023" s="5"/>
    </row>
    <row r="60024" spans="32:35" ht="15" thickBot="1">
      <c r="AF60024" s="89"/>
      <c r="AG60024" s="89"/>
      <c r="AH60024" s="89"/>
      <c r="AI60024" s="3"/>
    </row>
    <row r="60025" spans="32:35">
      <c r="AF60025" s="31"/>
      <c r="AG60025" s="31"/>
      <c r="AH60025" s="31"/>
      <c r="AI60025" s="18"/>
    </row>
    <row r="60026" spans="32:35">
      <c r="AF60026" s="31"/>
      <c r="AG60026" s="31"/>
      <c r="AH60026" s="31"/>
      <c r="AI60026" s="19"/>
    </row>
    <row r="60027" spans="32:35">
      <c r="AF60027" s="31"/>
      <c r="AG60027" s="31"/>
      <c r="AH60027" s="31"/>
      <c r="AI60027" s="19"/>
    </row>
    <row r="60028" spans="32:35">
      <c r="AF60028" s="31"/>
      <c r="AG60028" s="31"/>
      <c r="AH60028" s="31"/>
      <c r="AI60028" s="19"/>
    </row>
    <row r="60029" spans="32:35">
      <c r="AF60029" s="31"/>
      <c r="AG60029" s="31"/>
      <c r="AH60029" s="31"/>
      <c r="AI60029" s="19"/>
    </row>
    <row r="60030" spans="32:35">
      <c r="AF60030" s="31"/>
      <c r="AG60030" s="31"/>
      <c r="AH60030" s="31"/>
      <c r="AI60030" s="19"/>
    </row>
    <row r="60031" spans="32:35">
      <c r="AF60031" s="31"/>
      <c r="AG60031" s="31"/>
      <c r="AH60031" s="31"/>
      <c r="AI60031" s="19"/>
    </row>
    <row r="60032" spans="32:35">
      <c r="AF60032" s="31"/>
      <c r="AG60032" s="31"/>
      <c r="AH60032" s="31"/>
      <c r="AI60032" s="19"/>
    </row>
    <row r="60033" spans="32:35">
      <c r="AF60033" s="31"/>
      <c r="AG60033" s="31"/>
      <c r="AH60033" s="31"/>
      <c r="AI60033" s="19"/>
    </row>
    <row r="60034" spans="32:35">
      <c r="AF60034" s="31"/>
      <c r="AG60034" s="31"/>
      <c r="AH60034" s="31"/>
      <c r="AI60034" s="19"/>
    </row>
    <row r="60035" spans="32:35">
      <c r="AF60035" s="31"/>
      <c r="AG60035" s="31"/>
      <c r="AH60035" s="31"/>
      <c r="AI60035" s="19"/>
    </row>
    <row r="60036" spans="32:35">
      <c r="AF60036" s="31"/>
      <c r="AG60036" s="31"/>
      <c r="AH60036" s="31"/>
      <c r="AI60036" s="19"/>
    </row>
    <row r="60037" spans="32:35">
      <c r="AF60037" s="31"/>
      <c r="AG60037" s="31"/>
      <c r="AH60037" s="31"/>
      <c r="AI60037" s="19"/>
    </row>
    <row r="60038" spans="32:35">
      <c r="AF60038" s="31"/>
      <c r="AG60038" s="31"/>
      <c r="AH60038" s="31"/>
      <c r="AI60038" s="19"/>
    </row>
    <row r="60039" spans="32:35">
      <c r="AF60039" s="31"/>
      <c r="AG60039" s="31"/>
      <c r="AH60039" s="31"/>
      <c r="AI60039" s="19"/>
    </row>
    <row r="60040" spans="32:35">
      <c r="AF60040" s="31"/>
      <c r="AG60040" s="31"/>
      <c r="AH60040" s="31"/>
      <c r="AI60040" s="19"/>
    </row>
    <row r="60041" spans="32:35">
      <c r="AF60041" s="31"/>
      <c r="AG60041" s="31"/>
      <c r="AH60041" s="31"/>
      <c r="AI60041" s="19"/>
    </row>
    <row r="60042" spans="32:35">
      <c r="AF60042" s="31"/>
      <c r="AG60042" s="31"/>
      <c r="AH60042" s="31"/>
      <c r="AI60042" s="19"/>
    </row>
    <row r="60043" spans="32:35">
      <c r="AF60043" s="31"/>
      <c r="AG60043" s="31"/>
      <c r="AH60043" s="31"/>
      <c r="AI60043" s="19"/>
    </row>
    <row r="60044" spans="32:35">
      <c r="AF60044" s="31"/>
      <c r="AG60044" s="31"/>
      <c r="AH60044" s="31"/>
      <c r="AI60044" s="19"/>
    </row>
    <row r="60045" spans="32:35">
      <c r="AF60045" s="31"/>
      <c r="AG60045" s="31"/>
      <c r="AH60045" s="31"/>
      <c r="AI60045" s="19"/>
    </row>
    <row r="60046" spans="32:35">
      <c r="AF60046" s="31"/>
      <c r="AG60046" s="31"/>
      <c r="AH60046" s="31"/>
      <c r="AI60046" s="19"/>
    </row>
    <row r="60047" spans="32:35">
      <c r="AF60047" s="31"/>
      <c r="AG60047" s="31"/>
      <c r="AH60047" s="31"/>
      <c r="AI60047" s="19"/>
    </row>
    <row r="60048" spans="32:35">
      <c r="AF60048" s="31"/>
      <c r="AG60048" s="31"/>
      <c r="AH60048" s="31"/>
      <c r="AI60048" s="19"/>
    </row>
    <row r="60049" spans="32:35">
      <c r="AF60049" s="31"/>
      <c r="AG60049" s="31"/>
      <c r="AH60049" s="31"/>
      <c r="AI60049" s="19"/>
    </row>
    <row r="60050" spans="32:35">
      <c r="AF60050" s="31"/>
      <c r="AG60050" s="31"/>
      <c r="AH60050" s="31"/>
      <c r="AI60050" s="19"/>
    </row>
    <row r="60051" spans="32:35">
      <c r="AF60051" s="31"/>
      <c r="AG60051" s="31"/>
      <c r="AH60051" s="31"/>
      <c r="AI60051" s="19"/>
    </row>
    <row r="60052" spans="32:35">
      <c r="AF60052" s="31"/>
      <c r="AG60052" s="31"/>
      <c r="AH60052" s="31"/>
      <c r="AI60052" s="19"/>
    </row>
    <row r="60053" spans="32:35" ht="15">
      <c r="AF60053" s="88"/>
      <c r="AG60053" s="88"/>
      <c r="AH60053" s="88"/>
      <c r="AI60053" s="21"/>
    </row>
    <row r="60054" spans="32:35">
      <c r="AF60054" s="43"/>
      <c r="AG60054" s="43"/>
      <c r="AH60054" s="43"/>
      <c r="AI60054" s="5"/>
    </row>
    <row r="60055" spans="32:35" ht="15" thickBot="1">
      <c r="AF60055" s="89"/>
      <c r="AG60055" s="89"/>
      <c r="AH60055" s="89"/>
      <c r="AI60055" s="3"/>
    </row>
    <row r="60056" spans="32:35">
      <c r="AF60056" s="31"/>
      <c r="AG60056" s="31"/>
      <c r="AH60056" s="31"/>
      <c r="AI60056" s="18"/>
    </row>
    <row r="60057" spans="32:35">
      <c r="AF60057" s="31"/>
      <c r="AG60057" s="31"/>
      <c r="AH60057" s="31"/>
      <c r="AI60057" s="19"/>
    </row>
    <row r="60058" spans="32:35">
      <c r="AF60058" s="31"/>
      <c r="AG60058" s="31"/>
      <c r="AH60058" s="31"/>
      <c r="AI60058" s="19"/>
    </row>
    <row r="60059" spans="32:35">
      <c r="AF60059" s="31"/>
      <c r="AG60059" s="31"/>
      <c r="AH60059" s="31"/>
      <c r="AI60059" s="19"/>
    </row>
    <row r="60060" spans="32:35">
      <c r="AF60060" s="31"/>
      <c r="AG60060" s="31"/>
      <c r="AH60060" s="31"/>
      <c r="AI60060" s="19"/>
    </row>
    <row r="60061" spans="32:35">
      <c r="AF60061" s="31"/>
      <c r="AG60061" s="31"/>
      <c r="AH60061" s="31"/>
      <c r="AI60061" s="19"/>
    </row>
    <row r="60062" spans="32:35">
      <c r="AF60062" s="31"/>
      <c r="AG60062" s="31"/>
      <c r="AH60062" s="31"/>
      <c r="AI60062" s="19"/>
    </row>
    <row r="60063" spans="32:35">
      <c r="AF60063" s="31"/>
      <c r="AG60063" s="31"/>
      <c r="AH60063" s="31"/>
      <c r="AI60063" s="19"/>
    </row>
    <row r="60064" spans="32:35">
      <c r="AF60064" s="31"/>
      <c r="AG60064" s="31"/>
      <c r="AH60064" s="31"/>
      <c r="AI60064" s="19"/>
    </row>
    <row r="60065" spans="32:35">
      <c r="AF60065" s="31"/>
      <c r="AG60065" s="31"/>
      <c r="AH60065" s="31"/>
      <c r="AI60065" s="19"/>
    </row>
    <row r="60066" spans="32:35">
      <c r="AF60066" s="31"/>
      <c r="AG60066" s="31"/>
      <c r="AH60066" s="31"/>
      <c r="AI60066" s="19"/>
    </row>
    <row r="60067" spans="32:35">
      <c r="AF60067" s="31"/>
      <c r="AG60067" s="31"/>
      <c r="AH60067" s="31"/>
      <c r="AI60067" s="19"/>
    </row>
    <row r="60068" spans="32:35">
      <c r="AF60068" s="31"/>
      <c r="AG60068" s="31"/>
      <c r="AH60068" s="31"/>
      <c r="AI60068" s="19"/>
    </row>
    <row r="60069" spans="32:35">
      <c r="AF60069" s="31"/>
      <c r="AG60069" s="31"/>
      <c r="AH60069" s="31"/>
      <c r="AI60069" s="19"/>
    </row>
    <row r="60070" spans="32:35">
      <c r="AF60070" s="31"/>
      <c r="AG60070" s="31"/>
      <c r="AH60070" s="31"/>
      <c r="AI60070" s="19"/>
    </row>
    <row r="60071" spans="32:35">
      <c r="AF60071" s="31"/>
      <c r="AG60071" s="31"/>
      <c r="AH60071" s="31"/>
      <c r="AI60071" s="19"/>
    </row>
    <row r="60072" spans="32:35">
      <c r="AF60072" s="31"/>
      <c r="AG60072" s="31"/>
      <c r="AH60072" s="31"/>
      <c r="AI60072" s="19"/>
    </row>
    <row r="60073" spans="32:35">
      <c r="AF60073" s="31"/>
      <c r="AG60073" s="31"/>
      <c r="AH60073" s="31"/>
      <c r="AI60073" s="19"/>
    </row>
    <row r="60074" spans="32:35">
      <c r="AF60074" s="31"/>
      <c r="AG60074" s="31"/>
      <c r="AH60074" s="31"/>
      <c r="AI60074" s="19"/>
    </row>
    <row r="60075" spans="32:35">
      <c r="AF60075" s="31"/>
      <c r="AG60075" s="31"/>
      <c r="AH60075" s="31"/>
      <c r="AI60075" s="19"/>
    </row>
    <row r="60076" spans="32:35">
      <c r="AF60076" s="31"/>
      <c r="AG60076" s="31"/>
      <c r="AH60076" s="31"/>
      <c r="AI60076" s="19"/>
    </row>
    <row r="60077" spans="32:35">
      <c r="AF60077" s="31"/>
      <c r="AG60077" s="31"/>
      <c r="AH60077" s="31"/>
      <c r="AI60077" s="19"/>
    </row>
    <row r="60078" spans="32:35">
      <c r="AF60078" s="31"/>
      <c r="AG60078" s="31"/>
      <c r="AH60078" s="31"/>
      <c r="AI60078" s="19"/>
    </row>
    <row r="60079" spans="32:35">
      <c r="AF60079" s="31"/>
      <c r="AG60079" s="31"/>
      <c r="AH60079" s="31"/>
      <c r="AI60079" s="19"/>
    </row>
    <row r="60080" spans="32:35">
      <c r="AF60080" s="31"/>
      <c r="AG60080" s="31"/>
      <c r="AH60080" s="31"/>
      <c r="AI60080" s="19"/>
    </row>
    <row r="60081" spans="32:35">
      <c r="AF60081" s="31"/>
      <c r="AG60081" s="31"/>
      <c r="AH60081" s="31"/>
      <c r="AI60081" s="19"/>
    </row>
    <row r="60082" spans="32:35">
      <c r="AF60082" s="31"/>
      <c r="AG60082" s="31"/>
      <c r="AH60082" s="31"/>
      <c r="AI60082" s="19"/>
    </row>
    <row r="60083" spans="32:35">
      <c r="AF60083" s="31"/>
      <c r="AG60083" s="31"/>
      <c r="AH60083" s="31"/>
      <c r="AI60083" s="19"/>
    </row>
    <row r="60084" spans="32:35" ht="15">
      <c r="AF60084" s="88"/>
      <c r="AG60084" s="88"/>
      <c r="AH60084" s="88"/>
      <c r="AI60084" s="21"/>
    </row>
    <row r="60085" spans="32:35">
      <c r="AF60085" s="43"/>
      <c r="AG60085" s="43"/>
      <c r="AH60085" s="43"/>
      <c r="AI60085" s="5"/>
    </row>
    <row r="60086" spans="32:35" ht="15" thickBot="1">
      <c r="AF60086" s="89"/>
      <c r="AG60086" s="89"/>
      <c r="AH60086" s="89"/>
      <c r="AI60086" s="3"/>
    </row>
    <row r="60087" spans="32:35">
      <c r="AF60087" s="31"/>
      <c r="AG60087" s="31"/>
      <c r="AH60087" s="31"/>
      <c r="AI60087" s="18"/>
    </row>
    <row r="60088" spans="32:35">
      <c r="AF60088" s="31"/>
      <c r="AG60088" s="31"/>
      <c r="AH60088" s="31"/>
      <c r="AI60088" s="19"/>
    </row>
    <row r="60089" spans="32:35">
      <c r="AF60089" s="31"/>
      <c r="AG60089" s="31"/>
      <c r="AH60089" s="31"/>
      <c r="AI60089" s="19"/>
    </row>
    <row r="60090" spans="32:35">
      <c r="AF60090" s="31"/>
      <c r="AG60090" s="31"/>
      <c r="AH60090" s="31"/>
      <c r="AI60090" s="19"/>
    </row>
    <row r="60091" spans="32:35">
      <c r="AF60091" s="31"/>
      <c r="AG60091" s="31"/>
      <c r="AH60091" s="31"/>
      <c r="AI60091" s="19"/>
    </row>
    <row r="60092" spans="32:35">
      <c r="AF60092" s="31"/>
      <c r="AG60092" s="31"/>
      <c r="AH60092" s="31"/>
      <c r="AI60092" s="19"/>
    </row>
    <row r="60093" spans="32:35">
      <c r="AF60093" s="31"/>
      <c r="AG60093" s="31"/>
      <c r="AH60093" s="31"/>
      <c r="AI60093" s="19"/>
    </row>
    <row r="60094" spans="32:35">
      <c r="AF60094" s="31"/>
      <c r="AG60094" s="31"/>
      <c r="AH60094" s="31"/>
      <c r="AI60094" s="19"/>
    </row>
    <row r="60095" spans="32:35">
      <c r="AF60095" s="31"/>
      <c r="AG60095" s="31"/>
      <c r="AH60095" s="31"/>
      <c r="AI60095" s="19"/>
    </row>
    <row r="60096" spans="32:35">
      <c r="AF60096" s="31"/>
      <c r="AG60096" s="31"/>
      <c r="AH60096" s="31"/>
      <c r="AI60096" s="19"/>
    </row>
    <row r="60097" spans="32:35">
      <c r="AF60097" s="31"/>
      <c r="AG60097" s="31"/>
      <c r="AH60097" s="31"/>
      <c r="AI60097" s="19"/>
    </row>
    <row r="60098" spans="32:35">
      <c r="AF60098" s="31"/>
      <c r="AG60098" s="31"/>
      <c r="AH60098" s="31"/>
      <c r="AI60098" s="19"/>
    </row>
    <row r="60099" spans="32:35">
      <c r="AF60099" s="31"/>
      <c r="AG60099" s="31"/>
      <c r="AH60099" s="31"/>
      <c r="AI60099" s="19"/>
    </row>
    <row r="60100" spans="32:35">
      <c r="AF60100" s="31"/>
      <c r="AG60100" s="31"/>
      <c r="AH60100" s="31"/>
      <c r="AI60100" s="19"/>
    </row>
    <row r="60101" spans="32:35">
      <c r="AF60101" s="31"/>
      <c r="AG60101" s="31"/>
      <c r="AH60101" s="31"/>
      <c r="AI60101" s="19"/>
    </row>
    <row r="60102" spans="32:35">
      <c r="AF60102" s="31"/>
      <c r="AG60102" s="31"/>
      <c r="AH60102" s="31"/>
      <c r="AI60102" s="19"/>
    </row>
    <row r="60103" spans="32:35">
      <c r="AF60103" s="31"/>
      <c r="AG60103" s="31"/>
      <c r="AH60103" s="31"/>
      <c r="AI60103" s="19"/>
    </row>
    <row r="60104" spans="32:35">
      <c r="AF60104" s="31"/>
      <c r="AG60104" s="31"/>
      <c r="AH60104" s="31"/>
      <c r="AI60104" s="19"/>
    </row>
    <row r="60105" spans="32:35">
      <c r="AF60105" s="31"/>
      <c r="AG60105" s="31"/>
      <c r="AH60105" s="31"/>
      <c r="AI60105" s="19"/>
    </row>
    <row r="60106" spans="32:35">
      <c r="AF60106" s="31"/>
      <c r="AG60106" s="31"/>
      <c r="AH60106" s="31"/>
      <c r="AI60106" s="19"/>
    </row>
    <row r="60107" spans="32:35">
      <c r="AF60107" s="31"/>
      <c r="AG60107" s="31"/>
      <c r="AH60107" s="31"/>
      <c r="AI60107" s="19"/>
    </row>
    <row r="60108" spans="32:35">
      <c r="AF60108" s="31"/>
      <c r="AG60108" s="31"/>
      <c r="AH60108" s="31"/>
      <c r="AI60108" s="19"/>
    </row>
    <row r="60109" spans="32:35">
      <c r="AF60109" s="31"/>
      <c r="AG60109" s="31"/>
      <c r="AH60109" s="31"/>
      <c r="AI60109" s="19"/>
    </row>
    <row r="60110" spans="32:35">
      <c r="AF60110" s="31"/>
      <c r="AG60110" s="31"/>
      <c r="AH60110" s="31"/>
      <c r="AI60110" s="19"/>
    </row>
    <row r="60111" spans="32:35">
      <c r="AF60111" s="31"/>
      <c r="AG60111" s="31"/>
      <c r="AH60111" s="31"/>
      <c r="AI60111" s="19"/>
    </row>
    <row r="60112" spans="32:35">
      <c r="AF60112" s="31"/>
      <c r="AG60112" s="31"/>
      <c r="AH60112" s="31"/>
      <c r="AI60112" s="19"/>
    </row>
    <row r="60113" spans="32:35">
      <c r="AF60113" s="31"/>
      <c r="AG60113" s="31"/>
      <c r="AH60113" s="31"/>
      <c r="AI60113" s="19"/>
    </row>
    <row r="60114" spans="32:35">
      <c r="AF60114" s="31"/>
      <c r="AG60114" s="31"/>
      <c r="AH60114" s="31"/>
      <c r="AI60114" s="19"/>
    </row>
    <row r="60115" spans="32:35" ht="15">
      <c r="AF60115" s="88"/>
      <c r="AG60115" s="88"/>
      <c r="AH60115" s="88"/>
      <c r="AI60115" s="21"/>
    </row>
    <row r="60116" spans="32:35">
      <c r="AF60116" s="43"/>
      <c r="AG60116" s="43"/>
      <c r="AH60116" s="43"/>
      <c r="AI60116" s="5"/>
    </row>
    <row r="60117" spans="32:35" ht="15" thickBot="1">
      <c r="AF60117" s="89"/>
      <c r="AG60117" s="89"/>
      <c r="AH60117" s="89"/>
      <c r="AI60117" s="3"/>
    </row>
    <row r="60118" spans="32:35">
      <c r="AF60118" s="31"/>
      <c r="AG60118" s="31"/>
      <c r="AH60118" s="31"/>
      <c r="AI60118" s="18"/>
    </row>
    <row r="60119" spans="32:35">
      <c r="AF60119" s="31"/>
      <c r="AG60119" s="31"/>
      <c r="AH60119" s="31"/>
      <c r="AI60119" s="19"/>
    </row>
    <row r="60120" spans="32:35">
      <c r="AF60120" s="31"/>
      <c r="AG60120" s="31"/>
      <c r="AH60120" s="31"/>
      <c r="AI60120" s="19"/>
    </row>
    <row r="60121" spans="32:35">
      <c r="AF60121" s="31"/>
      <c r="AG60121" s="31"/>
      <c r="AH60121" s="31"/>
      <c r="AI60121" s="19"/>
    </row>
    <row r="60122" spans="32:35">
      <c r="AF60122" s="31"/>
      <c r="AG60122" s="31"/>
      <c r="AH60122" s="31"/>
      <c r="AI60122" s="19"/>
    </row>
    <row r="60123" spans="32:35">
      <c r="AF60123" s="31"/>
      <c r="AG60123" s="31"/>
      <c r="AH60123" s="31"/>
      <c r="AI60123" s="19"/>
    </row>
    <row r="60124" spans="32:35">
      <c r="AF60124" s="31"/>
      <c r="AG60124" s="31"/>
      <c r="AH60124" s="31"/>
      <c r="AI60124" s="19"/>
    </row>
    <row r="60125" spans="32:35">
      <c r="AF60125" s="31"/>
      <c r="AG60125" s="31"/>
      <c r="AH60125" s="31"/>
      <c r="AI60125" s="19"/>
    </row>
    <row r="60126" spans="32:35">
      <c r="AF60126" s="31"/>
      <c r="AG60126" s="31"/>
      <c r="AH60126" s="31"/>
      <c r="AI60126" s="19"/>
    </row>
    <row r="60127" spans="32:35">
      <c r="AF60127" s="31"/>
      <c r="AG60127" s="31"/>
      <c r="AH60127" s="31"/>
      <c r="AI60127" s="19"/>
    </row>
    <row r="60128" spans="32:35">
      <c r="AF60128" s="31"/>
      <c r="AG60128" s="31"/>
      <c r="AH60128" s="31"/>
      <c r="AI60128" s="19"/>
    </row>
    <row r="60129" spans="32:35">
      <c r="AF60129" s="31"/>
      <c r="AG60129" s="31"/>
      <c r="AH60129" s="31"/>
      <c r="AI60129" s="19"/>
    </row>
    <row r="60130" spans="32:35">
      <c r="AF60130" s="31"/>
      <c r="AG60130" s="31"/>
      <c r="AH60130" s="31"/>
      <c r="AI60130" s="19"/>
    </row>
    <row r="60131" spans="32:35">
      <c r="AF60131" s="31"/>
      <c r="AG60131" s="31"/>
      <c r="AH60131" s="31"/>
      <c r="AI60131" s="19"/>
    </row>
    <row r="60132" spans="32:35">
      <c r="AF60132" s="31"/>
      <c r="AG60132" s="31"/>
      <c r="AH60132" s="31"/>
      <c r="AI60132" s="19"/>
    </row>
    <row r="60133" spans="32:35">
      <c r="AF60133" s="31"/>
      <c r="AG60133" s="31"/>
      <c r="AH60133" s="31"/>
      <c r="AI60133" s="19"/>
    </row>
    <row r="60134" spans="32:35">
      <c r="AF60134" s="31"/>
      <c r="AG60134" s="31"/>
      <c r="AH60134" s="31"/>
      <c r="AI60134" s="19"/>
    </row>
    <row r="60135" spans="32:35">
      <c r="AF60135" s="31"/>
      <c r="AG60135" s="31"/>
      <c r="AH60135" s="31"/>
      <c r="AI60135" s="19"/>
    </row>
    <row r="60136" spans="32:35">
      <c r="AF60136" s="31"/>
      <c r="AG60136" s="31"/>
      <c r="AH60136" s="31"/>
      <c r="AI60136" s="19"/>
    </row>
    <row r="60137" spans="32:35">
      <c r="AF60137" s="31"/>
      <c r="AG60137" s="31"/>
      <c r="AH60137" s="31"/>
      <c r="AI60137" s="19"/>
    </row>
    <row r="60138" spans="32:35">
      <c r="AF60138" s="31"/>
      <c r="AG60138" s="31"/>
      <c r="AH60138" s="31"/>
      <c r="AI60138" s="19"/>
    </row>
    <row r="60139" spans="32:35">
      <c r="AF60139" s="31"/>
      <c r="AG60139" s="31"/>
      <c r="AH60139" s="31"/>
      <c r="AI60139" s="19"/>
    </row>
    <row r="60140" spans="32:35">
      <c r="AF60140" s="31"/>
      <c r="AG60140" s="31"/>
      <c r="AH60140" s="31"/>
      <c r="AI60140" s="19"/>
    </row>
    <row r="60141" spans="32:35">
      <c r="AF60141" s="31"/>
      <c r="AG60141" s="31"/>
      <c r="AH60141" s="31"/>
      <c r="AI60141" s="19"/>
    </row>
    <row r="60142" spans="32:35">
      <c r="AF60142" s="31"/>
      <c r="AG60142" s="31"/>
      <c r="AH60142" s="31"/>
      <c r="AI60142" s="19"/>
    </row>
    <row r="60143" spans="32:35">
      <c r="AF60143" s="31"/>
      <c r="AG60143" s="31"/>
      <c r="AH60143" s="31"/>
      <c r="AI60143" s="19"/>
    </row>
    <row r="60144" spans="32:35">
      <c r="AF60144" s="31"/>
      <c r="AG60144" s="31"/>
      <c r="AH60144" s="31"/>
      <c r="AI60144" s="19"/>
    </row>
    <row r="60145" spans="32:35">
      <c r="AF60145" s="31"/>
      <c r="AG60145" s="31"/>
      <c r="AH60145" s="31"/>
      <c r="AI60145" s="19"/>
    </row>
    <row r="60146" spans="32:35" ht="15">
      <c r="AF60146" s="88"/>
      <c r="AG60146" s="88"/>
      <c r="AH60146" s="88"/>
      <c r="AI60146" s="21"/>
    </row>
    <row r="60147" spans="32:35">
      <c r="AF60147" s="43"/>
      <c r="AG60147" s="43"/>
      <c r="AH60147" s="43"/>
      <c r="AI60147" s="5"/>
    </row>
    <row r="60148" spans="32:35" ht="15" thickBot="1">
      <c r="AF60148" s="89"/>
      <c r="AG60148" s="89"/>
      <c r="AH60148" s="89"/>
      <c r="AI60148" s="3"/>
    </row>
    <row r="60149" spans="32:35">
      <c r="AF60149" s="31"/>
      <c r="AG60149" s="31"/>
      <c r="AH60149" s="31"/>
      <c r="AI60149" s="18"/>
    </row>
    <row r="60150" spans="32:35">
      <c r="AF60150" s="31"/>
      <c r="AG60150" s="31"/>
      <c r="AH60150" s="31"/>
      <c r="AI60150" s="19"/>
    </row>
    <row r="60151" spans="32:35">
      <c r="AF60151" s="31"/>
      <c r="AG60151" s="31"/>
      <c r="AH60151" s="31"/>
      <c r="AI60151" s="19"/>
    </row>
    <row r="60152" spans="32:35">
      <c r="AF60152" s="31"/>
      <c r="AG60152" s="31"/>
      <c r="AH60152" s="31"/>
      <c r="AI60152" s="19"/>
    </row>
    <row r="60153" spans="32:35">
      <c r="AF60153" s="31"/>
      <c r="AG60153" s="31"/>
      <c r="AH60153" s="31"/>
      <c r="AI60153" s="19"/>
    </row>
    <row r="60154" spans="32:35">
      <c r="AF60154" s="31"/>
      <c r="AG60154" s="31"/>
      <c r="AH60154" s="31"/>
      <c r="AI60154" s="19"/>
    </row>
    <row r="60155" spans="32:35">
      <c r="AF60155" s="31"/>
      <c r="AG60155" s="31"/>
      <c r="AH60155" s="31"/>
      <c r="AI60155" s="19"/>
    </row>
    <row r="60156" spans="32:35">
      <c r="AF60156" s="31"/>
      <c r="AG60156" s="31"/>
      <c r="AH60156" s="31"/>
      <c r="AI60156" s="19"/>
    </row>
    <row r="60157" spans="32:35">
      <c r="AF60157" s="31"/>
      <c r="AG60157" s="31"/>
      <c r="AH60157" s="31"/>
      <c r="AI60157" s="19"/>
    </row>
    <row r="60158" spans="32:35">
      <c r="AF60158" s="31"/>
      <c r="AG60158" s="31"/>
      <c r="AH60158" s="31"/>
      <c r="AI60158" s="19"/>
    </row>
    <row r="60159" spans="32:35">
      <c r="AF60159" s="31"/>
      <c r="AG60159" s="31"/>
      <c r="AH60159" s="31"/>
      <c r="AI60159" s="19"/>
    </row>
    <row r="60160" spans="32:35">
      <c r="AF60160" s="31"/>
      <c r="AG60160" s="31"/>
      <c r="AH60160" s="31"/>
      <c r="AI60160" s="19"/>
    </row>
    <row r="60161" spans="32:35">
      <c r="AF60161" s="31"/>
      <c r="AG60161" s="31"/>
      <c r="AH60161" s="31"/>
      <c r="AI60161" s="19"/>
    </row>
    <row r="60162" spans="32:35">
      <c r="AF60162" s="31"/>
      <c r="AG60162" s="31"/>
      <c r="AH60162" s="31"/>
      <c r="AI60162" s="19"/>
    </row>
    <row r="60163" spans="32:35">
      <c r="AF60163" s="31"/>
      <c r="AG60163" s="31"/>
      <c r="AH60163" s="31"/>
      <c r="AI60163" s="19"/>
    </row>
    <row r="60164" spans="32:35">
      <c r="AF60164" s="31"/>
      <c r="AG60164" s="31"/>
      <c r="AH60164" s="31"/>
      <c r="AI60164" s="19"/>
    </row>
    <row r="60165" spans="32:35">
      <c r="AF60165" s="31"/>
      <c r="AG60165" s="31"/>
      <c r="AH60165" s="31"/>
      <c r="AI60165" s="19"/>
    </row>
    <row r="60166" spans="32:35">
      <c r="AF60166" s="31"/>
      <c r="AG60166" s="31"/>
      <c r="AH60166" s="31"/>
      <c r="AI60166" s="19"/>
    </row>
    <row r="60167" spans="32:35">
      <c r="AF60167" s="31"/>
      <c r="AG60167" s="31"/>
      <c r="AH60167" s="31"/>
      <c r="AI60167" s="19"/>
    </row>
    <row r="60168" spans="32:35">
      <c r="AF60168" s="31"/>
      <c r="AG60168" s="31"/>
      <c r="AH60168" s="31"/>
      <c r="AI60168" s="19"/>
    </row>
    <row r="60169" spans="32:35">
      <c r="AF60169" s="31"/>
      <c r="AG60169" s="31"/>
      <c r="AH60169" s="31"/>
      <c r="AI60169" s="19"/>
    </row>
    <row r="60170" spans="32:35">
      <c r="AF60170" s="31"/>
      <c r="AG60170" s="31"/>
      <c r="AH60170" s="31"/>
      <c r="AI60170" s="19"/>
    </row>
    <row r="60171" spans="32:35">
      <c r="AF60171" s="31"/>
      <c r="AG60171" s="31"/>
      <c r="AH60171" s="31"/>
      <c r="AI60171" s="19"/>
    </row>
    <row r="60172" spans="32:35">
      <c r="AF60172" s="31"/>
      <c r="AG60172" s="31"/>
      <c r="AH60172" s="31"/>
      <c r="AI60172" s="19"/>
    </row>
    <row r="60173" spans="32:35">
      <c r="AF60173" s="31"/>
      <c r="AG60173" s="31"/>
      <c r="AH60173" s="31"/>
      <c r="AI60173" s="19"/>
    </row>
    <row r="60174" spans="32:35">
      <c r="AF60174" s="31"/>
      <c r="AG60174" s="31"/>
      <c r="AH60174" s="31"/>
      <c r="AI60174" s="19"/>
    </row>
    <row r="60175" spans="32:35">
      <c r="AF60175" s="31"/>
      <c r="AG60175" s="31"/>
      <c r="AH60175" s="31"/>
      <c r="AI60175" s="19"/>
    </row>
    <row r="60176" spans="32:35">
      <c r="AF60176" s="31"/>
      <c r="AG60176" s="31"/>
      <c r="AH60176" s="31"/>
      <c r="AI60176" s="19"/>
    </row>
    <row r="60177" spans="32:35" ht="15">
      <c r="AF60177" s="88"/>
      <c r="AG60177" s="88"/>
      <c r="AH60177" s="88"/>
      <c r="AI60177" s="21"/>
    </row>
    <row r="60178" spans="32:35">
      <c r="AF60178" s="43"/>
      <c r="AG60178" s="43"/>
      <c r="AH60178" s="43"/>
      <c r="AI60178" s="5"/>
    </row>
    <row r="60179" spans="32:35" ht="15" thickBot="1">
      <c r="AF60179" s="89"/>
      <c r="AG60179" s="89"/>
      <c r="AH60179" s="89"/>
      <c r="AI60179" s="3"/>
    </row>
    <row r="60180" spans="32:35">
      <c r="AF60180" s="31"/>
      <c r="AG60180" s="31"/>
      <c r="AH60180" s="31"/>
      <c r="AI60180" s="18"/>
    </row>
    <row r="60181" spans="32:35">
      <c r="AF60181" s="31"/>
      <c r="AG60181" s="31"/>
      <c r="AH60181" s="31"/>
      <c r="AI60181" s="19"/>
    </row>
    <row r="60182" spans="32:35">
      <c r="AF60182" s="31"/>
      <c r="AG60182" s="31"/>
      <c r="AH60182" s="31"/>
      <c r="AI60182" s="19"/>
    </row>
    <row r="60183" spans="32:35">
      <c r="AF60183" s="31"/>
      <c r="AG60183" s="31"/>
      <c r="AH60183" s="31"/>
      <c r="AI60183" s="19"/>
    </row>
    <row r="60184" spans="32:35">
      <c r="AF60184" s="31"/>
      <c r="AG60184" s="31"/>
      <c r="AH60184" s="31"/>
      <c r="AI60184" s="19"/>
    </row>
    <row r="60185" spans="32:35">
      <c r="AF60185" s="31"/>
      <c r="AG60185" s="31"/>
      <c r="AH60185" s="31"/>
      <c r="AI60185" s="19"/>
    </row>
    <row r="60186" spans="32:35">
      <c r="AF60186" s="31"/>
      <c r="AG60186" s="31"/>
      <c r="AH60186" s="31"/>
      <c r="AI60186" s="19"/>
    </row>
    <row r="60187" spans="32:35">
      <c r="AF60187" s="31"/>
      <c r="AG60187" s="31"/>
      <c r="AH60187" s="31"/>
      <c r="AI60187" s="19"/>
    </row>
    <row r="60188" spans="32:35">
      <c r="AF60188" s="31"/>
      <c r="AG60188" s="31"/>
      <c r="AH60188" s="31"/>
      <c r="AI60188" s="19"/>
    </row>
    <row r="60189" spans="32:35">
      <c r="AF60189" s="31"/>
      <c r="AG60189" s="31"/>
      <c r="AH60189" s="31"/>
      <c r="AI60189" s="19"/>
    </row>
    <row r="60190" spans="32:35">
      <c r="AF60190" s="31"/>
      <c r="AG60190" s="31"/>
      <c r="AH60190" s="31"/>
      <c r="AI60190" s="19"/>
    </row>
    <row r="60191" spans="32:35">
      <c r="AF60191" s="31"/>
      <c r="AG60191" s="31"/>
      <c r="AH60191" s="31"/>
      <c r="AI60191" s="19"/>
    </row>
    <row r="60192" spans="32:35">
      <c r="AF60192" s="31"/>
      <c r="AG60192" s="31"/>
      <c r="AH60192" s="31"/>
      <c r="AI60192" s="19"/>
    </row>
    <row r="60193" spans="32:35">
      <c r="AF60193" s="31"/>
      <c r="AG60193" s="31"/>
      <c r="AH60193" s="31"/>
      <c r="AI60193" s="19"/>
    </row>
    <row r="60194" spans="32:35">
      <c r="AF60194" s="31"/>
      <c r="AG60194" s="31"/>
      <c r="AH60194" s="31"/>
      <c r="AI60194" s="19"/>
    </row>
    <row r="60195" spans="32:35">
      <c r="AF60195" s="31"/>
      <c r="AG60195" s="31"/>
      <c r="AH60195" s="31"/>
      <c r="AI60195" s="19"/>
    </row>
    <row r="60196" spans="32:35">
      <c r="AF60196" s="31"/>
      <c r="AG60196" s="31"/>
      <c r="AH60196" s="31"/>
      <c r="AI60196" s="19"/>
    </row>
    <row r="60197" spans="32:35">
      <c r="AF60197" s="31"/>
      <c r="AG60197" s="31"/>
      <c r="AH60197" s="31"/>
      <c r="AI60197" s="19"/>
    </row>
    <row r="60198" spans="32:35">
      <c r="AF60198" s="31"/>
      <c r="AG60198" s="31"/>
      <c r="AH60198" s="31"/>
      <c r="AI60198" s="19"/>
    </row>
    <row r="60199" spans="32:35">
      <c r="AF60199" s="31"/>
      <c r="AG60199" s="31"/>
      <c r="AH60199" s="31"/>
      <c r="AI60199" s="19"/>
    </row>
    <row r="60200" spans="32:35">
      <c r="AF60200" s="31"/>
      <c r="AG60200" s="31"/>
      <c r="AH60200" s="31"/>
      <c r="AI60200" s="19"/>
    </row>
    <row r="60201" spans="32:35">
      <c r="AF60201" s="31"/>
      <c r="AG60201" s="31"/>
      <c r="AH60201" s="31"/>
      <c r="AI60201" s="19"/>
    </row>
    <row r="60202" spans="32:35">
      <c r="AF60202" s="31"/>
      <c r="AG60202" s="31"/>
      <c r="AH60202" s="31"/>
      <c r="AI60202" s="19"/>
    </row>
    <row r="60203" spans="32:35">
      <c r="AF60203" s="31"/>
      <c r="AG60203" s="31"/>
      <c r="AH60203" s="31"/>
      <c r="AI60203" s="19"/>
    </row>
    <row r="60204" spans="32:35">
      <c r="AF60204" s="31"/>
      <c r="AG60204" s="31"/>
      <c r="AH60204" s="31"/>
      <c r="AI60204" s="19"/>
    </row>
    <row r="60205" spans="32:35">
      <c r="AF60205" s="31"/>
      <c r="AG60205" s="31"/>
      <c r="AH60205" s="31"/>
      <c r="AI60205" s="19"/>
    </row>
    <row r="60206" spans="32:35">
      <c r="AF60206" s="31"/>
      <c r="AG60206" s="31"/>
      <c r="AH60206" s="31"/>
      <c r="AI60206" s="19"/>
    </row>
    <row r="60207" spans="32:35">
      <c r="AF60207" s="31"/>
      <c r="AG60207" s="31"/>
      <c r="AH60207" s="31"/>
      <c r="AI60207" s="19"/>
    </row>
    <row r="60208" spans="32:35" ht="15">
      <c r="AF60208" s="88"/>
      <c r="AG60208" s="88"/>
      <c r="AH60208" s="88"/>
      <c r="AI60208" s="21"/>
    </row>
    <row r="60209" spans="32:35">
      <c r="AF60209" s="43"/>
      <c r="AG60209" s="43"/>
      <c r="AH60209" s="43"/>
      <c r="AI60209" s="5"/>
    </row>
    <row r="60210" spans="32:35" ht="15" thickBot="1">
      <c r="AF60210" s="89"/>
      <c r="AG60210" s="89"/>
      <c r="AH60210" s="89"/>
      <c r="AI60210" s="3"/>
    </row>
    <row r="60211" spans="32:35">
      <c r="AF60211" s="31"/>
      <c r="AG60211" s="31"/>
      <c r="AH60211" s="31"/>
      <c r="AI60211" s="18"/>
    </row>
    <row r="60212" spans="32:35">
      <c r="AF60212" s="31"/>
      <c r="AG60212" s="31"/>
      <c r="AH60212" s="31"/>
      <c r="AI60212" s="19"/>
    </row>
    <row r="60213" spans="32:35">
      <c r="AF60213" s="31"/>
      <c r="AG60213" s="31"/>
      <c r="AH60213" s="31"/>
      <c r="AI60213" s="19"/>
    </row>
    <row r="60214" spans="32:35">
      <c r="AF60214" s="31"/>
      <c r="AG60214" s="31"/>
      <c r="AH60214" s="31"/>
      <c r="AI60214" s="19"/>
    </row>
    <row r="60215" spans="32:35">
      <c r="AF60215" s="31"/>
      <c r="AG60215" s="31"/>
      <c r="AH60215" s="31"/>
      <c r="AI60215" s="19"/>
    </row>
    <row r="60216" spans="32:35">
      <c r="AF60216" s="31"/>
      <c r="AG60216" s="31"/>
      <c r="AH60216" s="31"/>
      <c r="AI60216" s="19"/>
    </row>
    <row r="60217" spans="32:35">
      <c r="AF60217" s="31"/>
      <c r="AG60217" s="31"/>
      <c r="AH60217" s="31"/>
      <c r="AI60217" s="19"/>
    </row>
    <row r="60218" spans="32:35">
      <c r="AF60218" s="31"/>
      <c r="AG60218" s="31"/>
      <c r="AH60218" s="31"/>
      <c r="AI60218" s="19"/>
    </row>
    <row r="60219" spans="32:35">
      <c r="AF60219" s="31"/>
      <c r="AG60219" s="31"/>
      <c r="AH60219" s="31"/>
      <c r="AI60219" s="19"/>
    </row>
    <row r="60220" spans="32:35">
      <c r="AF60220" s="31"/>
      <c r="AG60220" s="31"/>
      <c r="AH60220" s="31"/>
      <c r="AI60220" s="19"/>
    </row>
    <row r="60221" spans="32:35">
      <c r="AF60221" s="31"/>
      <c r="AG60221" s="31"/>
      <c r="AH60221" s="31"/>
      <c r="AI60221" s="19"/>
    </row>
    <row r="60222" spans="32:35">
      <c r="AF60222" s="31"/>
      <c r="AG60222" s="31"/>
      <c r="AH60222" s="31"/>
      <c r="AI60222" s="19"/>
    </row>
    <row r="60223" spans="32:35">
      <c r="AF60223" s="31"/>
      <c r="AG60223" s="31"/>
      <c r="AH60223" s="31"/>
      <c r="AI60223" s="19"/>
    </row>
    <row r="60224" spans="32:35">
      <c r="AF60224" s="31"/>
      <c r="AG60224" s="31"/>
      <c r="AH60224" s="31"/>
      <c r="AI60224" s="19"/>
    </row>
    <row r="60225" spans="32:35">
      <c r="AF60225" s="31"/>
      <c r="AG60225" s="31"/>
      <c r="AH60225" s="31"/>
      <c r="AI60225" s="19"/>
    </row>
    <row r="60226" spans="32:35">
      <c r="AF60226" s="31"/>
      <c r="AG60226" s="31"/>
      <c r="AH60226" s="31"/>
      <c r="AI60226" s="19"/>
    </row>
    <row r="60227" spans="32:35">
      <c r="AF60227" s="31"/>
      <c r="AG60227" s="31"/>
      <c r="AH60227" s="31"/>
      <c r="AI60227" s="19"/>
    </row>
    <row r="60228" spans="32:35">
      <c r="AF60228" s="31"/>
      <c r="AG60228" s="31"/>
      <c r="AH60228" s="31"/>
      <c r="AI60228" s="19"/>
    </row>
    <row r="60229" spans="32:35">
      <c r="AF60229" s="31"/>
      <c r="AG60229" s="31"/>
      <c r="AH60229" s="31"/>
      <c r="AI60229" s="19"/>
    </row>
    <row r="60230" spans="32:35">
      <c r="AF60230" s="31"/>
      <c r="AG60230" s="31"/>
      <c r="AH60230" s="31"/>
      <c r="AI60230" s="19"/>
    </row>
    <row r="60231" spans="32:35">
      <c r="AF60231" s="31"/>
      <c r="AG60231" s="31"/>
      <c r="AH60231" s="31"/>
      <c r="AI60231" s="19"/>
    </row>
    <row r="60232" spans="32:35">
      <c r="AF60232" s="31"/>
      <c r="AG60232" s="31"/>
      <c r="AH60232" s="31"/>
      <c r="AI60232" s="19"/>
    </row>
    <row r="60233" spans="32:35">
      <c r="AF60233" s="31"/>
      <c r="AG60233" s="31"/>
      <c r="AH60233" s="31"/>
      <c r="AI60233" s="19"/>
    </row>
    <row r="60234" spans="32:35">
      <c r="AF60234" s="31"/>
      <c r="AG60234" s="31"/>
      <c r="AH60234" s="31"/>
      <c r="AI60234" s="19"/>
    </row>
    <row r="60235" spans="32:35">
      <c r="AF60235" s="31"/>
      <c r="AG60235" s="31"/>
      <c r="AH60235" s="31"/>
      <c r="AI60235" s="19"/>
    </row>
    <row r="60236" spans="32:35">
      <c r="AF60236" s="31"/>
      <c r="AG60236" s="31"/>
      <c r="AH60236" s="31"/>
      <c r="AI60236" s="19"/>
    </row>
    <row r="60237" spans="32:35">
      <c r="AF60237" s="31"/>
      <c r="AG60237" s="31"/>
      <c r="AH60237" s="31"/>
      <c r="AI60237" s="19"/>
    </row>
    <row r="60238" spans="32:35">
      <c r="AF60238" s="31"/>
      <c r="AG60238" s="31"/>
      <c r="AH60238" s="31"/>
      <c r="AI60238" s="19"/>
    </row>
    <row r="60239" spans="32:35" ht="15">
      <c r="AF60239" s="88"/>
      <c r="AG60239" s="88"/>
      <c r="AH60239" s="88"/>
      <c r="AI60239" s="21"/>
    </row>
    <row r="60240" spans="32:35">
      <c r="AF60240" s="43"/>
      <c r="AG60240" s="43"/>
      <c r="AH60240" s="43"/>
      <c r="AI60240" s="5"/>
    </row>
    <row r="60241" spans="32:35" ht="15" thickBot="1">
      <c r="AF60241" s="89"/>
      <c r="AG60241" s="89"/>
      <c r="AH60241" s="89"/>
      <c r="AI60241" s="3"/>
    </row>
    <row r="60242" spans="32:35">
      <c r="AF60242" s="31"/>
      <c r="AG60242" s="31"/>
      <c r="AH60242" s="31"/>
      <c r="AI60242" s="18"/>
    </row>
    <row r="60243" spans="32:35">
      <c r="AF60243" s="31"/>
      <c r="AG60243" s="31"/>
      <c r="AH60243" s="31"/>
      <c r="AI60243" s="19"/>
    </row>
    <row r="60244" spans="32:35">
      <c r="AF60244" s="31"/>
      <c r="AG60244" s="31"/>
      <c r="AH60244" s="31"/>
      <c r="AI60244" s="19"/>
    </row>
    <row r="60245" spans="32:35">
      <c r="AF60245" s="31"/>
      <c r="AG60245" s="31"/>
      <c r="AH60245" s="31"/>
      <c r="AI60245" s="19"/>
    </row>
    <row r="60246" spans="32:35">
      <c r="AF60246" s="31"/>
      <c r="AG60246" s="31"/>
      <c r="AH60246" s="31"/>
      <c r="AI60246" s="19"/>
    </row>
    <row r="60247" spans="32:35">
      <c r="AF60247" s="31"/>
      <c r="AG60247" s="31"/>
      <c r="AH60247" s="31"/>
      <c r="AI60247" s="19"/>
    </row>
    <row r="60248" spans="32:35">
      <c r="AF60248" s="31"/>
      <c r="AG60248" s="31"/>
      <c r="AH60248" s="31"/>
      <c r="AI60248" s="19"/>
    </row>
    <row r="60249" spans="32:35">
      <c r="AF60249" s="31"/>
      <c r="AG60249" s="31"/>
      <c r="AH60249" s="31"/>
      <c r="AI60249" s="19"/>
    </row>
    <row r="60250" spans="32:35">
      <c r="AF60250" s="31"/>
      <c r="AG60250" s="31"/>
      <c r="AH60250" s="31"/>
      <c r="AI60250" s="19"/>
    </row>
    <row r="60251" spans="32:35">
      <c r="AF60251" s="31"/>
      <c r="AG60251" s="31"/>
      <c r="AH60251" s="31"/>
      <c r="AI60251" s="19"/>
    </row>
    <row r="60252" spans="32:35">
      <c r="AF60252" s="31"/>
      <c r="AG60252" s="31"/>
      <c r="AH60252" s="31"/>
      <c r="AI60252" s="19"/>
    </row>
    <row r="60253" spans="32:35">
      <c r="AF60253" s="31"/>
      <c r="AG60253" s="31"/>
      <c r="AH60253" s="31"/>
      <c r="AI60253" s="19"/>
    </row>
    <row r="60254" spans="32:35">
      <c r="AF60254" s="31"/>
      <c r="AG60254" s="31"/>
      <c r="AH60254" s="31"/>
      <c r="AI60254" s="19"/>
    </row>
    <row r="60255" spans="32:35">
      <c r="AF60255" s="31"/>
      <c r="AG60255" s="31"/>
      <c r="AH60255" s="31"/>
      <c r="AI60255" s="19"/>
    </row>
    <row r="60256" spans="32:35">
      <c r="AF60256" s="31"/>
      <c r="AG60256" s="31"/>
      <c r="AH60256" s="31"/>
      <c r="AI60256" s="19"/>
    </row>
    <row r="60257" spans="32:35">
      <c r="AF60257" s="31"/>
      <c r="AG60257" s="31"/>
      <c r="AH60257" s="31"/>
      <c r="AI60257" s="19"/>
    </row>
    <row r="60258" spans="32:35">
      <c r="AF60258" s="31"/>
      <c r="AG60258" s="31"/>
      <c r="AH60258" s="31"/>
      <c r="AI60258" s="19"/>
    </row>
    <row r="60259" spans="32:35">
      <c r="AF60259" s="31"/>
      <c r="AG60259" s="31"/>
      <c r="AH60259" s="31"/>
      <c r="AI60259" s="19"/>
    </row>
    <row r="60260" spans="32:35">
      <c r="AF60260" s="31"/>
      <c r="AG60260" s="31"/>
      <c r="AH60260" s="31"/>
      <c r="AI60260" s="19"/>
    </row>
    <row r="60261" spans="32:35">
      <c r="AF60261" s="31"/>
      <c r="AG60261" s="31"/>
      <c r="AH60261" s="31"/>
      <c r="AI60261" s="19"/>
    </row>
    <row r="60262" spans="32:35">
      <c r="AF60262" s="31"/>
      <c r="AG60262" s="31"/>
      <c r="AH60262" s="31"/>
      <c r="AI60262" s="19"/>
    </row>
    <row r="60263" spans="32:35">
      <c r="AF60263" s="31"/>
      <c r="AG60263" s="31"/>
      <c r="AH60263" s="31"/>
      <c r="AI60263" s="19"/>
    </row>
    <row r="60264" spans="32:35">
      <c r="AF60264" s="31"/>
      <c r="AG60264" s="31"/>
      <c r="AH60264" s="31"/>
      <c r="AI60264" s="19"/>
    </row>
    <row r="60265" spans="32:35">
      <c r="AF60265" s="31"/>
      <c r="AG60265" s="31"/>
      <c r="AH60265" s="31"/>
      <c r="AI60265" s="19"/>
    </row>
    <row r="60266" spans="32:35">
      <c r="AF60266" s="31"/>
      <c r="AG60266" s="31"/>
      <c r="AH60266" s="31"/>
      <c r="AI60266" s="19"/>
    </row>
    <row r="60267" spans="32:35">
      <c r="AF60267" s="31"/>
      <c r="AG60267" s="31"/>
      <c r="AH60267" s="31"/>
      <c r="AI60267" s="19"/>
    </row>
    <row r="60268" spans="32:35">
      <c r="AF60268" s="31"/>
      <c r="AG60268" s="31"/>
      <c r="AH60268" s="31"/>
      <c r="AI60268" s="19"/>
    </row>
    <row r="60269" spans="32:35">
      <c r="AF60269" s="31"/>
      <c r="AG60269" s="31"/>
      <c r="AH60269" s="31"/>
      <c r="AI60269" s="19"/>
    </row>
    <row r="60270" spans="32:35" ht="15">
      <c r="AF60270" s="88"/>
      <c r="AG60270" s="88"/>
      <c r="AH60270" s="88"/>
      <c r="AI60270" s="21"/>
    </row>
    <row r="60271" spans="32:35">
      <c r="AF60271" s="43"/>
      <c r="AG60271" s="43"/>
      <c r="AH60271" s="43"/>
      <c r="AI60271" s="5"/>
    </row>
    <row r="60272" spans="32:35" ht="15" thickBot="1">
      <c r="AF60272" s="89"/>
      <c r="AG60272" s="89"/>
      <c r="AH60272" s="89"/>
      <c r="AI60272" s="3"/>
    </row>
    <row r="60273" spans="32:35">
      <c r="AF60273" s="31"/>
      <c r="AG60273" s="31"/>
      <c r="AH60273" s="31"/>
      <c r="AI60273" s="18"/>
    </row>
    <row r="60274" spans="32:35">
      <c r="AF60274" s="31"/>
      <c r="AG60274" s="31"/>
      <c r="AH60274" s="31"/>
      <c r="AI60274" s="19"/>
    </row>
    <row r="60275" spans="32:35">
      <c r="AF60275" s="31"/>
      <c r="AG60275" s="31"/>
      <c r="AH60275" s="31"/>
      <c r="AI60275" s="19"/>
    </row>
    <row r="60276" spans="32:35">
      <c r="AF60276" s="31"/>
      <c r="AG60276" s="31"/>
      <c r="AH60276" s="31"/>
      <c r="AI60276" s="19"/>
    </row>
    <row r="60277" spans="32:35">
      <c r="AF60277" s="31"/>
      <c r="AG60277" s="31"/>
      <c r="AH60277" s="31"/>
      <c r="AI60277" s="19"/>
    </row>
    <row r="60278" spans="32:35">
      <c r="AF60278" s="31"/>
      <c r="AG60278" s="31"/>
      <c r="AH60278" s="31"/>
      <c r="AI60278" s="19"/>
    </row>
    <row r="60279" spans="32:35">
      <c r="AF60279" s="31"/>
      <c r="AG60279" s="31"/>
      <c r="AH60279" s="31"/>
      <c r="AI60279" s="19"/>
    </row>
    <row r="60280" spans="32:35">
      <c r="AF60280" s="31"/>
      <c r="AG60280" s="31"/>
      <c r="AH60280" s="31"/>
      <c r="AI60280" s="19"/>
    </row>
    <row r="60281" spans="32:35">
      <c r="AF60281" s="31"/>
      <c r="AG60281" s="31"/>
      <c r="AH60281" s="31"/>
      <c r="AI60281" s="19"/>
    </row>
    <row r="60282" spans="32:35">
      <c r="AF60282" s="31"/>
      <c r="AG60282" s="31"/>
      <c r="AH60282" s="31"/>
      <c r="AI60282" s="19"/>
    </row>
    <row r="60283" spans="32:35">
      <c r="AF60283" s="31"/>
      <c r="AG60283" s="31"/>
      <c r="AH60283" s="31"/>
      <c r="AI60283" s="19"/>
    </row>
    <row r="60284" spans="32:35">
      <c r="AF60284" s="31"/>
      <c r="AG60284" s="31"/>
      <c r="AH60284" s="31"/>
      <c r="AI60284" s="19"/>
    </row>
    <row r="60285" spans="32:35">
      <c r="AF60285" s="31"/>
      <c r="AG60285" s="31"/>
      <c r="AH60285" s="31"/>
      <c r="AI60285" s="19"/>
    </row>
    <row r="60286" spans="32:35">
      <c r="AF60286" s="31"/>
      <c r="AG60286" s="31"/>
      <c r="AH60286" s="31"/>
      <c r="AI60286" s="19"/>
    </row>
    <row r="60287" spans="32:35">
      <c r="AF60287" s="31"/>
      <c r="AG60287" s="31"/>
      <c r="AH60287" s="31"/>
      <c r="AI60287" s="19"/>
    </row>
    <row r="60288" spans="32:35">
      <c r="AF60288" s="31"/>
      <c r="AG60288" s="31"/>
      <c r="AH60288" s="31"/>
      <c r="AI60288" s="19"/>
    </row>
    <row r="60289" spans="32:35">
      <c r="AF60289" s="31"/>
      <c r="AG60289" s="31"/>
      <c r="AH60289" s="31"/>
      <c r="AI60289" s="19"/>
    </row>
    <row r="60290" spans="32:35">
      <c r="AF60290" s="31"/>
      <c r="AG60290" s="31"/>
      <c r="AH60290" s="31"/>
      <c r="AI60290" s="19"/>
    </row>
    <row r="60291" spans="32:35">
      <c r="AF60291" s="31"/>
      <c r="AG60291" s="31"/>
      <c r="AH60291" s="31"/>
      <c r="AI60291" s="19"/>
    </row>
    <row r="60292" spans="32:35">
      <c r="AF60292" s="31"/>
      <c r="AG60292" s="31"/>
      <c r="AH60292" s="31"/>
      <c r="AI60292" s="19"/>
    </row>
    <row r="60293" spans="32:35">
      <c r="AF60293" s="31"/>
      <c r="AG60293" s="31"/>
      <c r="AH60293" s="31"/>
      <c r="AI60293" s="19"/>
    </row>
    <row r="60294" spans="32:35">
      <c r="AF60294" s="31"/>
      <c r="AG60294" s="31"/>
      <c r="AH60294" s="31"/>
      <c r="AI60294" s="19"/>
    </row>
    <row r="60295" spans="32:35">
      <c r="AF60295" s="31"/>
      <c r="AG60295" s="31"/>
      <c r="AH60295" s="31"/>
      <c r="AI60295" s="19"/>
    </row>
    <row r="60296" spans="32:35">
      <c r="AF60296" s="31"/>
      <c r="AG60296" s="31"/>
      <c r="AH60296" s="31"/>
      <c r="AI60296" s="19"/>
    </row>
    <row r="60297" spans="32:35">
      <c r="AF60297" s="31"/>
      <c r="AG60297" s="31"/>
      <c r="AH60297" s="31"/>
      <c r="AI60297" s="19"/>
    </row>
    <row r="60298" spans="32:35">
      <c r="AF60298" s="31"/>
      <c r="AG60298" s="31"/>
      <c r="AH60298" s="31"/>
      <c r="AI60298" s="19"/>
    </row>
    <row r="60299" spans="32:35">
      <c r="AF60299" s="31"/>
      <c r="AG60299" s="31"/>
      <c r="AH60299" s="31"/>
      <c r="AI60299" s="19"/>
    </row>
    <row r="60300" spans="32:35">
      <c r="AF60300" s="31"/>
      <c r="AG60300" s="31"/>
      <c r="AH60300" s="31"/>
      <c r="AI60300" s="19"/>
    </row>
    <row r="60301" spans="32:35" ht="15">
      <c r="AF60301" s="88"/>
      <c r="AG60301" s="88"/>
      <c r="AH60301" s="88"/>
      <c r="AI60301" s="21"/>
    </row>
    <row r="60302" spans="32:35">
      <c r="AF60302" s="43"/>
      <c r="AG60302" s="43"/>
      <c r="AH60302" s="43"/>
      <c r="AI60302" s="5"/>
    </row>
    <row r="60303" spans="32:35" ht="15" thickBot="1">
      <c r="AF60303" s="89"/>
      <c r="AG60303" s="89"/>
      <c r="AH60303" s="89"/>
      <c r="AI60303" s="3"/>
    </row>
    <row r="60304" spans="32:35">
      <c r="AF60304" s="31"/>
      <c r="AG60304" s="31"/>
      <c r="AH60304" s="31"/>
      <c r="AI60304" s="18"/>
    </row>
    <row r="60305" spans="32:35">
      <c r="AF60305" s="31"/>
      <c r="AG60305" s="31"/>
      <c r="AH60305" s="31"/>
      <c r="AI60305" s="19"/>
    </row>
    <row r="60306" spans="32:35">
      <c r="AF60306" s="31"/>
      <c r="AG60306" s="31"/>
      <c r="AH60306" s="31"/>
      <c r="AI60306" s="19"/>
    </row>
    <row r="60307" spans="32:35">
      <c r="AF60307" s="31"/>
      <c r="AG60307" s="31"/>
      <c r="AH60307" s="31"/>
      <c r="AI60307" s="19"/>
    </row>
    <row r="60308" spans="32:35">
      <c r="AF60308" s="31"/>
      <c r="AG60308" s="31"/>
      <c r="AH60308" s="31"/>
      <c r="AI60308" s="19"/>
    </row>
    <row r="60309" spans="32:35">
      <c r="AF60309" s="31"/>
      <c r="AG60309" s="31"/>
      <c r="AH60309" s="31"/>
      <c r="AI60309" s="19"/>
    </row>
    <row r="60310" spans="32:35">
      <c r="AF60310" s="31"/>
      <c r="AG60310" s="31"/>
      <c r="AH60310" s="31"/>
      <c r="AI60310" s="19"/>
    </row>
    <row r="60311" spans="32:35">
      <c r="AF60311" s="31"/>
      <c r="AG60311" s="31"/>
      <c r="AH60311" s="31"/>
      <c r="AI60311" s="19"/>
    </row>
    <row r="60312" spans="32:35">
      <c r="AF60312" s="31"/>
      <c r="AG60312" s="31"/>
      <c r="AH60312" s="31"/>
      <c r="AI60312" s="19"/>
    </row>
    <row r="60313" spans="32:35">
      <c r="AF60313" s="31"/>
      <c r="AG60313" s="31"/>
      <c r="AH60313" s="31"/>
      <c r="AI60313" s="19"/>
    </row>
    <row r="60314" spans="32:35">
      <c r="AF60314" s="31"/>
      <c r="AG60314" s="31"/>
      <c r="AH60314" s="31"/>
      <c r="AI60314" s="19"/>
    </row>
    <row r="60315" spans="32:35">
      <c r="AF60315" s="31"/>
      <c r="AG60315" s="31"/>
      <c r="AH60315" s="31"/>
      <c r="AI60315" s="19"/>
    </row>
    <row r="60316" spans="32:35">
      <c r="AF60316" s="31"/>
      <c r="AG60316" s="31"/>
      <c r="AH60316" s="31"/>
      <c r="AI60316" s="19"/>
    </row>
    <row r="60317" spans="32:35">
      <c r="AF60317" s="31"/>
      <c r="AG60317" s="31"/>
      <c r="AH60317" s="31"/>
      <c r="AI60317" s="19"/>
    </row>
    <row r="60318" spans="32:35">
      <c r="AF60318" s="31"/>
      <c r="AG60318" s="31"/>
      <c r="AH60318" s="31"/>
      <c r="AI60318" s="19"/>
    </row>
    <row r="60319" spans="32:35">
      <c r="AF60319" s="31"/>
      <c r="AG60319" s="31"/>
      <c r="AH60319" s="31"/>
      <c r="AI60319" s="19"/>
    </row>
    <row r="60320" spans="32:35">
      <c r="AF60320" s="31"/>
      <c r="AG60320" s="31"/>
      <c r="AH60320" s="31"/>
      <c r="AI60320" s="19"/>
    </row>
    <row r="60321" spans="32:35">
      <c r="AF60321" s="31"/>
      <c r="AG60321" s="31"/>
      <c r="AH60321" s="31"/>
      <c r="AI60321" s="19"/>
    </row>
    <row r="60322" spans="32:35">
      <c r="AF60322" s="31"/>
      <c r="AG60322" s="31"/>
      <c r="AH60322" s="31"/>
      <c r="AI60322" s="19"/>
    </row>
    <row r="60323" spans="32:35">
      <c r="AF60323" s="31"/>
      <c r="AG60323" s="31"/>
      <c r="AH60323" s="31"/>
      <c r="AI60323" s="19"/>
    </row>
    <row r="60324" spans="32:35">
      <c r="AF60324" s="31"/>
      <c r="AG60324" s="31"/>
      <c r="AH60324" s="31"/>
      <c r="AI60324" s="19"/>
    </row>
    <row r="60325" spans="32:35">
      <c r="AF60325" s="31"/>
      <c r="AG60325" s="31"/>
      <c r="AH60325" s="31"/>
      <c r="AI60325" s="19"/>
    </row>
    <row r="60326" spans="32:35">
      <c r="AF60326" s="31"/>
      <c r="AG60326" s="31"/>
      <c r="AH60326" s="31"/>
      <c r="AI60326" s="19"/>
    </row>
    <row r="60327" spans="32:35">
      <c r="AF60327" s="31"/>
      <c r="AG60327" s="31"/>
      <c r="AH60327" s="31"/>
      <c r="AI60327" s="19"/>
    </row>
    <row r="60328" spans="32:35">
      <c r="AF60328" s="31"/>
      <c r="AG60328" s="31"/>
      <c r="AH60328" s="31"/>
      <c r="AI60328" s="19"/>
    </row>
    <row r="60329" spans="32:35">
      <c r="AF60329" s="31"/>
      <c r="AG60329" s="31"/>
      <c r="AH60329" s="31"/>
      <c r="AI60329" s="19"/>
    </row>
    <row r="60330" spans="32:35">
      <c r="AF60330" s="31"/>
      <c r="AG60330" s="31"/>
      <c r="AH60330" s="31"/>
      <c r="AI60330" s="19"/>
    </row>
    <row r="60331" spans="32:35">
      <c r="AF60331" s="31"/>
      <c r="AG60331" s="31"/>
      <c r="AH60331" s="31"/>
      <c r="AI60331" s="19"/>
    </row>
    <row r="60332" spans="32:35" ht="15">
      <c r="AF60332" s="88"/>
      <c r="AG60332" s="88"/>
      <c r="AH60332" s="88"/>
      <c r="AI60332" s="21"/>
    </row>
    <row r="60333" spans="32:35">
      <c r="AF60333" s="43"/>
      <c r="AG60333" s="43"/>
      <c r="AH60333" s="43"/>
      <c r="AI60333" s="5"/>
    </row>
    <row r="60334" spans="32:35" ht="15" thickBot="1">
      <c r="AF60334" s="89"/>
      <c r="AG60334" s="89"/>
      <c r="AH60334" s="89"/>
      <c r="AI60334" s="3"/>
    </row>
    <row r="60335" spans="32:35">
      <c r="AF60335" s="31"/>
      <c r="AG60335" s="31"/>
      <c r="AH60335" s="31"/>
      <c r="AI60335" s="18"/>
    </row>
    <row r="60336" spans="32:35">
      <c r="AF60336" s="31"/>
      <c r="AG60336" s="31"/>
      <c r="AH60336" s="31"/>
      <c r="AI60336" s="19"/>
    </row>
    <row r="60337" spans="32:35">
      <c r="AF60337" s="31"/>
      <c r="AG60337" s="31"/>
      <c r="AH60337" s="31"/>
      <c r="AI60337" s="19"/>
    </row>
    <row r="60338" spans="32:35">
      <c r="AF60338" s="31"/>
      <c r="AG60338" s="31"/>
      <c r="AH60338" s="31"/>
      <c r="AI60338" s="19"/>
    </row>
    <row r="60339" spans="32:35">
      <c r="AF60339" s="31"/>
      <c r="AG60339" s="31"/>
      <c r="AH60339" s="31"/>
      <c r="AI60339" s="19"/>
    </row>
    <row r="60340" spans="32:35">
      <c r="AF60340" s="31"/>
      <c r="AG60340" s="31"/>
      <c r="AH60340" s="31"/>
      <c r="AI60340" s="19"/>
    </row>
    <row r="60341" spans="32:35">
      <c r="AF60341" s="31"/>
      <c r="AG60341" s="31"/>
      <c r="AH60341" s="31"/>
      <c r="AI60341" s="19"/>
    </row>
    <row r="60342" spans="32:35">
      <c r="AF60342" s="31"/>
      <c r="AG60342" s="31"/>
      <c r="AH60342" s="31"/>
      <c r="AI60342" s="19"/>
    </row>
    <row r="60343" spans="32:35">
      <c r="AF60343" s="31"/>
      <c r="AG60343" s="31"/>
      <c r="AH60343" s="31"/>
      <c r="AI60343" s="19"/>
    </row>
    <row r="60344" spans="32:35">
      <c r="AF60344" s="31"/>
      <c r="AG60344" s="31"/>
      <c r="AH60344" s="31"/>
      <c r="AI60344" s="19"/>
    </row>
    <row r="60345" spans="32:35">
      <c r="AF60345" s="31"/>
      <c r="AG60345" s="31"/>
      <c r="AH60345" s="31"/>
      <c r="AI60345" s="19"/>
    </row>
    <row r="60346" spans="32:35">
      <c r="AF60346" s="31"/>
      <c r="AG60346" s="31"/>
      <c r="AH60346" s="31"/>
      <c r="AI60346" s="19"/>
    </row>
    <row r="60347" spans="32:35">
      <c r="AF60347" s="31"/>
      <c r="AG60347" s="31"/>
      <c r="AH60347" s="31"/>
      <c r="AI60347" s="19"/>
    </row>
    <row r="60348" spans="32:35">
      <c r="AF60348" s="31"/>
      <c r="AG60348" s="31"/>
      <c r="AH60348" s="31"/>
      <c r="AI60348" s="19"/>
    </row>
    <row r="60349" spans="32:35">
      <c r="AF60349" s="31"/>
      <c r="AG60349" s="31"/>
      <c r="AH60349" s="31"/>
      <c r="AI60349" s="19"/>
    </row>
    <row r="60350" spans="32:35">
      <c r="AF60350" s="31"/>
      <c r="AG60350" s="31"/>
      <c r="AH60350" s="31"/>
      <c r="AI60350" s="19"/>
    </row>
    <row r="60351" spans="32:35">
      <c r="AF60351" s="31"/>
      <c r="AG60351" s="31"/>
      <c r="AH60351" s="31"/>
      <c r="AI60351" s="19"/>
    </row>
    <row r="60352" spans="32:35">
      <c r="AF60352" s="31"/>
      <c r="AG60352" s="31"/>
      <c r="AH60352" s="31"/>
      <c r="AI60352" s="19"/>
    </row>
    <row r="60353" spans="32:35">
      <c r="AF60353" s="31"/>
      <c r="AG60353" s="31"/>
      <c r="AH60353" s="31"/>
      <c r="AI60353" s="19"/>
    </row>
    <row r="60354" spans="32:35">
      <c r="AF60354" s="31"/>
      <c r="AG60354" s="31"/>
      <c r="AH60354" s="31"/>
      <c r="AI60354" s="19"/>
    </row>
    <row r="60355" spans="32:35">
      <c r="AF60355" s="31"/>
      <c r="AG60355" s="31"/>
      <c r="AH60355" s="31"/>
      <c r="AI60355" s="19"/>
    </row>
    <row r="60356" spans="32:35">
      <c r="AF60356" s="31"/>
      <c r="AG60356" s="31"/>
      <c r="AH60356" s="31"/>
      <c r="AI60356" s="19"/>
    </row>
    <row r="60357" spans="32:35">
      <c r="AF60357" s="31"/>
      <c r="AG60357" s="31"/>
      <c r="AH60357" s="31"/>
      <c r="AI60357" s="19"/>
    </row>
    <row r="60358" spans="32:35">
      <c r="AF60358" s="31"/>
      <c r="AG60358" s="31"/>
      <c r="AH60358" s="31"/>
      <c r="AI60358" s="19"/>
    </row>
    <row r="60359" spans="32:35">
      <c r="AF60359" s="31"/>
      <c r="AG60359" s="31"/>
      <c r="AH60359" s="31"/>
      <c r="AI60359" s="19"/>
    </row>
    <row r="60360" spans="32:35">
      <c r="AF60360" s="31"/>
      <c r="AG60360" s="31"/>
      <c r="AH60360" s="31"/>
      <c r="AI60360" s="19"/>
    </row>
    <row r="60361" spans="32:35">
      <c r="AF60361" s="31"/>
      <c r="AG60361" s="31"/>
      <c r="AH60361" s="31"/>
      <c r="AI60361" s="19"/>
    </row>
    <row r="60362" spans="32:35">
      <c r="AF60362" s="31"/>
      <c r="AG60362" s="31"/>
      <c r="AH60362" s="31"/>
      <c r="AI60362" s="19"/>
    </row>
    <row r="60363" spans="32:35" ht="15">
      <c r="AF60363" s="88"/>
      <c r="AG60363" s="88"/>
      <c r="AH60363" s="88"/>
      <c r="AI60363" s="21"/>
    </row>
    <row r="60364" spans="32:35">
      <c r="AF60364" s="43"/>
      <c r="AG60364" s="43"/>
      <c r="AH60364" s="43"/>
      <c r="AI60364" s="5"/>
    </row>
    <row r="60365" spans="32:35" ht="15" thickBot="1">
      <c r="AF60365" s="89"/>
      <c r="AG60365" s="89"/>
      <c r="AH60365" s="89"/>
      <c r="AI60365" s="3"/>
    </row>
    <row r="60366" spans="32:35">
      <c r="AF60366" s="31"/>
      <c r="AG60366" s="31"/>
      <c r="AH60366" s="31"/>
      <c r="AI60366" s="18"/>
    </row>
    <row r="60367" spans="32:35">
      <c r="AF60367" s="31"/>
      <c r="AG60367" s="31"/>
      <c r="AH60367" s="31"/>
      <c r="AI60367" s="19"/>
    </row>
    <row r="60368" spans="32:35">
      <c r="AF60368" s="31"/>
      <c r="AG60368" s="31"/>
      <c r="AH60368" s="31"/>
      <c r="AI60368" s="19"/>
    </row>
    <row r="60369" spans="32:35">
      <c r="AF60369" s="31"/>
      <c r="AG60369" s="31"/>
      <c r="AH60369" s="31"/>
      <c r="AI60369" s="19"/>
    </row>
    <row r="60370" spans="32:35">
      <c r="AF60370" s="31"/>
      <c r="AG60370" s="31"/>
      <c r="AH60370" s="31"/>
      <c r="AI60370" s="19"/>
    </row>
    <row r="60371" spans="32:35">
      <c r="AF60371" s="31"/>
      <c r="AG60371" s="31"/>
      <c r="AH60371" s="31"/>
      <c r="AI60371" s="19"/>
    </row>
    <row r="60372" spans="32:35">
      <c r="AF60372" s="31"/>
      <c r="AG60372" s="31"/>
      <c r="AH60372" s="31"/>
      <c r="AI60372" s="19"/>
    </row>
    <row r="60373" spans="32:35">
      <c r="AF60373" s="31"/>
      <c r="AG60373" s="31"/>
      <c r="AH60373" s="31"/>
      <c r="AI60373" s="19"/>
    </row>
    <row r="60374" spans="32:35">
      <c r="AF60374" s="31"/>
      <c r="AG60374" s="31"/>
      <c r="AH60374" s="31"/>
      <c r="AI60374" s="19"/>
    </row>
    <row r="60375" spans="32:35">
      <c r="AF60375" s="31"/>
      <c r="AG60375" s="31"/>
      <c r="AH60375" s="31"/>
      <c r="AI60375" s="19"/>
    </row>
    <row r="60376" spans="32:35">
      <c r="AF60376" s="31"/>
      <c r="AG60376" s="31"/>
      <c r="AH60376" s="31"/>
      <c r="AI60376" s="19"/>
    </row>
    <row r="60377" spans="32:35">
      <c r="AF60377" s="31"/>
      <c r="AG60377" s="31"/>
      <c r="AH60377" s="31"/>
      <c r="AI60377" s="19"/>
    </row>
    <row r="60378" spans="32:35">
      <c r="AF60378" s="31"/>
      <c r="AG60378" s="31"/>
      <c r="AH60378" s="31"/>
      <c r="AI60378" s="19"/>
    </row>
    <row r="60379" spans="32:35">
      <c r="AF60379" s="31"/>
      <c r="AG60379" s="31"/>
      <c r="AH60379" s="31"/>
      <c r="AI60379" s="19"/>
    </row>
    <row r="60380" spans="32:35">
      <c r="AF60380" s="31"/>
      <c r="AG60380" s="31"/>
      <c r="AH60380" s="31"/>
      <c r="AI60380" s="19"/>
    </row>
    <row r="60381" spans="32:35">
      <c r="AF60381" s="31"/>
      <c r="AG60381" s="31"/>
      <c r="AH60381" s="31"/>
      <c r="AI60381" s="19"/>
    </row>
    <row r="60382" spans="32:35">
      <c r="AF60382" s="31"/>
      <c r="AG60382" s="31"/>
      <c r="AH60382" s="31"/>
      <c r="AI60382" s="19"/>
    </row>
    <row r="60383" spans="32:35">
      <c r="AF60383" s="31"/>
      <c r="AG60383" s="31"/>
      <c r="AH60383" s="31"/>
      <c r="AI60383" s="19"/>
    </row>
    <row r="60384" spans="32:35">
      <c r="AF60384" s="31"/>
      <c r="AG60384" s="31"/>
      <c r="AH60384" s="31"/>
      <c r="AI60384" s="19"/>
    </row>
    <row r="60385" spans="32:35">
      <c r="AF60385" s="31"/>
      <c r="AG60385" s="31"/>
      <c r="AH60385" s="31"/>
      <c r="AI60385" s="19"/>
    </row>
    <row r="60386" spans="32:35">
      <c r="AF60386" s="31"/>
      <c r="AG60386" s="31"/>
      <c r="AH60386" s="31"/>
      <c r="AI60386" s="19"/>
    </row>
    <row r="60387" spans="32:35">
      <c r="AF60387" s="31"/>
      <c r="AG60387" s="31"/>
      <c r="AH60387" s="31"/>
      <c r="AI60387" s="19"/>
    </row>
    <row r="60388" spans="32:35">
      <c r="AF60388" s="31"/>
      <c r="AG60388" s="31"/>
      <c r="AH60388" s="31"/>
      <c r="AI60388" s="19"/>
    </row>
    <row r="60389" spans="32:35">
      <c r="AF60389" s="31"/>
      <c r="AG60389" s="31"/>
      <c r="AH60389" s="31"/>
      <c r="AI60389" s="19"/>
    </row>
    <row r="60390" spans="32:35">
      <c r="AF60390" s="31"/>
      <c r="AG60390" s="31"/>
      <c r="AH60390" s="31"/>
      <c r="AI60390" s="19"/>
    </row>
    <row r="60391" spans="32:35">
      <c r="AF60391" s="31"/>
      <c r="AG60391" s="31"/>
      <c r="AH60391" s="31"/>
      <c r="AI60391" s="19"/>
    </row>
    <row r="60392" spans="32:35">
      <c r="AF60392" s="31"/>
      <c r="AG60392" s="31"/>
      <c r="AH60392" s="31"/>
      <c r="AI60392" s="19"/>
    </row>
    <row r="60393" spans="32:35">
      <c r="AF60393" s="31"/>
      <c r="AG60393" s="31"/>
      <c r="AH60393" s="31"/>
      <c r="AI60393" s="19"/>
    </row>
    <row r="60394" spans="32:35" ht="15">
      <c r="AF60394" s="88"/>
      <c r="AG60394" s="88"/>
      <c r="AH60394" s="88"/>
      <c r="AI60394" s="21"/>
    </row>
    <row r="60395" spans="32:35">
      <c r="AF60395" s="43"/>
      <c r="AG60395" s="43"/>
      <c r="AH60395" s="43"/>
      <c r="AI60395" s="5"/>
    </row>
    <row r="60396" spans="32:35" ht="15" thickBot="1">
      <c r="AF60396" s="89"/>
      <c r="AG60396" s="89"/>
      <c r="AH60396" s="89"/>
      <c r="AI60396" s="3"/>
    </row>
    <row r="60397" spans="32:35">
      <c r="AF60397" s="31"/>
      <c r="AG60397" s="31"/>
      <c r="AH60397" s="31"/>
      <c r="AI60397" s="18"/>
    </row>
    <row r="60398" spans="32:35">
      <c r="AF60398" s="31"/>
      <c r="AG60398" s="31"/>
      <c r="AH60398" s="31"/>
      <c r="AI60398" s="19"/>
    </row>
    <row r="60399" spans="32:35">
      <c r="AF60399" s="31"/>
      <c r="AG60399" s="31"/>
      <c r="AH60399" s="31"/>
      <c r="AI60399" s="19"/>
    </row>
    <row r="60400" spans="32:35">
      <c r="AF60400" s="31"/>
      <c r="AG60400" s="31"/>
      <c r="AH60400" s="31"/>
      <c r="AI60400" s="19"/>
    </row>
    <row r="60401" spans="32:35">
      <c r="AF60401" s="31"/>
      <c r="AG60401" s="31"/>
      <c r="AH60401" s="31"/>
      <c r="AI60401" s="19"/>
    </row>
    <row r="60402" spans="32:35">
      <c r="AF60402" s="31"/>
      <c r="AG60402" s="31"/>
      <c r="AH60402" s="31"/>
      <c r="AI60402" s="19"/>
    </row>
    <row r="60403" spans="32:35">
      <c r="AF60403" s="31"/>
      <c r="AG60403" s="31"/>
      <c r="AH60403" s="31"/>
      <c r="AI60403" s="19"/>
    </row>
    <row r="60404" spans="32:35">
      <c r="AF60404" s="31"/>
      <c r="AG60404" s="31"/>
      <c r="AH60404" s="31"/>
      <c r="AI60404" s="19"/>
    </row>
    <row r="60405" spans="32:35">
      <c r="AF60405" s="31"/>
      <c r="AG60405" s="31"/>
      <c r="AH60405" s="31"/>
      <c r="AI60405" s="19"/>
    </row>
    <row r="60406" spans="32:35">
      <c r="AF60406" s="31"/>
      <c r="AG60406" s="31"/>
      <c r="AH60406" s="31"/>
      <c r="AI60406" s="19"/>
    </row>
    <row r="60407" spans="32:35">
      <c r="AF60407" s="31"/>
      <c r="AG60407" s="31"/>
      <c r="AH60407" s="31"/>
      <c r="AI60407" s="19"/>
    </row>
    <row r="60408" spans="32:35">
      <c r="AF60408" s="31"/>
      <c r="AG60408" s="31"/>
      <c r="AH60408" s="31"/>
      <c r="AI60408" s="19"/>
    </row>
    <row r="60409" spans="32:35">
      <c r="AF60409" s="31"/>
      <c r="AG60409" s="31"/>
      <c r="AH60409" s="31"/>
      <c r="AI60409" s="19"/>
    </row>
    <row r="60410" spans="32:35">
      <c r="AF60410" s="31"/>
      <c r="AG60410" s="31"/>
      <c r="AH60410" s="31"/>
      <c r="AI60410" s="19"/>
    </row>
    <row r="60411" spans="32:35">
      <c r="AF60411" s="31"/>
      <c r="AG60411" s="31"/>
      <c r="AH60411" s="31"/>
      <c r="AI60411" s="19"/>
    </row>
    <row r="60412" spans="32:35">
      <c r="AF60412" s="31"/>
      <c r="AG60412" s="31"/>
      <c r="AH60412" s="31"/>
      <c r="AI60412" s="19"/>
    </row>
    <row r="60413" spans="32:35">
      <c r="AF60413" s="31"/>
      <c r="AG60413" s="31"/>
      <c r="AH60413" s="31"/>
      <c r="AI60413" s="19"/>
    </row>
    <row r="60414" spans="32:35">
      <c r="AF60414" s="31"/>
      <c r="AG60414" s="31"/>
      <c r="AH60414" s="31"/>
      <c r="AI60414" s="19"/>
    </row>
    <row r="60415" spans="32:35">
      <c r="AF60415" s="31"/>
      <c r="AG60415" s="31"/>
      <c r="AH60415" s="31"/>
      <c r="AI60415" s="19"/>
    </row>
    <row r="60416" spans="32:35">
      <c r="AF60416" s="31"/>
      <c r="AG60416" s="31"/>
      <c r="AH60416" s="31"/>
      <c r="AI60416" s="19"/>
    </row>
    <row r="60417" spans="32:35">
      <c r="AF60417" s="31"/>
      <c r="AG60417" s="31"/>
      <c r="AH60417" s="31"/>
      <c r="AI60417" s="19"/>
    </row>
    <row r="60418" spans="32:35">
      <c r="AF60418" s="31"/>
      <c r="AG60418" s="31"/>
      <c r="AH60418" s="31"/>
      <c r="AI60418" s="19"/>
    </row>
    <row r="60419" spans="32:35">
      <c r="AF60419" s="31"/>
      <c r="AG60419" s="31"/>
      <c r="AH60419" s="31"/>
      <c r="AI60419" s="19"/>
    </row>
    <row r="60420" spans="32:35">
      <c r="AF60420" s="31"/>
      <c r="AG60420" s="31"/>
      <c r="AH60420" s="31"/>
      <c r="AI60420" s="19"/>
    </row>
    <row r="60421" spans="32:35">
      <c r="AF60421" s="31"/>
      <c r="AG60421" s="31"/>
      <c r="AH60421" s="31"/>
      <c r="AI60421" s="19"/>
    </row>
    <row r="60422" spans="32:35">
      <c r="AF60422" s="31"/>
      <c r="AG60422" s="31"/>
      <c r="AH60422" s="31"/>
      <c r="AI60422" s="19"/>
    </row>
    <row r="60423" spans="32:35">
      <c r="AF60423" s="31"/>
      <c r="AG60423" s="31"/>
      <c r="AH60423" s="31"/>
      <c r="AI60423" s="19"/>
    </row>
    <row r="60424" spans="32:35">
      <c r="AF60424" s="31"/>
      <c r="AG60424" s="31"/>
      <c r="AH60424" s="31"/>
      <c r="AI60424" s="19"/>
    </row>
    <row r="60425" spans="32:35" ht="15">
      <c r="AF60425" s="88"/>
      <c r="AG60425" s="88"/>
      <c r="AH60425" s="88"/>
      <c r="AI60425" s="21"/>
    </row>
    <row r="60426" spans="32:35">
      <c r="AF60426" s="43"/>
      <c r="AG60426" s="43"/>
      <c r="AH60426" s="43"/>
      <c r="AI60426" s="5"/>
    </row>
    <row r="60427" spans="32:35" ht="15" thickBot="1">
      <c r="AF60427" s="89"/>
      <c r="AG60427" s="89"/>
      <c r="AH60427" s="89"/>
      <c r="AI60427" s="3"/>
    </row>
    <row r="60428" spans="32:35">
      <c r="AF60428" s="31"/>
      <c r="AG60428" s="31"/>
      <c r="AH60428" s="31"/>
      <c r="AI60428" s="18"/>
    </row>
    <row r="60429" spans="32:35">
      <c r="AF60429" s="31"/>
      <c r="AG60429" s="31"/>
      <c r="AH60429" s="31"/>
      <c r="AI60429" s="19"/>
    </row>
    <row r="60430" spans="32:35">
      <c r="AF60430" s="31"/>
      <c r="AG60430" s="31"/>
      <c r="AH60430" s="31"/>
      <c r="AI60430" s="19"/>
    </row>
    <row r="60431" spans="32:35">
      <c r="AF60431" s="31"/>
      <c r="AG60431" s="31"/>
      <c r="AH60431" s="31"/>
      <c r="AI60431" s="19"/>
    </row>
    <row r="60432" spans="32:35">
      <c r="AF60432" s="31"/>
      <c r="AG60432" s="31"/>
      <c r="AH60432" s="31"/>
      <c r="AI60432" s="19"/>
    </row>
    <row r="60433" spans="32:35">
      <c r="AF60433" s="31"/>
      <c r="AG60433" s="31"/>
      <c r="AH60433" s="31"/>
      <c r="AI60433" s="19"/>
    </row>
    <row r="60434" spans="32:35">
      <c r="AF60434" s="31"/>
      <c r="AG60434" s="31"/>
      <c r="AH60434" s="31"/>
      <c r="AI60434" s="19"/>
    </row>
    <row r="60435" spans="32:35">
      <c r="AF60435" s="31"/>
      <c r="AG60435" s="31"/>
      <c r="AH60435" s="31"/>
      <c r="AI60435" s="19"/>
    </row>
    <row r="60436" spans="32:35">
      <c r="AF60436" s="31"/>
      <c r="AG60436" s="31"/>
      <c r="AH60436" s="31"/>
      <c r="AI60436" s="19"/>
    </row>
    <row r="60437" spans="32:35">
      <c r="AF60437" s="31"/>
      <c r="AG60437" s="31"/>
      <c r="AH60437" s="31"/>
      <c r="AI60437" s="19"/>
    </row>
    <row r="60438" spans="32:35">
      <c r="AF60438" s="31"/>
      <c r="AG60438" s="31"/>
      <c r="AH60438" s="31"/>
      <c r="AI60438" s="19"/>
    </row>
    <row r="60439" spans="32:35">
      <c r="AF60439" s="31"/>
      <c r="AG60439" s="31"/>
      <c r="AH60439" s="31"/>
      <c r="AI60439" s="19"/>
    </row>
    <row r="60440" spans="32:35">
      <c r="AF60440" s="31"/>
      <c r="AG60440" s="31"/>
      <c r="AH60440" s="31"/>
      <c r="AI60440" s="19"/>
    </row>
    <row r="60441" spans="32:35">
      <c r="AF60441" s="31"/>
      <c r="AG60441" s="31"/>
      <c r="AH60441" s="31"/>
      <c r="AI60441" s="19"/>
    </row>
    <row r="60442" spans="32:35">
      <c r="AF60442" s="31"/>
      <c r="AG60442" s="31"/>
      <c r="AH60442" s="31"/>
      <c r="AI60442" s="19"/>
    </row>
    <row r="60443" spans="32:35">
      <c r="AF60443" s="31"/>
      <c r="AG60443" s="31"/>
      <c r="AH60443" s="31"/>
      <c r="AI60443" s="19"/>
    </row>
    <row r="60444" spans="32:35">
      <c r="AF60444" s="31"/>
      <c r="AG60444" s="31"/>
      <c r="AH60444" s="31"/>
      <c r="AI60444" s="19"/>
    </row>
    <row r="60445" spans="32:35">
      <c r="AF60445" s="31"/>
      <c r="AG60445" s="31"/>
      <c r="AH60445" s="31"/>
      <c r="AI60445" s="19"/>
    </row>
    <row r="60446" spans="32:35">
      <c r="AF60446" s="31"/>
      <c r="AG60446" s="31"/>
      <c r="AH60446" s="31"/>
      <c r="AI60446" s="19"/>
    </row>
    <row r="60447" spans="32:35">
      <c r="AF60447" s="31"/>
      <c r="AG60447" s="31"/>
      <c r="AH60447" s="31"/>
      <c r="AI60447" s="19"/>
    </row>
    <row r="60448" spans="32:35">
      <c r="AF60448" s="31"/>
      <c r="AG60448" s="31"/>
      <c r="AH60448" s="31"/>
      <c r="AI60448" s="19"/>
    </row>
    <row r="60449" spans="32:35">
      <c r="AF60449" s="31"/>
      <c r="AG60449" s="31"/>
      <c r="AH60449" s="31"/>
      <c r="AI60449" s="19"/>
    </row>
    <row r="60450" spans="32:35">
      <c r="AF60450" s="31"/>
      <c r="AG60450" s="31"/>
      <c r="AH60450" s="31"/>
      <c r="AI60450" s="19"/>
    </row>
    <row r="60451" spans="32:35">
      <c r="AF60451" s="31"/>
      <c r="AG60451" s="31"/>
      <c r="AH60451" s="31"/>
      <c r="AI60451" s="19"/>
    </row>
    <row r="60452" spans="32:35">
      <c r="AF60452" s="31"/>
      <c r="AG60452" s="31"/>
      <c r="AH60452" s="31"/>
      <c r="AI60452" s="19"/>
    </row>
    <row r="60453" spans="32:35">
      <c r="AF60453" s="31"/>
      <c r="AG60453" s="31"/>
      <c r="AH60453" s="31"/>
      <c r="AI60453" s="19"/>
    </row>
    <row r="60454" spans="32:35">
      <c r="AF60454" s="31"/>
      <c r="AG60454" s="31"/>
      <c r="AH60454" s="31"/>
      <c r="AI60454" s="19"/>
    </row>
    <row r="60455" spans="32:35">
      <c r="AF60455" s="31"/>
      <c r="AG60455" s="31"/>
      <c r="AH60455" s="31"/>
      <c r="AI60455" s="19"/>
    </row>
    <row r="60456" spans="32:35" ht="15">
      <c r="AF60456" s="88"/>
      <c r="AG60456" s="88"/>
      <c r="AH60456" s="88"/>
      <c r="AI60456" s="21"/>
    </row>
    <row r="60457" spans="32:35">
      <c r="AF60457" s="43"/>
      <c r="AG60457" s="43"/>
      <c r="AH60457" s="43"/>
      <c r="AI60457" s="5"/>
    </row>
    <row r="60458" spans="32:35" ht="15" thickBot="1">
      <c r="AF60458" s="89"/>
      <c r="AG60458" s="89"/>
      <c r="AH60458" s="89"/>
      <c r="AI60458" s="3"/>
    </row>
    <row r="60459" spans="32:35">
      <c r="AF60459" s="31"/>
      <c r="AG60459" s="31"/>
      <c r="AH60459" s="31"/>
      <c r="AI60459" s="18"/>
    </row>
    <row r="60460" spans="32:35">
      <c r="AF60460" s="31"/>
      <c r="AG60460" s="31"/>
      <c r="AH60460" s="31"/>
      <c r="AI60460" s="19"/>
    </row>
    <row r="60461" spans="32:35">
      <c r="AF60461" s="31"/>
      <c r="AG60461" s="31"/>
      <c r="AH60461" s="31"/>
      <c r="AI60461" s="19"/>
    </row>
    <row r="60462" spans="32:35">
      <c r="AF60462" s="31"/>
      <c r="AG60462" s="31"/>
      <c r="AH60462" s="31"/>
      <c r="AI60462" s="19"/>
    </row>
    <row r="60463" spans="32:35">
      <c r="AF60463" s="31"/>
      <c r="AG60463" s="31"/>
      <c r="AH60463" s="31"/>
      <c r="AI60463" s="19"/>
    </row>
    <row r="60464" spans="32:35">
      <c r="AF60464" s="31"/>
      <c r="AG60464" s="31"/>
      <c r="AH60464" s="31"/>
      <c r="AI60464" s="19"/>
    </row>
    <row r="60465" spans="32:35">
      <c r="AF60465" s="31"/>
      <c r="AG60465" s="31"/>
      <c r="AH60465" s="31"/>
      <c r="AI60465" s="19"/>
    </row>
    <row r="60466" spans="32:35">
      <c r="AF60466" s="31"/>
      <c r="AG60466" s="31"/>
      <c r="AH60466" s="31"/>
      <c r="AI60466" s="19"/>
    </row>
    <row r="60467" spans="32:35">
      <c r="AF60467" s="31"/>
      <c r="AG60467" s="31"/>
      <c r="AH60467" s="31"/>
      <c r="AI60467" s="19"/>
    </row>
    <row r="60468" spans="32:35">
      <c r="AF60468" s="31"/>
      <c r="AG60468" s="31"/>
      <c r="AH60468" s="31"/>
      <c r="AI60468" s="19"/>
    </row>
    <row r="60469" spans="32:35">
      <c r="AF60469" s="31"/>
      <c r="AG60469" s="31"/>
      <c r="AH60469" s="31"/>
      <c r="AI60469" s="19"/>
    </row>
    <row r="60470" spans="32:35">
      <c r="AF60470" s="31"/>
      <c r="AG60470" s="31"/>
      <c r="AH60470" s="31"/>
      <c r="AI60470" s="19"/>
    </row>
    <row r="60471" spans="32:35">
      <c r="AF60471" s="31"/>
      <c r="AG60471" s="31"/>
      <c r="AH60471" s="31"/>
      <c r="AI60471" s="19"/>
    </row>
    <row r="60472" spans="32:35">
      <c r="AF60472" s="31"/>
      <c r="AG60472" s="31"/>
      <c r="AH60472" s="31"/>
      <c r="AI60472" s="19"/>
    </row>
    <row r="60473" spans="32:35">
      <c r="AF60473" s="31"/>
      <c r="AG60473" s="31"/>
      <c r="AH60473" s="31"/>
      <c r="AI60473" s="19"/>
    </row>
    <row r="60474" spans="32:35">
      <c r="AF60474" s="31"/>
      <c r="AG60474" s="31"/>
      <c r="AH60474" s="31"/>
      <c r="AI60474" s="19"/>
    </row>
    <row r="60475" spans="32:35">
      <c r="AF60475" s="31"/>
      <c r="AG60475" s="31"/>
      <c r="AH60475" s="31"/>
      <c r="AI60475" s="19"/>
    </row>
    <row r="60476" spans="32:35">
      <c r="AF60476" s="31"/>
      <c r="AG60476" s="31"/>
      <c r="AH60476" s="31"/>
      <c r="AI60476" s="19"/>
    </row>
    <row r="60477" spans="32:35">
      <c r="AF60477" s="31"/>
      <c r="AG60477" s="31"/>
      <c r="AH60477" s="31"/>
      <c r="AI60477" s="19"/>
    </row>
    <row r="60478" spans="32:35">
      <c r="AF60478" s="31"/>
      <c r="AG60478" s="31"/>
      <c r="AH60478" s="31"/>
      <c r="AI60478" s="19"/>
    </row>
    <row r="60479" spans="32:35">
      <c r="AF60479" s="31"/>
      <c r="AG60479" s="31"/>
      <c r="AH60479" s="31"/>
      <c r="AI60479" s="19"/>
    </row>
    <row r="60480" spans="32:35">
      <c r="AF60480" s="31"/>
      <c r="AG60480" s="31"/>
      <c r="AH60480" s="31"/>
      <c r="AI60480" s="19"/>
    </row>
    <row r="60481" spans="32:35">
      <c r="AF60481" s="31"/>
      <c r="AG60481" s="31"/>
      <c r="AH60481" s="31"/>
      <c r="AI60481" s="19"/>
    </row>
    <row r="60482" spans="32:35">
      <c r="AF60482" s="31"/>
      <c r="AG60482" s="31"/>
      <c r="AH60482" s="31"/>
      <c r="AI60482" s="19"/>
    </row>
    <row r="60483" spans="32:35">
      <c r="AF60483" s="31"/>
      <c r="AG60483" s="31"/>
      <c r="AH60483" s="31"/>
      <c r="AI60483" s="19"/>
    </row>
    <row r="60484" spans="32:35">
      <c r="AF60484" s="31"/>
      <c r="AG60484" s="31"/>
      <c r="AH60484" s="31"/>
      <c r="AI60484" s="19"/>
    </row>
    <row r="60485" spans="32:35">
      <c r="AF60485" s="31"/>
      <c r="AG60485" s="31"/>
      <c r="AH60485" s="31"/>
      <c r="AI60485" s="19"/>
    </row>
    <row r="60486" spans="32:35">
      <c r="AF60486" s="31"/>
      <c r="AG60486" s="31"/>
      <c r="AH60486" s="31"/>
      <c r="AI60486" s="19"/>
    </row>
    <row r="60487" spans="32:35" ht="15">
      <c r="AF60487" s="88"/>
      <c r="AG60487" s="88"/>
      <c r="AH60487" s="88"/>
      <c r="AI60487" s="21"/>
    </row>
    <row r="60488" spans="32:35">
      <c r="AF60488" s="43"/>
      <c r="AG60488" s="43"/>
      <c r="AH60488" s="43"/>
      <c r="AI60488" s="5"/>
    </row>
    <row r="60489" spans="32:35" ht="15" thickBot="1">
      <c r="AF60489" s="89"/>
      <c r="AG60489" s="89"/>
      <c r="AH60489" s="89"/>
      <c r="AI60489" s="3"/>
    </row>
    <row r="60490" spans="32:35">
      <c r="AF60490" s="31"/>
      <c r="AG60490" s="31"/>
      <c r="AH60490" s="31"/>
      <c r="AI60490" s="18"/>
    </row>
    <row r="60491" spans="32:35">
      <c r="AF60491" s="31"/>
      <c r="AG60491" s="31"/>
      <c r="AH60491" s="31"/>
      <c r="AI60491" s="19"/>
    </row>
    <row r="60492" spans="32:35">
      <c r="AF60492" s="31"/>
      <c r="AG60492" s="31"/>
      <c r="AH60492" s="31"/>
      <c r="AI60492" s="19"/>
    </row>
    <row r="60493" spans="32:35">
      <c r="AF60493" s="31"/>
      <c r="AG60493" s="31"/>
      <c r="AH60493" s="31"/>
      <c r="AI60493" s="19"/>
    </row>
    <row r="60494" spans="32:35">
      <c r="AF60494" s="31"/>
      <c r="AG60494" s="31"/>
      <c r="AH60494" s="31"/>
      <c r="AI60494" s="19"/>
    </row>
    <row r="60495" spans="32:35">
      <c r="AF60495" s="31"/>
      <c r="AG60495" s="31"/>
      <c r="AH60495" s="31"/>
      <c r="AI60495" s="19"/>
    </row>
    <row r="60496" spans="32:35">
      <c r="AF60496" s="31"/>
      <c r="AG60496" s="31"/>
      <c r="AH60496" s="31"/>
      <c r="AI60496" s="19"/>
    </row>
    <row r="60497" spans="32:35">
      <c r="AF60497" s="31"/>
      <c r="AG60497" s="31"/>
      <c r="AH60497" s="31"/>
      <c r="AI60497" s="19"/>
    </row>
    <row r="60498" spans="32:35">
      <c r="AF60498" s="31"/>
      <c r="AG60498" s="31"/>
      <c r="AH60498" s="31"/>
      <c r="AI60498" s="19"/>
    </row>
    <row r="60499" spans="32:35">
      <c r="AF60499" s="31"/>
      <c r="AG60499" s="31"/>
      <c r="AH60499" s="31"/>
      <c r="AI60499" s="19"/>
    </row>
    <row r="60500" spans="32:35">
      <c r="AF60500" s="31"/>
      <c r="AG60500" s="31"/>
      <c r="AH60500" s="31"/>
      <c r="AI60500" s="19"/>
    </row>
    <row r="60501" spans="32:35">
      <c r="AF60501" s="31"/>
      <c r="AG60501" s="31"/>
      <c r="AH60501" s="31"/>
      <c r="AI60501" s="19"/>
    </row>
    <row r="60502" spans="32:35">
      <c r="AF60502" s="31"/>
      <c r="AG60502" s="31"/>
      <c r="AH60502" s="31"/>
      <c r="AI60502" s="19"/>
    </row>
    <row r="60503" spans="32:35">
      <c r="AF60503" s="31"/>
      <c r="AG60503" s="31"/>
      <c r="AH60503" s="31"/>
      <c r="AI60503" s="19"/>
    </row>
    <row r="60504" spans="32:35">
      <c r="AF60504" s="31"/>
      <c r="AG60504" s="31"/>
      <c r="AH60504" s="31"/>
      <c r="AI60504" s="19"/>
    </row>
    <row r="60505" spans="32:35">
      <c r="AF60505" s="31"/>
      <c r="AG60505" s="31"/>
      <c r="AH60505" s="31"/>
      <c r="AI60505" s="19"/>
    </row>
    <row r="60506" spans="32:35">
      <c r="AF60506" s="31"/>
      <c r="AG60506" s="31"/>
      <c r="AH60506" s="31"/>
      <c r="AI60506" s="19"/>
    </row>
    <row r="60507" spans="32:35">
      <c r="AF60507" s="31"/>
      <c r="AG60507" s="31"/>
      <c r="AH60507" s="31"/>
      <c r="AI60507" s="19"/>
    </row>
    <row r="60508" spans="32:35">
      <c r="AF60508" s="31"/>
      <c r="AG60508" s="31"/>
      <c r="AH60508" s="31"/>
      <c r="AI60508" s="19"/>
    </row>
    <row r="60509" spans="32:35">
      <c r="AF60509" s="31"/>
      <c r="AG60509" s="31"/>
      <c r="AH60509" s="31"/>
      <c r="AI60509" s="19"/>
    </row>
    <row r="60510" spans="32:35">
      <c r="AF60510" s="31"/>
      <c r="AG60510" s="31"/>
      <c r="AH60510" s="31"/>
      <c r="AI60510" s="19"/>
    </row>
    <row r="60511" spans="32:35">
      <c r="AF60511" s="31"/>
      <c r="AG60511" s="31"/>
      <c r="AH60511" s="31"/>
      <c r="AI60511" s="19"/>
    </row>
    <row r="60512" spans="32:35">
      <c r="AF60512" s="31"/>
      <c r="AG60512" s="31"/>
      <c r="AH60512" s="31"/>
      <c r="AI60512" s="19"/>
    </row>
    <row r="60513" spans="32:35">
      <c r="AF60513" s="31"/>
      <c r="AG60513" s="31"/>
      <c r="AH60513" s="31"/>
      <c r="AI60513" s="19"/>
    </row>
    <row r="60514" spans="32:35">
      <c r="AF60514" s="31"/>
      <c r="AG60514" s="31"/>
      <c r="AH60514" s="31"/>
      <c r="AI60514" s="19"/>
    </row>
    <row r="60515" spans="32:35">
      <c r="AF60515" s="31"/>
      <c r="AG60515" s="31"/>
      <c r="AH60515" s="31"/>
      <c r="AI60515" s="19"/>
    </row>
    <row r="60516" spans="32:35">
      <c r="AF60516" s="31"/>
      <c r="AG60516" s="31"/>
      <c r="AH60516" s="31"/>
      <c r="AI60516" s="19"/>
    </row>
    <row r="60517" spans="32:35">
      <c r="AF60517" s="31"/>
      <c r="AG60517" s="31"/>
      <c r="AH60517" s="31"/>
      <c r="AI60517" s="19"/>
    </row>
    <row r="60518" spans="32:35" ht="15">
      <c r="AF60518" s="88"/>
      <c r="AG60518" s="88"/>
      <c r="AH60518" s="88"/>
      <c r="AI60518" s="21"/>
    </row>
    <row r="60519" spans="32:35">
      <c r="AF60519" s="43"/>
      <c r="AG60519" s="43"/>
      <c r="AH60519" s="43"/>
      <c r="AI60519" s="5"/>
    </row>
    <row r="60520" spans="32:35" ht="15" thickBot="1">
      <c r="AF60520" s="89"/>
      <c r="AG60520" s="89"/>
      <c r="AH60520" s="89"/>
      <c r="AI60520" s="3"/>
    </row>
    <row r="60521" spans="32:35">
      <c r="AF60521" s="31"/>
      <c r="AG60521" s="31"/>
      <c r="AH60521" s="31"/>
      <c r="AI60521" s="18"/>
    </row>
    <row r="60522" spans="32:35">
      <c r="AF60522" s="31"/>
      <c r="AG60522" s="31"/>
      <c r="AH60522" s="31"/>
      <c r="AI60522" s="19"/>
    </row>
    <row r="60523" spans="32:35">
      <c r="AF60523" s="31"/>
      <c r="AG60523" s="31"/>
      <c r="AH60523" s="31"/>
      <c r="AI60523" s="19"/>
    </row>
    <row r="60524" spans="32:35">
      <c r="AF60524" s="31"/>
      <c r="AG60524" s="31"/>
      <c r="AH60524" s="31"/>
      <c r="AI60524" s="19"/>
    </row>
    <row r="60525" spans="32:35">
      <c r="AF60525" s="31"/>
      <c r="AG60525" s="31"/>
      <c r="AH60525" s="31"/>
      <c r="AI60525" s="19"/>
    </row>
    <row r="60526" spans="32:35">
      <c r="AF60526" s="31"/>
      <c r="AG60526" s="31"/>
      <c r="AH60526" s="31"/>
      <c r="AI60526" s="19"/>
    </row>
    <row r="60527" spans="32:35">
      <c r="AF60527" s="31"/>
      <c r="AG60527" s="31"/>
      <c r="AH60527" s="31"/>
      <c r="AI60527" s="19"/>
    </row>
    <row r="60528" spans="32:35">
      <c r="AF60528" s="31"/>
      <c r="AG60528" s="31"/>
      <c r="AH60528" s="31"/>
      <c r="AI60528" s="19"/>
    </row>
    <row r="60529" spans="32:35">
      <c r="AF60529" s="31"/>
      <c r="AG60529" s="31"/>
      <c r="AH60529" s="31"/>
      <c r="AI60529" s="19"/>
    </row>
    <row r="60530" spans="32:35">
      <c r="AF60530" s="31"/>
      <c r="AG60530" s="31"/>
      <c r="AH60530" s="31"/>
      <c r="AI60530" s="19"/>
    </row>
    <row r="60531" spans="32:35">
      <c r="AF60531" s="31"/>
      <c r="AG60531" s="31"/>
      <c r="AH60531" s="31"/>
      <c r="AI60531" s="19"/>
    </row>
    <row r="60532" spans="32:35">
      <c r="AF60532" s="31"/>
      <c r="AG60532" s="31"/>
      <c r="AH60532" s="31"/>
      <c r="AI60532" s="19"/>
    </row>
    <row r="60533" spans="32:35">
      <c r="AF60533" s="31"/>
      <c r="AG60533" s="31"/>
      <c r="AH60533" s="31"/>
      <c r="AI60533" s="19"/>
    </row>
    <row r="60534" spans="32:35">
      <c r="AF60534" s="31"/>
      <c r="AG60534" s="31"/>
      <c r="AH60534" s="31"/>
      <c r="AI60534" s="19"/>
    </row>
    <row r="60535" spans="32:35">
      <c r="AF60535" s="31"/>
      <c r="AG60535" s="31"/>
      <c r="AH60535" s="31"/>
      <c r="AI60535" s="19"/>
    </row>
    <row r="60536" spans="32:35">
      <c r="AF60536" s="31"/>
      <c r="AG60536" s="31"/>
      <c r="AH60536" s="31"/>
      <c r="AI60536" s="19"/>
    </row>
    <row r="60537" spans="32:35">
      <c r="AF60537" s="31"/>
      <c r="AG60537" s="31"/>
      <c r="AH60537" s="31"/>
      <c r="AI60537" s="19"/>
    </row>
    <row r="60538" spans="32:35">
      <c r="AF60538" s="31"/>
      <c r="AG60538" s="31"/>
      <c r="AH60538" s="31"/>
      <c r="AI60538" s="19"/>
    </row>
    <row r="60539" spans="32:35">
      <c r="AF60539" s="31"/>
      <c r="AG60539" s="31"/>
      <c r="AH60539" s="31"/>
      <c r="AI60539" s="19"/>
    </row>
    <row r="60540" spans="32:35">
      <c r="AF60540" s="31"/>
      <c r="AG60540" s="31"/>
      <c r="AH60540" s="31"/>
      <c r="AI60540" s="19"/>
    </row>
    <row r="60541" spans="32:35">
      <c r="AF60541" s="31"/>
      <c r="AG60541" s="31"/>
      <c r="AH60541" s="31"/>
      <c r="AI60541" s="19"/>
    </row>
    <row r="60542" spans="32:35">
      <c r="AF60542" s="31"/>
      <c r="AG60542" s="31"/>
      <c r="AH60542" s="31"/>
      <c r="AI60542" s="19"/>
    </row>
    <row r="60543" spans="32:35">
      <c r="AF60543" s="31"/>
      <c r="AG60543" s="31"/>
      <c r="AH60543" s="31"/>
      <c r="AI60543" s="19"/>
    </row>
    <row r="60544" spans="32:35">
      <c r="AF60544" s="31"/>
      <c r="AG60544" s="31"/>
      <c r="AH60544" s="31"/>
      <c r="AI60544" s="19"/>
    </row>
    <row r="60545" spans="32:35">
      <c r="AF60545" s="31"/>
      <c r="AG60545" s="31"/>
      <c r="AH60545" s="31"/>
      <c r="AI60545" s="19"/>
    </row>
    <row r="60546" spans="32:35">
      <c r="AF60546" s="31"/>
      <c r="AG60546" s="31"/>
      <c r="AH60546" s="31"/>
      <c r="AI60546" s="19"/>
    </row>
    <row r="60547" spans="32:35">
      <c r="AF60547" s="31"/>
      <c r="AG60547" s="31"/>
      <c r="AH60547" s="31"/>
      <c r="AI60547" s="19"/>
    </row>
    <row r="60548" spans="32:35">
      <c r="AF60548" s="31"/>
      <c r="AG60548" s="31"/>
      <c r="AH60548" s="31"/>
      <c r="AI60548" s="19"/>
    </row>
    <row r="60549" spans="32:35" ht="15">
      <c r="AF60549" s="88"/>
      <c r="AG60549" s="88"/>
      <c r="AH60549" s="88"/>
      <c r="AI60549" s="21"/>
    </row>
    <row r="60550" spans="32:35">
      <c r="AF60550" s="43"/>
      <c r="AG60550" s="43"/>
      <c r="AH60550" s="43"/>
      <c r="AI60550" s="5"/>
    </row>
    <row r="60551" spans="32:35" ht="15" thickBot="1">
      <c r="AF60551" s="89"/>
      <c r="AG60551" s="89"/>
      <c r="AH60551" s="89"/>
      <c r="AI60551" s="3"/>
    </row>
    <row r="60552" spans="32:35">
      <c r="AF60552" s="31"/>
      <c r="AG60552" s="31"/>
      <c r="AH60552" s="31"/>
      <c r="AI60552" s="18"/>
    </row>
    <row r="60553" spans="32:35">
      <c r="AF60553" s="31"/>
      <c r="AG60553" s="31"/>
      <c r="AH60553" s="31"/>
      <c r="AI60553" s="19"/>
    </row>
    <row r="60554" spans="32:35">
      <c r="AF60554" s="31"/>
      <c r="AG60554" s="31"/>
      <c r="AH60554" s="31"/>
      <c r="AI60554" s="19"/>
    </row>
    <row r="60555" spans="32:35">
      <c r="AF60555" s="31"/>
      <c r="AG60555" s="31"/>
      <c r="AH60555" s="31"/>
      <c r="AI60555" s="19"/>
    </row>
    <row r="60556" spans="32:35">
      <c r="AF60556" s="31"/>
      <c r="AG60556" s="31"/>
      <c r="AH60556" s="31"/>
      <c r="AI60556" s="19"/>
    </row>
    <row r="60557" spans="32:35">
      <c r="AF60557" s="31"/>
      <c r="AG60557" s="31"/>
      <c r="AH60557" s="31"/>
      <c r="AI60557" s="19"/>
    </row>
    <row r="60558" spans="32:35">
      <c r="AF60558" s="31"/>
      <c r="AG60558" s="31"/>
      <c r="AH60558" s="31"/>
      <c r="AI60558" s="19"/>
    </row>
    <row r="60559" spans="32:35">
      <c r="AF60559" s="31"/>
      <c r="AG60559" s="31"/>
      <c r="AH60559" s="31"/>
      <c r="AI60559" s="19"/>
    </row>
    <row r="60560" spans="32:35">
      <c r="AF60560" s="31"/>
      <c r="AG60560" s="31"/>
      <c r="AH60560" s="31"/>
      <c r="AI60560" s="19"/>
    </row>
    <row r="60561" spans="32:35">
      <c r="AF60561" s="31"/>
      <c r="AG60561" s="31"/>
      <c r="AH60561" s="31"/>
      <c r="AI60561" s="19"/>
    </row>
    <row r="60562" spans="32:35">
      <c r="AF60562" s="31"/>
      <c r="AG60562" s="31"/>
      <c r="AH60562" s="31"/>
      <c r="AI60562" s="19"/>
    </row>
    <row r="60563" spans="32:35">
      <c r="AF60563" s="31"/>
      <c r="AG60563" s="31"/>
      <c r="AH60563" s="31"/>
      <c r="AI60563" s="19"/>
    </row>
    <row r="60564" spans="32:35">
      <c r="AF60564" s="31"/>
      <c r="AG60564" s="31"/>
      <c r="AH60564" s="31"/>
      <c r="AI60564" s="19"/>
    </row>
    <row r="60565" spans="32:35">
      <c r="AF60565" s="31"/>
      <c r="AG60565" s="31"/>
      <c r="AH60565" s="31"/>
      <c r="AI60565" s="19"/>
    </row>
    <row r="60566" spans="32:35">
      <c r="AF60566" s="31"/>
      <c r="AG60566" s="31"/>
      <c r="AH60566" s="31"/>
      <c r="AI60566" s="19"/>
    </row>
    <row r="60567" spans="32:35">
      <c r="AF60567" s="31"/>
      <c r="AG60567" s="31"/>
      <c r="AH60567" s="31"/>
      <c r="AI60567" s="19"/>
    </row>
    <row r="60568" spans="32:35">
      <c r="AF60568" s="31"/>
      <c r="AG60568" s="31"/>
      <c r="AH60568" s="31"/>
      <c r="AI60568" s="19"/>
    </row>
    <row r="60569" spans="32:35">
      <c r="AF60569" s="31"/>
      <c r="AG60569" s="31"/>
      <c r="AH60569" s="31"/>
      <c r="AI60569" s="19"/>
    </row>
    <row r="60570" spans="32:35">
      <c r="AF60570" s="31"/>
      <c r="AG60570" s="31"/>
      <c r="AH60570" s="31"/>
      <c r="AI60570" s="19"/>
    </row>
    <row r="60571" spans="32:35">
      <c r="AF60571" s="31"/>
      <c r="AG60571" s="31"/>
      <c r="AH60571" s="31"/>
      <c r="AI60571" s="19"/>
    </row>
    <row r="60572" spans="32:35">
      <c r="AF60572" s="31"/>
      <c r="AG60572" s="31"/>
      <c r="AH60572" s="31"/>
      <c r="AI60572" s="19"/>
    </row>
    <row r="60573" spans="32:35">
      <c r="AF60573" s="31"/>
      <c r="AG60573" s="31"/>
      <c r="AH60573" s="31"/>
      <c r="AI60573" s="19"/>
    </row>
    <row r="60574" spans="32:35">
      <c r="AF60574" s="31"/>
      <c r="AG60574" s="31"/>
      <c r="AH60574" s="31"/>
      <c r="AI60574" s="19"/>
    </row>
    <row r="60575" spans="32:35">
      <c r="AF60575" s="31"/>
      <c r="AG60575" s="31"/>
      <c r="AH60575" s="31"/>
      <c r="AI60575" s="19"/>
    </row>
    <row r="60576" spans="32:35">
      <c r="AF60576" s="31"/>
      <c r="AG60576" s="31"/>
      <c r="AH60576" s="31"/>
      <c r="AI60576" s="19"/>
    </row>
    <row r="60577" spans="32:35">
      <c r="AF60577" s="31"/>
      <c r="AG60577" s="31"/>
      <c r="AH60577" s="31"/>
      <c r="AI60577" s="19"/>
    </row>
    <row r="60578" spans="32:35">
      <c r="AF60578" s="31"/>
      <c r="AG60578" s="31"/>
      <c r="AH60578" s="31"/>
      <c r="AI60578" s="19"/>
    </row>
    <row r="60579" spans="32:35">
      <c r="AF60579" s="31"/>
      <c r="AG60579" s="31"/>
      <c r="AH60579" s="31"/>
      <c r="AI60579" s="19"/>
    </row>
    <row r="60580" spans="32:35" ht="15">
      <c r="AF60580" s="88"/>
      <c r="AG60580" s="88"/>
      <c r="AH60580" s="88"/>
      <c r="AI60580" s="21"/>
    </row>
    <row r="60581" spans="32:35">
      <c r="AF60581" s="43"/>
      <c r="AG60581" s="43"/>
      <c r="AH60581" s="43"/>
      <c r="AI60581" s="5"/>
    </row>
    <row r="60582" spans="32:35" ht="15" thickBot="1">
      <c r="AF60582" s="89"/>
      <c r="AG60582" s="89"/>
      <c r="AH60582" s="89"/>
      <c r="AI60582" s="3"/>
    </row>
    <row r="60583" spans="32:35">
      <c r="AF60583" s="31"/>
      <c r="AG60583" s="31"/>
      <c r="AH60583" s="31"/>
      <c r="AI60583" s="18"/>
    </row>
    <row r="60584" spans="32:35">
      <c r="AF60584" s="31"/>
      <c r="AG60584" s="31"/>
      <c r="AH60584" s="31"/>
      <c r="AI60584" s="19"/>
    </row>
    <row r="60585" spans="32:35">
      <c r="AF60585" s="31"/>
      <c r="AG60585" s="31"/>
      <c r="AH60585" s="31"/>
      <c r="AI60585" s="19"/>
    </row>
    <row r="60586" spans="32:35">
      <c r="AF60586" s="31"/>
      <c r="AG60586" s="31"/>
      <c r="AH60586" s="31"/>
      <c r="AI60586" s="19"/>
    </row>
    <row r="60587" spans="32:35">
      <c r="AF60587" s="31"/>
      <c r="AG60587" s="31"/>
      <c r="AH60587" s="31"/>
      <c r="AI60587" s="19"/>
    </row>
    <row r="60588" spans="32:35">
      <c r="AF60588" s="31"/>
      <c r="AG60588" s="31"/>
      <c r="AH60588" s="31"/>
      <c r="AI60588" s="19"/>
    </row>
    <row r="60589" spans="32:35">
      <c r="AF60589" s="31"/>
      <c r="AG60589" s="31"/>
      <c r="AH60589" s="31"/>
      <c r="AI60589" s="19"/>
    </row>
    <row r="60590" spans="32:35">
      <c r="AF60590" s="31"/>
      <c r="AG60590" s="31"/>
      <c r="AH60590" s="31"/>
      <c r="AI60590" s="19"/>
    </row>
    <row r="60591" spans="32:35">
      <c r="AF60591" s="31"/>
      <c r="AG60591" s="31"/>
      <c r="AH60591" s="31"/>
      <c r="AI60591" s="19"/>
    </row>
    <row r="60592" spans="32:35">
      <c r="AF60592" s="31"/>
      <c r="AG60592" s="31"/>
      <c r="AH60592" s="31"/>
      <c r="AI60592" s="19"/>
    </row>
    <row r="60593" spans="32:35">
      <c r="AF60593" s="31"/>
      <c r="AG60593" s="31"/>
      <c r="AH60593" s="31"/>
      <c r="AI60593" s="19"/>
    </row>
    <row r="60594" spans="32:35">
      <c r="AF60594" s="31"/>
      <c r="AG60594" s="31"/>
      <c r="AH60594" s="31"/>
      <c r="AI60594" s="19"/>
    </row>
    <row r="60595" spans="32:35">
      <c r="AF60595" s="31"/>
      <c r="AG60595" s="31"/>
      <c r="AH60595" s="31"/>
      <c r="AI60595" s="19"/>
    </row>
    <row r="60596" spans="32:35">
      <c r="AF60596" s="31"/>
      <c r="AG60596" s="31"/>
      <c r="AH60596" s="31"/>
      <c r="AI60596" s="19"/>
    </row>
    <row r="60597" spans="32:35">
      <c r="AF60597" s="31"/>
      <c r="AG60597" s="31"/>
      <c r="AH60597" s="31"/>
      <c r="AI60597" s="19"/>
    </row>
    <row r="60598" spans="32:35">
      <c r="AF60598" s="31"/>
      <c r="AG60598" s="31"/>
      <c r="AH60598" s="31"/>
      <c r="AI60598" s="19"/>
    </row>
    <row r="60599" spans="32:35">
      <c r="AF60599" s="31"/>
      <c r="AG60599" s="31"/>
      <c r="AH60599" s="31"/>
      <c r="AI60599" s="19"/>
    </row>
    <row r="60600" spans="32:35">
      <c r="AF60600" s="31"/>
      <c r="AG60600" s="31"/>
      <c r="AH60600" s="31"/>
      <c r="AI60600" s="19"/>
    </row>
    <row r="60601" spans="32:35">
      <c r="AF60601" s="31"/>
      <c r="AG60601" s="31"/>
      <c r="AH60601" s="31"/>
      <c r="AI60601" s="19"/>
    </row>
    <row r="60602" spans="32:35">
      <c r="AF60602" s="31"/>
      <c r="AG60602" s="31"/>
      <c r="AH60602" s="31"/>
      <c r="AI60602" s="19"/>
    </row>
    <row r="60603" spans="32:35">
      <c r="AF60603" s="31"/>
      <c r="AG60603" s="31"/>
      <c r="AH60603" s="31"/>
      <c r="AI60603" s="19"/>
    </row>
    <row r="60604" spans="32:35">
      <c r="AF60604" s="31"/>
      <c r="AG60604" s="31"/>
      <c r="AH60604" s="31"/>
      <c r="AI60604" s="19"/>
    </row>
    <row r="60605" spans="32:35">
      <c r="AF60605" s="31"/>
      <c r="AG60605" s="31"/>
      <c r="AH60605" s="31"/>
      <c r="AI60605" s="19"/>
    </row>
    <row r="60606" spans="32:35">
      <c r="AF60606" s="31"/>
      <c r="AG60606" s="31"/>
      <c r="AH60606" s="31"/>
      <c r="AI60606" s="19"/>
    </row>
    <row r="60607" spans="32:35">
      <c r="AF60607" s="31"/>
      <c r="AG60607" s="31"/>
      <c r="AH60607" s="31"/>
      <c r="AI60607" s="19"/>
    </row>
    <row r="60608" spans="32:35">
      <c r="AF60608" s="31"/>
      <c r="AG60608" s="31"/>
      <c r="AH60608" s="31"/>
      <c r="AI60608" s="19"/>
    </row>
    <row r="60609" spans="32:35">
      <c r="AF60609" s="31"/>
      <c r="AG60609" s="31"/>
      <c r="AH60609" s="31"/>
      <c r="AI60609" s="19"/>
    </row>
    <row r="60610" spans="32:35">
      <c r="AF60610" s="31"/>
      <c r="AG60610" s="31"/>
      <c r="AH60610" s="31"/>
      <c r="AI60610" s="19"/>
    </row>
    <row r="60611" spans="32:35" ht="15">
      <c r="AF60611" s="88"/>
      <c r="AG60611" s="88"/>
      <c r="AH60611" s="88"/>
      <c r="AI60611" s="21"/>
    </row>
    <row r="60612" spans="32:35">
      <c r="AF60612" s="43"/>
      <c r="AG60612" s="43"/>
      <c r="AH60612" s="43"/>
      <c r="AI60612" s="5"/>
    </row>
    <row r="60613" spans="32:35" ht="15" thickBot="1">
      <c r="AF60613" s="89"/>
      <c r="AG60613" s="89"/>
      <c r="AH60613" s="89"/>
      <c r="AI60613" s="3"/>
    </row>
    <row r="60614" spans="32:35">
      <c r="AF60614" s="31"/>
      <c r="AG60614" s="31"/>
      <c r="AH60614" s="31"/>
      <c r="AI60614" s="18"/>
    </row>
    <row r="60615" spans="32:35">
      <c r="AF60615" s="31"/>
      <c r="AG60615" s="31"/>
      <c r="AH60615" s="31"/>
      <c r="AI60615" s="19"/>
    </row>
    <row r="60616" spans="32:35">
      <c r="AF60616" s="31"/>
      <c r="AG60616" s="31"/>
      <c r="AH60616" s="31"/>
      <c r="AI60616" s="19"/>
    </row>
    <row r="60617" spans="32:35">
      <c r="AF60617" s="31"/>
      <c r="AG60617" s="31"/>
      <c r="AH60617" s="31"/>
      <c r="AI60617" s="19"/>
    </row>
    <row r="60618" spans="32:35">
      <c r="AF60618" s="31"/>
      <c r="AG60618" s="31"/>
      <c r="AH60618" s="31"/>
      <c r="AI60618" s="19"/>
    </row>
    <row r="60619" spans="32:35">
      <c r="AF60619" s="31"/>
      <c r="AG60619" s="31"/>
      <c r="AH60619" s="31"/>
      <c r="AI60619" s="19"/>
    </row>
    <row r="60620" spans="32:35">
      <c r="AF60620" s="31"/>
      <c r="AG60620" s="31"/>
      <c r="AH60620" s="31"/>
      <c r="AI60620" s="19"/>
    </row>
    <row r="60621" spans="32:35">
      <c r="AF60621" s="31"/>
      <c r="AG60621" s="31"/>
      <c r="AH60621" s="31"/>
      <c r="AI60621" s="19"/>
    </row>
    <row r="60622" spans="32:35">
      <c r="AF60622" s="31"/>
      <c r="AG60622" s="31"/>
      <c r="AH60622" s="31"/>
      <c r="AI60622" s="19"/>
    </row>
    <row r="60623" spans="32:35">
      <c r="AF60623" s="31"/>
      <c r="AG60623" s="31"/>
      <c r="AH60623" s="31"/>
      <c r="AI60623" s="19"/>
    </row>
    <row r="60624" spans="32:35">
      <c r="AF60624" s="31"/>
      <c r="AG60624" s="31"/>
      <c r="AH60624" s="31"/>
      <c r="AI60624" s="19"/>
    </row>
    <row r="60625" spans="32:35">
      <c r="AF60625" s="31"/>
      <c r="AG60625" s="31"/>
      <c r="AH60625" s="31"/>
      <c r="AI60625" s="19"/>
    </row>
    <row r="60626" spans="32:35">
      <c r="AF60626" s="31"/>
      <c r="AG60626" s="31"/>
      <c r="AH60626" s="31"/>
      <c r="AI60626" s="19"/>
    </row>
    <row r="60627" spans="32:35">
      <c r="AF60627" s="31"/>
      <c r="AG60627" s="31"/>
      <c r="AH60627" s="31"/>
      <c r="AI60627" s="19"/>
    </row>
    <row r="60628" spans="32:35">
      <c r="AF60628" s="31"/>
      <c r="AG60628" s="31"/>
      <c r="AH60628" s="31"/>
      <c r="AI60628" s="19"/>
    </row>
    <row r="60629" spans="32:35">
      <c r="AF60629" s="31"/>
      <c r="AG60629" s="31"/>
      <c r="AH60629" s="31"/>
      <c r="AI60629" s="19"/>
    </row>
    <row r="60630" spans="32:35">
      <c r="AF60630" s="31"/>
      <c r="AG60630" s="31"/>
      <c r="AH60630" s="31"/>
      <c r="AI60630" s="19"/>
    </row>
    <row r="60631" spans="32:35">
      <c r="AF60631" s="31"/>
      <c r="AG60631" s="31"/>
      <c r="AH60631" s="31"/>
      <c r="AI60631" s="19"/>
    </row>
    <row r="60632" spans="32:35">
      <c r="AF60632" s="31"/>
      <c r="AG60632" s="31"/>
      <c r="AH60632" s="31"/>
      <c r="AI60632" s="19"/>
    </row>
    <row r="60633" spans="32:35">
      <c r="AF60633" s="31"/>
      <c r="AG60633" s="31"/>
      <c r="AH60633" s="31"/>
      <c r="AI60633" s="19"/>
    </row>
    <row r="60634" spans="32:35">
      <c r="AF60634" s="31"/>
      <c r="AG60634" s="31"/>
      <c r="AH60634" s="31"/>
      <c r="AI60634" s="19"/>
    </row>
    <row r="60635" spans="32:35">
      <c r="AF60635" s="31"/>
      <c r="AG60635" s="31"/>
      <c r="AH60635" s="31"/>
      <c r="AI60635" s="19"/>
    </row>
    <row r="60636" spans="32:35">
      <c r="AF60636" s="31"/>
      <c r="AG60636" s="31"/>
      <c r="AH60636" s="31"/>
      <c r="AI60636" s="19"/>
    </row>
    <row r="60637" spans="32:35">
      <c r="AF60637" s="31"/>
      <c r="AG60637" s="31"/>
      <c r="AH60637" s="31"/>
      <c r="AI60637" s="19"/>
    </row>
    <row r="60638" spans="32:35">
      <c r="AF60638" s="31"/>
      <c r="AG60638" s="31"/>
      <c r="AH60638" s="31"/>
      <c r="AI60638" s="19"/>
    </row>
    <row r="60639" spans="32:35">
      <c r="AF60639" s="31"/>
      <c r="AG60639" s="31"/>
      <c r="AH60639" s="31"/>
      <c r="AI60639" s="19"/>
    </row>
    <row r="60640" spans="32:35">
      <c r="AF60640" s="31"/>
      <c r="AG60640" s="31"/>
      <c r="AH60640" s="31"/>
      <c r="AI60640" s="19"/>
    </row>
    <row r="60641" spans="32:35">
      <c r="AF60641" s="31"/>
      <c r="AG60641" s="31"/>
      <c r="AH60641" s="31"/>
      <c r="AI60641" s="19"/>
    </row>
    <row r="60642" spans="32:35" ht="15">
      <c r="AF60642" s="88"/>
      <c r="AG60642" s="88"/>
      <c r="AH60642" s="88"/>
      <c r="AI60642" s="21"/>
    </row>
    <row r="60643" spans="32:35">
      <c r="AF60643" s="43"/>
      <c r="AG60643" s="43"/>
      <c r="AH60643" s="43"/>
      <c r="AI60643" s="5"/>
    </row>
    <row r="60644" spans="32:35" ht="15" thickBot="1">
      <c r="AF60644" s="89"/>
      <c r="AG60644" s="89"/>
      <c r="AH60644" s="89"/>
      <c r="AI60644" s="3"/>
    </row>
    <row r="60645" spans="32:35">
      <c r="AF60645" s="31"/>
      <c r="AG60645" s="31"/>
      <c r="AH60645" s="31"/>
      <c r="AI60645" s="18"/>
    </row>
    <row r="60646" spans="32:35">
      <c r="AF60646" s="31"/>
      <c r="AG60646" s="31"/>
      <c r="AH60646" s="31"/>
      <c r="AI60646" s="19"/>
    </row>
    <row r="60647" spans="32:35">
      <c r="AF60647" s="31"/>
      <c r="AG60647" s="31"/>
      <c r="AH60647" s="31"/>
      <c r="AI60647" s="19"/>
    </row>
    <row r="60648" spans="32:35">
      <c r="AF60648" s="31"/>
      <c r="AG60648" s="31"/>
      <c r="AH60648" s="31"/>
      <c r="AI60648" s="19"/>
    </row>
    <row r="60649" spans="32:35">
      <c r="AF60649" s="31"/>
      <c r="AG60649" s="31"/>
      <c r="AH60649" s="31"/>
      <c r="AI60649" s="19"/>
    </row>
    <row r="60650" spans="32:35">
      <c r="AF60650" s="31"/>
      <c r="AG60650" s="31"/>
      <c r="AH60650" s="31"/>
      <c r="AI60650" s="19"/>
    </row>
    <row r="60651" spans="32:35">
      <c r="AF60651" s="31"/>
      <c r="AG60651" s="31"/>
      <c r="AH60651" s="31"/>
      <c r="AI60651" s="19"/>
    </row>
    <row r="60652" spans="32:35">
      <c r="AF60652" s="31"/>
      <c r="AG60652" s="31"/>
      <c r="AH60652" s="31"/>
      <c r="AI60652" s="19"/>
    </row>
    <row r="60653" spans="32:35">
      <c r="AF60653" s="31"/>
      <c r="AG60653" s="31"/>
      <c r="AH60653" s="31"/>
      <c r="AI60653" s="19"/>
    </row>
    <row r="60654" spans="32:35">
      <c r="AF60654" s="31"/>
      <c r="AG60654" s="31"/>
      <c r="AH60654" s="31"/>
      <c r="AI60654" s="19"/>
    </row>
    <row r="60655" spans="32:35">
      <c r="AF60655" s="31"/>
      <c r="AG60655" s="31"/>
      <c r="AH60655" s="31"/>
      <c r="AI60655" s="19"/>
    </row>
    <row r="60656" spans="32:35">
      <c r="AF60656" s="31"/>
      <c r="AG60656" s="31"/>
      <c r="AH60656" s="31"/>
      <c r="AI60656" s="19"/>
    </row>
    <row r="60657" spans="32:35">
      <c r="AF60657" s="31"/>
      <c r="AG60657" s="31"/>
      <c r="AH60657" s="31"/>
      <c r="AI60657" s="19"/>
    </row>
    <row r="60658" spans="32:35">
      <c r="AF60658" s="31"/>
      <c r="AG60658" s="31"/>
      <c r="AH60658" s="31"/>
      <c r="AI60658" s="19"/>
    </row>
    <row r="60659" spans="32:35">
      <c r="AF60659" s="31"/>
      <c r="AG60659" s="31"/>
      <c r="AH60659" s="31"/>
      <c r="AI60659" s="19"/>
    </row>
    <row r="60660" spans="32:35">
      <c r="AF60660" s="31"/>
      <c r="AG60660" s="31"/>
      <c r="AH60660" s="31"/>
      <c r="AI60660" s="19"/>
    </row>
    <row r="60661" spans="32:35">
      <c r="AF60661" s="31"/>
      <c r="AG60661" s="31"/>
      <c r="AH60661" s="31"/>
      <c r="AI60661" s="19"/>
    </row>
    <row r="60662" spans="32:35">
      <c r="AF60662" s="31"/>
      <c r="AG60662" s="31"/>
      <c r="AH60662" s="31"/>
      <c r="AI60662" s="19"/>
    </row>
    <row r="60663" spans="32:35">
      <c r="AF60663" s="31"/>
      <c r="AG60663" s="31"/>
      <c r="AH60663" s="31"/>
      <c r="AI60663" s="19"/>
    </row>
    <row r="60664" spans="32:35">
      <c r="AF60664" s="31"/>
      <c r="AG60664" s="31"/>
      <c r="AH60664" s="31"/>
      <c r="AI60664" s="19"/>
    </row>
    <row r="60665" spans="32:35">
      <c r="AF60665" s="31"/>
      <c r="AG60665" s="31"/>
      <c r="AH60665" s="31"/>
      <c r="AI60665" s="19"/>
    </row>
    <row r="60666" spans="32:35">
      <c r="AF60666" s="31"/>
      <c r="AG60666" s="31"/>
      <c r="AH60666" s="31"/>
      <c r="AI60666" s="19"/>
    </row>
    <row r="60667" spans="32:35">
      <c r="AF60667" s="31"/>
      <c r="AG60667" s="31"/>
      <c r="AH60667" s="31"/>
      <c r="AI60667" s="19"/>
    </row>
    <row r="60668" spans="32:35">
      <c r="AF60668" s="31"/>
      <c r="AG60668" s="31"/>
      <c r="AH60668" s="31"/>
      <c r="AI60668" s="19"/>
    </row>
    <row r="60669" spans="32:35">
      <c r="AF60669" s="31"/>
      <c r="AG60669" s="31"/>
      <c r="AH60669" s="31"/>
      <c r="AI60669" s="19"/>
    </row>
    <row r="60670" spans="32:35">
      <c r="AF60670" s="31"/>
      <c r="AG60670" s="31"/>
      <c r="AH60670" s="31"/>
      <c r="AI60670" s="19"/>
    </row>
    <row r="60671" spans="32:35">
      <c r="AF60671" s="31"/>
      <c r="AG60671" s="31"/>
      <c r="AH60671" s="31"/>
      <c r="AI60671" s="19"/>
    </row>
    <row r="60672" spans="32:35">
      <c r="AF60672" s="31"/>
      <c r="AG60672" s="31"/>
      <c r="AH60672" s="31"/>
      <c r="AI60672" s="19"/>
    </row>
    <row r="60673" spans="32:35" ht="15">
      <c r="AF60673" s="88"/>
      <c r="AG60673" s="88"/>
      <c r="AH60673" s="88"/>
      <c r="AI60673" s="21"/>
    </row>
    <row r="60674" spans="32:35">
      <c r="AF60674" s="43"/>
      <c r="AG60674" s="43"/>
      <c r="AH60674" s="43"/>
      <c r="AI60674" s="5"/>
    </row>
    <row r="60675" spans="32:35" ht="15" thickBot="1">
      <c r="AF60675" s="89"/>
      <c r="AG60675" s="89"/>
      <c r="AH60675" s="89"/>
      <c r="AI60675" s="3"/>
    </row>
    <row r="60676" spans="32:35">
      <c r="AF60676" s="31"/>
      <c r="AG60676" s="31"/>
      <c r="AH60676" s="31"/>
      <c r="AI60676" s="18"/>
    </row>
    <row r="60677" spans="32:35">
      <c r="AF60677" s="31"/>
      <c r="AG60677" s="31"/>
      <c r="AH60677" s="31"/>
      <c r="AI60677" s="19"/>
    </row>
    <row r="60678" spans="32:35">
      <c r="AF60678" s="31"/>
      <c r="AG60678" s="31"/>
      <c r="AH60678" s="31"/>
      <c r="AI60678" s="19"/>
    </row>
    <row r="60679" spans="32:35">
      <c r="AF60679" s="31"/>
      <c r="AG60679" s="31"/>
      <c r="AH60679" s="31"/>
      <c r="AI60679" s="19"/>
    </row>
    <row r="60680" spans="32:35">
      <c r="AF60680" s="31"/>
      <c r="AG60680" s="31"/>
      <c r="AH60680" s="31"/>
      <c r="AI60680" s="19"/>
    </row>
    <row r="60681" spans="32:35">
      <c r="AF60681" s="31"/>
      <c r="AG60681" s="31"/>
      <c r="AH60681" s="31"/>
      <c r="AI60681" s="19"/>
    </row>
    <row r="60682" spans="32:35">
      <c r="AF60682" s="31"/>
      <c r="AG60682" s="31"/>
      <c r="AH60682" s="31"/>
      <c r="AI60682" s="19"/>
    </row>
    <row r="60683" spans="32:35">
      <c r="AF60683" s="31"/>
      <c r="AG60683" s="31"/>
      <c r="AH60683" s="31"/>
      <c r="AI60683" s="19"/>
    </row>
    <row r="60684" spans="32:35">
      <c r="AF60684" s="31"/>
      <c r="AG60684" s="31"/>
      <c r="AH60684" s="31"/>
      <c r="AI60684" s="19"/>
    </row>
    <row r="60685" spans="32:35">
      <c r="AF60685" s="31"/>
      <c r="AG60685" s="31"/>
      <c r="AH60685" s="31"/>
      <c r="AI60685" s="19"/>
    </row>
    <row r="60686" spans="32:35">
      <c r="AF60686" s="31"/>
      <c r="AG60686" s="31"/>
      <c r="AH60686" s="31"/>
      <c r="AI60686" s="19"/>
    </row>
    <row r="60687" spans="32:35">
      <c r="AF60687" s="31"/>
      <c r="AG60687" s="31"/>
      <c r="AH60687" s="31"/>
      <c r="AI60687" s="19"/>
    </row>
    <row r="60688" spans="32:35">
      <c r="AF60688" s="31"/>
      <c r="AG60688" s="31"/>
      <c r="AH60688" s="31"/>
      <c r="AI60688" s="19"/>
    </row>
    <row r="60689" spans="32:35">
      <c r="AF60689" s="31"/>
      <c r="AG60689" s="31"/>
      <c r="AH60689" s="31"/>
      <c r="AI60689" s="19"/>
    </row>
    <row r="60690" spans="32:35">
      <c r="AF60690" s="31"/>
      <c r="AG60690" s="31"/>
      <c r="AH60690" s="31"/>
      <c r="AI60690" s="19"/>
    </row>
    <row r="60691" spans="32:35">
      <c r="AF60691" s="31"/>
      <c r="AG60691" s="31"/>
      <c r="AH60691" s="31"/>
      <c r="AI60691" s="19"/>
    </row>
    <row r="60692" spans="32:35">
      <c r="AF60692" s="31"/>
      <c r="AG60692" s="31"/>
      <c r="AH60692" s="31"/>
      <c r="AI60692" s="19"/>
    </row>
    <row r="60693" spans="32:35">
      <c r="AF60693" s="31"/>
      <c r="AG60693" s="31"/>
      <c r="AH60693" s="31"/>
      <c r="AI60693" s="19"/>
    </row>
    <row r="60694" spans="32:35">
      <c r="AF60694" s="31"/>
      <c r="AG60694" s="31"/>
      <c r="AH60694" s="31"/>
      <c r="AI60694" s="19"/>
    </row>
    <row r="60695" spans="32:35">
      <c r="AF60695" s="31"/>
      <c r="AG60695" s="31"/>
      <c r="AH60695" s="31"/>
      <c r="AI60695" s="19"/>
    </row>
    <row r="60696" spans="32:35">
      <c r="AF60696" s="31"/>
      <c r="AG60696" s="31"/>
      <c r="AH60696" s="31"/>
      <c r="AI60696" s="19"/>
    </row>
    <row r="60697" spans="32:35">
      <c r="AF60697" s="31"/>
      <c r="AG60697" s="31"/>
      <c r="AH60697" s="31"/>
      <c r="AI60697" s="19"/>
    </row>
    <row r="60698" spans="32:35">
      <c r="AF60698" s="31"/>
      <c r="AG60698" s="31"/>
      <c r="AH60698" s="31"/>
      <c r="AI60698" s="19"/>
    </row>
    <row r="60699" spans="32:35">
      <c r="AF60699" s="31"/>
      <c r="AG60699" s="31"/>
      <c r="AH60699" s="31"/>
      <c r="AI60699" s="19"/>
    </row>
    <row r="60700" spans="32:35">
      <c r="AF60700" s="31"/>
      <c r="AG60700" s="31"/>
      <c r="AH60700" s="31"/>
      <c r="AI60700" s="19"/>
    </row>
    <row r="60701" spans="32:35">
      <c r="AF60701" s="31"/>
      <c r="AG60701" s="31"/>
      <c r="AH60701" s="31"/>
      <c r="AI60701" s="19"/>
    </row>
    <row r="60702" spans="32:35">
      <c r="AF60702" s="31"/>
      <c r="AG60702" s="31"/>
      <c r="AH60702" s="31"/>
      <c r="AI60702" s="19"/>
    </row>
    <row r="60703" spans="32:35">
      <c r="AF60703" s="31"/>
      <c r="AG60703" s="31"/>
      <c r="AH60703" s="31"/>
      <c r="AI60703" s="19"/>
    </row>
    <row r="60704" spans="32:35" ht="15">
      <c r="AF60704" s="88"/>
      <c r="AG60704" s="88"/>
      <c r="AH60704" s="88"/>
      <c r="AI60704" s="21"/>
    </row>
    <row r="60705" spans="32:35">
      <c r="AF60705" s="43"/>
      <c r="AG60705" s="43"/>
      <c r="AH60705" s="43"/>
      <c r="AI60705" s="5"/>
    </row>
    <row r="60706" spans="32:35" ht="15" thickBot="1">
      <c r="AF60706" s="89"/>
      <c r="AG60706" s="89"/>
      <c r="AH60706" s="89"/>
      <c r="AI60706" s="3"/>
    </row>
    <row r="60707" spans="32:35">
      <c r="AF60707" s="31"/>
      <c r="AG60707" s="31"/>
      <c r="AH60707" s="31"/>
      <c r="AI60707" s="18"/>
    </row>
    <row r="60708" spans="32:35">
      <c r="AF60708" s="31"/>
      <c r="AG60708" s="31"/>
      <c r="AH60708" s="31"/>
      <c r="AI60708" s="19"/>
    </row>
    <row r="60709" spans="32:35">
      <c r="AF60709" s="31"/>
      <c r="AG60709" s="31"/>
      <c r="AH60709" s="31"/>
      <c r="AI60709" s="19"/>
    </row>
    <row r="60710" spans="32:35">
      <c r="AF60710" s="31"/>
      <c r="AG60710" s="31"/>
      <c r="AH60710" s="31"/>
      <c r="AI60710" s="19"/>
    </row>
    <row r="60711" spans="32:35">
      <c r="AF60711" s="31"/>
      <c r="AG60711" s="31"/>
      <c r="AH60711" s="31"/>
      <c r="AI60711" s="19"/>
    </row>
    <row r="60712" spans="32:35">
      <c r="AF60712" s="31"/>
      <c r="AG60712" s="31"/>
      <c r="AH60712" s="31"/>
      <c r="AI60712" s="19"/>
    </row>
    <row r="60713" spans="32:35">
      <c r="AF60713" s="31"/>
      <c r="AG60713" s="31"/>
      <c r="AH60713" s="31"/>
      <c r="AI60713" s="19"/>
    </row>
    <row r="60714" spans="32:35">
      <c r="AF60714" s="31"/>
      <c r="AG60714" s="31"/>
      <c r="AH60714" s="31"/>
      <c r="AI60714" s="19"/>
    </row>
    <row r="60715" spans="32:35">
      <c r="AF60715" s="31"/>
      <c r="AG60715" s="31"/>
      <c r="AH60715" s="31"/>
      <c r="AI60715" s="19"/>
    </row>
    <row r="60716" spans="32:35">
      <c r="AF60716" s="31"/>
      <c r="AG60716" s="31"/>
      <c r="AH60716" s="31"/>
      <c r="AI60716" s="19"/>
    </row>
    <row r="60717" spans="32:35">
      <c r="AF60717" s="31"/>
      <c r="AG60717" s="31"/>
      <c r="AH60717" s="31"/>
      <c r="AI60717" s="19"/>
    </row>
    <row r="60718" spans="32:35">
      <c r="AF60718" s="31"/>
      <c r="AG60718" s="31"/>
      <c r="AH60718" s="31"/>
      <c r="AI60718" s="19"/>
    </row>
    <row r="60719" spans="32:35">
      <c r="AF60719" s="31"/>
      <c r="AG60719" s="31"/>
      <c r="AH60719" s="31"/>
      <c r="AI60719" s="19"/>
    </row>
    <row r="60720" spans="32:35">
      <c r="AF60720" s="31"/>
      <c r="AG60720" s="31"/>
      <c r="AH60720" s="31"/>
      <c r="AI60720" s="19"/>
    </row>
    <row r="60721" spans="32:35">
      <c r="AF60721" s="31"/>
      <c r="AG60721" s="31"/>
      <c r="AH60721" s="31"/>
      <c r="AI60721" s="19"/>
    </row>
    <row r="60722" spans="32:35">
      <c r="AF60722" s="31"/>
      <c r="AG60722" s="31"/>
      <c r="AH60722" s="31"/>
      <c r="AI60722" s="19"/>
    </row>
    <row r="60723" spans="32:35">
      <c r="AF60723" s="31"/>
      <c r="AG60723" s="31"/>
      <c r="AH60723" s="31"/>
      <c r="AI60723" s="19"/>
    </row>
    <row r="60724" spans="32:35">
      <c r="AF60724" s="31"/>
      <c r="AG60724" s="31"/>
      <c r="AH60724" s="31"/>
      <c r="AI60724" s="19"/>
    </row>
    <row r="60725" spans="32:35">
      <c r="AF60725" s="31"/>
      <c r="AG60725" s="31"/>
      <c r="AH60725" s="31"/>
      <c r="AI60725" s="19"/>
    </row>
    <row r="60726" spans="32:35">
      <c r="AF60726" s="31"/>
      <c r="AG60726" s="31"/>
      <c r="AH60726" s="31"/>
      <c r="AI60726" s="19"/>
    </row>
    <row r="60727" spans="32:35">
      <c r="AF60727" s="31"/>
      <c r="AG60727" s="31"/>
      <c r="AH60727" s="31"/>
      <c r="AI60727" s="19"/>
    </row>
    <row r="60728" spans="32:35">
      <c r="AF60728" s="31"/>
      <c r="AG60728" s="31"/>
      <c r="AH60728" s="31"/>
      <c r="AI60728" s="19"/>
    </row>
    <row r="60729" spans="32:35">
      <c r="AF60729" s="31"/>
      <c r="AG60729" s="31"/>
      <c r="AH60729" s="31"/>
      <c r="AI60729" s="19"/>
    </row>
    <row r="60730" spans="32:35">
      <c r="AF60730" s="31"/>
      <c r="AG60730" s="31"/>
      <c r="AH60730" s="31"/>
      <c r="AI60730" s="19"/>
    </row>
    <row r="60731" spans="32:35">
      <c r="AF60731" s="31"/>
      <c r="AG60731" s="31"/>
      <c r="AH60731" s="31"/>
      <c r="AI60731" s="19"/>
    </row>
    <row r="60732" spans="32:35">
      <c r="AF60732" s="31"/>
      <c r="AG60732" s="31"/>
      <c r="AH60732" s="31"/>
      <c r="AI60732" s="19"/>
    </row>
    <row r="60733" spans="32:35">
      <c r="AF60733" s="31"/>
      <c r="AG60733" s="31"/>
      <c r="AH60733" s="31"/>
      <c r="AI60733" s="19"/>
    </row>
    <row r="60734" spans="32:35">
      <c r="AF60734" s="31"/>
      <c r="AG60734" s="31"/>
      <c r="AH60734" s="31"/>
      <c r="AI60734" s="19"/>
    </row>
    <row r="60735" spans="32:35" ht="15">
      <c r="AF60735" s="88"/>
      <c r="AG60735" s="88"/>
      <c r="AH60735" s="88"/>
      <c r="AI60735" s="21"/>
    </row>
    <row r="60736" spans="32:35">
      <c r="AF60736" s="43"/>
      <c r="AG60736" s="43"/>
      <c r="AH60736" s="43"/>
      <c r="AI60736" s="5"/>
    </row>
    <row r="60737" spans="32:35" ht="15" thickBot="1">
      <c r="AF60737" s="89"/>
      <c r="AG60737" s="89"/>
      <c r="AH60737" s="89"/>
      <c r="AI60737" s="3"/>
    </row>
    <row r="60738" spans="32:35">
      <c r="AF60738" s="31"/>
      <c r="AG60738" s="31"/>
      <c r="AH60738" s="31"/>
      <c r="AI60738" s="18"/>
    </row>
    <row r="60739" spans="32:35">
      <c r="AF60739" s="31"/>
      <c r="AG60739" s="31"/>
      <c r="AH60739" s="31"/>
      <c r="AI60739" s="19"/>
    </row>
    <row r="60740" spans="32:35">
      <c r="AF60740" s="31"/>
      <c r="AG60740" s="31"/>
      <c r="AH60740" s="31"/>
      <c r="AI60740" s="19"/>
    </row>
    <row r="60741" spans="32:35">
      <c r="AF60741" s="31"/>
      <c r="AG60741" s="31"/>
      <c r="AH60741" s="31"/>
      <c r="AI60741" s="19"/>
    </row>
    <row r="60742" spans="32:35">
      <c r="AF60742" s="31"/>
      <c r="AG60742" s="31"/>
      <c r="AH60742" s="31"/>
      <c r="AI60742" s="19"/>
    </row>
    <row r="60743" spans="32:35">
      <c r="AF60743" s="31"/>
      <c r="AG60743" s="31"/>
      <c r="AH60743" s="31"/>
      <c r="AI60743" s="19"/>
    </row>
    <row r="60744" spans="32:35">
      <c r="AF60744" s="31"/>
      <c r="AG60744" s="31"/>
      <c r="AH60744" s="31"/>
      <c r="AI60744" s="19"/>
    </row>
    <row r="60745" spans="32:35">
      <c r="AF60745" s="31"/>
      <c r="AG60745" s="31"/>
      <c r="AH60745" s="31"/>
      <c r="AI60745" s="19"/>
    </row>
    <row r="60746" spans="32:35">
      <c r="AF60746" s="31"/>
      <c r="AG60746" s="31"/>
      <c r="AH60746" s="31"/>
      <c r="AI60746" s="19"/>
    </row>
    <row r="60747" spans="32:35">
      <c r="AF60747" s="31"/>
      <c r="AG60747" s="31"/>
      <c r="AH60747" s="31"/>
      <c r="AI60747" s="19"/>
    </row>
    <row r="60748" spans="32:35">
      <c r="AF60748" s="31"/>
      <c r="AG60748" s="31"/>
      <c r="AH60748" s="31"/>
      <c r="AI60748" s="19"/>
    </row>
    <row r="60749" spans="32:35">
      <c r="AF60749" s="31"/>
      <c r="AG60749" s="31"/>
      <c r="AH60749" s="31"/>
      <c r="AI60749" s="19"/>
    </row>
    <row r="60750" spans="32:35">
      <c r="AF60750" s="31"/>
      <c r="AG60750" s="31"/>
      <c r="AH60750" s="31"/>
      <c r="AI60750" s="19"/>
    </row>
    <row r="60751" spans="32:35">
      <c r="AF60751" s="31"/>
      <c r="AG60751" s="31"/>
      <c r="AH60751" s="31"/>
      <c r="AI60751" s="19"/>
    </row>
    <row r="60752" spans="32:35">
      <c r="AF60752" s="31"/>
      <c r="AG60752" s="31"/>
      <c r="AH60752" s="31"/>
      <c r="AI60752" s="19"/>
    </row>
    <row r="60753" spans="32:35">
      <c r="AF60753" s="31"/>
      <c r="AG60753" s="31"/>
      <c r="AH60753" s="31"/>
      <c r="AI60753" s="19"/>
    </row>
    <row r="60754" spans="32:35">
      <c r="AF60754" s="31"/>
      <c r="AG60754" s="31"/>
      <c r="AH60754" s="31"/>
      <c r="AI60754" s="19"/>
    </row>
    <row r="60755" spans="32:35">
      <c r="AF60755" s="31"/>
      <c r="AG60755" s="31"/>
      <c r="AH60755" s="31"/>
      <c r="AI60755" s="19"/>
    </row>
    <row r="60756" spans="32:35">
      <c r="AF60756" s="31"/>
      <c r="AG60756" s="31"/>
      <c r="AH60756" s="31"/>
      <c r="AI60756" s="19"/>
    </row>
    <row r="60757" spans="32:35">
      <c r="AF60757" s="31"/>
      <c r="AG60757" s="31"/>
      <c r="AH60757" s="31"/>
      <c r="AI60757" s="19"/>
    </row>
    <row r="60758" spans="32:35">
      <c r="AF60758" s="31"/>
      <c r="AG60758" s="31"/>
      <c r="AH60758" s="31"/>
      <c r="AI60758" s="19"/>
    </row>
    <row r="60759" spans="32:35">
      <c r="AF60759" s="31"/>
      <c r="AG60759" s="31"/>
      <c r="AH60759" s="31"/>
      <c r="AI60759" s="19"/>
    </row>
    <row r="60760" spans="32:35">
      <c r="AF60760" s="31"/>
      <c r="AG60760" s="31"/>
      <c r="AH60760" s="31"/>
      <c r="AI60760" s="19"/>
    </row>
    <row r="60761" spans="32:35">
      <c r="AF60761" s="31"/>
      <c r="AG60761" s="31"/>
      <c r="AH60761" s="31"/>
      <c r="AI60761" s="19"/>
    </row>
    <row r="60762" spans="32:35">
      <c r="AF60762" s="31"/>
      <c r="AG60762" s="31"/>
      <c r="AH60762" s="31"/>
      <c r="AI60762" s="19"/>
    </row>
    <row r="60763" spans="32:35">
      <c r="AF60763" s="31"/>
      <c r="AG60763" s="31"/>
      <c r="AH60763" s="31"/>
      <c r="AI60763" s="19"/>
    </row>
    <row r="60764" spans="32:35">
      <c r="AF60764" s="31"/>
      <c r="AG60764" s="31"/>
      <c r="AH60764" s="31"/>
      <c r="AI60764" s="19"/>
    </row>
    <row r="60765" spans="32:35">
      <c r="AF60765" s="31"/>
      <c r="AG60765" s="31"/>
      <c r="AH60765" s="31"/>
      <c r="AI60765" s="19"/>
    </row>
    <row r="60766" spans="32:35" ht="15">
      <c r="AF60766" s="88"/>
      <c r="AG60766" s="88"/>
      <c r="AH60766" s="88"/>
      <c r="AI60766" s="21"/>
    </row>
    <row r="60767" spans="32:35">
      <c r="AF60767" s="43"/>
      <c r="AG60767" s="43"/>
      <c r="AH60767" s="43"/>
      <c r="AI60767" s="5"/>
    </row>
    <row r="60768" spans="32:35" ht="15" thickBot="1">
      <c r="AF60768" s="89"/>
      <c r="AG60768" s="89"/>
      <c r="AH60768" s="89"/>
      <c r="AI60768" s="3"/>
    </row>
    <row r="60769" spans="32:35">
      <c r="AF60769" s="31"/>
      <c r="AG60769" s="31"/>
      <c r="AH60769" s="31"/>
      <c r="AI60769" s="18"/>
    </row>
    <row r="60770" spans="32:35">
      <c r="AF60770" s="31"/>
      <c r="AG60770" s="31"/>
      <c r="AH60770" s="31"/>
      <c r="AI60770" s="19"/>
    </row>
    <row r="60771" spans="32:35">
      <c r="AF60771" s="31"/>
      <c r="AG60771" s="31"/>
      <c r="AH60771" s="31"/>
      <c r="AI60771" s="19"/>
    </row>
    <row r="60772" spans="32:35">
      <c r="AF60772" s="31"/>
      <c r="AG60772" s="31"/>
      <c r="AH60772" s="31"/>
      <c r="AI60772" s="19"/>
    </row>
    <row r="60773" spans="32:35">
      <c r="AF60773" s="31"/>
      <c r="AG60773" s="31"/>
      <c r="AH60773" s="31"/>
      <c r="AI60773" s="19"/>
    </row>
    <row r="60774" spans="32:35">
      <c r="AF60774" s="31"/>
      <c r="AG60774" s="31"/>
      <c r="AH60774" s="31"/>
      <c r="AI60774" s="19"/>
    </row>
    <row r="60775" spans="32:35">
      <c r="AF60775" s="31"/>
      <c r="AG60775" s="31"/>
      <c r="AH60775" s="31"/>
      <c r="AI60775" s="19"/>
    </row>
    <row r="60776" spans="32:35">
      <c r="AF60776" s="31"/>
      <c r="AG60776" s="31"/>
      <c r="AH60776" s="31"/>
      <c r="AI60776" s="19"/>
    </row>
    <row r="60777" spans="32:35">
      <c r="AF60777" s="31"/>
      <c r="AG60777" s="31"/>
      <c r="AH60777" s="31"/>
      <c r="AI60777" s="19"/>
    </row>
    <row r="60778" spans="32:35">
      <c r="AF60778" s="31"/>
      <c r="AG60778" s="31"/>
      <c r="AH60778" s="31"/>
      <c r="AI60778" s="19"/>
    </row>
    <row r="60779" spans="32:35">
      <c r="AF60779" s="31"/>
      <c r="AG60779" s="31"/>
      <c r="AH60779" s="31"/>
      <c r="AI60779" s="19"/>
    </row>
    <row r="60780" spans="32:35">
      <c r="AF60780" s="31"/>
      <c r="AG60780" s="31"/>
      <c r="AH60780" s="31"/>
      <c r="AI60780" s="19"/>
    </row>
    <row r="60781" spans="32:35">
      <c r="AF60781" s="31"/>
      <c r="AG60781" s="31"/>
      <c r="AH60781" s="31"/>
      <c r="AI60781" s="19"/>
    </row>
    <row r="60782" spans="32:35">
      <c r="AF60782" s="31"/>
      <c r="AG60782" s="31"/>
      <c r="AH60782" s="31"/>
      <c r="AI60782" s="19"/>
    </row>
    <row r="60783" spans="32:35">
      <c r="AF60783" s="31"/>
      <c r="AG60783" s="31"/>
      <c r="AH60783" s="31"/>
      <c r="AI60783" s="19"/>
    </row>
    <row r="60784" spans="32:35">
      <c r="AF60784" s="31"/>
      <c r="AG60784" s="31"/>
      <c r="AH60784" s="31"/>
      <c r="AI60784" s="19"/>
    </row>
    <row r="60785" spans="32:35">
      <c r="AF60785" s="31"/>
      <c r="AG60785" s="31"/>
      <c r="AH60785" s="31"/>
      <c r="AI60785" s="19"/>
    </row>
    <row r="60786" spans="32:35">
      <c r="AF60786" s="31"/>
      <c r="AG60786" s="31"/>
      <c r="AH60786" s="31"/>
      <c r="AI60786" s="19"/>
    </row>
    <row r="60787" spans="32:35">
      <c r="AF60787" s="31"/>
      <c r="AG60787" s="31"/>
      <c r="AH60787" s="31"/>
      <c r="AI60787" s="19"/>
    </row>
    <row r="60788" spans="32:35">
      <c r="AF60788" s="31"/>
      <c r="AG60788" s="31"/>
      <c r="AH60788" s="31"/>
      <c r="AI60788" s="19"/>
    </row>
    <row r="60789" spans="32:35">
      <c r="AF60789" s="31"/>
      <c r="AG60789" s="31"/>
      <c r="AH60789" s="31"/>
      <c r="AI60789" s="19"/>
    </row>
    <row r="60790" spans="32:35">
      <c r="AF60790" s="31"/>
      <c r="AG60790" s="31"/>
      <c r="AH60790" s="31"/>
      <c r="AI60790" s="19"/>
    </row>
    <row r="60791" spans="32:35">
      <c r="AF60791" s="31"/>
      <c r="AG60791" s="31"/>
      <c r="AH60791" s="31"/>
      <c r="AI60791" s="19"/>
    </row>
    <row r="60792" spans="32:35">
      <c r="AF60792" s="31"/>
      <c r="AG60792" s="31"/>
      <c r="AH60792" s="31"/>
      <c r="AI60792" s="19"/>
    </row>
    <row r="60793" spans="32:35">
      <c r="AF60793" s="31"/>
      <c r="AG60793" s="31"/>
      <c r="AH60793" s="31"/>
      <c r="AI60793" s="19"/>
    </row>
    <row r="60794" spans="32:35">
      <c r="AF60794" s="31"/>
      <c r="AG60794" s="31"/>
      <c r="AH60794" s="31"/>
      <c r="AI60794" s="19"/>
    </row>
    <row r="60795" spans="32:35">
      <c r="AF60795" s="31"/>
      <c r="AG60795" s="31"/>
      <c r="AH60795" s="31"/>
      <c r="AI60795" s="19"/>
    </row>
    <row r="60796" spans="32:35">
      <c r="AF60796" s="31"/>
      <c r="AG60796" s="31"/>
      <c r="AH60796" s="31"/>
      <c r="AI60796" s="19"/>
    </row>
    <row r="60797" spans="32:35" ht="15">
      <c r="AF60797" s="88"/>
      <c r="AG60797" s="88"/>
      <c r="AH60797" s="88"/>
      <c r="AI60797" s="21"/>
    </row>
    <row r="60798" spans="32:35">
      <c r="AF60798" s="43"/>
      <c r="AG60798" s="43"/>
      <c r="AH60798" s="43"/>
      <c r="AI60798" s="5"/>
    </row>
    <row r="60799" spans="32:35" ht="15" thickBot="1">
      <c r="AF60799" s="89"/>
      <c r="AG60799" s="89"/>
      <c r="AH60799" s="89"/>
      <c r="AI60799" s="3"/>
    </row>
    <row r="60800" spans="32:35">
      <c r="AF60800" s="31"/>
      <c r="AG60800" s="31"/>
      <c r="AH60800" s="31"/>
      <c r="AI60800" s="18"/>
    </row>
    <row r="60801" spans="32:35">
      <c r="AF60801" s="31"/>
      <c r="AG60801" s="31"/>
      <c r="AH60801" s="31"/>
      <c r="AI60801" s="19"/>
    </row>
    <row r="60802" spans="32:35">
      <c r="AF60802" s="31"/>
      <c r="AG60802" s="31"/>
      <c r="AH60802" s="31"/>
      <c r="AI60802" s="19"/>
    </row>
    <row r="60803" spans="32:35">
      <c r="AF60803" s="31"/>
      <c r="AG60803" s="31"/>
      <c r="AH60803" s="31"/>
      <c r="AI60803" s="19"/>
    </row>
    <row r="60804" spans="32:35">
      <c r="AF60804" s="31"/>
      <c r="AG60804" s="31"/>
      <c r="AH60804" s="31"/>
      <c r="AI60804" s="19"/>
    </row>
    <row r="60805" spans="32:35">
      <c r="AF60805" s="31"/>
      <c r="AG60805" s="31"/>
      <c r="AH60805" s="31"/>
      <c r="AI60805" s="19"/>
    </row>
    <row r="60806" spans="32:35">
      <c r="AF60806" s="31"/>
      <c r="AG60806" s="31"/>
      <c r="AH60806" s="31"/>
      <c r="AI60806" s="19"/>
    </row>
    <row r="60807" spans="32:35">
      <c r="AF60807" s="31"/>
      <c r="AG60807" s="31"/>
      <c r="AH60807" s="31"/>
      <c r="AI60807" s="19"/>
    </row>
    <row r="60808" spans="32:35">
      <c r="AF60808" s="31"/>
      <c r="AG60808" s="31"/>
      <c r="AH60808" s="31"/>
      <c r="AI60808" s="19"/>
    </row>
    <row r="60809" spans="32:35">
      <c r="AF60809" s="31"/>
      <c r="AG60809" s="31"/>
      <c r="AH60809" s="31"/>
      <c r="AI60809" s="19"/>
    </row>
    <row r="60810" spans="32:35">
      <c r="AF60810" s="31"/>
      <c r="AG60810" s="31"/>
      <c r="AH60810" s="31"/>
      <c r="AI60810" s="19"/>
    </row>
    <row r="60811" spans="32:35">
      <c r="AF60811" s="31"/>
      <c r="AG60811" s="31"/>
      <c r="AH60811" s="31"/>
      <c r="AI60811" s="19"/>
    </row>
    <row r="60812" spans="32:35">
      <c r="AF60812" s="31"/>
      <c r="AG60812" s="31"/>
      <c r="AH60812" s="31"/>
      <c r="AI60812" s="19"/>
    </row>
    <row r="60813" spans="32:35">
      <c r="AF60813" s="31"/>
      <c r="AG60813" s="31"/>
      <c r="AH60813" s="31"/>
      <c r="AI60813" s="19"/>
    </row>
    <row r="60814" spans="32:35">
      <c r="AF60814" s="31"/>
      <c r="AG60814" s="31"/>
      <c r="AH60814" s="31"/>
      <c r="AI60814" s="19"/>
    </row>
    <row r="60815" spans="32:35">
      <c r="AF60815" s="31"/>
      <c r="AG60815" s="31"/>
      <c r="AH60815" s="31"/>
      <c r="AI60815" s="19"/>
    </row>
    <row r="60816" spans="32:35">
      <c r="AF60816" s="31"/>
      <c r="AG60816" s="31"/>
      <c r="AH60816" s="31"/>
      <c r="AI60816" s="19"/>
    </row>
    <row r="60817" spans="32:35">
      <c r="AF60817" s="31"/>
      <c r="AG60817" s="31"/>
      <c r="AH60817" s="31"/>
      <c r="AI60817" s="19"/>
    </row>
    <row r="60818" spans="32:35">
      <c r="AF60818" s="31"/>
      <c r="AG60818" s="31"/>
      <c r="AH60818" s="31"/>
      <c r="AI60818" s="19"/>
    </row>
    <row r="60819" spans="32:35">
      <c r="AF60819" s="31"/>
      <c r="AG60819" s="31"/>
      <c r="AH60819" s="31"/>
      <c r="AI60819" s="19"/>
    </row>
    <row r="60820" spans="32:35">
      <c r="AF60820" s="31"/>
      <c r="AG60820" s="31"/>
      <c r="AH60820" s="31"/>
      <c r="AI60820" s="19"/>
    </row>
    <row r="60821" spans="32:35">
      <c r="AF60821" s="31"/>
      <c r="AG60821" s="31"/>
      <c r="AH60821" s="31"/>
      <c r="AI60821" s="19"/>
    </row>
    <row r="60822" spans="32:35">
      <c r="AF60822" s="31"/>
      <c r="AG60822" s="31"/>
      <c r="AH60822" s="31"/>
      <c r="AI60822" s="19"/>
    </row>
    <row r="60823" spans="32:35">
      <c r="AF60823" s="31"/>
      <c r="AG60823" s="31"/>
      <c r="AH60823" s="31"/>
      <c r="AI60823" s="19"/>
    </row>
    <row r="60824" spans="32:35">
      <c r="AF60824" s="31"/>
      <c r="AG60824" s="31"/>
      <c r="AH60824" s="31"/>
      <c r="AI60824" s="19"/>
    </row>
    <row r="60825" spans="32:35">
      <c r="AF60825" s="31"/>
      <c r="AG60825" s="31"/>
      <c r="AH60825" s="31"/>
      <c r="AI60825" s="19"/>
    </row>
    <row r="60826" spans="32:35">
      <c r="AF60826" s="31"/>
      <c r="AG60826" s="31"/>
      <c r="AH60826" s="31"/>
      <c r="AI60826" s="19"/>
    </row>
    <row r="60827" spans="32:35">
      <c r="AF60827" s="31"/>
      <c r="AG60827" s="31"/>
      <c r="AH60827" s="31"/>
      <c r="AI60827" s="19"/>
    </row>
    <row r="60828" spans="32:35" ht="15">
      <c r="AF60828" s="88"/>
      <c r="AG60828" s="88"/>
      <c r="AH60828" s="88"/>
      <c r="AI60828" s="21"/>
    </row>
    <row r="60829" spans="32:35">
      <c r="AF60829" s="43"/>
      <c r="AG60829" s="43"/>
      <c r="AH60829" s="43"/>
      <c r="AI60829" s="5"/>
    </row>
    <row r="60830" spans="32:35" ht="15" thickBot="1">
      <c r="AF60830" s="89"/>
      <c r="AG60830" s="89"/>
      <c r="AH60830" s="89"/>
      <c r="AI60830" s="3"/>
    </row>
    <row r="60831" spans="32:35">
      <c r="AF60831" s="31"/>
      <c r="AG60831" s="31"/>
      <c r="AH60831" s="31"/>
      <c r="AI60831" s="18"/>
    </row>
    <row r="60832" spans="32:35">
      <c r="AF60832" s="31"/>
      <c r="AG60832" s="31"/>
      <c r="AH60832" s="31"/>
      <c r="AI60832" s="19"/>
    </row>
    <row r="60833" spans="32:35">
      <c r="AF60833" s="31"/>
      <c r="AG60833" s="31"/>
      <c r="AH60833" s="31"/>
      <c r="AI60833" s="19"/>
    </row>
    <row r="60834" spans="32:35">
      <c r="AF60834" s="31"/>
      <c r="AG60834" s="31"/>
      <c r="AH60834" s="31"/>
      <c r="AI60834" s="19"/>
    </row>
    <row r="60835" spans="32:35">
      <c r="AF60835" s="31"/>
      <c r="AG60835" s="31"/>
      <c r="AH60835" s="31"/>
      <c r="AI60835" s="19"/>
    </row>
    <row r="60836" spans="32:35">
      <c r="AF60836" s="31"/>
      <c r="AG60836" s="31"/>
      <c r="AH60836" s="31"/>
      <c r="AI60836" s="19"/>
    </row>
    <row r="60837" spans="32:35">
      <c r="AF60837" s="31"/>
      <c r="AG60837" s="31"/>
      <c r="AH60837" s="31"/>
      <c r="AI60837" s="19"/>
    </row>
    <row r="60838" spans="32:35">
      <c r="AF60838" s="31"/>
      <c r="AG60838" s="31"/>
      <c r="AH60838" s="31"/>
      <c r="AI60838" s="19"/>
    </row>
    <row r="60839" spans="32:35">
      <c r="AF60839" s="31"/>
      <c r="AG60839" s="31"/>
      <c r="AH60839" s="31"/>
      <c r="AI60839" s="19"/>
    </row>
    <row r="60840" spans="32:35">
      <c r="AF60840" s="31"/>
      <c r="AG60840" s="31"/>
      <c r="AH60840" s="31"/>
      <c r="AI60840" s="19"/>
    </row>
    <row r="60841" spans="32:35">
      <c r="AF60841" s="31"/>
      <c r="AG60841" s="31"/>
      <c r="AH60841" s="31"/>
      <c r="AI60841" s="19"/>
    </row>
    <row r="60842" spans="32:35">
      <c r="AF60842" s="31"/>
      <c r="AG60842" s="31"/>
      <c r="AH60842" s="31"/>
      <c r="AI60842" s="19"/>
    </row>
    <row r="60843" spans="32:35">
      <c r="AF60843" s="31"/>
      <c r="AG60843" s="31"/>
      <c r="AH60843" s="31"/>
      <c r="AI60843" s="19"/>
    </row>
    <row r="60844" spans="32:35">
      <c r="AF60844" s="31"/>
      <c r="AG60844" s="31"/>
      <c r="AH60844" s="31"/>
      <c r="AI60844" s="19"/>
    </row>
    <row r="60845" spans="32:35">
      <c r="AF60845" s="31"/>
      <c r="AG60845" s="31"/>
      <c r="AH60845" s="31"/>
      <c r="AI60845" s="19"/>
    </row>
    <row r="60846" spans="32:35">
      <c r="AF60846" s="31"/>
      <c r="AG60846" s="31"/>
      <c r="AH60846" s="31"/>
      <c r="AI60846" s="19"/>
    </row>
    <row r="60847" spans="32:35">
      <c r="AF60847" s="31"/>
      <c r="AG60847" s="31"/>
      <c r="AH60847" s="31"/>
      <c r="AI60847" s="19"/>
    </row>
    <row r="60848" spans="32:35">
      <c r="AF60848" s="31"/>
      <c r="AG60848" s="31"/>
      <c r="AH60848" s="31"/>
      <c r="AI60848" s="19"/>
    </row>
    <row r="60849" spans="32:35">
      <c r="AF60849" s="31"/>
      <c r="AG60849" s="31"/>
      <c r="AH60849" s="31"/>
      <c r="AI60849" s="19"/>
    </row>
    <row r="60850" spans="32:35">
      <c r="AF60850" s="31"/>
      <c r="AG60850" s="31"/>
      <c r="AH60850" s="31"/>
      <c r="AI60850" s="19"/>
    </row>
    <row r="60851" spans="32:35">
      <c r="AF60851" s="31"/>
      <c r="AG60851" s="31"/>
      <c r="AH60851" s="31"/>
      <c r="AI60851" s="19"/>
    </row>
    <row r="60852" spans="32:35">
      <c r="AF60852" s="31"/>
      <c r="AG60852" s="31"/>
      <c r="AH60852" s="31"/>
      <c r="AI60852" s="19"/>
    </row>
    <row r="60853" spans="32:35">
      <c r="AF60853" s="31"/>
      <c r="AG60853" s="31"/>
      <c r="AH60853" s="31"/>
      <c r="AI60853" s="19"/>
    </row>
    <row r="60854" spans="32:35">
      <c r="AF60854" s="31"/>
      <c r="AG60854" s="31"/>
      <c r="AH60854" s="31"/>
      <c r="AI60854" s="19"/>
    </row>
    <row r="60855" spans="32:35">
      <c r="AF60855" s="31"/>
      <c r="AG60855" s="31"/>
      <c r="AH60855" s="31"/>
      <c r="AI60855" s="19"/>
    </row>
    <row r="60856" spans="32:35">
      <c r="AF60856" s="31"/>
      <c r="AG60856" s="31"/>
      <c r="AH60856" s="31"/>
      <c r="AI60856" s="19"/>
    </row>
    <row r="60857" spans="32:35">
      <c r="AF60857" s="31"/>
      <c r="AG60857" s="31"/>
      <c r="AH60857" s="31"/>
      <c r="AI60857" s="19"/>
    </row>
    <row r="60858" spans="32:35">
      <c r="AF60858" s="31"/>
      <c r="AG60858" s="31"/>
      <c r="AH60858" s="31"/>
      <c r="AI60858" s="19"/>
    </row>
    <row r="60859" spans="32:35" ht="15">
      <c r="AF60859" s="88"/>
      <c r="AG60859" s="88"/>
      <c r="AH60859" s="88"/>
      <c r="AI60859" s="21"/>
    </row>
    <row r="60860" spans="32:35">
      <c r="AF60860" s="43"/>
      <c r="AG60860" s="43"/>
      <c r="AH60860" s="43"/>
      <c r="AI60860" s="5"/>
    </row>
    <row r="60861" spans="32:35" ht="15" thickBot="1">
      <c r="AF60861" s="89"/>
      <c r="AG60861" s="89"/>
      <c r="AH60861" s="89"/>
      <c r="AI60861" s="3"/>
    </row>
    <row r="60862" spans="32:35">
      <c r="AF60862" s="31"/>
      <c r="AG60862" s="31"/>
      <c r="AH60862" s="31"/>
      <c r="AI60862" s="18"/>
    </row>
    <row r="60863" spans="32:35">
      <c r="AF60863" s="31"/>
      <c r="AG60863" s="31"/>
      <c r="AH60863" s="31"/>
      <c r="AI60863" s="19"/>
    </row>
    <row r="60864" spans="32:35">
      <c r="AF60864" s="31"/>
      <c r="AG60864" s="31"/>
      <c r="AH60864" s="31"/>
      <c r="AI60864" s="19"/>
    </row>
    <row r="60865" spans="32:35">
      <c r="AF60865" s="31"/>
      <c r="AG60865" s="31"/>
      <c r="AH60865" s="31"/>
      <c r="AI60865" s="19"/>
    </row>
    <row r="60866" spans="32:35">
      <c r="AF60866" s="31"/>
      <c r="AG60866" s="31"/>
      <c r="AH60866" s="31"/>
      <c r="AI60866" s="19"/>
    </row>
    <row r="60867" spans="32:35">
      <c r="AF60867" s="31"/>
      <c r="AG60867" s="31"/>
      <c r="AH60867" s="31"/>
      <c r="AI60867" s="19"/>
    </row>
    <row r="60868" spans="32:35">
      <c r="AF60868" s="31"/>
      <c r="AG60868" s="31"/>
      <c r="AH60868" s="31"/>
      <c r="AI60868" s="19"/>
    </row>
    <row r="60869" spans="32:35">
      <c r="AF60869" s="31"/>
      <c r="AG60869" s="31"/>
      <c r="AH60869" s="31"/>
      <c r="AI60869" s="19"/>
    </row>
    <row r="60870" spans="32:35">
      <c r="AF60870" s="31"/>
      <c r="AG60870" s="31"/>
      <c r="AH60870" s="31"/>
      <c r="AI60870" s="19"/>
    </row>
    <row r="60871" spans="32:35">
      <c r="AF60871" s="31"/>
      <c r="AG60871" s="31"/>
      <c r="AH60871" s="31"/>
      <c r="AI60871" s="19"/>
    </row>
    <row r="60872" spans="32:35">
      <c r="AF60872" s="31"/>
      <c r="AG60872" s="31"/>
      <c r="AH60872" s="31"/>
      <c r="AI60872" s="19"/>
    </row>
    <row r="60873" spans="32:35">
      <c r="AF60873" s="31"/>
      <c r="AG60873" s="31"/>
      <c r="AH60873" s="31"/>
      <c r="AI60873" s="19"/>
    </row>
    <row r="60874" spans="32:35">
      <c r="AF60874" s="31"/>
      <c r="AG60874" s="31"/>
      <c r="AH60874" s="31"/>
      <c r="AI60874" s="19"/>
    </row>
    <row r="60875" spans="32:35">
      <c r="AF60875" s="31"/>
      <c r="AG60875" s="31"/>
      <c r="AH60875" s="31"/>
      <c r="AI60875" s="19"/>
    </row>
    <row r="60876" spans="32:35">
      <c r="AF60876" s="31"/>
      <c r="AG60876" s="31"/>
      <c r="AH60876" s="31"/>
      <c r="AI60876" s="19"/>
    </row>
    <row r="60877" spans="32:35">
      <c r="AF60877" s="31"/>
      <c r="AG60877" s="31"/>
      <c r="AH60877" s="31"/>
      <c r="AI60877" s="19"/>
    </row>
    <row r="60878" spans="32:35">
      <c r="AF60878" s="31"/>
      <c r="AG60878" s="31"/>
      <c r="AH60878" s="31"/>
      <c r="AI60878" s="19"/>
    </row>
    <row r="60879" spans="32:35">
      <c r="AF60879" s="31"/>
      <c r="AG60879" s="31"/>
      <c r="AH60879" s="31"/>
      <c r="AI60879" s="19"/>
    </row>
    <row r="60880" spans="32:35">
      <c r="AF60880" s="31"/>
      <c r="AG60880" s="31"/>
      <c r="AH60880" s="31"/>
      <c r="AI60880" s="19"/>
    </row>
    <row r="60881" spans="32:35">
      <c r="AF60881" s="31"/>
      <c r="AG60881" s="31"/>
      <c r="AH60881" s="31"/>
      <c r="AI60881" s="19"/>
    </row>
    <row r="60882" spans="32:35">
      <c r="AF60882" s="31"/>
      <c r="AG60882" s="31"/>
      <c r="AH60882" s="31"/>
      <c r="AI60882" s="19"/>
    </row>
    <row r="60883" spans="32:35">
      <c r="AF60883" s="31"/>
      <c r="AG60883" s="31"/>
      <c r="AH60883" s="31"/>
      <c r="AI60883" s="19"/>
    </row>
    <row r="60884" spans="32:35">
      <c r="AF60884" s="31"/>
      <c r="AG60884" s="31"/>
      <c r="AH60884" s="31"/>
      <c r="AI60884" s="19"/>
    </row>
    <row r="60885" spans="32:35">
      <c r="AF60885" s="31"/>
      <c r="AG60885" s="31"/>
      <c r="AH60885" s="31"/>
      <c r="AI60885" s="19"/>
    </row>
    <row r="60886" spans="32:35">
      <c r="AF60886" s="31"/>
      <c r="AG60886" s="31"/>
      <c r="AH60886" s="31"/>
      <c r="AI60886" s="19"/>
    </row>
    <row r="60887" spans="32:35">
      <c r="AF60887" s="31"/>
      <c r="AG60887" s="31"/>
      <c r="AH60887" s="31"/>
      <c r="AI60887" s="19"/>
    </row>
    <row r="60888" spans="32:35">
      <c r="AF60888" s="31"/>
      <c r="AG60888" s="31"/>
      <c r="AH60888" s="31"/>
      <c r="AI60888" s="19"/>
    </row>
    <row r="60889" spans="32:35">
      <c r="AF60889" s="31"/>
      <c r="AG60889" s="31"/>
      <c r="AH60889" s="31"/>
      <c r="AI60889" s="19"/>
    </row>
    <row r="60890" spans="32:35" ht="15">
      <c r="AF60890" s="88"/>
      <c r="AG60890" s="88"/>
      <c r="AH60890" s="88"/>
      <c r="AI60890" s="21"/>
    </row>
    <row r="60891" spans="32:35">
      <c r="AF60891" s="43"/>
      <c r="AG60891" s="43"/>
      <c r="AH60891" s="43"/>
      <c r="AI60891" s="5"/>
    </row>
    <row r="60892" spans="32:35" ht="15" thickBot="1">
      <c r="AF60892" s="89"/>
      <c r="AG60892" s="89"/>
      <c r="AH60892" s="89"/>
      <c r="AI60892" s="3"/>
    </row>
    <row r="60893" spans="32:35">
      <c r="AF60893" s="31"/>
      <c r="AG60893" s="31"/>
      <c r="AH60893" s="31"/>
      <c r="AI60893" s="18"/>
    </row>
    <row r="60894" spans="32:35">
      <c r="AF60894" s="31"/>
      <c r="AG60894" s="31"/>
      <c r="AH60894" s="31"/>
      <c r="AI60894" s="19"/>
    </row>
    <row r="60895" spans="32:35">
      <c r="AF60895" s="31"/>
      <c r="AG60895" s="31"/>
      <c r="AH60895" s="31"/>
      <c r="AI60895" s="19"/>
    </row>
    <row r="60896" spans="32:35">
      <c r="AF60896" s="31"/>
      <c r="AG60896" s="31"/>
      <c r="AH60896" s="31"/>
      <c r="AI60896" s="19"/>
    </row>
    <row r="60897" spans="32:35">
      <c r="AF60897" s="31"/>
      <c r="AG60897" s="31"/>
      <c r="AH60897" s="31"/>
      <c r="AI60897" s="19"/>
    </row>
    <row r="60898" spans="32:35">
      <c r="AF60898" s="31"/>
      <c r="AG60898" s="31"/>
      <c r="AH60898" s="31"/>
      <c r="AI60898" s="19"/>
    </row>
    <row r="60899" spans="32:35">
      <c r="AF60899" s="31"/>
      <c r="AG60899" s="31"/>
      <c r="AH60899" s="31"/>
      <c r="AI60899" s="19"/>
    </row>
    <row r="60900" spans="32:35">
      <c r="AF60900" s="31"/>
      <c r="AG60900" s="31"/>
      <c r="AH60900" s="31"/>
      <c r="AI60900" s="19"/>
    </row>
    <row r="60901" spans="32:35">
      <c r="AF60901" s="31"/>
      <c r="AG60901" s="31"/>
      <c r="AH60901" s="31"/>
      <c r="AI60901" s="19"/>
    </row>
    <row r="60902" spans="32:35">
      <c r="AF60902" s="31"/>
      <c r="AG60902" s="31"/>
      <c r="AH60902" s="31"/>
      <c r="AI60902" s="19"/>
    </row>
    <row r="60903" spans="32:35">
      <c r="AF60903" s="31"/>
      <c r="AG60903" s="31"/>
      <c r="AH60903" s="31"/>
      <c r="AI60903" s="19"/>
    </row>
    <row r="60904" spans="32:35">
      <c r="AF60904" s="31"/>
      <c r="AG60904" s="31"/>
      <c r="AH60904" s="31"/>
      <c r="AI60904" s="19"/>
    </row>
    <row r="60905" spans="32:35">
      <c r="AF60905" s="31"/>
      <c r="AG60905" s="31"/>
      <c r="AH60905" s="31"/>
      <c r="AI60905" s="19"/>
    </row>
    <row r="60906" spans="32:35">
      <c r="AF60906" s="31"/>
      <c r="AG60906" s="31"/>
      <c r="AH60906" s="31"/>
      <c r="AI60906" s="19"/>
    </row>
    <row r="60907" spans="32:35">
      <c r="AF60907" s="31"/>
      <c r="AG60907" s="31"/>
      <c r="AH60907" s="31"/>
      <c r="AI60907" s="19"/>
    </row>
    <row r="60908" spans="32:35">
      <c r="AF60908" s="31"/>
      <c r="AG60908" s="31"/>
      <c r="AH60908" s="31"/>
      <c r="AI60908" s="19"/>
    </row>
    <row r="60909" spans="32:35">
      <c r="AF60909" s="31"/>
      <c r="AG60909" s="31"/>
      <c r="AH60909" s="31"/>
      <c r="AI60909" s="19"/>
    </row>
    <row r="60910" spans="32:35">
      <c r="AF60910" s="31"/>
      <c r="AG60910" s="31"/>
      <c r="AH60910" s="31"/>
      <c r="AI60910" s="19"/>
    </row>
    <row r="60911" spans="32:35">
      <c r="AF60911" s="31"/>
      <c r="AG60911" s="31"/>
      <c r="AH60911" s="31"/>
      <c r="AI60911" s="19"/>
    </row>
    <row r="60912" spans="32:35">
      <c r="AF60912" s="31"/>
      <c r="AG60912" s="31"/>
      <c r="AH60912" s="31"/>
      <c r="AI60912" s="19"/>
    </row>
    <row r="60913" spans="32:35">
      <c r="AF60913" s="31"/>
      <c r="AG60913" s="31"/>
      <c r="AH60913" s="31"/>
      <c r="AI60913" s="19"/>
    </row>
    <row r="60914" spans="32:35">
      <c r="AF60914" s="31"/>
      <c r="AG60914" s="31"/>
      <c r="AH60914" s="31"/>
      <c r="AI60914" s="19"/>
    </row>
    <row r="60915" spans="32:35">
      <c r="AF60915" s="31"/>
      <c r="AG60915" s="31"/>
      <c r="AH60915" s="31"/>
      <c r="AI60915" s="19"/>
    </row>
    <row r="60916" spans="32:35">
      <c r="AF60916" s="31"/>
      <c r="AG60916" s="31"/>
      <c r="AH60916" s="31"/>
      <c r="AI60916" s="19"/>
    </row>
    <row r="60917" spans="32:35">
      <c r="AF60917" s="31"/>
      <c r="AG60917" s="31"/>
      <c r="AH60917" s="31"/>
      <c r="AI60917" s="19"/>
    </row>
    <row r="60918" spans="32:35">
      <c r="AF60918" s="31"/>
      <c r="AG60918" s="31"/>
      <c r="AH60918" s="31"/>
      <c r="AI60918" s="19"/>
    </row>
    <row r="60919" spans="32:35">
      <c r="AF60919" s="31"/>
      <c r="AG60919" s="31"/>
      <c r="AH60919" s="31"/>
      <c r="AI60919" s="19"/>
    </row>
    <row r="60920" spans="32:35">
      <c r="AF60920" s="31"/>
      <c r="AG60920" s="31"/>
      <c r="AH60920" s="31"/>
      <c r="AI60920" s="19"/>
    </row>
    <row r="60921" spans="32:35" ht="15">
      <c r="AF60921" s="88"/>
      <c r="AG60921" s="88"/>
      <c r="AH60921" s="88"/>
      <c r="AI60921" s="21"/>
    </row>
    <row r="60922" spans="32:35">
      <c r="AF60922" s="43"/>
      <c r="AG60922" s="43"/>
      <c r="AH60922" s="43"/>
      <c r="AI60922" s="5"/>
    </row>
    <row r="60923" spans="32:35" ht="15" thickBot="1">
      <c r="AF60923" s="89"/>
      <c r="AG60923" s="89"/>
      <c r="AH60923" s="89"/>
      <c r="AI60923" s="3"/>
    </row>
    <row r="60924" spans="32:35">
      <c r="AF60924" s="31"/>
      <c r="AG60924" s="31"/>
      <c r="AH60924" s="31"/>
      <c r="AI60924" s="18"/>
    </row>
    <row r="60925" spans="32:35">
      <c r="AF60925" s="31"/>
      <c r="AG60925" s="31"/>
      <c r="AH60925" s="31"/>
      <c r="AI60925" s="19"/>
    </row>
    <row r="60926" spans="32:35">
      <c r="AF60926" s="31"/>
      <c r="AG60926" s="31"/>
      <c r="AH60926" s="31"/>
      <c r="AI60926" s="19"/>
    </row>
    <row r="60927" spans="32:35">
      <c r="AF60927" s="31"/>
      <c r="AG60927" s="31"/>
      <c r="AH60927" s="31"/>
      <c r="AI60927" s="19"/>
    </row>
    <row r="60928" spans="32:35">
      <c r="AF60928" s="31"/>
      <c r="AG60928" s="31"/>
      <c r="AH60928" s="31"/>
      <c r="AI60928" s="19"/>
    </row>
    <row r="60929" spans="32:35">
      <c r="AF60929" s="31"/>
      <c r="AG60929" s="31"/>
      <c r="AH60929" s="31"/>
      <c r="AI60929" s="19"/>
    </row>
    <row r="60930" spans="32:35">
      <c r="AF60930" s="31"/>
      <c r="AG60930" s="31"/>
      <c r="AH60930" s="31"/>
      <c r="AI60930" s="19"/>
    </row>
    <row r="60931" spans="32:35">
      <c r="AF60931" s="31"/>
      <c r="AG60931" s="31"/>
      <c r="AH60931" s="31"/>
      <c r="AI60931" s="19"/>
    </row>
    <row r="60932" spans="32:35">
      <c r="AF60932" s="31"/>
      <c r="AG60932" s="31"/>
      <c r="AH60932" s="31"/>
      <c r="AI60932" s="19"/>
    </row>
    <row r="60933" spans="32:35">
      <c r="AF60933" s="31"/>
      <c r="AG60933" s="31"/>
      <c r="AH60933" s="31"/>
      <c r="AI60933" s="19"/>
    </row>
    <row r="60934" spans="32:35">
      <c r="AF60934" s="31"/>
      <c r="AG60934" s="31"/>
      <c r="AH60934" s="31"/>
      <c r="AI60934" s="19"/>
    </row>
    <row r="60935" spans="32:35">
      <c r="AF60935" s="31"/>
      <c r="AG60935" s="31"/>
      <c r="AH60935" s="31"/>
      <c r="AI60935" s="19"/>
    </row>
    <row r="60936" spans="32:35">
      <c r="AF60936" s="31"/>
      <c r="AG60936" s="31"/>
      <c r="AH60936" s="31"/>
      <c r="AI60936" s="19"/>
    </row>
    <row r="60937" spans="32:35">
      <c r="AF60937" s="31"/>
      <c r="AG60937" s="31"/>
      <c r="AH60937" s="31"/>
      <c r="AI60937" s="19"/>
    </row>
    <row r="60938" spans="32:35">
      <c r="AF60938" s="31"/>
      <c r="AG60938" s="31"/>
      <c r="AH60938" s="31"/>
      <c r="AI60938" s="19"/>
    </row>
    <row r="60939" spans="32:35">
      <c r="AF60939" s="31"/>
      <c r="AG60939" s="31"/>
      <c r="AH60939" s="31"/>
      <c r="AI60939" s="19"/>
    </row>
    <row r="60940" spans="32:35">
      <c r="AF60940" s="31"/>
      <c r="AG60940" s="31"/>
      <c r="AH60940" s="31"/>
      <c r="AI60940" s="19"/>
    </row>
    <row r="60941" spans="32:35">
      <c r="AF60941" s="31"/>
      <c r="AG60941" s="31"/>
      <c r="AH60941" s="31"/>
      <c r="AI60941" s="19"/>
    </row>
    <row r="60942" spans="32:35">
      <c r="AF60942" s="31"/>
      <c r="AG60942" s="31"/>
      <c r="AH60942" s="31"/>
      <c r="AI60942" s="19"/>
    </row>
    <row r="60943" spans="32:35">
      <c r="AF60943" s="31"/>
      <c r="AG60943" s="31"/>
      <c r="AH60943" s="31"/>
      <c r="AI60943" s="19"/>
    </row>
    <row r="60944" spans="32:35">
      <c r="AF60944" s="31"/>
      <c r="AG60944" s="31"/>
      <c r="AH60944" s="31"/>
      <c r="AI60944" s="19"/>
    </row>
    <row r="60945" spans="32:35">
      <c r="AF60945" s="31"/>
      <c r="AG60945" s="31"/>
      <c r="AH60945" s="31"/>
      <c r="AI60945" s="19"/>
    </row>
    <row r="60946" spans="32:35">
      <c r="AF60946" s="31"/>
      <c r="AG60946" s="31"/>
      <c r="AH60946" s="31"/>
      <c r="AI60946" s="19"/>
    </row>
    <row r="60947" spans="32:35">
      <c r="AF60947" s="31"/>
      <c r="AG60947" s="31"/>
      <c r="AH60947" s="31"/>
      <c r="AI60947" s="19"/>
    </row>
    <row r="60948" spans="32:35">
      <c r="AF60948" s="31"/>
      <c r="AG60948" s="31"/>
      <c r="AH60948" s="31"/>
      <c r="AI60948" s="19"/>
    </row>
    <row r="60949" spans="32:35">
      <c r="AF60949" s="31"/>
      <c r="AG60949" s="31"/>
      <c r="AH60949" s="31"/>
      <c r="AI60949" s="19"/>
    </row>
    <row r="60950" spans="32:35">
      <c r="AF60950" s="31"/>
      <c r="AG60950" s="31"/>
      <c r="AH60950" s="31"/>
      <c r="AI60950" s="19"/>
    </row>
    <row r="60951" spans="32:35">
      <c r="AF60951" s="31"/>
      <c r="AG60951" s="31"/>
      <c r="AH60951" s="31"/>
      <c r="AI60951" s="19"/>
    </row>
    <row r="60952" spans="32:35" ht="15">
      <c r="AF60952" s="88"/>
      <c r="AG60952" s="88"/>
      <c r="AH60952" s="88"/>
      <c r="AI60952" s="21"/>
    </row>
    <row r="60953" spans="32:35">
      <c r="AF60953" s="43"/>
      <c r="AG60953" s="43"/>
      <c r="AH60953" s="43"/>
      <c r="AI60953" s="5"/>
    </row>
    <row r="60954" spans="32:35" ht="15" thickBot="1">
      <c r="AF60954" s="89"/>
      <c r="AG60954" s="89"/>
      <c r="AH60954" s="89"/>
      <c r="AI60954" s="3"/>
    </row>
    <row r="60955" spans="32:35">
      <c r="AF60955" s="31"/>
      <c r="AG60955" s="31"/>
      <c r="AH60955" s="31"/>
      <c r="AI60955" s="18"/>
    </row>
    <row r="60956" spans="32:35">
      <c r="AF60956" s="31"/>
      <c r="AG60956" s="31"/>
      <c r="AH60956" s="31"/>
      <c r="AI60956" s="19"/>
    </row>
    <row r="60957" spans="32:35">
      <c r="AF60957" s="31"/>
      <c r="AG60957" s="31"/>
      <c r="AH60957" s="31"/>
      <c r="AI60957" s="19"/>
    </row>
    <row r="60958" spans="32:35">
      <c r="AF60958" s="31"/>
      <c r="AG60958" s="31"/>
      <c r="AH60958" s="31"/>
      <c r="AI60958" s="19"/>
    </row>
    <row r="60959" spans="32:35">
      <c r="AF60959" s="31"/>
      <c r="AG60959" s="31"/>
      <c r="AH60959" s="31"/>
      <c r="AI60959" s="19"/>
    </row>
    <row r="60960" spans="32:35">
      <c r="AF60960" s="31"/>
      <c r="AG60960" s="31"/>
      <c r="AH60960" s="31"/>
      <c r="AI60960" s="19"/>
    </row>
    <row r="60961" spans="32:35">
      <c r="AF60961" s="31"/>
      <c r="AG60961" s="31"/>
      <c r="AH60961" s="31"/>
      <c r="AI60961" s="19"/>
    </row>
    <row r="60962" spans="32:35">
      <c r="AF60962" s="31"/>
      <c r="AG60962" s="31"/>
      <c r="AH60962" s="31"/>
      <c r="AI60962" s="19"/>
    </row>
    <row r="60963" spans="32:35">
      <c r="AF60963" s="31"/>
      <c r="AG60963" s="31"/>
      <c r="AH60963" s="31"/>
      <c r="AI60963" s="19"/>
    </row>
    <row r="60964" spans="32:35">
      <c r="AF60964" s="31"/>
      <c r="AG60964" s="31"/>
      <c r="AH60964" s="31"/>
      <c r="AI60964" s="19"/>
    </row>
    <row r="60965" spans="32:35">
      <c r="AF60965" s="31"/>
      <c r="AG60965" s="31"/>
      <c r="AH60965" s="31"/>
      <c r="AI60965" s="19"/>
    </row>
    <row r="60966" spans="32:35">
      <c r="AF60966" s="31"/>
      <c r="AG60966" s="31"/>
      <c r="AH60966" s="31"/>
      <c r="AI60966" s="19"/>
    </row>
    <row r="60967" spans="32:35">
      <c r="AF60967" s="31"/>
      <c r="AG60967" s="31"/>
      <c r="AH60967" s="31"/>
      <c r="AI60967" s="19"/>
    </row>
    <row r="60968" spans="32:35">
      <c r="AF60968" s="31"/>
      <c r="AG60968" s="31"/>
      <c r="AH60968" s="31"/>
      <c r="AI60968" s="19"/>
    </row>
    <row r="60969" spans="32:35">
      <c r="AF60969" s="31"/>
      <c r="AG60969" s="31"/>
      <c r="AH60969" s="31"/>
      <c r="AI60969" s="19"/>
    </row>
    <row r="60970" spans="32:35">
      <c r="AF60970" s="31"/>
      <c r="AG60970" s="31"/>
      <c r="AH60970" s="31"/>
      <c r="AI60970" s="19"/>
    </row>
    <row r="60971" spans="32:35">
      <c r="AF60971" s="31"/>
      <c r="AG60971" s="31"/>
      <c r="AH60971" s="31"/>
      <c r="AI60971" s="19"/>
    </row>
    <row r="60972" spans="32:35">
      <c r="AF60972" s="31"/>
      <c r="AG60972" s="31"/>
      <c r="AH60972" s="31"/>
      <c r="AI60972" s="19"/>
    </row>
    <row r="60973" spans="32:35">
      <c r="AF60973" s="31"/>
      <c r="AG60973" s="31"/>
      <c r="AH60973" s="31"/>
      <c r="AI60973" s="19"/>
    </row>
    <row r="60974" spans="32:35">
      <c r="AF60974" s="31"/>
      <c r="AG60974" s="31"/>
      <c r="AH60974" s="31"/>
      <c r="AI60974" s="19"/>
    </row>
    <row r="60975" spans="32:35">
      <c r="AF60975" s="31"/>
      <c r="AG60975" s="31"/>
      <c r="AH60975" s="31"/>
      <c r="AI60975" s="19"/>
    </row>
    <row r="60976" spans="32:35">
      <c r="AF60976" s="31"/>
      <c r="AG60976" s="31"/>
      <c r="AH60976" s="31"/>
      <c r="AI60976" s="19"/>
    </row>
    <row r="60977" spans="32:35">
      <c r="AF60977" s="31"/>
      <c r="AG60977" s="31"/>
      <c r="AH60977" s="31"/>
      <c r="AI60977" s="19"/>
    </row>
    <row r="60978" spans="32:35">
      <c r="AF60978" s="31"/>
      <c r="AG60978" s="31"/>
      <c r="AH60978" s="31"/>
      <c r="AI60978" s="19"/>
    </row>
    <row r="60979" spans="32:35">
      <c r="AF60979" s="31"/>
      <c r="AG60979" s="31"/>
      <c r="AH60979" s="31"/>
      <c r="AI60979" s="19"/>
    </row>
    <row r="60980" spans="32:35">
      <c r="AF60980" s="31"/>
      <c r="AG60980" s="31"/>
      <c r="AH60980" s="31"/>
      <c r="AI60980" s="19"/>
    </row>
    <row r="60981" spans="32:35">
      <c r="AF60981" s="31"/>
      <c r="AG60981" s="31"/>
      <c r="AH60981" s="31"/>
      <c r="AI60981" s="19"/>
    </row>
    <row r="60982" spans="32:35">
      <c r="AF60982" s="31"/>
      <c r="AG60982" s="31"/>
      <c r="AH60982" s="31"/>
      <c r="AI60982" s="19"/>
    </row>
    <row r="60983" spans="32:35" ht="15">
      <c r="AF60983" s="88"/>
      <c r="AG60983" s="88"/>
      <c r="AH60983" s="88"/>
      <c r="AI60983" s="21"/>
    </row>
    <row r="60984" spans="32:35">
      <c r="AF60984" s="43"/>
      <c r="AG60984" s="43"/>
      <c r="AH60984" s="43"/>
      <c r="AI60984" s="5"/>
    </row>
    <row r="60985" spans="32:35" ht="15" thickBot="1">
      <c r="AF60985" s="89"/>
      <c r="AG60985" s="89"/>
      <c r="AH60985" s="89"/>
      <c r="AI60985" s="3"/>
    </row>
    <row r="60986" spans="32:35">
      <c r="AF60986" s="31"/>
      <c r="AG60986" s="31"/>
      <c r="AH60986" s="31"/>
      <c r="AI60986" s="18"/>
    </row>
    <row r="60987" spans="32:35">
      <c r="AF60987" s="31"/>
      <c r="AG60987" s="31"/>
      <c r="AH60987" s="31"/>
      <c r="AI60987" s="19"/>
    </row>
    <row r="60988" spans="32:35">
      <c r="AF60988" s="31"/>
      <c r="AG60988" s="31"/>
      <c r="AH60988" s="31"/>
      <c r="AI60988" s="19"/>
    </row>
    <row r="60989" spans="32:35">
      <c r="AF60989" s="31"/>
      <c r="AG60989" s="31"/>
      <c r="AH60989" s="31"/>
      <c r="AI60989" s="19"/>
    </row>
    <row r="60990" spans="32:35">
      <c r="AF60990" s="31"/>
      <c r="AG60990" s="31"/>
      <c r="AH60990" s="31"/>
      <c r="AI60990" s="19"/>
    </row>
    <row r="60991" spans="32:35">
      <c r="AF60991" s="31"/>
      <c r="AG60991" s="31"/>
      <c r="AH60991" s="31"/>
      <c r="AI60991" s="19"/>
    </row>
    <row r="60992" spans="32:35">
      <c r="AF60992" s="31"/>
      <c r="AG60992" s="31"/>
      <c r="AH60992" s="31"/>
      <c r="AI60992" s="19"/>
    </row>
    <row r="60993" spans="32:35">
      <c r="AF60993" s="31"/>
      <c r="AG60993" s="31"/>
      <c r="AH60993" s="31"/>
      <c r="AI60993" s="19"/>
    </row>
    <row r="60994" spans="32:35">
      <c r="AF60994" s="31"/>
      <c r="AG60994" s="31"/>
      <c r="AH60994" s="31"/>
      <c r="AI60994" s="19"/>
    </row>
    <row r="60995" spans="32:35">
      <c r="AF60995" s="31"/>
      <c r="AG60995" s="31"/>
      <c r="AH60995" s="31"/>
      <c r="AI60995" s="19"/>
    </row>
    <row r="60996" spans="32:35">
      <c r="AF60996" s="31"/>
      <c r="AG60996" s="31"/>
      <c r="AH60996" s="31"/>
      <c r="AI60996" s="19"/>
    </row>
    <row r="60997" spans="32:35">
      <c r="AF60997" s="31"/>
      <c r="AG60997" s="31"/>
      <c r="AH60997" s="31"/>
      <c r="AI60997" s="19"/>
    </row>
    <row r="60998" spans="32:35">
      <c r="AF60998" s="31"/>
      <c r="AG60998" s="31"/>
      <c r="AH60998" s="31"/>
      <c r="AI60998" s="19"/>
    </row>
    <row r="60999" spans="32:35">
      <c r="AF60999" s="31"/>
      <c r="AG60999" s="31"/>
      <c r="AH60999" s="31"/>
      <c r="AI60999" s="19"/>
    </row>
    <row r="61000" spans="32:35">
      <c r="AF61000" s="31"/>
      <c r="AG61000" s="31"/>
      <c r="AH61000" s="31"/>
      <c r="AI61000" s="19"/>
    </row>
    <row r="61001" spans="32:35">
      <c r="AF61001" s="31"/>
      <c r="AG61001" s="31"/>
      <c r="AH61001" s="31"/>
      <c r="AI61001" s="19"/>
    </row>
    <row r="61002" spans="32:35">
      <c r="AF61002" s="31"/>
      <c r="AG61002" s="31"/>
      <c r="AH61002" s="31"/>
      <c r="AI61002" s="19"/>
    </row>
    <row r="61003" spans="32:35">
      <c r="AF61003" s="31"/>
      <c r="AG61003" s="31"/>
      <c r="AH61003" s="31"/>
      <c r="AI61003" s="19"/>
    </row>
    <row r="61004" spans="32:35">
      <c r="AF61004" s="31"/>
      <c r="AG61004" s="31"/>
      <c r="AH61004" s="31"/>
      <c r="AI61004" s="19"/>
    </row>
    <row r="61005" spans="32:35">
      <c r="AF61005" s="31"/>
      <c r="AG61005" s="31"/>
      <c r="AH61005" s="31"/>
      <c r="AI61005" s="19"/>
    </row>
    <row r="61006" spans="32:35">
      <c r="AF61006" s="31"/>
      <c r="AG61006" s="31"/>
      <c r="AH61006" s="31"/>
      <c r="AI61006" s="19"/>
    </row>
    <row r="61007" spans="32:35">
      <c r="AF61007" s="31"/>
      <c r="AG61007" s="31"/>
      <c r="AH61007" s="31"/>
      <c r="AI61007" s="19"/>
    </row>
    <row r="61008" spans="32:35">
      <c r="AF61008" s="31"/>
      <c r="AG61008" s="31"/>
      <c r="AH61008" s="31"/>
      <c r="AI61008" s="19"/>
    </row>
    <row r="61009" spans="32:35">
      <c r="AF61009" s="31"/>
      <c r="AG61009" s="31"/>
      <c r="AH61009" s="31"/>
      <c r="AI61009" s="19"/>
    </row>
    <row r="61010" spans="32:35">
      <c r="AF61010" s="31"/>
      <c r="AG61010" s="31"/>
      <c r="AH61010" s="31"/>
      <c r="AI61010" s="19"/>
    </row>
    <row r="61011" spans="32:35">
      <c r="AF61011" s="31"/>
      <c r="AG61011" s="31"/>
      <c r="AH61011" s="31"/>
      <c r="AI61011" s="19"/>
    </row>
    <row r="61012" spans="32:35">
      <c r="AF61012" s="31"/>
      <c r="AG61012" s="31"/>
      <c r="AH61012" s="31"/>
      <c r="AI61012" s="19"/>
    </row>
    <row r="61013" spans="32:35">
      <c r="AF61013" s="31"/>
      <c r="AG61013" s="31"/>
      <c r="AH61013" s="31"/>
      <c r="AI61013" s="19"/>
    </row>
    <row r="61014" spans="32:35" ht="15">
      <c r="AF61014" s="88"/>
      <c r="AG61014" s="88"/>
      <c r="AH61014" s="88"/>
      <c r="AI61014" s="21"/>
    </row>
    <row r="61015" spans="32:35">
      <c r="AF61015" s="43"/>
      <c r="AG61015" s="43"/>
      <c r="AH61015" s="43"/>
      <c r="AI61015" s="5"/>
    </row>
    <row r="61016" spans="32:35" ht="15" thickBot="1">
      <c r="AF61016" s="89"/>
      <c r="AG61016" s="89"/>
      <c r="AH61016" s="89"/>
      <c r="AI61016" s="3"/>
    </row>
    <row r="61017" spans="32:35">
      <c r="AF61017" s="31"/>
      <c r="AG61017" s="31"/>
      <c r="AH61017" s="31"/>
      <c r="AI61017" s="18"/>
    </row>
    <row r="61018" spans="32:35">
      <c r="AF61018" s="31"/>
      <c r="AG61018" s="31"/>
      <c r="AH61018" s="31"/>
      <c r="AI61018" s="19"/>
    </row>
    <row r="61019" spans="32:35">
      <c r="AF61019" s="31"/>
      <c r="AG61019" s="31"/>
      <c r="AH61019" s="31"/>
      <c r="AI61019" s="19"/>
    </row>
    <row r="61020" spans="32:35">
      <c r="AF61020" s="31"/>
      <c r="AG61020" s="31"/>
      <c r="AH61020" s="31"/>
      <c r="AI61020" s="19"/>
    </row>
    <row r="61021" spans="32:35">
      <c r="AF61021" s="31"/>
      <c r="AG61021" s="31"/>
      <c r="AH61021" s="31"/>
      <c r="AI61021" s="19"/>
    </row>
    <row r="61022" spans="32:35">
      <c r="AF61022" s="31"/>
      <c r="AG61022" s="31"/>
      <c r="AH61022" s="31"/>
      <c r="AI61022" s="19"/>
    </row>
    <row r="61023" spans="32:35">
      <c r="AF61023" s="31"/>
      <c r="AG61023" s="31"/>
      <c r="AH61023" s="31"/>
      <c r="AI61023" s="19"/>
    </row>
    <row r="61024" spans="32:35">
      <c r="AF61024" s="31"/>
      <c r="AG61024" s="31"/>
      <c r="AH61024" s="31"/>
      <c r="AI61024" s="19"/>
    </row>
    <row r="61025" spans="32:35">
      <c r="AF61025" s="31"/>
      <c r="AG61025" s="31"/>
      <c r="AH61025" s="31"/>
      <c r="AI61025" s="19"/>
    </row>
    <row r="61026" spans="32:35">
      <c r="AF61026" s="31"/>
      <c r="AG61026" s="31"/>
      <c r="AH61026" s="31"/>
      <c r="AI61026" s="19"/>
    </row>
    <row r="61027" spans="32:35">
      <c r="AF61027" s="31"/>
      <c r="AG61027" s="31"/>
      <c r="AH61027" s="31"/>
      <c r="AI61027" s="19"/>
    </row>
    <row r="61028" spans="32:35">
      <c r="AF61028" s="31"/>
      <c r="AG61028" s="31"/>
      <c r="AH61028" s="31"/>
      <c r="AI61028" s="19"/>
    </row>
    <row r="61029" spans="32:35">
      <c r="AF61029" s="31"/>
      <c r="AG61029" s="31"/>
      <c r="AH61029" s="31"/>
      <c r="AI61029" s="19"/>
    </row>
    <row r="61030" spans="32:35">
      <c r="AF61030" s="31"/>
      <c r="AG61030" s="31"/>
      <c r="AH61030" s="31"/>
      <c r="AI61030" s="19"/>
    </row>
    <row r="61031" spans="32:35">
      <c r="AF61031" s="31"/>
      <c r="AG61031" s="31"/>
      <c r="AH61031" s="31"/>
      <c r="AI61031" s="19"/>
    </row>
    <row r="61032" spans="32:35">
      <c r="AF61032" s="31"/>
      <c r="AG61032" s="31"/>
      <c r="AH61032" s="31"/>
      <c r="AI61032" s="19"/>
    </row>
    <row r="61033" spans="32:35">
      <c r="AF61033" s="31"/>
      <c r="AG61033" s="31"/>
      <c r="AH61033" s="31"/>
      <c r="AI61033" s="19"/>
    </row>
    <row r="61034" spans="32:35">
      <c r="AF61034" s="31"/>
      <c r="AG61034" s="31"/>
      <c r="AH61034" s="31"/>
      <c r="AI61034" s="19"/>
    </row>
    <row r="61035" spans="32:35">
      <c r="AF61035" s="31"/>
      <c r="AG61035" s="31"/>
      <c r="AH61035" s="31"/>
      <c r="AI61035" s="19"/>
    </row>
    <row r="61036" spans="32:35">
      <c r="AF61036" s="31"/>
      <c r="AG61036" s="31"/>
      <c r="AH61036" s="31"/>
      <c r="AI61036" s="19"/>
    </row>
    <row r="61037" spans="32:35">
      <c r="AF61037" s="31"/>
      <c r="AG61037" s="31"/>
      <c r="AH61037" s="31"/>
      <c r="AI61037" s="19"/>
    </row>
    <row r="61038" spans="32:35">
      <c r="AF61038" s="31"/>
      <c r="AG61038" s="31"/>
      <c r="AH61038" s="31"/>
      <c r="AI61038" s="19"/>
    </row>
    <row r="61039" spans="32:35">
      <c r="AF61039" s="31"/>
      <c r="AG61039" s="31"/>
      <c r="AH61039" s="31"/>
      <c r="AI61039" s="19"/>
    </row>
    <row r="61040" spans="32:35">
      <c r="AF61040" s="31"/>
      <c r="AG61040" s="31"/>
      <c r="AH61040" s="31"/>
      <c r="AI61040" s="19"/>
    </row>
    <row r="61041" spans="32:35">
      <c r="AF61041" s="31"/>
      <c r="AG61041" s="31"/>
      <c r="AH61041" s="31"/>
      <c r="AI61041" s="19"/>
    </row>
    <row r="61042" spans="32:35">
      <c r="AF61042" s="31"/>
      <c r="AG61042" s="31"/>
      <c r="AH61042" s="31"/>
      <c r="AI61042" s="19"/>
    </row>
    <row r="61043" spans="32:35">
      <c r="AF61043" s="31"/>
      <c r="AG61043" s="31"/>
      <c r="AH61043" s="31"/>
      <c r="AI61043" s="19"/>
    </row>
    <row r="61044" spans="32:35">
      <c r="AF61044" s="31"/>
      <c r="AG61044" s="31"/>
      <c r="AH61044" s="31"/>
      <c r="AI61044" s="19"/>
    </row>
    <row r="61045" spans="32:35" ht="15">
      <c r="AF61045" s="88"/>
      <c r="AG61045" s="88"/>
      <c r="AH61045" s="88"/>
      <c r="AI61045" s="21"/>
    </row>
    <row r="61046" spans="32:35">
      <c r="AF61046" s="43"/>
      <c r="AG61046" s="43"/>
      <c r="AH61046" s="43"/>
      <c r="AI61046" s="5"/>
    </row>
    <row r="61047" spans="32:35" ht="15" thickBot="1">
      <c r="AF61047" s="89"/>
      <c r="AG61047" s="89"/>
      <c r="AH61047" s="89"/>
      <c r="AI61047" s="3"/>
    </row>
    <row r="61048" spans="32:35">
      <c r="AF61048" s="31"/>
      <c r="AG61048" s="31"/>
      <c r="AH61048" s="31"/>
      <c r="AI61048" s="18"/>
    </row>
    <row r="61049" spans="32:35">
      <c r="AF61049" s="31"/>
      <c r="AG61049" s="31"/>
      <c r="AH61049" s="31"/>
      <c r="AI61049" s="19"/>
    </row>
    <row r="61050" spans="32:35">
      <c r="AF61050" s="31"/>
      <c r="AG61050" s="31"/>
      <c r="AH61050" s="31"/>
      <c r="AI61050" s="19"/>
    </row>
    <row r="61051" spans="32:35">
      <c r="AF61051" s="31"/>
      <c r="AG61051" s="31"/>
      <c r="AH61051" s="31"/>
      <c r="AI61051" s="19"/>
    </row>
    <row r="61052" spans="32:35">
      <c r="AF61052" s="31"/>
      <c r="AG61052" s="31"/>
      <c r="AH61052" s="31"/>
      <c r="AI61052" s="19"/>
    </row>
    <row r="61053" spans="32:35">
      <c r="AF61053" s="31"/>
      <c r="AG61053" s="31"/>
      <c r="AH61053" s="31"/>
      <c r="AI61053" s="19"/>
    </row>
    <row r="61054" spans="32:35">
      <c r="AF61054" s="31"/>
      <c r="AG61054" s="31"/>
      <c r="AH61054" s="31"/>
      <c r="AI61054" s="19"/>
    </row>
    <row r="61055" spans="32:35">
      <c r="AF61055" s="31"/>
      <c r="AG61055" s="31"/>
      <c r="AH61055" s="31"/>
      <c r="AI61055" s="19"/>
    </row>
    <row r="61056" spans="32:35">
      <c r="AF61056" s="31"/>
      <c r="AG61056" s="31"/>
      <c r="AH61056" s="31"/>
      <c r="AI61056" s="19"/>
    </row>
    <row r="61057" spans="32:35">
      <c r="AF61057" s="31"/>
      <c r="AG61057" s="31"/>
      <c r="AH61057" s="31"/>
      <c r="AI61057" s="19"/>
    </row>
    <row r="61058" spans="32:35">
      <c r="AF61058" s="31"/>
      <c r="AG61058" s="31"/>
      <c r="AH61058" s="31"/>
      <c r="AI61058" s="19"/>
    </row>
    <row r="61059" spans="32:35">
      <c r="AF61059" s="31"/>
      <c r="AG61059" s="31"/>
      <c r="AH61059" s="31"/>
      <c r="AI61059" s="19"/>
    </row>
    <row r="61060" spans="32:35">
      <c r="AF61060" s="31"/>
      <c r="AG61060" s="31"/>
      <c r="AH61060" s="31"/>
      <c r="AI61060" s="19"/>
    </row>
    <row r="61061" spans="32:35">
      <c r="AF61061" s="31"/>
      <c r="AG61061" s="31"/>
      <c r="AH61061" s="31"/>
      <c r="AI61061" s="19"/>
    </row>
    <row r="61062" spans="32:35">
      <c r="AF61062" s="31"/>
      <c r="AG61062" s="31"/>
      <c r="AH61062" s="31"/>
      <c r="AI61062" s="19"/>
    </row>
    <row r="61063" spans="32:35">
      <c r="AF61063" s="31"/>
      <c r="AG61063" s="31"/>
      <c r="AH61063" s="31"/>
      <c r="AI61063" s="19"/>
    </row>
    <row r="61064" spans="32:35">
      <c r="AF61064" s="31"/>
      <c r="AG61064" s="31"/>
      <c r="AH61064" s="31"/>
      <c r="AI61064" s="19"/>
    </row>
    <row r="61065" spans="32:35">
      <c r="AF61065" s="31"/>
      <c r="AG61065" s="31"/>
      <c r="AH61065" s="31"/>
      <c r="AI61065" s="19"/>
    </row>
    <row r="61066" spans="32:35">
      <c r="AF61066" s="31"/>
      <c r="AG61066" s="31"/>
      <c r="AH61066" s="31"/>
      <c r="AI61066" s="19"/>
    </row>
    <row r="61067" spans="32:35">
      <c r="AF61067" s="31"/>
      <c r="AG61067" s="31"/>
      <c r="AH61067" s="31"/>
      <c r="AI61067" s="19"/>
    </row>
    <row r="61068" spans="32:35">
      <c r="AF61068" s="31"/>
      <c r="AG61068" s="31"/>
      <c r="AH61068" s="31"/>
      <c r="AI61068" s="19"/>
    </row>
    <row r="61069" spans="32:35">
      <c r="AF61069" s="31"/>
      <c r="AG61069" s="31"/>
      <c r="AH61069" s="31"/>
      <c r="AI61069" s="19"/>
    </row>
    <row r="61070" spans="32:35">
      <c r="AF61070" s="31"/>
      <c r="AG61070" s="31"/>
      <c r="AH61070" s="31"/>
      <c r="AI61070" s="19"/>
    </row>
    <row r="61071" spans="32:35">
      <c r="AF61071" s="31"/>
      <c r="AG61071" s="31"/>
      <c r="AH61071" s="31"/>
      <c r="AI61071" s="19"/>
    </row>
    <row r="61072" spans="32:35">
      <c r="AF61072" s="31"/>
      <c r="AG61072" s="31"/>
      <c r="AH61072" s="31"/>
      <c r="AI61072" s="19"/>
    </row>
    <row r="61073" spans="32:35">
      <c r="AF61073" s="31"/>
      <c r="AG61073" s="31"/>
      <c r="AH61073" s="31"/>
      <c r="AI61073" s="19"/>
    </row>
    <row r="61074" spans="32:35">
      <c r="AF61074" s="31"/>
      <c r="AG61074" s="31"/>
      <c r="AH61074" s="31"/>
      <c r="AI61074" s="19"/>
    </row>
    <row r="61075" spans="32:35">
      <c r="AF61075" s="31"/>
      <c r="AG61075" s="31"/>
      <c r="AH61075" s="31"/>
      <c r="AI61075" s="19"/>
    </row>
    <row r="61076" spans="32:35" ht="15">
      <c r="AF61076" s="88"/>
      <c r="AG61076" s="88"/>
      <c r="AH61076" s="88"/>
      <c r="AI61076" s="21"/>
    </row>
    <row r="61077" spans="32:35">
      <c r="AF61077" s="43"/>
      <c r="AG61077" s="43"/>
      <c r="AH61077" s="43"/>
      <c r="AI61077" s="5"/>
    </row>
    <row r="61078" spans="32:35" ht="15" thickBot="1">
      <c r="AF61078" s="89"/>
      <c r="AG61078" s="89"/>
      <c r="AH61078" s="89"/>
      <c r="AI61078" s="3"/>
    </row>
    <row r="61079" spans="32:35">
      <c r="AF61079" s="31"/>
      <c r="AG61079" s="31"/>
      <c r="AH61079" s="31"/>
      <c r="AI61079" s="18"/>
    </row>
    <row r="61080" spans="32:35">
      <c r="AF61080" s="31"/>
      <c r="AG61080" s="31"/>
      <c r="AH61080" s="31"/>
      <c r="AI61080" s="19"/>
    </row>
    <row r="61081" spans="32:35">
      <c r="AF61081" s="31"/>
      <c r="AG61081" s="31"/>
      <c r="AH61081" s="31"/>
      <c r="AI61081" s="19"/>
    </row>
    <row r="61082" spans="32:35">
      <c r="AF61082" s="31"/>
      <c r="AG61082" s="31"/>
      <c r="AH61082" s="31"/>
      <c r="AI61082" s="19"/>
    </row>
    <row r="61083" spans="32:35">
      <c r="AF61083" s="31"/>
      <c r="AG61083" s="31"/>
      <c r="AH61083" s="31"/>
      <c r="AI61083" s="19"/>
    </row>
    <row r="61084" spans="32:35">
      <c r="AF61084" s="31"/>
      <c r="AG61084" s="31"/>
      <c r="AH61084" s="31"/>
      <c r="AI61084" s="19"/>
    </row>
    <row r="61085" spans="32:35">
      <c r="AF61085" s="31"/>
      <c r="AG61085" s="31"/>
      <c r="AH61085" s="31"/>
      <c r="AI61085" s="19"/>
    </row>
    <row r="61086" spans="32:35">
      <c r="AF61086" s="31"/>
      <c r="AG61086" s="31"/>
      <c r="AH61086" s="31"/>
      <c r="AI61086" s="19"/>
    </row>
    <row r="61087" spans="32:35">
      <c r="AF61087" s="31"/>
      <c r="AG61087" s="31"/>
      <c r="AH61087" s="31"/>
      <c r="AI61087" s="19"/>
    </row>
    <row r="61088" spans="32:35">
      <c r="AF61088" s="31"/>
      <c r="AG61088" s="31"/>
      <c r="AH61088" s="31"/>
      <c r="AI61088" s="19"/>
    </row>
    <row r="61089" spans="32:35">
      <c r="AF61089" s="31"/>
      <c r="AG61089" s="31"/>
      <c r="AH61089" s="31"/>
      <c r="AI61089" s="19"/>
    </row>
    <row r="61090" spans="32:35">
      <c r="AF61090" s="31"/>
      <c r="AG61090" s="31"/>
      <c r="AH61090" s="31"/>
      <c r="AI61090" s="19"/>
    </row>
    <row r="61091" spans="32:35">
      <c r="AF61091" s="31"/>
      <c r="AG61091" s="31"/>
      <c r="AH61091" s="31"/>
      <c r="AI61091" s="19"/>
    </row>
    <row r="61092" spans="32:35">
      <c r="AF61092" s="31"/>
      <c r="AG61092" s="31"/>
      <c r="AH61092" s="31"/>
      <c r="AI61092" s="19"/>
    </row>
    <row r="61093" spans="32:35">
      <c r="AF61093" s="31"/>
      <c r="AG61093" s="31"/>
      <c r="AH61093" s="31"/>
      <c r="AI61093" s="19"/>
    </row>
    <row r="61094" spans="32:35">
      <c r="AF61094" s="31"/>
      <c r="AG61094" s="31"/>
      <c r="AH61094" s="31"/>
      <c r="AI61094" s="19"/>
    </row>
    <row r="61095" spans="32:35">
      <c r="AF61095" s="31"/>
      <c r="AG61095" s="31"/>
      <c r="AH61095" s="31"/>
      <c r="AI61095" s="19"/>
    </row>
    <row r="61096" spans="32:35">
      <c r="AF61096" s="31"/>
      <c r="AG61096" s="31"/>
      <c r="AH61096" s="31"/>
      <c r="AI61096" s="19"/>
    </row>
    <row r="61097" spans="32:35">
      <c r="AF61097" s="31"/>
      <c r="AG61097" s="31"/>
      <c r="AH61097" s="31"/>
      <c r="AI61097" s="19"/>
    </row>
    <row r="61098" spans="32:35">
      <c r="AF61098" s="31"/>
      <c r="AG61098" s="31"/>
      <c r="AH61098" s="31"/>
      <c r="AI61098" s="19"/>
    </row>
    <row r="61099" spans="32:35">
      <c r="AF61099" s="31"/>
      <c r="AG61099" s="31"/>
      <c r="AH61099" s="31"/>
      <c r="AI61099" s="19"/>
    </row>
    <row r="61100" spans="32:35">
      <c r="AF61100" s="31"/>
      <c r="AG61100" s="31"/>
      <c r="AH61100" s="31"/>
      <c r="AI61100" s="19"/>
    </row>
    <row r="61101" spans="32:35">
      <c r="AF61101" s="31"/>
      <c r="AG61101" s="31"/>
      <c r="AH61101" s="31"/>
      <c r="AI61101" s="19"/>
    </row>
    <row r="61102" spans="32:35">
      <c r="AF61102" s="31"/>
      <c r="AG61102" s="31"/>
      <c r="AH61102" s="31"/>
      <c r="AI61102" s="19"/>
    </row>
    <row r="61103" spans="32:35">
      <c r="AF61103" s="31"/>
      <c r="AG61103" s="31"/>
      <c r="AH61103" s="31"/>
      <c r="AI61103" s="19"/>
    </row>
    <row r="61104" spans="32:35">
      <c r="AF61104" s="31"/>
      <c r="AG61104" s="31"/>
      <c r="AH61104" s="31"/>
      <c r="AI61104" s="19"/>
    </row>
    <row r="61105" spans="32:35">
      <c r="AF61105" s="31"/>
      <c r="AG61105" s="31"/>
      <c r="AH61105" s="31"/>
      <c r="AI61105" s="19"/>
    </row>
    <row r="61106" spans="32:35">
      <c r="AF61106" s="31"/>
      <c r="AG61106" s="31"/>
      <c r="AH61106" s="31"/>
      <c r="AI61106" s="19"/>
    </row>
    <row r="61107" spans="32:35" ht="15">
      <c r="AF61107" s="88"/>
      <c r="AG61107" s="88"/>
      <c r="AH61107" s="88"/>
      <c r="AI61107" s="21"/>
    </row>
    <row r="61108" spans="32:35">
      <c r="AF61108" s="43"/>
      <c r="AG61108" s="43"/>
      <c r="AH61108" s="43"/>
      <c r="AI61108" s="5"/>
    </row>
    <row r="61109" spans="32:35" ht="15" thickBot="1">
      <c r="AF61109" s="89"/>
      <c r="AG61109" s="89"/>
      <c r="AH61109" s="89"/>
      <c r="AI61109" s="3"/>
    </row>
    <row r="61110" spans="32:35">
      <c r="AF61110" s="31"/>
      <c r="AG61110" s="31"/>
      <c r="AH61110" s="31"/>
      <c r="AI61110" s="18"/>
    </row>
    <row r="61111" spans="32:35">
      <c r="AF61111" s="31"/>
      <c r="AG61111" s="31"/>
      <c r="AH61111" s="31"/>
      <c r="AI61111" s="19"/>
    </row>
    <row r="61112" spans="32:35">
      <c r="AF61112" s="31"/>
      <c r="AG61112" s="31"/>
      <c r="AH61112" s="31"/>
      <c r="AI61112" s="19"/>
    </row>
    <row r="61113" spans="32:35">
      <c r="AF61113" s="31"/>
      <c r="AG61113" s="31"/>
      <c r="AH61113" s="31"/>
      <c r="AI61113" s="19"/>
    </row>
    <row r="61114" spans="32:35">
      <c r="AF61114" s="31"/>
      <c r="AG61114" s="31"/>
      <c r="AH61114" s="31"/>
      <c r="AI61114" s="19"/>
    </row>
    <row r="61115" spans="32:35">
      <c r="AF61115" s="31"/>
      <c r="AG61115" s="31"/>
      <c r="AH61115" s="31"/>
      <c r="AI61115" s="19"/>
    </row>
    <row r="61116" spans="32:35">
      <c r="AF61116" s="31"/>
      <c r="AG61116" s="31"/>
      <c r="AH61116" s="31"/>
      <c r="AI61116" s="19"/>
    </row>
    <row r="61117" spans="32:35">
      <c r="AF61117" s="31"/>
      <c r="AG61117" s="31"/>
      <c r="AH61117" s="31"/>
      <c r="AI61117" s="19"/>
    </row>
    <row r="61118" spans="32:35">
      <c r="AF61118" s="31"/>
      <c r="AG61118" s="31"/>
      <c r="AH61118" s="31"/>
      <c r="AI61118" s="19"/>
    </row>
    <row r="61119" spans="32:35">
      <c r="AF61119" s="31"/>
      <c r="AG61119" s="31"/>
      <c r="AH61119" s="31"/>
      <c r="AI61119" s="19"/>
    </row>
    <row r="61120" spans="32:35">
      <c r="AF61120" s="31"/>
      <c r="AG61120" s="31"/>
      <c r="AH61120" s="31"/>
      <c r="AI61120" s="19"/>
    </row>
    <row r="61121" spans="32:35">
      <c r="AF61121" s="31"/>
      <c r="AG61121" s="31"/>
      <c r="AH61121" s="31"/>
      <c r="AI61121" s="19"/>
    </row>
    <row r="61122" spans="32:35">
      <c r="AF61122" s="31"/>
      <c r="AG61122" s="31"/>
      <c r="AH61122" s="31"/>
      <c r="AI61122" s="19"/>
    </row>
    <row r="61123" spans="32:35">
      <c r="AF61123" s="31"/>
      <c r="AG61123" s="31"/>
      <c r="AH61123" s="31"/>
      <c r="AI61123" s="19"/>
    </row>
    <row r="61124" spans="32:35">
      <c r="AF61124" s="31"/>
      <c r="AG61124" s="31"/>
      <c r="AH61124" s="31"/>
      <c r="AI61124" s="19"/>
    </row>
    <row r="61125" spans="32:35">
      <c r="AF61125" s="31"/>
      <c r="AG61125" s="31"/>
      <c r="AH61125" s="31"/>
      <c r="AI61125" s="19"/>
    </row>
    <row r="61126" spans="32:35">
      <c r="AF61126" s="31"/>
      <c r="AG61126" s="31"/>
      <c r="AH61126" s="31"/>
      <c r="AI61126" s="19"/>
    </row>
    <row r="61127" spans="32:35">
      <c r="AF61127" s="31"/>
      <c r="AG61127" s="31"/>
      <c r="AH61127" s="31"/>
      <c r="AI61127" s="19"/>
    </row>
    <row r="61128" spans="32:35">
      <c r="AF61128" s="31"/>
      <c r="AG61128" s="31"/>
      <c r="AH61128" s="31"/>
      <c r="AI61128" s="19"/>
    </row>
    <row r="61129" spans="32:35">
      <c r="AF61129" s="31"/>
      <c r="AG61129" s="31"/>
      <c r="AH61129" s="31"/>
      <c r="AI61129" s="19"/>
    </row>
    <row r="61130" spans="32:35">
      <c r="AF61130" s="31"/>
      <c r="AG61130" s="31"/>
      <c r="AH61130" s="31"/>
      <c r="AI61130" s="19"/>
    </row>
    <row r="61131" spans="32:35">
      <c r="AF61131" s="31"/>
      <c r="AG61131" s="31"/>
      <c r="AH61131" s="31"/>
      <c r="AI61131" s="19"/>
    </row>
    <row r="61132" spans="32:35">
      <c r="AF61132" s="31"/>
      <c r="AG61132" s="31"/>
      <c r="AH61132" s="31"/>
      <c r="AI61132" s="19"/>
    </row>
    <row r="61133" spans="32:35">
      <c r="AF61133" s="31"/>
      <c r="AG61133" s="31"/>
      <c r="AH61133" s="31"/>
      <c r="AI61133" s="19"/>
    </row>
    <row r="61134" spans="32:35">
      <c r="AF61134" s="31"/>
      <c r="AG61134" s="31"/>
      <c r="AH61134" s="31"/>
      <c r="AI61134" s="19"/>
    </row>
    <row r="61135" spans="32:35">
      <c r="AF61135" s="31"/>
      <c r="AG61135" s="31"/>
      <c r="AH61135" s="31"/>
      <c r="AI61135" s="19"/>
    </row>
    <row r="61136" spans="32:35">
      <c r="AF61136" s="31"/>
      <c r="AG61136" s="31"/>
      <c r="AH61136" s="31"/>
      <c r="AI61136" s="19"/>
    </row>
    <row r="61137" spans="32:35">
      <c r="AF61137" s="31"/>
      <c r="AG61137" s="31"/>
      <c r="AH61137" s="31"/>
      <c r="AI61137" s="19"/>
    </row>
    <row r="61138" spans="32:35" ht="15">
      <c r="AF61138" s="88"/>
      <c r="AG61138" s="88"/>
      <c r="AH61138" s="88"/>
      <c r="AI61138" s="21"/>
    </row>
    <row r="61139" spans="32:35">
      <c r="AF61139" s="43"/>
      <c r="AG61139" s="43"/>
      <c r="AH61139" s="43"/>
      <c r="AI61139" s="5"/>
    </row>
    <row r="61140" spans="32:35" ht="15" thickBot="1">
      <c r="AF61140" s="89"/>
      <c r="AG61140" s="89"/>
      <c r="AH61140" s="89"/>
      <c r="AI61140" s="3"/>
    </row>
    <row r="61141" spans="32:35">
      <c r="AF61141" s="31"/>
      <c r="AG61141" s="31"/>
      <c r="AH61141" s="31"/>
      <c r="AI61141" s="18"/>
    </row>
    <row r="61142" spans="32:35">
      <c r="AF61142" s="31"/>
      <c r="AG61142" s="31"/>
      <c r="AH61142" s="31"/>
      <c r="AI61142" s="19"/>
    </row>
    <row r="61143" spans="32:35">
      <c r="AF61143" s="31"/>
      <c r="AG61143" s="31"/>
      <c r="AH61143" s="31"/>
      <c r="AI61143" s="19"/>
    </row>
    <row r="61144" spans="32:35">
      <c r="AF61144" s="31"/>
      <c r="AG61144" s="31"/>
      <c r="AH61144" s="31"/>
      <c r="AI61144" s="19"/>
    </row>
    <row r="61145" spans="32:35">
      <c r="AF61145" s="31"/>
      <c r="AG61145" s="31"/>
      <c r="AH61145" s="31"/>
      <c r="AI61145" s="19"/>
    </row>
    <row r="61146" spans="32:35">
      <c r="AF61146" s="31"/>
      <c r="AG61146" s="31"/>
      <c r="AH61146" s="31"/>
      <c r="AI61146" s="19"/>
    </row>
    <row r="61147" spans="32:35">
      <c r="AF61147" s="31"/>
      <c r="AG61147" s="31"/>
      <c r="AH61147" s="31"/>
      <c r="AI61147" s="19"/>
    </row>
    <row r="61148" spans="32:35">
      <c r="AF61148" s="31"/>
      <c r="AG61148" s="31"/>
      <c r="AH61148" s="31"/>
      <c r="AI61148" s="19"/>
    </row>
    <row r="61149" spans="32:35">
      <c r="AF61149" s="31"/>
      <c r="AG61149" s="31"/>
      <c r="AH61149" s="31"/>
      <c r="AI61149" s="19"/>
    </row>
    <row r="61150" spans="32:35">
      <c r="AF61150" s="31"/>
      <c r="AG61150" s="31"/>
      <c r="AH61150" s="31"/>
      <c r="AI61150" s="19"/>
    </row>
    <row r="61151" spans="32:35">
      <c r="AF61151" s="31"/>
      <c r="AG61151" s="31"/>
      <c r="AH61151" s="31"/>
      <c r="AI61151" s="19"/>
    </row>
    <row r="61152" spans="32:35">
      <c r="AF61152" s="31"/>
      <c r="AG61152" s="31"/>
      <c r="AH61152" s="31"/>
      <c r="AI61152" s="19"/>
    </row>
    <row r="61153" spans="32:35">
      <c r="AF61153" s="31"/>
      <c r="AG61153" s="31"/>
      <c r="AH61153" s="31"/>
      <c r="AI61153" s="19"/>
    </row>
    <row r="61154" spans="32:35">
      <c r="AF61154" s="31"/>
      <c r="AG61154" s="31"/>
      <c r="AH61154" s="31"/>
      <c r="AI61154" s="19"/>
    </row>
    <row r="61155" spans="32:35">
      <c r="AF61155" s="31"/>
      <c r="AG61155" s="31"/>
      <c r="AH61155" s="31"/>
      <c r="AI61155" s="19"/>
    </row>
    <row r="61156" spans="32:35">
      <c r="AF61156" s="31"/>
      <c r="AG61156" s="31"/>
      <c r="AH61156" s="31"/>
      <c r="AI61156" s="19"/>
    </row>
    <row r="61157" spans="32:35">
      <c r="AF61157" s="31"/>
      <c r="AG61157" s="31"/>
      <c r="AH61157" s="31"/>
      <c r="AI61157" s="19"/>
    </row>
    <row r="61158" spans="32:35">
      <c r="AF61158" s="31"/>
      <c r="AG61158" s="31"/>
      <c r="AH61158" s="31"/>
      <c r="AI61158" s="19"/>
    </row>
    <row r="61159" spans="32:35">
      <c r="AF61159" s="31"/>
      <c r="AG61159" s="31"/>
      <c r="AH61159" s="31"/>
      <c r="AI61159" s="19"/>
    </row>
    <row r="61160" spans="32:35">
      <c r="AF61160" s="31"/>
      <c r="AG61160" s="31"/>
      <c r="AH61160" s="31"/>
      <c r="AI61160" s="19"/>
    </row>
    <row r="61161" spans="32:35">
      <c r="AF61161" s="31"/>
      <c r="AG61161" s="31"/>
      <c r="AH61161" s="31"/>
      <c r="AI61161" s="19"/>
    </row>
    <row r="61162" spans="32:35">
      <c r="AF61162" s="31"/>
      <c r="AG61162" s="31"/>
      <c r="AH61162" s="31"/>
      <c r="AI61162" s="19"/>
    </row>
    <row r="61163" spans="32:35">
      <c r="AF61163" s="31"/>
      <c r="AG61163" s="31"/>
      <c r="AH61163" s="31"/>
      <c r="AI61163" s="19"/>
    </row>
    <row r="61164" spans="32:35">
      <c r="AF61164" s="31"/>
      <c r="AG61164" s="31"/>
      <c r="AH61164" s="31"/>
      <c r="AI61164" s="19"/>
    </row>
    <row r="61165" spans="32:35">
      <c r="AF61165" s="31"/>
      <c r="AG61165" s="31"/>
      <c r="AH61165" s="31"/>
      <c r="AI61165" s="19"/>
    </row>
    <row r="61166" spans="32:35">
      <c r="AF61166" s="31"/>
      <c r="AG61166" s="31"/>
      <c r="AH61166" s="31"/>
      <c r="AI61166" s="19"/>
    </row>
    <row r="61167" spans="32:35">
      <c r="AF61167" s="31"/>
      <c r="AG61167" s="31"/>
      <c r="AH61167" s="31"/>
      <c r="AI61167" s="19"/>
    </row>
    <row r="61168" spans="32:35">
      <c r="AF61168" s="31"/>
      <c r="AG61168" s="31"/>
      <c r="AH61168" s="31"/>
      <c r="AI61168" s="19"/>
    </row>
    <row r="61169" spans="32:35" ht="15">
      <c r="AF61169" s="88"/>
      <c r="AG61169" s="88"/>
      <c r="AH61169" s="88"/>
      <c r="AI61169" s="21"/>
    </row>
    <row r="61170" spans="32:35">
      <c r="AF61170" s="43"/>
      <c r="AG61170" s="43"/>
      <c r="AH61170" s="43"/>
      <c r="AI61170" s="5"/>
    </row>
    <row r="61171" spans="32:35" ht="15" thickBot="1">
      <c r="AF61171" s="89"/>
      <c r="AG61171" s="89"/>
      <c r="AH61171" s="89"/>
      <c r="AI61171" s="3"/>
    </row>
    <row r="61172" spans="32:35">
      <c r="AF61172" s="31"/>
      <c r="AG61172" s="31"/>
      <c r="AH61172" s="31"/>
      <c r="AI61172" s="18"/>
    </row>
    <row r="61173" spans="32:35">
      <c r="AF61173" s="31"/>
      <c r="AG61173" s="31"/>
      <c r="AH61173" s="31"/>
      <c r="AI61173" s="19"/>
    </row>
    <row r="61174" spans="32:35">
      <c r="AF61174" s="31"/>
      <c r="AG61174" s="31"/>
      <c r="AH61174" s="31"/>
      <c r="AI61174" s="19"/>
    </row>
    <row r="61175" spans="32:35">
      <c r="AF61175" s="31"/>
      <c r="AG61175" s="31"/>
      <c r="AH61175" s="31"/>
      <c r="AI61175" s="19"/>
    </row>
    <row r="61176" spans="32:35">
      <c r="AF61176" s="31"/>
      <c r="AG61176" s="31"/>
      <c r="AH61176" s="31"/>
      <c r="AI61176" s="19"/>
    </row>
    <row r="61177" spans="32:35">
      <c r="AF61177" s="31"/>
      <c r="AG61177" s="31"/>
      <c r="AH61177" s="31"/>
      <c r="AI61177" s="19"/>
    </row>
    <row r="61178" spans="32:35">
      <c r="AF61178" s="31"/>
      <c r="AG61178" s="31"/>
      <c r="AH61178" s="31"/>
      <c r="AI61178" s="19"/>
    </row>
    <row r="61179" spans="32:35">
      <c r="AF61179" s="31"/>
      <c r="AG61179" s="31"/>
      <c r="AH61179" s="31"/>
      <c r="AI61179" s="19"/>
    </row>
    <row r="61180" spans="32:35">
      <c r="AF61180" s="31"/>
      <c r="AG61180" s="31"/>
      <c r="AH61180" s="31"/>
      <c r="AI61180" s="19"/>
    </row>
    <row r="61181" spans="32:35">
      <c r="AF61181" s="31"/>
      <c r="AG61181" s="31"/>
      <c r="AH61181" s="31"/>
      <c r="AI61181" s="19"/>
    </row>
    <row r="61182" spans="32:35">
      <c r="AF61182" s="31"/>
      <c r="AG61182" s="31"/>
      <c r="AH61182" s="31"/>
      <c r="AI61182" s="19"/>
    </row>
    <row r="61183" spans="32:35">
      <c r="AF61183" s="31"/>
      <c r="AG61183" s="31"/>
      <c r="AH61183" s="31"/>
      <c r="AI61183" s="19"/>
    </row>
    <row r="61184" spans="32:35">
      <c r="AF61184" s="31"/>
      <c r="AG61184" s="31"/>
      <c r="AH61184" s="31"/>
      <c r="AI61184" s="19"/>
    </row>
    <row r="61185" spans="32:35">
      <c r="AF61185" s="31"/>
      <c r="AG61185" s="31"/>
      <c r="AH61185" s="31"/>
      <c r="AI61185" s="19"/>
    </row>
    <row r="61186" spans="32:35">
      <c r="AF61186" s="31"/>
      <c r="AG61186" s="31"/>
      <c r="AH61186" s="31"/>
      <c r="AI61186" s="19"/>
    </row>
    <row r="61187" spans="32:35">
      <c r="AF61187" s="31"/>
      <c r="AG61187" s="31"/>
      <c r="AH61187" s="31"/>
      <c r="AI61187" s="19"/>
    </row>
    <row r="61188" spans="32:35">
      <c r="AF61188" s="31"/>
      <c r="AG61188" s="31"/>
      <c r="AH61188" s="31"/>
      <c r="AI61188" s="19"/>
    </row>
    <row r="61189" spans="32:35">
      <c r="AF61189" s="31"/>
      <c r="AG61189" s="31"/>
      <c r="AH61189" s="31"/>
      <c r="AI61189" s="19"/>
    </row>
    <row r="61190" spans="32:35">
      <c r="AF61190" s="31"/>
      <c r="AG61190" s="31"/>
      <c r="AH61190" s="31"/>
      <c r="AI61190" s="19"/>
    </row>
    <row r="61191" spans="32:35">
      <c r="AF61191" s="31"/>
      <c r="AG61191" s="31"/>
      <c r="AH61191" s="31"/>
      <c r="AI61191" s="19"/>
    </row>
    <row r="61192" spans="32:35">
      <c r="AF61192" s="31"/>
      <c r="AG61192" s="31"/>
      <c r="AH61192" s="31"/>
      <c r="AI61192" s="19"/>
    </row>
    <row r="61193" spans="32:35">
      <c r="AF61193" s="31"/>
      <c r="AG61193" s="31"/>
      <c r="AH61193" s="31"/>
      <c r="AI61193" s="19"/>
    </row>
    <row r="61194" spans="32:35">
      <c r="AF61194" s="31"/>
      <c r="AG61194" s="31"/>
      <c r="AH61194" s="31"/>
      <c r="AI61194" s="19"/>
    </row>
    <row r="61195" spans="32:35">
      <c r="AF61195" s="31"/>
      <c r="AG61195" s="31"/>
      <c r="AH61195" s="31"/>
      <c r="AI61195" s="19"/>
    </row>
    <row r="61196" spans="32:35">
      <c r="AF61196" s="31"/>
      <c r="AG61196" s="31"/>
      <c r="AH61196" s="31"/>
      <c r="AI61196" s="19"/>
    </row>
    <row r="61197" spans="32:35">
      <c r="AF61197" s="31"/>
      <c r="AG61197" s="31"/>
      <c r="AH61197" s="31"/>
      <c r="AI61197" s="19"/>
    </row>
    <row r="61198" spans="32:35">
      <c r="AF61198" s="31"/>
      <c r="AG61198" s="31"/>
      <c r="AH61198" s="31"/>
      <c r="AI61198" s="19"/>
    </row>
    <row r="61199" spans="32:35">
      <c r="AF61199" s="31"/>
      <c r="AG61199" s="31"/>
      <c r="AH61199" s="31"/>
      <c r="AI61199" s="19"/>
    </row>
    <row r="61200" spans="32:35" ht="15">
      <c r="AF61200" s="88"/>
      <c r="AG61200" s="88"/>
      <c r="AH61200" s="88"/>
      <c r="AI61200" s="21"/>
    </row>
    <row r="61201" spans="32:35">
      <c r="AF61201" s="43"/>
      <c r="AG61201" s="43"/>
      <c r="AH61201" s="43"/>
      <c r="AI61201" s="5"/>
    </row>
    <row r="61202" spans="32:35" ht="15" thickBot="1">
      <c r="AF61202" s="89"/>
      <c r="AG61202" s="89"/>
      <c r="AH61202" s="89"/>
      <c r="AI61202" s="3"/>
    </row>
    <row r="61203" spans="32:35">
      <c r="AF61203" s="31"/>
      <c r="AG61203" s="31"/>
      <c r="AH61203" s="31"/>
      <c r="AI61203" s="18"/>
    </row>
    <row r="61204" spans="32:35">
      <c r="AF61204" s="31"/>
      <c r="AG61204" s="31"/>
      <c r="AH61204" s="31"/>
      <c r="AI61204" s="19"/>
    </row>
    <row r="61205" spans="32:35">
      <c r="AF61205" s="31"/>
      <c r="AG61205" s="31"/>
      <c r="AH61205" s="31"/>
      <c r="AI61205" s="19"/>
    </row>
    <row r="61206" spans="32:35">
      <c r="AF61206" s="31"/>
      <c r="AG61206" s="31"/>
      <c r="AH61206" s="31"/>
      <c r="AI61206" s="19"/>
    </row>
    <row r="61207" spans="32:35">
      <c r="AF61207" s="31"/>
      <c r="AG61207" s="31"/>
      <c r="AH61207" s="31"/>
      <c r="AI61207" s="19"/>
    </row>
    <row r="61208" spans="32:35">
      <c r="AF61208" s="31"/>
      <c r="AG61208" s="31"/>
      <c r="AH61208" s="31"/>
      <c r="AI61208" s="19"/>
    </row>
    <row r="61209" spans="32:35">
      <c r="AF61209" s="31"/>
      <c r="AG61209" s="31"/>
      <c r="AH61209" s="31"/>
      <c r="AI61209" s="19"/>
    </row>
    <row r="61210" spans="32:35">
      <c r="AF61210" s="31"/>
      <c r="AG61210" s="31"/>
      <c r="AH61210" s="31"/>
      <c r="AI61210" s="19"/>
    </row>
    <row r="61211" spans="32:35">
      <c r="AF61211" s="31"/>
      <c r="AG61211" s="31"/>
      <c r="AH61211" s="31"/>
      <c r="AI61211" s="19"/>
    </row>
    <row r="61212" spans="32:35">
      <c r="AF61212" s="31"/>
      <c r="AG61212" s="31"/>
      <c r="AH61212" s="31"/>
      <c r="AI61212" s="19"/>
    </row>
    <row r="61213" spans="32:35">
      <c r="AF61213" s="31"/>
      <c r="AG61213" s="31"/>
      <c r="AH61213" s="31"/>
      <c r="AI61213" s="19"/>
    </row>
    <row r="61214" spans="32:35">
      <c r="AF61214" s="31"/>
      <c r="AG61214" s="31"/>
      <c r="AH61214" s="31"/>
      <c r="AI61214" s="19"/>
    </row>
    <row r="61215" spans="32:35">
      <c r="AF61215" s="31"/>
      <c r="AG61215" s="31"/>
      <c r="AH61215" s="31"/>
      <c r="AI61215" s="19"/>
    </row>
    <row r="61216" spans="32:35">
      <c r="AF61216" s="31"/>
      <c r="AG61216" s="31"/>
      <c r="AH61216" s="31"/>
      <c r="AI61216" s="19"/>
    </row>
    <row r="61217" spans="32:35">
      <c r="AF61217" s="31"/>
      <c r="AG61217" s="31"/>
      <c r="AH61217" s="31"/>
      <c r="AI61217" s="19"/>
    </row>
    <row r="61218" spans="32:35">
      <c r="AF61218" s="31"/>
      <c r="AG61218" s="31"/>
      <c r="AH61218" s="31"/>
      <c r="AI61218" s="19"/>
    </row>
    <row r="61219" spans="32:35">
      <c r="AF61219" s="31"/>
      <c r="AG61219" s="31"/>
      <c r="AH61219" s="31"/>
      <c r="AI61219" s="19"/>
    </row>
    <row r="61220" spans="32:35">
      <c r="AF61220" s="31"/>
      <c r="AG61220" s="31"/>
      <c r="AH61220" s="31"/>
      <c r="AI61220" s="19"/>
    </row>
    <row r="61221" spans="32:35">
      <c r="AF61221" s="31"/>
      <c r="AG61221" s="31"/>
      <c r="AH61221" s="31"/>
      <c r="AI61221" s="19"/>
    </row>
    <row r="61222" spans="32:35">
      <c r="AF61222" s="31"/>
      <c r="AG61222" s="31"/>
      <c r="AH61222" s="31"/>
      <c r="AI61222" s="19"/>
    </row>
    <row r="61223" spans="32:35">
      <c r="AF61223" s="31"/>
      <c r="AG61223" s="31"/>
      <c r="AH61223" s="31"/>
      <c r="AI61223" s="19"/>
    </row>
    <row r="61224" spans="32:35">
      <c r="AF61224" s="31"/>
      <c r="AG61224" s="31"/>
      <c r="AH61224" s="31"/>
      <c r="AI61224" s="19"/>
    </row>
    <row r="61225" spans="32:35">
      <c r="AF61225" s="31"/>
      <c r="AG61225" s="31"/>
      <c r="AH61225" s="31"/>
      <c r="AI61225" s="19"/>
    </row>
    <row r="61226" spans="32:35">
      <c r="AF61226" s="31"/>
      <c r="AG61226" s="31"/>
      <c r="AH61226" s="31"/>
      <c r="AI61226" s="19"/>
    </row>
    <row r="61227" spans="32:35">
      <c r="AF61227" s="31"/>
      <c r="AG61227" s="31"/>
      <c r="AH61227" s="31"/>
      <c r="AI61227" s="19"/>
    </row>
    <row r="61228" spans="32:35">
      <c r="AF61228" s="31"/>
      <c r="AG61228" s="31"/>
      <c r="AH61228" s="31"/>
      <c r="AI61228" s="19"/>
    </row>
    <row r="61229" spans="32:35">
      <c r="AF61229" s="31"/>
      <c r="AG61229" s="31"/>
      <c r="AH61229" s="31"/>
      <c r="AI61229" s="19"/>
    </row>
    <row r="61230" spans="32:35">
      <c r="AF61230" s="31"/>
      <c r="AG61230" s="31"/>
      <c r="AH61230" s="31"/>
      <c r="AI61230" s="19"/>
    </row>
    <row r="61231" spans="32:35" ht="15">
      <c r="AF61231" s="88"/>
      <c r="AG61231" s="88"/>
      <c r="AH61231" s="88"/>
      <c r="AI61231" s="21"/>
    </row>
    <row r="61232" spans="32:35">
      <c r="AF61232" s="43"/>
      <c r="AG61232" s="43"/>
      <c r="AH61232" s="43"/>
      <c r="AI61232" s="5"/>
    </row>
    <row r="61233" spans="32:35" ht="15" thickBot="1">
      <c r="AF61233" s="89"/>
      <c r="AG61233" s="89"/>
      <c r="AH61233" s="89"/>
      <c r="AI61233" s="3"/>
    </row>
    <row r="61234" spans="32:35">
      <c r="AF61234" s="31"/>
      <c r="AG61234" s="31"/>
      <c r="AH61234" s="31"/>
      <c r="AI61234" s="18"/>
    </row>
    <row r="61235" spans="32:35">
      <c r="AF61235" s="31"/>
      <c r="AG61235" s="31"/>
      <c r="AH61235" s="31"/>
      <c r="AI61235" s="19"/>
    </row>
    <row r="61236" spans="32:35">
      <c r="AF61236" s="31"/>
      <c r="AG61236" s="31"/>
      <c r="AH61236" s="31"/>
      <c r="AI61236" s="19"/>
    </row>
    <row r="61237" spans="32:35">
      <c r="AF61237" s="31"/>
      <c r="AG61237" s="31"/>
      <c r="AH61237" s="31"/>
      <c r="AI61237" s="19"/>
    </row>
    <row r="61238" spans="32:35">
      <c r="AF61238" s="31"/>
      <c r="AG61238" s="31"/>
      <c r="AH61238" s="31"/>
      <c r="AI61238" s="19"/>
    </row>
    <row r="61239" spans="32:35">
      <c r="AF61239" s="31"/>
      <c r="AG61239" s="31"/>
      <c r="AH61239" s="31"/>
      <c r="AI61239" s="19"/>
    </row>
    <row r="61240" spans="32:35">
      <c r="AF61240" s="31"/>
      <c r="AG61240" s="31"/>
      <c r="AH61240" s="31"/>
      <c r="AI61240" s="19"/>
    </row>
    <row r="61241" spans="32:35">
      <c r="AF61241" s="31"/>
      <c r="AG61241" s="31"/>
      <c r="AH61241" s="31"/>
      <c r="AI61241" s="19"/>
    </row>
    <row r="61242" spans="32:35">
      <c r="AF61242" s="31"/>
      <c r="AG61242" s="31"/>
      <c r="AH61242" s="31"/>
      <c r="AI61242" s="19"/>
    </row>
    <row r="61243" spans="32:35">
      <c r="AF61243" s="31"/>
      <c r="AG61243" s="31"/>
      <c r="AH61243" s="31"/>
      <c r="AI61243" s="19"/>
    </row>
    <row r="61244" spans="32:35">
      <c r="AF61244" s="31"/>
      <c r="AG61244" s="31"/>
      <c r="AH61244" s="31"/>
      <c r="AI61244" s="19"/>
    </row>
    <row r="61245" spans="32:35">
      <c r="AF61245" s="31"/>
      <c r="AG61245" s="31"/>
      <c r="AH61245" s="31"/>
      <c r="AI61245" s="19"/>
    </row>
    <row r="61246" spans="32:35">
      <c r="AF61246" s="31"/>
      <c r="AG61246" s="31"/>
      <c r="AH61246" s="31"/>
      <c r="AI61246" s="19"/>
    </row>
    <row r="61247" spans="32:35">
      <c r="AF61247" s="31"/>
      <c r="AG61247" s="31"/>
      <c r="AH61247" s="31"/>
      <c r="AI61247" s="19"/>
    </row>
    <row r="61248" spans="32:35">
      <c r="AF61248" s="31"/>
      <c r="AG61248" s="31"/>
      <c r="AH61248" s="31"/>
      <c r="AI61248" s="19"/>
    </row>
    <row r="61249" spans="32:35">
      <c r="AF61249" s="31"/>
      <c r="AG61249" s="31"/>
      <c r="AH61249" s="31"/>
      <c r="AI61249" s="19"/>
    </row>
    <row r="61250" spans="32:35">
      <c r="AF61250" s="31"/>
      <c r="AG61250" s="31"/>
      <c r="AH61250" s="31"/>
      <c r="AI61250" s="19"/>
    </row>
    <row r="61251" spans="32:35">
      <c r="AF61251" s="31"/>
      <c r="AG61251" s="31"/>
      <c r="AH61251" s="31"/>
      <c r="AI61251" s="19"/>
    </row>
    <row r="61252" spans="32:35">
      <c r="AF61252" s="31"/>
      <c r="AG61252" s="31"/>
      <c r="AH61252" s="31"/>
      <c r="AI61252" s="19"/>
    </row>
    <row r="61253" spans="32:35">
      <c r="AF61253" s="31"/>
      <c r="AG61253" s="31"/>
      <c r="AH61253" s="31"/>
      <c r="AI61253" s="19"/>
    </row>
    <row r="61254" spans="32:35">
      <c r="AF61254" s="31"/>
      <c r="AG61254" s="31"/>
      <c r="AH61254" s="31"/>
      <c r="AI61254" s="19"/>
    </row>
    <row r="61255" spans="32:35">
      <c r="AF61255" s="31"/>
      <c r="AG61255" s="31"/>
      <c r="AH61255" s="31"/>
      <c r="AI61255" s="19"/>
    </row>
    <row r="61256" spans="32:35">
      <c r="AF61256" s="31"/>
      <c r="AG61256" s="31"/>
      <c r="AH61256" s="31"/>
      <c r="AI61256" s="19"/>
    </row>
    <row r="61257" spans="32:35">
      <c r="AF61257" s="31"/>
      <c r="AG61257" s="31"/>
      <c r="AH61257" s="31"/>
      <c r="AI61257" s="19"/>
    </row>
    <row r="61258" spans="32:35">
      <c r="AF61258" s="31"/>
      <c r="AG61258" s="31"/>
      <c r="AH61258" s="31"/>
      <c r="AI61258" s="19"/>
    </row>
    <row r="61259" spans="32:35">
      <c r="AF61259" s="31"/>
      <c r="AG61259" s="31"/>
      <c r="AH61259" s="31"/>
      <c r="AI61259" s="19"/>
    </row>
    <row r="61260" spans="32:35">
      <c r="AF61260" s="31"/>
      <c r="AG61260" s="31"/>
      <c r="AH61260" s="31"/>
      <c r="AI61260" s="19"/>
    </row>
    <row r="61261" spans="32:35">
      <c r="AF61261" s="31"/>
      <c r="AG61261" s="31"/>
      <c r="AH61261" s="31"/>
      <c r="AI61261" s="19"/>
    </row>
    <row r="61262" spans="32:35" ht="15">
      <c r="AF61262" s="88"/>
      <c r="AG61262" s="88"/>
      <c r="AH61262" s="88"/>
      <c r="AI61262" s="21"/>
    </row>
    <row r="61263" spans="32:35">
      <c r="AF61263" s="43"/>
      <c r="AG61263" s="43"/>
      <c r="AH61263" s="43"/>
      <c r="AI61263" s="5"/>
    </row>
    <row r="61264" spans="32:35" ht="15" thickBot="1">
      <c r="AF61264" s="89"/>
      <c r="AG61264" s="89"/>
      <c r="AH61264" s="89"/>
      <c r="AI61264" s="3"/>
    </row>
    <row r="61265" spans="32:35">
      <c r="AF61265" s="31"/>
      <c r="AG61265" s="31"/>
      <c r="AH61265" s="31"/>
      <c r="AI61265" s="18"/>
    </row>
    <row r="61266" spans="32:35">
      <c r="AF61266" s="31"/>
      <c r="AG61266" s="31"/>
      <c r="AH61266" s="31"/>
      <c r="AI61266" s="19"/>
    </row>
    <row r="61267" spans="32:35">
      <c r="AF61267" s="31"/>
      <c r="AG61267" s="31"/>
      <c r="AH61267" s="31"/>
      <c r="AI61267" s="19"/>
    </row>
    <row r="61268" spans="32:35">
      <c r="AF61268" s="31"/>
      <c r="AG61268" s="31"/>
      <c r="AH61268" s="31"/>
      <c r="AI61268" s="19"/>
    </row>
    <row r="61269" spans="32:35">
      <c r="AF61269" s="31"/>
      <c r="AG61269" s="31"/>
      <c r="AH61269" s="31"/>
      <c r="AI61269" s="19"/>
    </row>
    <row r="61270" spans="32:35">
      <c r="AF61270" s="31"/>
      <c r="AG61270" s="31"/>
      <c r="AH61270" s="31"/>
      <c r="AI61270" s="19"/>
    </row>
    <row r="61271" spans="32:35">
      <c r="AF61271" s="31"/>
      <c r="AG61271" s="31"/>
      <c r="AH61271" s="31"/>
      <c r="AI61271" s="19"/>
    </row>
    <row r="61272" spans="32:35">
      <c r="AF61272" s="31"/>
      <c r="AG61272" s="31"/>
      <c r="AH61272" s="31"/>
      <c r="AI61272" s="19"/>
    </row>
    <row r="61273" spans="32:35">
      <c r="AF61273" s="31"/>
      <c r="AG61273" s="31"/>
      <c r="AH61273" s="31"/>
      <c r="AI61273" s="19"/>
    </row>
    <row r="61274" spans="32:35">
      <c r="AF61274" s="31"/>
      <c r="AG61274" s="31"/>
      <c r="AH61274" s="31"/>
      <c r="AI61274" s="19"/>
    </row>
    <row r="61275" spans="32:35">
      <c r="AF61275" s="31"/>
      <c r="AG61275" s="31"/>
      <c r="AH61275" s="31"/>
      <c r="AI61275" s="19"/>
    </row>
    <row r="61276" spans="32:35">
      <c r="AF61276" s="31"/>
      <c r="AG61276" s="31"/>
      <c r="AH61276" s="31"/>
      <c r="AI61276" s="19"/>
    </row>
    <row r="61277" spans="32:35">
      <c r="AF61277" s="31"/>
      <c r="AG61277" s="31"/>
      <c r="AH61277" s="31"/>
      <c r="AI61277" s="19"/>
    </row>
    <row r="61278" spans="32:35">
      <c r="AF61278" s="31"/>
      <c r="AG61278" s="31"/>
      <c r="AH61278" s="31"/>
      <c r="AI61278" s="19"/>
    </row>
    <row r="61279" spans="32:35">
      <c r="AF61279" s="31"/>
      <c r="AG61279" s="31"/>
      <c r="AH61279" s="31"/>
      <c r="AI61279" s="19"/>
    </row>
    <row r="61280" spans="32:35">
      <c r="AF61280" s="31"/>
      <c r="AG61280" s="31"/>
      <c r="AH61280" s="31"/>
      <c r="AI61280" s="19"/>
    </row>
    <row r="61281" spans="32:35">
      <c r="AF61281" s="31"/>
      <c r="AG61281" s="31"/>
      <c r="AH61281" s="31"/>
      <c r="AI61281" s="19"/>
    </row>
    <row r="61282" spans="32:35">
      <c r="AF61282" s="31"/>
      <c r="AG61282" s="31"/>
      <c r="AH61282" s="31"/>
      <c r="AI61282" s="19"/>
    </row>
    <row r="61283" spans="32:35">
      <c r="AF61283" s="31"/>
      <c r="AG61283" s="31"/>
      <c r="AH61283" s="31"/>
      <c r="AI61283" s="19"/>
    </row>
    <row r="61284" spans="32:35">
      <c r="AF61284" s="31"/>
      <c r="AG61284" s="31"/>
      <c r="AH61284" s="31"/>
      <c r="AI61284" s="19"/>
    </row>
    <row r="61285" spans="32:35">
      <c r="AF61285" s="31"/>
      <c r="AG61285" s="31"/>
      <c r="AH61285" s="31"/>
      <c r="AI61285" s="19"/>
    </row>
    <row r="61286" spans="32:35">
      <c r="AF61286" s="31"/>
      <c r="AG61286" s="31"/>
      <c r="AH61286" s="31"/>
      <c r="AI61286" s="19"/>
    </row>
    <row r="61287" spans="32:35">
      <c r="AF61287" s="31"/>
      <c r="AG61287" s="31"/>
      <c r="AH61287" s="31"/>
      <c r="AI61287" s="19"/>
    </row>
    <row r="61288" spans="32:35">
      <c r="AF61288" s="31"/>
      <c r="AG61288" s="31"/>
      <c r="AH61288" s="31"/>
      <c r="AI61288" s="19"/>
    </row>
    <row r="61289" spans="32:35">
      <c r="AF61289" s="31"/>
      <c r="AG61289" s="31"/>
      <c r="AH61289" s="31"/>
      <c r="AI61289" s="19"/>
    </row>
    <row r="61290" spans="32:35">
      <c r="AF61290" s="31"/>
      <c r="AG61290" s="31"/>
      <c r="AH61290" s="31"/>
      <c r="AI61290" s="19"/>
    </row>
    <row r="61291" spans="32:35">
      <c r="AF61291" s="31"/>
      <c r="AG61291" s="31"/>
      <c r="AH61291" s="31"/>
      <c r="AI61291" s="19"/>
    </row>
    <row r="61292" spans="32:35">
      <c r="AF61292" s="31"/>
      <c r="AG61292" s="31"/>
      <c r="AH61292" s="31"/>
      <c r="AI61292" s="19"/>
    </row>
    <row r="61293" spans="32:35" ht="15">
      <c r="AF61293" s="88"/>
      <c r="AG61293" s="88"/>
      <c r="AH61293" s="88"/>
      <c r="AI61293" s="21"/>
    </row>
    <row r="61294" spans="32:35">
      <c r="AF61294" s="43"/>
      <c r="AG61294" s="43"/>
      <c r="AH61294" s="43"/>
      <c r="AI61294" s="5"/>
    </row>
    <row r="61295" spans="32:35" ht="15" thickBot="1">
      <c r="AF61295" s="89"/>
      <c r="AG61295" s="89"/>
      <c r="AH61295" s="89"/>
      <c r="AI61295" s="3"/>
    </row>
    <row r="61296" spans="32:35">
      <c r="AF61296" s="31"/>
      <c r="AG61296" s="31"/>
      <c r="AH61296" s="31"/>
      <c r="AI61296" s="18"/>
    </row>
    <row r="61297" spans="32:35">
      <c r="AF61297" s="31"/>
      <c r="AG61297" s="31"/>
      <c r="AH61297" s="31"/>
      <c r="AI61297" s="19"/>
    </row>
    <row r="61298" spans="32:35">
      <c r="AF61298" s="31"/>
      <c r="AG61298" s="31"/>
      <c r="AH61298" s="31"/>
      <c r="AI61298" s="19"/>
    </row>
    <row r="61299" spans="32:35">
      <c r="AF61299" s="31"/>
      <c r="AG61299" s="31"/>
      <c r="AH61299" s="31"/>
      <c r="AI61299" s="19"/>
    </row>
    <row r="61300" spans="32:35">
      <c r="AF61300" s="31"/>
      <c r="AG61300" s="31"/>
      <c r="AH61300" s="31"/>
      <c r="AI61300" s="19"/>
    </row>
    <row r="61301" spans="32:35">
      <c r="AF61301" s="31"/>
      <c r="AG61301" s="31"/>
      <c r="AH61301" s="31"/>
      <c r="AI61301" s="19"/>
    </row>
    <row r="61302" spans="32:35">
      <c r="AF61302" s="31"/>
      <c r="AG61302" s="31"/>
      <c r="AH61302" s="31"/>
      <c r="AI61302" s="19"/>
    </row>
    <row r="61303" spans="32:35">
      <c r="AF61303" s="31"/>
      <c r="AG61303" s="31"/>
      <c r="AH61303" s="31"/>
      <c r="AI61303" s="19"/>
    </row>
    <row r="61304" spans="32:35">
      <c r="AF61304" s="31"/>
      <c r="AG61304" s="31"/>
      <c r="AH61304" s="31"/>
      <c r="AI61304" s="19"/>
    </row>
    <row r="61305" spans="32:35">
      <c r="AF61305" s="31"/>
      <c r="AG61305" s="31"/>
      <c r="AH61305" s="31"/>
      <c r="AI61305" s="19"/>
    </row>
    <row r="61306" spans="32:35">
      <c r="AF61306" s="31"/>
      <c r="AG61306" s="31"/>
      <c r="AH61306" s="31"/>
      <c r="AI61306" s="19"/>
    </row>
    <row r="61307" spans="32:35">
      <c r="AF61307" s="31"/>
      <c r="AG61307" s="31"/>
      <c r="AH61307" s="31"/>
      <c r="AI61307" s="19"/>
    </row>
    <row r="61308" spans="32:35">
      <c r="AF61308" s="31"/>
      <c r="AG61308" s="31"/>
      <c r="AH61308" s="31"/>
      <c r="AI61308" s="19"/>
    </row>
    <row r="61309" spans="32:35">
      <c r="AF61309" s="31"/>
      <c r="AG61309" s="31"/>
      <c r="AH61309" s="31"/>
      <c r="AI61309" s="19"/>
    </row>
    <row r="61310" spans="32:35">
      <c r="AF61310" s="31"/>
      <c r="AG61310" s="31"/>
      <c r="AH61310" s="31"/>
      <c r="AI61310" s="19"/>
    </row>
    <row r="61311" spans="32:35">
      <c r="AF61311" s="31"/>
      <c r="AG61311" s="31"/>
      <c r="AH61311" s="31"/>
      <c r="AI61311" s="19"/>
    </row>
    <row r="61312" spans="32:35">
      <c r="AF61312" s="31"/>
      <c r="AG61312" s="31"/>
      <c r="AH61312" s="31"/>
      <c r="AI61312" s="19"/>
    </row>
    <row r="61313" spans="32:35">
      <c r="AF61313" s="31"/>
      <c r="AG61313" s="31"/>
      <c r="AH61313" s="31"/>
      <c r="AI61313" s="19"/>
    </row>
    <row r="61314" spans="32:35">
      <c r="AF61314" s="31"/>
      <c r="AG61314" s="31"/>
      <c r="AH61314" s="31"/>
      <c r="AI61314" s="19"/>
    </row>
    <row r="61315" spans="32:35">
      <c r="AF61315" s="31"/>
      <c r="AG61315" s="31"/>
      <c r="AH61315" s="31"/>
      <c r="AI61315" s="19"/>
    </row>
    <row r="61316" spans="32:35">
      <c r="AF61316" s="31"/>
      <c r="AG61316" s="31"/>
      <c r="AH61316" s="31"/>
      <c r="AI61316" s="19"/>
    </row>
    <row r="61317" spans="32:35">
      <c r="AF61317" s="31"/>
      <c r="AG61317" s="31"/>
      <c r="AH61317" s="31"/>
      <c r="AI61317" s="19"/>
    </row>
    <row r="61318" spans="32:35">
      <c r="AF61318" s="31"/>
      <c r="AG61318" s="31"/>
      <c r="AH61318" s="31"/>
      <c r="AI61318" s="19"/>
    </row>
    <row r="61319" spans="32:35">
      <c r="AF61319" s="31"/>
      <c r="AG61319" s="31"/>
      <c r="AH61319" s="31"/>
      <c r="AI61319" s="19"/>
    </row>
    <row r="61320" spans="32:35">
      <c r="AF61320" s="31"/>
      <c r="AG61320" s="31"/>
      <c r="AH61320" s="31"/>
      <c r="AI61320" s="19"/>
    </row>
    <row r="61321" spans="32:35">
      <c r="AF61321" s="31"/>
      <c r="AG61321" s="31"/>
      <c r="AH61321" s="31"/>
      <c r="AI61321" s="19"/>
    </row>
    <row r="61322" spans="32:35">
      <c r="AF61322" s="31"/>
      <c r="AG61322" s="31"/>
      <c r="AH61322" s="31"/>
      <c r="AI61322" s="19"/>
    </row>
    <row r="61323" spans="32:35">
      <c r="AF61323" s="31"/>
      <c r="AG61323" s="31"/>
      <c r="AH61323" s="31"/>
      <c r="AI61323" s="19"/>
    </row>
    <row r="61324" spans="32:35" ht="15">
      <c r="AF61324" s="88"/>
      <c r="AG61324" s="88"/>
      <c r="AH61324" s="88"/>
      <c r="AI61324" s="21"/>
    </row>
    <row r="61325" spans="32:35">
      <c r="AF61325" s="43"/>
      <c r="AG61325" s="43"/>
      <c r="AH61325" s="43"/>
      <c r="AI61325" s="5"/>
    </row>
    <row r="61326" spans="32:35" ht="15" thickBot="1">
      <c r="AF61326" s="89"/>
      <c r="AG61326" s="89"/>
      <c r="AH61326" s="89"/>
      <c r="AI61326" s="3"/>
    </row>
    <row r="61327" spans="32:35">
      <c r="AF61327" s="31"/>
      <c r="AG61327" s="31"/>
      <c r="AH61327" s="31"/>
      <c r="AI61327" s="18"/>
    </row>
    <row r="61328" spans="32:35">
      <c r="AF61328" s="31"/>
      <c r="AG61328" s="31"/>
      <c r="AH61328" s="31"/>
      <c r="AI61328" s="19"/>
    </row>
    <row r="61329" spans="32:35">
      <c r="AF61329" s="31"/>
      <c r="AG61329" s="31"/>
      <c r="AH61329" s="31"/>
      <c r="AI61329" s="19"/>
    </row>
    <row r="61330" spans="32:35">
      <c r="AF61330" s="31"/>
      <c r="AG61330" s="31"/>
      <c r="AH61330" s="31"/>
      <c r="AI61330" s="19"/>
    </row>
    <row r="61331" spans="32:35">
      <c r="AF61331" s="31"/>
      <c r="AG61331" s="31"/>
      <c r="AH61331" s="31"/>
      <c r="AI61331" s="19"/>
    </row>
    <row r="61332" spans="32:35">
      <c r="AF61332" s="31"/>
      <c r="AG61332" s="31"/>
      <c r="AH61332" s="31"/>
      <c r="AI61332" s="19"/>
    </row>
    <row r="61333" spans="32:35">
      <c r="AF61333" s="31"/>
      <c r="AG61333" s="31"/>
      <c r="AH61333" s="31"/>
      <c r="AI61333" s="19"/>
    </row>
    <row r="61334" spans="32:35">
      <c r="AF61334" s="31"/>
      <c r="AG61334" s="31"/>
      <c r="AH61334" s="31"/>
      <c r="AI61334" s="19"/>
    </row>
    <row r="61335" spans="32:35">
      <c r="AF61335" s="31"/>
      <c r="AG61335" s="31"/>
      <c r="AH61335" s="31"/>
      <c r="AI61335" s="19"/>
    </row>
    <row r="61336" spans="32:35">
      <c r="AF61336" s="31"/>
      <c r="AG61336" s="31"/>
      <c r="AH61336" s="31"/>
      <c r="AI61336" s="19"/>
    </row>
    <row r="61337" spans="32:35">
      <c r="AF61337" s="31"/>
      <c r="AG61337" s="31"/>
      <c r="AH61337" s="31"/>
      <c r="AI61337" s="19"/>
    </row>
    <row r="61338" spans="32:35">
      <c r="AF61338" s="31"/>
      <c r="AG61338" s="31"/>
      <c r="AH61338" s="31"/>
      <c r="AI61338" s="19"/>
    </row>
    <row r="61339" spans="32:35">
      <c r="AF61339" s="31"/>
      <c r="AG61339" s="31"/>
      <c r="AH61339" s="31"/>
      <c r="AI61339" s="19"/>
    </row>
    <row r="61340" spans="32:35">
      <c r="AF61340" s="31"/>
      <c r="AG61340" s="31"/>
      <c r="AH61340" s="31"/>
      <c r="AI61340" s="19"/>
    </row>
    <row r="61341" spans="32:35">
      <c r="AF61341" s="31"/>
      <c r="AG61341" s="31"/>
      <c r="AH61341" s="31"/>
      <c r="AI61341" s="19"/>
    </row>
    <row r="61342" spans="32:35">
      <c r="AF61342" s="31"/>
      <c r="AG61342" s="31"/>
      <c r="AH61342" s="31"/>
      <c r="AI61342" s="19"/>
    </row>
    <row r="61343" spans="32:35">
      <c r="AF61343" s="31"/>
      <c r="AG61343" s="31"/>
      <c r="AH61343" s="31"/>
      <c r="AI61343" s="19"/>
    </row>
    <row r="61344" spans="32:35">
      <c r="AF61344" s="31"/>
      <c r="AG61344" s="31"/>
      <c r="AH61344" s="31"/>
      <c r="AI61344" s="19"/>
    </row>
    <row r="61345" spans="32:35">
      <c r="AF61345" s="31"/>
      <c r="AG61345" s="31"/>
      <c r="AH61345" s="31"/>
      <c r="AI61345" s="19"/>
    </row>
    <row r="61346" spans="32:35">
      <c r="AF61346" s="31"/>
      <c r="AG61346" s="31"/>
      <c r="AH61346" s="31"/>
      <c r="AI61346" s="19"/>
    </row>
    <row r="61347" spans="32:35">
      <c r="AF61347" s="31"/>
      <c r="AG61347" s="31"/>
      <c r="AH61347" s="31"/>
      <c r="AI61347" s="19"/>
    </row>
    <row r="61348" spans="32:35">
      <c r="AF61348" s="31"/>
      <c r="AG61348" s="31"/>
      <c r="AH61348" s="31"/>
      <c r="AI61348" s="19"/>
    </row>
    <row r="61349" spans="32:35">
      <c r="AF61349" s="31"/>
      <c r="AG61349" s="31"/>
      <c r="AH61349" s="31"/>
      <c r="AI61349" s="19"/>
    </row>
    <row r="61350" spans="32:35">
      <c r="AF61350" s="31"/>
      <c r="AG61350" s="31"/>
      <c r="AH61350" s="31"/>
      <c r="AI61350" s="19"/>
    </row>
    <row r="61351" spans="32:35">
      <c r="AF61351" s="31"/>
      <c r="AG61351" s="31"/>
      <c r="AH61351" s="31"/>
      <c r="AI61351" s="19"/>
    </row>
    <row r="61352" spans="32:35">
      <c r="AF61352" s="31"/>
      <c r="AG61352" s="31"/>
      <c r="AH61352" s="31"/>
      <c r="AI61352" s="19"/>
    </row>
    <row r="61353" spans="32:35">
      <c r="AF61353" s="31"/>
      <c r="AG61353" s="31"/>
      <c r="AH61353" s="31"/>
      <c r="AI61353" s="19"/>
    </row>
    <row r="61354" spans="32:35">
      <c r="AF61354" s="31"/>
      <c r="AG61354" s="31"/>
      <c r="AH61354" s="31"/>
      <c r="AI61354" s="19"/>
    </row>
    <row r="61355" spans="32:35" ht="15">
      <c r="AF61355" s="88"/>
      <c r="AG61355" s="88"/>
      <c r="AH61355" s="88"/>
      <c r="AI61355" s="21"/>
    </row>
    <row r="61356" spans="32:35">
      <c r="AF61356" s="43"/>
      <c r="AG61356" s="43"/>
      <c r="AH61356" s="43"/>
      <c r="AI61356" s="5"/>
    </row>
    <row r="61357" spans="32:35" ht="15" thickBot="1">
      <c r="AF61357" s="89"/>
      <c r="AG61357" s="89"/>
      <c r="AH61357" s="89"/>
      <c r="AI61357" s="3"/>
    </row>
    <row r="61358" spans="32:35">
      <c r="AF61358" s="31"/>
      <c r="AG61358" s="31"/>
      <c r="AH61358" s="31"/>
      <c r="AI61358" s="18"/>
    </row>
    <row r="61359" spans="32:35">
      <c r="AF61359" s="31"/>
      <c r="AG61359" s="31"/>
      <c r="AH61359" s="31"/>
      <c r="AI61359" s="19"/>
    </row>
    <row r="61360" spans="32:35">
      <c r="AF61360" s="31"/>
      <c r="AG61360" s="31"/>
      <c r="AH61360" s="31"/>
      <c r="AI61360" s="19"/>
    </row>
    <row r="61361" spans="32:35">
      <c r="AF61361" s="31"/>
      <c r="AG61361" s="31"/>
      <c r="AH61361" s="31"/>
      <c r="AI61361" s="19"/>
    </row>
    <row r="61362" spans="32:35">
      <c r="AF61362" s="31"/>
      <c r="AG61362" s="31"/>
      <c r="AH61362" s="31"/>
      <c r="AI61362" s="19"/>
    </row>
    <row r="61363" spans="32:35">
      <c r="AF61363" s="31"/>
      <c r="AG61363" s="31"/>
      <c r="AH61363" s="31"/>
      <c r="AI61363" s="19"/>
    </row>
    <row r="61364" spans="32:35">
      <c r="AF61364" s="31"/>
      <c r="AG61364" s="31"/>
      <c r="AH61364" s="31"/>
      <c r="AI61364" s="19"/>
    </row>
    <row r="61365" spans="32:35">
      <c r="AF61365" s="31"/>
      <c r="AG61365" s="31"/>
      <c r="AH61365" s="31"/>
      <c r="AI61365" s="19"/>
    </row>
    <row r="61366" spans="32:35">
      <c r="AF61366" s="31"/>
      <c r="AG61366" s="31"/>
      <c r="AH61366" s="31"/>
      <c r="AI61366" s="19"/>
    </row>
    <row r="61367" spans="32:35">
      <c r="AF61367" s="31"/>
      <c r="AG61367" s="31"/>
      <c r="AH61367" s="31"/>
      <c r="AI61367" s="19"/>
    </row>
    <row r="61368" spans="32:35">
      <c r="AF61368" s="31"/>
      <c r="AG61368" s="31"/>
      <c r="AH61368" s="31"/>
      <c r="AI61368" s="19"/>
    </row>
    <row r="61369" spans="32:35">
      <c r="AF61369" s="31"/>
      <c r="AG61369" s="31"/>
      <c r="AH61369" s="31"/>
      <c r="AI61369" s="19"/>
    </row>
    <row r="61370" spans="32:35">
      <c r="AF61370" s="31"/>
      <c r="AG61370" s="31"/>
      <c r="AH61370" s="31"/>
      <c r="AI61370" s="19"/>
    </row>
    <row r="61371" spans="32:35">
      <c r="AF61371" s="31"/>
      <c r="AG61371" s="31"/>
      <c r="AH61371" s="31"/>
      <c r="AI61371" s="19"/>
    </row>
    <row r="61372" spans="32:35">
      <c r="AF61372" s="31"/>
      <c r="AG61372" s="31"/>
      <c r="AH61372" s="31"/>
      <c r="AI61372" s="19"/>
    </row>
    <row r="61373" spans="32:35">
      <c r="AF61373" s="31"/>
      <c r="AG61373" s="31"/>
      <c r="AH61373" s="31"/>
      <c r="AI61373" s="19"/>
    </row>
    <row r="61374" spans="32:35">
      <c r="AF61374" s="31"/>
      <c r="AG61374" s="31"/>
      <c r="AH61374" s="31"/>
      <c r="AI61374" s="19"/>
    </row>
    <row r="61375" spans="32:35">
      <c r="AF61375" s="31"/>
      <c r="AG61375" s="31"/>
      <c r="AH61375" s="31"/>
      <c r="AI61375" s="19"/>
    </row>
    <row r="61376" spans="32:35">
      <c r="AF61376" s="31"/>
      <c r="AG61376" s="31"/>
      <c r="AH61376" s="31"/>
      <c r="AI61376" s="19"/>
    </row>
    <row r="61377" spans="32:35">
      <c r="AF61377" s="31"/>
      <c r="AG61377" s="31"/>
      <c r="AH61377" s="31"/>
      <c r="AI61377" s="19"/>
    </row>
    <row r="61378" spans="32:35">
      <c r="AF61378" s="31"/>
      <c r="AG61378" s="31"/>
      <c r="AH61378" s="31"/>
      <c r="AI61378" s="19"/>
    </row>
    <row r="61379" spans="32:35">
      <c r="AF61379" s="31"/>
      <c r="AG61379" s="31"/>
      <c r="AH61379" s="31"/>
      <c r="AI61379" s="19"/>
    </row>
    <row r="61380" spans="32:35">
      <c r="AF61380" s="31"/>
      <c r="AG61380" s="31"/>
      <c r="AH61380" s="31"/>
      <c r="AI61380" s="19"/>
    </row>
    <row r="61381" spans="32:35">
      <c r="AF61381" s="31"/>
      <c r="AG61381" s="31"/>
      <c r="AH61381" s="31"/>
      <c r="AI61381" s="19"/>
    </row>
    <row r="61382" spans="32:35">
      <c r="AF61382" s="31"/>
      <c r="AG61382" s="31"/>
      <c r="AH61382" s="31"/>
      <c r="AI61382" s="19"/>
    </row>
    <row r="61383" spans="32:35">
      <c r="AF61383" s="31"/>
      <c r="AG61383" s="31"/>
      <c r="AH61383" s="31"/>
      <c r="AI61383" s="19"/>
    </row>
    <row r="61384" spans="32:35">
      <c r="AF61384" s="31"/>
      <c r="AG61384" s="31"/>
      <c r="AH61384" s="31"/>
      <c r="AI61384" s="19"/>
    </row>
    <row r="61385" spans="32:35">
      <c r="AF61385" s="31"/>
      <c r="AG61385" s="31"/>
      <c r="AH61385" s="31"/>
      <c r="AI61385" s="19"/>
    </row>
    <row r="61386" spans="32:35" ht="15">
      <c r="AF61386" s="88"/>
      <c r="AG61386" s="88"/>
      <c r="AH61386" s="88"/>
      <c r="AI61386" s="21"/>
    </row>
    <row r="61387" spans="32:35">
      <c r="AF61387" s="43"/>
      <c r="AG61387" s="43"/>
      <c r="AH61387" s="43"/>
      <c r="AI61387" s="5"/>
    </row>
    <row r="61388" spans="32:35" ht="15" thickBot="1">
      <c r="AF61388" s="89"/>
      <c r="AG61388" s="89"/>
      <c r="AH61388" s="89"/>
      <c r="AI61388" s="3"/>
    </row>
    <row r="61389" spans="32:35">
      <c r="AF61389" s="31"/>
      <c r="AG61389" s="31"/>
      <c r="AH61389" s="31"/>
      <c r="AI61389" s="18"/>
    </row>
    <row r="61390" spans="32:35">
      <c r="AF61390" s="31"/>
      <c r="AG61390" s="31"/>
      <c r="AH61390" s="31"/>
      <c r="AI61390" s="19"/>
    </row>
    <row r="61391" spans="32:35">
      <c r="AF61391" s="31"/>
      <c r="AG61391" s="31"/>
      <c r="AH61391" s="31"/>
      <c r="AI61391" s="19"/>
    </row>
    <row r="61392" spans="32:35">
      <c r="AF61392" s="31"/>
      <c r="AG61392" s="31"/>
      <c r="AH61392" s="31"/>
      <c r="AI61392" s="19"/>
    </row>
    <row r="61393" spans="32:35">
      <c r="AF61393" s="31"/>
      <c r="AG61393" s="31"/>
      <c r="AH61393" s="31"/>
      <c r="AI61393" s="19"/>
    </row>
    <row r="61394" spans="32:35">
      <c r="AF61394" s="31"/>
      <c r="AG61394" s="31"/>
      <c r="AH61394" s="31"/>
      <c r="AI61394" s="19"/>
    </row>
    <row r="61395" spans="32:35">
      <c r="AF61395" s="31"/>
      <c r="AG61395" s="31"/>
      <c r="AH61395" s="31"/>
      <c r="AI61395" s="19"/>
    </row>
    <row r="61396" spans="32:35">
      <c r="AF61396" s="31"/>
      <c r="AG61396" s="31"/>
      <c r="AH61396" s="31"/>
      <c r="AI61396" s="19"/>
    </row>
    <row r="61397" spans="32:35">
      <c r="AF61397" s="31"/>
      <c r="AG61397" s="31"/>
      <c r="AH61397" s="31"/>
      <c r="AI61397" s="19"/>
    </row>
    <row r="61398" spans="32:35">
      <c r="AF61398" s="31"/>
      <c r="AG61398" s="31"/>
      <c r="AH61398" s="31"/>
      <c r="AI61398" s="19"/>
    </row>
    <row r="61399" spans="32:35">
      <c r="AF61399" s="31"/>
      <c r="AG61399" s="31"/>
      <c r="AH61399" s="31"/>
      <c r="AI61399" s="19"/>
    </row>
    <row r="61400" spans="32:35">
      <c r="AF61400" s="31"/>
      <c r="AG61400" s="31"/>
      <c r="AH61400" s="31"/>
      <c r="AI61400" s="19"/>
    </row>
    <row r="61401" spans="32:35">
      <c r="AF61401" s="31"/>
      <c r="AG61401" s="31"/>
      <c r="AH61401" s="31"/>
      <c r="AI61401" s="19"/>
    </row>
    <row r="61402" spans="32:35">
      <c r="AF61402" s="31"/>
      <c r="AG61402" s="31"/>
      <c r="AH61402" s="31"/>
      <c r="AI61402" s="19"/>
    </row>
    <row r="61403" spans="32:35">
      <c r="AF61403" s="31"/>
      <c r="AG61403" s="31"/>
      <c r="AH61403" s="31"/>
      <c r="AI61403" s="19"/>
    </row>
    <row r="61404" spans="32:35">
      <c r="AF61404" s="31"/>
      <c r="AG61404" s="31"/>
      <c r="AH61404" s="31"/>
      <c r="AI61404" s="19"/>
    </row>
    <row r="61405" spans="32:35">
      <c r="AF61405" s="31"/>
      <c r="AG61405" s="31"/>
      <c r="AH61405" s="31"/>
      <c r="AI61405" s="19"/>
    </row>
    <row r="61406" spans="32:35">
      <c r="AF61406" s="31"/>
      <c r="AG61406" s="31"/>
      <c r="AH61406" s="31"/>
      <c r="AI61406" s="19"/>
    </row>
    <row r="61407" spans="32:35">
      <c r="AF61407" s="31"/>
      <c r="AG61407" s="31"/>
      <c r="AH61407" s="31"/>
      <c r="AI61407" s="19"/>
    </row>
    <row r="61408" spans="32:35">
      <c r="AF61408" s="31"/>
      <c r="AG61408" s="31"/>
      <c r="AH61408" s="31"/>
      <c r="AI61408" s="19"/>
    </row>
    <row r="61409" spans="32:35">
      <c r="AF61409" s="31"/>
      <c r="AG61409" s="31"/>
      <c r="AH61409" s="31"/>
      <c r="AI61409" s="19"/>
    </row>
    <row r="61410" spans="32:35">
      <c r="AF61410" s="31"/>
      <c r="AG61410" s="31"/>
      <c r="AH61410" s="31"/>
      <c r="AI61410" s="19"/>
    </row>
    <row r="61411" spans="32:35">
      <c r="AF61411" s="31"/>
      <c r="AG61411" s="31"/>
      <c r="AH61411" s="31"/>
      <c r="AI61411" s="19"/>
    </row>
    <row r="61412" spans="32:35">
      <c r="AF61412" s="31"/>
      <c r="AG61412" s="31"/>
      <c r="AH61412" s="31"/>
      <c r="AI61412" s="19"/>
    </row>
    <row r="61413" spans="32:35">
      <c r="AF61413" s="31"/>
      <c r="AG61413" s="31"/>
      <c r="AH61413" s="31"/>
      <c r="AI61413" s="19"/>
    </row>
    <row r="61414" spans="32:35">
      <c r="AF61414" s="31"/>
      <c r="AG61414" s="31"/>
      <c r="AH61414" s="31"/>
      <c r="AI61414" s="19"/>
    </row>
    <row r="61415" spans="32:35">
      <c r="AF61415" s="31"/>
      <c r="AG61415" s="31"/>
      <c r="AH61415" s="31"/>
      <c r="AI61415" s="19"/>
    </row>
    <row r="61416" spans="32:35">
      <c r="AF61416" s="31"/>
      <c r="AG61416" s="31"/>
      <c r="AH61416" s="31"/>
      <c r="AI61416" s="19"/>
    </row>
    <row r="61417" spans="32:35" ht="15">
      <c r="AF61417" s="88"/>
      <c r="AG61417" s="88"/>
      <c r="AH61417" s="88"/>
      <c r="AI61417" s="21"/>
    </row>
    <row r="61418" spans="32:35">
      <c r="AF61418" s="43"/>
      <c r="AG61418" s="43"/>
      <c r="AH61418" s="43"/>
      <c r="AI61418" s="5"/>
    </row>
    <row r="61419" spans="32:35" ht="15" thickBot="1">
      <c r="AF61419" s="89"/>
      <c r="AG61419" s="89"/>
      <c r="AH61419" s="89"/>
      <c r="AI61419" s="3"/>
    </row>
    <row r="61420" spans="32:35">
      <c r="AF61420" s="31"/>
      <c r="AG61420" s="31"/>
      <c r="AH61420" s="31"/>
      <c r="AI61420" s="18"/>
    </row>
    <row r="61421" spans="32:35">
      <c r="AF61421" s="31"/>
      <c r="AG61421" s="31"/>
      <c r="AH61421" s="31"/>
      <c r="AI61421" s="19"/>
    </row>
    <row r="61422" spans="32:35">
      <c r="AF61422" s="31"/>
      <c r="AG61422" s="31"/>
      <c r="AH61422" s="31"/>
      <c r="AI61422" s="19"/>
    </row>
    <row r="61423" spans="32:35">
      <c r="AF61423" s="31"/>
      <c r="AG61423" s="31"/>
      <c r="AH61423" s="31"/>
      <c r="AI61423" s="19"/>
    </row>
    <row r="61424" spans="32:35">
      <c r="AF61424" s="31"/>
      <c r="AG61424" s="31"/>
      <c r="AH61424" s="31"/>
      <c r="AI61424" s="19"/>
    </row>
    <row r="61425" spans="32:35">
      <c r="AF61425" s="31"/>
      <c r="AG61425" s="31"/>
      <c r="AH61425" s="31"/>
      <c r="AI61425" s="19"/>
    </row>
    <row r="61426" spans="32:35">
      <c r="AF61426" s="31"/>
      <c r="AG61426" s="31"/>
      <c r="AH61426" s="31"/>
      <c r="AI61426" s="19"/>
    </row>
    <row r="61427" spans="32:35">
      <c r="AF61427" s="31"/>
      <c r="AG61427" s="31"/>
      <c r="AH61427" s="31"/>
      <c r="AI61427" s="19"/>
    </row>
    <row r="61428" spans="32:35">
      <c r="AF61428" s="31"/>
      <c r="AG61428" s="31"/>
      <c r="AH61428" s="31"/>
      <c r="AI61428" s="19"/>
    </row>
    <row r="61429" spans="32:35">
      <c r="AF61429" s="31"/>
      <c r="AG61429" s="31"/>
      <c r="AH61429" s="31"/>
      <c r="AI61429" s="19"/>
    </row>
    <row r="61430" spans="32:35">
      <c r="AF61430" s="31"/>
      <c r="AG61430" s="31"/>
      <c r="AH61430" s="31"/>
      <c r="AI61430" s="19"/>
    </row>
    <row r="61431" spans="32:35">
      <c r="AF61431" s="31"/>
      <c r="AG61431" s="31"/>
      <c r="AH61431" s="31"/>
      <c r="AI61431" s="19"/>
    </row>
    <row r="61432" spans="32:35">
      <c r="AF61432" s="31"/>
      <c r="AG61432" s="31"/>
      <c r="AH61432" s="31"/>
      <c r="AI61432" s="19"/>
    </row>
    <row r="61433" spans="32:35">
      <c r="AF61433" s="31"/>
      <c r="AG61433" s="31"/>
      <c r="AH61433" s="31"/>
      <c r="AI61433" s="19"/>
    </row>
    <row r="61434" spans="32:35">
      <c r="AF61434" s="31"/>
      <c r="AG61434" s="31"/>
      <c r="AH61434" s="31"/>
      <c r="AI61434" s="19"/>
    </row>
    <row r="61435" spans="32:35">
      <c r="AF61435" s="31"/>
      <c r="AG61435" s="31"/>
      <c r="AH61435" s="31"/>
      <c r="AI61435" s="19"/>
    </row>
    <row r="61436" spans="32:35">
      <c r="AF61436" s="31"/>
      <c r="AG61436" s="31"/>
      <c r="AH61436" s="31"/>
      <c r="AI61436" s="19"/>
    </row>
    <row r="61437" spans="32:35">
      <c r="AF61437" s="31"/>
      <c r="AG61437" s="31"/>
      <c r="AH61437" s="31"/>
      <c r="AI61437" s="19"/>
    </row>
    <row r="61438" spans="32:35">
      <c r="AF61438" s="31"/>
      <c r="AG61438" s="31"/>
      <c r="AH61438" s="31"/>
      <c r="AI61438" s="19"/>
    </row>
    <row r="61439" spans="32:35">
      <c r="AF61439" s="31"/>
      <c r="AG61439" s="31"/>
      <c r="AH61439" s="31"/>
      <c r="AI61439" s="19"/>
    </row>
    <row r="61440" spans="32:35">
      <c r="AF61440" s="31"/>
      <c r="AG61440" s="31"/>
      <c r="AH61440" s="31"/>
      <c r="AI61440" s="19"/>
    </row>
    <row r="61441" spans="32:35">
      <c r="AF61441" s="31"/>
      <c r="AG61441" s="31"/>
      <c r="AH61441" s="31"/>
      <c r="AI61441" s="19"/>
    </row>
    <row r="61442" spans="32:35">
      <c r="AF61442" s="31"/>
      <c r="AG61442" s="31"/>
      <c r="AH61442" s="31"/>
      <c r="AI61442" s="19"/>
    </row>
    <row r="61443" spans="32:35">
      <c r="AF61443" s="31"/>
      <c r="AG61443" s="31"/>
      <c r="AH61443" s="31"/>
      <c r="AI61443" s="19"/>
    </row>
    <row r="61444" spans="32:35">
      <c r="AF61444" s="31"/>
      <c r="AG61444" s="31"/>
      <c r="AH61444" s="31"/>
      <c r="AI61444" s="19"/>
    </row>
    <row r="61445" spans="32:35">
      <c r="AF61445" s="31"/>
      <c r="AG61445" s="31"/>
      <c r="AH61445" s="31"/>
      <c r="AI61445" s="19"/>
    </row>
    <row r="61446" spans="32:35">
      <c r="AF61446" s="31"/>
      <c r="AG61446" s="31"/>
      <c r="AH61446" s="31"/>
      <c r="AI61446" s="19"/>
    </row>
    <row r="61447" spans="32:35">
      <c r="AF61447" s="31"/>
      <c r="AG61447" s="31"/>
      <c r="AH61447" s="31"/>
      <c r="AI61447" s="19"/>
    </row>
    <row r="61448" spans="32:35" ht="15">
      <c r="AF61448" s="88"/>
      <c r="AG61448" s="88"/>
      <c r="AH61448" s="88"/>
      <c r="AI61448" s="21"/>
    </row>
    <row r="61449" spans="32:35">
      <c r="AF61449" s="43"/>
      <c r="AG61449" s="43"/>
      <c r="AH61449" s="43"/>
      <c r="AI61449" s="5"/>
    </row>
    <row r="61450" spans="32:35" ht="15" thickBot="1">
      <c r="AF61450" s="89"/>
      <c r="AG61450" s="89"/>
      <c r="AH61450" s="89"/>
      <c r="AI61450" s="3"/>
    </row>
    <row r="61451" spans="32:35">
      <c r="AF61451" s="31"/>
      <c r="AG61451" s="31"/>
      <c r="AH61451" s="31"/>
      <c r="AI61451" s="18"/>
    </row>
    <row r="61452" spans="32:35">
      <c r="AF61452" s="31"/>
      <c r="AG61452" s="31"/>
      <c r="AH61452" s="31"/>
      <c r="AI61452" s="19"/>
    </row>
    <row r="61453" spans="32:35">
      <c r="AF61453" s="31"/>
      <c r="AG61453" s="31"/>
      <c r="AH61453" s="31"/>
      <c r="AI61453" s="19"/>
    </row>
    <row r="61454" spans="32:35">
      <c r="AF61454" s="31"/>
      <c r="AG61454" s="31"/>
      <c r="AH61454" s="31"/>
      <c r="AI61454" s="19"/>
    </row>
    <row r="61455" spans="32:35">
      <c r="AF61455" s="31"/>
      <c r="AG61455" s="31"/>
      <c r="AH61455" s="31"/>
      <c r="AI61455" s="19"/>
    </row>
    <row r="61456" spans="32:35">
      <c r="AF61456" s="31"/>
      <c r="AG61456" s="31"/>
      <c r="AH61456" s="31"/>
      <c r="AI61456" s="19"/>
    </row>
    <row r="61457" spans="32:35">
      <c r="AF61457" s="31"/>
      <c r="AG61457" s="31"/>
      <c r="AH61457" s="31"/>
      <c r="AI61457" s="19"/>
    </row>
    <row r="61458" spans="32:35">
      <c r="AF61458" s="31"/>
      <c r="AG61458" s="31"/>
      <c r="AH61458" s="31"/>
      <c r="AI61458" s="19"/>
    </row>
    <row r="61459" spans="32:35">
      <c r="AF61459" s="31"/>
      <c r="AG61459" s="31"/>
      <c r="AH61459" s="31"/>
      <c r="AI61459" s="19"/>
    </row>
    <row r="61460" spans="32:35">
      <c r="AF61460" s="31"/>
      <c r="AG61460" s="31"/>
      <c r="AH61460" s="31"/>
      <c r="AI61460" s="19"/>
    </row>
    <row r="61461" spans="32:35">
      <c r="AF61461" s="31"/>
      <c r="AG61461" s="31"/>
      <c r="AH61461" s="31"/>
      <c r="AI61461" s="19"/>
    </row>
    <row r="61462" spans="32:35">
      <c r="AF61462" s="31"/>
      <c r="AG61462" s="31"/>
      <c r="AH61462" s="31"/>
      <c r="AI61462" s="19"/>
    </row>
    <row r="61463" spans="32:35">
      <c r="AF61463" s="31"/>
      <c r="AG61463" s="31"/>
      <c r="AH61463" s="31"/>
      <c r="AI61463" s="19"/>
    </row>
    <row r="61464" spans="32:35">
      <c r="AF61464" s="31"/>
      <c r="AG61464" s="31"/>
      <c r="AH61464" s="31"/>
      <c r="AI61464" s="19"/>
    </row>
    <row r="61465" spans="32:35">
      <c r="AF61465" s="31"/>
      <c r="AG61465" s="31"/>
      <c r="AH61465" s="31"/>
      <c r="AI61465" s="19"/>
    </row>
    <row r="61466" spans="32:35">
      <c r="AF61466" s="31"/>
      <c r="AG61466" s="31"/>
      <c r="AH61466" s="31"/>
      <c r="AI61466" s="19"/>
    </row>
    <row r="61467" spans="32:35">
      <c r="AF61467" s="31"/>
      <c r="AG61467" s="31"/>
      <c r="AH61467" s="31"/>
      <c r="AI61467" s="19"/>
    </row>
    <row r="61468" spans="32:35">
      <c r="AF61468" s="31"/>
      <c r="AG61468" s="31"/>
      <c r="AH61468" s="31"/>
      <c r="AI61468" s="19"/>
    </row>
    <row r="61469" spans="32:35">
      <c r="AF61469" s="31"/>
      <c r="AG61469" s="31"/>
      <c r="AH61469" s="31"/>
      <c r="AI61469" s="19"/>
    </row>
    <row r="61470" spans="32:35">
      <c r="AF61470" s="31"/>
      <c r="AG61470" s="31"/>
      <c r="AH61470" s="31"/>
      <c r="AI61470" s="19"/>
    </row>
    <row r="61471" spans="32:35">
      <c r="AF61471" s="31"/>
      <c r="AG61471" s="31"/>
      <c r="AH61471" s="31"/>
      <c r="AI61471" s="19"/>
    </row>
    <row r="61472" spans="32:35">
      <c r="AF61472" s="31"/>
      <c r="AG61472" s="31"/>
      <c r="AH61472" s="31"/>
      <c r="AI61472" s="19"/>
    </row>
    <row r="61473" spans="32:35">
      <c r="AF61473" s="31"/>
      <c r="AG61473" s="31"/>
      <c r="AH61473" s="31"/>
      <c r="AI61473" s="19"/>
    </row>
    <row r="61474" spans="32:35">
      <c r="AF61474" s="31"/>
      <c r="AG61474" s="31"/>
      <c r="AH61474" s="31"/>
      <c r="AI61474" s="19"/>
    </row>
    <row r="61475" spans="32:35">
      <c r="AF61475" s="31"/>
      <c r="AG61475" s="31"/>
      <c r="AH61475" s="31"/>
      <c r="AI61475" s="19"/>
    </row>
    <row r="61476" spans="32:35">
      <c r="AF61476" s="31"/>
      <c r="AG61476" s="31"/>
      <c r="AH61476" s="31"/>
      <c r="AI61476" s="19"/>
    </row>
    <row r="61477" spans="32:35">
      <c r="AF61477" s="31"/>
      <c r="AG61477" s="31"/>
      <c r="AH61477" s="31"/>
      <c r="AI61477" s="19"/>
    </row>
    <row r="61478" spans="32:35">
      <c r="AF61478" s="31"/>
      <c r="AG61478" s="31"/>
      <c r="AH61478" s="31"/>
      <c r="AI61478" s="19"/>
    </row>
    <row r="61479" spans="32:35" ht="15">
      <c r="AF61479" s="88"/>
      <c r="AG61479" s="88"/>
      <c r="AH61479" s="88"/>
      <c r="AI61479" s="21"/>
    </row>
    <row r="61480" spans="32:35">
      <c r="AF61480" s="43"/>
      <c r="AG61480" s="43"/>
      <c r="AH61480" s="43"/>
      <c r="AI61480" s="5"/>
    </row>
    <row r="61481" spans="32:35" ht="15" thickBot="1">
      <c r="AF61481" s="89"/>
      <c r="AG61481" s="89"/>
      <c r="AH61481" s="89"/>
      <c r="AI61481" s="3"/>
    </row>
    <row r="61482" spans="32:35">
      <c r="AF61482" s="31"/>
      <c r="AG61482" s="31"/>
      <c r="AH61482" s="31"/>
      <c r="AI61482" s="18"/>
    </row>
    <row r="61483" spans="32:35">
      <c r="AF61483" s="31"/>
      <c r="AG61483" s="31"/>
      <c r="AH61483" s="31"/>
      <c r="AI61483" s="19"/>
    </row>
    <row r="61484" spans="32:35">
      <c r="AF61484" s="31"/>
      <c r="AG61484" s="31"/>
      <c r="AH61484" s="31"/>
      <c r="AI61484" s="19"/>
    </row>
    <row r="61485" spans="32:35">
      <c r="AF61485" s="31"/>
      <c r="AG61485" s="31"/>
      <c r="AH61485" s="31"/>
      <c r="AI61485" s="19"/>
    </row>
    <row r="61486" spans="32:35">
      <c r="AF61486" s="31"/>
      <c r="AG61486" s="31"/>
      <c r="AH61486" s="31"/>
      <c r="AI61486" s="19"/>
    </row>
    <row r="61487" spans="32:35">
      <c r="AF61487" s="31"/>
      <c r="AG61487" s="31"/>
      <c r="AH61487" s="31"/>
      <c r="AI61487" s="19"/>
    </row>
    <row r="61488" spans="32:35">
      <c r="AF61488" s="31"/>
      <c r="AG61488" s="31"/>
      <c r="AH61488" s="31"/>
      <c r="AI61488" s="19"/>
    </row>
    <row r="61489" spans="32:35">
      <c r="AF61489" s="31"/>
      <c r="AG61489" s="31"/>
      <c r="AH61489" s="31"/>
      <c r="AI61489" s="19"/>
    </row>
    <row r="61490" spans="32:35">
      <c r="AF61490" s="31"/>
      <c r="AG61490" s="31"/>
      <c r="AH61490" s="31"/>
      <c r="AI61490" s="19"/>
    </row>
    <row r="61491" spans="32:35">
      <c r="AF61491" s="31"/>
      <c r="AG61491" s="31"/>
      <c r="AH61491" s="31"/>
      <c r="AI61491" s="19"/>
    </row>
    <row r="61492" spans="32:35">
      <c r="AF61492" s="31"/>
      <c r="AG61492" s="31"/>
      <c r="AH61492" s="31"/>
      <c r="AI61492" s="19"/>
    </row>
    <row r="61493" spans="32:35">
      <c r="AF61493" s="31"/>
      <c r="AG61493" s="31"/>
      <c r="AH61493" s="31"/>
      <c r="AI61493" s="19"/>
    </row>
    <row r="61494" spans="32:35">
      <c r="AF61494" s="31"/>
      <c r="AG61494" s="31"/>
      <c r="AH61494" s="31"/>
      <c r="AI61494" s="19"/>
    </row>
    <row r="61495" spans="32:35">
      <c r="AF61495" s="31"/>
      <c r="AG61495" s="31"/>
      <c r="AH61495" s="31"/>
      <c r="AI61495" s="19"/>
    </row>
    <row r="61496" spans="32:35">
      <c r="AF61496" s="31"/>
      <c r="AG61496" s="31"/>
      <c r="AH61496" s="31"/>
      <c r="AI61496" s="19"/>
    </row>
    <row r="61497" spans="32:35">
      <c r="AF61497" s="31"/>
      <c r="AG61497" s="31"/>
      <c r="AH61497" s="31"/>
      <c r="AI61497" s="19"/>
    </row>
    <row r="61498" spans="32:35">
      <c r="AF61498" s="31"/>
      <c r="AG61498" s="31"/>
      <c r="AH61498" s="31"/>
      <c r="AI61498" s="19"/>
    </row>
    <row r="61499" spans="32:35">
      <c r="AF61499" s="31"/>
      <c r="AG61499" s="31"/>
      <c r="AH61499" s="31"/>
      <c r="AI61499" s="19"/>
    </row>
    <row r="61500" spans="32:35">
      <c r="AF61500" s="31"/>
      <c r="AG61500" s="31"/>
      <c r="AH61500" s="31"/>
      <c r="AI61500" s="19"/>
    </row>
    <row r="61501" spans="32:35">
      <c r="AF61501" s="31"/>
      <c r="AG61501" s="31"/>
      <c r="AH61501" s="31"/>
      <c r="AI61501" s="19"/>
    </row>
    <row r="61502" spans="32:35">
      <c r="AF61502" s="31"/>
      <c r="AG61502" s="31"/>
      <c r="AH61502" s="31"/>
      <c r="AI61502" s="19"/>
    </row>
    <row r="61503" spans="32:35">
      <c r="AF61503" s="31"/>
      <c r="AG61503" s="31"/>
      <c r="AH61503" s="31"/>
      <c r="AI61503" s="19"/>
    </row>
    <row r="61504" spans="32:35">
      <c r="AF61504" s="31"/>
      <c r="AG61504" s="31"/>
      <c r="AH61504" s="31"/>
      <c r="AI61504" s="19"/>
    </row>
    <row r="61505" spans="32:35">
      <c r="AF61505" s="31"/>
      <c r="AG61505" s="31"/>
      <c r="AH61505" s="31"/>
      <c r="AI61505" s="19"/>
    </row>
    <row r="61506" spans="32:35">
      <c r="AF61506" s="31"/>
      <c r="AG61506" s="31"/>
      <c r="AH61506" s="31"/>
      <c r="AI61506" s="19"/>
    </row>
    <row r="61507" spans="32:35">
      <c r="AF61507" s="31"/>
      <c r="AG61507" s="31"/>
      <c r="AH61507" s="31"/>
      <c r="AI61507" s="19"/>
    </row>
    <row r="61508" spans="32:35">
      <c r="AF61508" s="31"/>
      <c r="AG61508" s="31"/>
      <c r="AH61508" s="31"/>
      <c r="AI61508" s="19"/>
    </row>
    <row r="61509" spans="32:35">
      <c r="AF61509" s="31"/>
      <c r="AG61509" s="31"/>
      <c r="AH61509" s="31"/>
      <c r="AI61509" s="19"/>
    </row>
    <row r="61510" spans="32:35" ht="15">
      <c r="AF61510" s="88"/>
      <c r="AG61510" s="88"/>
      <c r="AH61510" s="88"/>
      <c r="AI61510" s="21"/>
    </row>
    <row r="61511" spans="32:35">
      <c r="AF61511" s="43"/>
      <c r="AG61511" s="43"/>
      <c r="AH61511" s="43"/>
      <c r="AI61511" s="5"/>
    </row>
    <row r="61512" spans="32:35" ht="15" thickBot="1">
      <c r="AF61512" s="89"/>
      <c r="AG61512" s="89"/>
      <c r="AH61512" s="89"/>
      <c r="AI61512" s="3"/>
    </row>
    <row r="61513" spans="32:35">
      <c r="AF61513" s="31"/>
      <c r="AG61513" s="31"/>
      <c r="AH61513" s="31"/>
      <c r="AI61513" s="18"/>
    </row>
    <row r="61514" spans="32:35">
      <c r="AF61514" s="31"/>
      <c r="AG61514" s="31"/>
      <c r="AH61514" s="31"/>
      <c r="AI61514" s="19"/>
    </row>
    <row r="61515" spans="32:35">
      <c r="AF61515" s="31"/>
      <c r="AG61515" s="31"/>
      <c r="AH61515" s="31"/>
      <c r="AI61515" s="19"/>
    </row>
    <row r="61516" spans="32:35">
      <c r="AF61516" s="31"/>
      <c r="AG61516" s="31"/>
      <c r="AH61516" s="31"/>
      <c r="AI61516" s="19"/>
    </row>
    <row r="61517" spans="32:35">
      <c r="AF61517" s="31"/>
      <c r="AG61517" s="31"/>
      <c r="AH61517" s="31"/>
      <c r="AI61517" s="19"/>
    </row>
    <row r="61518" spans="32:35">
      <c r="AF61518" s="31"/>
      <c r="AG61518" s="31"/>
      <c r="AH61518" s="31"/>
      <c r="AI61518" s="19"/>
    </row>
    <row r="61519" spans="32:35">
      <c r="AF61519" s="31"/>
      <c r="AG61519" s="31"/>
      <c r="AH61519" s="31"/>
      <c r="AI61519" s="19"/>
    </row>
    <row r="61520" spans="32:35">
      <c r="AF61520" s="31"/>
      <c r="AG61520" s="31"/>
      <c r="AH61520" s="31"/>
      <c r="AI61520" s="19"/>
    </row>
    <row r="61521" spans="32:35">
      <c r="AF61521" s="31"/>
      <c r="AG61521" s="31"/>
      <c r="AH61521" s="31"/>
      <c r="AI61521" s="19"/>
    </row>
    <row r="61522" spans="32:35">
      <c r="AF61522" s="31"/>
      <c r="AG61522" s="31"/>
      <c r="AH61522" s="31"/>
      <c r="AI61522" s="19"/>
    </row>
    <row r="61523" spans="32:35">
      <c r="AF61523" s="31"/>
      <c r="AG61523" s="31"/>
      <c r="AH61523" s="31"/>
      <c r="AI61523" s="19"/>
    </row>
    <row r="61524" spans="32:35">
      <c r="AF61524" s="31"/>
      <c r="AG61524" s="31"/>
      <c r="AH61524" s="31"/>
      <c r="AI61524" s="19"/>
    </row>
    <row r="61525" spans="32:35">
      <c r="AF61525" s="31"/>
      <c r="AG61525" s="31"/>
      <c r="AH61525" s="31"/>
      <c r="AI61525" s="19"/>
    </row>
    <row r="61526" spans="32:35">
      <c r="AF61526" s="31"/>
      <c r="AG61526" s="31"/>
      <c r="AH61526" s="31"/>
      <c r="AI61526" s="19"/>
    </row>
    <row r="61527" spans="32:35">
      <c r="AF61527" s="31"/>
      <c r="AG61527" s="31"/>
      <c r="AH61527" s="31"/>
      <c r="AI61527" s="19"/>
    </row>
    <row r="61528" spans="32:35">
      <c r="AF61528" s="31"/>
      <c r="AG61528" s="31"/>
      <c r="AH61528" s="31"/>
      <c r="AI61528" s="19"/>
    </row>
    <row r="61529" spans="32:35">
      <c r="AF61529" s="31"/>
      <c r="AG61529" s="31"/>
      <c r="AH61529" s="31"/>
      <c r="AI61529" s="19"/>
    </row>
    <row r="61530" spans="32:35">
      <c r="AF61530" s="31"/>
      <c r="AG61530" s="31"/>
      <c r="AH61530" s="31"/>
      <c r="AI61530" s="19"/>
    </row>
    <row r="61531" spans="32:35">
      <c r="AF61531" s="31"/>
      <c r="AG61531" s="31"/>
      <c r="AH61531" s="31"/>
      <c r="AI61531" s="19"/>
    </row>
    <row r="61532" spans="32:35">
      <c r="AF61532" s="31"/>
      <c r="AG61532" s="31"/>
      <c r="AH61532" s="31"/>
      <c r="AI61532" s="19"/>
    </row>
    <row r="61533" spans="32:35">
      <c r="AF61533" s="31"/>
      <c r="AG61533" s="31"/>
      <c r="AH61533" s="31"/>
      <c r="AI61533" s="19"/>
    </row>
    <row r="61534" spans="32:35">
      <c r="AF61534" s="31"/>
      <c r="AG61534" s="31"/>
      <c r="AH61534" s="31"/>
      <c r="AI61534" s="19"/>
    </row>
    <row r="61535" spans="32:35">
      <c r="AF61535" s="31"/>
      <c r="AG61535" s="31"/>
      <c r="AH61535" s="31"/>
      <c r="AI61535" s="19"/>
    </row>
    <row r="61536" spans="32:35">
      <c r="AF61536" s="31"/>
      <c r="AG61536" s="31"/>
      <c r="AH61536" s="31"/>
      <c r="AI61536" s="19"/>
    </row>
    <row r="61537" spans="32:35">
      <c r="AF61537" s="31"/>
      <c r="AG61537" s="31"/>
      <c r="AH61537" s="31"/>
      <c r="AI61537" s="19"/>
    </row>
    <row r="61538" spans="32:35">
      <c r="AF61538" s="31"/>
      <c r="AG61538" s="31"/>
      <c r="AH61538" s="31"/>
      <c r="AI61538" s="19"/>
    </row>
    <row r="61539" spans="32:35">
      <c r="AF61539" s="31"/>
      <c r="AG61539" s="31"/>
      <c r="AH61539" s="31"/>
      <c r="AI61539" s="19"/>
    </row>
    <row r="61540" spans="32:35">
      <c r="AF61540" s="31"/>
      <c r="AG61540" s="31"/>
      <c r="AH61540" s="31"/>
      <c r="AI61540" s="19"/>
    </row>
    <row r="61541" spans="32:35" ht="15">
      <c r="AF61541" s="88"/>
      <c r="AG61541" s="88"/>
      <c r="AH61541" s="88"/>
      <c r="AI61541" s="21"/>
    </row>
    <row r="61542" spans="32:35">
      <c r="AF61542" s="43"/>
      <c r="AG61542" s="43"/>
      <c r="AH61542" s="43"/>
      <c r="AI61542" s="5"/>
    </row>
    <row r="61543" spans="32:35" ht="15" thickBot="1">
      <c r="AF61543" s="89"/>
      <c r="AG61543" s="89"/>
      <c r="AH61543" s="89"/>
      <c r="AI61543" s="3"/>
    </row>
    <row r="61544" spans="32:35">
      <c r="AF61544" s="31"/>
      <c r="AG61544" s="31"/>
      <c r="AH61544" s="31"/>
      <c r="AI61544" s="18"/>
    </row>
    <row r="61545" spans="32:35">
      <c r="AF61545" s="31"/>
      <c r="AG61545" s="31"/>
      <c r="AH61545" s="31"/>
      <c r="AI61545" s="19"/>
    </row>
    <row r="61546" spans="32:35">
      <c r="AF61546" s="31"/>
      <c r="AG61546" s="31"/>
      <c r="AH61546" s="31"/>
      <c r="AI61546" s="19"/>
    </row>
    <row r="61547" spans="32:35">
      <c r="AF61547" s="31"/>
      <c r="AG61547" s="31"/>
      <c r="AH61547" s="31"/>
      <c r="AI61547" s="19"/>
    </row>
    <row r="61548" spans="32:35">
      <c r="AF61548" s="31"/>
      <c r="AG61548" s="31"/>
      <c r="AH61548" s="31"/>
      <c r="AI61548" s="19"/>
    </row>
    <row r="61549" spans="32:35">
      <c r="AF61549" s="31"/>
      <c r="AG61549" s="31"/>
      <c r="AH61549" s="31"/>
      <c r="AI61549" s="19"/>
    </row>
    <row r="61550" spans="32:35">
      <c r="AF61550" s="31"/>
      <c r="AG61550" s="31"/>
      <c r="AH61550" s="31"/>
      <c r="AI61550" s="19"/>
    </row>
    <row r="61551" spans="32:35">
      <c r="AF61551" s="31"/>
      <c r="AG61551" s="31"/>
      <c r="AH61551" s="31"/>
      <c r="AI61551" s="19"/>
    </row>
    <row r="61552" spans="32:35">
      <c r="AF61552" s="31"/>
      <c r="AG61552" s="31"/>
      <c r="AH61552" s="31"/>
      <c r="AI61552" s="19"/>
    </row>
    <row r="61553" spans="32:35">
      <c r="AF61553" s="31"/>
      <c r="AG61553" s="31"/>
      <c r="AH61553" s="31"/>
      <c r="AI61553" s="19"/>
    </row>
    <row r="61554" spans="32:35">
      <c r="AF61554" s="31"/>
      <c r="AG61554" s="31"/>
      <c r="AH61554" s="31"/>
      <c r="AI61554" s="19"/>
    </row>
    <row r="61555" spans="32:35">
      <c r="AF61555" s="31"/>
      <c r="AG61555" s="31"/>
      <c r="AH61555" s="31"/>
      <c r="AI61555" s="19"/>
    </row>
    <row r="61556" spans="32:35">
      <c r="AF61556" s="31"/>
      <c r="AG61556" s="31"/>
      <c r="AH61556" s="31"/>
      <c r="AI61556" s="19"/>
    </row>
    <row r="61557" spans="32:35">
      <c r="AF61557" s="31"/>
      <c r="AG61557" s="31"/>
      <c r="AH61557" s="31"/>
      <c r="AI61557" s="19"/>
    </row>
    <row r="61558" spans="32:35">
      <c r="AF61558" s="31"/>
      <c r="AG61558" s="31"/>
      <c r="AH61558" s="31"/>
      <c r="AI61558" s="19"/>
    </row>
    <row r="61559" spans="32:35">
      <c r="AF61559" s="31"/>
      <c r="AG61559" s="31"/>
      <c r="AH61559" s="31"/>
      <c r="AI61559" s="19"/>
    </row>
    <row r="61560" spans="32:35">
      <c r="AF61560" s="31"/>
      <c r="AG61560" s="31"/>
      <c r="AH61560" s="31"/>
      <c r="AI61560" s="19"/>
    </row>
    <row r="61561" spans="32:35">
      <c r="AF61561" s="31"/>
      <c r="AG61561" s="31"/>
      <c r="AH61561" s="31"/>
      <c r="AI61561" s="19"/>
    </row>
    <row r="61562" spans="32:35">
      <c r="AF61562" s="31"/>
      <c r="AG61562" s="31"/>
      <c r="AH61562" s="31"/>
      <c r="AI61562" s="19"/>
    </row>
    <row r="61563" spans="32:35">
      <c r="AF61563" s="31"/>
      <c r="AG61563" s="31"/>
      <c r="AH61563" s="31"/>
      <c r="AI61563" s="19"/>
    </row>
    <row r="61564" spans="32:35">
      <c r="AF61564" s="31"/>
      <c r="AG61564" s="31"/>
      <c r="AH61564" s="31"/>
      <c r="AI61564" s="19"/>
    </row>
    <row r="61565" spans="32:35">
      <c r="AF61565" s="31"/>
      <c r="AG61565" s="31"/>
      <c r="AH61565" s="31"/>
      <c r="AI61565" s="19"/>
    </row>
    <row r="61566" spans="32:35">
      <c r="AF61566" s="31"/>
      <c r="AG61566" s="31"/>
      <c r="AH61566" s="31"/>
      <c r="AI61566" s="19"/>
    </row>
    <row r="61567" spans="32:35">
      <c r="AF61567" s="31"/>
      <c r="AG61567" s="31"/>
      <c r="AH61567" s="31"/>
      <c r="AI61567" s="19"/>
    </row>
    <row r="61568" spans="32:35">
      <c r="AF61568" s="31"/>
      <c r="AG61568" s="31"/>
      <c r="AH61568" s="31"/>
      <c r="AI61568" s="19"/>
    </row>
    <row r="61569" spans="32:35">
      <c r="AF61569" s="31"/>
      <c r="AG61569" s="31"/>
      <c r="AH61569" s="31"/>
      <c r="AI61569" s="19"/>
    </row>
    <row r="61570" spans="32:35">
      <c r="AF61570" s="31"/>
      <c r="AG61570" s="31"/>
      <c r="AH61570" s="31"/>
      <c r="AI61570" s="19"/>
    </row>
    <row r="61571" spans="32:35">
      <c r="AF61571" s="31"/>
      <c r="AG61571" s="31"/>
      <c r="AH61571" s="31"/>
      <c r="AI61571" s="19"/>
    </row>
    <row r="61572" spans="32:35" ht="15">
      <c r="AF61572" s="88"/>
      <c r="AG61572" s="88"/>
      <c r="AH61572" s="88"/>
      <c r="AI61572" s="21"/>
    </row>
    <row r="61573" spans="32:35">
      <c r="AF61573" s="43"/>
      <c r="AG61573" s="43"/>
      <c r="AH61573" s="43"/>
      <c r="AI61573" s="5"/>
    </row>
    <row r="61574" spans="32:35" ht="15" thickBot="1">
      <c r="AF61574" s="89"/>
      <c r="AG61574" s="89"/>
      <c r="AH61574" s="89"/>
      <c r="AI61574" s="3"/>
    </row>
    <row r="61575" spans="32:35">
      <c r="AF61575" s="31"/>
      <c r="AG61575" s="31"/>
      <c r="AH61575" s="31"/>
      <c r="AI61575" s="18"/>
    </row>
    <row r="61576" spans="32:35">
      <c r="AF61576" s="31"/>
      <c r="AG61576" s="31"/>
      <c r="AH61576" s="31"/>
      <c r="AI61576" s="19"/>
    </row>
    <row r="61577" spans="32:35">
      <c r="AF61577" s="31"/>
      <c r="AG61577" s="31"/>
      <c r="AH61577" s="31"/>
      <c r="AI61577" s="19"/>
    </row>
    <row r="61578" spans="32:35">
      <c r="AF61578" s="31"/>
      <c r="AG61578" s="31"/>
      <c r="AH61578" s="31"/>
      <c r="AI61578" s="19"/>
    </row>
    <row r="61579" spans="32:35">
      <c r="AF61579" s="31"/>
      <c r="AG61579" s="31"/>
      <c r="AH61579" s="31"/>
      <c r="AI61579" s="19"/>
    </row>
    <row r="61580" spans="32:35">
      <c r="AF61580" s="31"/>
      <c r="AG61580" s="31"/>
      <c r="AH61580" s="31"/>
      <c r="AI61580" s="19"/>
    </row>
    <row r="61581" spans="32:35">
      <c r="AF61581" s="31"/>
      <c r="AG61581" s="31"/>
      <c r="AH61581" s="31"/>
      <c r="AI61581" s="19"/>
    </row>
    <row r="61582" spans="32:35">
      <c r="AF61582" s="31"/>
      <c r="AG61582" s="31"/>
      <c r="AH61582" s="31"/>
      <c r="AI61582" s="19"/>
    </row>
    <row r="61583" spans="32:35">
      <c r="AF61583" s="31"/>
      <c r="AG61583" s="31"/>
      <c r="AH61583" s="31"/>
      <c r="AI61583" s="19"/>
    </row>
    <row r="61584" spans="32:35">
      <c r="AF61584" s="31"/>
      <c r="AG61584" s="31"/>
      <c r="AH61584" s="31"/>
      <c r="AI61584" s="19"/>
    </row>
    <row r="61585" spans="32:35">
      <c r="AF61585" s="31"/>
      <c r="AG61585" s="31"/>
      <c r="AH61585" s="31"/>
      <c r="AI61585" s="19"/>
    </row>
    <row r="61586" spans="32:35">
      <c r="AF61586" s="31"/>
      <c r="AG61586" s="31"/>
      <c r="AH61586" s="31"/>
      <c r="AI61586" s="19"/>
    </row>
    <row r="61587" spans="32:35">
      <c r="AF61587" s="31"/>
      <c r="AG61587" s="31"/>
      <c r="AH61587" s="31"/>
      <c r="AI61587" s="19"/>
    </row>
    <row r="61588" spans="32:35">
      <c r="AF61588" s="31"/>
      <c r="AG61588" s="31"/>
      <c r="AH61588" s="31"/>
      <c r="AI61588" s="19"/>
    </row>
    <row r="61589" spans="32:35">
      <c r="AF61589" s="31"/>
      <c r="AG61589" s="31"/>
      <c r="AH61589" s="31"/>
      <c r="AI61589" s="19"/>
    </row>
    <row r="61590" spans="32:35">
      <c r="AF61590" s="31"/>
      <c r="AG61590" s="31"/>
      <c r="AH61590" s="31"/>
      <c r="AI61590" s="19"/>
    </row>
    <row r="61591" spans="32:35">
      <c r="AF61591" s="31"/>
      <c r="AG61591" s="31"/>
      <c r="AH61591" s="31"/>
      <c r="AI61591" s="19"/>
    </row>
    <row r="61592" spans="32:35">
      <c r="AF61592" s="31"/>
      <c r="AG61592" s="31"/>
      <c r="AH61592" s="31"/>
      <c r="AI61592" s="19"/>
    </row>
    <row r="61593" spans="32:35">
      <c r="AF61593" s="31"/>
      <c r="AG61593" s="31"/>
      <c r="AH61593" s="31"/>
      <c r="AI61593" s="19"/>
    </row>
    <row r="61594" spans="32:35">
      <c r="AF61594" s="31"/>
      <c r="AG61594" s="31"/>
      <c r="AH61594" s="31"/>
      <c r="AI61594" s="19"/>
    </row>
    <row r="61595" spans="32:35">
      <c r="AF61595" s="31"/>
      <c r="AG61595" s="31"/>
      <c r="AH61595" s="31"/>
      <c r="AI61595" s="19"/>
    </row>
    <row r="61596" spans="32:35">
      <c r="AF61596" s="31"/>
      <c r="AG61596" s="31"/>
      <c r="AH61596" s="31"/>
      <c r="AI61596" s="19"/>
    </row>
    <row r="61597" spans="32:35">
      <c r="AF61597" s="31"/>
      <c r="AG61597" s="31"/>
      <c r="AH61597" s="31"/>
      <c r="AI61597" s="19"/>
    </row>
    <row r="61598" spans="32:35">
      <c r="AF61598" s="31"/>
      <c r="AG61598" s="31"/>
      <c r="AH61598" s="31"/>
      <c r="AI61598" s="19"/>
    </row>
    <row r="61599" spans="32:35">
      <c r="AF61599" s="31"/>
      <c r="AG61599" s="31"/>
      <c r="AH61599" s="31"/>
      <c r="AI61599" s="19"/>
    </row>
    <row r="61600" spans="32:35">
      <c r="AF61600" s="31"/>
      <c r="AG61600" s="31"/>
      <c r="AH61600" s="31"/>
      <c r="AI61600" s="19"/>
    </row>
    <row r="61601" spans="32:35">
      <c r="AF61601" s="31"/>
      <c r="AG61601" s="31"/>
      <c r="AH61601" s="31"/>
      <c r="AI61601" s="19"/>
    </row>
    <row r="61602" spans="32:35">
      <c r="AF61602" s="31"/>
      <c r="AG61602" s="31"/>
      <c r="AH61602" s="31"/>
      <c r="AI61602" s="19"/>
    </row>
    <row r="61603" spans="32:35" ht="15">
      <c r="AF61603" s="88"/>
      <c r="AG61603" s="88"/>
      <c r="AH61603" s="88"/>
      <c r="AI61603" s="21"/>
    </row>
    <row r="61604" spans="32:35">
      <c r="AF61604" s="43"/>
      <c r="AG61604" s="43"/>
      <c r="AH61604" s="43"/>
      <c r="AI61604" s="5"/>
    </row>
    <row r="61605" spans="32:35" ht="15" thickBot="1">
      <c r="AF61605" s="89"/>
      <c r="AG61605" s="89"/>
      <c r="AH61605" s="89"/>
      <c r="AI61605" s="3"/>
    </row>
    <row r="61606" spans="32:35">
      <c r="AF61606" s="31"/>
      <c r="AG61606" s="31"/>
      <c r="AH61606" s="31"/>
      <c r="AI61606" s="18"/>
    </row>
    <row r="61607" spans="32:35">
      <c r="AF61607" s="31"/>
      <c r="AG61607" s="31"/>
      <c r="AH61607" s="31"/>
      <c r="AI61607" s="19"/>
    </row>
    <row r="61608" spans="32:35">
      <c r="AF61608" s="31"/>
      <c r="AG61608" s="31"/>
      <c r="AH61608" s="31"/>
      <c r="AI61608" s="19"/>
    </row>
    <row r="61609" spans="32:35">
      <c r="AF61609" s="31"/>
      <c r="AG61609" s="31"/>
      <c r="AH61609" s="31"/>
      <c r="AI61609" s="19"/>
    </row>
    <row r="61610" spans="32:35">
      <c r="AF61610" s="31"/>
      <c r="AG61610" s="31"/>
      <c r="AH61610" s="31"/>
      <c r="AI61610" s="19"/>
    </row>
    <row r="61611" spans="32:35">
      <c r="AF61611" s="31"/>
      <c r="AG61611" s="31"/>
      <c r="AH61611" s="31"/>
      <c r="AI61611" s="19"/>
    </row>
    <row r="61612" spans="32:35">
      <c r="AF61612" s="31"/>
      <c r="AG61612" s="31"/>
      <c r="AH61612" s="31"/>
      <c r="AI61612" s="19"/>
    </row>
    <row r="61613" spans="32:35">
      <c r="AF61613" s="31"/>
      <c r="AG61613" s="31"/>
      <c r="AH61613" s="31"/>
      <c r="AI61613" s="19"/>
    </row>
    <row r="61614" spans="32:35">
      <c r="AF61614" s="31"/>
      <c r="AG61614" s="31"/>
      <c r="AH61614" s="31"/>
      <c r="AI61614" s="19"/>
    </row>
    <row r="61615" spans="32:35">
      <c r="AF61615" s="31"/>
      <c r="AG61615" s="31"/>
      <c r="AH61615" s="31"/>
      <c r="AI61615" s="19"/>
    </row>
    <row r="61616" spans="32:35">
      <c r="AF61616" s="31"/>
      <c r="AG61616" s="31"/>
      <c r="AH61616" s="31"/>
      <c r="AI61616" s="19"/>
    </row>
    <row r="61617" spans="32:35">
      <c r="AF61617" s="31"/>
      <c r="AG61617" s="31"/>
      <c r="AH61617" s="31"/>
      <c r="AI61617" s="19"/>
    </row>
    <row r="61618" spans="32:35">
      <c r="AF61618" s="31"/>
      <c r="AG61618" s="31"/>
      <c r="AH61618" s="31"/>
      <c r="AI61618" s="19"/>
    </row>
    <row r="61619" spans="32:35">
      <c r="AF61619" s="31"/>
      <c r="AG61619" s="31"/>
      <c r="AH61619" s="31"/>
      <c r="AI61619" s="19"/>
    </row>
    <row r="61620" spans="32:35">
      <c r="AF61620" s="31"/>
      <c r="AG61620" s="31"/>
      <c r="AH61620" s="31"/>
      <c r="AI61620" s="19"/>
    </row>
    <row r="61621" spans="32:35">
      <c r="AF61621" s="31"/>
      <c r="AG61621" s="31"/>
      <c r="AH61621" s="31"/>
      <c r="AI61621" s="19"/>
    </row>
    <row r="61622" spans="32:35">
      <c r="AF61622" s="31"/>
      <c r="AG61622" s="31"/>
      <c r="AH61622" s="31"/>
      <c r="AI61622" s="19"/>
    </row>
    <row r="61623" spans="32:35">
      <c r="AF61623" s="31"/>
      <c r="AG61623" s="31"/>
      <c r="AH61623" s="31"/>
      <c r="AI61623" s="19"/>
    </row>
    <row r="61624" spans="32:35">
      <c r="AF61624" s="31"/>
      <c r="AG61624" s="31"/>
      <c r="AH61624" s="31"/>
      <c r="AI61624" s="19"/>
    </row>
    <row r="61625" spans="32:35">
      <c r="AF61625" s="31"/>
      <c r="AG61625" s="31"/>
      <c r="AH61625" s="31"/>
      <c r="AI61625" s="19"/>
    </row>
    <row r="61626" spans="32:35">
      <c r="AF61626" s="31"/>
      <c r="AG61626" s="31"/>
      <c r="AH61626" s="31"/>
      <c r="AI61626" s="19"/>
    </row>
    <row r="61627" spans="32:35">
      <c r="AF61627" s="31"/>
      <c r="AG61627" s="31"/>
      <c r="AH61627" s="31"/>
      <c r="AI61627" s="19"/>
    </row>
    <row r="61628" spans="32:35">
      <c r="AF61628" s="31"/>
      <c r="AG61628" s="31"/>
      <c r="AH61628" s="31"/>
      <c r="AI61628" s="19"/>
    </row>
    <row r="61629" spans="32:35">
      <c r="AF61629" s="31"/>
      <c r="AG61629" s="31"/>
      <c r="AH61629" s="31"/>
      <c r="AI61629" s="19"/>
    </row>
    <row r="61630" spans="32:35">
      <c r="AF61630" s="31"/>
      <c r="AG61630" s="31"/>
      <c r="AH61630" s="31"/>
      <c r="AI61630" s="19"/>
    </row>
    <row r="61631" spans="32:35">
      <c r="AF61631" s="31"/>
      <c r="AG61631" s="31"/>
      <c r="AH61631" s="31"/>
      <c r="AI61631" s="19"/>
    </row>
    <row r="61632" spans="32:35">
      <c r="AF61632" s="31"/>
      <c r="AG61632" s="31"/>
      <c r="AH61632" s="31"/>
      <c r="AI61632" s="19"/>
    </row>
    <row r="61633" spans="32:35">
      <c r="AF61633" s="31"/>
      <c r="AG61633" s="31"/>
      <c r="AH61633" s="31"/>
      <c r="AI61633" s="19"/>
    </row>
    <row r="61634" spans="32:35" ht="15">
      <c r="AF61634" s="88"/>
      <c r="AG61634" s="88"/>
      <c r="AH61634" s="88"/>
      <c r="AI61634" s="21"/>
    </row>
    <row r="61635" spans="32:35">
      <c r="AF61635" s="43"/>
      <c r="AG61635" s="43"/>
      <c r="AH61635" s="43"/>
      <c r="AI61635" s="5"/>
    </row>
    <row r="61636" spans="32:35" ht="15" thickBot="1">
      <c r="AF61636" s="89"/>
      <c r="AG61636" s="89"/>
      <c r="AH61636" s="89"/>
      <c r="AI61636" s="3"/>
    </row>
    <row r="61637" spans="32:35">
      <c r="AF61637" s="31"/>
      <c r="AG61637" s="31"/>
      <c r="AH61637" s="31"/>
      <c r="AI61637" s="18"/>
    </row>
    <row r="61638" spans="32:35">
      <c r="AF61638" s="31"/>
      <c r="AG61638" s="31"/>
      <c r="AH61638" s="31"/>
      <c r="AI61638" s="19"/>
    </row>
    <row r="61639" spans="32:35">
      <c r="AF61639" s="31"/>
      <c r="AG61639" s="31"/>
      <c r="AH61639" s="31"/>
      <c r="AI61639" s="19"/>
    </row>
    <row r="61640" spans="32:35">
      <c r="AF61640" s="31"/>
      <c r="AG61640" s="31"/>
      <c r="AH61640" s="31"/>
      <c r="AI61640" s="19"/>
    </row>
    <row r="61641" spans="32:35">
      <c r="AF61641" s="31"/>
      <c r="AG61641" s="31"/>
      <c r="AH61641" s="31"/>
      <c r="AI61641" s="19"/>
    </row>
    <row r="61642" spans="32:35">
      <c r="AF61642" s="31"/>
      <c r="AG61642" s="31"/>
      <c r="AH61642" s="31"/>
      <c r="AI61642" s="19"/>
    </row>
    <row r="61643" spans="32:35">
      <c r="AF61643" s="31"/>
      <c r="AG61643" s="31"/>
      <c r="AH61643" s="31"/>
      <c r="AI61643" s="19"/>
    </row>
    <row r="61644" spans="32:35">
      <c r="AF61644" s="31"/>
      <c r="AG61644" s="31"/>
      <c r="AH61644" s="31"/>
      <c r="AI61644" s="19"/>
    </row>
    <row r="61645" spans="32:35">
      <c r="AF61645" s="31"/>
      <c r="AG61645" s="31"/>
      <c r="AH61645" s="31"/>
      <c r="AI61645" s="19"/>
    </row>
    <row r="61646" spans="32:35">
      <c r="AF61646" s="31"/>
      <c r="AG61646" s="31"/>
      <c r="AH61646" s="31"/>
      <c r="AI61646" s="19"/>
    </row>
    <row r="61647" spans="32:35">
      <c r="AF61647" s="31"/>
      <c r="AG61647" s="31"/>
      <c r="AH61647" s="31"/>
      <c r="AI61647" s="19"/>
    </row>
    <row r="61648" spans="32:35">
      <c r="AF61648" s="31"/>
      <c r="AG61648" s="31"/>
      <c r="AH61648" s="31"/>
      <c r="AI61648" s="19"/>
    </row>
    <row r="61649" spans="32:35">
      <c r="AF61649" s="31"/>
      <c r="AG61649" s="31"/>
      <c r="AH61649" s="31"/>
      <c r="AI61649" s="19"/>
    </row>
    <row r="61650" spans="32:35">
      <c r="AF61650" s="31"/>
      <c r="AG61650" s="31"/>
      <c r="AH61650" s="31"/>
      <c r="AI61650" s="19"/>
    </row>
    <row r="61651" spans="32:35">
      <c r="AF61651" s="31"/>
      <c r="AG61651" s="31"/>
      <c r="AH61651" s="31"/>
      <c r="AI61651" s="19"/>
    </row>
    <row r="61652" spans="32:35">
      <c r="AF61652" s="31"/>
      <c r="AG61652" s="31"/>
      <c r="AH61652" s="31"/>
      <c r="AI61652" s="19"/>
    </row>
    <row r="61653" spans="32:35">
      <c r="AF61653" s="31"/>
      <c r="AG61653" s="31"/>
      <c r="AH61653" s="31"/>
      <c r="AI61653" s="19"/>
    </row>
    <row r="61654" spans="32:35">
      <c r="AF61654" s="31"/>
      <c r="AG61654" s="31"/>
      <c r="AH61654" s="31"/>
      <c r="AI61654" s="19"/>
    </row>
    <row r="61655" spans="32:35">
      <c r="AF61655" s="31"/>
      <c r="AG61655" s="31"/>
      <c r="AH61655" s="31"/>
      <c r="AI61655" s="19"/>
    </row>
    <row r="61656" spans="32:35">
      <c r="AF61656" s="31"/>
      <c r="AG61656" s="31"/>
      <c r="AH61656" s="31"/>
      <c r="AI61656" s="19"/>
    </row>
    <row r="61657" spans="32:35">
      <c r="AF61657" s="31"/>
      <c r="AG61657" s="31"/>
      <c r="AH61657" s="31"/>
      <c r="AI61657" s="19"/>
    </row>
    <row r="61658" spans="32:35">
      <c r="AF61658" s="31"/>
      <c r="AG61658" s="31"/>
      <c r="AH61658" s="31"/>
      <c r="AI61658" s="19"/>
    </row>
    <row r="61659" spans="32:35">
      <c r="AF61659" s="31"/>
      <c r="AG61659" s="31"/>
      <c r="AH61659" s="31"/>
      <c r="AI61659" s="19"/>
    </row>
    <row r="61660" spans="32:35">
      <c r="AF61660" s="31"/>
      <c r="AG61660" s="31"/>
      <c r="AH61660" s="31"/>
      <c r="AI61660" s="19"/>
    </row>
    <row r="61661" spans="32:35">
      <c r="AF61661" s="31"/>
      <c r="AG61661" s="31"/>
      <c r="AH61661" s="31"/>
      <c r="AI61661" s="19"/>
    </row>
    <row r="61662" spans="32:35">
      <c r="AF61662" s="31"/>
      <c r="AG61662" s="31"/>
      <c r="AH61662" s="31"/>
      <c r="AI61662" s="19"/>
    </row>
    <row r="61663" spans="32:35">
      <c r="AF61663" s="31"/>
      <c r="AG61663" s="31"/>
      <c r="AH61663" s="31"/>
      <c r="AI61663" s="19"/>
    </row>
    <row r="61664" spans="32:35">
      <c r="AF61664" s="31"/>
      <c r="AG61664" s="31"/>
      <c r="AH61664" s="31"/>
      <c r="AI61664" s="19"/>
    </row>
    <row r="61665" spans="32:35" ht="15">
      <c r="AF61665" s="88"/>
      <c r="AG61665" s="88"/>
      <c r="AH61665" s="88"/>
      <c r="AI61665" s="21"/>
    </row>
    <row r="61666" spans="32:35">
      <c r="AF61666" s="43"/>
      <c r="AG61666" s="43"/>
      <c r="AH61666" s="43"/>
      <c r="AI61666" s="5"/>
    </row>
    <row r="61667" spans="32:35" ht="15" thickBot="1">
      <c r="AF61667" s="89"/>
      <c r="AG61667" s="89"/>
      <c r="AH61667" s="89"/>
      <c r="AI61667" s="3"/>
    </row>
    <row r="61668" spans="32:35">
      <c r="AF61668" s="31"/>
      <c r="AG61668" s="31"/>
      <c r="AH61668" s="31"/>
      <c r="AI61668" s="18"/>
    </row>
    <row r="61669" spans="32:35">
      <c r="AF61669" s="31"/>
      <c r="AG61669" s="31"/>
      <c r="AH61669" s="31"/>
      <c r="AI61669" s="19"/>
    </row>
    <row r="61670" spans="32:35">
      <c r="AF61670" s="31"/>
      <c r="AG61670" s="31"/>
      <c r="AH61670" s="31"/>
      <c r="AI61670" s="19"/>
    </row>
    <row r="61671" spans="32:35">
      <c r="AF61671" s="31"/>
      <c r="AG61671" s="31"/>
      <c r="AH61671" s="31"/>
      <c r="AI61671" s="19"/>
    </row>
    <row r="61672" spans="32:35">
      <c r="AF61672" s="31"/>
      <c r="AG61672" s="31"/>
      <c r="AH61672" s="31"/>
      <c r="AI61672" s="19"/>
    </row>
    <row r="61673" spans="32:35">
      <c r="AF61673" s="31"/>
      <c r="AG61673" s="31"/>
      <c r="AH61673" s="31"/>
      <c r="AI61673" s="19"/>
    </row>
    <row r="61674" spans="32:35">
      <c r="AF61674" s="31"/>
      <c r="AG61674" s="31"/>
      <c r="AH61674" s="31"/>
      <c r="AI61674" s="19"/>
    </row>
    <row r="61675" spans="32:35">
      <c r="AF61675" s="31"/>
      <c r="AG61675" s="31"/>
      <c r="AH61675" s="31"/>
      <c r="AI61675" s="19"/>
    </row>
    <row r="61676" spans="32:35">
      <c r="AF61676" s="31"/>
      <c r="AG61676" s="31"/>
      <c r="AH61676" s="31"/>
      <c r="AI61676" s="19"/>
    </row>
    <row r="61677" spans="32:35">
      <c r="AF61677" s="31"/>
      <c r="AG61677" s="31"/>
      <c r="AH61677" s="31"/>
      <c r="AI61677" s="19"/>
    </row>
    <row r="61678" spans="32:35">
      <c r="AF61678" s="31"/>
      <c r="AG61678" s="31"/>
      <c r="AH61678" s="31"/>
      <c r="AI61678" s="19"/>
    </row>
    <row r="61679" spans="32:35">
      <c r="AF61679" s="31"/>
      <c r="AG61679" s="31"/>
      <c r="AH61679" s="31"/>
      <c r="AI61679" s="19"/>
    </row>
    <row r="61680" spans="32:35">
      <c r="AF61680" s="31"/>
      <c r="AG61680" s="31"/>
      <c r="AH61680" s="31"/>
      <c r="AI61680" s="19"/>
    </row>
    <row r="61681" spans="32:35">
      <c r="AF61681" s="31"/>
      <c r="AG61681" s="31"/>
      <c r="AH61681" s="31"/>
      <c r="AI61681" s="19"/>
    </row>
    <row r="61682" spans="32:35">
      <c r="AF61682" s="31"/>
      <c r="AG61682" s="31"/>
      <c r="AH61682" s="31"/>
      <c r="AI61682" s="19"/>
    </row>
    <row r="61683" spans="32:35">
      <c r="AF61683" s="31"/>
      <c r="AG61683" s="31"/>
      <c r="AH61683" s="31"/>
      <c r="AI61683" s="19"/>
    </row>
    <row r="61684" spans="32:35">
      <c r="AF61684" s="31"/>
      <c r="AG61684" s="31"/>
      <c r="AH61684" s="31"/>
      <c r="AI61684" s="19"/>
    </row>
    <row r="61685" spans="32:35">
      <c r="AF61685" s="31"/>
      <c r="AG61685" s="31"/>
      <c r="AH61685" s="31"/>
      <c r="AI61685" s="19"/>
    </row>
    <row r="61686" spans="32:35">
      <c r="AF61686" s="31"/>
      <c r="AG61686" s="31"/>
      <c r="AH61686" s="31"/>
      <c r="AI61686" s="19"/>
    </row>
    <row r="61687" spans="32:35">
      <c r="AF61687" s="31"/>
      <c r="AG61687" s="31"/>
      <c r="AH61687" s="31"/>
      <c r="AI61687" s="19"/>
    </row>
    <row r="61688" spans="32:35">
      <c r="AF61688" s="31"/>
      <c r="AG61688" s="31"/>
      <c r="AH61688" s="31"/>
      <c r="AI61688" s="19"/>
    </row>
    <row r="61689" spans="32:35">
      <c r="AF61689" s="31"/>
      <c r="AG61689" s="31"/>
      <c r="AH61689" s="31"/>
      <c r="AI61689" s="19"/>
    </row>
    <row r="61690" spans="32:35">
      <c r="AF61690" s="31"/>
      <c r="AG61690" s="31"/>
      <c r="AH61690" s="31"/>
      <c r="AI61690" s="19"/>
    </row>
    <row r="61691" spans="32:35">
      <c r="AF61691" s="31"/>
      <c r="AG61691" s="31"/>
      <c r="AH61691" s="31"/>
      <c r="AI61691" s="19"/>
    </row>
    <row r="61692" spans="32:35">
      <c r="AF61692" s="31"/>
      <c r="AG61692" s="31"/>
      <c r="AH61692" s="31"/>
      <c r="AI61692" s="19"/>
    </row>
    <row r="61693" spans="32:35">
      <c r="AF61693" s="31"/>
      <c r="AG61693" s="31"/>
      <c r="AH61693" s="31"/>
      <c r="AI61693" s="19"/>
    </row>
    <row r="61694" spans="32:35">
      <c r="AF61694" s="31"/>
      <c r="AG61694" s="31"/>
      <c r="AH61694" s="31"/>
      <c r="AI61694" s="19"/>
    </row>
    <row r="61695" spans="32:35">
      <c r="AF61695" s="31"/>
      <c r="AG61695" s="31"/>
      <c r="AH61695" s="31"/>
      <c r="AI61695" s="19"/>
    </row>
    <row r="61696" spans="32:35" ht="15">
      <c r="AF61696" s="88"/>
      <c r="AG61696" s="88"/>
      <c r="AH61696" s="88"/>
      <c r="AI61696" s="21"/>
    </row>
    <row r="61697" spans="32:35">
      <c r="AF61697" s="43"/>
      <c r="AG61697" s="43"/>
      <c r="AH61697" s="43"/>
      <c r="AI61697" s="5"/>
    </row>
    <row r="61698" spans="32:35" ht="15" thickBot="1">
      <c r="AF61698" s="89"/>
      <c r="AG61698" s="89"/>
      <c r="AH61698" s="89"/>
      <c r="AI61698" s="3"/>
    </row>
    <row r="61699" spans="32:35">
      <c r="AF61699" s="31"/>
      <c r="AG61699" s="31"/>
      <c r="AH61699" s="31"/>
      <c r="AI61699" s="18"/>
    </row>
    <row r="61700" spans="32:35">
      <c r="AF61700" s="31"/>
      <c r="AG61700" s="31"/>
      <c r="AH61700" s="31"/>
      <c r="AI61700" s="19"/>
    </row>
    <row r="61701" spans="32:35">
      <c r="AF61701" s="31"/>
      <c r="AG61701" s="31"/>
      <c r="AH61701" s="31"/>
      <c r="AI61701" s="19"/>
    </row>
    <row r="61702" spans="32:35">
      <c r="AF61702" s="31"/>
      <c r="AG61702" s="31"/>
      <c r="AH61702" s="31"/>
      <c r="AI61702" s="19"/>
    </row>
    <row r="61703" spans="32:35">
      <c r="AF61703" s="31"/>
      <c r="AG61703" s="31"/>
      <c r="AH61703" s="31"/>
      <c r="AI61703" s="19"/>
    </row>
    <row r="61704" spans="32:35">
      <c r="AF61704" s="31"/>
      <c r="AG61704" s="31"/>
      <c r="AH61704" s="31"/>
      <c r="AI61704" s="19"/>
    </row>
    <row r="61705" spans="32:35">
      <c r="AF61705" s="31"/>
      <c r="AG61705" s="31"/>
      <c r="AH61705" s="31"/>
      <c r="AI61705" s="19"/>
    </row>
    <row r="61706" spans="32:35">
      <c r="AF61706" s="31"/>
      <c r="AG61706" s="31"/>
      <c r="AH61706" s="31"/>
      <c r="AI61706" s="19"/>
    </row>
    <row r="61707" spans="32:35">
      <c r="AF61707" s="31"/>
      <c r="AG61707" s="31"/>
      <c r="AH61707" s="31"/>
      <c r="AI61707" s="19"/>
    </row>
    <row r="61708" spans="32:35">
      <c r="AF61708" s="31"/>
      <c r="AG61708" s="31"/>
      <c r="AH61708" s="31"/>
      <c r="AI61708" s="19"/>
    </row>
    <row r="61709" spans="32:35">
      <c r="AF61709" s="31"/>
      <c r="AG61709" s="31"/>
      <c r="AH61709" s="31"/>
      <c r="AI61709" s="19"/>
    </row>
    <row r="61710" spans="32:35">
      <c r="AF61710" s="31"/>
      <c r="AG61710" s="31"/>
      <c r="AH61710" s="31"/>
      <c r="AI61710" s="19"/>
    </row>
    <row r="61711" spans="32:35">
      <c r="AF61711" s="31"/>
      <c r="AG61711" s="31"/>
      <c r="AH61711" s="31"/>
      <c r="AI61711" s="19"/>
    </row>
    <row r="61712" spans="32:35">
      <c r="AF61712" s="31"/>
      <c r="AG61712" s="31"/>
      <c r="AH61712" s="31"/>
      <c r="AI61712" s="19"/>
    </row>
    <row r="61713" spans="32:35">
      <c r="AF61713" s="31"/>
      <c r="AG61713" s="31"/>
      <c r="AH61713" s="31"/>
      <c r="AI61713" s="19"/>
    </row>
    <row r="61714" spans="32:35">
      <c r="AF61714" s="31"/>
      <c r="AG61714" s="31"/>
      <c r="AH61714" s="31"/>
      <c r="AI61714" s="19"/>
    </row>
    <row r="61715" spans="32:35">
      <c r="AF61715" s="31"/>
      <c r="AG61715" s="31"/>
      <c r="AH61715" s="31"/>
      <c r="AI61715" s="19"/>
    </row>
    <row r="61716" spans="32:35">
      <c r="AF61716" s="31"/>
      <c r="AG61716" s="31"/>
      <c r="AH61716" s="31"/>
      <c r="AI61716" s="19"/>
    </row>
    <row r="61717" spans="32:35">
      <c r="AF61717" s="31"/>
      <c r="AG61717" s="31"/>
      <c r="AH61717" s="31"/>
      <c r="AI61717" s="19"/>
    </row>
    <row r="61718" spans="32:35">
      <c r="AF61718" s="31"/>
      <c r="AG61718" s="31"/>
      <c r="AH61718" s="31"/>
      <c r="AI61718" s="19"/>
    </row>
    <row r="61719" spans="32:35">
      <c r="AF61719" s="31"/>
      <c r="AG61719" s="31"/>
      <c r="AH61719" s="31"/>
      <c r="AI61719" s="19"/>
    </row>
    <row r="61720" spans="32:35">
      <c r="AF61720" s="31"/>
      <c r="AG61720" s="31"/>
      <c r="AH61720" s="31"/>
      <c r="AI61720" s="19"/>
    </row>
    <row r="61721" spans="32:35">
      <c r="AF61721" s="31"/>
      <c r="AG61721" s="31"/>
      <c r="AH61721" s="31"/>
      <c r="AI61721" s="19"/>
    </row>
    <row r="61722" spans="32:35">
      <c r="AF61722" s="31"/>
      <c r="AG61722" s="31"/>
      <c r="AH61722" s="31"/>
      <c r="AI61722" s="19"/>
    </row>
    <row r="61723" spans="32:35">
      <c r="AF61723" s="31"/>
      <c r="AG61723" s="31"/>
      <c r="AH61723" s="31"/>
      <c r="AI61723" s="19"/>
    </row>
    <row r="61724" spans="32:35">
      <c r="AF61724" s="31"/>
      <c r="AG61724" s="31"/>
      <c r="AH61724" s="31"/>
      <c r="AI61724" s="19"/>
    </row>
    <row r="61725" spans="32:35">
      <c r="AF61725" s="31"/>
      <c r="AG61725" s="31"/>
      <c r="AH61725" s="31"/>
      <c r="AI61725" s="19"/>
    </row>
    <row r="61726" spans="32:35">
      <c r="AF61726" s="31"/>
      <c r="AG61726" s="31"/>
      <c r="AH61726" s="31"/>
      <c r="AI61726" s="19"/>
    </row>
    <row r="61727" spans="32:35" ht="15">
      <c r="AF61727" s="88"/>
      <c r="AG61727" s="88"/>
      <c r="AH61727" s="88"/>
      <c r="AI61727" s="21"/>
    </row>
    <row r="61728" spans="32:35">
      <c r="AF61728" s="43"/>
      <c r="AG61728" s="43"/>
      <c r="AH61728" s="43"/>
      <c r="AI61728" s="5"/>
    </row>
    <row r="61729" spans="32:35" ht="15" thickBot="1">
      <c r="AF61729" s="89"/>
      <c r="AG61729" s="89"/>
      <c r="AH61729" s="89"/>
      <c r="AI61729" s="3"/>
    </row>
    <row r="61730" spans="32:35">
      <c r="AF61730" s="31"/>
      <c r="AG61730" s="31"/>
      <c r="AH61730" s="31"/>
      <c r="AI61730" s="18"/>
    </row>
    <row r="61731" spans="32:35">
      <c r="AF61731" s="31"/>
      <c r="AG61731" s="31"/>
      <c r="AH61731" s="31"/>
      <c r="AI61731" s="19"/>
    </row>
    <row r="61732" spans="32:35">
      <c r="AF61732" s="31"/>
      <c r="AG61732" s="31"/>
      <c r="AH61732" s="31"/>
      <c r="AI61732" s="19"/>
    </row>
    <row r="61733" spans="32:35">
      <c r="AF61733" s="31"/>
      <c r="AG61733" s="31"/>
      <c r="AH61733" s="31"/>
      <c r="AI61733" s="19"/>
    </row>
    <row r="61734" spans="32:35">
      <c r="AF61734" s="31"/>
      <c r="AG61734" s="31"/>
      <c r="AH61734" s="31"/>
      <c r="AI61734" s="19"/>
    </row>
    <row r="61735" spans="32:35">
      <c r="AF61735" s="31"/>
      <c r="AG61735" s="31"/>
      <c r="AH61735" s="31"/>
      <c r="AI61735" s="19"/>
    </row>
    <row r="61736" spans="32:35">
      <c r="AF61736" s="31"/>
      <c r="AG61736" s="31"/>
      <c r="AH61736" s="31"/>
      <c r="AI61736" s="19"/>
    </row>
    <row r="61737" spans="32:35">
      <c r="AF61737" s="31"/>
      <c r="AG61737" s="31"/>
      <c r="AH61737" s="31"/>
      <c r="AI61737" s="19"/>
    </row>
    <row r="61738" spans="32:35">
      <c r="AF61738" s="31"/>
      <c r="AG61738" s="31"/>
      <c r="AH61738" s="31"/>
      <c r="AI61738" s="19"/>
    </row>
    <row r="61739" spans="32:35">
      <c r="AF61739" s="31"/>
      <c r="AG61739" s="31"/>
      <c r="AH61739" s="31"/>
      <c r="AI61739" s="19"/>
    </row>
    <row r="61740" spans="32:35">
      <c r="AF61740" s="31"/>
      <c r="AG61740" s="31"/>
      <c r="AH61740" s="31"/>
      <c r="AI61740" s="19"/>
    </row>
    <row r="61741" spans="32:35">
      <c r="AF61741" s="31"/>
      <c r="AG61741" s="31"/>
      <c r="AH61741" s="31"/>
      <c r="AI61741" s="19"/>
    </row>
    <row r="61742" spans="32:35">
      <c r="AF61742" s="31"/>
      <c r="AG61742" s="31"/>
      <c r="AH61742" s="31"/>
      <c r="AI61742" s="19"/>
    </row>
    <row r="61743" spans="32:35">
      <c r="AF61743" s="31"/>
      <c r="AG61743" s="31"/>
      <c r="AH61743" s="31"/>
      <c r="AI61743" s="19"/>
    </row>
    <row r="61744" spans="32:35">
      <c r="AF61744" s="31"/>
      <c r="AG61744" s="31"/>
      <c r="AH61744" s="31"/>
      <c r="AI61744" s="19"/>
    </row>
    <row r="61745" spans="32:35">
      <c r="AF61745" s="31"/>
      <c r="AG61745" s="31"/>
      <c r="AH61745" s="31"/>
      <c r="AI61745" s="19"/>
    </row>
    <row r="61746" spans="32:35">
      <c r="AF61746" s="31"/>
      <c r="AG61746" s="31"/>
      <c r="AH61746" s="31"/>
      <c r="AI61746" s="19"/>
    </row>
    <row r="61747" spans="32:35">
      <c r="AF61747" s="31"/>
      <c r="AG61747" s="31"/>
      <c r="AH61747" s="31"/>
      <c r="AI61747" s="19"/>
    </row>
    <row r="61748" spans="32:35">
      <c r="AF61748" s="31"/>
      <c r="AG61748" s="31"/>
      <c r="AH61748" s="31"/>
      <c r="AI61748" s="19"/>
    </row>
    <row r="61749" spans="32:35">
      <c r="AF61749" s="31"/>
      <c r="AG61749" s="31"/>
      <c r="AH61749" s="31"/>
      <c r="AI61749" s="19"/>
    </row>
    <row r="61750" spans="32:35">
      <c r="AF61750" s="31"/>
      <c r="AG61750" s="31"/>
      <c r="AH61750" s="31"/>
      <c r="AI61750" s="19"/>
    </row>
    <row r="61751" spans="32:35">
      <c r="AF61751" s="31"/>
      <c r="AG61751" s="31"/>
      <c r="AH61751" s="31"/>
      <c r="AI61751" s="19"/>
    </row>
    <row r="61752" spans="32:35">
      <c r="AF61752" s="31"/>
      <c r="AG61752" s="31"/>
      <c r="AH61752" s="31"/>
      <c r="AI61752" s="19"/>
    </row>
    <row r="61753" spans="32:35">
      <c r="AF61753" s="31"/>
      <c r="AG61753" s="31"/>
      <c r="AH61753" s="31"/>
      <c r="AI61753" s="19"/>
    </row>
    <row r="61754" spans="32:35">
      <c r="AF61754" s="31"/>
      <c r="AG61754" s="31"/>
      <c r="AH61754" s="31"/>
      <c r="AI61754" s="19"/>
    </row>
    <row r="61755" spans="32:35">
      <c r="AF61755" s="31"/>
      <c r="AG61755" s="31"/>
      <c r="AH61755" s="31"/>
      <c r="AI61755" s="19"/>
    </row>
    <row r="61756" spans="32:35">
      <c r="AF61756" s="31"/>
      <c r="AG61756" s="31"/>
      <c r="AH61756" s="31"/>
      <c r="AI61756" s="19"/>
    </row>
    <row r="61757" spans="32:35">
      <c r="AF61757" s="31"/>
      <c r="AG61757" s="31"/>
      <c r="AH61757" s="31"/>
      <c r="AI61757" s="19"/>
    </row>
    <row r="61758" spans="32:35" ht="15">
      <c r="AF61758" s="88"/>
      <c r="AG61758" s="88"/>
      <c r="AH61758" s="88"/>
      <c r="AI61758" s="21"/>
    </row>
    <row r="61759" spans="32:35">
      <c r="AF61759" s="43"/>
      <c r="AG61759" s="43"/>
      <c r="AH61759" s="43"/>
      <c r="AI61759" s="5"/>
    </row>
    <row r="61760" spans="32:35" ht="15" thickBot="1">
      <c r="AF61760" s="89"/>
      <c r="AG61760" s="89"/>
      <c r="AH61760" s="89"/>
      <c r="AI61760" s="3"/>
    </row>
    <row r="61761" spans="32:35">
      <c r="AF61761" s="31"/>
      <c r="AG61761" s="31"/>
      <c r="AH61761" s="31"/>
      <c r="AI61761" s="18"/>
    </row>
    <row r="61762" spans="32:35">
      <c r="AF61762" s="31"/>
      <c r="AG61762" s="31"/>
      <c r="AH61762" s="31"/>
      <c r="AI61762" s="19"/>
    </row>
    <row r="61763" spans="32:35">
      <c r="AF61763" s="31"/>
      <c r="AG61763" s="31"/>
      <c r="AH61763" s="31"/>
      <c r="AI61763" s="19"/>
    </row>
    <row r="61764" spans="32:35">
      <c r="AF61764" s="31"/>
      <c r="AG61764" s="31"/>
      <c r="AH61764" s="31"/>
      <c r="AI61764" s="19"/>
    </row>
    <row r="61765" spans="32:35">
      <c r="AF61765" s="31"/>
      <c r="AG61765" s="31"/>
      <c r="AH61765" s="31"/>
      <c r="AI61765" s="19"/>
    </row>
    <row r="61766" spans="32:35">
      <c r="AF61766" s="31"/>
      <c r="AG61766" s="31"/>
      <c r="AH61766" s="31"/>
      <c r="AI61766" s="19"/>
    </row>
    <row r="61767" spans="32:35">
      <c r="AF61767" s="31"/>
      <c r="AG61767" s="31"/>
      <c r="AH61767" s="31"/>
      <c r="AI61767" s="19"/>
    </row>
    <row r="61768" spans="32:35">
      <c r="AF61768" s="31"/>
      <c r="AG61768" s="31"/>
      <c r="AH61768" s="31"/>
      <c r="AI61768" s="19"/>
    </row>
    <row r="61769" spans="32:35">
      <c r="AF61769" s="31"/>
      <c r="AG61769" s="31"/>
      <c r="AH61769" s="31"/>
      <c r="AI61769" s="19"/>
    </row>
    <row r="61770" spans="32:35">
      <c r="AF61770" s="31"/>
      <c r="AG61770" s="31"/>
      <c r="AH61770" s="31"/>
      <c r="AI61770" s="19"/>
    </row>
    <row r="61771" spans="32:35">
      <c r="AF61771" s="31"/>
      <c r="AG61771" s="31"/>
      <c r="AH61771" s="31"/>
      <c r="AI61771" s="19"/>
    </row>
    <row r="61772" spans="32:35">
      <c r="AF61772" s="31"/>
      <c r="AG61772" s="31"/>
      <c r="AH61772" s="31"/>
      <c r="AI61772" s="19"/>
    </row>
    <row r="61773" spans="32:35">
      <c r="AF61773" s="31"/>
      <c r="AG61773" s="31"/>
      <c r="AH61773" s="31"/>
      <c r="AI61773" s="19"/>
    </row>
    <row r="61774" spans="32:35">
      <c r="AF61774" s="31"/>
      <c r="AG61774" s="31"/>
      <c r="AH61774" s="31"/>
      <c r="AI61774" s="19"/>
    </row>
    <row r="61775" spans="32:35">
      <c r="AF61775" s="31"/>
      <c r="AG61775" s="31"/>
      <c r="AH61775" s="31"/>
      <c r="AI61775" s="19"/>
    </row>
    <row r="61776" spans="32:35">
      <c r="AF61776" s="31"/>
      <c r="AG61776" s="31"/>
      <c r="AH61776" s="31"/>
      <c r="AI61776" s="19"/>
    </row>
    <row r="61777" spans="32:35">
      <c r="AF61777" s="31"/>
      <c r="AG61777" s="31"/>
      <c r="AH61777" s="31"/>
      <c r="AI61777" s="19"/>
    </row>
    <row r="61778" spans="32:35">
      <c r="AF61778" s="31"/>
      <c r="AG61778" s="31"/>
      <c r="AH61778" s="31"/>
      <c r="AI61778" s="19"/>
    </row>
    <row r="61779" spans="32:35">
      <c r="AF61779" s="31"/>
      <c r="AG61779" s="31"/>
      <c r="AH61779" s="31"/>
      <c r="AI61779" s="19"/>
    </row>
    <row r="61780" spans="32:35">
      <c r="AF61780" s="31"/>
      <c r="AG61780" s="31"/>
      <c r="AH61780" s="31"/>
      <c r="AI61780" s="19"/>
    </row>
    <row r="61781" spans="32:35">
      <c r="AF61781" s="31"/>
      <c r="AG61781" s="31"/>
      <c r="AH61781" s="31"/>
      <c r="AI61781" s="19"/>
    </row>
    <row r="61782" spans="32:35">
      <c r="AF61782" s="31"/>
      <c r="AG61782" s="31"/>
      <c r="AH61782" s="31"/>
      <c r="AI61782" s="19"/>
    </row>
    <row r="61783" spans="32:35">
      <c r="AF61783" s="31"/>
      <c r="AG61783" s="31"/>
      <c r="AH61783" s="31"/>
      <c r="AI61783" s="19"/>
    </row>
    <row r="61784" spans="32:35">
      <c r="AF61784" s="31"/>
      <c r="AG61784" s="31"/>
      <c r="AH61784" s="31"/>
      <c r="AI61784" s="19"/>
    </row>
    <row r="61785" spans="32:35">
      <c r="AF61785" s="31"/>
      <c r="AG61785" s="31"/>
      <c r="AH61785" s="31"/>
      <c r="AI61785" s="19"/>
    </row>
    <row r="61786" spans="32:35">
      <c r="AF61786" s="31"/>
      <c r="AG61786" s="31"/>
      <c r="AH61786" s="31"/>
      <c r="AI61786" s="19"/>
    </row>
    <row r="61787" spans="32:35">
      <c r="AF61787" s="31"/>
      <c r="AG61787" s="31"/>
      <c r="AH61787" s="31"/>
      <c r="AI61787" s="19"/>
    </row>
    <row r="61788" spans="32:35">
      <c r="AF61788" s="31"/>
      <c r="AG61788" s="31"/>
      <c r="AH61788" s="31"/>
      <c r="AI61788" s="19"/>
    </row>
    <row r="61789" spans="32:35" ht="15">
      <c r="AF61789" s="88"/>
      <c r="AG61789" s="88"/>
      <c r="AH61789" s="88"/>
      <c r="AI61789" s="21"/>
    </row>
    <row r="61790" spans="32:35">
      <c r="AF61790" s="43"/>
      <c r="AG61790" s="43"/>
      <c r="AH61790" s="43"/>
      <c r="AI61790" s="5"/>
    </row>
    <row r="61791" spans="32:35" ht="15" thickBot="1">
      <c r="AF61791" s="89"/>
      <c r="AG61791" s="89"/>
      <c r="AH61791" s="89"/>
      <c r="AI61791" s="3"/>
    </row>
    <row r="61792" spans="32:35">
      <c r="AF61792" s="31"/>
      <c r="AG61792" s="31"/>
      <c r="AH61792" s="31"/>
      <c r="AI61792" s="18"/>
    </row>
    <row r="61793" spans="32:35">
      <c r="AF61793" s="31"/>
      <c r="AG61793" s="31"/>
      <c r="AH61793" s="31"/>
      <c r="AI61793" s="19"/>
    </row>
    <row r="61794" spans="32:35">
      <c r="AF61794" s="31"/>
      <c r="AG61794" s="31"/>
      <c r="AH61794" s="31"/>
      <c r="AI61794" s="19"/>
    </row>
    <row r="61795" spans="32:35">
      <c r="AF61795" s="31"/>
      <c r="AG61795" s="31"/>
      <c r="AH61795" s="31"/>
      <c r="AI61795" s="19"/>
    </row>
    <row r="61796" spans="32:35">
      <c r="AF61796" s="31"/>
      <c r="AG61796" s="31"/>
      <c r="AH61796" s="31"/>
      <c r="AI61796" s="19"/>
    </row>
    <row r="61797" spans="32:35">
      <c r="AF61797" s="31"/>
      <c r="AG61797" s="31"/>
      <c r="AH61797" s="31"/>
      <c r="AI61797" s="19"/>
    </row>
    <row r="61798" spans="32:35">
      <c r="AF61798" s="31"/>
      <c r="AG61798" s="31"/>
      <c r="AH61798" s="31"/>
      <c r="AI61798" s="19"/>
    </row>
    <row r="61799" spans="32:35">
      <c r="AF61799" s="31"/>
      <c r="AG61799" s="31"/>
      <c r="AH61799" s="31"/>
      <c r="AI61799" s="19"/>
    </row>
    <row r="61800" spans="32:35">
      <c r="AF61800" s="31"/>
      <c r="AG61800" s="31"/>
      <c r="AH61800" s="31"/>
      <c r="AI61800" s="19"/>
    </row>
    <row r="61801" spans="32:35">
      <c r="AF61801" s="31"/>
      <c r="AG61801" s="31"/>
      <c r="AH61801" s="31"/>
      <c r="AI61801" s="19"/>
    </row>
    <row r="61802" spans="32:35">
      <c r="AF61802" s="31"/>
      <c r="AG61802" s="31"/>
      <c r="AH61802" s="31"/>
      <c r="AI61802" s="19"/>
    </row>
    <row r="61803" spans="32:35">
      <c r="AF61803" s="31"/>
      <c r="AG61803" s="31"/>
      <c r="AH61803" s="31"/>
      <c r="AI61803" s="19"/>
    </row>
    <row r="61804" spans="32:35">
      <c r="AF61804" s="31"/>
      <c r="AG61804" s="31"/>
      <c r="AH61804" s="31"/>
      <c r="AI61804" s="19"/>
    </row>
    <row r="61805" spans="32:35">
      <c r="AF61805" s="31"/>
      <c r="AG61805" s="31"/>
      <c r="AH61805" s="31"/>
      <c r="AI61805" s="19"/>
    </row>
    <row r="61806" spans="32:35">
      <c r="AF61806" s="31"/>
      <c r="AG61806" s="31"/>
      <c r="AH61806" s="31"/>
      <c r="AI61806" s="19"/>
    </row>
    <row r="61807" spans="32:35">
      <c r="AF61807" s="31"/>
      <c r="AG61807" s="31"/>
      <c r="AH61807" s="31"/>
      <c r="AI61807" s="19"/>
    </row>
    <row r="61808" spans="32:35">
      <c r="AF61808" s="31"/>
      <c r="AG61808" s="31"/>
      <c r="AH61808" s="31"/>
      <c r="AI61808" s="19"/>
    </row>
    <row r="61809" spans="32:35">
      <c r="AF61809" s="31"/>
      <c r="AG61809" s="31"/>
      <c r="AH61809" s="31"/>
      <c r="AI61809" s="19"/>
    </row>
    <row r="61810" spans="32:35">
      <c r="AF61810" s="31"/>
      <c r="AG61810" s="31"/>
      <c r="AH61810" s="31"/>
      <c r="AI61810" s="19"/>
    </row>
    <row r="61811" spans="32:35">
      <c r="AF61811" s="31"/>
      <c r="AG61811" s="31"/>
      <c r="AH61811" s="31"/>
      <c r="AI61811" s="19"/>
    </row>
    <row r="61812" spans="32:35">
      <c r="AF61812" s="31"/>
      <c r="AG61812" s="31"/>
      <c r="AH61812" s="31"/>
      <c r="AI61812" s="19"/>
    </row>
    <row r="61813" spans="32:35">
      <c r="AF61813" s="31"/>
      <c r="AG61813" s="31"/>
      <c r="AH61813" s="31"/>
      <c r="AI61813" s="19"/>
    </row>
    <row r="61814" spans="32:35">
      <c r="AF61814" s="31"/>
      <c r="AG61814" s="31"/>
      <c r="AH61814" s="31"/>
      <c r="AI61814" s="19"/>
    </row>
    <row r="61815" spans="32:35">
      <c r="AF61815" s="31"/>
      <c r="AG61815" s="31"/>
      <c r="AH61815" s="31"/>
      <c r="AI61815" s="19"/>
    </row>
    <row r="61816" spans="32:35">
      <c r="AF61816" s="31"/>
      <c r="AG61816" s="31"/>
      <c r="AH61816" s="31"/>
      <c r="AI61816" s="19"/>
    </row>
    <row r="61817" spans="32:35">
      <c r="AF61817" s="31"/>
      <c r="AG61817" s="31"/>
      <c r="AH61817" s="31"/>
      <c r="AI61817" s="19"/>
    </row>
    <row r="61818" spans="32:35">
      <c r="AF61818" s="31"/>
      <c r="AG61818" s="31"/>
      <c r="AH61818" s="31"/>
      <c r="AI61818" s="19"/>
    </row>
    <row r="61819" spans="32:35">
      <c r="AF61819" s="31"/>
      <c r="AG61819" s="31"/>
      <c r="AH61819" s="31"/>
      <c r="AI61819" s="19"/>
    </row>
    <row r="61820" spans="32:35" ht="15">
      <c r="AF61820" s="88"/>
      <c r="AG61820" s="88"/>
      <c r="AH61820" s="88"/>
      <c r="AI61820" s="21"/>
    </row>
    <row r="61821" spans="32:35">
      <c r="AF61821" s="43"/>
      <c r="AG61821" s="43"/>
      <c r="AH61821" s="43"/>
      <c r="AI61821" s="5"/>
    </row>
    <row r="61822" spans="32:35" ht="15" thickBot="1">
      <c r="AF61822" s="89"/>
      <c r="AG61822" s="89"/>
      <c r="AH61822" s="89"/>
      <c r="AI61822" s="3"/>
    </row>
    <row r="61823" spans="32:35">
      <c r="AF61823" s="31"/>
      <c r="AG61823" s="31"/>
      <c r="AH61823" s="31"/>
      <c r="AI61823" s="18"/>
    </row>
    <row r="61824" spans="32:35">
      <c r="AF61824" s="31"/>
      <c r="AG61824" s="31"/>
      <c r="AH61824" s="31"/>
      <c r="AI61824" s="19"/>
    </row>
    <row r="61825" spans="32:35">
      <c r="AF61825" s="31"/>
      <c r="AG61825" s="31"/>
      <c r="AH61825" s="31"/>
      <c r="AI61825" s="19"/>
    </row>
    <row r="61826" spans="32:35">
      <c r="AF61826" s="31"/>
      <c r="AG61826" s="31"/>
      <c r="AH61826" s="31"/>
      <c r="AI61826" s="19"/>
    </row>
    <row r="61827" spans="32:35">
      <c r="AF61827" s="31"/>
      <c r="AG61827" s="31"/>
      <c r="AH61827" s="31"/>
      <c r="AI61827" s="19"/>
    </row>
    <row r="61828" spans="32:35">
      <c r="AF61828" s="31"/>
      <c r="AG61828" s="31"/>
      <c r="AH61828" s="31"/>
      <c r="AI61828" s="19"/>
    </row>
    <row r="61829" spans="32:35">
      <c r="AF61829" s="31"/>
      <c r="AG61829" s="31"/>
      <c r="AH61829" s="31"/>
      <c r="AI61829" s="19"/>
    </row>
    <row r="61830" spans="32:35">
      <c r="AF61830" s="31"/>
      <c r="AG61830" s="31"/>
      <c r="AH61830" s="31"/>
      <c r="AI61830" s="19"/>
    </row>
    <row r="61831" spans="32:35">
      <c r="AF61831" s="31"/>
      <c r="AG61831" s="31"/>
      <c r="AH61831" s="31"/>
      <c r="AI61831" s="19"/>
    </row>
    <row r="61832" spans="32:35">
      <c r="AF61832" s="31"/>
      <c r="AG61832" s="31"/>
      <c r="AH61832" s="31"/>
      <c r="AI61832" s="19"/>
    </row>
    <row r="61833" spans="32:35">
      <c r="AF61833" s="31"/>
      <c r="AG61833" s="31"/>
      <c r="AH61833" s="31"/>
      <c r="AI61833" s="19"/>
    </row>
    <row r="61834" spans="32:35">
      <c r="AF61834" s="31"/>
      <c r="AG61834" s="31"/>
      <c r="AH61834" s="31"/>
      <c r="AI61834" s="19"/>
    </row>
    <row r="61835" spans="32:35">
      <c r="AF61835" s="31"/>
      <c r="AG61835" s="31"/>
      <c r="AH61835" s="31"/>
      <c r="AI61835" s="19"/>
    </row>
    <row r="61836" spans="32:35">
      <c r="AF61836" s="31"/>
      <c r="AG61836" s="31"/>
      <c r="AH61836" s="31"/>
      <c r="AI61836" s="19"/>
    </row>
    <row r="61837" spans="32:35">
      <c r="AF61837" s="31"/>
      <c r="AG61837" s="31"/>
      <c r="AH61837" s="31"/>
      <c r="AI61837" s="19"/>
    </row>
    <row r="61838" spans="32:35">
      <c r="AF61838" s="31"/>
      <c r="AG61838" s="31"/>
      <c r="AH61838" s="31"/>
      <c r="AI61838" s="19"/>
    </row>
    <row r="61839" spans="32:35">
      <c r="AF61839" s="31"/>
      <c r="AG61839" s="31"/>
      <c r="AH61839" s="31"/>
      <c r="AI61839" s="19"/>
    </row>
    <row r="61840" spans="32:35">
      <c r="AF61840" s="31"/>
      <c r="AG61840" s="31"/>
      <c r="AH61840" s="31"/>
      <c r="AI61840" s="19"/>
    </row>
    <row r="61841" spans="32:35">
      <c r="AF61841" s="31"/>
      <c r="AG61841" s="31"/>
      <c r="AH61841" s="31"/>
      <c r="AI61841" s="19"/>
    </row>
    <row r="61842" spans="32:35">
      <c r="AF61842" s="31"/>
      <c r="AG61842" s="31"/>
      <c r="AH61842" s="31"/>
      <c r="AI61842" s="19"/>
    </row>
    <row r="61843" spans="32:35">
      <c r="AF61843" s="31"/>
      <c r="AG61843" s="31"/>
      <c r="AH61843" s="31"/>
      <c r="AI61843" s="19"/>
    </row>
    <row r="61844" spans="32:35">
      <c r="AF61844" s="31"/>
      <c r="AG61844" s="31"/>
      <c r="AH61844" s="31"/>
      <c r="AI61844" s="19"/>
    </row>
    <row r="61845" spans="32:35">
      <c r="AF61845" s="31"/>
      <c r="AG61845" s="31"/>
      <c r="AH61845" s="31"/>
      <c r="AI61845" s="19"/>
    </row>
    <row r="61846" spans="32:35">
      <c r="AF61846" s="31"/>
      <c r="AG61846" s="31"/>
      <c r="AH61846" s="31"/>
      <c r="AI61846" s="19"/>
    </row>
    <row r="61847" spans="32:35">
      <c r="AF61847" s="31"/>
      <c r="AG61847" s="31"/>
      <c r="AH61847" s="31"/>
      <c r="AI61847" s="19"/>
    </row>
    <row r="61848" spans="32:35">
      <c r="AF61848" s="31"/>
      <c r="AG61848" s="31"/>
      <c r="AH61848" s="31"/>
      <c r="AI61848" s="19"/>
    </row>
    <row r="61849" spans="32:35">
      <c r="AF61849" s="31"/>
      <c r="AG61849" s="31"/>
      <c r="AH61849" s="31"/>
      <c r="AI61849" s="19"/>
    </row>
    <row r="61850" spans="32:35">
      <c r="AF61850" s="31"/>
      <c r="AG61850" s="31"/>
      <c r="AH61850" s="31"/>
      <c r="AI61850" s="19"/>
    </row>
    <row r="61851" spans="32:35" ht="15">
      <c r="AF61851" s="88"/>
      <c r="AG61851" s="88"/>
      <c r="AH61851" s="88"/>
      <c r="AI61851" s="21"/>
    </row>
    <row r="61852" spans="32:35">
      <c r="AF61852" s="43"/>
      <c r="AG61852" s="43"/>
      <c r="AH61852" s="43"/>
      <c r="AI61852" s="5"/>
    </row>
    <row r="61853" spans="32:35" ht="15" thickBot="1">
      <c r="AF61853" s="89"/>
      <c r="AG61853" s="89"/>
      <c r="AH61853" s="89"/>
      <c r="AI61853" s="3"/>
    </row>
    <row r="61854" spans="32:35">
      <c r="AF61854" s="31"/>
      <c r="AG61854" s="31"/>
      <c r="AH61854" s="31"/>
      <c r="AI61854" s="18"/>
    </row>
    <row r="61855" spans="32:35">
      <c r="AF61855" s="31"/>
      <c r="AG61855" s="31"/>
      <c r="AH61855" s="31"/>
      <c r="AI61855" s="19"/>
    </row>
    <row r="61856" spans="32:35">
      <c r="AF61856" s="31"/>
      <c r="AG61856" s="31"/>
      <c r="AH61856" s="31"/>
      <c r="AI61856" s="19"/>
    </row>
    <row r="61857" spans="32:35">
      <c r="AF61857" s="31"/>
      <c r="AG61857" s="31"/>
      <c r="AH61857" s="31"/>
      <c r="AI61857" s="19"/>
    </row>
    <row r="61858" spans="32:35">
      <c r="AF61858" s="31"/>
      <c r="AG61858" s="31"/>
      <c r="AH61858" s="31"/>
      <c r="AI61858" s="19"/>
    </row>
    <row r="61859" spans="32:35">
      <c r="AF61859" s="31"/>
      <c r="AG61859" s="31"/>
      <c r="AH61859" s="31"/>
      <c r="AI61859" s="19"/>
    </row>
    <row r="61860" spans="32:35">
      <c r="AF61860" s="31"/>
      <c r="AG61860" s="31"/>
      <c r="AH61860" s="31"/>
      <c r="AI61860" s="19"/>
    </row>
    <row r="61861" spans="32:35">
      <c r="AF61861" s="31"/>
      <c r="AG61861" s="31"/>
      <c r="AH61861" s="31"/>
      <c r="AI61861" s="19"/>
    </row>
    <row r="61862" spans="32:35">
      <c r="AF61862" s="31"/>
      <c r="AG61862" s="31"/>
      <c r="AH61862" s="31"/>
      <c r="AI61862" s="19"/>
    </row>
    <row r="61863" spans="32:35">
      <c r="AF61863" s="31"/>
      <c r="AG61863" s="31"/>
      <c r="AH61863" s="31"/>
      <c r="AI61863" s="19"/>
    </row>
    <row r="61864" spans="32:35">
      <c r="AF61864" s="31"/>
      <c r="AG61864" s="31"/>
      <c r="AH61864" s="31"/>
      <c r="AI61864" s="19"/>
    </row>
    <row r="61865" spans="32:35">
      <c r="AF61865" s="31"/>
      <c r="AG61865" s="31"/>
      <c r="AH61865" s="31"/>
      <c r="AI61865" s="19"/>
    </row>
    <row r="61866" spans="32:35">
      <c r="AF61866" s="31"/>
      <c r="AG61866" s="31"/>
      <c r="AH61866" s="31"/>
      <c r="AI61866" s="19"/>
    </row>
    <row r="61867" spans="32:35">
      <c r="AF61867" s="31"/>
      <c r="AG61867" s="31"/>
      <c r="AH61867" s="31"/>
      <c r="AI61867" s="19"/>
    </row>
    <row r="61868" spans="32:35">
      <c r="AF61868" s="31"/>
      <c r="AG61868" s="31"/>
      <c r="AH61868" s="31"/>
      <c r="AI61868" s="19"/>
    </row>
    <row r="61869" spans="32:35">
      <c r="AF61869" s="31"/>
      <c r="AG61869" s="31"/>
      <c r="AH61869" s="31"/>
      <c r="AI61869" s="19"/>
    </row>
    <row r="61870" spans="32:35">
      <c r="AF61870" s="31"/>
      <c r="AG61870" s="31"/>
      <c r="AH61870" s="31"/>
      <c r="AI61870" s="19"/>
    </row>
    <row r="61871" spans="32:35">
      <c r="AF61871" s="31"/>
      <c r="AG61871" s="31"/>
      <c r="AH61871" s="31"/>
      <c r="AI61871" s="19"/>
    </row>
    <row r="61872" spans="32:35">
      <c r="AF61872" s="31"/>
      <c r="AG61872" s="31"/>
      <c r="AH61872" s="31"/>
      <c r="AI61872" s="19"/>
    </row>
    <row r="61873" spans="32:35">
      <c r="AF61873" s="31"/>
      <c r="AG61873" s="31"/>
      <c r="AH61873" s="31"/>
      <c r="AI61873" s="19"/>
    </row>
    <row r="61874" spans="32:35">
      <c r="AF61874" s="31"/>
      <c r="AG61874" s="31"/>
      <c r="AH61874" s="31"/>
      <c r="AI61874" s="19"/>
    </row>
    <row r="61875" spans="32:35">
      <c r="AF61875" s="31"/>
      <c r="AG61875" s="31"/>
      <c r="AH61875" s="31"/>
      <c r="AI61875" s="19"/>
    </row>
    <row r="61876" spans="32:35">
      <c r="AF61876" s="31"/>
      <c r="AG61876" s="31"/>
      <c r="AH61876" s="31"/>
      <c r="AI61876" s="19"/>
    </row>
    <row r="61877" spans="32:35">
      <c r="AF61877" s="31"/>
      <c r="AG61877" s="31"/>
      <c r="AH61877" s="31"/>
      <c r="AI61877" s="19"/>
    </row>
    <row r="61878" spans="32:35">
      <c r="AF61878" s="31"/>
      <c r="AG61878" s="31"/>
      <c r="AH61878" s="31"/>
      <c r="AI61878" s="19"/>
    </row>
    <row r="61879" spans="32:35">
      <c r="AF61879" s="31"/>
      <c r="AG61879" s="31"/>
      <c r="AH61879" s="31"/>
      <c r="AI61879" s="19"/>
    </row>
    <row r="61880" spans="32:35">
      <c r="AF61880" s="31"/>
      <c r="AG61880" s="31"/>
      <c r="AH61880" s="31"/>
      <c r="AI61880" s="19"/>
    </row>
    <row r="61881" spans="32:35">
      <c r="AF61881" s="31"/>
      <c r="AG61881" s="31"/>
      <c r="AH61881" s="31"/>
      <c r="AI61881" s="19"/>
    </row>
    <row r="61882" spans="32:35" ht="15">
      <c r="AF61882" s="88"/>
      <c r="AG61882" s="88"/>
      <c r="AH61882" s="88"/>
      <c r="AI61882" s="21"/>
    </row>
    <row r="61883" spans="32:35">
      <c r="AF61883" s="43"/>
      <c r="AG61883" s="43"/>
      <c r="AH61883" s="43"/>
      <c r="AI61883" s="5"/>
    </row>
    <row r="61884" spans="32:35" ht="15" thickBot="1">
      <c r="AF61884" s="89"/>
      <c r="AG61884" s="89"/>
      <c r="AH61884" s="89"/>
      <c r="AI61884" s="3"/>
    </row>
    <row r="61885" spans="32:35">
      <c r="AF61885" s="31"/>
      <c r="AG61885" s="31"/>
      <c r="AH61885" s="31"/>
      <c r="AI61885" s="18"/>
    </row>
    <row r="61886" spans="32:35">
      <c r="AF61886" s="31"/>
      <c r="AG61886" s="31"/>
      <c r="AH61886" s="31"/>
      <c r="AI61886" s="19"/>
    </row>
    <row r="61887" spans="32:35">
      <c r="AF61887" s="31"/>
      <c r="AG61887" s="31"/>
      <c r="AH61887" s="31"/>
      <c r="AI61887" s="19"/>
    </row>
    <row r="61888" spans="32:35">
      <c r="AF61888" s="31"/>
      <c r="AG61888" s="31"/>
      <c r="AH61888" s="31"/>
      <c r="AI61888" s="19"/>
    </row>
    <row r="61889" spans="32:35">
      <c r="AF61889" s="31"/>
      <c r="AG61889" s="31"/>
      <c r="AH61889" s="31"/>
      <c r="AI61889" s="19"/>
    </row>
    <row r="61890" spans="32:35">
      <c r="AF61890" s="31"/>
      <c r="AG61890" s="31"/>
      <c r="AH61890" s="31"/>
      <c r="AI61890" s="19"/>
    </row>
    <row r="61891" spans="32:35">
      <c r="AF61891" s="31"/>
      <c r="AG61891" s="31"/>
      <c r="AH61891" s="31"/>
      <c r="AI61891" s="19"/>
    </row>
    <row r="61892" spans="32:35">
      <c r="AF61892" s="31"/>
      <c r="AG61892" s="31"/>
      <c r="AH61892" s="31"/>
      <c r="AI61892" s="19"/>
    </row>
    <row r="61893" spans="32:35">
      <c r="AF61893" s="31"/>
      <c r="AG61893" s="31"/>
      <c r="AH61893" s="31"/>
      <c r="AI61893" s="19"/>
    </row>
    <row r="61894" spans="32:35">
      <c r="AF61894" s="31"/>
      <c r="AG61894" s="31"/>
      <c r="AH61894" s="31"/>
      <c r="AI61894" s="19"/>
    </row>
    <row r="61895" spans="32:35">
      <c r="AF61895" s="31"/>
      <c r="AG61895" s="31"/>
      <c r="AH61895" s="31"/>
      <c r="AI61895" s="19"/>
    </row>
    <row r="61896" spans="32:35">
      <c r="AF61896" s="31"/>
      <c r="AG61896" s="31"/>
      <c r="AH61896" s="31"/>
      <c r="AI61896" s="19"/>
    </row>
    <row r="61897" spans="32:35">
      <c r="AF61897" s="31"/>
      <c r="AG61897" s="31"/>
      <c r="AH61897" s="31"/>
      <c r="AI61897" s="19"/>
    </row>
    <row r="61898" spans="32:35">
      <c r="AF61898" s="31"/>
      <c r="AG61898" s="31"/>
      <c r="AH61898" s="31"/>
      <c r="AI61898" s="19"/>
    </row>
    <row r="61899" spans="32:35">
      <c r="AF61899" s="31"/>
      <c r="AG61899" s="31"/>
      <c r="AH61899" s="31"/>
      <c r="AI61899" s="19"/>
    </row>
    <row r="61900" spans="32:35">
      <c r="AF61900" s="31"/>
      <c r="AG61900" s="31"/>
      <c r="AH61900" s="31"/>
      <c r="AI61900" s="19"/>
    </row>
    <row r="61901" spans="32:35">
      <c r="AF61901" s="31"/>
      <c r="AG61901" s="31"/>
      <c r="AH61901" s="31"/>
      <c r="AI61901" s="19"/>
    </row>
    <row r="61902" spans="32:35">
      <c r="AF61902" s="31"/>
      <c r="AG61902" s="31"/>
      <c r="AH61902" s="31"/>
      <c r="AI61902" s="19"/>
    </row>
    <row r="61903" spans="32:35">
      <c r="AF61903" s="31"/>
      <c r="AG61903" s="31"/>
      <c r="AH61903" s="31"/>
      <c r="AI61903" s="19"/>
    </row>
    <row r="61904" spans="32:35">
      <c r="AF61904" s="31"/>
      <c r="AG61904" s="31"/>
      <c r="AH61904" s="31"/>
      <c r="AI61904" s="19"/>
    </row>
    <row r="61905" spans="32:35">
      <c r="AF61905" s="31"/>
      <c r="AG61905" s="31"/>
      <c r="AH61905" s="31"/>
      <c r="AI61905" s="19"/>
    </row>
    <row r="61906" spans="32:35">
      <c r="AF61906" s="31"/>
      <c r="AG61906" s="31"/>
      <c r="AH61906" s="31"/>
      <c r="AI61906" s="19"/>
    </row>
    <row r="61907" spans="32:35">
      <c r="AF61907" s="31"/>
      <c r="AG61907" s="31"/>
      <c r="AH61907" s="31"/>
      <c r="AI61907" s="19"/>
    </row>
    <row r="61908" spans="32:35">
      <c r="AF61908" s="31"/>
      <c r="AG61908" s="31"/>
      <c r="AH61908" s="31"/>
      <c r="AI61908" s="19"/>
    </row>
    <row r="61909" spans="32:35">
      <c r="AF61909" s="31"/>
      <c r="AG61909" s="31"/>
      <c r="AH61909" s="31"/>
      <c r="AI61909" s="19"/>
    </row>
    <row r="61910" spans="32:35">
      <c r="AF61910" s="31"/>
      <c r="AG61910" s="31"/>
      <c r="AH61910" s="31"/>
      <c r="AI61910" s="19"/>
    </row>
    <row r="61911" spans="32:35">
      <c r="AF61911" s="31"/>
      <c r="AG61911" s="31"/>
      <c r="AH61911" s="31"/>
      <c r="AI61911" s="19"/>
    </row>
    <row r="61912" spans="32:35">
      <c r="AF61912" s="31"/>
      <c r="AG61912" s="31"/>
      <c r="AH61912" s="31"/>
      <c r="AI61912" s="19"/>
    </row>
    <row r="61913" spans="32:35" ht="15">
      <c r="AF61913" s="88"/>
      <c r="AG61913" s="88"/>
      <c r="AH61913" s="88"/>
      <c r="AI61913" s="21"/>
    </row>
    <row r="61914" spans="32:35">
      <c r="AF61914" s="43"/>
      <c r="AG61914" s="43"/>
      <c r="AH61914" s="43"/>
      <c r="AI61914" s="5"/>
    </row>
    <row r="61915" spans="32:35" ht="15" thickBot="1">
      <c r="AF61915" s="89"/>
      <c r="AG61915" s="89"/>
      <c r="AH61915" s="89"/>
      <c r="AI61915" s="3"/>
    </row>
    <row r="61916" spans="32:35">
      <c r="AF61916" s="31"/>
      <c r="AG61916" s="31"/>
      <c r="AH61916" s="31"/>
      <c r="AI61916" s="18"/>
    </row>
    <row r="61917" spans="32:35">
      <c r="AF61917" s="31"/>
      <c r="AG61917" s="31"/>
      <c r="AH61917" s="31"/>
      <c r="AI61917" s="19"/>
    </row>
    <row r="61918" spans="32:35">
      <c r="AF61918" s="31"/>
      <c r="AG61918" s="31"/>
      <c r="AH61918" s="31"/>
      <c r="AI61918" s="19"/>
    </row>
    <row r="61919" spans="32:35">
      <c r="AF61919" s="31"/>
      <c r="AG61919" s="31"/>
      <c r="AH61919" s="31"/>
      <c r="AI61919" s="19"/>
    </row>
    <row r="61920" spans="32:35">
      <c r="AF61920" s="31"/>
      <c r="AG61920" s="31"/>
      <c r="AH61920" s="31"/>
      <c r="AI61920" s="19"/>
    </row>
    <row r="61921" spans="32:35">
      <c r="AF61921" s="31"/>
      <c r="AG61921" s="31"/>
      <c r="AH61921" s="31"/>
      <c r="AI61921" s="19"/>
    </row>
    <row r="61922" spans="32:35">
      <c r="AF61922" s="31"/>
      <c r="AG61922" s="31"/>
      <c r="AH61922" s="31"/>
      <c r="AI61922" s="19"/>
    </row>
    <row r="61923" spans="32:35">
      <c r="AF61923" s="31"/>
      <c r="AG61923" s="31"/>
      <c r="AH61923" s="31"/>
      <c r="AI61923" s="19"/>
    </row>
    <row r="61924" spans="32:35">
      <c r="AF61924" s="31"/>
      <c r="AG61924" s="31"/>
      <c r="AH61924" s="31"/>
      <c r="AI61924" s="19"/>
    </row>
    <row r="61925" spans="32:35">
      <c r="AF61925" s="31"/>
      <c r="AG61925" s="31"/>
      <c r="AH61925" s="31"/>
      <c r="AI61925" s="19"/>
    </row>
    <row r="61926" spans="32:35">
      <c r="AF61926" s="31"/>
      <c r="AG61926" s="31"/>
      <c r="AH61926" s="31"/>
      <c r="AI61926" s="19"/>
    </row>
    <row r="61927" spans="32:35">
      <c r="AF61927" s="31"/>
      <c r="AG61927" s="31"/>
      <c r="AH61927" s="31"/>
      <c r="AI61927" s="19"/>
    </row>
    <row r="61928" spans="32:35">
      <c r="AF61928" s="31"/>
      <c r="AG61928" s="31"/>
      <c r="AH61928" s="31"/>
      <c r="AI61928" s="19"/>
    </row>
    <row r="61929" spans="32:35">
      <c r="AF61929" s="31"/>
      <c r="AG61929" s="31"/>
      <c r="AH61929" s="31"/>
      <c r="AI61929" s="19"/>
    </row>
    <row r="61930" spans="32:35">
      <c r="AF61930" s="31"/>
      <c r="AG61930" s="31"/>
      <c r="AH61930" s="31"/>
      <c r="AI61930" s="19"/>
    </row>
    <row r="61931" spans="32:35">
      <c r="AF61931" s="31"/>
      <c r="AG61931" s="31"/>
      <c r="AH61931" s="31"/>
      <c r="AI61931" s="19"/>
    </row>
    <row r="61932" spans="32:35">
      <c r="AF61932" s="31"/>
      <c r="AG61932" s="31"/>
      <c r="AH61932" s="31"/>
      <c r="AI61932" s="19"/>
    </row>
    <row r="61933" spans="32:35">
      <c r="AF61933" s="31"/>
      <c r="AG61933" s="31"/>
      <c r="AH61933" s="31"/>
      <c r="AI61933" s="19"/>
    </row>
    <row r="61934" spans="32:35">
      <c r="AF61934" s="31"/>
      <c r="AG61934" s="31"/>
      <c r="AH61934" s="31"/>
      <c r="AI61934" s="19"/>
    </row>
    <row r="61935" spans="32:35">
      <c r="AF61935" s="31"/>
      <c r="AG61935" s="31"/>
      <c r="AH61935" s="31"/>
      <c r="AI61935" s="19"/>
    </row>
    <row r="61936" spans="32:35">
      <c r="AF61936" s="31"/>
      <c r="AG61936" s="31"/>
      <c r="AH61936" s="31"/>
      <c r="AI61936" s="19"/>
    </row>
    <row r="61937" spans="32:35">
      <c r="AF61937" s="31"/>
      <c r="AG61937" s="31"/>
      <c r="AH61937" s="31"/>
      <c r="AI61937" s="19"/>
    </row>
    <row r="61938" spans="32:35">
      <c r="AF61938" s="31"/>
      <c r="AG61938" s="31"/>
      <c r="AH61938" s="31"/>
      <c r="AI61938" s="19"/>
    </row>
    <row r="61939" spans="32:35">
      <c r="AF61939" s="31"/>
      <c r="AG61939" s="31"/>
      <c r="AH61939" s="31"/>
      <c r="AI61939" s="19"/>
    </row>
    <row r="61940" spans="32:35">
      <c r="AF61940" s="31"/>
      <c r="AG61940" s="31"/>
      <c r="AH61940" s="31"/>
      <c r="AI61940" s="19"/>
    </row>
    <row r="61941" spans="32:35">
      <c r="AF61941" s="31"/>
      <c r="AG61941" s="31"/>
      <c r="AH61941" s="31"/>
      <c r="AI61941" s="19"/>
    </row>
    <row r="61942" spans="32:35">
      <c r="AF61942" s="31"/>
      <c r="AG61942" s="31"/>
      <c r="AH61942" s="31"/>
      <c r="AI61942" s="19"/>
    </row>
    <row r="61943" spans="32:35">
      <c r="AF61943" s="31"/>
      <c r="AG61943" s="31"/>
      <c r="AH61943" s="31"/>
      <c r="AI61943" s="19"/>
    </row>
    <row r="61944" spans="32:35" ht="15">
      <c r="AF61944" s="88"/>
      <c r="AG61944" s="88"/>
      <c r="AH61944" s="88"/>
      <c r="AI61944" s="21"/>
    </row>
    <row r="61945" spans="32:35">
      <c r="AF61945" s="43"/>
      <c r="AG61945" s="43"/>
      <c r="AH61945" s="43"/>
      <c r="AI61945" s="5"/>
    </row>
    <row r="61946" spans="32:35" ht="15" thickBot="1">
      <c r="AF61946" s="89"/>
      <c r="AG61946" s="89"/>
      <c r="AH61946" s="89"/>
      <c r="AI61946" s="3"/>
    </row>
    <row r="61947" spans="32:35">
      <c r="AF61947" s="31"/>
      <c r="AG61947" s="31"/>
      <c r="AH61947" s="31"/>
      <c r="AI61947" s="18"/>
    </row>
    <row r="61948" spans="32:35">
      <c r="AF61948" s="31"/>
      <c r="AG61948" s="31"/>
      <c r="AH61948" s="31"/>
      <c r="AI61948" s="19"/>
    </row>
    <row r="61949" spans="32:35">
      <c r="AF61949" s="31"/>
      <c r="AG61949" s="31"/>
      <c r="AH61949" s="31"/>
      <c r="AI61949" s="19"/>
    </row>
    <row r="61950" spans="32:35">
      <c r="AF61950" s="31"/>
      <c r="AG61950" s="31"/>
      <c r="AH61950" s="31"/>
      <c r="AI61950" s="19"/>
    </row>
    <row r="61951" spans="32:35">
      <c r="AF61951" s="31"/>
      <c r="AG61951" s="31"/>
      <c r="AH61951" s="31"/>
      <c r="AI61951" s="19"/>
    </row>
    <row r="61952" spans="32:35">
      <c r="AF61952" s="31"/>
      <c r="AG61952" s="31"/>
      <c r="AH61952" s="31"/>
      <c r="AI61952" s="19"/>
    </row>
    <row r="61953" spans="32:35">
      <c r="AF61953" s="31"/>
      <c r="AG61953" s="31"/>
      <c r="AH61953" s="31"/>
      <c r="AI61953" s="19"/>
    </row>
    <row r="61954" spans="32:35">
      <c r="AF61954" s="31"/>
      <c r="AG61954" s="31"/>
      <c r="AH61954" s="31"/>
      <c r="AI61954" s="19"/>
    </row>
    <row r="61955" spans="32:35">
      <c r="AF61955" s="31"/>
      <c r="AG61955" s="31"/>
      <c r="AH61955" s="31"/>
      <c r="AI61955" s="19"/>
    </row>
    <row r="61956" spans="32:35">
      <c r="AF61956" s="31"/>
      <c r="AG61956" s="31"/>
      <c r="AH61956" s="31"/>
      <c r="AI61956" s="19"/>
    </row>
    <row r="61957" spans="32:35">
      <c r="AF61957" s="31"/>
      <c r="AG61957" s="31"/>
      <c r="AH61957" s="31"/>
      <c r="AI61957" s="19"/>
    </row>
    <row r="61958" spans="32:35">
      <c r="AF61958" s="31"/>
      <c r="AG61958" s="31"/>
      <c r="AH61958" s="31"/>
      <c r="AI61958" s="19"/>
    </row>
    <row r="61959" spans="32:35">
      <c r="AF61959" s="31"/>
      <c r="AG61959" s="31"/>
      <c r="AH61959" s="31"/>
      <c r="AI61959" s="19"/>
    </row>
    <row r="61960" spans="32:35">
      <c r="AF61960" s="31"/>
      <c r="AG61960" s="31"/>
      <c r="AH61960" s="31"/>
      <c r="AI61960" s="19"/>
    </row>
    <row r="61961" spans="32:35">
      <c r="AF61961" s="31"/>
      <c r="AG61961" s="31"/>
      <c r="AH61961" s="31"/>
      <c r="AI61961" s="19"/>
    </row>
    <row r="61962" spans="32:35">
      <c r="AF61962" s="31"/>
      <c r="AG61962" s="31"/>
      <c r="AH61962" s="31"/>
      <c r="AI61962" s="19"/>
    </row>
    <row r="61963" spans="32:35">
      <c r="AF61963" s="31"/>
      <c r="AG61963" s="31"/>
      <c r="AH61963" s="31"/>
      <c r="AI61963" s="19"/>
    </row>
    <row r="61964" spans="32:35">
      <c r="AF61964" s="31"/>
      <c r="AG61964" s="31"/>
      <c r="AH61964" s="31"/>
      <c r="AI61964" s="19"/>
    </row>
    <row r="61965" spans="32:35">
      <c r="AF61965" s="31"/>
      <c r="AG61965" s="31"/>
      <c r="AH61965" s="31"/>
      <c r="AI61965" s="19"/>
    </row>
    <row r="61966" spans="32:35">
      <c r="AF61966" s="31"/>
      <c r="AG61966" s="31"/>
      <c r="AH61966" s="31"/>
      <c r="AI61966" s="19"/>
    </row>
    <row r="61967" spans="32:35">
      <c r="AF61967" s="31"/>
      <c r="AG61967" s="31"/>
      <c r="AH61967" s="31"/>
      <c r="AI61967" s="19"/>
    </row>
    <row r="61968" spans="32:35">
      <c r="AF61968" s="31"/>
      <c r="AG61968" s="31"/>
      <c r="AH61968" s="31"/>
      <c r="AI61968" s="19"/>
    </row>
    <row r="61969" spans="32:35">
      <c r="AF61969" s="31"/>
      <c r="AG61969" s="31"/>
      <c r="AH61969" s="31"/>
      <c r="AI61969" s="19"/>
    </row>
    <row r="61970" spans="32:35">
      <c r="AF61970" s="31"/>
      <c r="AG61970" s="31"/>
      <c r="AH61970" s="31"/>
      <c r="AI61970" s="19"/>
    </row>
    <row r="61971" spans="32:35">
      <c r="AF61971" s="31"/>
      <c r="AG61971" s="31"/>
      <c r="AH61971" s="31"/>
      <c r="AI61971" s="19"/>
    </row>
    <row r="61972" spans="32:35">
      <c r="AF61972" s="31"/>
      <c r="AG61972" s="31"/>
      <c r="AH61972" s="31"/>
      <c r="AI61972" s="19"/>
    </row>
    <row r="61973" spans="32:35">
      <c r="AF61973" s="31"/>
      <c r="AG61973" s="31"/>
      <c r="AH61973" s="31"/>
      <c r="AI61973" s="19"/>
    </row>
    <row r="61974" spans="32:35">
      <c r="AF61974" s="31"/>
      <c r="AG61974" s="31"/>
      <c r="AH61974" s="31"/>
      <c r="AI61974" s="19"/>
    </row>
    <row r="61975" spans="32:35" ht="15">
      <c r="AF61975" s="88"/>
      <c r="AG61975" s="88"/>
      <c r="AH61975" s="88"/>
      <c r="AI61975" s="21"/>
    </row>
    <row r="61976" spans="32:35">
      <c r="AF61976" s="43"/>
      <c r="AG61976" s="43"/>
      <c r="AH61976" s="43"/>
      <c r="AI61976" s="5"/>
    </row>
    <row r="61977" spans="32:35" ht="15" thickBot="1">
      <c r="AF61977" s="89"/>
      <c r="AG61977" s="89"/>
      <c r="AH61977" s="89"/>
      <c r="AI61977" s="3"/>
    </row>
    <row r="61978" spans="32:35">
      <c r="AF61978" s="31"/>
      <c r="AG61978" s="31"/>
      <c r="AH61978" s="31"/>
      <c r="AI61978" s="18"/>
    </row>
    <row r="61979" spans="32:35">
      <c r="AF61979" s="31"/>
      <c r="AG61979" s="31"/>
      <c r="AH61979" s="31"/>
      <c r="AI61979" s="19"/>
    </row>
    <row r="61980" spans="32:35">
      <c r="AF61980" s="31"/>
      <c r="AG61980" s="31"/>
      <c r="AH61980" s="31"/>
      <c r="AI61980" s="19"/>
    </row>
    <row r="61981" spans="32:35">
      <c r="AF61981" s="31"/>
      <c r="AG61981" s="31"/>
      <c r="AH61981" s="31"/>
      <c r="AI61981" s="19"/>
    </row>
    <row r="61982" spans="32:35">
      <c r="AF61982" s="31"/>
      <c r="AG61982" s="31"/>
      <c r="AH61982" s="31"/>
      <c r="AI61982" s="19"/>
    </row>
    <row r="61983" spans="32:35">
      <c r="AF61983" s="31"/>
      <c r="AG61983" s="31"/>
      <c r="AH61983" s="31"/>
      <c r="AI61983" s="19"/>
    </row>
    <row r="61984" spans="32:35">
      <c r="AF61984" s="31"/>
      <c r="AG61984" s="31"/>
      <c r="AH61984" s="31"/>
      <c r="AI61984" s="19"/>
    </row>
    <row r="61985" spans="32:35">
      <c r="AF61985" s="31"/>
      <c r="AG61985" s="31"/>
      <c r="AH61985" s="31"/>
      <c r="AI61985" s="19"/>
    </row>
    <row r="61986" spans="32:35">
      <c r="AF61986" s="31"/>
      <c r="AG61986" s="31"/>
      <c r="AH61986" s="31"/>
      <c r="AI61986" s="19"/>
    </row>
    <row r="61987" spans="32:35">
      <c r="AF61987" s="31"/>
      <c r="AG61987" s="31"/>
      <c r="AH61987" s="31"/>
      <c r="AI61987" s="19"/>
    </row>
    <row r="61988" spans="32:35">
      <c r="AF61988" s="31"/>
      <c r="AG61988" s="31"/>
      <c r="AH61988" s="31"/>
      <c r="AI61988" s="19"/>
    </row>
    <row r="61989" spans="32:35">
      <c r="AF61989" s="31"/>
      <c r="AG61989" s="31"/>
      <c r="AH61989" s="31"/>
      <c r="AI61989" s="19"/>
    </row>
    <row r="61990" spans="32:35">
      <c r="AF61990" s="31"/>
      <c r="AG61990" s="31"/>
      <c r="AH61990" s="31"/>
      <c r="AI61990" s="19"/>
    </row>
    <row r="61991" spans="32:35">
      <c r="AF61991" s="31"/>
      <c r="AG61991" s="31"/>
      <c r="AH61991" s="31"/>
      <c r="AI61991" s="19"/>
    </row>
    <row r="61992" spans="32:35">
      <c r="AF61992" s="31"/>
      <c r="AG61992" s="31"/>
      <c r="AH61992" s="31"/>
      <c r="AI61992" s="19"/>
    </row>
    <row r="61993" spans="32:35">
      <c r="AF61993" s="31"/>
      <c r="AG61993" s="31"/>
      <c r="AH61993" s="31"/>
      <c r="AI61993" s="19"/>
    </row>
    <row r="61994" spans="32:35">
      <c r="AF61994" s="31"/>
      <c r="AG61994" s="31"/>
      <c r="AH61994" s="31"/>
      <c r="AI61994" s="19"/>
    </row>
    <row r="61995" spans="32:35">
      <c r="AF61995" s="31"/>
      <c r="AG61995" s="31"/>
      <c r="AH61995" s="31"/>
      <c r="AI61995" s="19"/>
    </row>
    <row r="61996" spans="32:35">
      <c r="AF61996" s="31"/>
      <c r="AG61996" s="31"/>
      <c r="AH61996" s="31"/>
      <c r="AI61996" s="19"/>
    </row>
    <row r="61997" spans="32:35">
      <c r="AF61997" s="31"/>
      <c r="AG61997" s="31"/>
      <c r="AH61997" s="31"/>
      <c r="AI61997" s="19"/>
    </row>
    <row r="61998" spans="32:35">
      <c r="AF61998" s="31"/>
      <c r="AG61998" s="31"/>
      <c r="AH61998" s="31"/>
      <c r="AI61998" s="19"/>
    </row>
    <row r="61999" spans="32:35">
      <c r="AF61999" s="31"/>
      <c r="AG61999" s="31"/>
      <c r="AH61999" s="31"/>
      <c r="AI61999" s="19"/>
    </row>
    <row r="62000" spans="32:35">
      <c r="AF62000" s="31"/>
      <c r="AG62000" s="31"/>
      <c r="AH62000" s="31"/>
      <c r="AI62000" s="19"/>
    </row>
    <row r="62001" spans="32:35">
      <c r="AF62001" s="31"/>
      <c r="AG62001" s="31"/>
      <c r="AH62001" s="31"/>
      <c r="AI62001" s="19"/>
    </row>
    <row r="62002" spans="32:35">
      <c r="AF62002" s="31"/>
      <c r="AG62002" s="31"/>
      <c r="AH62002" s="31"/>
      <c r="AI62002" s="19"/>
    </row>
    <row r="62003" spans="32:35">
      <c r="AF62003" s="31"/>
      <c r="AG62003" s="31"/>
      <c r="AH62003" s="31"/>
      <c r="AI62003" s="19"/>
    </row>
    <row r="62004" spans="32:35">
      <c r="AF62004" s="31"/>
      <c r="AG62004" s="31"/>
      <c r="AH62004" s="31"/>
      <c r="AI62004" s="19"/>
    </row>
    <row r="62005" spans="32:35">
      <c r="AF62005" s="31"/>
      <c r="AG62005" s="31"/>
      <c r="AH62005" s="31"/>
      <c r="AI62005" s="19"/>
    </row>
    <row r="62006" spans="32:35" ht="15">
      <c r="AF62006" s="88"/>
      <c r="AG62006" s="88"/>
      <c r="AH62006" s="88"/>
      <c r="AI62006" s="21"/>
    </row>
    <row r="62007" spans="32:35">
      <c r="AF62007" s="43"/>
      <c r="AG62007" s="43"/>
      <c r="AH62007" s="43"/>
      <c r="AI62007" s="5"/>
    </row>
    <row r="62008" spans="32:35" ht="15" thickBot="1">
      <c r="AF62008" s="89"/>
      <c r="AG62008" s="89"/>
      <c r="AH62008" s="89"/>
      <c r="AI62008" s="3"/>
    </row>
    <row r="62009" spans="32:35">
      <c r="AF62009" s="31"/>
      <c r="AG62009" s="31"/>
      <c r="AH62009" s="31"/>
      <c r="AI62009" s="18"/>
    </row>
    <row r="62010" spans="32:35">
      <c r="AF62010" s="31"/>
      <c r="AG62010" s="31"/>
      <c r="AH62010" s="31"/>
      <c r="AI62010" s="19"/>
    </row>
    <row r="62011" spans="32:35">
      <c r="AF62011" s="31"/>
      <c r="AG62011" s="31"/>
      <c r="AH62011" s="31"/>
      <c r="AI62011" s="19"/>
    </row>
    <row r="62012" spans="32:35">
      <c r="AF62012" s="31"/>
      <c r="AG62012" s="31"/>
      <c r="AH62012" s="31"/>
      <c r="AI62012" s="19"/>
    </row>
    <row r="62013" spans="32:35">
      <c r="AF62013" s="31"/>
      <c r="AG62013" s="31"/>
      <c r="AH62013" s="31"/>
      <c r="AI62013" s="19"/>
    </row>
    <row r="62014" spans="32:35">
      <c r="AF62014" s="31"/>
      <c r="AG62014" s="31"/>
      <c r="AH62014" s="31"/>
      <c r="AI62014" s="19"/>
    </row>
    <row r="62015" spans="32:35">
      <c r="AF62015" s="31"/>
      <c r="AG62015" s="31"/>
      <c r="AH62015" s="31"/>
      <c r="AI62015" s="19"/>
    </row>
    <row r="62016" spans="32:35">
      <c r="AF62016" s="31"/>
      <c r="AG62016" s="31"/>
      <c r="AH62016" s="31"/>
      <c r="AI62016" s="19"/>
    </row>
    <row r="62017" spans="32:35">
      <c r="AF62017" s="31"/>
      <c r="AG62017" s="31"/>
      <c r="AH62017" s="31"/>
      <c r="AI62017" s="19"/>
    </row>
    <row r="62018" spans="32:35">
      <c r="AF62018" s="31"/>
      <c r="AG62018" s="31"/>
      <c r="AH62018" s="31"/>
      <c r="AI62018" s="19"/>
    </row>
    <row r="62019" spans="32:35">
      <c r="AF62019" s="31"/>
      <c r="AG62019" s="31"/>
      <c r="AH62019" s="31"/>
      <c r="AI62019" s="19"/>
    </row>
    <row r="62020" spans="32:35">
      <c r="AF62020" s="31"/>
      <c r="AG62020" s="31"/>
      <c r="AH62020" s="31"/>
      <c r="AI62020" s="19"/>
    </row>
    <row r="62021" spans="32:35">
      <c r="AF62021" s="31"/>
      <c r="AG62021" s="31"/>
      <c r="AH62021" s="31"/>
      <c r="AI62021" s="19"/>
    </row>
    <row r="62022" spans="32:35">
      <c r="AF62022" s="31"/>
      <c r="AG62022" s="31"/>
      <c r="AH62022" s="31"/>
      <c r="AI62022" s="19"/>
    </row>
    <row r="62023" spans="32:35">
      <c r="AF62023" s="31"/>
      <c r="AG62023" s="31"/>
      <c r="AH62023" s="31"/>
      <c r="AI62023" s="19"/>
    </row>
    <row r="62024" spans="32:35">
      <c r="AF62024" s="31"/>
      <c r="AG62024" s="31"/>
      <c r="AH62024" s="31"/>
      <c r="AI62024" s="19"/>
    </row>
    <row r="62025" spans="32:35">
      <c r="AF62025" s="31"/>
      <c r="AG62025" s="31"/>
      <c r="AH62025" s="31"/>
      <c r="AI62025" s="19"/>
    </row>
    <row r="62026" spans="32:35">
      <c r="AF62026" s="31"/>
      <c r="AG62026" s="31"/>
      <c r="AH62026" s="31"/>
      <c r="AI62026" s="19"/>
    </row>
    <row r="62027" spans="32:35">
      <c r="AF62027" s="31"/>
      <c r="AG62027" s="31"/>
      <c r="AH62027" s="31"/>
      <c r="AI62027" s="19"/>
    </row>
    <row r="62028" spans="32:35">
      <c r="AF62028" s="31"/>
      <c r="AG62028" s="31"/>
      <c r="AH62028" s="31"/>
      <c r="AI62028" s="19"/>
    </row>
    <row r="62029" spans="32:35">
      <c r="AF62029" s="31"/>
      <c r="AG62029" s="31"/>
      <c r="AH62029" s="31"/>
      <c r="AI62029" s="19"/>
    </row>
    <row r="62030" spans="32:35">
      <c r="AF62030" s="31"/>
      <c r="AG62030" s="31"/>
      <c r="AH62030" s="31"/>
      <c r="AI62030" s="19"/>
    </row>
    <row r="62031" spans="32:35">
      <c r="AF62031" s="31"/>
      <c r="AG62031" s="31"/>
      <c r="AH62031" s="31"/>
      <c r="AI62031" s="19"/>
    </row>
    <row r="62032" spans="32:35">
      <c r="AF62032" s="31"/>
      <c r="AG62032" s="31"/>
      <c r="AH62032" s="31"/>
      <c r="AI62032" s="19"/>
    </row>
    <row r="62033" spans="32:35">
      <c r="AF62033" s="31"/>
      <c r="AG62033" s="31"/>
      <c r="AH62033" s="31"/>
      <c r="AI62033" s="19"/>
    </row>
    <row r="62034" spans="32:35">
      <c r="AF62034" s="31"/>
      <c r="AG62034" s="31"/>
      <c r="AH62034" s="31"/>
      <c r="AI62034" s="19"/>
    </row>
    <row r="62035" spans="32:35">
      <c r="AF62035" s="31"/>
      <c r="AG62035" s="31"/>
      <c r="AH62035" s="31"/>
      <c r="AI62035" s="19"/>
    </row>
    <row r="62036" spans="32:35">
      <c r="AF62036" s="31"/>
      <c r="AG62036" s="31"/>
      <c r="AH62036" s="31"/>
      <c r="AI62036" s="19"/>
    </row>
    <row r="62037" spans="32:35" ht="15">
      <c r="AF62037" s="88"/>
      <c r="AG62037" s="88"/>
      <c r="AH62037" s="88"/>
      <c r="AI62037" s="21"/>
    </row>
    <row r="62038" spans="32:35">
      <c r="AF62038" s="43"/>
      <c r="AG62038" s="43"/>
      <c r="AH62038" s="43"/>
      <c r="AI62038" s="5"/>
    </row>
    <row r="62039" spans="32:35" ht="15" thickBot="1">
      <c r="AF62039" s="89"/>
      <c r="AG62039" s="89"/>
      <c r="AH62039" s="89"/>
      <c r="AI62039" s="3"/>
    </row>
    <row r="62040" spans="32:35">
      <c r="AF62040" s="31"/>
      <c r="AG62040" s="31"/>
      <c r="AH62040" s="31"/>
      <c r="AI62040" s="18"/>
    </row>
    <row r="62041" spans="32:35">
      <c r="AF62041" s="31"/>
      <c r="AG62041" s="31"/>
      <c r="AH62041" s="31"/>
      <c r="AI62041" s="19"/>
    </row>
    <row r="62042" spans="32:35">
      <c r="AF62042" s="31"/>
      <c r="AG62042" s="31"/>
      <c r="AH62042" s="31"/>
      <c r="AI62042" s="19"/>
    </row>
    <row r="62043" spans="32:35">
      <c r="AF62043" s="31"/>
      <c r="AG62043" s="31"/>
      <c r="AH62043" s="31"/>
      <c r="AI62043" s="19"/>
    </row>
    <row r="62044" spans="32:35">
      <c r="AF62044" s="31"/>
      <c r="AG62044" s="31"/>
      <c r="AH62044" s="31"/>
      <c r="AI62044" s="19"/>
    </row>
    <row r="62045" spans="32:35">
      <c r="AF62045" s="31"/>
      <c r="AG62045" s="31"/>
      <c r="AH62045" s="31"/>
      <c r="AI62045" s="19"/>
    </row>
    <row r="62046" spans="32:35">
      <c r="AF62046" s="31"/>
      <c r="AG62046" s="31"/>
      <c r="AH62046" s="31"/>
      <c r="AI62046" s="19"/>
    </row>
    <row r="62047" spans="32:35">
      <c r="AF62047" s="31"/>
      <c r="AG62047" s="31"/>
      <c r="AH62047" s="31"/>
      <c r="AI62047" s="19"/>
    </row>
    <row r="62048" spans="32:35">
      <c r="AF62048" s="31"/>
      <c r="AG62048" s="31"/>
      <c r="AH62048" s="31"/>
      <c r="AI62048" s="19"/>
    </row>
    <row r="62049" spans="32:35">
      <c r="AF62049" s="31"/>
      <c r="AG62049" s="31"/>
      <c r="AH62049" s="31"/>
      <c r="AI62049" s="19"/>
    </row>
    <row r="62050" spans="32:35">
      <c r="AF62050" s="31"/>
      <c r="AG62050" s="31"/>
      <c r="AH62050" s="31"/>
      <c r="AI62050" s="19"/>
    </row>
    <row r="62051" spans="32:35">
      <c r="AF62051" s="31"/>
      <c r="AG62051" s="31"/>
      <c r="AH62051" s="31"/>
      <c r="AI62051" s="19"/>
    </row>
    <row r="62052" spans="32:35">
      <c r="AF62052" s="31"/>
      <c r="AG62052" s="31"/>
      <c r="AH62052" s="31"/>
      <c r="AI62052" s="19"/>
    </row>
    <row r="62053" spans="32:35">
      <c r="AF62053" s="31"/>
      <c r="AG62053" s="31"/>
      <c r="AH62053" s="31"/>
      <c r="AI62053" s="19"/>
    </row>
    <row r="62054" spans="32:35">
      <c r="AF62054" s="31"/>
      <c r="AG62054" s="31"/>
      <c r="AH62054" s="31"/>
      <c r="AI62054" s="19"/>
    </row>
    <row r="62055" spans="32:35">
      <c r="AF62055" s="31"/>
      <c r="AG62055" s="31"/>
      <c r="AH62055" s="31"/>
      <c r="AI62055" s="19"/>
    </row>
    <row r="62056" spans="32:35">
      <c r="AF62056" s="31"/>
      <c r="AG62056" s="31"/>
      <c r="AH62056" s="31"/>
      <c r="AI62056" s="19"/>
    </row>
    <row r="62057" spans="32:35">
      <c r="AF62057" s="31"/>
      <c r="AG62057" s="31"/>
      <c r="AH62057" s="31"/>
      <c r="AI62057" s="19"/>
    </row>
    <row r="62058" spans="32:35">
      <c r="AF62058" s="31"/>
      <c r="AG62058" s="31"/>
      <c r="AH62058" s="31"/>
      <c r="AI62058" s="19"/>
    </row>
    <row r="62059" spans="32:35">
      <c r="AF62059" s="31"/>
      <c r="AG62059" s="31"/>
      <c r="AH62059" s="31"/>
      <c r="AI62059" s="19"/>
    </row>
    <row r="62060" spans="32:35">
      <c r="AF62060" s="31"/>
      <c r="AG62060" s="31"/>
      <c r="AH62060" s="31"/>
      <c r="AI62060" s="19"/>
    </row>
    <row r="62061" spans="32:35">
      <c r="AF62061" s="31"/>
      <c r="AG62061" s="31"/>
      <c r="AH62061" s="31"/>
      <c r="AI62061" s="19"/>
    </row>
    <row r="62062" spans="32:35">
      <c r="AF62062" s="31"/>
      <c r="AG62062" s="31"/>
      <c r="AH62062" s="31"/>
      <c r="AI62062" s="19"/>
    </row>
    <row r="62063" spans="32:35">
      <c r="AF62063" s="31"/>
      <c r="AG62063" s="31"/>
      <c r="AH62063" s="31"/>
      <c r="AI62063" s="19"/>
    </row>
    <row r="62064" spans="32:35">
      <c r="AF62064" s="31"/>
      <c r="AG62064" s="31"/>
      <c r="AH62064" s="31"/>
      <c r="AI62064" s="19"/>
    </row>
    <row r="62065" spans="32:35">
      <c r="AF62065" s="31"/>
      <c r="AG62065" s="31"/>
      <c r="AH62065" s="31"/>
      <c r="AI62065" s="19"/>
    </row>
    <row r="62066" spans="32:35">
      <c r="AF62066" s="31"/>
      <c r="AG62066" s="31"/>
      <c r="AH62066" s="31"/>
      <c r="AI62066" s="19"/>
    </row>
    <row r="62067" spans="32:35">
      <c r="AF62067" s="31"/>
      <c r="AG62067" s="31"/>
      <c r="AH62067" s="31"/>
      <c r="AI62067" s="19"/>
    </row>
    <row r="62068" spans="32:35" ht="15">
      <c r="AF62068" s="88"/>
      <c r="AG62068" s="88"/>
      <c r="AH62068" s="88"/>
      <c r="AI62068" s="21"/>
    </row>
    <row r="62069" spans="32:35">
      <c r="AF62069" s="43"/>
      <c r="AG62069" s="43"/>
      <c r="AH62069" s="43"/>
      <c r="AI62069" s="5"/>
    </row>
    <row r="62070" spans="32:35" ht="15" thickBot="1">
      <c r="AF62070" s="89"/>
      <c r="AG62070" s="89"/>
      <c r="AH62070" s="89"/>
      <c r="AI62070" s="3"/>
    </row>
    <row r="62071" spans="32:35">
      <c r="AF62071" s="31"/>
      <c r="AG62071" s="31"/>
      <c r="AH62071" s="31"/>
      <c r="AI62071" s="18"/>
    </row>
    <row r="62072" spans="32:35">
      <c r="AF62072" s="31"/>
      <c r="AG62072" s="31"/>
      <c r="AH62072" s="31"/>
      <c r="AI62072" s="19"/>
    </row>
    <row r="62073" spans="32:35">
      <c r="AF62073" s="31"/>
      <c r="AG62073" s="31"/>
      <c r="AH62073" s="31"/>
      <c r="AI62073" s="19"/>
    </row>
    <row r="62074" spans="32:35">
      <c r="AF62074" s="31"/>
      <c r="AG62074" s="31"/>
      <c r="AH62074" s="31"/>
      <c r="AI62074" s="19"/>
    </row>
    <row r="62075" spans="32:35">
      <c r="AF62075" s="31"/>
      <c r="AG62075" s="31"/>
      <c r="AH62075" s="31"/>
      <c r="AI62075" s="19"/>
    </row>
    <row r="62076" spans="32:35">
      <c r="AF62076" s="31"/>
      <c r="AG62076" s="31"/>
      <c r="AH62076" s="31"/>
      <c r="AI62076" s="19"/>
    </row>
    <row r="62077" spans="32:35">
      <c r="AF62077" s="31"/>
      <c r="AG62077" s="31"/>
      <c r="AH62077" s="31"/>
      <c r="AI62077" s="19"/>
    </row>
    <row r="62078" spans="32:35">
      <c r="AF62078" s="31"/>
      <c r="AG62078" s="31"/>
      <c r="AH62078" s="31"/>
      <c r="AI62078" s="19"/>
    </row>
    <row r="62079" spans="32:35">
      <c r="AF62079" s="31"/>
      <c r="AG62079" s="31"/>
      <c r="AH62079" s="31"/>
      <c r="AI62079" s="19"/>
    </row>
    <row r="62080" spans="32:35">
      <c r="AF62080" s="31"/>
      <c r="AG62080" s="31"/>
      <c r="AH62080" s="31"/>
      <c r="AI62080" s="19"/>
    </row>
    <row r="62081" spans="32:35">
      <c r="AF62081" s="31"/>
      <c r="AG62081" s="31"/>
      <c r="AH62081" s="31"/>
      <c r="AI62081" s="19"/>
    </row>
    <row r="62082" spans="32:35">
      <c r="AF62082" s="31"/>
      <c r="AG62082" s="31"/>
      <c r="AH62082" s="31"/>
      <c r="AI62082" s="19"/>
    </row>
    <row r="62083" spans="32:35">
      <c r="AF62083" s="31"/>
      <c r="AG62083" s="31"/>
      <c r="AH62083" s="31"/>
      <c r="AI62083" s="19"/>
    </row>
    <row r="62084" spans="32:35">
      <c r="AF62084" s="31"/>
      <c r="AG62084" s="31"/>
      <c r="AH62084" s="31"/>
      <c r="AI62084" s="19"/>
    </row>
    <row r="62085" spans="32:35">
      <c r="AF62085" s="31"/>
      <c r="AG62085" s="31"/>
      <c r="AH62085" s="31"/>
      <c r="AI62085" s="19"/>
    </row>
    <row r="62086" spans="32:35">
      <c r="AF62086" s="31"/>
      <c r="AG62086" s="31"/>
      <c r="AH62086" s="31"/>
      <c r="AI62086" s="19"/>
    </row>
    <row r="62087" spans="32:35">
      <c r="AF62087" s="31"/>
      <c r="AG62087" s="31"/>
      <c r="AH62087" s="31"/>
      <c r="AI62087" s="19"/>
    </row>
    <row r="62088" spans="32:35">
      <c r="AF62088" s="31"/>
      <c r="AG62088" s="31"/>
      <c r="AH62088" s="31"/>
      <c r="AI62088" s="19"/>
    </row>
    <row r="62089" spans="32:35">
      <c r="AF62089" s="31"/>
      <c r="AG62089" s="31"/>
      <c r="AH62089" s="31"/>
      <c r="AI62089" s="19"/>
    </row>
    <row r="62090" spans="32:35">
      <c r="AF62090" s="31"/>
      <c r="AG62090" s="31"/>
      <c r="AH62090" s="31"/>
      <c r="AI62090" s="19"/>
    </row>
    <row r="62091" spans="32:35">
      <c r="AF62091" s="31"/>
      <c r="AG62091" s="31"/>
      <c r="AH62091" s="31"/>
      <c r="AI62091" s="19"/>
    </row>
    <row r="62092" spans="32:35">
      <c r="AF62092" s="31"/>
      <c r="AG62092" s="31"/>
      <c r="AH62092" s="31"/>
      <c r="AI62092" s="19"/>
    </row>
    <row r="62093" spans="32:35">
      <c r="AF62093" s="31"/>
      <c r="AG62093" s="31"/>
      <c r="AH62093" s="31"/>
      <c r="AI62093" s="19"/>
    </row>
    <row r="62094" spans="32:35">
      <c r="AF62094" s="31"/>
      <c r="AG62094" s="31"/>
      <c r="AH62094" s="31"/>
      <c r="AI62094" s="19"/>
    </row>
    <row r="62095" spans="32:35">
      <c r="AF62095" s="31"/>
      <c r="AG62095" s="31"/>
      <c r="AH62095" s="31"/>
      <c r="AI62095" s="19"/>
    </row>
    <row r="62096" spans="32:35">
      <c r="AF62096" s="31"/>
      <c r="AG62096" s="31"/>
      <c r="AH62096" s="31"/>
      <c r="AI62096" s="19"/>
    </row>
    <row r="62097" spans="32:35">
      <c r="AF62097" s="31"/>
      <c r="AG62097" s="31"/>
      <c r="AH62097" s="31"/>
      <c r="AI62097" s="19"/>
    </row>
    <row r="62098" spans="32:35">
      <c r="AF62098" s="31"/>
      <c r="AG62098" s="31"/>
      <c r="AH62098" s="31"/>
      <c r="AI62098" s="19"/>
    </row>
    <row r="62099" spans="32:35" ht="15">
      <c r="AF62099" s="88"/>
      <c r="AG62099" s="88"/>
      <c r="AH62099" s="88"/>
      <c r="AI62099" s="21"/>
    </row>
    <row r="62100" spans="32:35">
      <c r="AF62100" s="43"/>
      <c r="AG62100" s="43"/>
      <c r="AH62100" s="43"/>
      <c r="AI62100" s="5"/>
    </row>
    <row r="62101" spans="32:35" ht="15" thickBot="1">
      <c r="AF62101" s="89"/>
      <c r="AG62101" s="89"/>
      <c r="AH62101" s="89"/>
      <c r="AI62101" s="3"/>
    </row>
    <row r="62102" spans="32:35">
      <c r="AF62102" s="31"/>
      <c r="AG62102" s="31"/>
      <c r="AH62102" s="31"/>
      <c r="AI62102" s="18"/>
    </row>
    <row r="62103" spans="32:35">
      <c r="AF62103" s="31"/>
      <c r="AG62103" s="31"/>
      <c r="AH62103" s="31"/>
      <c r="AI62103" s="19"/>
    </row>
    <row r="62104" spans="32:35">
      <c r="AF62104" s="31"/>
      <c r="AG62104" s="31"/>
      <c r="AH62104" s="31"/>
      <c r="AI62104" s="19"/>
    </row>
    <row r="62105" spans="32:35">
      <c r="AF62105" s="31"/>
      <c r="AG62105" s="31"/>
      <c r="AH62105" s="31"/>
      <c r="AI62105" s="19"/>
    </row>
    <row r="62106" spans="32:35">
      <c r="AF62106" s="31"/>
      <c r="AG62106" s="31"/>
      <c r="AH62106" s="31"/>
      <c r="AI62106" s="19"/>
    </row>
    <row r="62107" spans="32:35">
      <c r="AF62107" s="31"/>
      <c r="AG62107" s="31"/>
      <c r="AH62107" s="31"/>
      <c r="AI62107" s="19"/>
    </row>
    <row r="62108" spans="32:35">
      <c r="AF62108" s="31"/>
      <c r="AG62108" s="31"/>
      <c r="AH62108" s="31"/>
      <c r="AI62108" s="19"/>
    </row>
    <row r="62109" spans="32:35">
      <c r="AF62109" s="31"/>
      <c r="AG62109" s="31"/>
      <c r="AH62109" s="31"/>
      <c r="AI62109" s="19"/>
    </row>
    <row r="62110" spans="32:35">
      <c r="AF62110" s="31"/>
      <c r="AG62110" s="31"/>
      <c r="AH62110" s="31"/>
      <c r="AI62110" s="19"/>
    </row>
    <row r="62111" spans="32:35">
      <c r="AF62111" s="31"/>
      <c r="AG62111" s="31"/>
      <c r="AH62111" s="31"/>
      <c r="AI62111" s="19"/>
    </row>
    <row r="62112" spans="32:35">
      <c r="AF62112" s="31"/>
      <c r="AG62112" s="31"/>
      <c r="AH62112" s="31"/>
      <c r="AI62112" s="19"/>
    </row>
    <row r="62113" spans="32:35">
      <c r="AF62113" s="31"/>
      <c r="AG62113" s="31"/>
      <c r="AH62113" s="31"/>
      <c r="AI62113" s="19"/>
    </row>
    <row r="62114" spans="32:35">
      <c r="AF62114" s="31"/>
      <c r="AG62114" s="31"/>
      <c r="AH62114" s="31"/>
      <c r="AI62114" s="19"/>
    </row>
    <row r="62115" spans="32:35">
      <c r="AF62115" s="31"/>
      <c r="AG62115" s="31"/>
      <c r="AH62115" s="31"/>
      <c r="AI62115" s="19"/>
    </row>
    <row r="62116" spans="32:35">
      <c r="AF62116" s="31"/>
      <c r="AG62116" s="31"/>
      <c r="AH62116" s="31"/>
      <c r="AI62116" s="19"/>
    </row>
    <row r="62117" spans="32:35">
      <c r="AF62117" s="31"/>
      <c r="AG62117" s="31"/>
      <c r="AH62117" s="31"/>
      <c r="AI62117" s="19"/>
    </row>
    <row r="62118" spans="32:35">
      <c r="AF62118" s="31"/>
      <c r="AG62118" s="31"/>
      <c r="AH62118" s="31"/>
      <c r="AI62118" s="19"/>
    </row>
    <row r="62119" spans="32:35">
      <c r="AF62119" s="31"/>
      <c r="AG62119" s="31"/>
      <c r="AH62119" s="31"/>
      <c r="AI62119" s="19"/>
    </row>
    <row r="62120" spans="32:35">
      <c r="AF62120" s="31"/>
      <c r="AG62120" s="31"/>
      <c r="AH62120" s="31"/>
      <c r="AI62120" s="19"/>
    </row>
    <row r="62121" spans="32:35">
      <c r="AF62121" s="31"/>
      <c r="AG62121" s="31"/>
      <c r="AH62121" s="31"/>
      <c r="AI62121" s="19"/>
    </row>
    <row r="62122" spans="32:35">
      <c r="AF62122" s="31"/>
      <c r="AG62122" s="31"/>
      <c r="AH62122" s="31"/>
      <c r="AI62122" s="19"/>
    </row>
    <row r="62123" spans="32:35">
      <c r="AF62123" s="31"/>
      <c r="AG62123" s="31"/>
      <c r="AH62123" s="31"/>
      <c r="AI62123" s="19"/>
    </row>
    <row r="62124" spans="32:35">
      <c r="AF62124" s="31"/>
      <c r="AG62124" s="31"/>
      <c r="AH62124" s="31"/>
      <c r="AI62124" s="19"/>
    </row>
    <row r="62125" spans="32:35">
      <c r="AF62125" s="31"/>
      <c r="AG62125" s="31"/>
      <c r="AH62125" s="31"/>
      <c r="AI62125" s="19"/>
    </row>
    <row r="62126" spans="32:35">
      <c r="AF62126" s="31"/>
      <c r="AG62126" s="31"/>
      <c r="AH62126" s="31"/>
      <c r="AI62126" s="19"/>
    </row>
    <row r="62127" spans="32:35">
      <c r="AF62127" s="31"/>
      <c r="AG62127" s="31"/>
      <c r="AH62127" s="31"/>
      <c r="AI62127" s="19"/>
    </row>
    <row r="62128" spans="32:35">
      <c r="AF62128" s="31"/>
      <c r="AG62128" s="31"/>
      <c r="AH62128" s="31"/>
      <c r="AI62128" s="19"/>
    </row>
    <row r="62129" spans="32:35">
      <c r="AF62129" s="31"/>
      <c r="AG62129" s="31"/>
      <c r="AH62129" s="31"/>
      <c r="AI62129" s="19"/>
    </row>
    <row r="62130" spans="32:35" ht="15">
      <c r="AF62130" s="88"/>
      <c r="AG62130" s="88"/>
      <c r="AH62130" s="88"/>
      <c r="AI62130" s="21"/>
    </row>
    <row r="62131" spans="32:35">
      <c r="AF62131" s="43"/>
      <c r="AG62131" s="43"/>
      <c r="AH62131" s="43"/>
      <c r="AI62131" s="5"/>
    </row>
    <row r="62132" spans="32:35" ht="15" thickBot="1">
      <c r="AF62132" s="89"/>
      <c r="AG62132" s="89"/>
      <c r="AH62132" s="89"/>
      <c r="AI62132" s="3"/>
    </row>
    <row r="62133" spans="32:35">
      <c r="AF62133" s="31"/>
      <c r="AG62133" s="31"/>
      <c r="AH62133" s="31"/>
      <c r="AI62133" s="18"/>
    </row>
    <row r="62134" spans="32:35">
      <c r="AF62134" s="31"/>
      <c r="AG62134" s="31"/>
      <c r="AH62134" s="31"/>
      <c r="AI62134" s="19"/>
    </row>
    <row r="62135" spans="32:35">
      <c r="AF62135" s="31"/>
      <c r="AG62135" s="31"/>
      <c r="AH62135" s="31"/>
      <c r="AI62135" s="19"/>
    </row>
    <row r="62136" spans="32:35">
      <c r="AF62136" s="31"/>
      <c r="AG62136" s="31"/>
      <c r="AH62136" s="31"/>
      <c r="AI62136" s="19"/>
    </row>
    <row r="62137" spans="32:35">
      <c r="AF62137" s="31"/>
      <c r="AG62137" s="31"/>
      <c r="AH62137" s="31"/>
      <c r="AI62137" s="19"/>
    </row>
    <row r="62138" spans="32:35">
      <c r="AF62138" s="31"/>
      <c r="AG62138" s="31"/>
      <c r="AH62138" s="31"/>
      <c r="AI62138" s="19"/>
    </row>
    <row r="62139" spans="32:35">
      <c r="AF62139" s="31"/>
      <c r="AG62139" s="31"/>
      <c r="AH62139" s="31"/>
      <c r="AI62139" s="19"/>
    </row>
    <row r="62140" spans="32:35">
      <c r="AF62140" s="31"/>
      <c r="AG62140" s="31"/>
      <c r="AH62140" s="31"/>
      <c r="AI62140" s="19"/>
    </row>
    <row r="62141" spans="32:35">
      <c r="AF62141" s="31"/>
      <c r="AG62141" s="31"/>
      <c r="AH62141" s="31"/>
      <c r="AI62141" s="19"/>
    </row>
    <row r="62142" spans="32:35">
      <c r="AF62142" s="31"/>
      <c r="AG62142" s="31"/>
      <c r="AH62142" s="31"/>
      <c r="AI62142" s="19"/>
    </row>
    <row r="62143" spans="32:35">
      <c r="AF62143" s="31"/>
      <c r="AG62143" s="31"/>
      <c r="AH62143" s="31"/>
      <c r="AI62143" s="19"/>
    </row>
    <row r="62144" spans="32:35">
      <c r="AF62144" s="31"/>
      <c r="AG62144" s="31"/>
      <c r="AH62144" s="31"/>
      <c r="AI62144" s="19"/>
    </row>
    <row r="62145" spans="32:35">
      <c r="AF62145" s="31"/>
      <c r="AG62145" s="31"/>
      <c r="AH62145" s="31"/>
      <c r="AI62145" s="19"/>
    </row>
    <row r="62146" spans="32:35">
      <c r="AF62146" s="31"/>
      <c r="AG62146" s="31"/>
      <c r="AH62146" s="31"/>
      <c r="AI62146" s="19"/>
    </row>
    <row r="62147" spans="32:35">
      <c r="AF62147" s="31"/>
      <c r="AG62147" s="31"/>
      <c r="AH62147" s="31"/>
      <c r="AI62147" s="19"/>
    </row>
    <row r="62148" spans="32:35">
      <c r="AF62148" s="31"/>
      <c r="AG62148" s="31"/>
      <c r="AH62148" s="31"/>
      <c r="AI62148" s="19"/>
    </row>
    <row r="62149" spans="32:35">
      <c r="AF62149" s="31"/>
      <c r="AG62149" s="31"/>
      <c r="AH62149" s="31"/>
      <c r="AI62149" s="19"/>
    </row>
    <row r="62150" spans="32:35">
      <c r="AF62150" s="31"/>
      <c r="AG62150" s="31"/>
      <c r="AH62150" s="31"/>
      <c r="AI62150" s="19"/>
    </row>
    <row r="62151" spans="32:35">
      <c r="AF62151" s="31"/>
      <c r="AG62151" s="31"/>
      <c r="AH62151" s="31"/>
      <c r="AI62151" s="19"/>
    </row>
    <row r="62152" spans="32:35">
      <c r="AF62152" s="31"/>
      <c r="AG62152" s="31"/>
      <c r="AH62152" s="31"/>
      <c r="AI62152" s="19"/>
    </row>
    <row r="62153" spans="32:35">
      <c r="AF62153" s="31"/>
      <c r="AG62153" s="31"/>
      <c r="AH62153" s="31"/>
      <c r="AI62153" s="19"/>
    </row>
    <row r="62154" spans="32:35">
      <c r="AF62154" s="31"/>
      <c r="AG62154" s="31"/>
      <c r="AH62154" s="31"/>
      <c r="AI62154" s="19"/>
    </row>
    <row r="62155" spans="32:35">
      <c r="AF62155" s="31"/>
      <c r="AG62155" s="31"/>
      <c r="AH62155" s="31"/>
      <c r="AI62155" s="19"/>
    </row>
    <row r="62156" spans="32:35">
      <c r="AF62156" s="31"/>
      <c r="AG62156" s="31"/>
      <c r="AH62156" s="31"/>
      <c r="AI62156" s="19"/>
    </row>
    <row r="62157" spans="32:35">
      <c r="AF62157" s="31"/>
      <c r="AG62157" s="31"/>
      <c r="AH62157" s="31"/>
      <c r="AI62157" s="19"/>
    </row>
    <row r="62158" spans="32:35">
      <c r="AF62158" s="31"/>
      <c r="AG62158" s="31"/>
      <c r="AH62158" s="31"/>
      <c r="AI62158" s="19"/>
    </row>
    <row r="62159" spans="32:35">
      <c r="AF62159" s="31"/>
      <c r="AG62159" s="31"/>
      <c r="AH62159" s="31"/>
      <c r="AI62159" s="19"/>
    </row>
    <row r="62160" spans="32:35">
      <c r="AF62160" s="31"/>
      <c r="AG62160" s="31"/>
      <c r="AH62160" s="31"/>
      <c r="AI62160" s="19"/>
    </row>
    <row r="62161" spans="32:35" ht="15">
      <c r="AF62161" s="88"/>
      <c r="AG62161" s="88"/>
      <c r="AH62161" s="88"/>
      <c r="AI62161" s="21"/>
    </row>
    <row r="62162" spans="32:35">
      <c r="AF62162" s="43"/>
      <c r="AG62162" s="43"/>
      <c r="AH62162" s="43"/>
      <c r="AI62162" s="5"/>
    </row>
    <row r="62163" spans="32:35" ht="15" thickBot="1">
      <c r="AF62163" s="89"/>
      <c r="AG62163" s="89"/>
      <c r="AH62163" s="89"/>
      <c r="AI62163" s="3"/>
    </row>
    <row r="62164" spans="32:35">
      <c r="AF62164" s="31"/>
      <c r="AG62164" s="31"/>
      <c r="AH62164" s="31"/>
      <c r="AI62164" s="18"/>
    </row>
    <row r="62165" spans="32:35">
      <c r="AF62165" s="31"/>
      <c r="AG62165" s="31"/>
      <c r="AH62165" s="31"/>
      <c r="AI62165" s="19"/>
    </row>
    <row r="62166" spans="32:35">
      <c r="AF62166" s="31"/>
      <c r="AG62166" s="31"/>
      <c r="AH62166" s="31"/>
      <c r="AI62166" s="19"/>
    </row>
    <row r="62167" spans="32:35">
      <c r="AF62167" s="31"/>
      <c r="AG62167" s="31"/>
      <c r="AH62167" s="31"/>
      <c r="AI62167" s="19"/>
    </row>
    <row r="62168" spans="32:35">
      <c r="AF62168" s="31"/>
      <c r="AG62168" s="31"/>
      <c r="AH62168" s="31"/>
      <c r="AI62168" s="19"/>
    </row>
    <row r="62169" spans="32:35">
      <c r="AF62169" s="31"/>
      <c r="AG62169" s="31"/>
      <c r="AH62169" s="31"/>
      <c r="AI62169" s="19"/>
    </row>
    <row r="62170" spans="32:35">
      <c r="AF62170" s="31"/>
      <c r="AG62170" s="31"/>
      <c r="AH62170" s="31"/>
      <c r="AI62170" s="19"/>
    </row>
    <row r="62171" spans="32:35">
      <c r="AF62171" s="31"/>
      <c r="AG62171" s="31"/>
      <c r="AH62171" s="31"/>
      <c r="AI62171" s="19"/>
    </row>
    <row r="62172" spans="32:35">
      <c r="AF62172" s="31"/>
      <c r="AG62172" s="31"/>
      <c r="AH62172" s="31"/>
      <c r="AI62172" s="19"/>
    </row>
    <row r="62173" spans="32:35">
      <c r="AF62173" s="31"/>
      <c r="AG62173" s="31"/>
      <c r="AH62173" s="31"/>
      <c r="AI62173" s="19"/>
    </row>
    <row r="62174" spans="32:35">
      <c r="AF62174" s="31"/>
      <c r="AG62174" s="31"/>
      <c r="AH62174" s="31"/>
      <c r="AI62174" s="19"/>
    </row>
    <row r="62175" spans="32:35">
      <c r="AF62175" s="31"/>
      <c r="AG62175" s="31"/>
      <c r="AH62175" s="31"/>
      <c r="AI62175" s="19"/>
    </row>
    <row r="62176" spans="32:35">
      <c r="AF62176" s="31"/>
      <c r="AG62176" s="31"/>
      <c r="AH62176" s="31"/>
      <c r="AI62176" s="19"/>
    </row>
    <row r="62177" spans="32:35">
      <c r="AF62177" s="31"/>
      <c r="AG62177" s="31"/>
      <c r="AH62177" s="31"/>
      <c r="AI62177" s="19"/>
    </row>
    <row r="62178" spans="32:35">
      <c r="AF62178" s="31"/>
      <c r="AG62178" s="31"/>
      <c r="AH62178" s="31"/>
      <c r="AI62178" s="19"/>
    </row>
    <row r="62179" spans="32:35">
      <c r="AF62179" s="31"/>
      <c r="AG62179" s="31"/>
      <c r="AH62179" s="31"/>
      <c r="AI62179" s="19"/>
    </row>
    <row r="62180" spans="32:35">
      <c r="AF62180" s="31"/>
      <c r="AG62180" s="31"/>
      <c r="AH62180" s="31"/>
      <c r="AI62180" s="19"/>
    </row>
    <row r="62181" spans="32:35">
      <c r="AF62181" s="31"/>
      <c r="AG62181" s="31"/>
      <c r="AH62181" s="31"/>
      <c r="AI62181" s="19"/>
    </row>
    <row r="62182" spans="32:35">
      <c r="AF62182" s="31"/>
      <c r="AG62182" s="31"/>
      <c r="AH62182" s="31"/>
      <c r="AI62182" s="19"/>
    </row>
    <row r="62183" spans="32:35">
      <c r="AF62183" s="31"/>
      <c r="AG62183" s="31"/>
      <c r="AH62183" s="31"/>
      <c r="AI62183" s="19"/>
    </row>
    <row r="62184" spans="32:35">
      <c r="AF62184" s="31"/>
      <c r="AG62184" s="31"/>
      <c r="AH62184" s="31"/>
      <c r="AI62184" s="19"/>
    </row>
    <row r="62185" spans="32:35">
      <c r="AF62185" s="31"/>
      <c r="AG62185" s="31"/>
      <c r="AH62185" s="31"/>
      <c r="AI62185" s="19"/>
    </row>
    <row r="62186" spans="32:35">
      <c r="AF62186" s="31"/>
      <c r="AG62186" s="31"/>
      <c r="AH62186" s="31"/>
      <c r="AI62186" s="19"/>
    </row>
    <row r="62187" spans="32:35">
      <c r="AF62187" s="31"/>
      <c r="AG62187" s="31"/>
      <c r="AH62187" s="31"/>
      <c r="AI62187" s="19"/>
    </row>
    <row r="62188" spans="32:35">
      <c r="AF62188" s="31"/>
      <c r="AG62188" s="31"/>
      <c r="AH62188" s="31"/>
      <c r="AI62188" s="19"/>
    </row>
    <row r="62189" spans="32:35">
      <c r="AF62189" s="31"/>
      <c r="AG62189" s="31"/>
      <c r="AH62189" s="31"/>
      <c r="AI62189" s="19"/>
    </row>
    <row r="62190" spans="32:35">
      <c r="AF62190" s="31"/>
      <c r="AG62190" s="31"/>
      <c r="AH62190" s="31"/>
      <c r="AI62190" s="19"/>
    </row>
    <row r="62191" spans="32:35">
      <c r="AF62191" s="31"/>
      <c r="AG62191" s="31"/>
      <c r="AH62191" s="31"/>
      <c r="AI62191" s="19"/>
    </row>
    <row r="62192" spans="32:35" ht="15">
      <c r="AF62192" s="88"/>
      <c r="AG62192" s="88"/>
      <c r="AH62192" s="88"/>
      <c r="AI62192" s="21"/>
    </row>
    <row r="62193" spans="32:35">
      <c r="AF62193" s="43"/>
      <c r="AG62193" s="43"/>
      <c r="AH62193" s="43"/>
      <c r="AI62193" s="5"/>
    </row>
    <row r="62194" spans="32:35" ht="15" thickBot="1">
      <c r="AF62194" s="89"/>
      <c r="AG62194" s="89"/>
      <c r="AH62194" s="89"/>
      <c r="AI62194" s="3"/>
    </row>
    <row r="62195" spans="32:35">
      <c r="AF62195" s="31"/>
      <c r="AG62195" s="31"/>
      <c r="AH62195" s="31"/>
      <c r="AI62195" s="18"/>
    </row>
    <row r="62196" spans="32:35">
      <c r="AF62196" s="31"/>
      <c r="AG62196" s="31"/>
      <c r="AH62196" s="31"/>
      <c r="AI62196" s="19"/>
    </row>
    <row r="62197" spans="32:35">
      <c r="AF62197" s="31"/>
      <c r="AG62197" s="31"/>
      <c r="AH62197" s="31"/>
      <c r="AI62197" s="19"/>
    </row>
    <row r="62198" spans="32:35">
      <c r="AF62198" s="31"/>
      <c r="AG62198" s="31"/>
      <c r="AH62198" s="31"/>
      <c r="AI62198" s="19"/>
    </row>
    <row r="62199" spans="32:35">
      <c r="AF62199" s="31"/>
      <c r="AG62199" s="31"/>
      <c r="AH62199" s="31"/>
      <c r="AI62199" s="19"/>
    </row>
    <row r="62200" spans="32:35">
      <c r="AF62200" s="31"/>
      <c r="AG62200" s="31"/>
      <c r="AH62200" s="31"/>
      <c r="AI62200" s="19"/>
    </row>
    <row r="62201" spans="32:35">
      <c r="AF62201" s="31"/>
      <c r="AG62201" s="31"/>
      <c r="AH62201" s="31"/>
      <c r="AI62201" s="19"/>
    </row>
    <row r="62202" spans="32:35">
      <c r="AF62202" s="31"/>
      <c r="AG62202" s="31"/>
      <c r="AH62202" s="31"/>
      <c r="AI62202" s="19"/>
    </row>
    <row r="62203" spans="32:35">
      <c r="AF62203" s="31"/>
      <c r="AG62203" s="31"/>
      <c r="AH62203" s="31"/>
      <c r="AI62203" s="19"/>
    </row>
    <row r="62204" spans="32:35">
      <c r="AF62204" s="31"/>
      <c r="AG62204" s="31"/>
      <c r="AH62204" s="31"/>
      <c r="AI62204" s="19"/>
    </row>
    <row r="62205" spans="32:35">
      <c r="AF62205" s="31"/>
      <c r="AG62205" s="31"/>
      <c r="AH62205" s="31"/>
      <c r="AI62205" s="19"/>
    </row>
    <row r="62206" spans="32:35">
      <c r="AF62206" s="31"/>
      <c r="AG62206" s="31"/>
      <c r="AH62206" s="31"/>
      <c r="AI62206" s="19"/>
    </row>
    <row r="62207" spans="32:35">
      <c r="AF62207" s="31"/>
      <c r="AG62207" s="31"/>
      <c r="AH62207" s="31"/>
      <c r="AI62207" s="19"/>
    </row>
    <row r="62208" spans="32:35">
      <c r="AF62208" s="31"/>
      <c r="AG62208" s="31"/>
      <c r="AH62208" s="31"/>
      <c r="AI62208" s="19"/>
    </row>
    <row r="62209" spans="32:35">
      <c r="AF62209" s="31"/>
      <c r="AG62209" s="31"/>
      <c r="AH62209" s="31"/>
      <c r="AI62209" s="19"/>
    </row>
    <row r="62210" spans="32:35">
      <c r="AF62210" s="31"/>
      <c r="AG62210" s="31"/>
      <c r="AH62210" s="31"/>
      <c r="AI62210" s="19"/>
    </row>
    <row r="62211" spans="32:35">
      <c r="AF62211" s="31"/>
      <c r="AG62211" s="31"/>
      <c r="AH62211" s="31"/>
      <c r="AI62211" s="19"/>
    </row>
    <row r="62212" spans="32:35">
      <c r="AF62212" s="31"/>
      <c r="AG62212" s="31"/>
      <c r="AH62212" s="31"/>
      <c r="AI62212" s="19"/>
    </row>
    <row r="62213" spans="32:35">
      <c r="AF62213" s="31"/>
      <c r="AG62213" s="31"/>
      <c r="AH62213" s="31"/>
      <c r="AI62213" s="19"/>
    </row>
    <row r="62214" spans="32:35">
      <c r="AF62214" s="31"/>
      <c r="AG62214" s="31"/>
      <c r="AH62214" s="31"/>
      <c r="AI62214" s="19"/>
    </row>
    <row r="62215" spans="32:35">
      <c r="AF62215" s="31"/>
      <c r="AG62215" s="31"/>
      <c r="AH62215" s="31"/>
      <c r="AI62215" s="19"/>
    </row>
    <row r="62216" spans="32:35">
      <c r="AF62216" s="31"/>
      <c r="AG62216" s="31"/>
      <c r="AH62216" s="31"/>
      <c r="AI62216" s="19"/>
    </row>
    <row r="62217" spans="32:35">
      <c r="AF62217" s="31"/>
      <c r="AG62217" s="31"/>
      <c r="AH62217" s="31"/>
      <c r="AI62217" s="19"/>
    </row>
    <row r="62218" spans="32:35">
      <c r="AF62218" s="31"/>
      <c r="AG62218" s="31"/>
      <c r="AH62218" s="31"/>
      <c r="AI62218" s="19"/>
    </row>
    <row r="62219" spans="32:35">
      <c r="AF62219" s="31"/>
      <c r="AG62219" s="31"/>
      <c r="AH62219" s="31"/>
      <c r="AI62219" s="19"/>
    </row>
    <row r="62220" spans="32:35">
      <c r="AF62220" s="31"/>
      <c r="AG62220" s="31"/>
      <c r="AH62220" s="31"/>
      <c r="AI62220" s="19"/>
    </row>
    <row r="62221" spans="32:35">
      <c r="AF62221" s="31"/>
      <c r="AG62221" s="31"/>
      <c r="AH62221" s="31"/>
      <c r="AI62221" s="19"/>
    </row>
    <row r="62222" spans="32:35">
      <c r="AF62222" s="31"/>
      <c r="AG62222" s="31"/>
      <c r="AH62222" s="31"/>
      <c r="AI62222" s="19"/>
    </row>
    <row r="62223" spans="32:35" ht="15">
      <c r="AF62223" s="88"/>
      <c r="AG62223" s="88"/>
      <c r="AH62223" s="88"/>
      <c r="AI62223" s="21"/>
    </row>
    <row r="62224" spans="32:35">
      <c r="AF62224" s="43"/>
      <c r="AG62224" s="43"/>
      <c r="AH62224" s="43"/>
      <c r="AI62224" s="5"/>
    </row>
    <row r="62225" spans="32:35" ht="15" thickBot="1">
      <c r="AF62225" s="89"/>
      <c r="AG62225" s="89"/>
      <c r="AH62225" s="89"/>
      <c r="AI62225" s="3"/>
    </row>
    <row r="62226" spans="32:35">
      <c r="AF62226" s="31"/>
      <c r="AG62226" s="31"/>
      <c r="AH62226" s="31"/>
      <c r="AI62226" s="18"/>
    </row>
    <row r="62227" spans="32:35">
      <c r="AF62227" s="31"/>
      <c r="AG62227" s="31"/>
      <c r="AH62227" s="31"/>
      <c r="AI62227" s="19"/>
    </row>
    <row r="62228" spans="32:35">
      <c r="AF62228" s="31"/>
      <c r="AG62228" s="31"/>
      <c r="AH62228" s="31"/>
      <c r="AI62228" s="19"/>
    </row>
    <row r="62229" spans="32:35">
      <c r="AF62229" s="31"/>
      <c r="AG62229" s="31"/>
      <c r="AH62229" s="31"/>
      <c r="AI62229" s="19"/>
    </row>
    <row r="62230" spans="32:35">
      <c r="AF62230" s="31"/>
      <c r="AG62230" s="31"/>
      <c r="AH62230" s="31"/>
      <c r="AI62230" s="19"/>
    </row>
    <row r="62231" spans="32:35">
      <c r="AF62231" s="31"/>
      <c r="AG62231" s="31"/>
      <c r="AH62231" s="31"/>
      <c r="AI62231" s="19"/>
    </row>
    <row r="62232" spans="32:35">
      <c r="AF62232" s="31"/>
      <c r="AG62232" s="31"/>
      <c r="AH62232" s="31"/>
      <c r="AI62232" s="19"/>
    </row>
    <row r="62233" spans="32:35">
      <c r="AF62233" s="31"/>
      <c r="AG62233" s="31"/>
      <c r="AH62233" s="31"/>
      <c r="AI62233" s="19"/>
    </row>
    <row r="62234" spans="32:35">
      <c r="AF62234" s="31"/>
      <c r="AG62234" s="31"/>
      <c r="AH62234" s="31"/>
      <c r="AI62234" s="19"/>
    </row>
    <row r="62235" spans="32:35">
      <c r="AF62235" s="31"/>
      <c r="AG62235" s="31"/>
      <c r="AH62235" s="31"/>
      <c r="AI62235" s="19"/>
    </row>
    <row r="62236" spans="32:35">
      <c r="AF62236" s="31"/>
      <c r="AG62236" s="31"/>
      <c r="AH62236" s="31"/>
      <c r="AI62236" s="19"/>
    </row>
    <row r="62237" spans="32:35">
      <c r="AF62237" s="31"/>
      <c r="AG62237" s="31"/>
      <c r="AH62237" s="31"/>
      <c r="AI62237" s="19"/>
    </row>
    <row r="62238" spans="32:35">
      <c r="AF62238" s="31"/>
      <c r="AG62238" s="31"/>
      <c r="AH62238" s="31"/>
      <c r="AI62238" s="19"/>
    </row>
    <row r="62239" spans="32:35">
      <c r="AF62239" s="31"/>
      <c r="AG62239" s="31"/>
      <c r="AH62239" s="31"/>
      <c r="AI62239" s="19"/>
    </row>
    <row r="62240" spans="32:35">
      <c r="AF62240" s="31"/>
      <c r="AG62240" s="31"/>
      <c r="AH62240" s="31"/>
      <c r="AI62240" s="19"/>
    </row>
    <row r="62241" spans="32:35">
      <c r="AF62241" s="31"/>
      <c r="AG62241" s="31"/>
      <c r="AH62241" s="31"/>
      <c r="AI62241" s="19"/>
    </row>
    <row r="62242" spans="32:35">
      <c r="AF62242" s="31"/>
      <c r="AG62242" s="31"/>
      <c r="AH62242" s="31"/>
      <c r="AI62242" s="19"/>
    </row>
    <row r="62243" spans="32:35">
      <c r="AF62243" s="31"/>
      <c r="AG62243" s="31"/>
      <c r="AH62243" s="31"/>
      <c r="AI62243" s="19"/>
    </row>
    <row r="62244" spans="32:35">
      <c r="AF62244" s="31"/>
      <c r="AG62244" s="31"/>
      <c r="AH62244" s="31"/>
      <c r="AI62244" s="19"/>
    </row>
    <row r="62245" spans="32:35">
      <c r="AF62245" s="31"/>
      <c r="AG62245" s="31"/>
      <c r="AH62245" s="31"/>
      <c r="AI62245" s="19"/>
    </row>
    <row r="62246" spans="32:35">
      <c r="AF62246" s="31"/>
      <c r="AG62246" s="31"/>
      <c r="AH62246" s="31"/>
      <c r="AI62246" s="19"/>
    </row>
    <row r="62247" spans="32:35">
      <c r="AF62247" s="31"/>
      <c r="AG62247" s="31"/>
      <c r="AH62247" s="31"/>
      <c r="AI62247" s="19"/>
    </row>
    <row r="62248" spans="32:35">
      <c r="AF62248" s="31"/>
      <c r="AG62248" s="31"/>
      <c r="AH62248" s="31"/>
      <c r="AI62248" s="19"/>
    </row>
    <row r="62249" spans="32:35">
      <c r="AF62249" s="31"/>
      <c r="AG62249" s="31"/>
      <c r="AH62249" s="31"/>
      <c r="AI62249" s="19"/>
    </row>
    <row r="62250" spans="32:35">
      <c r="AF62250" s="31"/>
      <c r="AG62250" s="31"/>
      <c r="AH62250" s="31"/>
      <c r="AI62250" s="19"/>
    </row>
    <row r="62251" spans="32:35">
      <c r="AF62251" s="31"/>
      <c r="AG62251" s="31"/>
      <c r="AH62251" s="31"/>
      <c r="AI62251" s="19"/>
    </row>
    <row r="62252" spans="32:35">
      <c r="AF62252" s="31"/>
      <c r="AG62252" s="31"/>
      <c r="AH62252" s="31"/>
      <c r="AI62252" s="19"/>
    </row>
    <row r="62253" spans="32:35">
      <c r="AF62253" s="31"/>
      <c r="AG62253" s="31"/>
      <c r="AH62253" s="31"/>
      <c r="AI62253" s="19"/>
    </row>
    <row r="62254" spans="32:35" ht="15">
      <c r="AF62254" s="88"/>
      <c r="AG62254" s="88"/>
      <c r="AH62254" s="88"/>
      <c r="AI62254" s="21"/>
    </row>
    <row r="62255" spans="32:35">
      <c r="AF62255" s="43"/>
      <c r="AG62255" s="43"/>
      <c r="AH62255" s="43"/>
      <c r="AI62255" s="5"/>
    </row>
    <row r="62256" spans="32:35" ht="15" thickBot="1">
      <c r="AF62256" s="89"/>
      <c r="AG62256" s="89"/>
      <c r="AH62256" s="89"/>
      <c r="AI62256" s="3"/>
    </row>
    <row r="62257" spans="32:35">
      <c r="AF62257" s="31"/>
      <c r="AG62257" s="31"/>
      <c r="AH62257" s="31"/>
      <c r="AI62257" s="18"/>
    </row>
    <row r="62258" spans="32:35">
      <c r="AF62258" s="31"/>
      <c r="AG62258" s="31"/>
      <c r="AH62258" s="31"/>
      <c r="AI62258" s="19"/>
    </row>
    <row r="62259" spans="32:35">
      <c r="AF62259" s="31"/>
      <c r="AG62259" s="31"/>
      <c r="AH62259" s="31"/>
      <c r="AI62259" s="19"/>
    </row>
    <row r="62260" spans="32:35">
      <c r="AF62260" s="31"/>
      <c r="AG62260" s="31"/>
      <c r="AH62260" s="31"/>
      <c r="AI62260" s="19"/>
    </row>
    <row r="62261" spans="32:35">
      <c r="AF62261" s="31"/>
      <c r="AG62261" s="31"/>
      <c r="AH62261" s="31"/>
      <c r="AI62261" s="19"/>
    </row>
    <row r="62262" spans="32:35">
      <c r="AF62262" s="31"/>
      <c r="AG62262" s="31"/>
      <c r="AH62262" s="31"/>
      <c r="AI62262" s="19"/>
    </row>
    <row r="62263" spans="32:35">
      <c r="AF62263" s="31"/>
      <c r="AG62263" s="31"/>
      <c r="AH62263" s="31"/>
      <c r="AI62263" s="19"/>
    </row>
    <row r="62264" spans="32:35">
      <c r="AF62264" s="31"/>
      <c r="AG62264" s="31"/>
      <c r="AH62264" s="31"/>
      <c r="AI62264" s="19"/>
    </row>
    <row r="62265" spans="32:35">
      <c r="AF62265" s="31"/>
      <c r="AG62265" s="31"/>
      <c r="AH62265" s="31"/>
      <c r="AI62265" s="19"/>
    </row>
    <row r="62266" spans="32:35">
      <c r="AF62266" s="31"/>
      <c r="AG62266" s="31"/>
      <c r="AH62266" s="31"/>
      <c r="AI62266" s="19"/>
    </row>
    <row r="62267" spans="32:35">
      <c r="AF62267" s="31"/>
      <c r="AG62267" s="31"/>
      <c r="AH62267" s="31"/>
      <c r="AI62267" s="19"/>
    </row>
    <row r="62268" spans="32:35">
      <c r="AF62268" s="31"/>
      <c r="AG62268" s="31"/>
      <c r="AH62268" s="31"/>
      <c r="AI62268" s="19"/>
    </row>
    <row r="62269" spans="32:35">
      <c r="AF62269" s="31"/>
      <c r="AG62269" s="31"/>
      <c r="AH62269" s="31"/>
      <c r="AI62269" s="19"/>
    </row>
    <row r="62270" spans="32:35">
      <c r="AF62270" s="31"/>
      <c r="AG62270" s="31"/>
      <c r="AH62270" s="31"/>
      <c r="AI62270" s="19"/>
    </row>
    <row r="62271" spans="32:35">
      <c r="AF62271" s="31"/>
      <c r="AG62271" s="31"/>
      <c r="AH62271" s="31"/>
      <c r="AI62271" s="19"/>
    </row>
    <row r="62272" spans="32:35">
      <c r="AF62272" s="31"/>
      <c r="AG62272" s="31"/>
      <c r="AH62272" s="31"/>
      <c r="AI62272" s="19"/>
    </row>
    <row r="62273" spans="32:35">
      <c r="AF62273" s="31"/>
      <c r="AG62273" s="31"/>
      <c r="AH62273" s="31"/>
      <c r="AI62273" s="19"/>
    </row>
    <row r="62274" spans="32:35">
      <c r="AF62274" s="31"/>
      <c r="AG62274" s="31"/>
      <c r="AH62274" s="31"/>
      <c r="AI62274" s="19"/>
    </row>
    <row r="62275" spans="32:35">
      <c r="AF62275" s="31"/>
      <c r="AG62275" s="31"/>
      <c r="AH62275" s="31"/>
      <c r="AI62275" s="19"/>
    </row>
    <row r="62276" spans="32:35">
      <c r="AF62276" s="31"/>
      <c r="AG62276" s="31"/>
      <c r="AH62276" s="31"/>
      <c r="AI62276" s="19"/>
    </row>
    <row r="62277" spans="32:35">
      <c r="AF62277" s="31"/>
      <c r="AG62277" s="31"/>
      <c r="AH62277" s="31"/>
      <c r="AI62277" s="19"/>
    </row>
    <row r="62278" spans="32:35">
      <c r="AF62278" s="31"/>
      <c r="AG62278" s="31"/>
      <c r="AH62278" s="31"/>
      <c r="AI62278" s="19"/>
    </row>
    <row r="62279" spans="32:35">
      <c r="AF62279" s="31"/>
      <c r="AG62279" s="31"/>
      <c r="AH62279" s="31"/>
      <c r="AI62279" s="19"/>
    </row>
    <row r="62280" spans="32:35">
      <c r="AF62280" s="31"/>
      <c r="AG62280" s="31"/>
      <c r="AH62280" s="31"/>
      <c r="AI62280" s="19"/>
    </row>
    <row r="62281" spans="32:35">
      <c r="AF62281" s="31"/>
      <c r="AG62281" s="31"/>
      <c r="AH62281" s="31"/>
      <c r="AI62281" s="19"/>
    </row>
    <row r="62282" spans="32:35">
      <c r="AF62282" s="31"/>
      <c r="AG62282" s="31"/>
      <c r="AH62282" s="31"/>
      <c r="AI62282" s="19"/>
    </row>
    <row r="62283" spans="32:35">
      <c r="AF62283" s="31"/>
      <c r="AG62283" s="31"/>
      <c r="AH62283" s="31"/>
      <c r="AI62283" s="19"/>
    </row>
    <row r="62284" spans="32:35">
      <c r="AF62284" s="31"/>
      <c r="AG62284" s="31"/>
      <c r="AH62284" s="31"/>
      <c r="AI62284" s="19"/>
    </row>
    <row r="62285" spans="32:35" ht="15">
      <c r="AF62285" s="88"/>
      <c r="AG62285" s="88"/>
      <c r="AH62285" s="88"/>
      <c r="AI62285" s="21"/>
    </row>
    <row r="62286" spans="32:35">
      <c r="AF62286" s="43"/>
      <c r="AG62286" s="43"/>
      <c r="AH62286" s="43"/>
      <c r="AI62286" s="5"/>
    </row>
    <row r="62287" spans="32:35" ht="15" thickBot="1">
      <c r="AF62287" s="89"/>
      <c r="AG62287" s="89"/>
      <c r="AH62287" s="89"/>
      <c r="AI62287" s="3"/>
    </row>
    <row r="62288" spans="32:35">
      <c r="AF62288" s="31"/>
      <c r="AG62288" s="31"/>
      <c r="AH62288" s="31"/>
      <c r="AI62288" s="18"/>
    </row>
    <row r="62289" spans="32:35">
      <c r="AF62289" s="31"/>
      <c r="AG62289" s="31"/>
      <c r="AH62289" s="31"/>
      <c r="AI62289" s="19"/>
    </row>
    <row r="62290" spans="32:35">
      <c r="AF62290" s="31"/>
      <c r="AG62290" s="31"/>
      <c r="AH62290" s="31"/>
      <c r="AI62290" s="19"/>
    </row>
    <row r="62291" spans="32:35">
      <c r="AF62291" s="31"/>
      <c r="AG62291" s="31"/>
      <c r="AH62291" s="31"/>
      <c r="AI62291" s="19"/>
    </row>
    <row r="62292" spans="32:35">
      <c r="AF62292" s="31"/>
      <c r="AG62292" s="31"/>
      <c r="AH62292" s="31"/>
      <c r="AI62292" s="19"/>
    </row>
    <row r="62293" spans="32:35">
      <c r="AF62293" s="31"/>
      <c r="AG62293" s="31"/>
      <c r="AH62293" s="31"/>
      <c r="AI62293" s="19"/>
    </row>
    <row r="62294" spans="32:35">
      <c r="AF62294" s="31"/>
      <c r="AG62294" s="31"/>
      <c r="AH62294" s="31"/>
      <c r="AI62294" s="19"/>
    </row>
    <row r="62295" spans="32:35">
      <c r="AF62295" s="31"/>
      <c r="AG62295" s="31"/>
      <c r="AH62295" s="31"/>
      <c r="AI62295" s="19"/>
    </row>
    <row r="62296" spans="32:35">
      <c r="AF62296" s="31"/>
      <c r="AG62296" s="31"/>
      <c r="AH62296" s="31"/>
      <c r="AI62296" s="19"/>
    </row>
    <row r="62297" spans="32:35">
      <c r="AF62297" s="31"/>
      <c r="AG62297" s="31"/>
      <c r="AH62297" s="31"/>
      <c r="AI62297" s="19"/>
    </row>
    <row r="62298" spans="32:35">
      <c r="AF62298" s="31"/>
      <c r="AG62298" s="31"/>
      <c r="AH62298" s="31"/>
      <c r="AI62298" s="19"/>
    </row>
    <row r="62299" spans="32:35">
      <c r="AF62299" s="31"/>
      <c r="AG62299" s="31"/>
      <c r="AH62299" s="31"/>
      <c r="AI62299" s="19"/>
    </row>
    <row r="62300" spans="32:35">
      <c r="AF62300" s="31"/>
      <c r="AG62300" s="31"/>
      <c r="AH62300" s="31"/>
      <c r="AI62300" s="19"/>
    </row>
    <row r="62301" spans="32:35">
      <c r="AF62301" s="31"/>
      <c r="AG62301" s="31"/>
      <c r="AH62301" s="31"/>
      <c r="AI62301" s="19"/>
    </row>
    <row r="62302" spans="32:35">
      <c r="AF62302" s="31"/>
      <c r="AG62302" s="31"/>
      <c r="AH62302" s="31"/>
      <c r="AI62302" s="19"/>
    </row>
    <row r="62303" spans="32:35">
      <c r="AF62303" s="31"/>
      <c r="AG62303" s="31"/>
      <c r="AH62303" s="31"/>
      <c r="AI62303" s="19"/>
    </row>
    <row r="62304" spans="32:35">
      <c r="AF62304" s="31"/>
      <c r="AG62304" s="31"/>
      <c r="AH62304" s="31"/>
      <c r="AI62304" s="19"/>
    </row>
    <row r="62305" spans="32:35">
      <c r="AF62305" s="31"/>
      <c r="AG62305" s="31"/>
      <c r="AH62305" s="31"/>
      <c r="AI62305" s="19"/>
    </row>
    <row r="62306" spans="32:35">
      <c r="AF62306" s="31"/>
      <c r="AG62306" s="31"/>
      <c r="AH62306" s="31"/>
      <c r="AI62306" s="19"/>
    </row>
    <row r="62307" spans="32:35">
      <c r="AF62307" s="31"/>
      <c r="AG62307" s="31"/>
      <c r="AH62307" s="31"/>
      <c r="AI62307" s="19"/>
    </row>
    <row r="62308" spans="32:35">
      <c r="AF62308" s="31"/>
      <c r="AG62308" s="31"/>
      <c r="AH62308" s="31"/>
      <c r="AI62308" s="19"/>
    </row>
    <row r="62309" spans="32:35">
      <c r="AF62309" s="31"/>
      <c r="AG62309" s="31"/>
      <c r="AH62309" s="31"/>
      <c r="AI62309" s="19"/>
    </row>
    <row r="62310" spans="32:35">
      <c r="AF62310" s="31"/>
      <c r="AG62310" s="31"/>
      <c r="AH62310" s="31"/>
      <c r="AI62310" s="19"/>
    </row>
    <row r="62311" spans="32:35">
      <c r="AF62311" s="31"/>
      <c r="AG62311" s="31"/>
      <c r="AH62311" s="31"/>
      <c r="AI62311" s="19"/>
    </row>
    <row r="62312" spans="32:35">
      <c r="AF62312" s="31"/>
      <c r="AG62312" s="31"/>
      <c r="AH62312" s="31"/>
      <c r="AI62312" s="19"/>
    </row>
    <row r="62313" spans="32:35">
      <c r="AF62313" s="31"/>
      <c r="AG62313" s="31"/>
      <c r="AH62313" s="31"/>
      <c r="AI62313" s="19"/>
    </row>
    <row r="62314" spans="32:35">
      <c r="AF62314" s="31"/>
      <c r="AG62314" s="31"/>
      <c r="AH62314" s="31"/>
      <c r="AI62314" s="19"/>
    </row>
    <row r="62315" spans="32:35">
      <c r="AF62315" s="31"/>
      <c r="AG62315" s="31"/>
      <c r="AH62315" s="31"/>
      <c r="AI62315" s="19"/>
    </row>
    <row r="62316" spans="32:35" ht="15">
      <c r="AF62316" s="88"/>
      <c r="AG62316" s="88"/>
      <c r="AH62316" s="88"/>
      <c r="AI62316" s="21"/>
    </row>
    <row r="62317" spans="32:35">
      <c r="AF62317" s="43"/>
      <c r="AG62317" s="43"/>
      <c r="AH62317" s="43"/>
      <c r="AI62317" s="5"/>
    </row>
    <row r="62318" spans="32:35" ht="15" thickBot="1">
      <c r="AF62318" s="89"/>
      <c r="AG62318" s="89"/>
      <c r="AH62318" s="89"/>
      <c r="AI62318" s="3"/>
    </row>
    <row r="62319" spans="32:35">
      <c r="AF62319" s="31"/>
      <c r="AG62319" s="31"/>
      <c r="AH62319" s="31"/>
      <c r="AI62319" s="18"/>
    </row>
    <row r="62320" spans="32:35">
      <c r="AF62320" s="31"/>
      <c r="AG62320" s="31"/>
      <c r="AH62320" s="31"/>
      <c r="AI62320" s="19"/>
    </row>
    <row r="62321" spans="32:35">
      <c r="AF62321" s="31"/>
      <c r="AG62321" s="31"/>
      <c r="AH62321" s="31"/>
      <c r="AI62321" s="19"/>
    </row>
    <row r="62322" spans="32:35">
      <c r="AF62322" s="31"/>
      <c r="AG62322" s="31"/>
      <c r="AH62322" s="31"/>
      <c r="AI62322" s="19"/>
    </row>
    <row r="62323" spans="32:35">
      <c r="AF62323" s="31"/>
      <c r="AG62323" s="31"/>
      <c r="AH62323" s="31"/>
      <c r="AI62323" s="19"/>
    </row>
    <row r="62324" spans="32:35">
      <c r="AF62324" s="31"/>
      <c r="AG62324" s="31"/>
      <c r="AH62324" s="31"/>
      <c r="AI62324" s="19"/>
    </row>
    <row r="62325" spans="32:35">
      <c r="AF62325" s="31"/>
      <c r="AG62325" s="31"/>
      <c r="AH62325" s="31"/>
      <c r="AI62325" s="19"/>
    </row>
    <row r="62326" spans="32:35">
      <c r="AF62326" s="31"/>
      <c r="AG62326" s="31"/>
      <c r="AH62326" s="31"/>
      <c r="AI62326" s="19"/>
    </row>
    <row r="62327" spans="32:35">
      <c r="AF62327" s="31"/>
      <c r="AG62327" s="31"/>
      <c r="AH62327" s="31"/>
      <c r="AI62327" s="19"/>
    </row>
    <row r="62328" spans="32:35">
      <c r="AF62328" s="31"/>
      <c r="AG62328" s="31"/>
      <c r="AH62328" s="31"/>
      <c r="AI62328" s="19"/>
    </row>
    <row r="62329" spans="32:35">
      <c r="AF62329" s="31"/>
      <c r="AG62329" s="31"/>
      <c r="AH62329" s="31"/>
      <c r="AI62329" s="19"/>
    </row>
    <row r="62330" spans="32:35">
      <c r="AF62330" s="31"/>
      <c r="AG62330" s="31"/>
      <c r="AH62330" s="31"/>
      <c r="AI62330" s="19"/>
    </row>
    <row r="62331" spans="32:35">
      <c r="AF62331" s="31"/>
      <c r="AG62331" s="31"/>
      <c r="AH62331" s="31"/>
      <c r="AI62331" s="19"/>
    </row>
    <row r="62332" spans="32:35">
      <c r="AF62332" s="31"/>
      <c r="AG62332" s="31"/>
      <c r="AH62332" s="31"/>
      <c r="AI62332" s="19"/>
    </row>
    <row r="62333" spans="32:35">
      <c r="AF62333" s="31"/>
      <c r="AG62333" s="31"/>
      <c r="AH62333" s="31"/>
      <c r="AI62333" s="19"/>
    </row>
    <row r="62334" spans="32:35">
      <c r="AF62334" s="31"/>
      <c r="AG62334" s="31"/>
      <c r="AH62334" s="31"/>
      <c r="AI62334" s="19"/>
    </row>
    <row r="62335" spans="32:35">
      <c r="AF62335" s="31"/>
      <c r="AG62335" s="31"/>
      <c r="AH62335" s="31"/>
      <c r="AI62335" s="19"/>
    </row>
    <row r="62336" spans="32:35">
      <c r="AF62336" s="31"/>
      <c r="AG62336" s="31"/>
      <c r="AH62336" s="31"/>
      <c r="AI62336" s="19"/>
    </row>
    <row r="62337" spans="32:35">
      <c r="AF62337" s="31"/>
      <c r="AG62337" s="31"/>
      <c r="AH62337" s="31"/>
      <c r="AI62337" s="19"/>
    </row>
    <row r="62338" spans="32:35">
      <c r="AF62338" s="31"/>
      <c r="AG62338" s="31"/>
      <c r="AH62338" s="31"/>
      <c r="AI62338" s="19"/>
    </row>
    <row r="62339" spans="32:35">
      <c r="AF62339" s="31"/>
      <c r="AG62339" s="31"/>
      <c r="AH62339" s="31"/>
      <c r="AI62339" s="19"/>
    </row>
    <row r="62340" spans="32:35">
      <c r="AF62340" s="31"/>
      <c r="AG62340" s="31"/>
      <c r="AH62340" s="31"/>
      <c r="AI62340" s="19"/>
    </row>
    <row r="62341" spans="32:35">
      <c r="AF62341" s="31"/>
      <c r="AG62341" s="31"/>
      <c r="AH62341" s="31"/>
      <c r="AI62341" s="19"/>
    </row>
    <row r="62342" spans="32:35">
      <c r="AF62342" s="31"/>
      <c r="AG62342" s="31"/>
      <c r="AH62342" s="31"/>
      <c r="AI62342" s="19"/>
    </row>
    <row r="62343" spans="32:35">
      <c r="AF62343" s="31"/>
      <c r="AG62343" s="31"/>
      <c r="AH62343" s="31"/>
      <c r="AI62343" s="19"/>
    </row>
    <row r="62344" spans="32:35">
      <c r="AF62344" s="31"/>
      <c r="AG62344" s="31"/>
      <c r="AH62344" s="31"/>
      <c r="AI62344" s="19"/>
    </row>
    <row r="62345" spans="32:35">
      <c r="AF62345" s="31"/>
      <c r="AG62345" s="31"/>
      <c r="AH62345" s="31"/>
      <c r="AI62345" s="19"/>
    </row>
    <row r="62346" spans="32:35">
      <c r="AF62346" s="31"/>
      <c r="AG62346" s="31"/>
      <c r="AH62346" s="31"/>
      <c r="AI62346" s="19"/>
    </row>
    <row r="62347" spans="32:35" ht="15">
      <c r="AF62347" s="88"/>
      <c r="AG62347" s="88"/>
      <c r="AH62347" s="88"/>
      <c r="AI62347" s="21"/>
    </row>
    <row r="62348" spans="32:35">
      <c r="AF62348" s="43"/>
      <c r="AG62348" s="43"/>
      <c r="AH62348" s="43"/>
      <c r="AI62348" s="5"/>
    </row>
    <row r="62349" spans="32:35" ht="15" thickBot="1">
      <c r="AF62349" s="89"/>
      <c r="AG62349" s="89"/>
      <c r="AH62349" s="89"/>
      <c r="AI62349" s="3"/>
    </row>
    <row r="62350" spans="32:35">
      <c r="AF62350" s="31"/>
      <c r="AG62350" s="31"/>
      <c r="AH62350" s="31"/>
      <c r="AI62350" s="18"/>
    </row>
    <row r="62351" spans="32:35">
      <c r="AF62351" s="31"/>
      <c r="AG62351" s="31"/>
      <c r="AH62351" s="31"/>
      <c r="AI62351" s="19"/>
    </row>
    <row r="62352" spans="32:35">
      <c r="AF62352" s="31"/>
      <c r="AG62352" s="31"/>
      <c r="AH62352" s="31"/>
      <c r="AI62352" s="19"/>
    </row>
    <row r="62353" spans="32:35">
      <c r="AF62353" s="31"/>
      <c r="AG62353" s="31"/>
      <c r="AH62353" s="31"/>
      <c r="AI62353" s="19"/>
    </row>
    <row r="62354" spans="32:35">
      <c r="AF62354" s="31"/>
      <c r="AG62354" s="31"/>
      <c r="AH62354" s="31"/>
      <c r="AI62354" s="19"/>
    </row>
    <row r="62355" spans="32:35">
      <c r="AF62355" s="31"/>
      <c r="AG62355" s="31"/>
      <c r="AH62355" s="31"/>
      <c r="AI62355" s="19"/>
    </row>
    <row r="62356" spans="32:35">
      <c r="AF62356" s="31"/>
      <c r="AG62356" s="31"/>
      <c r="AH62356" s="31"/>
      <c r="AI62356" s="19"/>
    </row>
    <row r="62357" spans="32:35">
      <c r="AF62357" s="31"/>
      <c r="AG62357" s="31"/>
      <c r="AH62357" s="31"/>
      <c r="AI62357" s="19"/>
    </row>
    <row r="62358" spans="32:35">
      <c r="AF62358" s="31"/>
      <c r="AG62358" s="31"/>
      <c r="AH62358" s="31"/>
      <c r="AI62358" s="19"/>
    </row>
    <row r="62359" spans="32:35">
      <c r="AF62359" s="31"/>
      <c r="AG62359" s="31"/>
      <c r="AH62359" s="31"/>
      <c r="AI62359" s="19"/>
    </row>
    <row r="62360" spans="32:35">
      <c r="AF62360" s="31"/>
      <c r="AG62360" s="31"/>
      <c r="AH62360" s="31"/>
      <c r="AI62360" s="19"/>
    </row>
    <row r="62361" spans="32:35">
      <c r="AF62361" s="31"/>
      <c r="AG62361" s="31"/>
      <c r="AH62361" s="31"/>
      <c r="AI62361" s="19"/>
    </row>
    <row r="62362" spans="32:35">
      <c r="AF62362" s="31"/>
      <c r="AG62362" s="31"/>
      <c r="AH62362" s="31"/>
      <c r="AI62362" s="19"/>
    </row>
    <row r="62363" spans="32:35">
      <c r="AF62363" s="31"/>
      <c r="AG62363" s="31"/>
      <c r="AH62363" s="31"/>
      <c r="AI62363" s="19"/>
    </row>
    <row r="62364" spans="32:35">
      <c r="AF62364" s="31"/>
      <c r="AG62364" s="31"/>
      <c r="AH62364" s="31"/>
      <c r="AI62364" s="19"/>
    </row>
    <row r="62365" spans="32:35">
      <c r="AF62365" s="31"/>
      <c r="AG62365" s="31"/>
      <c r="AH62365" s="31"/>
      <c r="AI62365" s="19"/>
    </row>
    <row r="62366" spans="32:35">
      <c r="AF62366" s="31"/>
      <c r="AG62366" s="31"/>
      <c r="AH62366" s="31"/>
      <c r="AI62366" s="19"/>
    </row>
    <row r="62367" spans="32:35">
      <c r="AF62367" s="31"/>
      <c r="AG62367" s="31"/>
      <c r="AH62367" s="31"/>
      <c r="AI62367" s="19"/>
    </row>
    <row r="62368" spans="32:35">
      <c r="AF62368" s="31"/>
      <c r="AG62368" s="31"/>
      <c r="AH62368" s="31"/>
      <c r="AI62368" s="19"/>
    </row>
    <row r="62369" spans="32:35">
      <c r="AF62369" s="31"/>
      <c r="AG62369" s="31"/>
      <c r="AH62369" s="31"/>
      <c r="AI62369" s="19"/>
    </row>
    <row r="62370" spans="32:35">
      <c r="AF62370" s="31"/>
      <c r="AG62370" s="31"/>
      <c r="AH62370" s="31"/>
      <c r="AI62370" s="19"/>
    </row>
    <row r="62371" spans="32:35">
      <c r="AF62371" s="31"/>
      <c r="AG62371" s="31"/>
      <c r="AH62371" s="31"/>
      <c r="AI62371" s="19"/>
    </row>
    <row r="62372" spans="32:35">
      <c r="AF62372" s="31"/>
      <c r="AG62372" s="31"/>
      <c r="AH62372" s="31"/>
      <c r="AI62372" s="19"/>
    </row>
    <row r="62373" spans="32:35">
      <c r="AF62373" s="31"/>
      <c r="AG62373" s="31"/>
      <c r="AH62373" s="31"/>
      <c r="AI62373" s="19"/>
    </row>
    <row r="62374" spans="32:35">
      <c r="AF62374" s="31"/>
      <c r="AG62374" s="31"/>
      <c r="AH62374" s="31"/>
      <c r="AI62374" s="19"/>
    </row>
    <row r="62375" spans="32:35">
      <c r="AF62375" s="31"/>
      <c r="AG62375" s="31"/>
      <c r="AH62375" s="31"/>
      <c r="AI62375" s="19"/>
    </row>
    <row r="62376" spans="32:35">
      <c r="AF62376" s="31"/>
      <c r="AG62376" s="31"/>
      <c r="AH62376" s="31"/>
      <c r="AI62376" s="19"/>
    </row>
    <row r="62377" spans="32:35">
      <c r="AF62377" s="31"/>
      <c r="AG62377" s="31"/>
      <c r="AH62377" s="31"/>
      <c r="AI62377" s="19"/>
    </row>
    <row r="62378" spans="32:35" ht="15">
      <c r="AF62378" s="88"/>
      <c r="AG62378" s="88"/>
      <c r="AH62378" s="88"/>
      <c r="AI62378" s="21"/>
    </row>
    <row r="62379" spans="32:35">
      <c r="AF62379" s="43"/>
      <c r="AG62379" s="43"/>
      <c r="AH62379" s="43"/>
      <c r="AI62379" s="5"/>
    </row>
    <row r="62380" spans="32:35" ht="15" thickBot="1">
      <c r="AF62380" s="89"/>
      <c r="AG62380" s="89"/>
      <c r="AH62380" s="89"/>
      <c r="AI62380" s="3"/>
    </row>
    <row r="62381" spans="32:35">
      <c r="AF62381" s="31"/>
      <c r="AG62381" s="31"/>
      <c r="AH62381" s="31"/>
      <c r="AI62381" s="18"/>
    </row>
    <row r="62382" spans="32:35">
      <c r="AF62382" s="31"/>
      <c r="AG62382" s="31"/>
      <c r="AH62382" s="31"/>
      <c r="AI62382" s="19"/>
    </row>
    <row r="62383" spans="32:35">
      <c r="AF62383" s="31"/>
      <c r="AG62383" s="31"/>
      <c r="AH62383" s="31"/>
      <c r="AI62383" s="19"/>
    </row>
    <row r="62384" spans="32:35">
      <c r="AF62384" s="31"/>
      <c r="AG62384" s="31"/>
      <c r="AH62384" s="31"/>
      <c r="AI62384" s="19"/>
    </row>
    <row r="62385" spans="32:35">
      <c r="AF62385" s="31"/>
      <c r="AG62385" s="31"/>
      <c r="AH62385" s="31"/>
      <c r="AI62385" s="19"/>
    </row>
    <row r="62386" spans="32:35">
      <c r="AF62386" s="31"/>
      <c r="AG62386" s="31"/>
      <c r="AH62386" s="31"/>
      <c r="AI62386" s="19"/>
    </row>
    <row r="62387" spans="32:35">
      <c r="AF62387" s="31"/>
      <c r="AG62387" s="31"/>
      <c r="AH62387" s="31"/>
      <c r="AI62387" s="19"/>
    </row>
    <row r="62388" spans="32:35">
      <c r="AF62388" s="31"/>
      <c r="AG62388" s="31"/>
      <c r="AH62388" s="31"/>
      <c r="AI62388" s="19"/>
    </row>
    <row r="62389" spans="32:35">
      <c r="AF62389" s="31"/>
      <c r="AG62389" s="31"/>
      <c r="AH62389" s="31"/>
      <c r="AI62389" s="19"/>
    </row>
    <row r="62390" spans="32:35">
      <c r="AF62390" s="31"/>
      <c r="AG62390" s="31"/>
      <c r="AH62390" s="31"/>
      <c r="AI62390" s="19"/>
    </row>
    <row r="62391" spans="32:35">
      <c r="AF62391" s="31"/>
      <c r="AG62391" s="31"/>
      <c r="AH62391" s="31"/>
      <c r="AI62391" s="19"/>
    </row>
    <row r="62392" spans="32:35">
      <c r="AF62392" s="31"/>
      <c r="AG62392" s="31"/>
      <c r="AH62392" s="31"/>
      <c r="AI62392" s="19"/>
    </row>
    <row r="62393" spans="32:35">
      <c r="AF62393" s="31"/>
      <c r="AG62393" s="31"/>
      <c r="AH62393" s="31"/>
      <c r="AI62393" s="19"/>
    </row>
    <row r="62394" spans="32:35">
      <c r="AF62394" s="31"/>
      <c r="AG62394" s="31"/>
      <c r="AH62394" s="31"/>
      <c r="AI62394" s="19"/>
    </row>
    <row r="62395" spans="32:35">
      <c r="AF62395" s="31"/>
      <c r="AG62395" s="31"/>
      <c r="AH62395" s="31"/>
      <c r="AI62395" s="19"/>
    </row>
    <row r="62396" spans="32:35">
      <c r="AF62396" s="31"/>
      <c r="AG62396" s="31"/>
      <c r="AH62396" s="31"/>
      <c r="AI62396" s="19"/>
    </row>
    <row r="62397" spans="32:35">
      <c r="AF62397" s="31"/>
      <c r="AG62397" s="31"/>
      <c r="AH62397" s="31"/>
      <c r="AI62397" s="19"/>
    </row>
    <row r="62398" spans="32:35">
      <c r="AF62398" s="31"/>
      <c r="AG62398" s="31"/>
      <c r="AH62398" s="31"/>
      <c r="AI62398" s="19"/>
    </row>
    <row r="62399" spans="32:35">
      <c r="AF62399" s="31"/>
      <c r="AG62399" s="31"/>
      <c r="AH62399" s="31"/>
      <c r="AI62399" s="19"/>
    </row>
    <row r="62400" spans="32:35">
      <c r="AF62400" s="31"/>
      <c r="AG62400" s="31"/>
      <c r="AH62400" s="31"/>
      <c r="AI62400" s="19"/>
    </row>
    <row r="62401" spans="32:35">
      <c r="AF62401" s="31"/>
      <c r="AG62401" s="31"/>
      <c r="AH62401" s="31"/>
      <c r="AI62401" s="19"/>
    </row>
    <row r="62402" spans="32:35">
      <c r="AF62402" s="31"/>
      <c r="AG62402" s="31"/>
      <c r="AH62402" s="31"/>
      <c r="AI62402" s="19"/>
    </row>
    <row r="62403" spans="32:35">
      <c r="AF62403" s="31"/>
      <c r="AG62403" s="31"/>
      <c r="AH62403" s="31"/>
      <c r="AI62403" s="19"/>
    </row>
    <row r="62404" spans="32:35">
      <c r="AF62404" s="31"/>
      <c r="AG62404" s="31"/>
      <c r="AH62404" s="31"/>
      <c r="AI62404" s="19"/>
    </row>
    <row r="62405" spans="32:35">
      <c r="AF62405" s="31"/>
      <c r="AG62405" s="31"/>
      <c r="AH62405" s="31"/>
      <c r="AI62405" s="19"/>
    </row>
    <row r="62406" spans="32:35">
      <c r="AF62406" s="31"/>
      <c r="AG62406" s="31"/>
      <c r="AH62406" s="31"/>
      <c r="AI62406" s="19"/>
    </row>
    <row r="62407" spans="32:35">
      <c r="AF62407" s="31"/>
      <c r="AG62407" s="31"/>
      <c r="AH62407" s="31"/>
      <c r="AI62407" s="19"/>
    </row>
    <row r="62408" spans="32:35">
      <c r="AF62408" s="31"/>
      <c r="AG62408" s="31"/>
      <c r="AH62408" s="31"/>
      <c r="AI62408" s="19"/>
    </row>
    <row r="62409" spans="32:35" ht="15">
      <c r="AF62409" s="88"/>
      <c r="AG62409" s="88"/>
      <c r="AH62409" s="88"/>
      <c r="AI62409" s="21"/>
    </row>
    <row r="62410" spans="32:35">
      <c r="AF62410" s="43"/>
      <c r="AG62410" s="43"/>
      <c r="AH62410" s="43"/>
      <c r="AI62410" s="5"/>
    </row>
    <row r="62411" spans="32:35" ht="15" thickBot="1">
      <c r="AF62411" s="89"/>
      <c r="AG62411" s="89"/>
      <c r="AH62411" s="89"/>
      <c r="AI62411" s="3"/>
    </row>
    <row r="62412" spans="32:35">
      <c r="AF62412" s="31"/>
      <c r="AG62412" s="31"/>
      <c r="AH62412" s="31"/>
      <c r="AI62412" s="18"/>
    </row>
    <row r="62413" spans="32:35">
      <c r="AF62413" s="31"/>
      <c r="AG62413" s="31"/>
      <c r="AH62413" s="31"/>
      <c r="AI62413" s="19"/>
    </row>
    <row r="62414" spans="32:35">
      <c r="AF62414" s="31"/>
      <c r="AG62414" s="31"/>
      <c r="AH62414" s="31"/>
      <c r="AI62414" s="19"/>
    </row>
    <row r="62415" spans="32:35">
      <c r="AF62415" s="31"/>
      <c r="AG62415" s="31"/>
      <c r="AH62415" s="31"/>
      <c r="AI62415" s="19"/>
    </row>
    <row r="62416" spans="32:35">
      <c r="AF62416" s="31"/>
      <c r="AG62416" s="31"/>
      <c r="AH62416" s="31"/>
      <c r="AI62416" s="19"/>
    </row>
    <row r="62417" spans="32:35">
      <c r="AF62417" s="31"/>
      <c r="AG62417" s="31"/>
      <c r="AH62417" s="31"/>
      <c r="AI62417" s="19"/>
    </row>
    <row r="62418" spans="32:35">
      <c r="AF62418" s="31"/>
      <c r="AG62418" s="31"/>
      <c r="AH62418" s="31"/>
      <c r="AI62418" s="19"/>
    </row>
    <row r="62419" spans="32:35">
      <c r="AF62419" s="31"/>
      <c r="AG62419" s="31"/>
      <c r="AH62419" s="31"/>
      <c r="AI62419" s="19"/>
    </row>
    <row r="62420" spans="32:35">
      <c r="AF62420" s="31"/>
      <c r="AG62420" s="31"/>
      <c r="AH62420" s="31"/>
      <c r="AI62420" s="19"/>
    </row>
    <row r="62421" spans="32:35">
      <c r="AF62421" s="31"/>
      <c r="AG62421" s="31"/>
      <c r="AH62421" s="31"/>
      <c r="AI62421" s="19"/>
    </row>
    <row r="62422" spans="32:35">
      <c r="AF62422" s="31"/>
      <c r="AG62422" s="31"/>
      <c r="AH62422" s="31"/>
      <c r="AI62422" s="19"/>
    </row>
    <row r="62423" spans="32:35">
      <c r="AF62423" s="31"/>
      <c r="AG62423" s="31"/>
      <c r="AH62423" s="31"/>
      <c r="AI62423" s="19"/>
    </row>
    <row r="62424" spans="32:35">
      <c r="AF62424" s="31"/>
      <c r="AG62424" s="31"/>
      <c r="AH62424" s="31"/>
      <c r="AI62424" s="19"/>
    </row>
    <row r="62425" spans="32:35">
      <c r="AF62425" s="31"/>
      <c r="AG62425" s="31"/>
      <c r="AH62425" s="31"/>
      <c r="AI62425" s="19"/>
    </row>
    <row r="62426" spans="32:35">
      <c r="AF62426" s="31"/>
      <c r="AG62426" s="31"/>
      <c r="AH62426" s="31"/>
      <c r="AI62426" s="19"/>
    </row>
    <row r="62427" spans="32:35">
      <c r="AF62427" s="31"/>
      <c r="AG62427" s="31"/>
      <c r="AH62427" s="31"/>
      <c r="AI62427" s="19"/>
    </row>
    <row r="62428" spans="32:35">
      <c r="AF62428" s="31"/>
      <c r="AG62428" s="31"/>
      <c r="AH62428" s="31"/>
      <c r="AI62428" s="19"/>
    </row>
    <row r="62429" spans="32:35">
      <c r="AF62429" s="31"/>
      <c r="AG62429" s="31"/>
      <c r="AH62429" s="31"/>
      <c r="AI62429" s="19"/>
    </row>
    <row r="62430" spans="32:35">
      <c r="AF62430" s="31"/>
      <c r="AG62430" s="31"/>
      <c r="AH62430" s="31"/>
      <c r="AI62430" s="19"/>
    </row>
    <row r="62431" spans="32:35">
      <c r="AF62431" s="31"/>
      <c r="AG62431" s="31"/>
      <c r="AH62431" s="31"/>
      <c r="AI62431" s="19"/>
    </row>
    <row r="62432" spans="32:35">
      <c r="AF62432" s="31"/>
      <c r="AG62432" s="31"/>
      <c r="AH62432" s="31"/>
      <c r="AI62432" s="19"/>
    </row>
    <row r="62433" spans="32:35">
      <c r="AF62433" s="31"/>
      <c r="AG62433" s="31"/>
      <c r="AH62433" s="31"/>
      <c r="AI62433" s="19"/>
    </row>
    <row r="62434" spans="32:35">
      <c r="AF62434" s="31"/>
      <c r="AG62434" s="31"/>
      <c r="AH62434" s="31"/>
      <c r="AI62434" s="19"/>
    </row>
    <row r="62435" spans="32:35">
      <c r="AF62435" s="31"/>
      <c r="AG62435" s="31"/>
      <c r="AH62435" s="31"/>
      <c r="AI62435" s="19"/>
    </row>
    <row r="62436" spans="32:35">
      <c r="AF62436" s="31"/>
      <c r="AG62436" s="31"/>
      <c r="AH62436" s="31"/>
      <c r="AI62436" s="19"/>
    </row>
    <row r="62437" spans="32:35">
      <c r="AF62437" s="31"/>
      <c r="AG62437" s="31"/>
      <c r="AH62437" s="31"/>
      <c r="AI62437" s="19"/>
    </row>
    <row r="62438" spans="32:35">
      <c r="AF62438" s="31"/>
      <c r="AG62438" s="31"/>
      <c r="AH62438" s="31"/>
      <c r="AI62438" s="19"/>
    </row>
    <row r="62439" spans="32:35">
      <c r="AF62439" s="31"/>
      <c r="AG62439" s="31"/>
      <c r="AH62439" s="31"/>
      <c r="AI62439" s="19"/>
    </row>
    <row r="62440" spans="32:35" ht="15">
      <c r="AF62440" s="88"/>
      <c r="AG62440" s="88"/>
      <c r="AH62440" s="88"/>
      <c r="AI62440" s="21"/>
    </row>
    <row r="62441" spans="32:35">
      <c r="AF62441" s="43"/>
      <c r="AG62441" s="43"/>
      <c r="AH62441" s="43"/>
      <c r="AI62441" s="5"/>
    </row>
    <row r="62442" spans="32:35" ht="15" thickBot="1">
      <c r="AF62442" s="89"/>
      <c r="AG62442" s="89"/>
      <c r="AH62442" s="89"/>
      <c r="AI62442" s="3"/>
    </row>
    <row r="62443" spans="32:35">
      <c r="AF62443" s="31"/>
      <c r="AG62443" s="31"/>
      <c r="AH62443" s="31"/>
      <c r="AI62443" s="18"/>
    </row>
    <row r="62444" spans="32:35">
      <c r="AF62444" s="31"/>
      <c r="AG62444" s="31"/>
      <c r="AH62444" s="31"/>
      <c r="AI62444" s="19"/>
    </row>
    <row r="62445" spans="32:35">
      <c r="AF62445" s="31"/>
      <c r="AG62445" s="31"/>
      <c r="AH62445" s="31"/>
      <c r="AI62445" s="19"/>
    </row>
    <row r="62446" spans="32:35">
      <c r="AF62446" s="31"/>
      <c r="AG62446" s="31"/>
      <c r="AH62446" s="31"/>
      <c r="AI62446" s="19"/>
    </row>
    <row r="62447" spans="32:35">
      <c r="AF62447" s="31"/>
      <c r="AG62447" s="31"/>
      <c r="AH62447" s="31"/>
      <c r="AI62447" s="19"/>
    </row>
    <row r="62448" spans="32:35">
      <c r="AF62448" s="31"/>
      <c r="AG62448" s="31"/>
      <c r="AH62448" s="31"/>
      <c r="AI62448" s="19"/>
    </row>
    <row r="62449" spans="32:35">
      <c r="AF62449" s="31"/>
      <c r="AG62449" s="31"/>
      <c r="AH62449" s="31"/>
      <c r="AI62449" s="19"/>
    </row>
    <row r="62450" spans="32:35">
      <c r="AF62450" s="31"/>
      <c r="AG62450" s="31"/>
      <c r="AH62450" s="31"/>
      <c r="AI62450" s="19"/>
    </row>
    <row r="62451" spans="32:35">
      <c r="AF62451" s="31"/>
      <c r="AG62451" s="31"/>
      <c r="AH62451" s="31"/>
      <c r="AI62451" s="19"/>
    </row>
    <row r="62452" spans="32:35">
      <c r="AF62452" s="31"/>
      <c r="AG62452" s="31"/>
      <c r="AH62452" s="31"/>
      <c r="AI62452" s="19"/>
    </row>
    <row r="62453" spans="32:35">
      <c r="AF62453" s="31"/>
      <c r="AG62453" s="31"/>
      <c r="AH62453" s="31"/>
      <c r="AI62453" s="19"/>
    </row>
    <row r="62454" spans="32:35">
      <c r="AF62454" s="31"/>
      <c r="AG62454" s="31"/>
      <c r="AH62454" s="31"/>
      <c r="AI62454" s="19"/>
    </row>
    <row r="62455" spans="32:35">
      <c r="AF62455" s="31"/>
      <c r="AG62455" s="31"/>
      <c r="AH62455" s="31"/>
      <c r="AI62455" s="19"/>
    </row>
    <row r="62456" spans="32:35">
      <c r="AF62456" s="31"/>
      <c r="AG62456" s="31"/>
      <c r="AH62456" s="31"/>
      <c r="AI62456" s="19"/>
    </row>
    <row r="62457" spans="32:35">
      <c r="AF62457" s="31"/>
      <c r="AG62457" s="31"/>
      <c r="AH62457" s="31"/>
      <c r="AI62457" s="19"/>
    </row>
    <row r="62458" spans="32:35">
      <c r="AF62458" s="31"/>
      <c r="AG62458" s="31"/>
      <c r="AH62458" s="31"/>
      <c r="AI62458" s="19"/>
    </row>
    <row r="62459" spans="32:35">
      <c r="AF62459" s="31"/>
      <c r="AG62459" s="31"/>
      <c r="AH62459" s="31"/>
      <c r="AI62459" s="19"/>
    </row>
    <row r="62460" spans="32:35">
      <c r="AF62460" s="31"/>
      <c r="AG62460" s="31"/>
      <c r="AH62460" s="31"/>
      <c r="AI62460" s="19"/>
    </row>
    <row r="62461" spans="32:35">
      <c r="AF62461" s="31"/>
      <c r="AG62461" s="31"/>
      <c r="AH62461" s="31"/>
      <c r="AI62461" s="19"/>
    </row>
    <row r="62462" spans="32:35">
      <c r="AF62462" s="31"/>
      <c r="AG62462" s="31"/>
      <c r="AH62462" s="31"/>
      <c r="AI62462" s="19"/>
    </row>
    <row r="62463" spans="32:35">
      <c r="AF62463" s="31"/>
      <c r="AG62463" s="31"/>
      <c r="AH62463" s="31"/>
      <c r="AI62463" s="19"/>
    </row>
    <row r="62464" spans="32:35">
      <c r="AF62464" s="31"/>
      <c r="AG62464" s="31"/>
      <c r="AH62464" s="31"/>
      <c r="AI62464" s="19"/>
    </row>
    <row r="62465" spans="32:35">
      <c r="AF62465" s="31"/>
      <c r="AG62465" s="31"/>
      <c r="AH62465" s="31"/>
      <c r="AI62465" s="19"/>
    </row>
    <row r="62466" spans="32:35">
      <c r="AF62466" s="31"/>
      <c r="AG62466" s="31"/>
      <c r="AH62466" s="31"/>
      <c r="AI62466" s="19"/>
    </row>
    <row r="62467" spans="32:35">
      <c r="AF62467" s="31"/>
      <c r="AG62467" s="31"/>
      <c r="AH62467" s="31"/>
      <c r="AI62467" s="19"/>
    </row>
    <row r="62468" spans="32:35">
      <c r="AF62468" s="31"/>
      <c r="AG62468" s="31"/>
      <c r="AH62468" s="31"/>
      <c r="AI62468" s="19"/>
    </row>
    <row r="62469" spans="32:35">
      <c r="AF62469" s="31"/>
      <c r="AG62469" s="31"/>
      <c r="AH62469" s="31"/>
      <c r="AI62469" s="19"/>
    </row>
    <row r="62470" spans="32:35">
      <c r="AF62470" s="31"/>
      <c r="AG62470" s="31"/>
      <c r="AH62470" s="31"/>
      <c r="AI62470" s="19"/>
    </row>
    <row r="62471" spans="32:35" ht="15">
      <c r="AF62471" s="88"/>
      <c r="AG62471" s="88"/>
      <c r="AH62471" s="88"/>
      <c r="AI62471" s="21"/>
    </row>
    <row r="62472" spans="32:35">
      <c r="AF62472" s="43"/>
      <c r="AG62472" s="43"/>
      <c r="AH62472" s="43"/>
      <c r="AI62472" s="5"/>
    </row>
    <row r="62473" spans="32:35" ht="15" thickBot="1">
      <c r="AF62473" s="89"/>
      <c r="AG62473" s="89"/>
      <c r="AH62473" s="89"/>
      <c r="AI62473" s="3"/>
    </row>
    <row r="62474" spans="32:35">
      <c r="AF62474" s="31"/>
      <c r="AG62474" s="31"/>
      <c r="AH62474" s="31"/>
      <c r="AI62474" s="18"/>
    </row>
    <row r="62475" spans="32:35">
      <c r="AF62475" s="31"/>
      <c r="AG62475" s="31"/>
      <c r="AH62475" s="31"/>
      <c r="AI62475" s="19"/>
    </row>
    <row r="62476" spans="32:35">
      <c r="AF62476" s="31"/>
      <c r="AG62476" s="31"/>
      <c r="AH62476" s="31"/>
      <c r="AI62476" s="19"/>
    </row>
    <row r="62477" spans="32:35">
      <c r="AF62477" s="31"/>
      <c r="AG62477" s="31"/>
      <c r="AH62477" s="31"/>
      <c r="AI62477" s="19"/>
    </row>
    <row r="62478" spans="32:35">
      <c r="AF62478" s="31"/>
      <c r="AG62478" s="31"/>
      <c r="AH62478" s="31"/>
      <c r="AI62478" s="19"/>
    </row>
    <row r="62479" spans="32:35">
      <c r="AF62479" s="31"/>
      <c r="AG62479" s="31"/>
      <c r="AH62479" s="31"/>
      <c r="AI62479" s="19"/>
    </row>
    <row r="62480" spans="32:35">
      <c r="AF62480" s="31"/>
      <c r="AG62480" s="31"/>
      <c r="AH62480" s="31"/>
      <c r="AI62480" s="19"/>
    </row>
    <row r="62481" spans="32:35">
      <c r="AF62481" s="31"/>
      <c r="AG62481" s="31"/>
      <c r="AH62481" s="31"/>
      <c r="AI62481" s="19"/>
    </row>
    <row r="62482" spans="32:35">
      <c r="AF62482" s="31"/>
      <c r="AG62482" s="31"/>
      <c r="AH62482" s="31"/>
      <c r="AI62482" s="19"/>
    </row>
    <row r="62483" spans="32:35">
      <c r="AF62483" s="31"/>
      <c r="AG62483" s="31"/>
      <c r="AH62483" s="31"/>
      <c r="AI62483" s="19"/>
    </row>
    <row r="62484" spans="32:35">
      <c r="AF62484" s="31"/>
      <c r="AG62484" s="31"/>
      <c r="AH62484" s="31"/>
      <c r="AI62484" s="19"/>
    </row>
    <row r="62485" spans="32:35">
      <c r="AF62485" s="31"/>
      <c r="AG62485" s="31"/>
      <c r="AH62485" s="31"/>
      <c r="AI62485" s="19"/>
    </row>
    <row r="62486" spans="32:35">
      <c r="AF62486" s="31"/>
      <c r="AG62486" s="31"/>
      <c r="AH62486" s="31"/>
      <c r="AI62486" s="19"/>
    </row>
    <row r="62487" spans="32:35">
      <c r="AF62487" s="31"/>
      <c r="AG62487" s="31"/>
      <c r="AH62487" s="31"/>
      <c r="AI62487" s="19"/>
    </row>
    <row r="62488" spans="32:35">
      <c r="AF62488" s="31"/>
      <c r="AG62488" s="31"/>
      <c r="AH62488" s="31"/>
      <c r="AI62488" s="19"/>
    </row>
    <row r="62489" spans="32:35">
      <c r="AF62489" s="31"/>
      <c r="AG62489" s="31"/>
      <c r="AH62489" s="31"/>
      <c r="AI62489" s="19"/>
    </row>
    <row r="62490" spans="32:35">
      <c r="AF62490" s="31"/>
      <c r="AG62490" s="31"/>
      <c r="AH62490" s="31"/>
      <c r="AI62490" s="19"/>
    </row>
    <row r="62491" spans="32:35">
      <c r="AF62491" s="31"/>
      <c r="AG62491" s="31"/>
      <c r="AH62491" s="31"/>
      <c r="AI62491" s="19"/>
    </row>
    <row r="62492" spans="32:35">
      <c r="AF62492" s="31"/>
      <c r="AG62492" s="31"/>
      <c r="AH62492" s="31"/>
      <c r="AI62492" s="19"/>
    </row>
    <row r="62493" spans="32:35">
      <c r="AF62493" s="31"/>
      <c r="AG62493" s="31"/>
      <c r="AH62493" s="31"/>
      <c r="AI62493" s="19"/>
    </row>
    <row r="62494" spans="32:35">
      <c r="AF62494" s="31"/>
      <c r="AG62494" s="31"/>
      <c r="AH62494" s="31"/>
      <c r="AI62494" s="19"/>
    </row>
    <row r="62495" spans="32:35">
      <c r="AF62495" s="31"/>
      <c r="AG62495" s="31"/>
      <c r="AH62495" s="31"/>
      <c r="AI62495" s="19"/>
    </row>
    <row r="62496" spans="32:35">
      <c r="AF62496" s="31"/>
      <c r="AG62496" s="31"/>
      <c r="AH62496" s="31"/>
      <c r="AI62496" s="19"/>
    </row>
    <row r="62497" spans="32:35">
      <c r="AF62497" s="31"/>
      <c r="AG62497" s="31"/>
      <c r="AH62497" s="31"/>
      <c r="AI62497" s="19"/>
    </row>
    <row r="62498" spans="32:35">
      <c r="AF62498" s="31"/>
      <c r="AG62498" s="31"/>
      <c r="AH62498" s="31"/>
      <c r="AI62498" s="19"/>
    </row>
    <row r="62499" spans="32:35">
      <c r="AF62499" s="31"/>
      <c r="AG62499" s="31"/>
      <c r="AH62499" s="31"/>
      <c r="AI62499" s="19"/>
    </row>
    <row r="62500" spans="32:35">
      <c r="AF62500" s="31"/>
      <c r="AG62500" s="31"/>
      <c r="AH62500" s="31"/>
      <c r="AI62500" s="19"/>
    </row>
    <row r="62501" spans="32:35">
      <c r="AF62501" s="31"/>
      <c r="AG62501" s="31"/>
      <c r="AH62501" s="31"/>
      <c r="AI62501" s="19"/>
    </row>
    <row r="62502" spans="32:35" ht="15">
      <c r="AF62502" s="88"/>
      <c r="AG62502" s="88"/>
      <c r="AH62502" s="88"/>
      <c r="AI62502" s="21"/>
    </row>
    <row r="62503" spans="32:35">
      <c r="AF62503" s="43"/>
      <c r="AG62503" s="43"/>
      <c r="AH62503" s="43"/>
      <c r="AI62503" s="5"/>
    </row>
    <row r="62504" spans="32:35" ht="15" thickBot="1">
      <c r="AF62504" s="89"/>
      <c r="AG62504" s="89"/>
      <c r="AH62504" s="89"/>
      <c r="AI62504" s="3"/>
    </row>
    <row r="62505" spans="32:35">
      <c r="AF62505" s="31"/>
      <c r="AG62505" s="31"/>
      <c r="AH62505" s="31"/>
      <c r="AI62505" s="18"/>
    </row>
    <row r="62506" spans="32:35">
      <c r="AF62506" s="31"/>
      <c r="AG62506" s="31"/>
      <c r="AH62506" s="31"/>
      <c r="AI62506" s="19"/>
    </row>
    <row r="62507" spans="32:35">
      <c r="AF62507" s="31"/>
      <c r="AG62507" s="31"/>
      <c r="AH62507" s="31"/>
      <c r="AI62507" s="19"/>
    </row>
    <row r="62508" spans="32:35">
      <c r="AF62508" s="31"/>
      <c r="AG62508" s="31"/>
      <c r="AH62508" s="31"/>
      <c r="AI62508" s="19"/>
    </row>
    <row r="62509" spans="32:35">
      <c r="AF62509" s="31"/>
      <c r="AG62509" s="31"/>
      <c r="AH62509" s="31"/>
      <c r="AI62509" s="19"/>
    </row>
    <row r="62510" spans="32:35">
      <c r="AF62510" s="31"/>
      <c r="AG62510" s="31"/>
      <c r="AH62510" s="31"/>
      <c r="AI62510" s="19"/>
    </row>
    <row r="62511" spans="32:35">
      <c r="AF62511" s="31"/>
      <c r="AG62511" s="31"/>
      <c r="AH62511" s="31"/>
      <c r="AI62511" s="19"/>
    </row>
    <row r="62512" spans="32:35">
      <c r="AF62512" s="31"/>
      <c r="AG62512" s="31"/>
      <c r="AH62512" s="31"/>
      <c r="AI62512" s="19"/>
    </row>
    <row r="62513" spans="32:35">
      <c r="AF62513" s="31"/>
      <c r="AG62513" s="31"/>
      <c r="AH62513" s="31"/>
      <c r="AI62513" s="19"/>
    </row>
    <row r="62514" spans="32:35">
      <c r="AF62514" s="31"/>
      <c r="AG62514" s="31"/>
      <c r="AH62514" s="31"/>
      <c r="AI62514" s="19"/>
    </row>
    <row r="62515" spans="32:35">
      <c r="AF62515" s="31"/>
      <c r="AG62515" s="31"/>
      <c r="AH62515" s="31"/>
      <c r="AI62515" s="19"/>
    </row>
    <row r="62516" spans="32:35">
      <c r="AF62516" s="31"/>
      <c r="AG62516" s="31"/>
      <c r="AH62516" s="31"/>
      <c r="AI62516" s="19"/>
    </row>
    <row r="62517" spans="32:35">
      <c r="AF62517" s="31"/>
      <c r="AG62517" s="31"/>
      <c r="AH62517" s="31"/>
      <c r="AI62517" s="19"/>
    </row>
    <row r="62518" spans="32:35">
      <c r="AF62518" s="31"/>
      <c r="AG62518" s="31"/>
      <c r="AH62518" s="31"/>
      <c r="AI62518" s="19"/>
    </row>
    <row r="62519" spans="32:35">
      <c r="AF62519" s="31"/>
      <c r="AG62519" s="31"/>
      <c r="AH62519" s="31"/>
      <c r="AI62519" s="19"/>
    </row>
    <row r="62520" spans="32:35">
      <c r="AF62520" s="31"/>
      <c r="AG62520" s="31"/>
      <c r="AH62520" s="31"/>
      <c r="AI62520" s="19"/>
    </row>
    <row r="62521" spans="32:35">
      <c r="AF62521" s="31"/>
      <c r="AG62521" s="31"/>
      <c r="AH62521" s="31"/>
      <c r="AI62521" s="19"/>
    </row>
    <row r="62522" spans="32:35">
      <c r="AF62522" s="31"/>
      <c r="AG62522" s="31"/>
      <c r="AH62522" s="31"/>
      <c r="AI62522" s="19"/>
    </row>
    <row r="62523" spans="32:35">
      <c r="AF62523" s="31"/>
      <c r="AG62523" s="31"/>
      <c r="AH62523" s="31"/>
      <c r="AI62523" s="19"/>
    </row>
    <row r="62524" spans="32:35">
      <c r="AF62524" s="31"/>
      <c r="AG62524" s="31"/>
      <c r="AH62524" s="31"/>
      <c r="AI62524" s="19"/>
    </row>
    <row r="62525" spans="32:35">
      <c r="AF62525" s="31"/>
      <c r="AG62525" s="31"/>
      <c r="AH62525" s="31"/>
      <c r="AI62525" s="19"/>
    </row>
    <row r="62526" spans="32:35">
      <c r="AF62526" s="31"/>
      <c r="AG62526" s="31"/>
      <c r="AH62526" s="31"/>
      <c r="AI62526" s="19"/>
    </row>
    <row r="62527" spans="32:35">
      <c r="AF62527" s="31"/>
      <c r="AG62527" s="31"/>
      <c r="AH62527" s="31"/>
      <c r="AI62527" s="19"/>
    </row>
    <row r="62528" spans="32:35">
      <c r="AF62528" s="31"/>
      <c r="AG62528" s="31"/>
      <c r="AH62528" s="31"/>
      <c r="AI62528" s="19"/>
    </row>
    <row r="62529" spans="32:35">
      <c r="AF62529" s="31"/>
      <c r="AG62529" s="31"/>
      <c r="AH62529" s="31"/>
      <c r="AI62529" s="19"/>
    </row>
    <row r="62530" spans="32:35">
      <c r="AF62530" s="31"/>
      <c r="AG62530" s="31"/>
      <c r="AH62530" s="31"/>
      <c r="AI62530" s="19"/>
    </row>
    <row r="62531" spans="32:35">
      <c r="AF62531" s="31"/>
      <c r="AG62531" s="31"/>
      <c r="AH62531" s="31"/>
      <c r="AI62531" s="19"/>
    </row>
    <row r="62532" spans="32:35">
      <c r="AF62532" s="31"/>
      <c r="AG62532" s="31"/>
      <c r="AH62532" s="31"/>
      <c r="AI62532" s="19"/>
    </row>
    <row r="62533" spans="32:35" ht="15">
      <c r="AF62533" s="88"/>
      <c r="AG62533" s="88"/>
      <c r="AH62533" s="88"/>
      <c r="AI62533" s="21"/>
    </row>
    <row r="62534" spans="32:35">
      <c r="AF62534" s="43"/>
      <c r="AG62534" s="43"/>
      <c r="AH62534" s="43"/>
      <c r="AI62534" s="5"/>
    </row>
    <row r="62535" spans="32:35" ht="15" thickBot="1">
      <c r="AF62535" s="89"/>
      <c r="AG62535" s="89"/>
      <c r="AH62535" s="89"/>
      <c r="AI62535" s="3"/>
    </row>
    <row r="62536" spans="32:35">
      <c r="AF62536" s="31"/>
      <c r="AG62536" s="31"/>
      <c r="AH62536" s="31"/>
      <c r="AI62536" s="18"/>
    </row>
    <row r="62537" spans="32:35">
      <c r="AF62537" s="31"/>
      <c r="AG62537" s="31"/>
      <c r="AH62537" s="31"/>
      <c r="AI62537" s="19"/>
    </row>
    <row r="62538" spans="32:35">
      <c r="AF62538" s="31"/>
      <c r="AG62538" s="31"/>
      <c r="AH62538" s="31"/>
      <c r="AI62538" s="19"/>
    </row>
    <row r="62539" spans="32:35">
      <c r="AF62539" s="31"/>
      <c r="AG62539" s="31"/>
      <c r="AH62539" s="31"/>
      <c r="AI62539" s="19"/>
    </row>
    <row r="62540" spans="32:35">
      <c r="AF62540" s="31"/>
      <c r="AG62540" s="31"/>
      <c r="AH62540" s="31"/>
      <c r="AI62540" s="19"/>
    </row>
    <row r="62541" spans="32:35">
      <c r="AF62541" s="31"/>
      <c r="AG62541" s="31"/>
      <c r="AH62541" s="31"/>
      <c r="AI62541" s="19"/>
    </row>
    <row r="62542" spans="32:35">
      <c r="AF62542" s="31"/>
      <c r="AG62542" s="31"/>
      <c r="AH62542" s="31"/>
      <c r="AI62542" s="19"/>
    </row>
    <row r="62543" spans="32:35">
      <c r="AF62543" s="31"/>
      <c r="AG62543" s="31"/>
      <c r="AH62543" s="31"/>
      <c r="AI62543" s="19"/>
    </row>
    <row r="62544" spans="32:35">
      <c r="AF62544" s="31"/>
      <c r="AG62544" s="31"/>
      <c r="AH62544" s="31"/>
      <c r="AI62544" s="19"/>
    </row>
    <row r="62545" spans="32:35">
      <c r="AF62545" s="31"/>
      <c r="AG62545" s="31"/>
      <c r="AH62545" s="31"/>
      <c r="AI62545" s="19"/>
    </row>
    <row r="62546" spans="32:35">
      <c r="AF62546" s="31"/>
      <c r="AG62546" s="31"/>
      <c r="AH62546" s="31"/>
      <c r="AI62546" s="19"/>
    </row>
    <row r="62547" spans="32:35">
      <c r="AF62547" s="31"/>
      <c r="AG62547" s="31"/>
      <c r="AH62547" s="31"/>
      <c r="AI62547" s="19"/>
    </row>
    <row r="62548" spans="32:35">
      <c r="AF62548" s="31"/>
      <c r="AG62548" s="31"/>
      <c r="AH62548" s="31"/>
      <c r="AI62548" s="19"/>
    </row>
    <row r="62549" spans="32:35">
      <c r="AF62549" s="31"/>
      <c r="AG62549" s="31"/>
      <c r="AH62549" s="31"/>
      <c r="AI62549" s="19"/>
    </row>
    <row r="62550" spans="32:35">
      <c r="AF62550" s="31"/>
      <c r="AG62550" s="31"/>
      <c r="AH62550" s="31"/>
      <c r="AI62550" s="19"/>
    </row>
    <row r="62551" spans="32:35">
      <c r="AF62551" s="31"/>
      <c r="AG62551" s="31"/>
      <c r="AH62551" s="31"/>
      <c r="AI62551" s="19"/>
    </row>
    <row r="62552" spans="32:35">
      <c r="AF62552" s="31"/>
      <c r="AG62552" s="31"/>
      <c r="AH62552" s="31"/>
      <c r="AI62552" s="19"/>
    </row>
    <row r="62553" spans="32:35">
      <c r="AF62553" s="31"/>
      <c r="AG62553" s="31"/>
      <c r="AH62553" s="31"/>
      <c r="AI62553" s="19"/>
    </row>
    <row r="62554" spans="32:35">
      <c r="AF62554" s="31"/>
      <c r="AG62554" s="31"/>
      <c r="AH62554" s="31"/>
      <c r="AI62554" s="19"/>
    </row>
    <row r="62555" spans="32:35">
      <c r="AF62555" s="31"/>
      <c r="AG62555" s="31"/>
      <c r="AH62555" s="31"/>
      <c r="AI62555" s="19"/>
    </row>
    <row r="62556" spans="32:35">
      <c r="AF62556" s="31"/>
      <c r="AG62556" s="31"/>
      <c r="AH62556" s="31"/>
      <c r="AI62556" s="19"/>
    </row>
    <row r="62557" spans="32:35">
      <c r="AF62557" s="31"/>
      <c r="AG62557" s="31"/>
      <c r="AH62557" s="31"/>
      <c r="AI62557" s="19"/>
    </row>
    <row r="62558" spans="32:35">
      <c r="AF62558" s="31"/>
      <c r="AG62558" s="31"/>
      <c r="AH62558" s="31"/>
      <c r="AI62558" s="19"/>
    </row>
    <row r="62559" spans="32:35">
      <c r="AF62559" s="31"/>
      <c r="AG62559" s="31"/>
      <c r="AH62559" s="31"/>
      <c r="AI62559" s="19"/>
    </row>
    <row r="62560" spans="32:35">
      <c r="AF62560" s="31"/>
      <c r="AG62560" s="31"/>
      <c r="AH62560" s="31"/>
      <c r="AI62560" s="19"/>
    </row>
    <row r="62561" spans="32:35">
      <c r="AF62561" s="31"/>
      <c r="AG62561" s="31"/>
      <c r="AH62561" s="31"/>
      <c r="AI62561" s="19"/>
    </row>
    <row r="62562" spans="32:35">
      <c r="AF62562" s="31"/>
      <c r="AG62562" s="31"/>
      <c r="AH62562" s="31"/>
      <c r="AI62562" s="19"/>
    </row>
    <row r="62563" spans="32:35">
      <c r="AF62563" s="31"/>
      <c r="AG62563" s="31"/>
      <c r="AH62563" s="31"/>
      <c r="AI62563" s="19"/>
    </row>
    <row r="62564" spans="32:35" ht="15">
      <c r="AF62564" s="88"/>
      <c r="AG62564" s="88"/>
      <c r="AH62564" s="88"/>
      <c r="AI62564" s="21"/>
    </row>
    <row r="62565" spans="32:35">
      <c r="AF62565" s="43"/>
      <c r="AG62565" s="43"/>
      <c r="AH62565" s="43"/>
      <c r="AI62565" s="5"/>
    </row>
    <row r="62566" spans="32:35" ht="15" thickBot="1">
      <c r="AF62566" s="89"/>
      <c r="AG62566" s="89"/>
      <c r="AH62566" s="89"/>
      <c r="AI62566" s="3"/>
    </row>
    <row r="62567" spans="32:35">
      <c r="AF62567" s="31"/>
      <c r="AG62567" s="31"/>
      <c r="AH62567" s="31"/>
      <c r="AI62567" s="18"/>
    </row>
    <row r="62568" spans="32:35">
      <c r="AF62568" s="31"/>
      <c r="AG62568" s="31"/>
      <c r="AH62568" s="31"/>
      <c r="AI62568" s="19"/>
    </row>
    <row r="62569" spans="32:35">
      <c r="AF62569" s="31"/>
      <c r="AG62569" s="31"/>
      <c r="AH62569" s="31"/>
      <c r="AI62569" s="19"/>
    </row>
    <row r="62570" spans="32:35">
      <c r="AF62570" s="31"/>
      <c r="AG62570" s="31"/>
      <c r="AH62570" s="31"/>
      <c r="AI62570" s="19"/>
    </row>
    <row r="62571" spans="32:35">
      <c r="AF62571" s="31"/>
      <c r="AG62571" s="31"/>
      <c r="AH62571" s="31"/>
      <c r="AI62571" s="19"/>
    </row>
    <row r="62572" spans="32:35">
      <c r="AF62572" s="31"/>
      <c r="AG62572" s="31"/>
      <c r="AH62572" s="31"/>
      <c r="AI62572" s="19"/>
    </row>
    <row r="62573" spans="32:35">
      <c r="AF62573" s="31"/>
      <c r="AG62573" s="31"/>
      <c r="AH62573" s="31"/>
      <c r="AI62573" s="19"/>
    </row>
    <row r="62574" spans="32:35">
      <c r="AF62574" s="31"/>
      <c r="AG62574" s="31"/>
      <c r="AH62574" s="31"/>
      <c r="AI62574" s="19"/>
    </row>
    <row r="62575" spans="32:35">
      <c r="AF62575" s="31"/>
      <c r="AG62575" s="31"/>
      <c r="AH62575" s="31"/>
      <c r="AI62575" s="19"/>
    </row>
    <row r="62576" spans="32:35">
      <c r="AF62576" s="31"/>
      <c r="AG62576" s="31"/>
      <c r="AH62576" s="31"/>
      <c r="AI62576" s="19"/>
    </row>
    <row r="62577" spans="32:35">
      <c r="AF62577" s="31"/>
      <c r="AG62577" s="31"/>
      <c r="AH62577" s="31"/>
      <c r="AI62577" s="19"/>
    </row>
    <row r="62578" spans="32:35">
      <c r="AF62578" s="31"/>
      <c r="AG62578" s="31"/>
      <c r="AH62578" s="31"/>
      <c r="AI62578" s="19"/>
    </row>
    <row r="62579" spans="32:35">
      <c r="AF62579" s="31"/>
      <c r="AG62579" s="31"/>
      <c r="AH62579" s="31"/>
      <c r="AI62579" s="19"/>
    </row>
    <row r="62580" spans="32:35">
      <c r="AF62580" s="31"/>
      <c r="AG62580" s="31"/>
      <c r="AH62580" s="31"/>
      <c r="AI62580" s="19"/>
    </row>
    <row r="62581" spans="32:35">
      <c r="AF62581" s="31"/>
      <c r="AG62581" s="31"/>
      <c r="AH62581" s="31"/>
      <c r="AI62581" s="19"/>
    </row>
    <row r="62582" spans="32:35">
      <c r="AF62582" s="31"/>
      <c r="AG62582" s="31"/>
      <c r="AH62582" s="31"/>
      <c r="AI62582" s="19"/>
    </row>
    <row r="62583" spans="32:35">
      <c r="AF62583" s="31"/>
      <c r="AG62583" s="31"/>
      <c r="AH62583" s="31"/>
      <c r="AI62583" s="19"/>
    </row>
    <row r="62584" spans="32:35">
      <c r="AF62584" s="31"/>
      <c r="AG62584" s="31"/>
      <c r="AH62584" s="31"/>
      <c r="AI62584" s="19"/>
    </row>
    <row r="62585" spans="32:35">
      <c r="AF62585" s="31"/>
      <c r="AG62585" s="31"/>
      <c r="AH62585" s="31"/>
      <c r="AI62585" s="19"/>
    </row>
    <row r="62586" spans="32:35">
      <c r="AF62586" s="31"/>
      <c r="AG62586" s="31"/>
      <c r="AH62586" s="31"/>
      <c r="AI62586" s="19"/>
    </row>
    <row r="62587" spans="32:35">
      <c r="AF62587" s="31"/>
      <c r="AG62587" s="31"/>
      <c r="AH62587" s="31"/>
      <c r="AI62587" s="19"/>
    </row>
    <row r="62588" spans="32:35">
      <c r="AF62588" s="31"/>
      <c r="AG62588" s="31"/>
      <c r="AH62588" s="31"/>
      <c r="AI62588" s="19"/>
    </row>
    <row r="62589" spans="32:35">
      <c r="AF62589" s="31"/>
      <c r="AG62589" s="31"/>
      <c r="AH62589" s="31"/>
      <c r="AI62589" s="19"/>
    </row>
    <row r="62590" spans="32:35">
      <c r="AF62590" s="31"/>
      <c r="AG62590" s="31"/>
      <c r="AH62590" s="31"/>
      <c r="AI62590" s="19"/>
    </row>
    <row r="62591" spans="32:35">
      <c r="AF62591" s="31"/>
      <c r="AG62591" s="31"/>
      <c r="AH62591" s="31"/>
      <c r="AI62591" s="19"/>
    </row>
    <row r="62592" spans="32:35">
      <c r="AF62592" s="31"/>
      <c r="AG62592" s="31"/>
      <c r="AH62592" s="31"/>
      <c r="AI62592" s="19"/>
    </row>
    <row r="62593" spans="32:35">
      <c r="AF62593" s="31"/>
      <c r="AG62593" s="31"/>
      <c r="AH62593" s="31"/>
      <c r="AI62593" s="19"/>
    </row>
    <row r="62594" spans="32:35">
      <c r="AF62594" s="31"/>
      <c r="AG62594" s="31"/>
      <c r="AH62594" s="31"/>
      <c r="AI62594" s="19"/>
    </row>
    <row r="62595" spans="32:35" ht="15">
      <c r="AF62595" s="88"/>
      <c r="AG62595" s="88"/>
      <c r="AH62595" s="88"/>
      <c r="AI62595" s="21"/>
    </row>
    <row r="62596" spans="32:35">
      <c r="AF62596" s="43"/>
      <c r="AG62596" s="43"/>
      <c r="AH62596" s="43"/>
      <c r="AI62596" s="5"/>
    </row>
    <row r="62597" spans="32:35" ht="15" thickBot="1">
      <c r="AF62597" s="89"/>
      <c r="AG62597" s="89"/>
      <c r="AH62597" s="89"/>
      <c r="AI62597" s="3"/>
    </row>
    <row r="62598" spans="32:35">
      <c r="AF62598" s="31"/>
      <c r="AG62598" s="31"/>
      <c r="AH62598" s="31"/>
      <c r="AI62598" s="18"/>
    </row>
    <row r="62599" spans="32:35">
      <c r="AF62599" s="31"/>
      <c r="AG62599" s="31"/>
      <c r="AH62599" s="31"/>
      <c r="AI62599" s="19"/>
    </row>
    <row r="62600" spans="32:35">
      <c r="AF62600" s="31"/>
      <c r="AG62600" s="31"/>
      <c r="AH62600" s="31"/>
      <c r="AI62600" s="19"/>
    </row>
    <row r="62601" spans="32:35">
      <c r="AF62601" s="31"/>
      <c r="AG62601" s="31"/>
      <c r="AH62601" s="31"/>
      <c r="AI62601" s="19"/>
    </row>
    <row r="62602" spans="32:35">
      <c r="AF62602" s="31"/>
      <c r="AG62602" s="31"/>
      <c r="AH62602" s="31"/>
      <c r="AI62602" s="19"/>
    </row>
    <row r="62603" spans="32:35">
      <c r="AF62603" s="31"/>
      <c r="AG62603" s="31"/>
      <c r="AH62603" s="31"/>
      <c r="AI62603" s="19"/>
    </row>
    <row r="62604" spans="32:35">
      <c r="AF62604" s="31"/>
      <c r="AG62604" s="31"/>
      <c r="AH62604" s="31"/>
      <c r="AI62604" s="19"/>
    </row>
    <row r="62605" spans="32:35">
      <c r="AF62605" s="31"/>
      <c r="AG62605" s="31"/>
      <c r="AH62605" s="31"/>
      <c r="AI62605" s="19"/>
    </row>
    <row r="62606" spans="32:35">
      <c r="AF62606" s="31"/>
      <c r="AG62606" s="31"/>
      <c r="AH62606" s="31"/>
      <c r="AI62606" s="19"/>
    </row>
    <row r="62607" spans="32:35">
      <c r="AF62607" s="31"/>
      <c r="AG62607" s="31"/>
      <c r="AH62607" s="31"/>
      <c r="AI62607" s="19"/>
    </row>
    <row r="62608" spans="32:35">
      <c r="AF62608" s="31"/>
      <c r="AG62608" s="31"/>
      <c r="AH62608" s="31"/>
      <c r="AI62608" s="19"/>
    </row>
    <row r="62609" spans="32:35">
      <c r="AF62609" s="31"/>
      <c r="AG62609" s="31"/>
      <c r="AH62609" s="31"/>
      <c r="AI62609" s="19"/>
    </row>
    <row r="62610" spans="32:35">
      <c r="AF62610" s="31"/>
      <c r="AG62610" s="31"/>
      <c r="AH62610" s="31"/>
      <c r="AI62610" s="19"/>
    </row>
    <row r="62611" spans="32:35">
      <c r="AF62611" s="31"/>
      <c r="AG62611" s="31"/>
      <c r="AH62611" s="31"/>
      <c r="AI62611" s="19"/>
    </row>
    <row r="62612" spans="32:35">
      <c r="AF62612" s="31"/>
      <c r="AG62612" s="31"/>
      <c r="AH62612" s="31"/>
      <c r="AI62612" s="19"/>
    </row>
    <row r="62613" spans="32:35">
      <c r="AF62613" s="31"/>
      <c r="AG62613" s="31"/>
      <c r="AH62613" s="31"/>
      <c r="AI62613" s="19"/>
    </row>
    <row r="62614" spans="32:35">
      <c r="AF62614" s="31"/>
      <c r="AG62614" s="31"/>
      <c r="AH62614" s="31"/>
      <c r="AI62614" s="19"/>
    </row>
    <row r="62615" spans="32:35">
      <c r="AF62615" s="31"/>
      <c r="AG62615" s="31"/>
      <c r="AH62615" s="31"/>
      <c r="AI62615" s="19"/>
    </row>
    <row r="62616" spans="32:35">
      <c r="AF62616" s="31"/>
      <c r="AG62616" s="31"/>
      <c r="AH62616" s="31"/>
      <c r="AI62616" s="19"/>
    </row>
    <row r="62617" spans="32:35">
      <c r="AF62617" s="31"/>
      <c r="AG62617" s="31"/>
      <c r="AH62617" s="31"/>
      <c r="AI62617" s="19"/>
    </row>
    <row r="62618" spans="32:35">
      <c r="AF62618" s="31"/>
      <c r="AG62618" s="31"/>
      <c r="AH62618" s="31"/>
      <c r="AI62618" s="19"/>
    </row>
    <row r="62619" spans="32:35">
      <c r="AF62619" s="31"/>
      <c r="AG62619" s="31"/>
      <c r="AH62619" s="31"/>
      <c r="AI62619" s="19"/>
    </row>
    <row r="62620" spans="32:35">
      <c r="AF62620" s="31"/>
      <c r="AG62620" s="31"/>
      <c r="AH62620" s="31"/>
      <c r="AI62620" s="19"/>
    </row>
    <row r="62621" spans="32:35">
      <c r="AF62621" s="31"/>
      <c r="AG62621" s="31"/>
      <c r="AH62621" s="31"/>
      <c r="AI62621" s="19"/>
    </row>
    <row r="62622" spans="32:35">
      <c r="AF62622" s="31"/>
      <c r="AG62622" s="31"/>
      <c r="AH62622" s="31"/>
      <c r="AI62622" s="19"/>
    </row>
    <row r="62623" spans="32:35">
      <c r="AF62623" s="31"/>
      <c r="AG62623" s="31"/>
      <c r="AH62623" s="31"/>
      <c r="AI62623" s="19"/>
    </row>
    <row r="62624" spans="32:35">
      <c r="AF62624" s="31"/>
      <c r="AG62624" s="31"/>
      <c r="AH62624" s="31"/>
      <c r="AI62624" s="19"/>
    </row>
    <row r="62625" spans="32:35">
      <c r="AF62625" s="31"/>
      <c r="AG62625" s="31"/>
      <c r="AH62625" s="31"/>
      <c r="AI62625" s="19"/>
    </row>
    <row r="62626" spans="32:35" ht="15">
      <c r="AF62626" s="88"/>
      <c r="AG62626" s="88"/>
      <c r="AH62626" s="88"/>
      <c r="AI62626" s="21"/>
    </row>
    <row r="62627" spans="32:35">
      <c r="AF62627" s="43"/>
      <c r="AG62627" s="43"/>
      <c r="AH62627" s="43"/>
      <c r="AI62627" s="5"/>
    </row>
    <row r="62628" spans="32:35" ht="15" thickBot="1">
      <c r="AF62628" s="89"/>
      <c r="AG62628" s="89"/>
      <c r="AH62628" s="89"/>
      <c r="AI62628" s="3"/>
    </row>
    <row r="62629" spans="32:35">
      <c r="AF62629" s="31"/>
      <c r="AG62629" s="31"/>
      <c r="AH62629" s="31"/>
      <c r="AI62629" s="18"/>
    </row>
    <row r="62630" spans="32:35">
      <c r="AF62630" s="31"/>
      <c r="AG62630" s="31"/>
      <c r="AH62630" s="31"/>
      <c r="AI62630" s="19"/>
    </row>
    <row r="62631" spans="32:35">
      <c r="AF62631" s="31"/>
      <c r="AG62631" s="31"/>
      <c r="AH62631" s="31"/>
      <c r="AI62631" s="19"/>
    </row>
    <row r="62632" spans="32:35">
      <c r="AF62632" s="31"/>
      <c r="AG62632" s="31"/>
      <c r="AH62632" s="31"/>
      <c r="AI62632" s="19"/>
    </row>
    <row r="62633" spans="32:35">
      <c r="AF62633" s="31"/>
      <c r="AG62633" s="31"/>
      <c r="AH62633" s="31"/>
      <c r="AI62633" s="19"/>
    </row>
    <row r="62634" spans="32:35">
      <c r="AF62634" s="31"/>
      <c r="AG62634" s="31"/>
      <c r="AH62634" s="31"/>
      <c r="AI62634" s="19"/>
    </row>
    <row r="62635" spans="32:35">
      <c r="AF62635" s="31"/>
      <c r="AG62635" s="31"/>
      <c r="AH62635" s="31"/>
      <c r="AI62635" s="19"/>
    </row>
    <row r="62636" spans="32:35">
      <c r="AF62636" s="31"/>
      <c r="AG62636" s="31"/>
      <c r="AH62636" s="31"/>
      <c r="AI62636" s="19"/>
    </row>
    <row r="62637" spans="32:35">
      <c r="AF62637" s="31"/>
      <c r="AG62637" s="31"/>
      <c r="AH62637" s="31"/>
      <c r="AI62637" s="19"/>
    </row>
    <row r="62638" spans="32:35">
      <c r="AF62638" s="31"/>
      <c r="AG62638" s="31"/>
      <c r="AH62638" s="31"/>
      <c r="AI62638" s="19"/>
    </row>
    <row r="62639" spans="32:35">
      <c r="AF62639" s="31"/>
      <c r="AG62639" s="31"/>
      <c r="AH62639" s="31"/>
      <c r="AI62639" s="19"/>
    </row>
    <row r="62640" spans="32:35">
      <c r="AF62640" s="31"/>
      <c r="AG62640" s="31"/>
      <c r="AH62640" s="31"/>
      <c r="AI62640" s="19"/>
    </row>
    <row r="62641" spans="32:35">
      <c r="AF62641" s="31"/>
      <c r="AG62641" s="31"/>
      <c r="AH62641" s="31"/>
      <c r="AI62641" s="19"/>
    </row>
    <row r="62642" spans="32:35">
      <c r="AF62642" s="31"/>
      <c r="AG62642" s="31"/>
      <c r="AH62642" s="31"/>
      <c r="AI62642" s="19"/>
    </row>
    <row r="62643" spans="32:35">
      <c r="AF62643" s="31"/>
      <c r="AG62643" s="31"/>
      <c r="AH62643" s="31"/>
      <c r="AI62643" s="19"/>
    </row>
    <row r="62644" spans="32:35">
      <c r="AF62644" s="31"/>
      <c r="AG62644" s="31"/>
      <c r="AH62644" s="31"/>
      <c r="AI62644" s="19"/>
    </row>
    <row r="62645" spans="32:35">
      <c r="AF62645" s="31"/>
      <c r="AG62645" s="31"/>
      <c r="AH62645" s="31"/>
      <c r="AI62645" s="19"/>
    </row>
    <row r="62646" spans="32:35">
      <c r="AF62646" s="31"/>
      <c r="AG62646" s="31"/>
      <c r="AH62646" s="31"/>
      <c r="AI62646" s="19"/>
    </row>
    <row r="62647" spans="32:35">
      <c r="AF62647" s="31"/>
      <c r="AG62647" s="31"/>
      <c r="AH62647" s="31"/>
      <c r="AI62647" s="19"/>
    </row>
    <row r="62648" spans="32:35">
      <c r="AF62648" s="31"/>
      <c r="AG62648" s="31"/>
      <c r="AH62648" s="31"/>
      <c r="AI62648" s="19"/>
    </row>
    <row r="62649" spans="32:35">
      <c r="AF62649" s="31"/>
      <c r="AG62649" s="31"/>
      <c r="AH62649" s="31"/>
      <c r="AI62649" s="19"/>
    </row>
    <row r="62650" spans="32:35">
      <c r="AF62650" s="31"/>
      <c r="AG62650" s="31"/>
      <c r="AH62650" s="31"/>
      <c r="AI62650" s="19"/>
    </row>
    <row r="62651" spans="32:35">
      <c r="AF62651" s="31"/>
      <c r="AG62651" s="31"/>
      <c r="AH62651" s="31"/>
      <c r="AI62651" s="19"/>
    </row>
    <row r="62652" spans="32:35">
      <c r="AF62652" s="31"/>
      <c r="AG62652" s="31"/>
      <c r="AH62652" s="31"/>
      <c r="AI62652" s="19"/>
    </row>
    <row r="62653" spans="32:35">
      <c r="AF62653" s="31"/>
      <c r="AG62653" s="31"/>
      <c r="AH62653" s="31"/>
      <c r="AI62653" s="19"/>
    </row>
    <row r="62654" spans="32:35">
      <c r="AF62654" s="31"/>
      <c r="AG62654" s="31"/>
      <c r="AH62654" s="31"/>
      <c r="AI62654" s="19"/>
    </row>
    <row r="62655" spans="32:35">
      <c r="AF62655" s="31"/>
      <c r="AG62655" s="31"/>
      <c r="AH62655" s="31"/>
      <c r="AI62655" s="19"/>
    </row>
    <row r="62656" spans="32:35">
      <c r="AF62656" s="31"/>
      <c r="AG62656" s="31"/>
      <c r="AH62656" s="31"/>
      <c r="AI62656" s="19"/>
    </row>
    <row r="62657" spans="32:35" ht="15">
      <c r="AF62657" s="88"/>
      <c r="AG62657" s="88"/>
      <c r="AH62657" s="88"/>
      <c r="AI62657" s="21"/>
    </row>
    <row r="62658" spans="32:35">
      <c r="AF62658" s="43"/>
      <c r="AG62658" s="43"/>
      <c r="AH62658" s="43"/>
      <c r="AI62658" s="5"/>
    </row>
    <row r="62659" spans="32:35" ht="15" thickBot="1">
      <c r="AF62659" s="89"/>
      <c r="AG62659" s="89"/>
      <c r="AH62659" s="89"/>
      <c r="AI62659" s="3"/>
    </row>
    <row r="62660" spans="32:35">
      <c r="AF62660" s="31"/>
      <c r="AG62660" s="31"/>
      <c r="AH62660" s="31"/>
      <c r="AI62660" s="18"/>
    </row>
    <row r="62661" spans="32:35">
      <c r="AF62661" s="31"/>
      <c r="AG62661" s="31"/>
      <c r="AH62661" s="31"/>
      <c r="AI62661" s="19"/>
    </row>
    <row r="62662" spans="32:35">
      <c r="AF62662" s="31"/>
      <c r="AG62662" s="31"/>
      <c r="AH62662" s="31"/>
      <c r="AI62662" s="19"/>
    </row>
    <row r="62663" spans="32:35">
      <c r="AF62663" s="31"/>
      <c r="AG62663" s="31"/>
      <c r="AH62663" s="31"/>
      <c r="AI62663" s="19"/>
    </row>
    <row r="62664" spans="32:35">
      <c r="AF62664" s="31"/>
      <c r="AG62664" s="31"/>
      <c r="AH62664" s="31"/>
      <c r="AI62664" s="19"/>
    </row>
    <row r="62665" spans="32:35">
      <c r="AF62665" s="31"/>
      <c r="AG62665" s="31"/>
      <c r="AH62665" s="31"/>
      <c r="AI62665" s="19"/>
    </row>
    <row r="62666" spans="32:35">
      <c r="AF62666" s="31"/>
      <c r="AG62666" s="31"/>
      <c r="AH62666" s="31"/>
      <c r="AI62666" s="19"/>
    </row>
    <row r="62667" spans="32:35">
      <c r="AF62667" s="31"/>
      <c r="AG62667" s="31"/>
      <c r="AH62667" s="31"/>
      <c r="AI62667" s="19"/>
    </row>
    <row r="62668" spans="32:35">
      <c r="AF62668" s="31"/>
      <c r="AG62668" s="31"/>
      <c r="AH62668" s="31"/>
      <c r="AI62668" s="19"/>
    </row>
    <row r="62669" spans="32:35">
      <c r="AF62669" s="31"/>
      <c r="AG62669" s="31"/>
      <c r="AH62669" s="31"/>
      <c r="AI62669" s="19"/>
    </row>
    <row r="62670" spans="32:35">
      <c r="AF62670" s="31"/>
      <c r="AG62670" s="31"/>
      <c r="AH62670" s="31"/>
      <c r="AI62670" s="19"/>
    </row>
    <row r="62671" spans="32:35">
      <c r="AF62671" s="31"/>
      <c r="AG62671" s="31"/>
      <c r="AH62671" s="31"/>
      <c r="AI62671" s="19"/>
    </row>
    <row r="62672" spans="32:35">
      <c r="AF62672" s="31"/>
      <c r="AG62672" s="31"/>
      <c r="AH62672" s="31"/>
      <c r="AI62672" s="19"/>
    </row>
    <row r="62673" spans="32:35">
      <c r="AF62673" s="31"/>
      <c r="AG62673" s="31"/>
      <c r="AH62673" s="31"/>
      <c r="AI62673" s="19"/>
    </row>
    <row r="62674" spans="32:35">
      <c r="AF62674" s="31"/>
      <c r="AG62674" s="31"/>
      <c r="AH62674" s="31"/>
      <c r="AI62674" s="19"/>
    </row>
    <row r="62675" spans="32:35">
      <c r="AF62675" s="31"/>
      <c r="AG62675" s="31"/>
      <c r="AH62675" s="31"/>
      <c r="AI62675" s="19"/>
    </row>
    <row r="62676" spans="32:35">
      <c r="AF62676" s="31"/>
      <c r="AG62676" s="31"/>
      <c r="AH62676" s="31"/>
      <c r="AI62676" s="19"/>
    </row>
    <row r="62677" spans="32:35">
      <c r="AF62677" s="31"/>
      <c r="AG62677" s="31"/>
      <c r="AH62677" s="31"/>
      <c r="AI62677" s="19"/>
    </row>
    <row r="62678" spans="32:35">
      <c r="AF62678" s="31"/>
      <c r="AG62678" s="31"/>
      <c r="AH62678" s="31"/>
      <c r="AI62678" s="19"/>
    </row>
    <row r="62679" spans="32:35">
      <c r="AF62679" s="31"/>
      <c r="AG62679" s="31"/>
      <c r="AH62679" s="31"/>
      <c r="AI62679" s="19"/>
    </row>
    <row r="62680" spans="32:35">
      <c r="AF62680" s="31"/>
      <c r="AG62680" s="31"/>
      <c r="AH62680" s="31"/>
      <c r="AI62680" s="19"/>
    </row>
    <row r="62681" spans="32:35">
      <c r="AF62681" s="31"/>
      <c r="AG62681" s="31"/>
      <c r="AH62681" s="31"/>
      <c r="AI62681" s="19"/>
    </row>
    <row r="62682" spans="32:35">
      <c r="AF62682" s="31"/>
      <c r="AG62682" s="31"/>
      <c r="AH62682" s="31"/>
      <c r="AI62682" s="19"/>
    </row>
    <row r="62683" spans="32:35">
      <c r="AF62683" s="31"/>
      <c r="AG62683" s="31"/>
      <c r="AH62683" s="31"/>
      <c r="AI62683" s="19"/>
    </row>
    <row r="62684" spans="32:35">
      <c r="AF62684" s="31"/>
      <c r="AG62684" s="31"/>
      <c r="AH62684" s="31"/>
      <c r="AI62684" s="19"/>
    </row>
    <row r="62685" spans="32:35">
      <c r="AF62685" s="31"/>
      <c r="AG62685" s="31"/>
      <c r="AH62685" s="31"/>
      <c r="AI62685" s="19"/>
    </row>
    <row r="62686" spans="32:35">
      <c r="AF62686" s="31"/>
      <c r="AG62686" s="31"/>
      <c r="AH62686" s="31"/>
      <c r="AI62686" s="19"/>
    </row>
    <row r="62687" spans="32:35">
      <c r="AF62687" s="31"/>
      <c r="AG62687" s="31"/>
      <c r="AH62687" s="31"/>
      <c r="AI62687" s="19"/>
    </row>
    <row r="62688" spans="32:35" ht="15">
      <c r="AF62688" s="88"/>
      <c r="AG62688" s="88"/>
      <c r="AH62688" s="88"/>
      <c r="AI62688" s="21"/>
    </row>
    <row r="62689" spans="32:35">
      <c r="AF62689" s="43"/>
      <c r="AG62689" s="43"/>
      <c r="AH62689" s="43"/>
      <c r="AI62689" s="5"/>
    </row>
    <row r="62690" spans="32:35" ht="15" thickBot="1">
      <c r="AF62690" s="89"/>
      <c r="AG62690" s="89"/>
      <c r="AH62690" s="89"/>
      <c r="AI62690" s="3"/>
    </row>
    <row r="62691" spans="32:35">
      <c r="AF62691" s="31"/>
      <c r="AG62691" s="31"/>
      <c r="AH62691" s="31"/>
      <c r="AI62691" s="18"/>
    </row>
    <row r="62692" spans="32:35">
      <c r="AF62692" s="31"/>
      <c r="AG62692" s="31"/>
      <c r="AH62692" s="31"/>
      <c r="AI62692" s="19"/>
    </row>
    <row r="62693" spans="32:35">
      <c r="AF62693" s="31"/>
      <c r="AG62693" s="31"/>
      <c r="AH62693" s="31"/>
      <c r="AI62693" s="19"/>
    </row>
    <row r="62694" spans="32:35">
      <c r="AF62694" s="31"/>
      <c r="AG62694" s="31"/>
      <c r="AH62694" s="31"/>
      <c r="AI62694" s="19"/>
    </row>
    <row r="62695" spans="32:35">
      <c r="AF62695" s="31"/>
      <c r="AG62695" s="31"/>
      <c r="AH62695" s="31"/>
      <c r="AI62695" s="19"/>
    </row>
    <row r="62696" spans="32:35">
      <c r="AF62696" s="31"/>
      <c r="AG62696" s="31"/>
      <c r="AH62696" s="31"/>
      <c r="AI62696" s="19"/>
    </row>
    <row r="62697" spans="32:35">
      <c r="AF62697" s="31"/>
      <c r="AG62697" s="31"/>
      <c r="AH62697" s="31"/>
      <c r="AI62697" s="19"/>
    </row>
    <row r="62698" spans="32:35">
      <c r="AF62698" s="31"/>
      <c r="AG62698" s="31"/>
      <c r="AH62698" s="31"/>
      <c r="AI62698" s="19"/>
    </row>
    <row r="62699" spans="32:35">
      <c r="AF62699" s="31"/>
      <c r="AG62699" s="31"/>
      <c r="AH62699" s="31"/>
      <c r="AI62699" s="19"/>
    </row>
    <row r="62700" spans="32:35">
      <c r="AF62700" s="31"/>
      <c r="AG62700" s="31"/>
      <c r="AH62700" s="31"/>
      <c r="AI62700" s="19"/>
    </row>
    <row r="62701" spans="32:35">
      <c r="AF62701" s="31"/>
      <c r="AG62701" s="31"/>
      <c r="AH62701" s="31"/>
      <c r="AI62701" s="19"/>
    </row>
    <row r="62702" spans="32:35">
      <c r="AF62702" s="31"/>
      <c r="AG62702" s="31"/>
      <c r="AH62702" s="31"/>
      <c r="AI62702" s="19"/>
    </row>
    <row r="62703" spans="32:35">
      <c r="AF62703" s="31"/>
      <c r="AG62703" s="31"/>
      <c r="AH62703" s="31"/>
      <c r="AI62703" s="19"/>
    </row>
    <row r="62704" spans="32:35">
      <c r="AF62704" s="31"/>
      <c r="AG62704" s="31"/>
      <c r="AH62704" s="31"/>
      <c r="AI62704" s="19"/>
    </row>
    <row r="62705" spans="32:35">
      <c r="AF62705" s="31"/>
      <c r="AG62705" s="31"/>
      <c r="AH62705" s="31"/>
      <c r="AI62705" s="19"/>
    </row>
    <row r="62706" spans="32:35">
      <c r="AF62706" s="31"/>
      <c r="AG62706" s="31"/>
      <c r="AH62706" s="31"/>
      <c r="AI62706" s="19"/>
    </row>
    <row r="62707" spans="32:35">
      <c r="AF62707" s="31"/>
      <c r="AG62707" s="31"/>
      <c r="AH62707" s="31"/>
      <c r="AI62707" s="19"/>
    </row>
    <row r="62708" spans="32:35">
      <c r="AF62708" s="31"/>
      <c r="AG62708" s="31"/>
      <c r="AH62708" s="31"/>
      <c r="AI62708" s="19"/>
    </row>
    <row r="62709" spans="32:35">
      <c r="AF62709" s="31"/>
      <c r="AG62709" s="31"/>
      <c r="AH62709" s="31"/>
      <c r="AI62709" s="19"/>
    </row>
    <row r="62710" spans="32:35">
      <c r="AF62710" s="31"/>
      <c r="AG62710" s="31"/>
      <c r="AH62710" s="31"/>
      <c r="AI62710" s="19"/>
    </row>
    <row r="62711" spans="32:35">
      <c r="AF62711" s="31"/>
      <c r="AG62711" s="31"/>
      <c r="AH62711" s="31"/>
      <c r="AI62711" s="19"/>
    </row>
    <row r="62712" spans="32:35">
      <c r="AF62712" s="31"/>
      <c r="AG62712" s="31"/>
      <c r="AH62712" s="31"/>
      <c r="AI62712" s="19"/>
    </row>
    <row r="62713" spans="32:35">
      <c r="AF62713" s="31"/>
      <c r="AG62713" s="31"/>
      <c r="AH62713" s="31"/>
      <c r="AI62713" s="19"/>
    </row>
    <row r="62714" spans="32:35">
      <c r="AF62714" s="31"/>
      <c r="AG62714" s="31"/>
      <c r="AH62714" s="31"/>
      <c r="AI62714" s="19"/>
    </row>
    <row r="62715" spans="32:35">
      <c r="AF62715" s="31"/>
      <c r="AG62715" s="31"/>
      <c r="AH62715" s="31"/>
      <c r="AI62715" s="19"/>
    </row>
    <row r="62716" spans="32:35">
      <c r="AF62716" s="31"/>
      <c r="AG62716" s="31"/>
      <c r="AH62716" s="31"/>
      <c r="AI62716" s="19"/>
    </row>
    <row r="62717" spans="32:35">
      <c r="AF62717" s="31"/>
      <c r="AG62717" s="31"/>
      <c r="AH62717" s="31"/>
      <c r="AI62717" s="19"/>
    </row>
    <row r="62718" spans="32:35">
      <c r="AF62718" s="31"/>
      <c r="AG62718" s="31"/>
      <c r="AH62718" s="31"/>
      <c r="AI62718" s="19"/>
    </row>
    <row r="62719" spans="32:35" ht="15">
      <c r="AF62719" s="88"/>
      <c r="AG62719" s="88"/>
      <c r="AH62719" s="88"/>
      <c r="AI62719" s="21"/>
    </row>
    <row r="62720" spans="32:35">
      <c r="AF62720" s="43"/>
      <c r="AG62720" s="43"/>
      <c r="AH62720" s="43"/>
      <c r="AI62720" s="5"/>
    </row>
    <row r="62721" spans="32:35" ht="15" thickBot="1">
      <c r="AF62721" s="89"/>
      <c r="AG62721" s="89"/>
      <c r="AH62721" s="89"/>
      <c r="AI62721" s="3"/>
    </row>
    <row r="62722" spans="32:35">
      <c r="AF62722" s="31"/>
      <c r="AG62722" s="31"/>
      <c r="AH62722" s="31"/>
      <c r="AI62722" s="18"/>
    </row>
    <row r="62723" spans="32:35">
      <c r="AF62723" s="31"/>
      <c r="AG62723" s="31"/>
      <c r="AH62723" s="31"/>
      <c r="AI62723" s="19"/>
    </row>
    <row r="62724" spans="32:35">
      <c r="AF62724" s="31"/>
      <c r="AG62724" s="31"/>
      <c r="AH62724" s="31"/>
      <c r="AI62724" s="19"/>
    </row>
    <row r="62725" spans="32:35">
      <c r="AF62725" s="31"/>
      <c r="AG62725" s="31"/>
      <c r="AH62725" s="31"/>
      <c r="AI62725" s="19"/>
    </row>
    <row r="62726" spans="32:35">
      <c r="AF62726" s="31"/>
      <c r="AG62726" s="31"/>
      <c r="AH62726" s="31"/>
      <c r="AI62726" s="19"/>
    </row>
    <row r="62727" spans="32:35">
      <c r="AF62727" s="31"/>
      <c r="AG62727" s="31"/>
      <c r="AH62727" s="31"/>
      <c r="AI62727" s="19"/>
    </row>
    <row r="62728" spans="32:35">
      <c r="AF62728" s="31"/>
      <c r="AG62728" s="31"/>
      <c r="AH62728" s="31"/>
      <c r="AI62728" s="19"/>
    </row>
    <row r="62729" spans="32:35">
      <c r="AF62729" s="31"/>
      <c r="AG62729" s="31"/>
      <c r="AH62729" s="31"/>
      <c r="AI62729" s="19"/>
    </row>
    <row r="62730" spans="32:35">
      <c r="AF62730" s="31"/>
      <c r="AG62730" s="31"/>
      <c r="AH62730" s="31"/>
      <c r="AI62730" s="19"/>
    </row>
    <row r="62731" spans="32:35">
      <c r="AF62731" s="31"/>
      <c r="AG62731" s="31"/>
      <c r="AH62731" s="31"/>
      <c r="AI62731" s="19"/>
    </row>
    <row r="62732" spans="32:35">
      <c r="AF62732" s="31"/>
      <c r="AG62732" s="31"/>
      <c r="AH62732" s="31"/>
      <c r="AI62732" s="19"/>
    </row>
    <row r="62733" spans="32:35">
      <c r="AF62733" s="31"/>
      <c r="AG62733" s="31"/>
      <c r="AH62733" s="31"/>
      <c r="AI62733" s="19"/>
    </row>
    <row r="62734" spans="32:35">
      <c r="AF62734" s="31"/>
      <c r="AG62734" s="31"/>
      <c r="AH62734" s="31"/>
      <c r="AI62734" s="19"/>
    </row>
    <row r="62735" spans="32:35">
      <c r="AF62735" s="31"/>
      <c r="AG62735" s="31"/>
      <c r="AH62735" s="31"/>
      <c r="AI62735" s="19"/>
    </row>
    <row r="62736" spans="32:35">
      <c r="AF62736" s="31"/>
      <c r="AG62736" s="31"/>
      <c r="AH62736" s="31"/>
      <c r="AI62736" s="19"/>
    </row>
    <row r="62737" spans="32:35">
      <c r="AF62737" s="31"/>
      <c r="AG62737" s="31"/>
      <c r="AH62737" s="31"/>
      <c r="AI62737" s="19"/>
    </row>
    <row r="62738" spans="32:35">
      <c r="AF62738" s="31"/>
      <c r="AG62738" s="31"/>
      <c r="AH62738" s="31"/>
      <c r="AI62738" s="19"/>
    </row>
    <row r="62739" spans="32:35">
      <c r="AF62739" s="31"/>
      <c r="AG62739" s="31"/>
      <c r="AH62739" s="31"/>
      <c r="AI62739" s="19"/>
    </row>
    <row r="62740" spans="32:35">
      <c r="AF62740" s="31"/>
      <c r="AG62740" s="31"/>
      <c r="AH62740" s="31"/>
      <c r="AI62740" s="19"/>
    </row>
    <row r="62741" spans="32:35">
      <c r="AF62741" s="31"/>
      <c r="AG62741" s="31"/>
      <c r="AH62741" s="31"/>
      <c r="AI62741" s="19"/>
    </row>
    <row r="62742" spans="32:35">
      <c r="AF62742" s="31"/>
      <c r="AG62742" s="31"/>
      <c r="AH62742" s="31"/>
      <c r="AI62742" s="19"/>
    </row>
    <row r="62743" spans="32:35">
      <c r="AF62743" s="31"/>
      <c r="AG62743" s="31"/>
      <c r="AH62743" s="31"/>
      <c r="AI62743" s="19"/>
    </row>
    <row r="62744" spans="32:35">
      <c r="AF62744" s="31"/>
      <c r="AG62744" s="31"/>
      <c r="AH62744" s="31"/>
      <c r="AI62744" s="19"/>
    </row>
    <row r="62745" spans="32:35">
      <c r="AF62745" s="31"/>
      <c r="AG62745" s="31"/>
      <c r="AH62745" s="31"/>
      <c r="AI62745" s="19"/>
    </row>
    <row r="62746" spans="32:35">
      <c r="AF62746" s="31"/>
      <c r="AG62746" s="31"/>
      <c r="AH62746" s="31"/>
      <c r="AI62746" s="19"/>
    </row>
    <row r="62747" spans="32:35">
      <c r="AF62747" s="31"/>
      <c r="AG62747" s="31"/>
      <c r="AH62747" s="31"/>
      <c r="AI62747" s="19"/>
    </row>
    <row r="62748" spans="32:35">
      <c r="AF62748" s="31"/>
      <c r="AG62748" s="31"/>
      <c r="AH62748" s="31"/>
      <c r="AI62748" s="19"/>
    </row>
    <row r="62749" spans="32:35">
      <c r="AF62749" s="31"/>
      <c r="AG62749" s="31"/>
      <c r="AH62749" s="31"/>
      <c r="AI62749" s="19"/>
    </row>
    <row r="62750" spans="32:35" ht="15">
      <c r="AF62750" s="88"/>
      <c r="AG62750" s="88"/>
      <c r="AH62750" s="88"/>
      <c r="AI62750" s="21"/>
    </row>
    <row r="62751" spans="32:35">
      <c r="AF62751" s="43"/>
      <c r="AG62751" s="43"/>
      <c r="AH62751" s="43"/>
      <c r="AI62751" s="5"/>
    </row>
    <row r="62752" spans="32:35" ht="15" thickBot="1">
      <c r="AF62752" s="89"/>
      <c r="AG62752" s="89"/>
      <c r="AH62752" s="89"/>
      <c r="AI62752" s="3"/>
    </row>
    <row r="62753" spans="32:35">
      <c r="AF62753" s="31"/>
      <c r="AG62753" s="31"/>
      <c r="AH62753" s="31"/>
      <c r="AI62753" s="18"/>
    </row>
    <row r="62754" spans="32:35">
      <c r="AF62754" s="31"/>
      <c r="AG62754" s="31"/>
      <c r="AH62754" s="31"/>
      <c r="AI62754" s="19"/>
    </row>
    <row r="62755" spans="32:35">
      <c r="AF62755" s="31"/>
      <c r="AG62755" s="31"/>
      <c r="AH62755" s="31"/>
      <c r="AI62755" s="19"/>
    </row>
    <row r="62756" spans="32:35">
      <c r="AF62756" s="31"/>
      <c r="AG62756" s="31"/>
      <c r="AH62756" s="31"/>
      <c r="AI62756" s="19"/>
    </row>
    <row r="62757" spans="32:35">
      <c r="AF62757" s="31"/>
      <c r="AG62757" s="31"/>
      <c r="AH62757" s="31"/>
      <c r="AI62757" s="19"/>
    </row>
    <row r="62758" spans="32:35">
      <c r="AF62758" s="31"/>
      <c r="AG62758" s="31"/>
      <c r="AH62758" s="31"/>
      <c r="AI62758" s="19"/>
    </row>
    <row r="62759" spans="32:35">
      <c r="AF62759" s="31"/>
      <c r="AG62759" s="31"/>
      <c r="AH62759" s="31"/>
      <c r="AI62759" s="19"/>
    </row>
    <row r="62760" spans="32:35">
      <c r="AF62760" s="31"/>
      <c r="AG62760" s="31"/>
      <c r="AH62760" s="31"/>
      <c r="AI62760" s="19"/>
    </row>
    <row r="62761" spans="32:35">
      <c r="AF62761" s="31"/>
      <c r="AG62761" s="31"/>
      <c r="AH62761" s="31"/>
      <c r="AI62761" s="19"/>
    </row>
    <row r="62762" spans="32:35">
      <c r="AF62762" s="31"/>
      <c r="AG62762" s="31"/>
      <c r="AH62762" s="31"/>
      <c r="AI62762" s="19"/>
    </row>
    <row r="62763" spans="32:35">
      <c r="AF62763" s="31"/>
      <c r="AG62763" s="31"/>
      <c r="AH62763" s="31"/>
      <c r="AI62763" s="19"/>
    </row>
    <row r="62764" spans="32:35">
      <c r="AF62764" s="31"/>
      <c r="AG62764" s="31"/>
      <c r="AH62764" s="31"/>
      <c r="AI62764" s="19"/>
    </row>
    <row r="62765" spans="32:35">
      <c r="AF62765" s="31"/>
      <c r="AG62765" s="31"/>
      <c r="AH62765" s="31"/>
      <c r="AI62765" s="19"/>
    </row>
    <row r="62766" spans="32:35">
      <c r="AF62766" s="31"/>
      <c r="AG62766" s="31"/>
      <c r="AH62766" s="31"/>
      <c r="AI62766" s="19"/>
    </row>
    <row r="62767" spans="32:35">
      <c r="AF62767" s="31"/>
      <c r="AG62767" s="31"/>
      <c r="AH62767" s="31"/>
      <c r="AI62767" s="19"/>
    </row>
    <row r="62768" spans="32:35">
      <c r="AF62768" s="31"/>
      <c r="AG62768" s="31"/>
      <c r="AH62768" s="31"/>
      <c r="AI62768" s="19"/>
    </row>
    <row r="62769" spans="32:35">
      <c r="AF62769" s="31"/>
      <c r="AG62769" s="31"/>
      <c r="AH62769" s="31"/>
      <c r="AI62769" s="19"/>
    </row>
    <row r="62770" spans="32:35">
      <c r="AF62770" s="31"/>
      <c r="AG62770" s="31"/>
      <c r="AH62770" s="31"/>
      <c r="AI62770" s="19"/>
    </row>
    <row r="62771" spans="32:35">
      <c r="AF62771" s="31"/>
      <c r="AG62771" s="31"/>
      <c r="AH62771" s="31"/>
      <c r="AI62771" s="19"/>
    </row>
    <row r="62772" spans="32:35">
      <c r="AF62772" s="31"/>
      <c r="AG62772" s="31"/>
      <c r="AH62772" s="31"/>
      <c r="AI62772" s="19"/>
    </row>
    <row r="62773" spans="32:35">
      <c r="AF62773" s="31"/>
      <c r="AG62773" s="31"/>
      <c r="AH62773" s="31"/>
      <c r="AI62773" s="19"/>
    </row>
    <row r="62774" spans="32:35">
      <c r="AF62774" s="31"/>
      <c r="AG62774" s="31"/>
      <c r="AH62774" s="31"/>
      <c r="AI62774" s="19"/>
    </row>
    <row r="62775" spans="32:35">
      <c r="AF62775" s="31"/>
      <c r="AG62775" s="31"/>
      <c r="AH62775" s="31"/>
      <c r="AI62775" s="19"/>
    </row>
    <row r="62776" spans="32:35">
      <c r="AF62776" s="31"/>
      <c r="AG62776" s="31"/>
      <c r="AH62776" s="31"/>
      <c r="AI62776" s="19"/>
    </row>
    <row r="62777" spans="32:35">
      <c r="AF62777" s="31"/>
      <c r="AG62777" s="31"/>
      <c r="AH62777" s="31"/>
      <c r="AI62777" s="19"/>
    </row>
    <row r="62778" spans="32:35">
      <c r="AF62778" s="31"/>
      <c r="AG62778" s="31"/>
      <c r="AH62778" s="31"/>
      <c r="AI62778" s="19"/>
    </row>
    <row r="62779" spans="32:35">
      <c r="AF62779" s="31"/>
      <c r="AG62779" s="31"/>
      <c r="AH62779" s="31"/>
      <c r="AI62779" s="19"/>
    </row>
    <row r="62780" spans="32:35">
      <c r="AF62780" s="31"/>
      <c r="AG62780" s="31"/>
      <c r="AH62780" s="31"/>
      <c r="AI62780" s="19"/>
    </row>
    <row r="62781" spans="32:35" ht="15">
      <c r="AF62781" s="88"/>
      <c r="AG62781" s="88"/>
      <c r="AH62781" s="88"/>
      <c r="AI62781" s="21"/>
    </row>
    <row r="62782" spans="32:35">
      <c r="AF62782" s="43"/>
      <c r="AG62782" s="43"/>
      <c r="AH62782" s="43"/>
      <c r="AI62782" s="5"/>
    </row>
    <row r="62783" spans="32:35" ht="15" thickBot="1">
      <c r="AF62783" s="89"/>
      <c r="AG62783" s="89"/>
      <c r="AH62783" s="89"/>
      <c r="AI62783" s="3"/>
    </row>
    <row r="62784" spans="32:35">
      <c r="AF62784" s="31"/>
      <c r="AG62784" s="31"/>
      <c r="AH62784" s="31"/>
      <c r="AI62784" s="18"/>
    </row>
    <row r="62785" spans="32:35">
      <c r="AF62785" s="31"/>
      <c r="AG62785" s="31"/>
      <c r="AH62785" s="31"/>
      <c r="AI62785" s="19"/>
    </row>
    <row r="62786" spans="32:35">
      <c r="AF62786" s="31"/>
      <c r="AG62786" s="31"/>
      <c r="AH62786" s="31"/>
      <c r="AI62786" s="19"/>
    </row>
    <row r="62787" spans="32:35">
      <c r="AF62787" s="31"/>
      <c r="AG62787" s="31"/>
      <c r="AH62787" s="31"/>
      <c r="AI62787" s="19"/>
    </row>
    <row r="62788" spans="32:35">
      <c r="AF62788" s="31"/>
      <c r="AG62788" s="31"/>
      <c r="AH62788" s="31"/>
      <c r="AI62788" s="19"/>
    </row>
    <row r="62789" spans="32:35">
      <c r="AF62789" s="31"/>
      <c r="AG62789" s="31"/>
      <c r="AH62789" s="31"/>
      <c r="AI62789" s="19"/>
    </row>
    <row r="62790" spans="32:35">
      <c r="AF62790" s="31"/>
      <c r="AG62790" s="31"/>
      <c r="AH62790" s="31"/>
      <c r="AI62790" s="19"/>
    </row>
    <row r="62791" spans="32:35">
      <c r="AF62791" s="31"/>
      <c r="AG62791" s="31"/>
      <c r="AH62791" s="31"/>
      <c r="AI62791" s="19"/>
    </row>
    <row r="62792" spans="32:35">
      <c r="AF62792" s="31"/>
      <c r="AG62792" s="31"/>
      <c r="AH62792" s="31"/>
      <c r="AI62792" s="19"/>
    </row>
    <row r="62793" spans="32:35">
      <c r="AF62793" s="31"/>
      <c r="AG62793" s="31"/>
      <c r="AH62793" s="31"/>
      <c r="AI62793" s="19"/>
    </row>
    <row r="62794" spans="32:35">
      <c r="AF62794" s="31"/>
      <c r="AG62794" s="31"/>
      <c r="AH62794" s="31"/>
      <c r="AI62794" s="19"/>
    </row>
    <row r="62795" spans="32:35">
      <c r="AF62795" s="31"/>
      <c r="AG62795" s="31"/>
      <c r="AH62795" s="31"/>
      <c r="AI62795" s="19"/>
    </row>
    <row r="62796" spans="32:35">
      <c r="AF62796" s="31"/>
      <c r="AG62796" s="31"/>
      <c r="AH62796" s="31"/>
      <c r="AI62796" s="19"/>
    </row>
    <row r="62797" spans="32:35">
      <c r="AF62797" s="31"/>
      <c r="AG62797" s="31"/>
      <c r="AH62797" s="31"/>
      <c r="AI62797" s="19"/>
    </row>
    <row r="62798" spans="32:35">
      <c r="AF62798" s="31"/>
      <c r="AG62798" s="31"/>
      <c r="AH62798" s="31"/>
      <c r="AI62798" s="19"/>
    </row>
    <row r="62799" spans="32:35">
      <c r="AF62799" s="31"/>
      <c r="AG62799" s="31"/>
      <c r="AH62799" s="31"/>
      <c r="AI62799" s="19"/>
    </row>
    <row r="62800" spans="32:35">
      <c r="AF62800" s="31"/>
      <c r="AG62800" s="31"/>
      <c r="AH62800" s="31"/>
      <c r="AI62800" s="19"/>
    </row>
    <row r="62801" spans="32:35">
      <c r="AF62801" s="31"/>
      <c r="AG62801" s="31"/>
      <c r="AH62801" s="31"/>
      <c r="AI62801" s="19"/>
    </row>
    <row r="62802" spans="32:35">
      <c r="AF62802" s="31"/>
      <c r="AG62802" s="31"/>
      <c r="AH62802" s="31"/>
      <c r="AI62802" s="19"/>
    </row>
    <row r="62803" spans="32:35">
      <c r="AF62803" s="31"/>
      <c r="AG62803" s="31"/>
      <c r="AH62803" s="31"/>
      <c r="AI62803" s="19"/>
    </row>
    <row r="62804" spans="32:35">
      <c r="AF62804" s="31"/>
      <c r="AG62804" s="31"/>
      <c r="AH62804" s="31"/>
      <c r="AI62804" s="19"/>
    </row>
    <row r="62805" spans="32:35">
      <c r="AF62805" s="31"/>
      <c r="AG62805" s="31"/>
      <c r="AH62805" s="31"/>
      <c r="AI62805" s="19"/>
    </row>
    <row r="62806" spans="32:35">
      <c r="AF62806" s="31"/>
      <c r="AG62806" s="31"/>
      <c r="AH62806" s="31"/>
      <c r="AI62806" s="19"/>
    </row>
    <row r="62807" spans="32:35">
      <c r="AF62807" s="31"/>
      <c r="AG62807" s="31"/>
      <c r="AH62807" s="31"/>
      <c r="AI62807" s="19"/>
    </row>
    <row r="62808" spans="32:35">
      <c r="AF62808" s="31"/>
      <c r="AG62808" s="31"/>
      <c r="AH62808" s="31"/>
      <c r="AI62808" s="19"/>
    </row>
    <row r="62809" spans="32:35">
      <c r="AF62809" s="31"/>
      <c r="AG62809" s="31"/>
      <c r="AH62809" s="31"/>
      <c r="AI62809" s="19"/>
    </row>
    <row r="62810" spans="32:35">
      <c r="AF62810" s="31"/>
      <c r="AG62810" s="31"/>
      <c r="AH62810" s="31"/>
      <c r="AI62810" s="19"/>
    </row>
    <row r="62811" spans="32:35">
      <c r="AF62811" s="31"/>
      <c r="AG62811" s="31"/>
      <c r="AH62811" s="31"/>
      <c r="AI62811" s="19"/>
    </row>
    <row r="62812" spans="32:35" ht="15">
      <c r="AF62812" s="88"/>
      <c r="AG62812" s="88"/>
      <c r="AH62812" s="88"/>
      <c r="AI62812" s="21"/>
    </row>
    <row r="62813" spans="32:35">
      <c r="AF62813" s="43"/>
      <c r="AG62813" s="43"/>
      <c r="AH62813" s="43"/>
      <c r="AI62813" s="5"/>
    </row>
    <row r="62814" spans="32:35" ht="15" thickBot="1">
      <c r="AF62814" s="89"/>
      <c r="AG62814" s="89"/>
      <c r="AH62814" s="89"/>
      <c r="AI62814" s="3"/>
    </row>
    <row r="62815" spans="32:35">
      <c r="AF62815" s="31"/>
      <c r="AG62815" s="31"/>
      <c r="AH62815" s="31"/>
      <c r="AI62815" s="18"/>
    </row>
    <row r="62816" spans="32:35">
      <c r="AF62816" s="31"/>
      <c r="AG62816" s="31"/>
      <c r="AH62816" s="31"/>
      <c r="AI62816" s="19"/>
    </row>
    <row r="62817" spans="32:35">
      <c r="AF62817" s="31"/>
      <c r="AG62817" s="31"/>
      <c r="AH62817" s="31"/>
      <c r="AI62817" s="19"/>
    </row>
    <row r="62818" spans="32:35">
      <c r="AF62818" s="31"/>
      <c r="AG62818" s="31"/>
      <c r="AH62818" s="31"/>
      <c r="AI62818" s="19"/>
    </row>
    <row r="62819" spans="32:35">
      <c r="AF62819" s="31"/>
      <c r="AG62819" s="31"/>
      <c r="AH62819" s="31"/>
      <c r="AI62819" s="19"/>
    </row>
    <row r="62820" spans="32:35">
      <c r="AF62820" s="31"/>
      <c r="AG62820" s="31"/>
      <c r="AH62820" s="31"/>
      <c r="AI62820" s="19"/>
    </row>
    <row r="62821" spans="32:35">
      <c r="AF62821" s="31"/>
      <c r="AG62821" s="31"/>
      <c r="AH62821" s="31"/>
      <c r="AI62821" s="19"/>
    </row>
    <row r="62822" spans="32:35">
      <c r="AF62822" s="31"/>
      <c r="AG62822" s="31"/>
      <c r="AH62822" s="31"/>
      <c r="AI62822" s="19"/>
    </row>
    <row r="62823" spans="32:35">
      <c r="AF62823" s="31"/>
      <c r="AG62823" s="31"/>
      <c r="AH62823" s="31"/>
      <c r="AI62823" s="19"/>
    </row>
    <row r="62824" spans="32:35">
      <c r="AF62824" s="31"/>
      <c r="AG62824" s="31"/>
      <c r="AH62824" s="31"/>
      <c r="AI62824" s="19"/>
    </row>
    <row r="62825" spans="32:35">
      <c r="AF62825" s="31"/>
      <c r="AG62825" s="31"/>
      <c r="AH62825" s="31"/>
      <c r="AI62825" s="19"/>
    </row>
    <row r="62826" spans="32:35">
      <c r="AF62826" s="31"/>
      <c r="AG62826" s="31"/>
      <c r="AH62826" s="31"/>
      <c r="AI62826" s="19"/>
    </row>
    <row r="62827" spans="32:35">
      <c r="AF62827" s="31"/>
      <c r="AG62827" s="31"/>
      <c r="AH62827" s="31"/>
      <c r="AI62827" s="19"/>
    </row>
    <row r="62828" spans="32:35">
      <c r="AF62828" s="31"/>
      <c r="AG62828" s="31"/>
      <c r="AH62828" s="31"/>
      <c r="AI62828" s="19"/>
    </row>
    <row r="62829" spans="32:35">
      <c r="AF62829" s="31"/>
      <c r="AG62829" s="31"/>
      <c r="AH62829" s="31"/>
      <c r="AI62829" s="19"/>
    </row>
    <row r="62830" spans="32:35">
      <c r="AF62830" s="31"/>
      <c r="AG62830" s="31"/>
      <c r="AH62830" s="31"/>
      <c r="AI62830" s="19"/>
    </row>
    <row r="62831" spans="32:35">
      <c r="AF62831" s="31"/>
      <c r="AG62831" s="31"/>
      <c r="AH62831" s="31"/>
      <c r="AI62831" s="19"/>
    </row>
    <row r="62832" spans="32:35">
      <c r="AF62832" s="31"/>
      <c r="AG62832" s="31"/>
      <c r="AH62832" s="31"/>
      <c r="AI62832" s="19"/>
    </row>
    <row r="62833" spans="32:35">
      <c r="AF62833" s="31"/>
      <c r="AG62833" s="31"/>
      <c r="AH62833" s="31"/>
      <c r="AI62833" s="19"/>
    </row>
    <row r="62834" spans="32:35">
      <c r="AF62834" s="31"/>
      <c r="AG62834" s="31"/>
      <c r="AH62834" s="31"/>
      <c r="AI62834" s="19"/>
    </row>
    <row r="62835" spans="32:35">
      <c r="AF62835" s="31"/>
      <c r="AG62835" s="31"/>
      <c r="AH62835" s="31"/>
      <c r="AI62835" s="19"/>
    </row>
    <row r="62836" spans="32:35">
      <c r="AF62836" s="31"/>
      <c r="AG62836" s="31"/>
      <c r="AH62836" s="31"/>
      <c r="AI62836" s="19"/>
    </row>
    <row r="62837" spans="32:35">
      <c r="AF62837" s="31"/>
      <c r="AG62837" s="31"/>
      <c r="AH62837" s="31"/>
      <c r="AI62837" s="19"/>
    </row>
    <row r="62838" spans="32:35">
      <c r="AF62838" s="31"/>
      <c r="AG62838" s="31"/>
      <c r="AH62838" s="31"/>
      <c r="AI62838" s="19"/>
    </row>
    <row r="62839" spans="32:35">
      <c r="AF62839" s="31"/>
      <c r="AG62839" s="31"/>
      <c r="AH62839" s="31"/>
      <c r="AI62839" s="19"/>
    </row>
    <row r="62840" spans="32:35">
      <c r="AF62840" s="31"/>
      <c r="AG62840" s="31"/>
      <c r="AH62840" s="31"/>
      <c r="AI62840" s="19"/>
    </row>
    <row r="62841" spans="32:35">
      <c r="AF62841" s="31"/>
      <c r="AG62841" s="31"/>
      <c r="AH62841" s="31"/>
      <c r="AI62841" s="19"/>
    </row>
    <row r="62842" spans="32:35">
      <c r="AF62842" s="31"/>
      <c r="AG62842" s="31"/>
      <c r="AH62842" s="31"/>
      <c r="AI62842" s="19"/>
    </row>
    <row r="62843" spans="32:35" ht="15">
      <c r="AF62843" s="88"/>
      <c r="AG62843" s="88"/>
      <c r="AH62843" s="88"/>
      <c r="AI62843" s="21"/>
    </row>
    <row r="62844" spans="32:35">
      <c r="AF62844" s="43"/>
      <c r="AG62844" s="43"/>
      <c r="AH62844" s="43"/>
      <c r="AI62844" s="5"/>
    </row>
    <row r="62845" spans="32:35" ht="15" thickBot="1">
      <c r="AF62845" s="89"/>
      <c r="AG62845" s="89"/>
      <c r="AH62845" s="89"/>
      <c r="AI62845" s="3"/>
    </row>
    <row r="62846" spans="32:35">
      <c r="AF62846" s="31"/>
      <c r="AG62846" s="31"/>
      <c r="AH62846" s="31"/>
      <c r="AI62846" s="18"/>
    </row>
    <row r="62847" spans="32:35">
      <c r="AF62847" s="31"/>
      <c r="AG62847" s="31"/>
      <c r="AH62847" s="31"/>
      <c r="AI62847" s="19"/>
    </row>
    <row r="62848" spans="32:35">
      <c r="AF62848" s="31"/>
      <c r="AG62848" s="31"/>
      <c r="AH62848" s="31"/>
      <c r="AI62848" s="19"/>
    </row>
    <row r="62849" spans="32:35">
      <c r="AF62849" s="31"/>
      <c r="AG62849" s="31"/>
      <c r="AH62849" s="31"/>
      <c r="AI62849" s="19"/>
    </row>
    <row r="62850" spans="32:35">
      <c r="AF62850" s="31"/>
      <c r="AG62850" s="31"/>
      <c r="AH62850" s="31"/>
      <c r="AI62850" s="19"/>
    </row>
    <row r="62851" spans="32:35">
      <c r="AF62851" s="31"/>
      <c r="AG62851" s="31"/>
      <c r="AH62851" s="31"/>
      <c r="AI62851" s="19"/>
    </row>
    <row r="62852" spans="32:35">
      <c r="AF62852" s="31"/>
      <c r="AG62852" s="31"/>
      <c r="AH62852" s="31"/>
      <c r="AI62852" s="19"/>
    </row>
    <row r="62853" spans="32:35">
      <c r="AF62853" s="31"/>
      <c r="AG62853" s="31"/>
      <c r="AH62853" s="31"/>
      <c r="AI62853" s="19"/>
    </row>
    <row r="62854" spans="32:35">
      <c r="AF62854" s="31"/>
      <c r="AG62854" s="31"/>
      <c r="AH62854" s="31"/>
      <c r="AI62854" s="19"/>
    </row>
    <row r="62855" spans="32:35">
      <c r="AF62855" s="31"/>
      <c r="AG62855" s="31"/>
      <c r="AH62855" s="31"/>
      <c r="AI62855" s="19"/>
    </row>
    <row r="62856" spans="32:35">
      <c r="AF62856" s="31"/>
      <c r="AG62856" s="31"/>
      <c r="AH62856" s="31"/>
      <c r="AI62856" s="19"/>
    </row>
    <row r="62857" spans="32:35">
      <c r="AF62857" s="31"/>
      <c r="AG62857" s="31"/>
      <c r="AH62857" s="31"/>
      <c r="AI62857" s="19"/>
    </row>
    <row r="62858" spans="32:35">
      <c r="AF62858" s="31"/>
      <c r="AG62858" s="31"/>
      <c r="AH62858" s="31"/>
      <c r="AI62858" s="19"/>
    </row>
    <row r="62859" spans="32:35">
      <c r="AF62859" s="31"/>
      <c r="AG62859" s="31"/>
      <c r="AH62859" s="31"/>
      <c r="AI62859" s="19"/>
    </row>
    <row r="62860" spans="32:35">
      <c r="AF62860" s="31"/>
      <c r="AG62860" s="31"/>
      <c r="AH62860" s="31"/>
      <c r="AI62860" s="19"/>
    </row>
    <row r="62861" spans="32:35">
      <c r="AF62861" s="31"/>
      <c r="AG62861" s="31"/>
      <c r="AH62861" s="31"/>
      <c r="AI62861" s="19"/>
    </row>
    <row r="62862" spans="32:35">
      <c r="AF62862" s="31"/>
      <c r="AG62862" s="31"/>
      <c r="AH62862" s="31"/>
      <c r="AI62862" s="19"/>
    </row>
    <row r="62863" spans="32:35">
      <c r="AF62863" s="31"/>
      <c r="AG62863" s="31"/>
      <c r="AH62863" s="31"/>
      <c r="AI62863" s="19"/>
    </row>
    <row r="62864" spans="32:35">
      <c r="AF62864" s="31"/>
      <c r="AG62864" s="31"/>
      <c r="AH62864" s="31"/>
      <c r="AI62864" s="19"/>
    </row>
    <row r="62865" spans="32:35">
      <c r="AF62865" s="31"/>
      <c r="AG62865" s="31"/>
      <c r="AH62865" s="31"/>
      <c r="AI62865" s="19"/>
    </row>
    <row r="62866" spans="32:35">
      <c r="AF62866" s="31"/>
      <c r="AG62866" s="31"/>
      <c r="AH62866" s="31"/>
      <c r="AI62866" s="19"/>
    </row>
    <row r="62867" spans="32:35">
      <c r="AF62867" s="31"/>
      <c r="AG62867" s="31"/>
      <c r="AH62867" s="31"/>
      <c r="AI62867" s="19"/>
    </row>
    <row r="62868" spans="32:35">
      <c r="AF62868" s="31"/>
      <c r="AG62868" s="31"/>
      <c r="AH62868" s="31"/>
      <c r="AI62868" s="19"/>
    </row>
    <row r="62869" spans="32:35">
      <c r="AF62869" s="31"/>
      <c r="AG62869" s="31"/>
      <c r="AH62869" s="31"/>
      <c r="AI62869" s="19"/>
    </row>
    <row r="62870" spans="32:35">
      <c r="AF62870" s="31"/>
      <c r="AG62870" s="31"/>
      <c r="AH62870" s="31"/>
      <c r="AI62870" s="19"/>
    </row>
    <row r="62871" spans="32:35">
      <c r="AF62871" s="31"/>
      <c r="AG62871" s="31"/>
      <c r="AH62871" s="31"/>
      <c r="AI62871" s="19"/>
    </row>
    <row r="62872" spans="32:35">
      <c r="AF62872" s="31"/>
      <c r="AG62872" s="31"/>
      <c r="AH62872" s="31"/>
      <c r="AI62872" s="19"/>
    </row>
    <row r="62873" spans="32:35">
      <c r="AF62873" s="31"/>
      <c r="AG62873" s="31"/>
      <c r="AH62873" s="31"/>
      <c r="AI62873" s="19"/>
    </row>
    <row r="62874" spans="32:35" ht="15">
      <c r="AF62874" s="88"/>
      <c r="AG62874" s="88"/>
      <c r="AH62874" s="88"/>
      <c r="AI62874" s="21"/>
    </row>
    <row r="62875" spans="32:35">
      <c r="AF62875" s="43"/>
      <c r="AG62875" s="43"/>
      <c r="AH62875" s="43"/>
      <c r="AI62875" s="5"/>
    </row>
    <row r="62876" spans="32:35" ht="15" thickBot="1">
      <c r="AF62876" s="89"/>
      <c r="AG62876" s="89"/>
      <c r="AH62876" s="89"/>
      <c r="AI62876" s="3"/>
    </row>
    <row r="62877" spans="32:35">
      <c r="AF62877" s="31"/>
      <c r="AG62877" s="31"/>
      <c r="AH62877" s="31"/>
      <c r="AI62877" s="18"/>
    </row>
    <row r="62878" spans="32:35">
      <c r="AF62878" s="31"/>
      <c r="AG62878" s="31"/>
      <c r="AH62878" s="31"/>
      <c r="AI62878" s="19"/>
    </row>
    <row r="62879" spans="32:35">
      <c r="AF62879" s="31"/>
      <c r="AG62879" s="31"/>
      <c r="AH62879" s="31"/>
      <c r="AI62879" s="19"/>
    </row>
    <row r="62880" spans="32:35">
      <c r="AF62880" s="31"/>
      <c r="AG62880" s="31"/>
      <c r="AH62880" s="31"/>
      <c r="AI62880" s="19"/>
    </row>
    <row r="62881" spans="32:35">
      <c r="AF62881" s="31"/>
      <c r="AG62881" s="31"/>
      <c r="AH62881" s="31"/>
      <c r="AI62881" s="19"/>
    </row>
    <row r="62882" spans="32:35">
      <c r="AF62882" s="31"/>
      <c r="AG62882" s="31"/>
      <c r="AH62882" s="31"/>
      <c r="AI62882" s="19"/>
    </row>
    <row r="62883" spans="32:35">
      <c r="AF62883" s="31"/>
      <c r="AG62883" s="31"/>
      <c r="AH62883" s="31"/>
      <c r="AI62883" s="19"/>
    </row>
    <row r="62884" spans="32:35">
      <c r="AF62884" s="31"/>
      <c r="AG62884" s="31"/>
      <c r="AH62884" s="31"/>
      <c r="AI62884" s="19"/>
    </row>
    <row r="62885" spans="32:35">
      <c r="AF62885" s="31"/>
      <c r="AG62885" s="31"/>
      <c r="AH62885" s="31"/>
      <c r="AI62885" s="19"/>
    </row>
    <row r="62886" spans="32:35">
      <c r="AF62886" s="31"/>
      <c r="AG62886" s="31"/>
      <c r="AH62886" s="31"/>
      <c r="AI62886" s="19"/>
    </row>
    <row r="62887" spans="32:35">
      <c r="AF62887" s="31"/>
      <c r="AG62887" s="31"/>
      <c r="AH62887" s="31"/>
      <c r="AI62887" s="19"/>
    </row>
    <row r="62888" spans="32:35">
      <c r="AF62888" s="31"/>
      <c r="AG62888" s="31"/>
      <c r="AH62888" s="31"/>
      <c r="AI62888" s="19"/>
    </row>
    <row r="62889" spans="32:35">
      <c r="AF62889" s="31"/>
      <c r="AG62889" s="31"/>
      <c r="AH62889" s="31"/>
      <c r="AI62889" s="19"/>
    </row>
    <row r="62890" spans="32:35">
      <c r="AF62890" s="31"/>
      <c r="AG62890" s="31"/>
      <c r="AH62890" s="31"/>
      <c r="AI62890" s="19"/>
    </row>
    <row r="62891" spans="32:35">
      <c r="AF62891" s="31"/>
      <c r="AG62891" s="31"/>
      <c r="AH62891" s="31"/>
      <c r="AI62891" s="19"/>
    </row>
    <row r="62892" spans="32:35">
      <c r="AF62892" s="31"/>
      <c r="AG62892" s="31"/>
      <c r="AH62892" s="31"/>
      <c r="AI62892" s="19"/>
    </row>
    <row r="62893" spans="32:35">
      <c r="AF62893" s="31"/>
      <c r="AG62893" s="31"/>
      <c r="AH62893" s="31"/>
      <c r="AI62893" s="19"/>
    </row>
    <row r="62894" spans="32:35">
      <c r="AF62894" s="31"/>
      <c r="AG62894" s="31"/>
      <c r="AH62894" s="31"/>
      <c r="AI62894" s="19"/>
    </row>
    <row r="62895" spans="32:35">
      <c r="AF62895" s="31"/>
      <c r="AG62895" s="31"/>
      <c r="AH62895" s="31"/>
      <c r="AI62895" s="19"/>
    </row>
    <row r="62896" spans="32:35">
      <c r="AF62896" s="31"/>
      <c r="AG62896" s="31"/>
      <c r="AH62896" s="31"/>
      <c r="AI62896" s="19"/>
    </row>
    <row r="62897" spans="32:35">
      <c r="AF62897" s="31"/>
      <c r="AG62897" s="31"/>
      <c r="AH62897" s="31"/>
      <c r="AI62897" s="19"/>
    </row>
    <row r="62898" spans="32:35">
      <c r="AF62898" s="31"/>
      <c r="AG62898" s="31"/>
      <c r="AH62898" s="31"/>
      <c r="AI62898" s="19"/>
    </row>
    <row r="62899" spans="32:35">
      <c r="AF62899" s="31"/>
      <c r="AG62899" s="31"/>
      <c r="AH62899" s="31"/>
      <c r="AI62899" s="19"/>
    </row>
    <row r="62900" spans="32:35">
      <c r="AF62900" s="31"/>
      <c r="AG62900" s="31"/>
      <c r="AH62900" s="31"/>
      <c r="AI62900" s="19"/>
    </row>
    <row r="62901" spans="32:35">
      <c r="AF62901" s="31"/>
      <c r="AG62901" s="31"/>
      <c r="AH62901" s="31"/>
      <c r="AI62901" s="19"/>
    </row>
    <row r="62902" spans="32:35">
      <c r="AF62902" s="31"/>
      <c r="AG62902" s="31"/>
      <c r="AH62902" s="31"/>
      <c r="AI62902" s="19"/>
    </row>
    <row r="62903" spans="32:35">
      <c r="AF62903" s="31"/>
      <c r="AG62903" s="31"/>
      <c r="AH62903" s="31"/>
      <c r="AI62903" s="19"/>
    </row>
    <row r="62904" spans="32:35">
      <c r="AF62904" s="31"/>
      <c r="AG62904" s="31"/>
      <c r="AH62904" s="31"/>
      <c r="AI62904" s="19"/>
    </row>
    <row r="62905" spans="32:35" ht="15">
      <c r="AF62905" s="88"/>
      <c r="AG62905" s="88"/>
      <c r="AH62905" s="88"/>
      <c r="AI62905" s="21"/>
    </row>
    <row r="62906" spans="32:35">
      <c r="AF62906" s="43"/>
      <c r="AG62906" s="43"/>
      <c r="AH62906" s="43"/>
      <c r="AI62906" s="5"/>
    </row>
    <row r="62907" spans="32:35" ht="15" thickBot="1">
      <c r="AF62907" s="89"/>
      <c r="AG62907" s="89"/>
      <c r="AH62907" s="89"/>
      <c r="AI62907" s="3"/>
    </row>
    <row r="62908" spans="32:35">
      <c r="AF62908" s="31"/>
      <c r="AG62908" s="31"/>
      <c r="AH62908" s="31"/>
      <c r="AI62908" s="18"/>
    </row>
    <row r="62909" spans="32:35">
      <c r="AF62909" s="31"/>
      <c r="AG62909" s="31"/>
      <c r="AH62909" s="31"/>
      <c r="AI62909" s="19"/>
    </row>
    <row r="62910" spans="32:35">
      <c r="AF62910" s="31"/>
      <c r="AG62910" s="31"/>
      <c r="AH62910" s="31"/>
      <c r="AI62910" s="19"/>
    </row>
    <row r="62911" spans="32:35">
      <c r="AF62911" s="31"/>
      <c r="AG62911" s="31"/>
      <c r="AH62911" s="31"/>
      <c r="AI62911" s="19"/>
    </row>
    <row r="62912" spans="32:35">
      <c r="AF62912" s="31"/>
      <c r="AG62912" s="31"/>
      <c r="AH62912" s="31"/>
      <c r="AI62912" s="19"/>
    </row>
    <row r="62913" spans="32:35">
      <c r="AF62913" s="31"/>
      <c r="AG62913" s="31"/>
      <c r="AH62913" s="31"/>
      <c r="AI62913" s="19"/>
    </row>
    <row r="62914" spans="32:35">
      <c r="AF62914" s="31"/>
      <c r="AG62914" s="31"/>
      <c r="AH62914" s="31"/>
      <c r="AI62914" s="19"/>
    </row>
    <row r="62915" spans="32:35">
      <c r="AF62915" s="31"/>
      <c r="AG62915" s="31"/>
      <c r="AH62915" s="31"/>
      <c r="AI62915" s="19"/>
    </row>
    <row r="62916" spans="32:35">
      <c r="AF62916" s="31"/>
      <c r="AG62916" s="31"/>
      <c r="AH62916" s="31"/>
      <c r="AI62916" s="19"/>
    </row>
    <row r="62917" spans="32:35">
      <c r="AF62917" s="31"/>
      <c r="AG62917" s="31"/>
      <c r="AH62917" s="31"/>
      <c r="AI62917" s="19"/>
    </row>
    <row r="62918" spans="32:35">
      <c r="AF62918" s="31"/>
      <c r="AG62918" s="31"/>
      <c r="AH62918" s="31"/>
      <c r="AI62918" s="19"/>
    </row>
    <row r="62919" spans="32:35">
      <c r="AF62919" s="31"/>
      <c r="AG62919" s="31"/>
      <c r="AH62919" s="31"/>
      <c r="AI62919" s="19"/>
    </row>
    <row r="62920" spans="32:35">
      <c r="AF62920" s="31"/>
      <c r="AG62920" s="31"/>
      <c r="AH62920" s="31"/>
      <c r="AI62920" s="19"/>
    </row>
    <row r="62921" spans="32:35">
      <c r="AF62921" s="31"/>
      <c r="AG62921" s="31"/>
      <c r="AH62921" s="31"/>
      <c r="AI62921" s="19"/>
    </row>
    <row r="62922" spans="32:35">
      <c r="AF62922" s="31"/>
      <c r="AG62922" s="31"/>
      <c r="AH62922" s="31"/>
      <c r="AI62922" s="19"/>
    </row>
    <row r="62923" spans="32:35">
      <c r="AF62923" s="31"/>
      <c r="AG62923" s="31"/>
      <c r="AH62923" s="31"/>
      <c r="AI62923" s="19"/>
    </row>
    <row r="62924" spans="32:35">
      <c r="AF62924" s="31"/>
      <c r="AG62924" s="31"/>
      <c r="AH62924" s="31"/>
      <c r="AI62924" s="19"/>
    </row>
    <row r="62925" spans="32:35">
      <c r="AF62925" s="31"/>
      <c r="AG62925" s="31"/>
      <c r="AH62925" s="31"/>
      <c r="AI62925" s="19"/>
    </row>
    <row r="62926" spans="32:35">
      <c r="AF62926" s="31"/>
      <c r="AG62926" s="31"/>
      <c r="AH62926" s="31"/>
      <c r="AI62926" s="19"/>
    </row>
    <row r="62927" spans="32:35">
      <c r="AF62927" s="31"/>
      <c r="AG62927" s="31"/>
      <c r="AH62927" s="31"/>
      <c r="AI62927" s="19"/>
    </row>
    <row r="62928" spans="32:35">
      <c r="AF62928" s="31"/>
      <c r="AG62928" s="31"/>
      <c r="AH62928" s="31"/>
      <c r="AI62928" s="19"/>
    </row>
    <row r="62929" spans="32:35">
      <c r="AF62929" s="31"/>
      <c r="AG62929" s="31"/>
      <c r="AH62929" s="31"/>
      <c r="AI62929" s="19"/>
    </row>
    <row r="62930" spans="32:35">
      <c r="AF62930" s="31"/>
      <c r="AG62930" s="31"/>
      <c r="AH62930" s="31"/>
      <c r="AI62930" s="19"/>
    </row>
    <row r="62931" spans="32:35">
      <c r="AF62931" s="31"/>
      <c r="AG62931" s="31"/>
      <c r="AH62931" s="31"/>
      <c r="AI62931" s="19"/>
    </row>
    <row r="62932" spans="32:35">
      <c r="AF62932" s="31"/>
      <c r="AG62932" s="31"/>
      <c r="AH62932" s="31"/>
      <c r="AI62932" s="19"/>
    </row>
    <row r="62933" spans="32:35">
      <c r="AF62933" s="31"/>
      <c r="AG62933" s="31"/>
      <c r="AH62933" s="31"/>
      <c r="AI62933" s="19"/>
    </row>
    <row r="62934" spans="32:35">
      <c r="AF62934" s="31"/>
      <c r="AG62934" s="31"/>
      <c r="AH62934" s="31"/>
      <c r="AI62934" s="19"/>
    </row>
    <row r="62935" spans="32:35">
      <c r="AF62935" s="31"/>
      <c r="AG62935" s="31"/>
      <c r="AH62935" s="31"/>
      <c r="AI62935" s="19"/>
    </row>
    <row r="62936" spans="32:35" ht="15">
      <c r="AF62936" s="88"/>
      <c r="AG62936" s="88"/>
      <c r="AH62936" s="88"/>
      <c r="AI62936" s="21"/>
    </row>
    <row r="62937" spans="32:35">
      <c r="AF62937" s="43"/>
      <c r="AG62937" s="43"/>
      <c r="AH62937" s="43"/>
      <c r="AI62937" s="5"/>
    </row>
    <row r="62938" spans="32:35" ht="15" thickBot="1">
      <c r="AF62938" s="89"/>
      <c r="AG62938" s="89"/>
      <c r="AH62938" s="89"/>
      <c r="AI62938" s="3"/>
    </row>
    <row r="62939" spans="32:35">
      <c r="AF62939" s="31"/>
      <c r="AG62939" s="31"/>
      <c r="AH62939" s="31"/>
      <c r="AI62939" s="18"/>
    </row>
    <row r="62940" spans="32:35">
      <c r="AF62940" s="31"/>
      <c r="AG62940" s="31"/>
      <c r="AH62940" s="31"/>
      <c r="AI62940" s="19"/>
    </row>
    <row r="62941" spans="32:35">
      <c r="AF62941" s="31"/>
      <c r="AG62941" s="31"/>
      <c r="AH62941" s="31"/>
      <c r="AI62941" s="19"/>
    </row>
    <row r="62942" spans="32:35">
      <c r="AF62942" s="31"/>
      <c r="AG62942" s="31"/>
      <c r="AH62942" s="31"/>
      <c r="AI62942" s="19"/>
    </row>
    <row r="62943" spans="32:35">
      <c r="AF62943" s="31"/>
      <c r="AG62943" s="31"/>
      <c r="AH62943" s="31"/>
      <c r="AI62943" s="19"/>
    </row>
    <row r="62944" spans="32:35">
      <c r="AF62944" s="31"/>
      <c r="AG62944" s="31"/>
      <c r="AH62944" s="31"/>
      <c r="AI62944" s="19"/>
    </row>
    <row r="62945" spans="32:35">
      <c r="AF62945" s="31"/>
      <c r="AG62945" s="31"/>
      <c r="AH62945" s="31"/>
      <c r="AI62945" s="19"/>
    </row>
    <row r="62946" spans="32:35">
      <c r="AF62946" s="31"/>
      <c r="AG62946" s="31"/>
      <c r="AH62946" s="31"/>
      <c r="AI62946" s="19"/>
    </row>
    <row r="62947" spans="32:35">
      <c r="AF62947" s="31"/>
      <c r="AG62947" s="31"/>
      <c r="AH62947" s="31"/>
      <c r="AI62947" s="19"/>
    </row>
    <row r="62948" spans="32:35">
      <c r="AF62948" s="31"/>
      <c r="AG62948" s="31"/>
      <c r="AH62948" s="31"/>
      <c r="AI62948" s="19"/>
    </row>
    <row r="62949" spans="32:35">
      <c r="AF62949" s="31"/>
      <c r="AG62949" s="31"/>
      <c r="AH62949" s="31"/>
      <c r="AI62949" s="19"/>
    </row>
    <row r="62950" spans="32:35">
      <c r="AF62950" s="31"/>
      <c r="AG62950" s="31"/>
      <c r="AH62950" s="31"/>
      <c r="AI62950" s="19"/>
    </row>
    <row r="62951" spans="32:35">
      <c r="AF62951" s="31"/>
      <c r="AG62951" s="31"/>
      <c r="AH62951" s="31"/>
      <c r="AI62951" s="19"/>
    </row>
    <row r="62952" spans="32:35">
      <c r="AF62952" s="31"/>
      <c r="AG62952" s="31"/>
      <c r="AH62952" s="31"/>
      <c r="AI62952" s="19"/>
    </row>
    <row r="62953" spans="32:35">
      <c r="AF62953" s="31"/>
      <c r="AG62953" s="31"/>
      <c r="AH62953" s="31"/>
      <c r="AI62953" s="19"/>
    </row>
    <row r="62954" spans="32:35">
      <c r="AF62954" s="31"/>
      <c r="AG62954" s="31"/>
      <c r="AH62954" s="31"/>
      <c r="AI62954" s="19"/>
    </row>
    <row r="62955" spans="32:35">
      <c r="AF62955" s="31"/>
      <c r="AG62955" s="31"/>
      <c r="AH62955" s="31"/>
      <c r="AI62955" s="19"/>
    </row>
    <row r="62956" spans="32:35">
      <c r="AF62956" s="31"/>
      <c r="AG62956" s="31"/>
      <c r="AH62956" s="31"/>
      <c r="AI62956" s="19"/>
    </row>
    <row r="62957" spans="32:35">
      <c r="AF62957" s="31"/>
      <c r="AG62957" s="31"/>
      <c r="AH62957" s="31"/>
      <c r="AI62957" s="19"/>
    </row>
    <row r="62958" spans="32:35">
      <c r="AF62958" s="31"/>
      <c r="AG62958" s="31"/>
      <c r="AH62958" s="31"/>
      <c r="AI62958" s="19"/>
    </row>
    <row r="62959" spans="32:35">
      <c r="AF62959" s="31"/>
      <c r="AG62959" s="31"/>
      <c r="AH62959" s="31"/>
      <c r="AI62959" s="19"/>
    </row>
    <row r="62960" spans="32:35">
      <c r="AF62960" s="31"/>
      <c r="AG62960" s="31"/>
      <c r="AH62960" s="31"/>
      <c r="AI62960" s="19"/>
    </row>
    <row r="62961" spans="32:35">
      <c r="AF62961" s="31"/>
      <c r="AG62961" s="31"/>
      <c r="AH62961" s="31"/>
      <c r="AI62961" s="19"/>
    </row>
    <row r="62962" spans="32:35">
      <c r="AF62962" s="31"/>
      <c r="AG62962" s="31"/>
      <c r="AH62962" s="31"/>
      <c r="AI62962" s="19"/>
    </row>
    <row r="62963" spans="32:35">
      <c r="AF62963" s="31"/>
      <c r="AG62963" s="31"/>
      <c r="AH62963" s="31"/>
      <c r="AI62963" s="19"/>
    </row>
    <row r="62964" spans="32:35">
      <c r="AF62964" s="31"/>
      <c r="AG62964" s="31"/>
      <c r="AH62964" s="31"/>
      <c r="AI62964" s="19"/>
    </row>
    <row r="62965" spans="32:35">
      <c r="AF62965" s="31"/>
      <c r="AG62965" s="31"/>
      <c r="AH62965" s="31"/>
      <c r="AI62965" s="19"/>
    </row>
    <row r="62966" spans="32:35">
      <c r="AF62966" s="31"/>
      <c r="AG62966" s="31"/>
      <c r="AH62966" s="31"/>
      <c r="AI62966" s="19"/>
    </row>
    <row r="62967" spans="32:35" ht="15">
      <c r="AF62967" s="88"/>
      <c r="AG62967" s="88"/>
      <c r="AH62967" s="88"/>
      <c r="AI62967" s="21"/>
    </row>
    <row r="62968" spans="32:35">
      <c r="AF62968" s="43"/>
      <c r="AG62968" s="43"/>
      <c r="AH62968" s="43"/>
      <c r="AI62968" s="5"/>
    </row>
    <row r="62969" spans="32:35" ht="15" thickBot="1">
      <c r="AF62969" s="89"/>
      <c r="AG62969" s="89"/>
      <c r="AH62969" s="89"/>
      <c r="AI62969" s="3"/>
    </row>
    <row r="62970" spans="32:35">
      <c r="AF62970" s="31"/>
      <c r="AG62970" s="31"/>
      <c r="AH62970" s="31"/>
      <c r="AI62970" s="18"/>
    </row>
    <row r="62971" spans="32:35">
      <c r="AF62971" s="31"/>
      <c r="AG62971" s="31"/>
      <c r="AH62971" s="31"/>
      <c r="AI62971" s="19"/>
    </row>
    <row r="62972" spans="32:35">
      <c r="AF62972" s="31"/>
      <c r="AG62972" s="31"/>
      <c r="AH62972" s="31"/>
      <c r="AI62972" s="19"/>
    </row>
    <row r="62973" spans="32:35">
      <c r="AF62973" s="31"/>
      <c r="AG62973" s="31"/>
      <c r="AH62973" s="31"/>
      <c r="AI62973" s="19"/>
    </row>
    <row r="62974" spans="32:35">
      <c r="AF62974" s="31"/>
      <c r="AG62974" s="31"/>
      <c r="AH62974" s="31"/>
      <c r="AI62974" s="19"/>
    </row>
    <row r="62975" spans="32:35">
      <c r="AF62975" s="31"/>
      <c r="AG62975" s="31"/>
      <c r="AH62975" s="31"/>
      <c r="AI62975" s="19"/>
    </row>
    <row r="62976" spans="32:35">
      <c r="AF62976" s="31"/>
      <c r="AG62976" s="31"/>
      <c r="AH62976" s="31"/>
      <c r="AI62976" s="19"/>
    </row>
    <row r="62977" spans="32:35">
      <c r="AF62977" s="31"/>
      <c r="AG62977" s="31"/>
      <c r="AH62977" s="31"/>
      <c r="AI62977" s="19"/>
    </row>
    <row r="62978" spans="32:35">
      <c r="AF62978" s="31"/>
      <c r="AG62978" s="31"/>
      <c r="AH62978" s="31"/>
      <c r="AI62978" s="19"/>
    </row>
    <row r="62979" spans="32:35">
      <c r="AF62979" s="31"/>
      <c r="AG62979" s="31"/>
      <c r="AH62979" s="31"/>
      <c r="AI62979" s="19"/>
    </row>
    <row r="62980" spans="32:35">
      <c r="AF62980" s="31"/>
      <c r="AG62980" s="31"/>
      <c r="AH62980" s="31"/>
      <c r="AI62980" s="19"/>
    </row>
    <row r="62981" spans="32:35">
      <c r="AF62981" s="31"/>
      <c r="AG62981" s="31"/>
      <c r="AH62981" s="31"/>
      <c r="AI62981" s="19"/>
    </row>
    <row r="62982" spans="32:35">
      <c r="AF62982" s="31"/>
      <c r="AG62982" s="31"/>
      <c r="AH62982" s="31"/>
      <c r="AI62982" s="19"/>
    </row>
    <row r="62983" spans="32:35">
      <c r="AF62983" s="31"/>
      <c r="AG62983" s="31"/>
      <c r="AH62983" s="31"/>
      <c r="AI62983" s="19"/>
    </row>
    <row r="62984" spans="32:35">
      <c r="AF62984" s="31"/>
      <c r="AG62984" s="31"/>
      <c r="AH62984" s="31"/>
      <c r="AI62984" s="19"/>
    </row>
    <row r="62985" spans="32:35">
      <c r="AF62985" s="31"/>
      <c r="AG62985" s="31"/>
      <c r="AH62985" s="31"/>
      <c r="AI62985" s="19"/>
    </row>
    <row r="62986" spans="32:35">
      <c r="AF62986" s="31"/>
      <c r="AG62986" s="31"/>
      <c r="AH62986" s="31"/>
      <c r="AI62986" s="19"/>
    </row>
    <row r="62987" spans="32:35">
      <c r="AF62987" s="31"/>
      <c r="AG62987" s="31"/>
      <c r="AH62987" s="31"/>
      <c r="AI62987" s="19"/>
    </row>
    <row r="62988" spans="32:35">
      <c r="AF62988" s="31"/>
      <c r="AG62988" s="31"/>
      <c r="AH62988" s="31"/>
      <c r="AI62988" s="19"/>
    </row>
    <row r="62989" spans="32:35">
      <c r="AF62989" s="31"/>
      <c r="AG62989" s="31"/>
      <c r="AH62989" s="31"/>
      <c r="AI62989" s="19"/>
    </row>
    <row r="62990" spans="32:35">
      <c r="AF62990" s="31"/>
      <c r="AG62990" s="31"/>
      <c r="AH62990" s="31"/>
      <c r="AI62990" s="19"/>
    </row>
    <row r="62991" spans="32:35">
      <c r="AF62991" s="31"/>
      <c r="AG62991" s="31"/>
      <c r="AH62991" s="31"/>
      <c r="AI62991" s="19"/>
    </row>
    <row r="62992" spans="32:35">
      <c r="AF62992" s="31"/>
      <c r="AG62992" s="31"/>
      <c r="AH62992" s="31"/>
      <c r="AI62992" s="19"/>
    </row>
    <row r="62993" spans="32:35">
      <c r="AF62993" s="31"/>
      <c r="AG62993" s="31"/>
      <c r="AH62993" s="31"/>
      <c r="AI62993" s="19"/>
    </row>
    <row r="62994" spans="32:35">
      <c r="AF62994" s="31"/>
      <c r="AG62994" s="31"/>
      <c r="AH62994" s="31"/>
      <c r="AI62994" s="19"/>
    </row>
    <row r="62995" spans="32:35">
      <c r="AF62995" s="31"/>
      <c r="AG62995" s="31"/>
      <c r="AH62995" s="31"/>
      <c r="AI62995" s="19"/>
    </row>
    <row r="62996" spans="32:35">
      <c r="AF62996" s="31"/>
      <c r="AG62996" s="31"/>
      <c r="AH62996" s="31"/>
      <c r="AI62996" s="19"/>
    </row>
    <row r="62997" spans="32:35">
      <c r="AF62997" s="31"/>
      <c r="AG62997" s="31"/>
      <c r="AH62997" s="31"/>
      <c r="AI62997" s="19"/>
    </row>
    <row r="62998" spans="32:35" ht="15">
      <c r="AF62998" s="88"/>
      <c r="AG62998" s="88"/>
      <c r="AH62998" s="88"/>
      <c r="AI62998" s="21"/>
    </row>
    <row r="62999" spans="32:35">
      <c r="AF62999" s="43"/>
      <c r="AG62999" s="43"/>
      <c r="AH62999" s="43"/>
      <c r="AI62999" s="5"/>
    </row>
    <row r="63000" spans="32:35" ht="15" thickBot="1">
      <c r="AF63000" s="89"/>
      <c r="AG63000" s="89"/>
      <c r="AH63000" s="89"/>
      <c r="AI63000" s="3"/>
    </row>
    <row r="63001" spans="32:35">
      <c r="AF63001" s="31"/>
      <c r="AG63001" s="31"/>
      <c r="AH63001" s="31"/>
      <c r="AI63001" s="18"/>
    </row>
    <row r="63002" spans="32:35">
      <c r="AF63002" s="31"/>
      <c r="AG63002" s="31"/>
      <c r="AH63002" s="31"/>
      <c r="AI63002" s="19"/>
    </row>
    <row r="63003" spans="32:35">
      <c r="AF63003" s="31"/>
      <c r="AG63003" s="31"/>
      <c r="AH63003" s="31"/>
      <c r="AI63003" s="19"/>
    </row>
    <row r="63004" spans="32:35">
      <c r="AF63004" s="31"/>
      <c r="AG63004" s="31"/>
      <c r="AH63004" s="31"/>
      <c r="AI63004" s="19"/>
    </row>
    <row r="63005" spans="32:35">
      <c r="AF63005" s="31"/>
      <c r="AG63005" s="31"/>
      <c r="AH63005" s="31"/>
      <c r="AI63005" s="19"/>
    </row>
    <row r="63006" spans="32:35">
      <c r="AF63006" s="31"/>
      <c r="AG63006" s="31"/>
      <c r="AH63006" s="31"/>
      <c r="AI63006" s="19"/>
    </row>
    <row r="63007" spans="32:35">
      <c r="AF63007" s="31"/>
      <c r="AG63007" s="31"/>
      <c r="AH63007" s="31"/>
      <c r="AI63007" s="19"/>
    </row>
    <row r="63008" spans="32:35">
      <c r="AF63008" s="31"/>
      <c r="AG63008" s="31"/>
      <c r="AH63008" s="31"/>
      <c r="AI63008" s="19"/>
    </row>
    <row r="63009" spans="32:35">
      <c r="AF63009" s="31"/>
      <c r="AG63009" s="31"/>
      <c r="AH63009" s="31"/>
      <c r="AI63009" s="19"/>
    </row>
    <row r="63010" spans="32:35">
      <c r="AF63010" s="31"/>
      <c r="AG63010" s="31"/>
      <c r="AH63010" s="31"/>
      <c r="AI63010" s="19"/>
    </row>
    <row r="63011" spans="32:35">
      <c r="AF63011" s="31"/>
      <c r="AG63011" s="31"/>
      <c r="AH63011" s="31"/>
      <c r="AI63011" s="19"/>
    </row>
    <row r="63012" spans="32:35">
      <c r="AF63012" s="31"/>
      <c r="AG63012" s="31"/>
      <c r="AH63012" s="31"/>
      <c r="AI63012" s="19"/>
    </row>
    <row r="63013" spans="32:35">
      <c r="AF63013" s="31"/>
      <c r="AG63013" s="31"/>
      <c r="AH63013" s="31"/>
      <c r="AI63013" s="19"/>
    </row>
    <row r="63014" spans="32:35">
      <c r="AF63014" s="31"/>
      <c r="AG63014" s="31"/>
      <c r="AH63014" s="31"/>
      <c r="AI63014" s="19"/>
    </row>
    <row r="63015" spans="32:35">
      <c r="AF63015" s="31"/>
      <c r="AG63015" s="31"/>
      <c r="AH63015" s="31"/>
      <c r="AI63015" s="19"/>
    </row>
    <row r="63016" spans="32:35">
      <c r="AF63016" s="31"/>
      <c r="AG63016" s="31"/>
      <c r="AH63016" s="31"/>
      <c r="AI63016" s="19"/>
    </row>
    <row r="63017" spans="32:35">
      <c r="AF63017" s="31"/>
      <c r="AG63017" s="31"/>
      <c r="AH63017" s="31"/>
      <c r="AI63017" s="19"/>
    </row>
    <row r="63018" spans="32:35">
      <c r="AF63018" s="31"/>
      <c r="AG63018" s="31"/>
      <c r="AH63018" s="31"/>
      <c r="AI63018" s="19"/>
    </row>
    <row r="63019" spans="32:35">
      <c r="AF63019" s="31"/>
      <c r="AG63019" s="31"/>
      <c r="AH63019" s="31"/>
      <c r="AI63019" s="19"/>
    </row>
    <row r="63020" spans="32:35">
      <c r="AF63020" s="31"/>
      <c r="AG63020" s="31"/>
      <c r="AH63020" s="31"/>
      <c r="AI63020" s="19"/>
    </row>
    <row r="63021" spans="32:35">
      <c r="AF63021" s="31"/>
      <c r="AG63021" s="31"/>
      <c r="AH63021" s="31"/>
      <c r="AI63021" s="19"/>
    </row>
    <row r="63022" spans="32:35">
      <c r="AF63022" s="31"/>
      <c r="AG63022" s="31"/>
      <c r="AH63022" s="31"/>
      <c r="AI63022" s="19"/>
    </row>
    <row r="63023" spans="32:35">
      <c r="AF63023" s="31"/>
      <c r="AG63023" s="31"/>
      <c r="AH63023" s="31"/>
      <c r="AI63023" s="19"/>
    </row>
    <row r="63024" spans="32:35">
      <c r="AF63024" s="31"/>
      <c r="AG63024" s="31"/>
      <c r="AH63024" s="31"/>
      <c r="AI63024" s="19"/>
    </row>
    <row r="63025" spans="32:35">
      <c r="AF63025" s="31"/>
      <c r="AG63025" s="31"/>
      <c r="AH63025" s="31"/>
      <c r="AI63025" s="19"/>
    </row>
    <row r="63026" spans="32:35">
      <c r="AF63026" s="31"/>
      <c r="AG63026" s="31"/>
      <c r="AH63026" s="31"/>
      <c r="AI63026" s="19"/>
    </row>
    <row r="63027" spans="32:35">
      <c r="AF63027" s="31"/>
      <c r="AG63027" s="31"/>
      <c r="AH63027" s="31"/>
      <c r="AI63027" s="19"/>
    </row>
    <row r="63028" spans="32:35">
      <c r="AF63028" s="31"/>
      <c r="AG63028" s="31"/>
      <c r="AH63028" s="31"/>
      <c r="AI63028" s="19"/>
    </row>
    <row r="63029" spans="32:35" ht="15">
      <c r="AF63029" s="88"/>
      <c r="AG63029" s="88"/>
      <c r="AH63029" s="88"/>
      <c r="AI63029" s="21"/>
    </row>
    <row r="63030" spans="32:35">
      <c r="AF63030" s="43"/>
      <c r="AG63030" s="43"/>
      <c r="AH63030" s="43"/>
      <c r="AI63030" s="5"/>
    </row>
    <row r="63031" spans="32:35" ht="15" thickBot="1">
      <c r="AF63031" s="89"/>
      <c r="AG63031" s="89"/>
      <c r="AH63031" s="89"/>
      <c r="AI63031" s="3"/>
    </row>
    <row r="63032" spans="32:35">
      <c r="AF63032" s="31"/>
      <c r="AG63032" s="31"/>
      <c r="AH63032" s="31"/>
      <c r="AI63032" s="18"/>
    </row>
    <row r="63033" spans="32:35">
      <c r="AF63033" s="31"/>
      <c r="AG63033" s="31"/>
      <c r="AH63033" s="31"/>
      <c r="AI63033" s="19"/>
    </row>
    <row r="63034" spans="32:35">
      <c r="AF63034" s="31"/>
      <c r="AG63034" s="31"/>
      <c r="AH63034" s="31"/>
      <c r="AI63034" s="19"/>
    </row>
    <row r="63035" spans="32:35">
      <c r="AF63035" s="31"/>
      <c r="AG63035" s="31"/>
      <c r="AH63035" s="31"/>
      <c r="AI63035" s="19"/>
    </row>
    <row r="63036" spans="32:35">
      <c r="AF63036" s="31"/>
      <c r="AG63036" s="31"/>
      <c r="AH63036" s="31"/>
      <c r="AI63036" s="19"/>
    </row>
    <row r="63037" spans="32:35">
      <c r="AF63037" s="31"/>
      <c r="AG63037" s="31"/>
      <c r="AH63037" s="31"/>
      <c r="AI63037" s="19"/>
    </row>
    <row r="63038" spans="32:35">
      <c r="AF63038" s="31"/>
      <c r="AG63038" s="31"/>
      <c r="AH63038" s="31"/>
      <c r="AI63038" s="19"/>
    </row>
    <row r="63039" spans="32:35">
      <c r="AF63039" s="31"/>
      <c r="AG63039" s="31"/>
      <c r="AH63039" s="31"/>
      <c r="AI63039" s="19"/>
    </row>
    <row r="63040" spans="32:35">
      <c r="AF63040" s="31"/>
      <c r="AG63040" s="31"/>
      <c r="AH63040" s="31"/>
      <c r="AI63040" s="19"/>
    </row>
    <row r="63041" spans="32:35">
      <c r="AF63041" s="31"/>
      <c r="AG63041" s="31"/>
      <c r="AH63041" s="31"/>
      <c r="AI63041" s="19"/>
    </row>
    <row r="63042" spans="32:35">
      <c r="AF63042" s="31"/>
      <c r="AG63042" s="31"/>
      <c r="AH63042" s="31"/>
      <c r="AI63042" s="19"/>
    </row>
    <row r="63043" spans="32:35">
      <c r="AF63043" s="31"/>
      <c r="AG63043" s="31"/>
      <c r="AH63043" s="31"/>
      <c r="AI63043" s="19"/>
    </row>
    <row r="63044" spans="32:35">
      <c r="AF63044" s="31"/>
      <c r="AG63044" s="31"/>
      <c r="AH63044" s="31"/>
      <c r="AI63044" s="19"/>
    </row>
    <row r="63045" spans="32:35">
      <c r="AF63045" s="31"/>
      <c r="AG63045" s="31"/>
      <c r="AH63045" s="31"/>
      <c r="AI63045" s="19"/>
    </row>
    <row r="63046" spans="32:35">
      <c r="AF63046" s="31"/>
      <c r="AG63046" s="31"/>
      <c r="AH63046" s="31"/>
      <c r="AI63046" s="19"/>
    </row>
    <row r="63047" spans="32:35">
      <c r="AF63047" s="31"/>
      <c r="AG63047" s="31"/>
      <c r="AH63047" s="31"/>
      <c r="AI63047" s="19"/>
    </row>
    <row r="63048" spans="32:35">
      <c r="AF63048" s="31"/>
      <c r="AG63048" s="31"/>
      <c r="AH63048" s="31"/>
      <c r="AI63048" s="19"/>
    </row>
    <row r="63049" spans="32:35">
      <c r="AF63049" s="31"/>
      <c r="AG63049" s="31"/>
      <c r="AH63049" s="31"/>
      <c r="AI63049" s="19"/>
    </row>
    <row r="63050" spans="32:35">
      <c r="AF63050" s="31"/>
      <c r="AG63050" s="31"/>
      <c r="AH63050" s="31"/>
      <c r="AI63050" s="19"/>
    </row>
    <row r="63051" spans="32:35">
      <c r="AF63051" s="31"/>
      <c r="AG63051" s="31"/>
      <c r="AH63051" s="31"/>
      <c r="AI63051" s="19"/>
    </row>
    <row r="63052" spans="32:35">
      <c r="AF63052" s="31"/>
      <c r="AG63052" s="31"/>
      <c r="AH63052" s="31"/>
      <c r="AI63052" s="19"/>
    </row>
    <row r="63053" spans="32:35">
      <c r="AF63053" s="31"/>
      <c r="AG63053" s="31"/>
      <c r="AH63053" s="31"/>
      <c r="AI63053" s="19"/>
    </row>
    <row r="63054" spans="32:35">
      <c r="AF63054" s="31"/>
      <c r="AG63054" s="31"/>
      <c r="AH63054" s="31"/>
      <c r="AI63054" s="19"/>
    </row>
    <row r="63055" spans="32:35">
      <c r="AF63055" s="31"/>
      <c r="AG63055" s="31"/>
      <c r="AH63055" s="31"/>
      <c r="AI63055" s="19"/>
    </row>
    <row r="63056" spans="32:35">
      <c r="AF63056" s="31"/>
      <c r="AG63056" s="31"/>
      <c r="AH63056" s="31"/>
      <c r="AI63056" s="19"/>
    </row>
    <row r="63057" spans="32:35">
      <c r="AF63057" s="31"/>
      <c r="AG63057" s="31"/>
      <c r="AH63057" s="31"/>
      <c r="AI63057" s="19"/>
    </row>
    <row r="63058" spans="32:35">
      <c r="AF63058" s="31"/>
      <c r="AG63058" s="31"/>
      <c r="AH63058" s="31"/>
      <c r="AI63058" s="19"/>
    </row>
    <row r="63059" spans="32:35">
      <c r="AF63059" s="31"/>
      <c r="AG63059" s="31"/>
      <c r="AH63059" s="31"/>
      <c r="AI63059" s="19"/>
    </row>
    <row r="63060" spans="32:35" ht="15">
      <c r="AF63060" s="88"/>
      <c r="AG63060" s="88"/>
      <c r="AH63060" s="88"/>
      <c r="AI63060" s="21"/>
    </row>
    <row r="63061" spans="32:35">
      <c r="AF63061" s="43"/>
      <c r="AG63061" s="43"/>
      <c r="AH63061" s="43"/>
      <c r="AI63061" s="5"/>
    </row>
    <row r="63062" spans="32:35" ht="15" thickBot="1">
      <c r="AF63062" s="89"/>
      <c r="AG63062" s="89"/>
      <c r="AH63062" s="89"/>
      <c r="AI63062" s="3"/>
    </row>
    <row r="63063" spans="32:35">
      <c r="AF63063" s="31"/>
      <c r="AG63063" s="31"/>
      <c r="AH63063" s="31"/>
      <c r="AI63063" s="18"/>
    </row>
    <row r="63064" spans="32:35">
      <c r="AF63064" s="31"/>
      <c r="AG63064" s="31"/>
      <c r="AH63064" s="31"/>
      <c r="AI63064" s="19"/>
    </row>
    <row r="63065" spans="32:35">
      <c r="AF63065" s="31"/>
      <c r="AG63065" s="31"/>
      <c r="AH63065" s="31"/>
      <c r="AI63065" s="19"/>
    </row>
    <row r="63066" spans="32:35">
      <c r="AF63066" s="31"/>
      <c r="AG63066" s="31"/>
      <c r="AH63066" s="31"/>
      <c r="AI63066" s="19"/>
    </row>
    <row r="63067" spans="32:35">
      <c r="AF63067" s="31"/>
      <c r="AG63067" s="31"/>
      <c r="AH63067" s="31"/>
      <c r="AI63067" s="19"/>
    </row>
    <row r="63068" spans="32:35">
      <c r="AF63068" s="31"/>
      <c r="AG63068" s="31"/>
      <c r="AH63068" s="31"/>
      <c r="AI63068" s="19"/>
    </row>
    <row r="63069" spans="32:35">
      <c r="AF63069" s="31"/>
      <c r="AG63069" s="31"/>
      <c r="AH63069" s="31"/>
      <c r="AI63069" s="19"/>
    </row>
    <row r="63070" spans="32:35">
      <c r="AF63070" s="31"/>
      <c r="AG63070" s="31"/>
      <c r="AH63070" s="31"/>
      <c r="AI63070" s="19"/>
    </row>
    <row r="63071" spans="32:35">
      <c r="AF63071" s="31"/>
      <c r="AG63071" s="31"/>
      <c r="AH63071" s="31"/>
      <c r="AI63071" s="19"/>
    </row>
    <row r="63072" spans="32:35">
      <c r="AF63072" s="31"/>
      <c r="AG63072" s="31"/>
      <c r="AH63072" s="31"/>
      <c r="AI63072" s="19"/>
    </row>
    <row r="63073" spans="32:35">
      <c r="AF63073" s="31"/>
      <c r="AG63073" s="31"/>
      <c r="AH63073" s="31"/>
      <c r="AI63073" s="19"/>
    </row>
    <row r="63074" spans="32:35">
      <c r="AF63074" s="31"/>
      <c r="AG63074" s="31"/>
      <c r="AH63074" s="31"/>
      <c r="AI63074" s="19"/>
    </row>
    <row r="63075" spans="32:35">
      <c r="AF63075" s="31"/>
      <c r="AG63075" s="31"/>
      <c r="AH63075" s="31"/>
      <c r="AI63075" s="19"/>
    </row>
    <row r="63076" spans="32:35">
      <c r="AF63076" s="31"/>
      <c r="AG63076" s="31"/>
      <c r="AH63076" s="31"/>
      <c r="AI63076" s="19"/>
    </row>
    <row r="63077" spans="32:35">
      <c r="AF63077" s="31"/>
      <c r="AG63077" s="31"/>
      <c r="AH63077" s="31"/>
      <c r="AI63077" s="19"/>
    </row>
    <row r="63078" spans="32:35">
      <c r="AF63078" s="31"/>
      <c r="AG63078" s="31"/>
      <c r="AH63078" s="31"/>
      <c r="AI63078" s="19"/>
    </row>
    <row r="63079" spans="32:35">
      <c r="AF63079" s="31"/>
      <c r="AG63079" s="31"/>
      <c r="AH63079" s="31"/>
      <c r="AI63079" s="19"/>
    </row>
    <row r="63080" spans="32:35">
      <c r="AF63080" s="31"/>
      <c r="AG63080" s="31"/>
      <c r="AH63080" s="31"/>
      <c r="AI63080" s="19"/>
    </row>
    <row r="63081" spans="32:35">
      <c r="AF63081" s="31"/>
      <c r="AG63081" s="31"/>
      <c r="AH63081" s="31"/>
      <c r="AI63081" s="19"/>
    </row>
    <row r="63082" spans="32:35">
      <c r="AF63082" s="31"/>
      <c r="AG63082" s="31"/>
      <c r="AH63082" s="31"/>
      <c r="AI63082" s="19"/>
    </row>
    <row r="63083" spans="32:35">
      <c r="AF63083" s="31"/>
      <c r="AG63083" s="31"/>
      <c r="AH63083" s="31"/>
      <c r="AI63083" s="19"/>
    </row>
    <row r="63084" spans="32:35">
      <c r="AF63084" s="31"/>
      <c r="AG63084" s="31"/>
      <c r="AH63084" s="31"/>
      <c r="AI63084" s="19"/>
    </row>
    <row r="63085" spans="32:35">
      <c r="AF63085" s="31"/>
      <c r="AG63085" s="31"/>
      <c r="AH63085" s="31"/>
      <c r="AI63085" s="19"/>
    </row>
    <row r="63086" spans="32:35">
      <c r="AF63086" s="31"/>
      <c r="AG63086" s="31"/>
      <c r="AH63086" s="31"/>
      <c r="AI63086" s="19"/>
    </row>
    <row r="63087" spans="32:35">
      <c r="AF63087" s="31"/>
      <c r="AG63087" s="31"/>
      <c r="AH63087" s="31"/>
      <c r="AI63087" s="19"/>
    </row>
    <row r="63088" spans="32:35">
      <c r="AF63088" s="31"/>
      <c r="AG63088" s="31"/>
      <c r="AH63088" s="31"/>
      <c r="AI63088" s="19"/>
    </row>
    <row r="63089" spans="32:35">
      <c r="AF63089" s="31"/>
      <c r="AG63089" s="31"/>
      <c r="AH63089" s="31"/>
      <c r="AI63089" s="19"/>
    </row>
    <row r="63090" spans="32:35">
      <c r="AF63090" s="31"/>
      <c r="AG63090" s="31"/>
      <c r="AH63090" s="31"/>
      <c r="AI63090" s="19"/>
    </row>
    <row r="63091" spans="32:35" ht="15">
      <c r="AF63091" s="88"/>
      <c r="AG63091" s="88"/>
      <c r="AH63091" s="88"/>
      <c r="AI63091" s="21"/>
    </row>
    <row r="63092" spans="32:35">
      <c r="AF63092" s="43"/>
      <c r="AG63092" s="43"/>
      <c r="AH63092" s="43"/>
      <c r="AI63092" s="5"/>
    </row>
    <row r="63093" spans="32:35" ht="15" thickBot="1">
      <c r="AF63093" s="89"/>
      <c r="AG63093" s="89"/>
      <c r="AH63093" s="89"/>
      <c r="AI63093" s="3"/>
    </row>
    <row r="63094" spans="32:35">
      <c r="AF63094" s="31"/>
      <c r="AG63094" s="31"/>
      <c r="AH63094" s="31"/>
      <c r="AI63094" s="18"/>
    </row>
    <row r="63095" spans="32:35">
      <c r="AF63095" s="31"/>
      <c r="AG63095" s="31"/>
      <c r="AH63095" s="31"/>
      <c r="AI63095" s="19"/>
    </row>
    <row r="63096" spans="32:35">
      <c r="AF63096" s="31"/>
      <c r="AG63096" s="31"/>
      <c r="AH63096" s="31"/>
      <c r="AI63096" s="19"/>
    </row>
    <row r="63097" spans="32:35">
      <c r="AF63097" s="31"/>
      <c r="AG63097" s="31"/>
      <c r="AH63097" s="31"/>
      <c r="AI63097" s="19"/>
    </row>
    <row r="63098" spans="32:35">
      <c r="AF63098" s="31"/>
      <c r="AG63098" s="31"/>
      <c r="AH63098" s="31"/>
      <c r="AI63098" s="19"/>
    </row>
    <row r="63099" spans="32:35">
      <c r="AF63099" s="31"/>
      <c r="AG63099" s="31"/>
      <c r="AH63099" s="31"/>
      <c r="AI63099" s="19"/>
    </row>
    <row r="63100" spans="32:35">
      <c r="AF63100" s="31"/>
      <c r="AG63100" s="31"/>
      <c r="AH63100" s="31"/>
      <c r="AI63100" s="19"/>
    </row>
    <row r="63101" spans="32:35">
      <c r="AF63101" s="31"/>
      <c r="AG63101" s="31"/>
      <c r="AH63101" s="31"/>
      <c r="AI63101" s="19"/>
    </row>
    <row r="63102" spans="32:35">
      <c r="AF63102" s="31"/>
      <c r="AG63102" s="31"/>
      <c r="AH63102" s="31"/>
      <c r="AI63102" s="19"/>
    </row>
    <row r="63103" spans="32:35">
      <c r="AF63103" s="31"/>
      <c r="AG63103" s="31"/>
      <c r="AH63103" s="31"/>
      <c r="AI63103" s="19"/>
    </row>
    <row r="63104" spans="32:35">
      <c r="AF63104" s="31"/>
      <c r="AG63104" s="31"/>
      <c r="AH63104" s="31"/>
      <c r="AI63104" s="19"/>
    </row>
    <row r="63105" spans="32:35">
      <c r="AF63105" s="31"/>
      <c r="AG63105" s="31"/>
      <c r="AH63105" s="31"/>
      <c r="AI63105" s="19"/>
    </row>
    <row r="63106" spans="32:35">
      <c r="AF63106" s="31"/>
      <c r="AG63106" s="31"/>
      <c r="AH63106" s="31"/>
      <c r="AI63106" s="19"/>
    </row>
    <row r="63107" spans="32:35">
      <c r="AF63107" s="31"/>
      <c r="AG63107" s="31"/>
      <c r="AH63107" s="31"/>
      <c r="AI63107" s="19"/>
    </row>
    <row r="63108" spans="32:35">
      <c r="AF63108" s="31"/>
      <c r="AG63108" s="31"/>
      <c r="AH63108" s="31"/>
      <c r="AI63108" s="19"/>
    </row>
    <row r="63109" spans="32:35">
      <c r="AF63109" s="31"/>
      <c r="AG63109" s="31"/>
      <c r="AH63109" s="31"/>
      <c r="AI63109" s="19"/>
    </row>
    <row r="63110" spans="32:35">
      <c r="AF63110" s="31"/>
      <c r="AG63110" s="31"/>
      <c r="AH63110" s="31"/>
      <c r="AI63110" s="19"/>
    </row>
    <row r="63111" spans="32:35">
      <c r="AF63111" s="31"/>
      <c r="AG63111" s="31"/>
      <c r="AH63111" s="31"/>
      <c r="AI63111" s="19"/>
    </row>
    <row r="63112" spans="32:35">
      <c r="AF63112" s="31"/>
      <c r="AG63112" s="31"/>
      <c r="AH63112" s="31"/>
      <c r="AI63112" s="19"/>
    </row>
    <row r="63113" spans="32:35">
      <c r="AF63113" s="31"/>
      <c r="AG63113" s="31"/>
      <c r="AH63113" s="31"/>
      <c r="AI63113" s="19"/>
    </row>
    <row r="63114" spans="32:35">
      <c r="AF63114" s="31"/>
      <c r="AG63114" s="31"/>
      <c r="AH63114" s="31"/>
      <c r="AI63114" s="19"/>
    </row>
    <row r="63115" spans="32:35">
      <c r="AF63115" s="31"/>
      <c r="AG63115" s="31"/>
      <c r="AH63115" s="31"/>
      <c r="AI63115" s="19"/>
    </row>
    <row r="63116" spans="32:35">
      <c r="AF63116" s="31"/>
      <c r="AG63116" s="31"/>
      <c r="AH63116" s="31"/>
      <c r="AI63116" s="19"/>
    </row>
    <row r="63117" spans="32:35">
      <c r="AF63117" s="31"/>
      <c r="AG63117" s="31"/>
      <c r="AH63117" s="31"/>
      <c r="AI63117" s="19"/>
    </row>
    <row r="63118" spans="32:35">
      <c r="AF63118" s="31"/>
      <c r="AG63118" s="31"/>
      <c r="AH63118" s="31"/>
      <c r="AI63118" s="19"/>
    </row>
    <row r="63119" spans="32:35">
      <c r="AF63119" s="31"/>
      <c r="AG63119" s="31"/>
      <c r="AH63119" s="31"/>
      <c r="AI63119" s="19"/>
    </row>
    <row r="63120" spans="32:35">
      <c r="AF63120" s="31"/>
      <c r="AG63120" s="31"/>
      <c r="AH63120" s="31"/>
      <c r="AI63120" s="19"/>
    </row>
    <row r="63121" spans="32:35">
      <c r="AF63121" s="31"/>
      <c r="AG63121" s="31"/>
      <c r="AH63121" s="31"/>
      <c r="AI63121" s="19"/>
    </row>
    <row r="63122" spans="32:35" ht="15">
      <c r="AF63122" s="88"/>
      <c r="AG63122" s="88"/>
      <c r="AH63122" s="88"/>
      <c r="AI63122" s="21"/>
    </row>
    <row r="63123" spans="32:35">
      <c r="AF63123" s="43"/>
      <c r="AG63123" s="43"/>
      <c r="AH63123" s="43"/>
      <c r="AI63123" s="5"/>
    </row>
    <row r="63124" spans="32:35" ht="15" thickBot="1">
      <c r="AF63124" s="89"/>
      <c r="AG63124" s="89"/>
      <c r="AH63124" s="89"/>
      <c r="AI63124" s="3"/>
    </row>
    <row r="63125" spans="32:35">
      <c r="AF63125" s="31"/>
      <c r="AG63125" s="31"/>
      <c r="AH63125" s="31"/>
      <c r="AI63125" s="18"/>
    </row>
    <row r="63126" spans="32:35">
      <c r="AF63126" s="31"/>
      <c r="AG63126" s="31"/>
      <c r="AH63126" s="31"/>
      <c r="AI63126" s="19"/>
    </row>
    <row r="63127" spans="32:35">
      <c r="AF63127" s="31"/>
      <c r="AG63127" s="31"/>
      <c r="AH63127" s="31"/>
      <c r="AI63127" s="19"/>
    </row>
    <row r="63128" spans="32:35">
      <c r="AF63128" s="31"/>
      <c r="AG63128" s="31"/>
      <c r="AH63128" s="31"/>
      <c r="AI63128" s="19"/>
    </row>
    <row r="63129" spans="32:35">
      <c r="AF63129" s="31"/>
      <c r="AG63129" s="31"/>
      <c r="AH63129" s="31"/>
      <c r="AI63129" s="19"/>
    </row>
    <row r="63130" spans="32:35">
      <c r="AF63130" s="31"/>
      <c r="AG63130" s="31"/>
      <c r="AH63130" s="31"/>
      <c r="AI63130" s="19"/>
    </row>
    <row r="63131" spans="32:35">
      <c r="AF63131" s="31"/>
      <c r="AG63131" s="31"/>
      <c r="AH63131" s="31"/>
      <c r="AI63131" s="19"/>
    </row>
    <row r="63132" spans="32:35">
      <c r="AF63132" s="31"/>
      <c r="AG63132" s="31"/>
      <c r="AH63132" s="31"/>
      <c r="AI63132" s="19"/>
    </row>
    <row r="63133" spans="32:35">
      <c r="AF63133" s="31"/>
      <c r="AG63133" s="31"/>
      <c r="AH63133" s="31"/>
      <c r="AI63133" s="19"/>
    </row>
    <row r="63134" spans="32:35">
      <c r="AF63134" s="31"/>
      <c r="AG63134" s="31"/>
      <c r="AH63134" s="31"/>
      <c r="AI63134" s="19"/>
    </row>
    <row r="63135" spans="32:35">
      <c r="AF63135" s="31"/>
      <c r="AG63135" s="31"/>
      <c r="AH63135" s="31"/>
      <c r="AI63135" s="19"/>
    </row>
    <row r="63136" spans="32:35">
      <c r="AF63136" s="31"/>
      <c r="AG63136" s="31"/>
      <c r="AH63136" s="31"/>
      <c r="AI63136" s="19"/>
    </row>
    <row r="63137" spans="32:35">
      <c r="AF63137" s="31"/>
      <c r="AG63137" s="31"/>
      <c r="AH63137" s="31"/>
      <c r="AI63137" s="19"/>
    </row>
    <row r="63138" spans="32:35">
      <c r="AF63138" s="31"/>
      <c r="AG63138" s="31"/>
      <c r="AH63138" s="31"/>
      <c r="AI63138" s="19"/>
    </row>
    <row r="63139" spans="32:35">
      <c r="AF63139" s="31"/>
      <c r="AG63139" s="31"/>
      <c r="AH63139" s="31"/>
      <c r="AI63139" s="19"/>
    </row>
    <row r="63140" spans="32:35">
      <c r="AF63140" s="31"/>
      <c r="AG63140" s="31"/>
      <c r="AH63140" s="31"/>
      <c r="AI63140" s="19"/>
    </row>
    <row r="63141" spans="32:35">
      <c r="AF63141" s="31"/>
      <c r="AG63141" s="31"/>
      <c r="AH63141" s="31"/>
      <c r="AI63141" s="19"/>
    </row>
    <row r="63142" spans="32:35">
      <c r="AF63142" s="31"/>
      <c r="AG63142" s="31"/>
      <c r="AH63142" s="31"/>
      <c r="AI63142" s="19"/>
    </row>
    <row r="63143" spans="32:35">
      <c r="AF63143" s="31"/>
      <c r="AG63143" s="31"/>
      <c r="AH63143" s="31"/>
      <c r="AI63143" s="19"/>
    </row>
    <row r="63144" spans="32:35">
      <c r="AF63144" s="31"/>
      <c r="AG63144" s="31"/>
      <c r="AH63144" s="31"/>
      <c r="AI63144" s="19"/>
    </row>
    <row r="63145" spans="32:35">
      <c r="AF63145" s="31"/>
      <c r="AG63145" s="31"/>
      <c r="AH63145" s="31"/>
      <c r="AI63145" s="19"/>
    </row>
    <row r="63146" spans="32:35">
      <c r="AF63146" s="31"/>
      <c r="AG63146" s="31"/>
      <c r="AH63146" s="31"/>
      <c r="AI63146" s="19"/>
    </row>
    <row r="63147" spans="32:35">
      <c r="AF63147" s="31"/>
      <c r="AG63147" s="31"/>
      <c r="AH63147" s="31"/>
      <c r="AI63147" s="19"/>
    </row>
    <row r="63148" spans="32:35">
      <c r="AF63148" s="31"/>
      <c r="AG63148" s="31"/>
      <c r="AH63148" s="31"/>
      <c r="AI63148" s="19"/>
    </row>
    <row r="63149" spans="32:35">
      <c r="AF63149" s="31"/>
      <c r="AG63149" s="31"/>
      <c r="AH63149" s="31"/>
      <c r="AI63149" s="19"/>
    </row>
    <row r="63150" spans="32:35">
      <c r="AF63150" s="31"/>
      <c r="AG63150" s="31"/>
      <c r="AH63150" s="31"/>
      <c r="AI63150" s="19"/>
    </row>
    <row r="63151" spans="32:35">
      <c r="AF63151" s="31"/>
      <c r="AG63151" s="31"/>
      <c r="AH63151" s="31"/>
      <c r="AI63151" s="19"/>
    </row>
    <row r="63152" spans="32:35">
      <c r="AF63152" s="31"/>
      <c r="AG63152" s="31"/>
      <c r="AH63152" s="31"/>
      <c r="AI63152" s="19"/>
    </row>
    <row r="63153" spans="32:35" ht="15">
      <c r="AF63153" s="88"/>
      <c r="AG63153" s="88"/>
      <c r="AH63153" s="88"/>
      <c r="AI63153" s="21"/>
    </row>
    <row r="63154" spans="32:35">
      <c r="AF63154" s="43"/>
      <c r="AG63154" s="43"/>
      <c r="AH63154" s="43"/>
      <c r="AI63154" s="5"/>
    </row>
    <row r="63155" spans="32:35" ht="15" thickBot="1">
      <c r="AF63155" s="89"/>
      <c r="AG63155" s="89"/>
      <c r="AH63155" s="89"/>
      <c r="AI63155" s="3"/>
    </row>
    <row r="63156" spans="32:35">
      <c r="AF63156" s="31"/>
      <c r="AG63156" s="31"/>
      <c r="AH63156" s="31"/>
      <c r="AI63156" s="18"/>
    </row>
    <row r="63157" spans="32:35">
      <c r="AF63157" s="31"/>
      <c r="AG63157" s="31"/>
      <c r="AH63157" s="31"/>
      <c r="AI63157" s="19"/>
    </row>
    <row r="63158" spans="32:35">
      <c r="AF63158" s="31"/>
      <c r="AG63158" s="31"/>
      <c r="AH63158" s="31"/>
      <c r="AI63158" s="19"/>
    </row>
    <row r="63159" spans="32:35">
      <c r="AF63159" s="31"/>
      <c r="AG63159" s="31"/>
      <c r="AH63159" s="31"/>
      <c r="AI63159" s="19"/>
    </row>
    <row r="63160" spans="32:35">
      <c r="AF63160" s="31"/>
      <c r="AG63160" s="31"/>
      <c r="AH63160" s="31"/>
      <c r="AI63160" s="19"/>
    </row>
    <row r="63161" spans="32:35">
      <c r="AF63161" s="31"/>
      <c r="AG63161" s="31"/>
      <c r="AH63161" s="31"/>
      <c r="AI63161" s="19"/>
    </row>
    <row r="63162" spans="32:35">
      <c r="AF63162" s="31"/>
      <c r="AG63162" s="31"/>
      <c r="AH63162" s="31"/>
      <c r="AI63162" s="19"/>
    </row>
    <row r="63163" spans="32:35">
      <c r="AF63163" s="31"/>
      <c r="AG63163" s="31"/>
      <c r="AH63163" s="31"/>
      <c r="AI63163" s="19"/>
    </row>
    <row r="63164" spans="32:35">
      <c r="AF63164" s="31"/>
      <c r="AG63164" s="31"/>
      <c r="AH63164" s="31"/>
      <c r="AI63164" s="19"/>
    </row>
    <row r="63165" spans="32:35">
      <c r="AF63165" s="31"/>
      <c r="AG63165" s="31"/>
      <c r="AH63165" s="31"/>
      <c r="AI63165" s="19"/>
    </row>
    <row r="63166" spans="32:35">
      <c r="AF63166" s="31"/>
      <c r="AG63166" s="31"/>
      <c r="AH63166" s="31"/>
      <c r="AI63166" s="19"/>
    </row>
    <row r="63167" spans="32:35">
      <c r="AF63167" s="31"/>
      <c r="AG63167" s="31"/>
      <c r="AH63167" s="31"/>
      <c r="AI63167" s="19"/>
    </row>
    <row r="63168" spans="32:35">
      <c r="AF63168" s="31"/>
      <c r="AG63168" s="31"/>
      <c r="AH63168" s="31"/>
      <c r="AI63168" s="19"/>
    </row>
    <row r="63169" spans="32:35">
      <c r="AF63169" s="31"/>
      <c r="AG63169" s="31"/>
      <c r="AH63169" s="31"/>
      <c r="AI63169" s="19"/>
    </row>
    <row r="63170" spans="32:35">
      <c r="AF63170" s="31"/>
      <c r="AG63170" s="31"/>
      <c r="AH63170" s="31"/>
      <c r="AI63170" s="19"/>
    </row>
    <row r="63171" spans="32:35">
      <c r="AF63171" s="31"/>
      <c r="AG63171" s="31"/>
      <c r="AH63171" s="31"/>
      <c r="AI63171" s="19"/>
    </row>
    <row r="63172" spans="32:35">
      <c r="AF63172" s="31"/>
      <c r="AG63172" s="31"/>
      <c r="AH63172" s="31"/>
      <c r="AI63172" s="19"/>
    </row>
    <row r="63173" spans="32:35">
      <c r="AF63173" s="31"/>
      <c r="AG63173" s="31"/>
      <c r="AH63173" s="31"/>
      <c r="AI63173" s="19"/>
    </row>
    <row r="63174" spans="32:35">
      <c r="AF63174" s="31"/>
      <c r="AG63174" s="31"/>
      <c r="AH63174" s="31"/>
      <c r="AI63174" s="19"/>
    </row>
    <row r="63175" spans="32:35">
      <c r="AF63175" s="31"/>
      <c r="AG63175" s="31"/>
      <c r="AH63175" s="31"/>
      <c r="AI63175" s="19"/>
    </row>
    <row r="63176" spans="32:35">
      <c r="AF63176" s="31"/>
      <c r="AG63176" s="31"/>
      <c r="AH63176" s="31"/>
      <c r="AI63176" s="19"/>
    </row>
    <row r="63177" spans="32:35">
      <c r="AF63177" s="31"/>
      <c r="AG63177" s="31"/>
      <c r="AH63177" s="31"/>
      <c r="AI63177" s="19"/>
    </row>
    <row r="63178" spans="32:35">
      <c r="AF63178" s="31"/>
      <c r="AG63178" s="31"/>
      <c r="AH63178" s="31"/>
      <c r="AI63178" s="19"/>
    </row>
    <row r="63179" spans="32:35">
      <c r="AF63179" s="31"/>
      <c r="AG63179" s="31"/>
      <c r="AH63179" s="31"/>
      <c r="AI63179" s="19"/>
    </row>
    <row r="63180" spans="32:35">
      <c r="AF63180" s="31"/>
      <c r="AG63180" s="31"/>
      <c r="AH63180" s="31"/>
      <c r="AI63180" s="19"/>
    </row>
    <row r="63181" spans="32:35">
      <c r="AF63181" s="31"/>
      <c r="AG63181" s="31"/>
      <c r="AH63181" s="31"/>
      <c r="AI63181" s="19"/>
    </row>
    <row r="63182" spans="32:35">
      <c r="AF63182" s="31"/>
      <c r="AG63182" s="31"/>
      <c r="AH63182" s="31"/>
      <c r="AI63182" s="19"/>
    </row>
    <row r="63183" spans="32:35">
      <c r="AF63183" s="31"/>
      <c r="AG63183" s="31"/>
      <c r="AH63183" s="31"/>
      <c r="AI63183" s="19"/>
    </row>
    <row r="63184" spans="32:35" ht="15">
      <c r="AF63184" s="88"/>
      <c r="AG63184" s="88"/>
      <c r="AH63184" s="88"/>
      <c r="AI63184" s="21"/>
    </row>
    <row r="63185" spans="32:35">
      <c r="AF63185" s="43"/>
      <c r="AG63185" s="43"/>
      <c r="AH63185" s="43"/>
      <c r="AI63185" s="5"/>
    </row>
    <row r="63186" spans="32:35" ht="15" thickBot="1">
      <c r="AF63186" s="89"/>
      <c r="AG63186" s="89"/>
      <c r="AH63186" s="89"/>
      <c r="AI63186" s="3"/>
    </row>
    <row r="63187" spans="32:35">
      <c r="AF63187" s="31"/>
      <c r="AG63187" s="31"/>
      <c r="AH63187" s="31"/>
      <c r="AI63187" s="18"/>
    </row>
    <row r="63188" spans="32:35">
      <c r="AF63188" s="31"/>
      <c r="AG63188" s="31"/>
      <c r="AH63188" s="31"/>
      <c r="AI63188" s="19"/>
    </row>
    <row r="63189" spans="32:35">
      <c r="AF63189" s="31"/>
      <c r="AG63189" s="31"/>
      <c r="AH63189" s="31"/>
      <c r="AI63189" s="19"/>
    </row>
    <row r="63190" spans="32:35">
      <c r="AF63190" s="31"/>
      <c r="AG63190" s="31"/>
      <c r="AH63190" s="31"/>
      <c r="AI63190" s="19"/>
    </row>
    <row r="63191" spans="32:35">
      <c r="AF63191" s="31"/>
      <c r="AG63191" s="31"/>
      <c r="AH63191" s="31"/>
      <c r="AI63191" s="19"/>
    </row>
    <row r="63192" spans="32:35">
      <c r="AF63192" s="31"/>
      <c r="AG63192" s="31"/>
      <c r="AH63192" s="31"/>
      <c r="AI63192" s="19"/>
    </row>
    <row r="63193" spans="32:35">
      <c r="AF63193" s="31"/>
      <c r="AG63193" s="31"/>
      <c r="AH63193" s="31"/>
      <c r="AI63193" s="19"/>
    </row>
    <row r="63194" spans="32:35">
      <c r="AF63194" s="31"/>
      <c r="AG63194" s="31"/>
      <c r="AH63194" s="31"/>
      <c r="AI63194" s="19"/>
    </row>
    <row r="63195" spans="32:35">
      <c r="AF63195" s="31"/>
      <c r="AG63195" s="31"/>
      <c r="AH63195" s="31"/>
      <c r="AI63195" s="19"/>
    </row>
    <row r="63196" spans="32:35">
      <c r="AF63196" s="31"/>
      <c r="AG63196" s="31"/>
      <c r="AH63196" s="31"/>
      <c r="AI63196" s="19"/>
    </row>
    <row r="63197" spans="32:35">
      <c r="AF63197" s="31"/>
      <c r="AG63197" s="31"/>
      <c r="AH63197" s="31"/>
      <c r="AI63197" s="19"/>
    </row>
    <row r="63198" spans="32:35">
      <c r="AF63198" s="31"/>
      <c r="AG63198" s="31"/>
      <c r="AH63198" s="31"/>
      <c r="AI63198" s="19"/>
    </row>
    <row r="63199" spans="32:35">
      <c r="AF63199" s="31"/>
      <c r="AG63199" s="31"/>
      <c r="AH63199" s="31"/>
      <c r="AI63199" s="19"/>
    </row>
    <row r="63200" spans="32:35">
      <c r="AF63200" s="31"/>
      <c r="AG63200" s="31"/>
      <c r="AH63200" s="31"/>
      <c r="AI63200" s="19"/>
    </row>
    <row r="63201" spans="32:35">
      <c r="AF63201" s="31"/>
      <c r="AG63201" s="31"/>
      <c r="AH63201" s="31"/>
      <c r="AI63201" s="19"/>
    </row>
    <row r="63202" spans="32:35">
      <c r="AF63202" s="31"/>
      <c r="AG63202" s="31"/>
      <c r="AH63202" s="31"/>
      <c r="AI63202" s="19"/>
    </row>
    <row r="63203" spans="32:35">
      <c r="AF63203" s="31"/>
      <c r="AG63203" s="31"/>
      <c r="AH63203" s="31"/>
      <c r="AI63203" s="19"/>
    </row>
    <row r="63204" spans="32:35">
      <c r="AF63204" s="31"/>
      <c r="AG63204" s="31"/>
      <c r="AH63204" s="31"/>
      <c r="AI63204" s="19"/>
    </row>
    <row r="63205" spans="32:35">
      <c r="AF63205" s="31"/>
      <c r="AG63205" s="31"/>
      <c r="AH63205" s="31"/>
      <c r="AI63205" s="19"/>
    </row>
    <row r="63206" spans="32:35">
      <c r="AF63206" s="31"/>
      <c r="AG63206" s="31"/>
      <c r="AH63206" s="31"/>
      <c r="AI63206" s="19"/>
    </row>
    <row r="63207" spans="32:35">
      <c r="AF63207" s="31"/>
      <c r="AG63207" s="31"/>
      <c r="AH63207" s="31"/>
      <c r="AI63207" s="19"/>
    </row>
    <row r="63208" spans="32:35">
      <c r="AF63208" s="31"/>
      <c r="AG63208" s="31"/>
      <c r="AH63208" s="31"/>
      <c r="AI63208" s="19"/>
    </row>
    <row r="63209" spans="32:35">
      <c r="AF63209" s="31"/>
      <c r="AG63209" s="31"/>
      <c r="AH63209" s="31"/>
      <c r="AI63209" s="19"/>
    </row>
    <row r="63210" spans="32:35">
      <c r="AF63210" s="31"/>
      <c r="AG63210" s="31"/>
      <c r="AH63210" s="31"/>
      <c r="AI63210" s="19"/>
    </row>
    <row r="63211" spans="32:35">
      <c r="AF63211" s="31"/>
      <c r="AG63211" s="31"/>
      <c r="AH63211" s="31"/>
      <c r="AI63211" s="19"/>
    </row>
    <row r="63212" spans="32:35">
      <c r="AF63212" s="31"/>
      <c r="AG63212" s="31"/>
      <c r="AH63212" s="31"/>
      <c r="AI63212" s="19"/>
    </row>
    <row r="63213" spans="32:35">
      <c r="AF63213" s="31"/>
      <c r="AG63213" s="31"/>
      <c r="AH63213" s="31"/>
      <c r="AI63213" s="19"/>
    </row>
    <row r="63214" spans="32:35">
      <c r="AF63214" s="31"/>
      <c r="AG63214" s="31"/>
      <c r="AH63214" s="31"/>
      <c r="AI63214" s="19"/>
    </row>
    <row r="63215" spans="32:35" ht="15">
      <c r="AF63215" s="88"/>
      <c r="AG63215" s="88"/>
      <c r="AH63215" s="88"/>
      <c r="AI63215" s="21"/>
    </row>
    <row r="63216" spans="32:35">
      <c r="AF63216" s="43"/>
      <c r="AG63216" s="43"/>
      <c r="AH63216" s="43"/>
      <c r="AI63216" s="5"/>
    </row>
    <row r="63217" spans="32:35" ht="15" thickBot="1">
      <c r="AF63217" s="89"/>
      <c r="AG63217" s="89"/>
      <c r="AH63217" s="89"/>
      <c r="AI63217" s="3"/>
    </row>
    <row r="63218" spans="32:35">
      <c r="AF63218" s="31"/>
      <c r="AG63218" s="31"/>
      <c r="AH63218" s="31"/>
      <c r="AI63218" s="18"/>
    </row>
    <row r="63219" spans="32:35">
      <c r="AF63219" s="31"/>
      <c r="AG63219" s="31"/>
      <c r="AH63219" s="31"/>
      <c r="AI63219" s="19"/>
    </row>
    <row r="63220" spans="32:35">
      <c r="AF63220" s="31"/>
      <c r="AG63220" s="31"/>
      <c r="AH63220" s="31"/>
      <c r="AI63220" s="19"/>
    </row>
    <row r="63221" spans="32:35">
      <c r="AF63221" s="31"/>
      <c r="AG63221" s="31"/>
      <c r="AH63221" s="31"/>
      <c r="AI63221" s="19"/>
    </row>
    <row r="63222" spans="32:35">
      <c r="AF63222" s="31"/>
      <c r="AG63222" s="31"/>
      <c r="AH63222" s="31"/>
      <c r="AI63222" s="19"/>
    </row>
    <row r="63223" spans="32:35">
      <c r="AF63223" s="31"/>
      <c r="AG63223" s="31"/>
      <c r="AH63223" s="31"/>
      <c r="AI63223" s="19"/>
    </row>
    <row r="63224" spans="32:35">
      <c r="AF63224" s="31"/>
      <c r="AG63224" s="31"/>
      <c r="AH63224" s="31"/>
      <c r="AI63224" s="19"/>
    </row>
    <row r="63225" spans="32:35">
      <c r="AF63225" s="31"/>
      <c r="AG63225" s="31"/>
      <c r="AH63225" s="31"/>
      <c r="AI63225" s="19"/>
    </row>
    <row r="63226" spans="32:35">
      <c r="AF63226" s="31"/>
      <c r="AG63226" s="31"/>
      <c r="AH63226" s="31"/>
      <c r="AI63226" s="19"/>
    </row>
    <row r="63227" spans="32:35">
      <c r="AF63227" s="31"/>
      <c r="AG63227" s="31"/>
      <c r="AH63227" s="31"/>
      <c r="AI63227" s="19"/>
    </row>
    <row r="63228" spans="32:35">
      <c r="AF63228" s="31"/>
      <c r="AG63228" s="31"/>
      <c r="AH63228" s="31"/>
      <c r="AI63228" s="19"/>
    </row>
    <row r="63229" spans="32:35">
      <c r="AF63229" s="31"/>
      <c r="AG63229" s="31"/>
      <c r="AH63229" s="31"/>
      <c r="AI63229" s="19"/>
    </row>
    <row r="63230" spans="32:35">
      <c r="AF63230" s="31"/>
      <c r="AG63230" s="31"/>
      <c r="AH63230" s="31"/>
      <c r="AI63230" s="19"/>
    </row>
    <row r="63231" spans="32:35">
      <c r="AF63231" s="31"/>
      <c r="AG63231" s="31"/>
      <c r="AH63231" s="31"/>
      <c r="AI63231" s="19"/>
    </row>
    <row r="63232" spans="32:35">
      <c r="AF63232" s="31"/>
      <c r="AG63232" s="31"/>
      <c r="AH63232" s="31"/>
      <c r="AI63232" s="19"/>
    </row>
    <row r="63233" spans="32:35">
      <c r="AF63233" s="31"/>
      <c r="AG63233" s="31"/>
      <c r="AH63233" s="31"/>
      <c r="AI63233" s="19"/>
    </row>
    <row r="63234" spans="32:35">
      <c r="AF63234" s="31"/>
      <c r="AG63234" s="31"/>
      <c r="AH63234" s="31"/>
      <c r="AI63234" s="19"/>
    </row>
    <row r="63235" spans="32:35">
      <c r="AF63235" s="31"/>
      <c r="AG63235" s="31"/>
      <c r="AH63235" s="31"/>
      <c r="AI63235" s="19"/>
    </row>
    <row r="63236" spans="32:35">
      <c r="AF63236" s="31"/>
      <c r="AG63236" s="31"/>
      <c r="AH63236" s="31"/>
      <c r="AI63236" s="19"/>
    </row>
    <row r="63237" spans="32:35">
      <c r="AF63237" s="31"/>
      <c r="AG63237" s="31"/>
      <c r="AH63237" s="31"/>
      <c r="AI63237" s="19"/>
    </row>
    <row r="63238" spans="32:35">
      <c r="AF63238" s="31"/>
      <c r="AG63238" s="31"/>
      <c r="AH63238" s="31"/>
      <c r="AI63238" s="19"/>
    </row>
    <row r="63239" spans="32:35">
      <c r="AF63239" s="31"/>
      <c r="AG63239" s="31"/>
      <c r="AH63239" s="31"/>
      <c r="AI63239" s="19"/>
    </row>
    <row r="63240" spans="32:35">
      <c r="AF63240" s="31"/>
      <c r="AG63240" s="31"/>
      <c r="AH63240" s="31"/>
      <c r="AI63240" s="19"/>
    </row>
    <row r="63241" spans="32:35">
      <c r="AF63241" s="31"/>
      <c r="AG63241" s="31"/>
      <c r="AH63241" s="31"/>
      <c r="AI63241" s="19"/>
    </row>
    <row r="63242" spans="32:35">
      <c r="AF63242" s="31"/>
      <c r="AG63242" s="31"/>
      <c r="AH63242" s="31"/>
      <c r="AI63242" s="19"/>
    </row>
    <row r="63243" spans="32:35">
      <c r="AF63243" s="31"/>
      <c r="AG63243" s="31"/>
      <c r="AH63243" s="31"/>
      <c r="AI63243" s="19"/>
    </row>
    <row r="63244" spans="32:35">
      <c r="AF63244" s="31"/>
      <c r="AG63244" s="31"/>
      <c r="AH63244" s="31"/>
      <c r="AI63244" s="19"/>
    </row>
    <row r="63245" spans="32:35">
      <c r="AF63245" s="31"/>
      <c r="AG63245" s="31"/>
      <c r="AH63245" s="31"/>
      <c r="AI63245" s="19"/>
    </row>
    <row r="63246" spans="32:35" ht="15">
      <c r="AF63246" s="88"/>
      <c r="AG63246" s="88"/>
      <c r="AH63246" s="88"/>
      <c r="AI63246" s="21"/>
    </row>
    <row r="63247" spans="32:35">
      <c r="AF63247" s="43"/>
      <c r="AG63247" s="43"/>
      <c r="AH63247" s="43"/>
      <c r="AI63247" s="5"/>
    </row>
    <row r="63248" spans="32:35" ht="15" thickBot="1">
      <c r="AF63248" s="89"/>
      <c r="AG63248" s="89"/>
      <c r="AH63248" s="89"/>
      <c r="AI63248" s="3"/>
    </row>
    <row r="63249" spans="32:35">
      <c r="AF63249" s="31"/>
      <c r="AG63249" s="31"/>
      <c r="AH63249" s="31"/>
      <c r="AI63249" s="18"/>
    </row>
    <row r="63250" spans="32:35">
      <c r="AF63250" s="31"/>
      <c r="AG63250" s="31"/>
      <c r="AH63250" s="31"/>
      <c r="AI63250" s="19"/>
    </row>
    <row r="63251" spans="32:35">
      <c r="AF63251" s="31"/>
      <c r="AG63251" s="31"/>
      <c r="AH63251" s="31"/>
      <c r="AI63251" s="19"/>
    </row>
    <row r="63252" spans="32:35">
      <c r="AF63252" s="31"/>
      <c r="AG63252" s="31"/>
      <c r="AH63252" s="31"/>
      <c r="AI63252" s="19"/>
    </row>
    <row r="63253" spans="32:35">
      <c r="AF63253" s="31"/>
      <c r="AG63253" s="31"/>
      <c r="AH63253" s="31"/>
      <c r="AI63253" s="19"/>
    </row>
    <row r="63254" spans="32:35">
      <c r="AF63254" s="31"/>
      <c r="AG63254" s="31"/>
      <c r="AH63254" s="31"/>
      <c r="AI63254" s="19"/>
    </row>
    <row r="63255" spans="32:35">
      <c r="AF63255" s="31"/>
      <c r="AG63255" s="31"/>
      <c r="AH63255" s="31"/>
      <c r="AI63255" s="19"/>
    </row>
    <row r="63256" spans="32:35">
      <c r="AF63256" s="31"/>
      <c r="AG63256" s="31"/>
      <c r="AH63256" s="31"/>
      <c r="AI63256" s="19"/>
    </row>
    <row r="63257" spans="32:35">
      <c r="AF63257" s="31"/>
      <c r="AG63257" s="31"/>
      <c r="AH63257" s="31"/>
      <c r="AI63257" s="19"/>
    </row>
    <row r="63258" spans="32:35">
      <c r="AF63258" s="31"/>
      <c r="AG63258" s="31"/>
      <c r="AH63258" s="31"/>
      <c r="AI63258" s="19"/>
    </row>
    <row r="63259" spans="32:35">
      <c r="AF63259" s="31"/>
      <c r="AG63259" s="31"/>
      <c r="AH63259" s="31"/>
      <c r="AI63259" s="19"/>
    </row>
    <row r="63260" spans="32:35">
      <c r="AF63260" s="31"/>
      <c r="AG63260" s="31"/>
      <c r="AH63260" s="31"/>
      <c r="AI63260" s="19"/>
    </row>
    <row r="63261" spans="32:35">
      <c r="AF63261" s="31"/>
      <c r="AG63261" s="31"/>
      <c r="AH63261" s="31"/>
      <c r="AI63261" s="19"/>
    </row>
    <row r="63262" spans="32:35">
      <c r="AF63262" s="31"/>
      <c r="AG63262" s="31"/>
      <c r="AH63262" s="31"/>
      <c r="AI63262" s="19"/>
    </row>
    <row r="63263" spans="32:35">
      <c r="AF63263" s="31"/>
      <c r="AG63263" s="31"/>
      <c r="AH63263" s="31"/>
      <c r="AI63263" s="19"/>
    </row>
    <row r="63264" spans="32:35">
      <c r="AF63264" s="31"/>
      <c r="AG63264" s="31"/>
      <c r="AH63264" s="31"/>
      <c r="AI63264" s="19"/>
    </row>
    <row r="63265" spans="32:35">
      <c r="AF63265" s="31"/>
      <c r="AG63265" s="31"/>
      <c r="AH63265" s="31"/>
      <c r="AI63265" s="19"/>
    </row>
    <row r="63266" spans="32:35">
      <c r="AF63266" s="31"/>
      <c r="AG63266" s="31"/>
      <c r="AH63266" s="31"/>
      <c r="AI63266" s="19"/>
    </row>
    <row r="63267" spans="32:35">
      <c r="AF63267" s="31"/>
      <c r="AG63267" s="31"/>
      <c r="AH63267" s="31"/>
      <c r="AI63267" s="19"/>
    </row>
    <row r="63268" spans="32:35">
      <c r="AF63268" s="31"/>
      <c r="AG63268" s="31"/>
      <c r="AH63268" s="31"/>
      <c r="AI63268" s="19"/>
    </row>
    <row r="63269" spans="32:35">
      <c r="AF63269" s="31"/>
      <c r="AG63269" s="31"/>
      <c r="AH63269" s="31"/>
      <c r="AI63269" s="19"/>
    </row>
    <row r="63270" spans="32:35">
      <c r="AF63270" s="31"/>
      <c r="AG63270" s="31"/>
      <c r="AH63270" s="31"/>
      <c r="AI63270" s="19"/>
    </row>
    <row r="63271" spans="32:35">
      <c r="AF63271" s="31"/>
      <c r="AG63271" s="31"/>
      <c r="AH63271" s="31"/>
      <c r="AI63271" s="19"/>
    </row>
    <row r="63272" spans="32:35">
      <c r="AF63272" s="31"/>
      <c r="AG63272" s="31"/>
      <c r="AH63272" s="31"/>
      <c r="AI63272" s="19"/>
    </row>
    <row r="63273" spans="32:35">
      <c r="AF63273" s="31"/>
      <c r="AG63273" s="31"/>
      <c r="AH63273" s="31"/>
      <c r="AI63273" s="19"/>
    </row>
    <row r="63274" spans="32:35">
      <c r="AF63274" s="31"/>
      <c r="AG63274" s="31"/>
      <c r="AH63274" s="31"/>
      <c r="AI63274" s="19"/>
    </row>
    <row r="63275" spans="32:35">
      <c r="AF63275" s="31"/>
      <c r="AG63275" s="31"/>
      <c r="AH63275" s="31"/>
      <c r="AI63275" s="19"/>
    </row>
    <row r="63276" spans="32:35">
      <c r="AF63276" s="31"/>
      <c r="AG63276" s="31"/>
      <c r="AH63276" s="31"/>
      <c r="AI63276" s="19"/>
    </row>
    <row r="63277" spans="32:35" ht="15">
      <c r="AF63277" s="88"/>
      <c r="AG63277" s="88"/>
      <c r="AH63277" s="88"/>
      <c r="AI63277" s="21"/>
    </row>
    <row r="63278" spans="32:35">
      <c r="AF63278" s="43"/>
      <c r="AG63278" s="43"/>
      <c r="AH63278" s="43"/>
      <c r="AI63278" s="5"/>
    </row>
    <row r="63279" spans="32:35" ht="15" thickBot="1">
      <c r="AF63279" s="89"/>
      <c r="AG63279" s="89"/>
      <c r="AH63279" s="89"/>
      <c r="AI63279" s="3"/>
    </row>
    <row r="63280" spans="32:35">
      <c r="AF63280" s="31"/>
      <c r="AG63280" s="31"/>
      <c r="AH63280" s="31"/>
      <c r="AI63280" s="18"/>
    </row>
    <row r="63281" spans="32:35">
      <c r="AF63281" s="31"/>
      <c r="AG63281" s="31"/>
      <c r="AH63281" s="31"/>
      <c r="AI63281" s="19"/>
    </row>
    <row r="63282" spans="32:35">
      <c r="AF63282" s="31"/>
      <c r="AG63282" s="31"/>
      <c r="AH63282" s="31"/>
      <c r="AI63282" s="19"/>
    </row>
    <row r="63283" spans="32:35">
      <c r="AF63283" s="31"/>
      <c r="AG63283" s="31"/>
      <c r="AH63283" s="31"/>
      <c r="AI63283" s="19"/>
    </row>
    <row r="63284" spans="32:35">
      <c r="AF63284" s="31"/>
      <c r="AG63284" s="31"/>
      <c r="AH63284" s="31"/>
      <c r="AI63284" s="19"/>
    </row>
    <row r="63285" spans="32:35">
      <c r="AF63285" s="31"/>
      <c r="AG63285" s="31"/>
      <c r="AH63285" s="31"/>
      <c r="AI63285" s="19"/>
    </row>
    <row r="63286" spans="32:35">
      <c r="AF63286" s="31"/>
      <c r="AG63286" s="31"/>
      <c r="AH63286" s="31"/>
      <c r="AI63286" s="19"/>
    </row>
    <row r="63287" spans="32:35">
      <c r="AF63287" s="31"/>
      <c r="AG63287" s="31"/>
      <c r="AH63287" s="31"/>
      <c r="AI63287" s="19"/>
    </row>
    <row r="63288" spans="32:35">
      <c r="AF63288" s="31"/>
      <c r="AG63288" s="31"/>
      <c r="AH63288" s="31"/>
      <c r="AI63288" s="19"/>
    </row>
    <row r="63289" spans="32:35">
      <c r="AF63289" s="31"/>
      <c r="AG63289" s="31"/>
      <c r="AH63289" s="31"/>
      <c r="AI63289" s="19"/>
    </row>
    <row r="63290" spans="32:35">
      <c r="AF63290" s="31"/>
      <c r="AG63290" s="31"/>
      <c r="AH63290" s="31"/>
      <c r="AI63290" s="19"/>
    </row>
    <row r="63291" spans="32:35">
      <c r="AF63291" s="31"/>
      <c r="AG63291" s="31"/>
      <c r="AH63291" s="31"/>
      <c r="AI63291" s="19"/>
    </row>
    <row r="63292" spans="32:35">
      <c r="AF63292" s="31"/>
      <c r="AG63292" s="31"/>
      <c r="AH63292" s="31"/>
      <c r="AI63292" s="19"/>
    </row>
    <row r="63293" spans="32:35">
      <c r="AF63293" s="31"/>
      <c r="AG63293" s="31"/>
      <c r="AH63293" s="31"/>
      <c r="AI63293" s="19"/>
    </row>
    <row r="63294" spans="32:35">
      <c r="AF63294" s="31"/>
      <c r="AG63294" s="31"/>
      <c r="AH63294" s="31"/>
      <c r="AI63294" s="19"/>
    </row>
    <row r="63295" spans="32:35">
      <c r="AF63295" s="31"/>
      <c r="AG63295" s="31"/>
      <c r="AH63295" s="31"/>
      <c r="AI63295" s="19"/>
    </row>
    <row r="63296" spans="32:35">
      <c r="AF63296" s="31"/>
      <c r="AG63296" s="31"/>
      <c r="AH63296" s="31"/>
      <c r="AI63296" s="19"/>
    </row>
    <row r="63297" spans="32:35">
      <c r="AF63297" s="31"/>
      <c r="AG63297" s="31"/>
      <c r="AH63297" s="31"/>
      <c r="AI63297" s="19"/>
    </row>
    <row r="63298" spans="32:35">
      <c r="AF63298" s="31"/>
      <c r="AG63298" s="31"/>
      <c r="AH63298" s="31"/>
      <c r="AI63298" s="19"/>
    </row>
    <row r="63299" spans="32:35">
      <c r="AF63299" s="31"/>
      <c r="AG63299" s="31"/>
      <c r="AH63299" s="31"/>
      <c r="AI63299" s="19"/>
    </row>
    <row r="63300" spans="32:35">
      <c r="AF63300" s="31"/>
      <c r="AG63300" s="31"/>
      <c r="AH63300" s="31"/>
      <c r="AI63300" s="19"/>
    </row>
    <row r="63301" spans="32:35">
      <c r="AF63301" s="31"/>
      <c r="AG63301" s="31"/>
      <c r="AH63301" s="31"/>
      <c r="AI63301" s="19"/>
    </row>
    <row r="63302" spans="32:35">
      <c r="AF63302" s="31"/>
      <c r="AG63302" s="31"/>
      <c r="AH63302" s="31"/>
      <c r="AI63302" s="19"/>
    </row>
    <row r="63303" spans="32:35">
      <c r="AF63303" s="31"/>
      <c r="AG63303" s="31"/>
      <c r="AH63303" s="31"/>
      <c r="AI63303" s="19"/>
    </row>
    <row r="63304" spans="32:35">
      <c r="AF63304" s="31"/>
      <c r="AG63304" s="31"/>
      <c r="AH63304" s="31"/>
      <c r="AI63304" s="19"/>
    </row>
    <row r="63305" spans="32:35">
      <c r="AF63305" s="31"/>
      <c r="AG63305" s="31"/>
      <c r="AH63305" s="31"/>
      <c r="AI63305" s="19"/>
    </row>
    <row r="63306" spans="32:35">
      <c r="AF63306" s="31"/>
      <c r="AG63306" s="31"/>
      <c r="AH63306" s="31"/>
      <c r="AI63306" s="19"/>
    </row>
    <row r="63307" spans="32:35">
      <c r="AF63307" s="31"/>
      <c r="AG63307" s="31"/>
      <c r="AH63307" s="31"/>
      <c r="AI63307" s="19"/>
    </row>
    <row r="63308" spans="32:35" ht="15">
      <c r="AF63308" s="88"/>
      <c r="AG63308" s="88"/>
      <c r="AH63308" s="88"/>
      <c r="AI63308" s="21"/>
    </row>
    <row r="63309" spans="32:35">
      <c r="AF63309" s="43"/>
      <c r="AG63309" s="43"/>
      <c r="AH63309" s="43"/>
      <c r="AI63309" s="5"/>
    </row>
    <row r="63310" spans="32:35" ht="15" thickBot="1">
      <c r="AF63310" s="89"/>
      <c r="AG63310" s="89"/>
      <c r="AH63310" s="89"/>
      <c r="AI63310" s="3"/>
    </row>
    <row r="63311" spans="32:35">
      <c r="AF63311" s="31"/>
      <c r="AG63311" s="31"/>
      <c r="AH63311" s="31"/>
      <c r="AI63311" s="18"/>
    </row>
    <row r="63312" spans="32:35">
      <c r="AF63312" s="31"/>
      <c r="AG63312" s="31"/>
      <c r="AH63312" s="31"/>
      <c r="AI63312" s="19"/>
    </row>
    <row r="63313" spans="32:35">
      <c r="AF63313" s="31"/>
      <c r="AG63313" s="31"/>
      <c r="AH63313" s="31"/>
      <c r="AI63313" s="19"/>
    </row>
    <row r="63314" spans="32:35">
      <c r="AF63314" s="31"/>
      <c r="AG63314" s="31"/>
      <c r="AH63314" s="31"/>
      <c r="AI63314" s="19"/>
    </row>
    <row r="63315" spans="32:35">
      <c r="AF63315" s="31"/>
      <c r="AG63315" s="31"/>
      <c r="AH63315" s="31"/>
      <c r="AI63315" s="19"/>
    </row>
    <row r="63316" spans="32:35">
      <c r="AF63316" s="31"/>
      <c r="AG63316" s="31"/>
      <c r="AH63316" s="31"/>
      <c r="AI63316" s="19"/>
    </row>
    <row r="63317" spans="32:35">
      <c r="AF63317" s="31"/>
      <c r="AG63317" s="31"/>
      <c r="AH63317" s="31"/>
      <c r="AI63317" s="19"/>
    </row>
    <row r="63318" spans="32:35">
      <c r="AF63318" s="31"/>
      <c r="AG63318" s="31"/>
      <c r="AH63318" s="31"/>
      <c r="AI63318" s="19"/>
    </row>
    <row r="63319" spans="32:35">
      <c r="AF63319" s="31"/>
      <c r="AG63319" s="31"/>
      <c r="AH63319" s="31"/>
      <c r="AI63319" s="19"/>
    </row>
    <row r="63320" spans="32:35">
      <c r="AF63320" s="31"/>
      <c r="AG63320" s="31"/>
      <c r="AH63320" s="31"/>
      <c r="AI63320" s="19"/>
    </row>
    <row r="63321" spans="32:35">
      <c r="AF63321" s="31"/>
      <c r="AG63321" s="31"/>
      <c r="AH63321" s="31"/>
      <c r="AI63321" s="19"/>
    </row>
    <row r="63322" spans="32:35">
      <c r="AF63322" s="31"/>
      <c r="AG63322" s="31"/>
      <c r="AH63322" s="31"/>
      <c r="AI63322" s="19"/>
    </row>
    <row r="63323" spans="32:35">
      <c r="AF63323" s="31"/>
      <c r="AG63323" s="31"/>
      <c r="AH63323" s="31"/>
      <c r="AI63323" s="19"/>
    </row>
    <row r="63324" spans="32:35">
      <c r="AF63324" s="31"/>
      <c r="AG63324" s="31"/>
      <c r="AH63324" s="31"/>
      <c r="AI63324" s="19"/>
    </row>
    <row r="63325" spans="32:35">
      <c r="AF63325" s="31"/>
      <c r="AG63325" s="31"/>
      <c r="AH63325" s="31"/>
      <c r="AI63325" s="19"/>
    </row>
    <row r="63326" spans="32:35">
      <c r="AF63326" s="31"/>
      <c r="AG63326" s="31"/>
      <c r="AH63326" s="31"/>
      <c r="AI63326" s="19"/>
    </row>
    <row r="63327" spans="32:35">
      <c r="AF63327" s="31"/>
      <c r="AG63327" s="31"/>
      <c r="AH63327" s="31"/>
      <c r="AI63327" s="19"/>
    </row>
    <row r="63328" spans="32:35">
      <c r="AF63328" s="31"/>
      <c r="AG63328" s="31"/>
      <c r="AH63328" s="31"/>
      <c r="AI63328" s="19"/>
    </row>
    <row r="63329" spans="32:35">
      <c r="AF63329" s="31"/>
      <c r="AG63329" s="31"/>
      <c r="AH63329" s="31"/>
      <c r="AI63329" s="19"/>
    </row>
    <row r="63330" spans="32:35">
      <c r="AF63330" s="31"/>
      <c r="AG63330" s="31"/>
      <c r="AH63330" s="31"/>
      <c r="AI63330" s="19"/>
    </row>
    <row r="63331" spans="32:35">
      <c r="AF63331" s="31"/>
      <c r="AG63331" s="31"/>
      <c r="AH63331" s="31"/>
      <c r="AI63331" s="19"/>
    </row>
    <row r="63332" spans="32:35">
      <c r="AF63332" s="31"/>
      <c r="AG63332" s="31"/>
      <c r="AH63332" s="31"/>
      <c r="AI63332" s="19"/>
    </row>
    <row r="63333" spans="32:35">
      <c r="AF63333" s="31"/>
      <c r="AG63333" s="31"/>
      <c r="AH63333" s="31"/>
      <c r="AI63333" s="19"/>
    </row>
    <row r="63334" spans="32:35">
      <c r="AF63334" s="31"/>
      <c r="AG63334" s="31"/>
      <c r="AH63334" s="31"/>
      <c r="AI63334" s="19"/>
    </row>
    <row r="63335" spans="32:35">
      <c r="AF63335" s="31"/>
      <c r="AG63335" s="31"/>
      <c r="AH63335" s="31"/>
      <c r="AI63335" s="19"/>
    </row>
    <row r="63336" spans="32:35">
      <c r="AF63336" s="31"/>
      <c r="AG63336" s="31"/>
      <c r="AH63336" s="31"/>
      <c r="AI63336" s="19"/>
    </row>
    <row r="63337" spans="32:35">
      <c r="AF63337" s="31"/>
      <c r="AG63337" s="31"/>
      <c r="AH63337" s="31"/>
      <c r="AI63337" s="19"/>
    </row>
    <row r="63338" spans="32:35">
      <c r="AF63338" s="31"/>
      <c r="AG63338" s="31"/>
      <c r="AH63338" s="31"/>
      <c r="AI63338" s="19"/>
    </row>
    <row r="63339" spans="32:35" ht="15">
      <c r="AF63339" s="88"/>
      <c r="AG63339" s="88"/>
      <c r="AH63339" s="88"/>
      <c r="AI63339" s="21"/>
    </row>
    <row r="63340" spans="32:35">
      <c r="AF63340" s="43"/>
      <c r="AG63340" s="43"/>
      <c r="AH63340" s="43"/>
      <c r="AI63340" s="5"/>
    </row>
    <row r="63341" spans="32:35" ht="15" thickBot="1">
      <c r="AF63341" s="89"/>
      <c r="AG63341" s="89"/>
      <c r="AH63341" s="89"/>
      <c r="AI63341" s="3"/>
    </row>
    <row r="63342" spans="32:35">
      <c r="AF63342" s="31"/>
      <c r="AG63342" s="31"/>
      <c r="AH63342" s="31"/>
      <c r="AI63342" s="18"/>
    </row>
    <row r="63343" spans="32:35">
      <c r="AF63343" s="31"/>
      <c r="AG63343" s="31"/>
      <c r="AH63343" s="31"/>
      <c r="AI63343" s="19"/>
    </row>
    <row r="63344" spans="32:35">
      <c r="AF63344" s="31"/>
      <c r="AG63344" s="31"/>
      <c r="AH63344" s="31"/>
      <c r="AI63344" s="19"/>
    </row>
    <row r="63345" spans="32:35">
      <c r="AF63345" s="31"/>
      <c r="AG63345" s="31"/>
      <c r="AH63345" s="31"/>
      <c r="AI63345" s="19"/>
    </row>
    <row r="63346" spans="32:35">
      <c r="AF63346" s="31"/>
      <c r="AG63346" s="31"/>
      <c r="AH63346" s="31"/>
      <c r="AI63346" s="19"/>
    </row>
    <row r="63347" spans="32:35">
      <c r="AF63347" s="31"/>
      <c r="AG63347" s="31"/>
      <c r="AH63347" s="31"/>
      <c r="AI63347" s="19"/>
    </row>
    <row r="63348" spans="32:35">
      <c r="AF63348" s="31"/>
      <c r="AG63348" s="31"/>
      <c r="AH63348" s="31"/>
      <c r="AI63348" s="19"/>
    </row>
    <row r="63349" spans="32:35">
      <c r="AF63349" s="31"/>
      <c r="AG63349" s="31"/>
      <c r="AH63349" s="31"/>
      <c r="AI63349" s="19"/>
    </row>
    <row r="63350" spans="32:35">
      <c r="AF63350" s="31"/>
      <c r="AG63350" s="31"/>
      <c r="AH63350" s="31"/>
      <c r="AI63350" s="19"/>
    </row>
    <row r="63351" spans="32:35">
      <c r="AF63351" s="31"/>
      <c r="AG63351" s="31"/>
      <c r="AH63351" s="31"/>
      <c r="AI63351" s="19"/>
    </row>
    <row r="63352" spans="32:35">
      <c r="AF63352" s="31"/>
      <c r="AG63352" s="31"/>
      <c r="AH63352" s="31"/>
      <c r="AI63352" s="19"/>
    </row>
    <row r="63353" spans="32:35">
      <c r="AF63353" s="31"/>
      <c r="AG63353" s="31"/>
      <c r="AH63353" s="31"/>
      <c r="AI63353" s="19"/>
    </row>
    <row r="63354" spans="32:35">
      <c r="AF63354" s="31"/>
      <c r="AG63354" s="31"/>
      <c r="AH63354" s="31"/>
      <c r="AI63354" s="19"/>
    </row>
    <row r="63355" spans="32:35">
      <c r="AF63355" s="31"/>
      <c r="AG63355" s="31"/>
      <c r="AH63355" s="31"/>
      <c r="AI63355" s="19"/>
    </row>
    <row r="63356" spans="32:35">
      <c r="AF63356" s="31"/>
      <c r="AG63356" s="31"/>
      <c r="AH63356" s="31"/>
      <c r="AI63356" s="19"/>
    </row>
    <row r="63357" spans="32:35">
      <c r="AF63357" s="31"/>
      <c r="AG63357" s="31"/>
      <c r="AH63357" s="31"/>
      <c r="AI63357" s="19"/>
    </row>
    <row r="63358" spans="32:35">
      <c r="AF63358" s="31"/>
      <c r="AG63358" s="31"/>
      <c r="AH63358" s="31"/>
      <c r="AI63358" s="19"/>
    </row>
    <row r="63359" spans="32:35">
      <c r="AF63359" s="31"/>
      <c r="AG63359" s="31"/>
      <c r="AH63359" s="31"/>
      <c r="AI63359" s="19"/>
    </row>
    <row r="63360" spans="32:35">
      <c r="AF63360" s="31"/>
      <c r="AG63360" s="31"/>
      <c r="AH63360" s="31"/>
      <c r="AI63360" s="19"/>
    </row>
    <row r="63361" spans="32:35">
      <c r="AF63361" s="31"/>
      <c r="AG63361" s="31"/>
      <c r="AH63361" s="31"/>
      <c r="AI63361" s="19"/>
    </row>
    <row r="63362" spans="32:35">
      <c r="AF63362" s="31"/>
      <c r="AG63362" s="31"/>
      <c r="AH63362" s="31"/>
      <c r="AI63362" s="19"/>
    </row>
    <row r="63363" spans="32:35">
      <c r="AF63363" s="31"/>
      <c r="AG63363" s="31"/>
      <c r="AH63363" s="31"/>
      <c r="AI63363" s="19"/>
    </row>
    <row r="63364" spans="32:35">
      <c r="AF63364" s="31"/>
      <c r="AG63364" s="31"/>
      <c r="AH63364" s="31"/>
      <c r="AI63364" s="19"/>
    </row>
    <row r="63365" spans="32:35">
      <c r="AF63365" s="31"/>
      <c r="AG63365" s="31"/>
      <c r="AH63365" s="31"/>
      <c r="AI63365" s="19"/>
    </row>
    <row r="63366" spans="32:35">
      <c r="AF63366" s="31"/>
      <c r="AG63366" s="31"/>
      <c r="AH63366" s="31"/>
      <c r="AI63366" s="19"/>
    </row>
    <row r="63367" spans="32:35">
      <c r="AF63367" s="31"/>
      <c r="AG63367" s="31"/>
      <c r="AH63367" s="31"/>
      <c r="AI63367" s="19"/>
    </row>
    <row r="63368" spans="32:35">
      <c r="AF63368" s="31"/>
      <c r="AG63368" s="31"/>
      <c r="AH63368" s="31"/>
      <c r="AI63368" s="19"/>
    </row>
    <row r="63369" spans="32:35">
      <c r="AF63369" s="31"/>
      <c r="AG63369" s="31"/>
      <c r="AH63369" s="31"/>
      <c r="AI63369" s="19"/>
    </row>
    <row r="63370" spans="32:35" ht="15">
      <c r="AF63370" s="88"/>
      <c r="AG63370" s="88"/>
      <c r="AH63370" s="88"/>
      <c r="AI63370" s="21"/>
    </row>
    <row r="63371" spans="32:35">
      <c r="AF63371" s="43"/>
      <c r="AG63371" s="43"/>
      <c r="AH63371" s="43"/>
      <c r="AI63371" s="5"/>
    </row>
    <row r="63372" spans="32:35" ht="15" thickBot="1">
      <c r="AF63372" s="89"/>
      <c r="AG63372" s="89"/>
      <c r="AH63372" s="89"/>
      <c r="AI63372" s="3"/>
    </row>
    <row r="63373" spans="32:35">
      <c r="AF63373" s="31"/>
      <c r="AG63373" s="31"/>
      <c r="AH63373" s="31"/>
      <c r="AI63373" s="18"/>
    </row>
    <row r="63374" spans="32:35">
      <c r="AF63374" s="31"/>
      <c r="AG63374" s="31"/>
      <c r="AH63374" s="31"/>
      <c r="AI63374" s="19"/>
    </row>
    <row r="63375" spans="32:35">
      <c r="AF63375" s="31"/>
      <c r="AG63375" s="31"/>
      <c r="AH63375" s="31"/>
      <c r="AI63375" s="19"/>
    </row>
    <row r="63376" spans="32:35">
      <c r="AF63376" s="31"/>
      <c r="AG63376" s="31"/>
      <c r="AH63376" s="31"/>
      <c r="AI63376" s="19"/>
    </row>
    <row r="63377" spans="32:35">
      <c r="AF63377" s="31"/>
      <c r="AG63377" s="31"/>
      <c r="AH63377" s="31"/>
      <c r="AI63377" s="19"/>
    </row>
    <row r="63378" spans="32:35">
      <c r="AF63378" s="31"/>
      <c r="AG63378" s="31"/>
      <c r="AH63378" s="31"/>
      <c r="AI63378" s="19"/>
    </row>
    <row r="63379" spans="32:35">
      <c r="AF63379" s="31"/>
      <c r="AG63379" s="31"/>
      <c r="AH63379" s="31"/>
      <c r="AI63379" s="19"/>
    </row>
    <row r="63380" spans="32:35">
      <c r="AF63380" s="31"/>
      <c r="AG63380" s="31"/>
      <c r="AH63380" s="31"/>
      <c r="AI63380" s="19"/>
    </row>
    <row r="63381" spans="32:35">
      <c r="AF63381" s="31"/>
      <c r="AG63381" s="31"/>
      <c r="AH63381" s="31"/>
      <c r="AI63381" s="19"/>
    </row>
    <row r="63382" spans="32:35">
      <c r="AF63382" s="31"/>
      <c r="AG63382" s="31"/>
      <c r="AH63382" s="31"/>
      <c r="AI63382" s="19"/>
    </row>
    <row r="63383" spans="32:35">
      <c r="AF63383" s="31"/>
      <c r="AG63383" s="31"/>
      <c r="AH63383" s="31"/>
      <c r="AI63383" s="19"/>
    </row>
    <row r="63384" spans="32:35">
      <c r="AF63384" s="31"/>
      <c r="AG63384" s="31"/>
      <c r="AH63384" s="31"/>
      <c r="AI63384" s="19"/>
    </row>
    <row r="63385" spans="32:35">
      <c r="AF63385" s="31"/>
      <c r="AG63385" s="31"/>
      <c r="AH63385" s="31"/>
      <c r="AI63385" s="19"/>
    </row>
    <row r="63386" spans="32:35">
      <c r="AF63386" s="31"/>
      <c r="AG63386" s="31"/>
      <c r="AH63386" s="31"/>
      <c r="AI63386" s="19"/>
    </row>
    <row r="63387" spans="32:35">
      <c r="AF63387" s="31"/>
      <c r="AG63387" s="31"/>
      <c r="AH63387" s="31"/>
      <c r="AI63387" s="19"/>
    </row>
    <row r="63388" spans="32:35">
      <c r="AF63388" s="31"/>
      <c r="AG63388" s="31"/>
      <c r="AH63388" s="31"/>
      <c r="AI63388" s="19"/>
    </row>
    <row r="63389" spans="32:35">
      <c r="AF63389" s="31"/>
      <c r="AG63389" s="31"/>
      <c r="AH63389" s="31"/>
      <c r="AI63389" s="19"/>
    </row>
    <row r="63390" spans="32:35">
      <c r="AF63390" s="31"/>
      <c r="AG63390" s="31"/>
      <c r="AH63390" s="31"/>
      <c r="AI63390" s="19"/>
    </row>
    <row r="63391" spans="32:35">
      <c r="AF63391" s="31"/>
      <c r="AG63391" s="31"/>
      <c r="AH63391" s="31"/>
      <c r="AI63391" s="19"/>
    </row>
    <row r="63392" spans="32:35">
      <c r="AF63392" s="31"/>
      <c r="AG63392" s="31"/>
      <c r="AH63392" s="31"/>
      <c r="AI63392" s="19"/>
    </row>
    <row r="63393" spans="32:35">
      <c r="AF63393" s="31"/>
      <c r="AG63393" s="31"/>
      <c r="AH63393" s="31"/>
      <c r="AI63393" s="19"/>
    </row>
    <row r="63394" spans="32:35">
      <c r="AF63394" s="31"/>
      <c r="AG63394" s="31"/>
      <c r="AH63394" s="31"/>
      <c r="AI63394" s="19"/>
    </row>
    <row r="63395" spans="32:35">
      <c r="AF63395" s="31"/>
      <c r="AG63395" s="31"/>
      <c r="AH63395" s="31"/>
      <c r="AI63395" s="19"/>
    </row>
    <row r="63396" spans="32:35">
      <c r="AF63396" s="31"/>
      <c r="AG63396" s="31"/>
      <c r="AH63396" s="31"/>
      <c r="AI63396" s="19"/>
    </row>
    <row r="63397" spans="32:35">
      <c r="AF63397" s="31"/>
      <c r="AG63397" s="31"/>
      <c r="AH63397" s="31"/>
      <c r="AI63397" s="19"/>
    </row>
    <row r="63398" spans="32:35">
      <c r="AF63398" s="31"/>
      <c r="AG63398" s="31"/>
      <c r="AH63398" s="31"/>
      <c r="AI63398" s="19"/>
    </row>
    <row r="63399" spans="32:35">
      <c r="AF63399" s="31"/>
      <c r="AG63399" s="31"/>
      <c r="AH63399" s="31"/>
      <c r="AI63399" s="19"/>
    </row>
    <row r="63400" spans="32:35">
      <c r="AF63400" s="31"/>
      <c r="AG63400" s="31"/>
      <c r="AH63400" s="31"/>
      <c r="AI63400" s="19"/>
    </row>
    <row r="63401" spans="32:35" ht="15">
      <c r="AF63401" s="88"/>
      <c r="AG63401" s="88"/>
      <c r="AH63401" s="88"/>
      <c r="AI63401" s="21"/>
    </row>
    <row r="63402" spans="32:35">
      <c r="AF63402" s="43"/>
      <c r="AG63402" s="43"/>
      <c r="AH63402" s="43"/>
      <c r="AI63402" s="5"/>
    </row>
    <row r="63403" spans="32:35" ht="15" thickBot="1">
      <c r="AF63403" s="89"/>
      <c r="AG63403" s="89"/>
      <c r="AH63403" s="89"/>
      <c r="AI63403" s="3"/>
    </row>
    <row r="63404" spans="32:35">
      <c r="AF63404" s="31"/>
      <c r="AG63404" s="31"/>
      <c r="AH63404" s="31"/>
      <c r="AI63404" s="18"/>
    </row>
    <row r="63405" spans="32:35">
      <c r="AF63405" s="31"/>
      <c r="AG63405" s="31"/>
      <c r="AH63405" s="31"/>
      <c r="AI63405" s="19"/>
    </row>
    <row r="63406" spans="32:35">
      <c r="AF63406" s="31"/>
      <c r="AG63406" s="31"/>
      <c r="AH63406" s="31"/>
      <c r="AI63406" s="19"/>
    </row>
    <row r="63407" spans="32:35">
      <c r="AF63407" s="31"/>
      <c r="AG63407" s="31"/>
      <c r="AH63407" s="31"/>
      <c r="AI63407" s="19"/>
    </row>
    <row r="63408" spans="32:35">
      <c r="AF63408" s="31"/>
      <c r="AG63408" s="31"/>
      <c r="AH63408" s="31"/>
      <c r="AI63408" s="19"/>
    </row>
    <row r="63409" spans="32:35">
      <c r="AF63409" s="31"/>
      <c r="AG63409" s="31"/>
      <c r="AH63409" s="31"/>
      <c r="AI63409" s="19"/>
    </row>
    <row r="63410" spans="32:35">
      <c r="AF63410" s="31"/>
      <c r="AG63410" s="31"/>
      <c r="AH63410" s="31"/>
      <c r="AI63410" s="19"/>
    </row>
    <row r="63411" spans="32:35">
      <c r="AF63411" s="31"/>
      <c r="AG63411" s="31"/>
      <c r="AH63411" s="31"/>
      <c r="AI63411" s="19"/>
    </row>
    <row r="63412" spans="32:35">
      <c r="AF63412" s="31"/>
      <c r="AG63412" s="31"/>
      <c r="AH63412" s="31"/>
      <c r="AI63412" s="19"/>
    </row>
    <row r="63413" spans="32:35">
      <c r="AF63413" s="31"/>
      <c r="AG63413" s="31"/>
      <c r="AH63413" s="31"/>
      <c r="AI63413" s="19"/>
    </row>
    <row r="63414" spans="32:35">
      <c r="AF63414" s="31"/>
      <c r="AG63414" s="31"/>
      <c r="AH63414" s="31"/>
      <c r="AI63414" s="19"/>
    </row>
    <row r="63415" spans="32:35">
      <c r="AF63415" s="31"/>
      <c r="AG63415" s="31"/>
      <c r="AH63415" s="31"/>
      <c r="AI63415" s="19"/>
    </row>
    <row r="63416" spans="32:35">
      <c r="AF63416" s="31"/>
      <c r="AG63416" s="31"/>
      <c r="AH63416" s="31"/>
      <c r="AI63416" s="19"/>
    </row>
    <row r="63417" spans="32:35">
      <c r="AF63417" s="31"/>
      <c r="AG63417" s="31"/>
      <c r="AH63417" s="31"/>
      <c r="AI63417" s="19"/>
    </row>
    <row r="63418" spans="32:35">
      <c r="AF63418" s="31"/>
      <c r="AG63418" s="31"/>
      <c r="AH63418" s="31"/>
      <c r="AI63418" s="19"/>
    </row>
    <row r="63419" spans="32:35">
      <c r="AF63419" s="31"/>
      <c r="AG63419" s="31"/>
      <c r="AH63419" s="31"/>
      <c r="AI63419" s="19"/>
    </row>
    <row r="63420" spans="32:35">
      <c r="AF63420" s="31"/>
      <c r="AG63420" s="31"/>
      <c r="AH63420" s="31"/>
      <c r="AI63420" s="19"/>
    </row>
    <row r="63421" spans="32:35">
      <c r="AF63421" s="31"/>
      <c r="AG63421" s="31"/>
      <c r="AH63421" s="31"/>
      <c r="AI63421" s="19"/>
    </row>
    <row r="63422" spans="32:35">
      <c r="AF63422" s="31"/>
      <c r="AG63422" s="31"/>
      <c r="AH63422" s="31"/>
      <c r="AI63422" s="19"/>
    </row>
    <row r="63423" spans="32:35">
      <c r="AF63423" s="31"/>
      <c r="AG63423" s="31"/>
      <c r="AH63423" s="31"/>
      <c r="AI63423" s="19"/>
    </row>
    <row r="63424" spans="32:35">
      <c r="AF63424" s="31"/>
      <c r="AG63424" s="31"/>
      <c r="AH63424" s="31"/>
      <c r="AI63424" s="19"/>
    </row>
    <row r="63425" spans="32:35">
      <c r="AF63425" s="31"/>
      <c r="AG63425" s="31"/>
      <c r="AH63425" s="31"/>
      <c r="AI63425" s="19"/>
    </row>
    <row r="63426" spans="32:35">
      <c r="AF63426" s="31"/>
      <c r="AG63426" s="31"/>
      <c r="AH63426" s="31"/>
      <c r="AI63426" s="19"/>
    </row>
    <row r="63427" spans="32:35">
      <c r="AF63427" s="31"/>
      <c r="AG63427" s="31"/>
      <c r="AH63427" s="31"/>
      <c r="AI63427" s="19"/>
    </row>
    <row r="63428" spans="32:35">
      <c r="AF63428" s="31"/>
      <c r="AG63428" s="31"/>
      <c r="AH63428" s="31"/>
      <c r="AI63428" s="19"/>
    </row>
    <row r="63429" spans="32:35">
      <c r="AF63429" s="31"/>
      <c r="AG63429" s="31"/>
      <c r="AH63429" s="31"/>
      <c r="AI63429" s="19"/>
    </row>
    <row r="63430" spans="32:35">
      <c r="AF63430" s="31"/>
      <c r="AG63430" s="31"/>
      <c r="AH63430" s="31"/>
      <c r="AI63430" s="19"/>
    </row>
    <row r="63431" spans="32:35">
      <c r="AF63431" s="31"/>
      <c r="AG63431" s="31"/>
      <c r="AH63431" s="31"/>
      <c r="AI63431" s="19"/>
    </row>
    <row r="63432" spans="32:35" ht="15">
      <c r="AF63432" s="88"/>
      <c r="AG63432" s="88"/>
      <c r="AH63432" s="88"/>
      <c r="AI63432" s="21"/>
    </row>
    <row r="63433" spans="32:35">
      <c r="AF63433" s="43"/>
      <c r="AG63433" s="43"/>
      <c r="AH63433" s="43"/>
      <c r="AI63433" s="5"/>
    </row>
    <row r="63434" spans="32:35" ht="15" thickBot="1">
      <c r="AF63434" s="89"/>
      <c r="AG63434" s="89"/>
      <c r="AH63434" s="89"/>
      <c r="AI63434" s="3"/>
    </row>
    <row r="63435" spans="32:35">
      <c r="AF63435" s="31"/>
      <c r="AG63435" s="31"/>
      <c r="AH63435" s="31"/>
      <c r="AI63435" s="18"/>
    </row>
    <row r="63436" spans="32:35">
      <c r="AF63436" s="31"/>
      <c r="AG63436" s="31"/>
      <c r="AH63436" s="31"/>
      <c r="AI63436" s="19"/>
    </row>
    <row r="63437" spans="32:35">
      <c r="AF63437" s="31"/>
      <c r="AG63437" s="31"/>
      <c r="AH63437" s="31"/>
      <c r="AI63437" s="19"/>
    </row>
    <row r="63438" spans="32:35">
      <c r="AF63438" s="31"/>
      <c r="AG63438" s="31"/>
      <c r="AH63438" s="31"/>
      <c r="AI63438" s="19"/>
    </row>
    <row r="63439" spans="32:35">
      <c r="AF63439" s="31"/>
      <c r="AG63439" s="31"/>
      <c r="AH63439" s="31"/>
      <c r="AI63439" s="19"/>
    </row>
    <row r="63440" spans="32:35">
      <c r="AF63440" s="31"/>
      <c r="AG63440" s="31"/>
      <c r="AH63440" s="31"/>
      <c r="AI63440" s="19"/>
    </row>
    <row r="63441" spans="32:35">
      <c r="AF63441" s="31"/>
      <c r="AG63441" s="31"/>
      <c r="AH63441" s="31"/>
      <c r="AI63441" s="19"/>
    </row>
    <row r="63442" spans="32:35">
      <c r="AF63442" s="31"/>
      <c r="AG63442" s="31"/>
      <c r="AH63442" s="31"/>
      <c r="AI63442" s="19"/>
    </row>
    <row r="63443" spans="32:35">
      <c r="AF63443" s="31"/>
      <c r="AG63443" s="31"/>
      <c r="AH63443" s="31"/>
      <c r="AI63443" s="19"/>
    </row>
    <row r="63444" spans="32:35">
      <c r="AF63444" s="31"/>
      <c r="AG63444" s="31"/>
      <c r="AH63444" s="31"/>
      <c r="AI63444" s="19"/>
    </row>
    <row r="63445" spans="32:35">
      <c r="AF63445" s="31"/>
      <c r="AG63445" s="31"/>
      <c r="AH63445" s="31"/>
      <c r="AI63445" s="19"/>
    </row>
    <row r="63446" spans="32:35">
      <c r="AF63446" s="31"/>
      <c r="AG63446" s="31"/>
      <c r="AH63446" s="31"/>
      <c r="AI63446" s="19"/>
    </row>
    <row r="63447" spans="32:35">
      <c r="AF63447" s="31"/>
      <c r="AG63447" s="31"/>
      <c r="AH63447" s="31"/>
      <c r="AI63447" s="19"/>
    </row>
    <row r="63448" spans="32:35">
      <c r="AF63448" s="31"/>
      <c r="AG63448" s="31"/>
      <c r="AH63448" s="31"/>
      <c r="AI63448" s="19"/>
    </row>
    <row r="63449" spans="32:35">
      <c r="AF63449" s="31"/>
      <c r="AG63449" s="31"/>
      <c r="AH63449" s="31"/>
      <c r="AI63449" s="19"/>
    </row>
    <row r="63450" spans="32:35">
      <c r="AF63450" s="31"/>
      <c r="AG63450" s="31"/>
      <c r="AH63450" s="31"/>
      <c r="AI63450" s="19"/>
    </row>
    <row r="63451" spans="32:35">
      <c r="AF63451" s="31"/>
      <c r="AG63451" s="31"/>
      <c r="AH63451" s="31"/>
      <c r="AI63451" s="19"/>
    </row>
    <row r="63452" spans="32:35">
      <c r="AF63452" s="31"/>
      <c r="AG63452" s="31"/>
      <c r="AH63452" s="31"/>
      <c r="AI63452" s="19"/>
    </row>
    <row r="63453" spans="32:35">
      <c r="AF63453" s="31"/>
      <c r="AG63453" s="31"/>
      <c r="AH63453" s="31"/>
      <c r="AI63453" s="19"/>
    </row>
    <row r="63454" spans="32:35">
      <c r="AF63454" s="31"/>
      <c r="AG63454" s="31"/>
      <c r="AH63454" s="31"/>
      <c r="AI63454" s="19"/>
    </row>
    <row r="63455" spans="32:35">
      <c r="AF63455" s="31"/>
      <c r="AG63455" s="31"/>
      <c r="AH63455" s="31"/>
      <c r="AI63455" s="19"/>
    </row>
    <row r="63456" spans="32:35">
      <c r="AF63456" s="31"/>
      <c r="AG63456" s="31"/>
      <c r="AH63456" s="31"/>
      <c r="AI63456" s="19"/>
    </row>
    <row r="63457" spans="32:35">
      <c r="AF63457" s="31"/>
      <c r="AG63457" s="31"/>
      <c r="AH63457" s="31"/>
      <c r="AI63457" s="19"/>
    </row>
    <row r="63458" spans="32:35">
      <c r="AF63458" s="31"/>
      <c r="AG63458" s="31"/>
      <c r="AH63458" s="31"/>
      <c r="AI63458" s="19"/>
    </row>
    <row r="63459" spans="32:35">
      <c r="AF63459" s="31"/>
      <c r="AG63459" s="31"/>
      <c r="AH63459" s="31"/>
      <c r="AI63459" s="19"/>
    </row>
    <row r="63460" spans="32:35">
      <c r="AF63460" s="31"/>
      <c r="AG63460" s="31"/>
      <c r="AH63460" s="31"/>
      <c r="AI63460" s="19"/>
    </row>
    <row r="63461" spans="32:35">
      <c r="AF63461" s="31"/>
      <c r="AG63461" s="31"/>
      <c r="AH63461" s="31"/>
      <c r="AI63461" s="19"/>
    </row>
    <row r="63462" spans="32:35">
      <c r="AF63462" s="31"/>
      <c r="AG63462" s="31"/>
      <c r="AH63462" s="31"/>
      <c r="AI63462" s="19"/>
    </row>
    <row r="63463" spans="32:35" ht="15">
      <c r="AF63463" s="88"/>
      <c r="AG63463" s="88"/>
      <c r="AH63463" s="88"/>
      <c r="AI63463" s="21"/>
    </row>
    <row r="63464" spans="32:35">
      <c r="AF63464" s="43"/>
      <c r="AG63464" s="43"/>
      <c r="AH63464" s="43"/>
      <c r="AI63464" s="5"/>
    </row>
    <row r="63465" spans="32:35" ht="15" thickBot="1">
      <c r="AF63465" s="89"/>
      <c r="AG63465" s="89"/>
      <c r="AH63465" s="89"/>
      <c r="AI63465" s="3"/>
    </row>
    <row r="63466" spans="32:35">
      <c r="AF63466" s="31"/>
      <c r="AG63466" s="31"/>
      <c r="AH63466" s="31"/>
      <c r="AI63466" s="18"/>
    </row>
    <row r="63467" spans="32:35">
      <c r="AF63467" s="31"/>
      <c r="AG63467" s="31"/>
      <c r="AH63467" s="31"/>
      <c r="AI63467" s="19"/>
    </row>
    <row r="63468" spans="32:35">
      <c r="AF63468" s="31"/>
      <c r="AG63468" s="31"/>
      <c r="AH63468" s="31"/>
      <c r="AI63468" s="19"/>
    </row>
    <row r="63469" spans="32:35">
      <c r="AF63469" s="31"/>
      <c r="AG63469" s="31"/>
      <c r="AH63469" s="31"/>
      <c r="AI63469" s="19"/>
    </row>
    <row r="63470" spans="32:35">
      <c r="AF63470" s="31"/>
      <c r="AG63470" s="31"/>
      <c r="AH63470" s="31"/>
      <c r="AI63470" s="19"/>
    </row>
    <row r="63471" spans="32:35">
      <c r="AF63471" s="31"/>
      <c r="AG63471" s="31"/>
      <c r="AH63471" s="31"/>
      <c r="AI63471" s="19"/>
    </row>
    <row r="63472" spans="32:35">
      <c r="AF63472" s="31"/>
      <c r="AG63472" s="31"/>
      <c r="AH63472" s="31"/>
      <c r="AI63472" s="19"/>
    </row>
    <row r="63473" spans="32:35">
      <c r="AF63473" s="31"/>
      <c r="AG63473" s="31"/>
      <c r="AH63473" s="31"/>
      <c r="AI63473" s="19"/>
    </row>
    <row r="63474" spans="32:35">
      <c r="AF63474" s="31"/>
      <c r="AG63474" s="31"/>
      <c r="AH63474" s="31"/>
      <c r="AI63474" s="19"/>
    </row>
    <row r="63475" spans="32:35">
      <c r="AF63475" s="31"/>
      <c r="AG63475" s="31"/>
      <c r="AH63475" s="31"/>
      <c r="AI63475" s="19"/>
    </row>
    <row r="63476" spans="32:35">
      <c r="AF63476" s="31"/>
      <c r="AG63476" s="31"/>
      <c r="AH63476" s="31"/>
      <c r="AI63476" s="19"/>
    </row>
    <row r="63477" spans="32:35">
      <c r="AF63477" s="31"/>
      <c r="AG63477" s="31"/>
      <c r="AH63477" s="31"/>
      <c r="AI63477" s="19"/>
    </row>
    <row r="63478" spans="32:35">
      <c r="AF63478" s="31"/>
      <c r="AG63478" s="31"/>
      <c r="AH63478" s="31"/>
      <c r="AI63478" s="19"/>
    </row>
    <row r="63479" spans="32:35">
      <c r="AF63479" s="31"/>
      <c r="AG63479" s="31"/>
      <c r="AH63479" s="31"/>
      <c r="AI63479" s="19"/>
    </row>
    <row r="63480" spans="32:35">
      <c r="AF63480" s="31"/>
      <c r="AG63480" s="31"/>
      <c r="AH63480" s="31"/>
      <c r="AI63480" s="19"/>
    </row>
    <row r="63481" spans="32:35">
      <c r="AF63481" s="31"/>
      <c r="AG63481" s="31"/>
      <c r="AH63481" s="31"/>
      <c r="AI63481" s="19"/>
    </row>
    <row r="63482" spans="32:35">
      <c r="AF63482" s="31"/>
      <c r="AG63482" s="31"/>
      <c r="AH63482" s="31"/>
      <c r="AI63482" s="19"/>
    </row>
    <row r="63483" spans="32:35">
      <c r="AF63483" s="31"/>
      <c r="AG63483" s="31"/>
      <c r="AH63483" s="31"/>
      <c r="AI63483" s="19"/>
    </row>
    <row r="63484" spans="32:35">
      <c r="AF63484" s="31"/>
      <c r="AG63484" s="31"/>
      <c r="AH63484" s="31"/>
      <c r="AI63484" s="19"/>
    </row>
    <row r="63485" spans="32:35">
      <c r="AF63485" s="31"/>
      <c r="AG63485" s="31"/>
      <c r="AH63485" s="31"/>
      <c r="AI63485" s="19"/>
    </row>
    <row r="63486" spans="32:35">
      <c r="AF63486" s="31"/>
      <c r="AG63486" s="31"/>
      <c r="AH63486" s="31"/>
      <c r="AI63486" s="19"/>
    </row>
    <row r="63487" spans="32:35">
      <c r="AF63487" s="31"/>
      <c r="AG63487" s="31"/>
      <c r="AH63487" s="31"/>
      <c r="AI63487" s="19"/>
    </row>
    <row r="63488" spans="32:35">
      <c r="AF63488" s="31"/>
      <c r="AG63488" s="31"/>
      <c r="AH63488" s="31"/>
      <c r="AI63488" s="19"/>
    </row>
    <row r="63489" spans="32:35">
      <c r="AF63489" s="31"/>
      <c r="AG63489" s="31"/>
      <c r="AH63489" s="31"/>
      <c r="AI63489" s="19"/>
    </row>
    <row r="63490" spans="32:35">
      <c r="AF63490" s="31"/>
      <c r="AG63490" s="31"/>
      <c r="AH63490" s="31"/>
      <c r="AI63490" s="19"/>
    </row>
    <row r="63491" spans="32:35">
      <c r="AF63491" s="31"/>
      <c r="AG63491" s="31"/>
      <c r="AH63491" s="31"/>
      <c r="AI63491" s="19"/>
    </row>
    <row r="63492" spans="32:35">
      <c r="AF63492" s="31"/>
      <c r="AG63492" s="31"/>
      <c r="AH63492" s="31"/>
      <c r="AI63492" s="19"/>
    </row>
    <row r="63493" spans="32:35">
      <c r="AF63493" s="31"/>
      <c r="AG63493" s="31"/>
      <c r="AH63493" s="31"/>
      <c r="AI63493" s="19"/>
    </row>
    <row r="63494" spans="32:35" ht="15">
      <c r="AF63494" s="88"/>
      <c r="AG63494" s="88"/>
      <c r="AH63494" s="88"/>
      <c r="AI63494" s="21"/>
    </row>
    <row r="63495" spans="32:35">
      <c r="AF63495" s="43"/>
      <c r="AG63495" s="43"/>
      <c r="AH63495" s="43"/>
      <c r="AI63495" s="5"/>
    </row>
    <row r="63496" spans="32:35" ht="15" thickBot="1">
      <c r="AF63496" s="89"/>
      <c r="AG63496" s="89"/>
      <c r="AH63496" s="89"/>
      <c r="AI63496" s="3"/>
    </row>
    <row r="63497" spans="32:35">
      <c r="AF63497" s="31"/>
      <c r="AG63497" s="31"/>
      <c r="AH63497" s="31"/>
      <c r="AI63497" s="18"/>
    </row>
    <row r="63498" spans="32:35">
      <c r="AF63498" s="31"/>
      <c r="AG63498" s="31"/>
      <c r="AH63498" s="31"/>
      <c r="AI63498" s="19"/>
    </row>
    <row r="63499" spans="32:35">
      <c r="AF63499" s="31"/>
      <c r="AG63499" s="31"/>
      <c r="AH63499" s="31"/>
      <c r="AI63499" s="19"/>
    </row>
    <row r="63500" spans="32:35">
      <c r="AF63500" s="31"/>
      <c r="AG63500" s="31"/>
      <c r="AH63500" s="31"/>
      <c r="AI63500" s="19"/>
    </row>
    <row r="63501" spans="32:35">
      <c r="AF63501" s="31"/>
      <c r="AG63501" s="31"/>
      <c r="AH63501" s="31"/>
      <c r="AI63501" s="19"/>
    </row>
    <row r="63502" spans="32:35">
      <c r="AF63502" s="31"/>
      <c r="AG63502" s="31"/>
      <c r="AH63502" s="31"/>
      <c r="AI63502" s="19"/>
    </row>
    <row r="63503" spans="32:35">
      <c r="AF63503" s="31"/>
      <c r="AG63503" s="31"/>
      <c r="AH63503" s="31"/>
      <c r="AI63503" s="19"/>
    </row>
    <row r="63504" spans="32:35">
      <c r="AF63504" s="31"/>
      <c r="AG63504" s="31"/>
      <c r="AH63504" s="31"/>
      <c r="AI63504" s="19"/>
    </row>
    <row r="63505" spans="32:35">
      <c r="AF63505" s="31"/>
      <c r="AG63505" s="31"/>
      <c r="AH63505" s="31"/>
      <c r="AI63505" s="19"/>
    </row>
    <row r="63506" spans="32:35">
      <c r="AF63506" s="31"/>
      <c r="AG63506" s="31"/>
      <c r="AH63506" s="31"/>
      <c r="AI63506" s="19"/>
    </row>
    <row r="63507" spans="32:35">
      <c r="AF63507" s="31"/>
      <c r="AG63507" s="31"/>
      <c r="AH63507" s="31"/>
      <c r="AI63507" s="19"/>
    </row>
    <row r="63508" spans="32:35">
      <c r="AF63508" s="31"/>
      <c r="AG63508" s="31"/>
      <c r="AH63508" s="31"/>
      <c r="AI63508" s="19"/>
    </row>
    <row r="63509" spans="32:35">
      <c r="AF63509" s="31"/>
      <c r="AG63509" s="31"/>
      <c r="AH63509" s="31"/>
      <c r="AI63509" s="19"/>
    </row>
    <row r="63510" spans="32:35">
      <c r="AF63510" s="31"/>
      <c r="AG63510" s="31"/>
      <c r="AH63510" s="31"/>
      <c r="AI63510" s="19"/>
    </row>
    <row r="63511" spans="32:35">
      <c r="AF63511" s="31"/>
      <c r="AG63511" s="31"/>
      <c r="AH63511" s="31"/>
      <c r="AI63511" s="19"/>
    </row>
    <row r="63512" spans="32:35">
      <c r="AF63512" s="31"/>
      <c r="AG63512" s="31"/>
      <c r="AH63512" s="31"/>
      <c r="AI63512" s="19"/>
    </row>
    <row r="63513" spans="32:35">
      <c r="AF63513" s="31"/>
      <c r="AG63513" s="31"/>
      <c r="AH63513" s="31"/>
      <c r="AI63513" s="19"/>
    </row>
    <row r="63514" spans="32:35">
      <c r="AF63514" s="31"/>
      <c r="AG63514" s="31"/>
      <c r="AH63514" s="31"/>
      <c r="AI63514" s="19"/>
    </row>
    <row r="63515" spans="32:35">
      <c r="AF63515" s="31"/>
      <c r="AG63515" s="31"/>
      <c r="AH63515" s="31"/>
      <c r="AI63515" s="19"/>
    </row>
    <row r="63516" spans="32:35">
      <c r="AF63516" s="31"/>
      <c r="AG63516" s="31"/>
      <c r="AH63516" s="31"/>
      <c r="AI63516" s="19"/>
    </row>
    <row r="63517" spans="32:35">
      <c r="AF63517" s="31"/>
      <c r="AG63517" s="31"/>
      <c r="AH63517" s="31"/>
      <c r="AI63517" s="19"/>
    </row>
    <row r="63518" spans="32:35">
      <c r="AF63518" s="31"/>
      <c r="AG63518" s="31"/>
      <c r="AH63518" s="31"/>
      <c r="AI63518" s="19"/>
    </row>
    <row r="63519" spans="32:35">
      <c r="AF63519" s="31"/>
      <c r="AG63519" s="31"/>
      <c r="AH63519" s="31"/>
      <c r="AI63519" s="19"/>
    </row>
    <row r="63520" spans="32:35">
      <c r="AF63520" s="31"/>
      <c r="AG63520" s="31"/>
      <c r="AH63520" s="31"/>
      <c r="AI63520" s="19"/>
    </row>
    <row r="63521" spans="32:35">
      <c r="AF63521" s="31"/>
      <c r="AG63521" s="31"/>
      <c r="AH63521" s="31"/>
      <c r="AI63521" s="19"/>
    </row>
    <row r="63522" spans="32:35">
      <c r="AF63522" s="31"/>
      <c r="AG63522" s="31"/>
      <c r="AH63522" s="31"/>
      <c r="AI63522" s="19"/>
    </row>
    <row r="63523" spans="32:35">
      <c r="AF63523" s="31"/>
      <c r="AG63523" s="31"/>
      <c r="AH63523" s="31"/>
      <c r="AI63523" s="19"/>
    </row>
    <row r="63524" spans="32:35">
      <c r="AF63524" s="31"/>
      <c r="AG63524" s="31"/>
      <c r="AH63524" s="31"/>
      <c r="AI63524" s="19"/>
    </row>
    <row r="63525" spans="32:35" ht="15">
      <c r="AF63525" s="88"/>
      <c r="AG63525" s="88"/>
      <c r="AH63525" s="88"/>
      <c r="AI63525" s="21"/>
    </row>
    <row r="63526" spans="32:35">
      <c r="AF63526" s="43"/>
      <c r="AG63526" s="43"/>
      <c r="AH63526" s="43"/>
      <c r="AI63526" s="5"/>
    </row>
    <row r="63527" spans="32:35" ht="15" thickBot="1">
      <c r="AF63527" s="89"/>
      <c r="AG63527" s="89"/>
      <c r="AH63527" s="89"/>
      <c r="AI63527" s="3"/>
    </row>
    <row r="63528" spans="32:35">
      <c r="AF63528" s="31"/>
      <c r="AG63528" s="31"/>
      <c r="AH63528" s="31"/>
      <c r="AI63528" s="18"/>
    </row>
    <row r="63529" spans="32:35">
      <c r="AF63529" s="31"/>
      <c r="AG63529" s="31"/>
      <c r="AH63529" s="31"/>
      <c r="AI63529" s="19"/>
    </row>
    <row r="63530" spans="32:35">
      <c r="AF63530" s="31"/>
      <c r="AG63530" s="31"/>
      <c r="AH63530" s="31"/>
      <c r="AI63530" s="19"/>
    </row>
    <row r="63531" spans="32:35">
      <c r="AF63531" s="31"/>
      <c r="AG63531" s="31"/>
      <c r="AH63531" s="31"/>
      <c r="AI63531" s="19"/>
    </row>
    <row r="63532" spans="32:35">
      <c r="AF63532" s="31"/>
      <c r="AG63532" s="31"/>
      <c r="AH63532" s="31"/>
      <c r="AI63532" s="19"/>
    </row>
    <row r="63533" spans="32:35">
      <c r="AF63533" s="31"/>
      <c r="AG63533" s="31"/>
      <c r="AH63533" s="31"/>
      <c r="AI63533" s="19"/>
    </row>
    <row r="63534" spans="32:35">
      <c r="AF63534" s="31"/>
      <c r="AG63534" s="31"/>
      <c r="AH63534" s="31"/>
      <c r="AI63534" s="19"/>
    </row>
    <row r="63535" spans="32:35">
      <c r="AF63535" s="31"/>
      <c r="AG63535" s="31"/>
      <c r="AH63535" s="31"/>
      <c r="AI63535" s="19"/>
    </row>
    <row r="63536" spans="32:35">
      <c r="AF63536" s="31"/>
      <c r="AG63536" s="31"/>
      <c r="AH63536" s="31"/>
      <c r="AI63536" s="19"/>
    </row>
    <row r="63537" spans="32:35">
      <c r="AF63537" s="31"/>
      <c r="AG63537" s="31"/>
      <c r="AH63537" s="31"/>
      <c r="AI63537" s="19"/>
    </row>
    <row r="63538" spans="32:35">
      <c r="AF63538" s="31"/>
      <c r="AG63538" s="31"/>
      <c r="AH63538" s="31"/>
      <c r="AI63538" s="19"/>
    </row>
    <row r="63539" spans="32:35">
      <c r="AF63539" s="31"/>
      <c r="AG63539" s="31"/>
      <c r="AH63539" s="31"/>
      <c r="AI63539" s="19"/>
    </row>
    <row r="63540" spans="32:35">
      <c r="AF63540" s="31"/>
      <c r="AG63540" s="31"/>
      <c r="AH63540" s="31"/>
      <c r="AI63540" s="19"/>
    </row>
    <row r="63541" spans="32:35">
      <c r="AF63541" s="31"/>
      <c r="AG63541" s="31"/>
      <c r="AH63541" s="31"/>
      <c r="AI63541" s="19"/>
    </row>
    <row r="63542" spans="32:35">
      <c r="AF63542" s="31"/>
      <c r="AG63542" s="31"/>
      <c r="AH63542" s="31"/>
      <c r="AI63542" s="19"/>
    </row>
    <row r="63543" spans="32:35">
      <c r="AF63543" s="31"/>
      <c r="AG63543" s="31"/>
      <c r="AH63543" s="31"/>
      <c r="AI63543" s="19"/>
    </row>
    <row r="63544" spans="32:35">
      <c r="AF63544" s="31"/>
      <c r="AG63544" s="31"/>
      <c r="AH63544" s="31"/>
      <c r="AI63544" s="19"/>
    </row>
    <row r="63545" spans="32:35">
      <c r="AF63545" s="31"/>
      <c r="AG63545" s="31"/>
      <c r="AH63545" s="31"/>
      <c r="AI63545" s="19"/>
    </row>
    <row r="63546" spans="32:35">
      <c r="AF63546" s="31"/>
      <c r="AG63546" s="31"/>
      <c r="AH63546" s="31"/>
      <c r="AI63546" s="19"/>
    </row>
    <row r="63547" spans="32:35">
      <c r="AF63547" s="31"/>
      <c r="AG63547" s="31"/>
      <c r="AH63547" s="31"/>
      <c r="AI63547" s="19"/>
    </row>
    <row r="63548" spans="32:35">
      <c r="AF63548" s="31"/>
      <c r="AG63548" s="31"/>
      <c r="AH63548" s="31"/>
      <c r="AI63548" s="19"/>
    </row>
    <row r="63549" spans="32:35">
      <c r="AF63549" s="31"/>
      <c r="AG63549" s="31"/>
      <c r="AH63549" s="31"/>
      <c r="AI63549" s="19"/>
    </row>
    <row r="63550" spans="32:35">
      <c r="AF63550" s="31"/>
      <c r="AG63550" s="31"/>
      <c r="AH63550" s="31"/>
      <c r="AI63550" s="19"/>
    </row>
    <row r="63551" spans="32:35">
      <c r="AF63551" s="31"/>
      <c r="AG63551" s="31"/>
      <c r="AH63551" s="31"/>
      <c r="AI63551" s="19"/>
    </row>
    <row r="63552" spans="32:35">
      <c r="AF63552" s="31"/>
      <c r="AG63552" s="31"/>
      <c r="AH63552" s="31"/>
      <c r="AI63552" s="19"/>
    </row>
    <row r="63553" spans="32:35">
      <c r="AF63553" s="31"/>
      <c r="AG63553" s="31"/>
      <c r="AH63553" s="31"/>
      <c r="AI63553" s="19"/>
    </row>
    <row r="63554" spans="32:35">
      <c r="AF63554" s="31"/>
      <c r="AG63554" s="31"/>
      <c r="AH63554" s="31"/>
      <c r="AI63554" s="19"/>
    </row>
    <row r="63555" spans="32:35">
      <c r="AF63555" s="31"/>
      <c r="AG63555" s="31"/>
      <c r="AH63555" s="31"/>
      <c r="AI63555" s="19"/>
    </row>
    <row r="63556" spans="32:35" ht="15">
      <c r="AF63556" s="88"/>
      <c r="AG63556" s="88"/>
      <c r="AH63556" s="88"/>
      <c r="AI63556" s="21"/>
    </row>
    <row r="63557" spans="32:35">
      <c r="AF63557" s="43"/>
      <c r="AG63557" s="43"/>
      <c r="AH63557" s="43"/>
      <c r="AI63557" s="5"/>
    </row>
    <row r="63558" spans="32:35" ht="15" thickBot="1">
      <c r="AF63558" s="89"/>
      <c r="AG63558" s="89"/>
      <c r="AH63558" s="89"/>
      <c r="AI63558" s="3"/>
    </row>
    <row r="63559" spans="32:35">
      <c r="AF63559" s="31"/>
      <c r="AG63559" s="31"/>
      <c r="AH63559" s="31"/>
      <c r="AI63559" s="18"/>
    </row>
    <row r="63560" spans="32:35">
      <c r="AF63560" s="31"/>
      <c r="AG63560" s="31"/>
      <c r="AH63560" s="31"/>
      <c r="AI63560" s="19"/>
    </row>
    <row r="63561" spans="32:35">
      <c r="AF63561" s="31"/>
      <c r="AG63561" s="31"/>
      <c r="AH63561" s="31"/>
      <c r="AI63561" s="19"/>
    </row>
    <row r="63562" spans="32:35">
      <c r="AF63562" s="31"/>
      <c r="AG63562" s="31"/>
      <c r="AH63562" s="31"/>
      <c r="AI63562" s="19"/>
    </row>
    <row r="63563" spans="32:35">
      <c r="AF63563" s="31"/>
      <c r="AG63563" s="31"/>
      <c r="AH63563" s="31"/>
      <c r="AI63563" s="19"/>
    </row>
    <row r="63564" spans="32:35">
      <c r="AF63564" s="31"/>
      <c r="AG63564" s="31"/>
      <c r="AH63564" s="31"/>
      <c r="AI63564" s="19"/>
    </row>
    <row r="63565" spans="32:35">
      <c r="AF63565" s="31"/>
      <c r="AG63565" s="31"/>
      <c r="AH63565" s="31"/>
      <c r="AI63565" s="19"/>
    </row>
    <row r="63566" spans="32:35">
      <c r="AF63566" s="31"/>
      <c r="AG63566" s="31"/>
      <c r="AH63566" s="31"/>
      <c r="AI63566" s="19"/>
    </row>
    <row r="63567" spans="32:35">
      <c r="AF63567" s="31"/>
      <c r="AG63567" s="31"/>
      <c r="AH63567" s="31"/>
      <c r="AI63567" s="19"/>
    </row>
    <row r="63568" spans="32:35">
      <c r="AF63568" s="31"/>
      <c r="AG63568" s="31"/>
      <c r="AH63568" s="31"/>
      <c r="AI63568" s="19"/>
    </row>
    <row r="63569" spans="32:35">
      <c r="AF63569" s="31"/>
      <c r="AG63569" s="31"/>
      <c r="AH63569" s="31"/>
      <c r="AI63569" s="19"/>
    </row>
    <row r="63570" spans="32:35">
      <c r="AF63570" s="31"/>
      <c r="AG63570" s="31"/>
      <c r="AH63570" s="31"/>
      <c r="AI63570" s="19"/>
    </row>
    <row r="63571" spans="32:35">
      <c r="AF63571" s="31"/>
      <c r="AG63571" s="31"/>
      <c r="AH63571" s="31"/>
      <c r="AI63571" s="19"/>
    </row>
    <row r="63572" spans="32:35">
      <c r="AF63572" s="31"/>
      <c r="AG63572" s="31"/>
      <c r="AH63572" s="31"/>
      <c r="AI63572" s="19"/>
    </row>
    <row r="63573" spans="32:35">
      <c r="AF63573" s="31"/>
      <c r="AG63573" s="31"/>
      <c r="AH63573" s="31"/>
      <c r="AI63573" s="19"/>
    </row>
    <row r="63574" spans="32:35">
      <c r="AF63574" s="31"/>
      <c r="AG63574" s="31"/>
      <c r="AH63574" s="31"/>
      <c r="AI63574" s="19"/>
    </row>
    <row r="63575" spans="32:35">
      <c r="AF63575" s="31"/>
      <c r="AG63575" s="31"/>
      <c r="AH63575" s="31"/>
      <c r="AI63575" s="19"/>
    </row>
    <row r="63576" spans="32:35">
      <c r="AF63576" s="31"/>
      <c r="AG63576" s="31"/>
      <c r="AH63576" s="31"/>
      <c r="AI63576" s="19"/>
    </row>
    <row r="63577" spans="32:35">
      <c r="AF63577" s="31"/>
      <c r="AG63577" s="31"/>
      <c r="AH63577" s="31"/>
      <c r="AI63577" s="19"/>
    </row>
    <row r="63578" spans="32:35">
      <c r="AF63578" s="31"/>
      <c r="AG63578" s="31"/>
      <c r="AH63578" s="31"/>
      <c r="AI63578" s="19"/>
    </row>
    <row r="63579" spans="32:35">
      <c r="AF63579" s="31"/>
      <c r="AG63579" s="31"/>
      <c r="AH63579" s="31"/>
      <c r="AI63579" s="19"/>
    </row>
    <row r="63580" spans="32:35">
      <c r="AF63580" s="31"/>
      <c r="AG63580" s="31"/>
      <c r="AH63580" s="31"/>
      <c r="AI63580" s="19"/>
    </row>
    <row r="63581" spans="32:35">
      <c r="AF63581" s="31"/>
      <c r="AG63581" s="31"/>
      <c r="AH63581" s="31"/>
      <c r="AI63581" s="19"/>
    </row>
    <row r="63582" spans="32:35">
      <c r="AF63582" s="31"/>
      <c r="AG63582" s="31"/>
      <c r="AH63582" s="31"/>
      <c r="AI63582" s="19"/>
    </row>
    <row r="63583" spans="32:35">
      <c r="AF63583" s="31"/>
      <c r="AG63583" s="31"/>
      <c r="AH63583" s="31"/>
      <c r="AI63583" s="19"/>
    </row>
    <row r="63584" spans="32:35">
      <c r="AF63584" s="31"/>
      <c r="AG63584" s="31"/>
      <c r="AH63584" s="31"/>
      <c r="AI63584" s="19"/>
    </row>
    <row r="63585" spans="32:35">
      <c r="AF63585" s="31"/>
      <c r="AG63585" s="31"/>
      <c r="AH63585" s="31"/>
      <c r="AI63585" s="19"/>
    </row>
    <row r="63586" spans="32:35">
      <c r="AF63586" s="31"/>
      <c r="AG63586" s="31"/>
      <c r="AH63586" s="31"/>
      <c r="AI63586" s="19"/>
    </row>
    <row r="63587" spans="32:35" ht="15">
      <c r="AF63587" s="88"/>
      <c r="AG63587" s="88"/>
      <c r="AH63587" s="88"/>
      <c r="AI63587" s="21"/>
    </row>
    <row r="63588" spans="32:35">
      <c r="AF63588" s="43"/>
      <c r="AG63588" s="43"/>
      <c r="AH63588" s="43"/>
      <c r="AI63588" s="5"/>
    </row>
    <row r="63589" spans="32:35" ht="15" thickBot="1">
      <c r="AF63589" s="89"/>
      <c r="AG63589" s="89"/>
      <c r="AH63589" s="89"/>
      <c r="AI63589" s="3"/>
    </row>
    <row r="63590" spans="32:35">
      <c r="AF63590" s="31"/>
      <c r="AG63590" s="31"/>
      <c r="AH63590" s="31"/>
      <c r="AI63590" s="18"/>
    </row>
    <row r="63591" spans="32:35">
      <c r="AF63591" s="31"/>
      <c r="AG63591" s="31"/>
      <c r="AH63591" s="31"/>
      <c r="AI63591" s="19"/>
    </row>
    <row r="63592" spans="32:35">
      <c r="AF63592" s="31"/>
      <c r="AG63592" s="31"/>
      <c r="AH63592" s="31"/>
      <c r="AI63592" s="19"/>
    </row>
    <row r="63593" spans="32:35">
      <c r="AF63593" s="31"/>
      <c r="AG63593" s="31"/>
      <c r="AH63593" s="31"/>
      <c r="AI63593" s="19"/>
    </row>
    <row r="63594" spans="32:35">
      <c r="AF63594" s="31"/>
      <c r="AG63594" s="31"/>
      <c r="AH63594" s="31"/>
      <c r="AI63594" s="19"/>
    </row>
    <row r="63595" spans="32:35">
      <c r="AF63595" s="31"/>
      <c r="AG63595" s="31"/>
      <c r="AH63595" s="31"/>
      <c r="AI63595" s="19"/>
    </row>
    <row r="63596" spans="32:35">
      <c r="AF63596" s="31"/>
      <c r="AG63596" s="31"/>
      <c r="AH63596" s="31"/>
      <c r="AI63596" s="19"/>
    </row>
    <row r="63597" spans="32:35">
      <c r="AF63597" s="31"/>
      <c r="AG63597" s="31"/>
      <c r="AH63597" s="31"/>
      <c r="AI63597" s="19"/>
    </row>
    <row r="63598" spans="32:35">
      <c r="AF63598" s="31"/>
      <c r="AG63598" s="31"/>
      <c r="AH63598" s="31"/>
      <c r="AI63598" s="19"/>
    </row>
    <row r="63599" spans="32:35">
      <c r="AF63599" s="31"/>
      <c r="AG63599" s="31"/>
      <c r="AH63599" s="31"/>
      <c r="AI63599" s="19"/>
    </row>
    <row r="63600" spans="32:35">
      <c r="AF63600" s="31"/>
      <c r="AG63600" s="31"/>
      <c r="AH63600" s="31"/>
      <c r="AI63600" s="19"/>
    </row>
    <row r="63601" spans="32:35">
      <c r="AF63601" s="31"/>
      <c r="AG63601" s="31"/>
      <c r="AH63601" s="31"/>
      <c r="AI63601" s="19"/>
    </row>
    <row r="63602" spans="32:35">
      <c r="AF63602" s="31"/>
      <c r="AG63602" s="31"/>
      <c r="AH63602" s="31"/>
      <c r="AI63602" s="19"/>
    </row>
    <row r="63603" spans="32:35">
      <c r="AF63603" s="31"/>
      <c r="AG63603" s="31"/>
      <c r="AH63603" s="31"/>
      <c r="AI63603" s="19"/>
    </row>
    <row r="63604" spans="32:35">
      <c r="AF63604" s="31"/>
      <c r="AG63604" s="31"/>
      <c r="AH63604" s="31"/>
      <c r="AI63604" s="19"/>
    </row>
    <row r="63605" spans="32:35">
      <c r="AF63605" s="31"/>
      <c r="AG63605" s="31"/>
      <c r="AH63605" s="31"/>
      <c r="AI63605" s="19"/>
    </row>
    <row r="63606" spans="32:35">
      <c r="AF63606" s="31"/>
      <c r="AG63606" s="31"/>
      <c r="AH63606" s="31"/>
      <c r="AI63606" s="19"/>
    </row>
    <row r="63607" spans="32:35">
      <c r="AF63607" s="31"/>
      <c r="AG63607" s="31"/>
      <c r="AH63607" s="31"/>
      <c r="AI63607" s="19"/>
    </row>
    <row r="63608" spans="32:35">
      <c r="AF63608" s="31"/>
      <c r="AG63608" s="31"/>
      <c r="AH63608" s="31"/>
      <c r="AI63608" s="19"/>
    </row>
    <row r="63609" spans="32:35">
      <c r="AF63609" s="31"/>
      <c r="AG63609" s="31"/>
      <c r="AH63609" s="31"/>
      <c r="AI63609" s="19"/>
    </row>
    <row r="63610" spans="32:35">
      <c r="AF63610" s="31"/>
      <c r="AG63610" s="31"/>
      <c r="AH63610" s="31"/>
      <c r="AI63610" s="19"/>
    </row>
    <row r="63611" spans="32:35">
      <c r="AF63611" s="31"/>
      <c r="AG63611" s="31"/>
      <c r="AH63611" s="31"/>
      <c r="AI63611" s="19"/>
    </row>
    <row r="63612" spans="32:35">
      <c r="AF63612" s="31"/>
      <c r="AG63612" s="31"/>
      <c r="AH63612" s="31"/>
      <c r="AI63612" s="19"/>
    </row>
    <row r="63613" spans="32:35">
      <c r="AF63613" s="31"/>
      <c r="AG63613" s="31"/>
      <c r="AH63613" s="31"/>
      <c r="AI63613" s="19"/>
    </row>
    <row r="63614" spans="32:35">
      <c r="AF63614" s="31"/>
      <c r="AG63614" s="31"/>
      <c r="AH63614" s="31"/>
      <c r="AI63614" s="19"/>
    </row>
    <row r="63615" spans="32:35">
      <c r="AF63615" s="31"/>
      <c r="AG63615" s="31"/>
      <c r="AH63615" s="31"/>
      <c r="AI63615" s="19"/>
    </row>
    <row r="63616" spans="32:35">
      <c r="AF63616" s="31"/>
      <c r="AG63616" s="31"/>
      <c r="AH63616" s="31"/>
      <c r="AI63616" s="19"/>
    </row>
    <row r="63617" spans="32:35">
      <c r="AF63617" s="31"/>
      <c r="AG63617" s="31"/>
      <c r="AH63617" s="31"/>
      <c r="AI63617" s="19"/>
    </row>
    <row r="63618" spans="32:35" ht="15">
      <c r="AF63618" s="88"/>
      <c r="AG63618" s="88"/>
      <c r="AH63618" s="88"/>
      <c r="AI63618" s="21"/>
    </row>
    <row r="63619" spans="32:35">
      <c r="AF63619" s="43"/>
      <c r="AG63619" s="43"/>
      <c r="AH63619" s="43"/>
      <c r="AI63619" s="5"/>
    </row>
    <row r="63620" spans="32:35" ht="15" thickBot="1">
      <c r="AF63620" s="89"/>
      <c r="AG63620" s="89"/>
      <c r="AH63620" s="89"/>
      <c r="AI63620" s="3"/>
    </row>
    <row r="63621" spans="32:35">
      <c r="AF63621" s="31"/>
      <c r="AG63621" s="31"/>
      <c r="AH63621" s="31"/>
      <c r="AI63621" s="18"/>
    </row>
    <row r="63622" spans="32:35">
      <c r="AF63622" s="31"/>
      <c r="AG63622" s="31"/>
      <c r="AH63622" s="31"/>
      <c r="AI63622" s="19"/>
    </row>
    <row r="63623" spans="32:35">
      <c r="AF63623" s="31"/>
      <c r="AG63623" s="31"/>
      <c r="AH63623" s="31"/>
      <c r="AI63623" s="19"/>
    </row>
    <row r="63624" spans="32:35">
      <c r="AF63624" s="31"/>
      <c r="AG63624" s="31"/>
      <c r="AH63624" s="31"/>
      <c r="AI63624" s="19"/>
    </row>
    <row r="63625" spans="32:35">
      <c r="AF63625" s="31"/>
      <c r="AG63625" s="31"/>
      <c r="AH63625" s="31"/>
      <c r="AI63625" s="19"/>
    </row>
    <row r="63626" spans="32:35">
      <c r="AF63626" s="31"/>
      <c r="AG63626" s="31"/>
      <c r="AH63626" s="31"/>
      <c r="AI63626" s="19"/>
    </row>
    <row r="63627" spans="32:35">
      <c r="AF63627" s="31"/>
      <c r="AG63627" s="31"/>
      <c r="AH63627" s="31"/>
      <c r="AI63627" s="19"/>
    </row>
    <row r="63628" spans="32:35">
      <c r="AF63628" s="31"/>
      <c r="AG63628" s="31"/>
      <c r="AH63628" s="31"/>
      <c r="AI63628" s="19"/>
    </row>
    <row r="63629" spans="32:35">
      <c r="AF63629" s="31"/>
      <c r="AG63629" s="31"/>
      <c r="AH63629" s="31"/>
      <c r="AI63629" s="19"/>
    </row>
    <row r="63630" spans="32:35">
      <c r="AF63630" s="31"/>
      <c r="AG63630" s="31"/>
      <c r="AH63630" s="31"/>
      <c r="AI63630" s="19"/>
    </row>
    <row r="63631" spans="32:35">
      <c r="AF63631" s="31"/>
      <c r="AG63631" s="31"/>
      <c r="AH63631" s="31"/>
      <c r="AI63631" s="19"/>
    </row>
    <row r="63632" spans="32:35">
      <c r="AF63632" s="31"/>
      <c r="AG63632" s="31"/>
      <c r="AH63632" s="31"/>
      <c r="AI63632" s="19"/>
    </row>
    <row r="63633" spans="32:35">
      <c r="AF63633" s="31"/>
      <c r="AG63633" s="31"/>
      <c r="AH63633" s="31"/>
      <c r="AI63633" s="19"/>
    </row>
    <row r="63634" spans="32:35">
      <c r="AF63634" s="31"/>
      <c r="AG63634" s="31"/>
      <c r="AH63634" s="31"/>
      <c r="AI63634" s="19"/>
    </row>
    <row r="63635" spans="32:35">
      <c r="AF63635" s="31"/>
      <c r="AG63635" s="31"/>
      <c r="AH63635" s="31"/>
      <c r="AI63635" s="19"/>
    </row>
    <row r="63636" spans="32:35">
      <c r="AF63636" s="31"/>
      <c r="AG63636" s="31"/>
      <c r="AH63636" s="31"/>
      <c r="AI63636" s="19"/>
    </row>
    <row r="63637" spans="32:35">
      <c r="AF63637" s="31"/>
      <c r="AG63637" s="31"/>
      <c r="AH63637" s="31"/>
      <c r="AI63637" s="19"/>
    </row>
    <row r="63638" spans="32:35">
      <c r="AF63638" s="31"/>
      <c r="AG63638" s="31"/>
      <c r="AH63638" s="31"/>
      <c r="AI63638" s="19"/>
    </row>
    <row r="63639" spans="32:35">
      <c r="AF63639" s="31"/>
      <c r="AG63639" s="31"/>
      <c r="AH63639" s="31"/>
      <c r="AI63639" s="19"/>
    </row>
    <row r="63640" spans="32:35">
      <c r="AF63640" s="31"/>
      <c r="AG63640" s="31"/>
      <c r="AH63640" s="31"/>
      <c r="AI63640" s="19"/>
    </row>
    <row r="63641" spans="32:35">
      <c r="AF63641" s="31"/>
      <c r="AG63641" s="31"/>
      <c r="AH63641" s="31"/>
      <c r="AI63641" s="19"/>
    </row>
    <row r="63642" spans="32:35">
      <c r="AF63642" s="31"/>
      <c r="AG63642" s="31"/>
      <c r="AH63642" s="31"/>
      <c r="AI63642" s="19"/>
    </row>
    <row r="63643" spans="32:35">
      <c r="AF63643" s="31"/>
      <c r="AG63643" s="31"/>
      <c r="AH63643" s="31"/>
      <c r="AI63643" s="19"/>
    </row>
    <row r="63644" spans="32:35">
      <c r="AF63644" s="31"/>
      <c r="AG63644" s="31"/>
      <c r="AH63644" s="31"/>
      <c r="AI63644" s="19"/>
    </row>
    <row r="63645" spans="32:35">
      <c r="AF63645" s="31"/>
      <c r="AG63645" s="31"/>
      <c r="AH63645" s="31"/>
      <c r="AI63645" s="19"/>
    </row>
    <row r="63646" spans="32:35">
      <c r="AF63646" s="31"/>
      <c r="AG63646" s="31"/>
      <c r="AH63646" s="31"/>
      <c r="AI63646" s="19"/>
    </row>
    <row r="63647" spans="32:35">
      <c r="AF63647" s="31"/>
      <c r="AG63647" s="31"/>
      <c r="AH63647" s="31"/>
      <c r="AI63647" s="19"/>
    </row>
    <row r="63648" spans="32:35">
      <c r="AF63648" s="31"/>
      <c r="AG63648" s="31"/>
      <c r="AH63648" s="31"/>
      <c r="AI63648" s="19"/>
    </row>
    <row r="63649" spans="32:35" ht="15">
      <c r="AF63649" s="88"/>
      <c r="AG63649" s="88"/>
      <c r="AH63649" s="88"/>
      <c r="AI63649" s="21"/>
    </row>
    <row r="63650" spans="32:35">
      <c r="AF63650" s="43"/>
      <c r="AG63650" s="43"/>
      <c r="AH63650" s="43"/>
      <c r="AI63650" s="5"/>
    </row>
    <row r="63651" spans="32:35" ht="15" thickBot="1">
      <c r="AF63651" s="89"/>
      <c r="AG63651" s="89"/>
      <c r="AH63651" s="89"/>
      <c r="AI63651" s="3"/>
    </row>
    <row r="63652" spans="32:35">
      <c r="AF63652" s="31"/>
      <c r="AG63652" s="31"/>
      <c r="AH63652" s="31"/>
      <c r="AI63652" s="18"/>
    </row>
    <row r="63653" spans="32:35">
      <c r="AF63653" s="31"/>
      <c r="AG63653" s="31"/>
      <c r="AH63653" s="31"/>
      <c r="AI63653" s="19"/>
    </row>
    <row r="63654" spans="32:35">
      <c r="AF63654" s="31"/>
      <c r="AG63654" s="31"/>
      <c r="AH63654" s="31"/>
      <c r="AI63654" s="19"/>
    </row>
    <row r="63655" spans="32:35">
      <c r="AF63655" s="31"/>
      <c r="AG63655" s="31"/>
      <c r="AH63655" s="31"/>
      <c r="AI63655" s="19"/>
    </row>
    <row r="63656" spans="32:35">
      <c r="AF63656" s="31"/>
      <c r="AG63656" s="31"/>
      <c r="AH63656" s="31"/>
      <c r="AI63656" s="19"/>
    </row>
    <row r="63657" spans="32:35">
      <c r="AF63657" s="31"/>
      <c r="AG63657" s="31"/>
      <c r="AH63657" s="31"/>
      <c r="AI63657" s="19"/>
    </row>
    <row r="63658" spans="32:35">
      <c r="AF63658" s="31"/>
      <c r="AG63658" s="31"/>
      <c r="AH63658" s="31"/>
      <c r="AI63658" s="19"/>
    </row>
    <row r="63659" spans="32:35">
      <c r="AF63659" s="31"/>
      <c r="AG63659" s="31"/>
      <c r="AH63659" s="31"/>
      <c r="AI63659" s="19"/>
    </row>
    <row r="63660" spans="32:35">
      <c r="AF63660" s="31"/>
      <c r="AG63660" s="31"/>
      <c r="AH63660" s="31"/>
      <c r="AI63660" s="19"/>
    </row>
    <row r="63661" spans="32:35">
      <c r="AF63661" s="31"/>
      <c r="AG63661" s="31"/>
      <c r="AH63661" s="31"/>
      <c r="AI63661" s="19"/>
    </row>
    <row r="63662" spans="32:35">
      <c r="AF63662" s="31"/>
      <c r="AG63662" s="31"/>
      <c r="AH63662" s="31"/>
      <c r="AI63662" s="19"/>
    </row>
    <row r="63663" spans="32:35">
      <c r="AF63663" s="31"/>
      <c r="AG63663" s="31"/>
      <c r="AH63663" s="31"/>
      <c r="AI63663" s="19"/>
    </row>
    <row r="63664" spans="32:35">
      <c r="AF63664" s="31"/>
      <c r="AG63664" s="31"/>
      <c r="AH63664" s="31"/>
      <c r="AI63664" s="19"/>
    </row>
    <row r="63665" spans="32:35">
      <c r="AF63665" s="31"/>
      <c r="AG63665" s="31"/>
      <c r="AH63665" s="31"/>
      <c r="AI63665" s="19"/>
    </row>
    <row r="63666" spans="32:35">
      <c r="AF63666" s="31"/>
      <c r="AG63666" s="31"/>
      <c r="AH63666" s="31"/>
      <c r="AI63666" s="19"/>
    </row>
    <row r="63667" spans="32:35">
      <c r="AF63667" s="31"/>
      <c r="AG63667" s="31"/>
      <c r="AH63667" s="31"/>
      <c r="AI63667" s="19"/>
    </row>
    <row r="63668" spans="32:35">
      <c r="AF63668" s="31"/>
      <c r="AG63668" s="31"/>
      <c r="AH63668" s="31"/>
      <c r="AI63668" s="19"/>
    </row>
    <row r="63669" spans="32:35">
      <c r="AF63669" s="31"/>
      <c r="AG63669" s="31"/>
      <c r="AH63669" s="31"/>
      <c r="AI63669" s="19"/>
    </row>
    <row r="63670" spans="32:35">
      <c r="AF63670" s="31"/>
      <c r="AG63670" s="31"/>
      <c r="AH63670" s="31"/>
      <c r="AI63670" s="19"/>
    </row>
    <row r="63671" spans="32:35">
      <c r="AF63671" s="31"/>
      <c r="AG63671" s="31"/>
      <c r="AH63671" s="31"/>
      <c r="AI63671" s="19"/>
    </row>
    <row r="63672" spans="32:35">
      <c r="AF63672" s="31"/>
      <c r="AG63672" s="31"/>
      <c r="AH63672" s="31"/>
      <c r="AI63672" s="19"/>
    </row>
    <row r="63673" spans="32:35">
      <c r="AF63673" s="31"/>
      <c r="AG63673" s="31"/>
      <c r="AH63673" s="31"/>
      <c r="AI63673" s="19"/>
    </row>
    <row r="63674" spans="32:35">
      <c r="AF63674" s="31"/>
      <c r="AG63674" s="31"/>
      <c r="AH63674" s="31"/>
      <c r="AI63674" s="19"/>
    </row>
    <row r="63675" spans="32:35">
      <c r="AF63675" s="31"/>
      <c r="AG63675" s="31"/>
      <c r="AH63675" s="31"/>
      <c r="AI63675" s="19"/>
    </row>
    <row r="63676" spans="32:35">
      <c r="AF63676" s="31"/>
      <c r="AG63676" s="31"/>
      <c r="AH63676" s="31"/>
      <c r="AI63676" s="19"/>
    </row>
    <row r="63677" spans="32:35">
      <c r="AF63677" s="31"/>
      <c r="AG63677" s="31"/>
      <c r="AH63677" s="31"/>
      <c r="AI63677" s="19"/>
    </row>
    <row r="63678" spans="32:35">
      <c r="AF63678" s="31"/>
      <c r="AG63678" s="31"/>
      <c r="AH63678" s="31"/>
      <c r="AI63678" s="19"/>
    </row>
    <row r="63679" spans="32:35">
      <c r="AF63679" s="31"/>
      <c r="AG63679" s="31"/>
      <c r="AH63679" s="31"/>
      <c r="AI63679" s="19"/>
    </row>
    <row r="63680" spans="32:35" ht="15">
      <c r="AF63680" s="88"/>
      <c r="AG63680" s="88"/>
      <c r="AH63680" s="88"/>
      <c r="AI63680" s="21"/>
    </row>
    <row r="63681" spans="32:35">
      <c r="AF63681" s="43"/>
      <c r="AG63681" s="43"/>
      <c r="AH63681" s="43"/>
      <c r="AI63681" s="5"/>
    </row>
    <row r="63682" spans="32:35" ht="15" thickBot="1">
      <c r="AF63682" s="89"/>
      <c r="AG63682" s="89"/>
      <c r="AH63682" s="89"/>
      <c r="AI63682" s="3"/>
    </row>
    <row r="63683" spans="32:35">
      <c r="AF63683" s="31"/>
      <c r="AG63683" s="31"/>
      <c r="AH63683" s="31"/>
      <c r="AI63683" s="18"/>
    </row>
    <row r="63684" spans="32:35">
      <c r="AF63684" s="31"/>
      <c r="AG63684" s="31"/>
      <c r="AH63684" s="31"/>
      <c r="AI63684" s="19"/>
    </row>
    <row r="63685" spans="32:35">
      <c r="AF63685" s="31"/>
      <c r="AG63685" s="31"/>
      <c r="AH63685" s="31"/>
      <c r="AI63685" s="19"/>
    </row>
    <row r="63686" spans="32:35">
      <c r="AF63686" s="31"/>
      <c r="AG63686" s="31"/>
      <c r="AH63686" s="31"/>
      <c r="AI63686" s="19"/>
    </row>
    <row r="63687" spans="32:35">
      <c r="AF63687" s="31"/>
      <c r="AG63687" s="31"/>
      <c r="AH63687" s="31"/>
      <c r="AI63687" s="19"/>
    </row>
    <row r="63688" spans="32:35">
      <c r="AF63688" s="31"/>
      <c r="AG63688" s="31"/>
      <c r="AH63688" s="31"/>
      <c r="AI63688" s="19"/>
    </row>
    <row r="63689" spans="32:35">
      <c r="AF63689" s="31"/>
      <c r="AG63689" s="31"/>
      <c r="AH63689" s="31"/>
      <c r="AI63689" s="19"/>
    </row>
    <row r="63690" spans="32:35">
      <c r="AF63690" s="31"/>
      <c r="AG63690" s="31"/>
      <c r="AH63690" s="31"/>
      <c r="AI63690" s="19"/>
    </row>
    <row r="63691" spans="32:35">
      <c r="AF63691" s="31"/>
      <c r="AG63691" s="31"/>
      <c r="AH63691" s="31"/>
      <c r="AI63691" s="19"/>
    </row>
    <row r="63692" spans="32:35">
      <c r="AF63692" s="31"/>
      <c r="AG63692" s="31"/>
      <c r="AH63692" s="31"/>
      <c r="AI63692" s="19"/>
    </row>
    <row r="63693" spans="32:35">
      <c r="AF63693" s="31"/>
      <c r="AG63693" s="31"/>
      <c r="AH63693" s="31"/>
      <c r="AI63693" s="19"/>
    </row>
    <row r="63694" spans="32:35">
      <c r="AF63694" s="31"/>
      <c r="AG63694" s="31"/>
      <c r="AH63694" s="31"/>
      <c r="AI63694" s="19"/>
    </row>
    <row r="63695" spans="32:35">
      <c r="AF63695" s="31"/>
      <c r="AG63695" s="31"/>
      <c r="AH63695" s="31"/>
      <c r="AI63695" s="19"/>
    </row>
    <row r="63696" spans="32:35">
      <c r="AF63696" s="31"/>
      <c r="AG63696" s="31"/>
      <c r="AH63696" s="31"/>
      <c r="AI63696" s="19"/>
    </row>
    <row r="63697" spans="32:35">
      <c r="AF63697" s="31"/>
      <c r="AG63697" s="31"/>
      <c r="AH63697" s="31"/>
      <c r="AI63697" s="19"/>
    </row>
    <row r="63698" spans="32:35">
      <c r="AF63698" s="31"/>
      <c r="AG63698" s="31"/>
      <c r="AH63698" s="31"/>
      <c r="AI63698" s="19"/>
    </row>
    <row r="63699" spans="32:35">
      <c r="AF63699" s="31"/>
      <c r="AG63699" s="31"/>
      <c r="AH63699" s="31"/>
      <c r="AI63699" s="19"/>
    </row>
    <row r="63700" spans="32:35">
      <c r="AF63700" s="31"/>
      <c r="AG63700" s="31"/>
      <c r="AH63700" s="31"/>
      <c r="AI63700" s="19"/>
    </row>
    <row r="63701" spans="32:35">
      <c r="AF63701" s="31"/>
      <c r="AG63701" s="31"/>
      <c r="AH63701" s="31"/>
      <c r="AI63701" s="19"/>
    </row>
    <row r="63702" spans="32:35">
      <c r="AF63702" s="31"/>
      <c r="AG63702" s="31"/>
      <c r="AH63702" s="31"/>
      <c r="AI63702" s="19"/>
    </row>
    <row r="63703" spans="32:35">
      <c r="AF63703" s="31"/>
      <c r="AG63703" s="31"/>
      <c r="AH63703" s="31"/>
      <c r="AI63703" s="19"/>
    </row>
    <row r="63704" spans="32:35">
      <c r="AF63704" s="31"/>
      <c r="AG63704" s="31"/>
      <c r="AH63704" s="31"/>
      <c r="AI63704" s="19"/>
    </row>
    <row r="63705" spans="32:35">
      <c r="AF63705" s="31"/>
      <c r="AG63705" s="31"/>
      <c r="AH63705" s="31"/>
      <c r="AI63705" s="19"/>
    </row>
    <row r="63706" spans="32:35">
      <c r="AF63706" s="31"/>
      <c r="AG63706" s="31"/>
      <c r="AH63706" s="31"/>
      <c r="AI63706" s="19"/>
    </row>
    <row r="63707" spans="32:35">
      <c r="AF63707" s="31"/>
      <c r="AG63707" s="31"/>
      <c r="AH63707" s="31"/>
      <c r="AI63707" s="19"/>
    </row>
    <row r="63708" spans="32:35">
      <c r="AF63708" s="31"/>
      <c r="AG63708" s="31"/>
      <c r="AH63708" s="31"/>
      <c r="AI63708" s="19"/>
    </row>
    <row r="63709" spans="32:35">
      <c r="AF63709" s="31"/>
      <c r="AG63709" s="31"/>
      <c r="AH63709" s="31"/>
      <c r="AI63709" s="19"/>
    </row>
    <row r="63710" spans="32:35">
      <c r="AF63710" s="31"/>
      <c r="AG63710" s="31"/>
      <c r="AH63710" s="31"/>
      <c r="AI63710" s="19"/>
    </row>
    <row r="63711" spans="32:35" ht="15">
      <c r="AF63711" s="88"/>
      <c r="AG63711" s="88"/>
      <c r="AH63711" s="88"/>
      <c r="AI63711" s="21"/>
    </row>
    <row r="63712" spans="32:35">
      <c r="AF63712" s="43"/>
      <c r="AG63712" s="43"/>
      <c r="AH63712" s="43"/>
      <c r="AI63712" s="5"/>
    </row>
    <row r="63713" spans="32:35" ht="15" thickBot="1">
      <c r="AF63713" s="89"/>
      <c r="AG63713" s="89"/>
      <c r="AH63713" s="89"/>
      <c r="AI63713" s="3"/>
    </row>
    <row r="63714" spans="32:35">
      <c r="AF63714" s="31"/>
      <c r="AG63714" s="31"/>
      <c r="AH63714" s="31"/>
      <c r="AI63714" s="18"/>
    </row>
    <row r="63715" spans="32:35">
      <c r="AF63715" s="31"/>
      <c r="AG63715" s="31"/>
      <c r="AH63715" s="31"/>
      <c r="AI63715" s="19"/>
    </row>
    <row r="63716" spans="32:35">
      <c r="AF63716" s="31"/>
      <c r="AG63716" s="31"/>
      <c r="AH63716" s="31"/>
      <c r="AI63716" s="19"/>
    </row>
    <row r="63717" spans="32:35">
      <c r="AF63717" s="31"/>
      <c r="AG63717" s="31"/>
      <c r="AH63717" s="31"/>
      <c r="AI63717" s="19"/>
    </row>
    <row r="63718" spans="32:35">
      <c r="AF63718" s="31"/>
      <c r="AG63718" s="31"/>
      <c r="AH63718" s="31"/>
      <c r="AI63718" s="19"/>
    </row>
    <row r="63719" spans="32:35">
      <c r="AF63719" s="31"/>
      <c r="AG63719" s="31"/>
      <c r="AH63719" s="31"/>
      <c r="AI63719" s="19"/>
    </row>
    <row r="63720" spans="32:35">
      <c r="AF63720" s="31"/>
      <c r="AG63720" s="31"/>
      <c r="AH63720" s="31"/>
      <c r="AI63720" s="19"/>
    </row>
    <row r="63721" spans="32:35">
      <c r="AF63721" s="31"/>
      <c r="AG63721" s="31"/>
      <c r="AH63721" s="31"/>
      <c r="AI63721" s="19"/>
    </row>
    <row r="63722" spans="32:35">
      <c r="AF63722" s="31"/>
      <c r="AG63722" s="31"/>
      <c r="AH63722" s="31"/>
      <c r="AI63722" s="19"/>
    </row>
    <row r="63723" spans="32:35">
      <c r="AF63723" s="31"/>
      <c r="AG63723" s="31"/>
      <c r="AH63723" s="31"/>
      <c r="AI63723" s="19"/>
    </row>
    <row r="63724" spans="32:35">
      <c r="AF63724" s="31"/>
      <c r="AG63724" s="31"/>
      <c r="AH63724" s="31"/>
      <c r="AI63724" s="19"/>
    </row>
    <row r="63725" spans="32:35">
      <c r="AF63725" s="31"/>
      <c r="AG63725" s="31"/>
      <c r="AH63725" s="31"/>
      <c r="AI63725" s="19"/>
    </row>
    <row r="63726" spans="32:35">
      <c r="AF63726" s="31"/>
      <c r="AG63726" s="31"/>
      <c r="AH63726" s="31"/>
      <c r="AI63726" s="19"/>
    </row>
    <row r="63727" spans="32:35">
      <c r="AF63727" s="31"/>
      <c r="AG63727" s="31"/>
      <c r="AH63727" s="31"/>
      <c r="AI63727" s="19"/>
    </row>
    <row r="63728" spans="32:35">
      <c r="AF63728" s="31"/>
      <c r="AG63728" s="31"/>
      <c r="AH63728" s="31"/>
      <c r="AI63728" s="19"/>
    </row>
    <row r="63729" spans="32:35">
      <c r="AF63729" s="31"/>
      <c r="AG63729" s="31"/>
      <c r="AH63729" s="31"/>
      <c r="AI63729" s="19"/>
    </row>
    <row r="63730" spans="32:35">
      <c r="AF63730" s="31"/>
      <c r="AG63730" s="31"/>
      <c r="AH63730" s="31"/>
      <c r="AI63730" s="19"/>
    </row>
    <row r="63731" spans="32:35">
      <c r="AF63731" s="31"/>
      <c r="AG63731" s="31"/>
      <c r="AH63731" s="31"/>
      <c r="AI63731" s="19"/>
    </row>
    <row r="63732" spans="32:35">
      <c r="AF63732" s="31"/>
      <c r="AG63732" s="31"/>
      <c r="AH63732" s="31"/>
      <c r="AI63732" s="19"/>
    </row>
    <row r="63733" spans="32:35">
      <c r="AF63733" s="31"/>
      <c r="AG63733" s="31"/>
      <c r="AH63733" s="31"/>
      <c r="AI63733" s="19"/>
    </row>
    <row r="63734" spans="32:35">
      <c r="AF63734" s="31"/>
      <c r="AG63734" s="31"/>
      <c r="AH63734" s="31"/>
      <c r="AI63734" s="19"/>
    </row>
    <row r="63735" spans="32:35">
      <c r="AF63735" s="31"/>
      <c r="AG63735" s="31"/>
      <c r="AH63735" s="31"/>
      <c r="AI63735" s="19"/>
    </row>
    <row r="63736" spans="32:35">
      <c r="AF63736" s="31"/>
      <c r="AG63736" s="31"/>
      <c r="AH63736" s="31"/>
      <c r="AI63736" s="19"/>
    </row>
    <row r="63737" spans="32:35">
      <c r="AF63737" s="31"/>
      <c r="AG63737" s="31"/>
      <c r="AH63737" s="31"/>
      <c r="AI63737" s="19"/>
    </row>
    <row r="63738" spans="32:35">
      <c r="AF63738" s="31"/>
      <c r="AG63738" s="31"/>
      <c r="AH63738" s="31"/>
      <c r="AI63738" s="19"/>
    </row>
    <row r="63739" spans="32:35">
      <c r="AF63739" s="31"/>
      <c r="AG63739" s="31"/>
      <c r="AH63739" s="31"/>
      <c r="AI63739" s="19"/>
    </row>
    <row r="63740" spans="32:35">
      <c r="AF63740" s="31"/>
      <c r="AG63740" s="31"/>
      <c r="AH63740" s="31"/>
      <c r="AI63740" s="19"/>
    </row>
    <row r="63741" spans="32:35">
      <c r="AF63741" s="31"/>
      <c r="AG63741" s="31"/>
      <c r="AH63741" s="31"/>
      <c r="AI63741" s="19"/>
    </row>
    <row r="63742" spans="32:35" ht="15">
      <c r="AF63742" s="88"/>
      <c r="AG63742" s="88"/>
      <c r="AH63742" s="88"/>
      <c r="AI63742" s="21"/>
    </row>
    <row r="63743" spans="32:35">
      <c r="AF63743" s="43"/>
      <c r="AG63743" s="43"/>
      <c r="AH63743" s="43"/>
      <c r="AI63743" s="5"/>
    </row>
    <row r="63744" spans="32:35" ht="15" thickBot="1">
      <c r="AF63744" s="89"/>
      <c r="AG63744" s="89"/>
      <c r="AH63744" s="89"/>
      <c r="AI63744" s="3"/>
    </row>
    <row r="63745" spans="32:35">
      <c r="AF63745" s="31"/>
      <c r="AG63745" s="31"/>
      <c r="AH63745" s="31"/>
      <c r="AI63745" s="18"/>
    </row>
    <row r="63746" spans="32:35">
      <c r="AF63746" s="31"/>
      <c r="AG63746" s="31"/>
      <c r="AH63746" s="31"/>
      <c r="AI63746" s="19"/>
    </row>
    <row r="63747" spans="32:35">
      <c r="AF63747" s="31"/>
      <c r="AG63747" s="31"/>
      <c r="AH63747" s="31"/>
      <c r="AI63747" s="19"/>
    </row>
    <row r="63748" spans="32:35">
      <c r="AF63748" s="31"/>
      <c r="AG63748" s="31"/>
      <c r="AH63748" s="31"/>
      <c r="AI63748" s="19"/>
    </row>
    <row r="63749" spans="32:35">
      <c r="AF63749" s="31"/>
      <c r="AG63749" s="31"/>
      <c r="AH63749" s="31"/>
      <c r="AI63749" s="19"/>
    </row>
    <row r="63750" spans="32:35">
      <c r="AF63750" s="31"/>
      <c r="AG63750" s="31"/>
      <c r="AH63750" s="31"/>
      <c r="AI63750" s="19"/>
    </row>
    <row r="63751" spans="32:35">
      <c r="AF63751" s="31"/>
      <c r="AG63751" s="31"/>
      <c r="AH63751" s="31"/>
      <c r="AI63751" s="19"/>
    </row>
    <row r="63752" spans="32:35">
      <c r="AF63752" s="31"/>
      <c r="AG63752" s="31"/>
      <c r="AH63752" s="31"/>
      <c r="AI63752" s="19"/>
    </row>
    <row r="63753" spans="32:35">
      <c r="AF63753" s="31"/>
      <c r="AG63753" s="31"/>
      <c r="AH63753" s="31"/>
      <c r="AI63753" s="19"/>
    </row>
    <row r="63754" spans="32:35">
      <c r="AF63754" s="31"/>
      <c r="AG63754" s="31"/>
      <c r="AH63754" s="31"/>
      <c r="AI63754" s="19"/>
    </row>
    <row r="63755" spans="32:35">
      <c r="AF63755" s="31"/>
      <c r="AG63755" s="31"/>
      <c r="AH63755" s="31"/>
      <c r="AI63755" s="19"/>
    </row>
    <row r="63756" spans="32:35">
      <c r="AF63756" s="31"/>
      <c r="AG63756" s="31"/>
      <c r="AH63756" s="31"/>
      <c r="AI63756" s="19"/>
    </row>
    <row r="63757" spans="32:35">
      <c r="AF63757" s="31"/>
      <c r="AG63757" s="31"/>
      <c r="AH63757" s="31"/>
      <c r="AI63757" s="19"/>
    </row>
    <row r="63758" spans="32:35">
      <c r="AF63758" s="31"/>
      <c r="AG63758" s="31"/>
      <c r="AH63758" s="31"/>
      <c r="AI63758" s="19"/>
    </row>
    <row r="63759" spans="32:35">
      <c r="AF63759" s="31"/>
      <c r="AG63759" s="31"/>
      <c r="AH63759" s="31"/>
      <c r="AI63759" s="19"/>
    </row>
    <row r="63760" spans="32:35">
      <c r="AF63760" s="31"/>
      <c r="AG63760" s="31"/>
      <c r="AH63760" s="31"/>
      <c r="AI63760" s="19"/>
    </row>
    <row r="63761" spans="32:35">
      <c r="AF63761" s="31"/>
      <c r="AG63761" s="31"/>
      <c r="AH63761" s="31"/>
      <c r="AI63761" s="19"/>
    </row>
    <row r="63762" spans="32:35">
      <c r="AF63762" s="31"/>
      <c r="AG63762" s="31"/>
      <c r="AH63762" s="31"/>
      <c r="AI63762" s="19"/>
    </row>
    <row r="63763" spans="32:35">
      <c r="AF63763" s="31"/>
      <c r="AG63763" s="31"/>
      <c r="AH63763" s="31"/>
      <c r="AI63763" s="19"/>
    </row>
    <row r="63764" spans="32:35">
      <c r="AF63764" s="31"/>
      <c r="AG63764" s="31"/>
      <c r="AH63764" s="31"/>
      <c r="AI63764" s="19"/>
    </row>
    <row r="63765" spans="32:35">
      <c r="AF63765" s="31"/>
      <c r="AG63765" s="31"/>
      <c r="AH63765" s="31"/>
      <c r="AI63765" s="19"/>
    </row>
    <row r="63766" spans="32:35">
      <c r="AF63766" s="31"/>
      <c r="AG63766" s="31"/>
      <c r="AH63766" s="31"/>
      <c r="AI63766" s="19"/>
    </row>
    <row r="63767" spans="32:35">
      <c r="AF63767" s="31"/>
      <c r="AG63767" s="31"/>
      <c r="AH63767" s="31"/>
      <c r="AI63767" s="19"/>
    </row>
    <row r="63768" spans="32:35">
      <c r="AF63768" s="31"/>
      <c r="AG63768" s="31"/>
      <c r="AH63768" s="31"/>
      <c r="AI63768" s="19"/>
    </row>
    <row r="63769" spans="32:35">
      <c r="AF63769" s="31"/>
      <c r="AG63769" s="31"/>
      <c r="AH63769" s="31"/>
      <c r="AI63769" s="19"/>
    </row>
    <row r="63770" spans="32:35">
      <c r="AF63770" s="31"/>
      <c r="AG63770" s="31"/>
      <c r="AH63770" s="31"/>
      <c r="AI63770" s="19"/>
    </row>
    <row r="63771" spans="32:35">
      <c r="AF63771" s="31"/>
      <c r="AG63771" s="31"/>
      <c r="AH63771" s="31"/>
      <c r="AI63771" s="19"/>
    </row>
    <row r="63772" spans="32:35">
      <c r="AF63772" s="31"/>
      <c r="AG63772" s="31"/>
      <c r="AH63772" s="31"/>
      <c r="AI63772" s="19"/>
    </row>
    <row r="63773" spans="32:35" ht="15">
      <c r="AF63773" s="88"/>
      <c r="AG63773" s="88"/>
      <c r="AH63773" s="88"/>
      <c r="AI63773" s="21"/>
    </row>
    <row r="63774" spans="32:35">
      <c r="AF63774" s="43"/>
      <c r="AG63774" s="43"/>
      <c r="AH63774" s="43"/>
      <c r="AI63774" s="5"/>
    </row>
    <row r="63775" spans="32:35" ht="15" thickBot="1">
      <c r="AF63775" s="89"/>
      <c r="AG63775" s="89"/>
      <c r="AH63775" s="89"/>
      <c r="AI63775" s="3"/>
    </row>
    <row r="63776" spans="32:35">
      <c r="AF63776" s="31"/>
      <c r="AG63776" s="31"/>
      <c r="AH63776" s="31"/>
      <c r="AI63776" s="18"/>
    </row>
    <row r="63777" spans="32:35">
      <c r="AF63777" s="31"/>
      <c r="AG63777" s="31"/>
      <c r="AH63777" s="31"/>
      <c r="AI63777" s="19"/>
    </row>
    <row r="63778" spans="32:35">
      <c r="AF63778" s="31"/>
      <c r="AG63778" s="31"/>
      <c r="AH63778" s="31"/>
      <c r="AI63778" s="19"/>
    </row>
    <row r="63779" spans="32:35">
      <c r="AF63779" s="31"/>
      <c r="AG63779" s="31"/>
      <c r="AH63779" s="31"/>
      <c r="AI63779" s="19"/>
    </row>
    <row r="63780" spans="32:35">
      <c r="AF63780" s="31"/>
      <c r="AG63780" s="31"/>
      <c r="AH63780" s="31"/>
      <c r="AI63780" s="19"/>
    </row>
    <row r="63781" spans="32:35">
      <c r="AF63781" s="31"/>
      <c r="AG63781" s="31"/>
      <c r="AH63781" s="31"/>
      <c r="AI63781" s="19"/>
    </row>
    <row r="63782" spans="32:35">
      <c r="AF63782" s="31"/>
      <c r="AG63782" s="31"/>
      <c r="AH63782" s="31"/>
      <c r="AI63782" s="19"/>
    </row>
    <row r="63783" spans="32:35">
      <c r="AF63783" s="31"/>
      <c r="AG63783" s="31"/>
      <c r="AH63783" s="31"/>
      <c r="AI63783" s="19"/>
    </row>
    <row r="63784" spans="32:35">
      <c r="AF63784" s="31"/>
      <c r="AG63784" s="31"/>
      <c r="AH63784" s="31"/>
      <c r="AI63784" s="19"/>
    </row>
    <row r="63785" spans="32:35">
      <c r="AF63785" s="31"/>
      <c r="AG63785" s="31"/>
      <c r="AH63785" s="31"/>
      <c r="AI63785" s="19"/>
    </row>
    <row r="63786" spans="32:35">
      <c r="AF63786" s="31"/>
      <c r="AG63786" s="31"/>
      <c r="AH63786" s="31"/>
      <c r="AI63786" s="19"/>
    </row>
    <row r="63787" spans="32:35">
      <c r="AF63787" s="31"/>
      <c r="AG63787" s="31"/>
      <c r="AH63787" s="31"/>
      <c r="AI63787" s="19"/>
    </row>
    <row r="63788" spans="32:35">
      <c r="AF63788" s="31"/>
      <c r="AG63788" s="31"/>
      <c r="AH63788" s="31"/>
      <c r="AI63788" s="19"/>
    </row>
    <row r="63789" spans="32:35">
      <c r="AF63789" s="31"/>
      <c r="AG63789" s="31"/>
      <c r="AH63789" s="31"/>
      <c r="AI63789" s="19"/>
    </row>
    <row r="63790" spans="32:35">
      <c r="AF63790" s="31"/>
      <c r="AG63790" s="31"/>
      <c r="AH63790" s="31"/>
      <c r="AI63790" s="19"/>
    </row>
    <row r="63791" spans="32:35">
      <c r="AF63791" s="31"/>
      <c r="AG63791" s="31"/>
      <c r="AH63791" s="31"/>
      <c r="AI63791" s="19"/>
    </row>
    <row r="63792" spans="32:35">
      <c r="AF63792" s="31"/>
      <c r="AG63792" s="31"/>
      <c r="AH63792" s="31"/>
      <c r="AI63792" s="19"/>
    </row>
    <row r="63793" spans="32:35">
      <c r="AF63793" s="31"/>
      <c r="AG63793" s="31"/>
      <c r="AH63793" s="31"/>
      <c r="AI63793" s="19"/>
    </row>
    <row r="63794" spans="32:35">
      <c r="AF63794" s="31"/>
      <c r="AG63794" s="31"/>
      <c r="AH63794" s="31"/>
      <c r="AI63794" s="19"/>
    </row>
    <row r="63795" spans="32:35">
      <c r="AF63795" s="31"/>
      <c r="AG63795" s="31"/>
      <c r="AH63795" s="31"/>
      <c r="AI63795" s="19"/>
    </row>
    <row r="63796" spans="32:35">
      <c r="AF63796" s="31"/>
      <c r="AG63796" s="31"/>
      <c r="AH63796" s="31"/>
      <c r="AI63796" s="19"/>
    </row>
    <row r="63797" spans="32:35">
      <c r="AF63797" s="31"/>
      <c r="AG63797" s="31"/>
      <c r="AH63797" s="31"/>
      <c r="AI63797" s="19"/>
    </row>
    <row r="63798" spans="32:35">
      <c r="AF63798" s="31"/>
      <c r="AG63798" s="31"/>
      <c r="AH63798" s="31"/>
      <c r="AI63798" s="19"/>
    </row>
    <row r="63799" spans="32:35">
      <c r="AF63799" s="31"/>
      <c r="AG63799" s="31"/>
      <c r="AH63799" s="31"/>
      <c r="AI63799" s="19"/>
    </row>
    <row r="63800" spans="32:35">
      <c r="AF63800" s="31"/>
      <c r="AG63800" s="31"/>
      <c r="AH63800" s="31"/>
      <c r="AI63800" s="19"/>
    </row>
    <row r="63801" spans="32:35">
      <c r="AF63801" s="31"/>
      <c r="AG63801" s="31"/>
      <c r="AH63801" s="31"/>
      <c r="AI63801" s="19"/>
    </row>
    <row r="63802" spans="32:35">
      <c r="AF63802" s="31"/>
      <c r="AG63802" s="31"/>
      <c r="AH63802" s="31"/>
      <c r="AI63802" s="19"/>
    </row>
    <row r="63803" spans="32:35">
      <c r="AF63803" s="31"/>
      <c r="AG63803" s="31"/>
      <c r="AH63803" s="31"/>
      <c r="AI63803" s="19"/>
    </row>
    <row r="63804" spans="32:35" ht="15">
      <c r="AF63804" s="88"/>
      <c r="AG63804" s="88"/>
      <c r="AH63804" s="88"/>
      <c r="AI63804" s="21"/>
    </row>
    <row r="63805" spans="32:35">
      <c r="AF63805" s="43"/>
      <c r="AG63805" s="43"/>
      <c r="AH63805" s="43"/>
      <c r="AI63805" s="5"/>
    </row>
    <row r="63806" spans="32:35" ht="15" thickBot="1">
      <c r="AF63806" s="89"/>
      <c r="AG63806" s="89"/>
      <c r="AH63806" s="89"/>
      <c r="AI63806" s="3"/>
    </row>
    <row r="63807" spans="32:35">
      <c r="AF63807" s="31"/>
      <c r="AG63807" s="31"/>
      <c r="AH63807" s="31"/>
      <c r="AI63807" s="18"/>
    </row>
    <row r="63808" spans="32:35">
      <c r="AF63808" s="31"/>
      <c r="AG63808" s="31"/>
      <c r="AH63808" s="31"/>
      <c r="AI63808" s="19"/>
    </row>
    <row r="63809" spans="32:35">
      <c r="AF63809" s="31"/>
      <c r="AG63809" s="31"/>
      <c r="AH63809" s="31"/>
      <c r="AI63809" s="19"/>
    </row>
    <row r="63810" spans="32:35">
      <c r="AF63810" s="31"/>
      <c r="AG63810" s="31"/>
      <c r="AH63810" s="31"/>
      <c r="AI63810" s="19"/>
    </row>
    <row r="63811" spans="32:35">
      <c r="AF63811" s="31"/>
      <c r="AG63811" s="31"/>
      <c r="AH63811" s="31"/>
      <c r="AI63811" s="19"/>
    </row>
    <row r="63812" spans="32:35">
      <c r="AF63812" s="31"/>
      <c r="AG63812" s="31"/>
      <c r="AH63812" s="31"/>
      <c r="AI63812" s="19"/>
    </row>
    <row r="63813" spans="32:35">
      <c r="AF63813" s="31"/>
      <c r="AG63813" s="31"/>
      <c r="AH63813" s="31"/>
      <c r="AI63813" s="19"/>
    </row>
    <row r="63814" spans="32:35">
      <c r="AF63814" s="31"/>
      <c r="AG63814" s="31"/>
      <c r="AH63814" s="31"/>
      <c r="AI63814" s="19"/>
    </row>
    <row r="63815" spans="32:35">
      <c r="AF63815" s="31"/>
      <c r="AG63815" s="31"/>
      <c r="AH63815" s="31"/>
      <c r="AI63815" s="19"/>
    </row>
    <row r="63816" spans="32:35">
      <c r="AF63816" s="31"/>
      <c r="AG63816" s="31"/>
      <c r="AH63816" s="31"/>
      <c r="AI63816" s="19"/>
    </row>
    <row r="63817" spans="32:35">
      <c r="AF63817" s="31"/>
      <c r="AG63817" s="31"/>
      <c r="AH63817" s="31"/>
      <c r="AI63817" s="19"/>
    </row>
    <row r="63818" spans="32:35">
      <c r="AF63818" s="31"/>
      <c r="AG63818" s="31"/>
      <c r="AH63818" s="31"/>
      <c r="AI63818" s="19"/>
    </row>
    <row r="63819" spans="32:35">
      <c r="AF63819" s="31"/>
      <c r="AG63819" s="31"/>
      <c r="AH63819" s="31"/>
      <c r="AI63819" s="19"/>
    </row>
    <row r="63820" spans="32:35">
      <c r="AF63820" s="31"/>
      <c r="AG63820" s="31"/>
      <c r="AH63820" s="31"/>
      <c r="AI63820" s="19"/>
    </row>
    <row r="63821" spans="32:35">
      <c r="AF63821" s="31"/>
      <c r="AG63821" s="31"/>
      <c r="AH63821" s="31"/>
      <c r="AI63821" s="19"/>
    </row>
    <row r="63822" spans="32:35">
      <c r="AF63822" s="31"/>
      <c r="AG63822" s="31"/>
      <c r="AH63822" s="31"/>
      <c r="AI63822" s="19"/>
    </row>
    <row r="63823" spans="32:35">
      <c r="AF63823" s="31"/>
      <c r="AG63823" s="31"/>
      <c r="AH63823" s="31"/>
      <c r="AI63823" s="19"/>
    </row>
    <row r="63824" spans="32:35">
      <c r="AF63824" s="31"/>
      <c r="AG63824" s="31"/>
      <c r="AH63824" s="31"/>
      <c r="AI63824" s="19"/>
    </row>
    <row r="63825" spans="32:35">
      <c r="AF63825" s="31"/>
      <c r="AG63825" s="31"/>
      <c r="AH63825" s="31"/>
      <c r="AI63825" s="19"/>
    </row>
    <row r="63826" spans="32:35">
      <c r="AF63826" s="31"/>
      <c r="AG63826" s="31"/>
      <c r="AH63826" s="31"/>
      <c r="AI63826" s="19"/>
    </row>
    <row r="63827" spans="32:35">
      <c r="AF63827" s="31"/>
      <c r="AG63827" s="31"/>
      <c r="AH63827" s="31"/>
      <c r="AI63827" s="19"/>
    </row>
    <row r="63828" spans="32:35">
      <c r="AF63828" s="31"/>
      <c r="AG63828" s="31"/>
      <c r="AH63828" s="31"/>
      <c r="AI63828" s="19"/>
    </row>
    <row r="63829" spans="32:35">
      <c r="AF63829" s="31"/>
      <c r="AG63829" s="31"/>
      <c r="AH63829" s="31"/>
      <c r="AI63829" s="19"/>
    </row>
    <row r="63830" spans="32:35">
      <c r="AF63830" s="31"/>
      <c r="AG63830" s="31"/>
      <c r="AH63830" s="31"/>
      <c r="AI63830" s="19"/>
    </row>
    <row r="63831" spans="32:35">
      <c r="AF63831" s="31"/>
      <c r="AG63831" s="31"/>
      <c r="AH63831" s="31"/>
      <c r="AI63831" s="19"/>
    </row>
    <row r="63832" spans="32:35">
      <c r="AF63832" s="31"/>
      <c r="AG63832" s="31"/>
      <c r="AH63832" s="31"/>
      <c r="AI63832" s="19"/>
    </row>
    <row r="63833" spans="32:35">
      <c r="AF63833" s="31"/>
      <c r="AG63833" s="31"/>
      <c r="AH63833" s="31"/>
      <c r="AI63833" s="19"/>
    </row>
    <row r="63834" spans="32:35">
      <c r="AF63834" s="31"/>
      <c r="AG63834" s="31"/>
      <c r="AH63834" s="31"/>
      <c r="AI63834" s="19"/>
    </row>
    <row r="63835" spans="32:35" ht="15">
      <c r="AF63835" s="88"/>
      <c r="AG63835" s="88"/>
      <c r="AH63835" s="88"/>
      <c r="AI63835" s="21"/>
    </row>
    <row r="63836" spans="32:35">
      <c r="AF63836" s="43"/>
      <c r="AG63836" s="43"/>
      <c r="AH63836" s="43"/>
      <c r="AI63836" s="5"/>
    </row>
    <row r="63837" spans="32:35" ht="15" thickBot="1">
      <c r="AF63837" s="89"/>
      <c r="AG63837" s="89"/>
      <c r="AH63837" s="89"/>
      <c r="AI63837" s="3"/>
    </row>
    <row r="63838" spans="32:35">
      <c r="AF63838" s="31"/>
      <c r="AG63838" s="31"/>
      <c r="AH63838" s="31"/>
      <c r="AI63838" s="18"/>
    </row>
    <row r="63839" spans="32:35">
      <c r="AF63839" s="31"/>
      <c r="AG63839" s="31"/>
      <c r="AH63839" s="31"/>
      <c r="AI63839" s="19"/>
    </row>
    <row r="63840" spans="32:35">
      <c r="AF63840" s="31"/>
      <c r="AG63840" s="31"/>
      <c r="AH63840" s="31"/>
      <c r="AI63840" s="19"/>
    </row>
    <row r="63841" spans="32:35">
      <c r="AF63841" s="31"/>
      <c r="AG63841" s="31"/>
      <c r="AH63841" s="31"/>
      <c r="AI63841" s="19"/>
    </row>
    <row r="63842" spans="32:35">
      <c r="AF63842" s="31"/>
      <c r="AG63842" s="31"/>
      <c r="AH63842" s="31"/>
      <c r="AI63842" s="19"/>
    </row>
    <row r="63843" spans="32:35">
      <c r="AF63843" s="31"/>
      <c r="AG63843" s="31"/>
      <c r="AH63843" s="31"/>
      <c r="AI63843" s="19"/>
    </row>
    <row r="63844" spans="32:35">
      <c r="AF63844" s="31"/>
      <c r="AG63844" s="31"/>
      <c r="AH63844" s="31"/>
      <c r="AI63844" s="19"/>
    </row>
    <row r="63845" spans="32:35">
      <c r="AF63845" s="31"/>
      <c r="AG63845" s="31"/>
      <c r="AH63845" s="31"/>
      <c r="AI63845" s="19"/>
    </row>
    <row r="63846" spans="32:35">
      <c r="AF63846" s="31"/>
      <c r="AG63846" s="31"/>
      <c r="AH63846" s="31"/>
      <c r="AI63846" s="19"/>
    </row>
    <row r="63847" spans="32:35">
      <c r="AF63847" s="31"/>
      <c r="AG63847" s="31"/>
      <c r="AH63847" s="31"/>
      <c r="AI63847" s="19"/>
    </row>
    <row r="63848" spans="32:35">
      <c r="AF63848" s="31"/>
      <c r="AG63848" s="31"/>
      <c r="AH63848" s="31"/>
      <c r="AI63848" s="19"/>
    </row>
    <row r="63849" spans="32:35">
      <c r="AF63849" s="31"/>
      <c r="AG63849" s="31"/>
      <c r="AH63849" s="31"/>
      <c r="AI63849" s="19"/>
    </row>
    <row r="63850" spans="32:35">
      <c r="AF63850" s="31"/>
      <c r="AG63850" s="31"/>
      <c r="AH63850" s="31"/>
      <c r="AI63850" s="19"/>
    </row>
    <row r="63851" spans="32:35">
      <c r="AF63851" s="31"/>
      <c r="AG63851" s="31"/>
      <c r="AH63851" s="31"/>
      <c r="AI63851" s="19"/>
    </row>
    <row r="63852" spans="32:35">
      <c r="AF63852" s="31"/>
      <c r="AG63852" s="31"/>
      <c r="AH63852" s="31"/>
      <c r="AI63852" s="19"/>
    </row>
    <row r="63853" spans="32:35">
      <c r="AF63853" s="31"/>
      <c r="AG63853" s="31"/>
      <c r="AH63853" s="31"/>
      <c r="AI63853" s="19"/>
    </row>
    <row r="63854" spans="32:35">
      <c r="AF63854" s="31"/>
      <c r="AG63854" s="31"/>
      <c r="AH63854" s="31"/>
      <c r="AI63854" s="19"/>
    </row>
    <row r="63855" spans="32:35">
      <c r="AF63855" s="31"/>
      <c r="AG63855" s="31"/>
      <c r="AH63855" s="31"/>
      <c r="AI63855" s="19"/>
    </row>
    <row r="63856" spans="32:35">
      <c r="AF63856" s="31"/>
      <c r="AG63856" s="31"/>
      <c r="AH63856" s="31"/>
      <c r="AI63856" s="19"/>
    </row>
    <row r="63857" spans="32:35">
      <c r="AF63857" s="31"/>
      <c r="AG63857" s="31"/>
      <c r="AH63857" s="31"/>
      <c r="AI63857" s="19"/>
    </row>
    <row r="63858" spans="32:35">
      <c r="AF63858" s="31"/>
      <c r="AG63858" s="31"/>
      <c r="AH63858" s="31"/>
      <c r="AI63858" s="19"/>
    </row>
    <row r="63859" spans="32:35">
      <c r="AF63859" s="31"/>
      <c r="AG63859" s="31"/>
      <c r="AH63859" s="31"/>
      <c r="AI63859" s="19"/>
    </row>
    <row r="63860" spans="32:35">
      <c r="AF63860" s="31"/>
      <c r="AG63860" s="31"/>
      <c r="AH63860" s="31"/>
      <c r="AI63860" s="19"/>
    </row>
    <row r="63861" spans="32:35">
      <c r="AF63861" s="31"/>
      <c r="AG63861" s="31"/>
      <c r="AH63861" s="31"/>
      <c r="AI63861" s="19"/>
    </row>
    <row r="63862" spans="32:35">
      <c r="AF63862" s="31"/>
      <c r="AG63862" s="31"/>
      <c r="AH63862" s="31"/>
      <c r="AI63862" s="19"/>
    </row>
    <row r="63863" spans="32:35">
      <c r="AF63863" s="31"/>
      <c r="AG63863" s="31"/>
      <c r="AH63863" s="31"/>
      <c r="AI63863" s="19"/>
    </row>
    <row r="63864" spans="32:35">
      <c r="AF63864" s="31"/>
      <c r="AG63864" s="31"/>
      <c r="AH63864" s="31"/>
      <c r="AI63864" s="19"/>
    </row>
    <row r="63865" spans="32:35">
      <c r="AF63865" s="31"/>
      <c r="AG63865" s="31"/>
      <c r="AH63865" s="31"/>
      <c r="AI63865" s="19"/>
    </row>
    <row r="63866" spans="32:35" ht="15">
      <c r="AF63866" s="88"/>
      <c r="AG63866" s="88"/>
      <c r="AH63866" s="88"/>
      <c r="AI63866" s="21"/>
    </row>
    <row r="63867" spans="32:35">
      <c r="AF63867" s="43"/>
      <c r="AG63867" s="43"/>
      <c r="AH63867" s="43"/>
      <c r="AI63867" s="5"/>
    </row>
    <row r="63868" spans="32:35" ht="15" thickBot="1">
      <c r="AF63868" s="89"/>
      <c r="AG63868" s="89"/>
      <c r="AH63868" s="89"/>
      <c r="AI63868" s="3"/>
    </row>
    <row r="63869" spans="32:35">
      <c r="AF63869" s="31"/>
      <c r="AG63869" s="31"/>
      <c r="AH63869" s="31"/>
      <c r="AI63869" s="18"/>
    </row>
    <row r="63870" spans="32:35">
      <c r="AF63870" s="31"/>
      <c r="AG63870" s="31"/>
      <c r="AH63870" s="31"/>
      <c r="AI63870" s="19"/>
    </row>
    <row r="63871" spans="32:35">
      <c r="AF63871" s="31"/>
      <c r="AG63871" s="31"/>
      <c r="AH63871" s="31"/>
      <c r="AI63871" s="19"/>
    </row>
    <row r="63872" spans="32:35">
      <c r="AF63872" s="31"/>
      <c r="AG63872" s="31"/>
      <c r="AH63872" s="31"/>
      <c r="AI63872" s="19"/>
    </row>
    <row r="63873" spans="32:35">
      <c r="AF63873" s="31"/>
      <c r="AG63873" s="31"/>
      <c r="AH63873" s="31"/>
      <c r="AI63873" s="19"/>
    </row>
    <row r="63874" spans="32:35">
      <c r="AF63874" s="31"/>
      <c r="AG63874" s="31"/>
      <c r="AH63874" s="31"/>
      <c r="AI63874" s="19"/>
    </row>
    <row r="63875" spans="32:35">
      <c r="AF63875" s="31"/>
      <c r="AG63875" s="31"/>
      <c r="AH63875" s="31"/>
      <c r="AI63875" s="19"/>
    </row>
    <row r="63876" spans="32:35">
      <c r="AF63876" s="31"/>
      <c r="AG63876" s="31"/>
      <c r="AH63876" s="31"/>
      <c r="AI63876" s="19"/>
    </row>
    <row r="63877" spans="32:35">
      <c r="AF63877" s="31"/>
      <c r="AG63877" s="31"/>
      <c r="AH63877" s="31"/>
      <c r="AI63877" s="19"/>
    </row>
    <row r="63878" spans="32:35">
      <c r="AF63878" s="31"/>
      <c r="AG63878" s="31"/>
      <c r="AH63878" s="31"/>
      <c r="AI63878" s="19"/>
    </row>
    <row r="63879" spans="32:35">
      <c r="AF63879" s="31"/>
      <c r="AG63879" s="31"/>
      <c r="AH63879" s="31"/>
      <c r="AI63879" s="19"/>
    </row>
    <row r="63880" spans="32:35">
      <c r="AF63880" s="31"/>
      <c r="AG63880" s="31"/>
      <c r="AH63880" s="31"/>
      <c r="AI63880" s="19"/>
    </row>
    <row r="63881" spans="32:35">
      <c r="AF63881" s="31"/>
      <c r="AG63881" s="31"/>
      <c r="AH63881" s="31"/>
      <c r="AI63881" s="19"/>
    </row>
    <row r="63882" spans="32:35">
      <c r="AF63882" s="31"/>
      <c r="AG63882" s="31"/>
      <c r="AH63882" s="31"/>
      <c r="AI63882" s="19"/>
    </row>
    <row r="63883" spans="32:35">
      <c r="AF63883" s="31"/>
      <c r="AG63883" s="31"/>
      <c r="AH63883" s="31"/>
      <c r="AI63883" s="19"/>
    </row>
    <row r="63884" spans="32:35">
      <c r="AF63884" s="31"/>
      <c r="AG63884" s="31"/>
      <c r="AH63884" s="31"/>
      <c r="AI63884" s="19"/>
    </row>
    <row r="63885" spans="32:35">
      <c r="AF63885" s="31"/>
      <c r="AG63885" s="31"/>
      <c r="AH63885" s="31"/>
      <c r="AI63885" s="19"/>
    </row>
    <row r="63886" spans="32:35">
      <c r="AF63886" s="31"/>
      <c r="AG63886" s="31"/>
      <c r="AH63886" s="31"/>
      <c r="AI63886" s="19"/>
    </row>
    <row r="63887" spans="32:35">
      <c r="AF63887" s="31"/>
      <c r="AG63887" s="31"/>
      <c r="AH63887" s="31"/>
      <c r="AI63887" s="19"/>
    </row>
    <row r="63888" spans="32:35">
      <c r="AF63888" s="31"/>
      <c r="AG63888" s="31"/>
      <c r="AH63888" s="31"/>
      <c r="AI63888" s="19"/>
    </row>
    <row r="63889" spans="32:35">
      <c r="AF63889" s="31"/>
      <c r="AG63889" s="31"/>
      <c r="AH63889" s="31"/>
      <c r="AI63889" s="19"/>
    </row>
    <row r="63890" spans="32:35">
      <c r="AF63890" s="31"/>
      <c r="AG63890" s="31"/>
      <c r="AH63890" s="31"/>
      <c r="AI63890" s="19"/>
    </row>
    <row r="63891" spans="32:35">
      <c r="AF63891" s="31"/>
      <c r="AG63891" s="31"/>
      <c r="AH63891" s="31"/>
      <c r="AI63891" s="19"/>
    </row>
    <row r="63892" spans="32:35">
      <c r="AF63892" s="31"/>
      <c r="AG63892" s="31"/>
      <c r="AH63892" s="31"/>
      <c r="AI63892" s="19"/>
    </row>
    <row r="63893" spans="32:35">
      <c r="AF63893" s="31"/>
      <c r="AG63893" s="31"/>
      <c r="AH63893" s="31"/>
      <c r="AI63893" s="19"/>
    </row>
    <row r="63894" spans="32:35">
      <c r="AF63894" s="31"/>
      <c r="AG63894" s="31"/>
      <c r="AH63894" s="31"/>
      <c r="AI63894" s="19"/>
    </row>
    <row r="63895" spans="32:35">
      <c r="AF63895" s="31"/>
      <c r="AG63895" s="31"/>
      <c r="AH63895" s="31"/>
      <c r="AI63895" s="19"/>
    </row>
    <row r="63896" spans="32:35">
      <c r="AF63896" s="31"/>
      <c r="AG63896" s="31"/>
      <c r="AH63896" s="31"/>
      <c r="AI63896" s="19"/>
    </row>
    <row r="63897" spans="32:35" ht="15">
      <c r="AF63897" s="88"/>
      <c r="AG63897" s="88"/>
      <c r="AH63897" s="88"/>
      <c r="AI63897" s="21"/>
    </row>
    <row r="63898" spans="32:35">
      <c r="AF63898" s="43"/>
      <c r="AG63898" s="43"/>
      <c r="AH63898" s="43"/>
      <c r="AI63898" s="5"/>
    </row>
    <row r="63899" spans="32:35" ht="15" thickBot="1">
      <c r="AF63899" s="89"/>
      <c r="AG63899" s="89"/>
      <c r="AH63899" s="89"/>
      <c r="AI63899" s="3"/>
    </row>
    <row r="63900" spans="32:35">
      <c r="AF63900" s="31"/>
      <c r="AG63900" s="31"/>
      <c r="AH63900" s="31"/>
      <c r="AI63900" s="18"/>
    </row>
    <row r="63901" spans="32:35">
      <c r="AF63901" s="31"/>
      <c r="AG63901" s="31"/>
      <c r="AH63901" s="31"/>
      <c r="AI63901" s="19"/>
    </row>
    <row r="63902" spans="32:35">
      <c r="AF63902" s="31"/>
      <c r="AG63902" s="31"/>
      <c r="AH63902" s="31"/>
      <c r="AI63902" s="19"/>
    </row>
    <row r="63903" spans="32:35">
      <c r="AF63903" s="31"/>
      <c r="AG63903" s="31"/>
      <c r="AH63903" s="31"/>
      <c r="AI63903" s="19"/>
    </row>
    <row r="63904" spans="32:35">
      <c r="AF63904" s="31"/>
      <c r="AG63904" s="31"/>
      <c r="AH63904" s="31"/>
      <c r="AI63904" s="19"/>
    </row>
    <row r="63905" spans="32:35">
      <c r="AF63905" s="31"/>
      <c r="AG63905" s="31"/>
      <c r="AH63905" s="31"/>
      <c r="AI63905" s="19"/>
    </row>
    <row r="63906" spans="32:35">
      <c r="AF63906" s="31"/>
      <c r="AG63906" s="31"/>
      <c r="AH63906" s="31"/>
      <c r="AI63906" s="19"/>
    </row>
    <row r="63907" spans="32:35">
      <c r="AF63907" s="31"/>
      <c r="AG63907" s="31"/>
      <c r="AH63907" s="31"/>
      <c r="AI63907" s="19"/>
    </row>
    <row r="63908" spans="32:35">
      <c r="AF63908" s="31"/>
      <c r="AG63908" s="31"/>
      <c r="AH63908" s="31"/>
      <c r="AI63908" s="19"/>
    </row>
    <row r="63909" spans="32:35">
      <c r="AF63909" s="31"/>
      <c r="AG63909" s="31"/>
      <c r="AH63909" s="31"/>
      <c r="AI63909" s="19"/>
    </row>
    <row r="63910" spans="32:35">
      <c r="AF63910" s="31"/>
      <c r="AG63910" s="31"/>
      <c r="AH63910" s="31"/>
      <c r="AI63910" s="19"/>
    </row>
    <row r="63911" spans="32:35">
      <c r="AF63911" s="31"/>
      <c r="AG63911" s="31"/>
      <c r="AH63911" s="31"/>
      <c r="AI63911" s="19"/>
    </row>
    <row r="63912" spans="32:35">
      <c r="AF63912" s="31"/>
      <c r="AG63912" s="31"/>
      <c r="AH63912" s="31"/>
      <c r="AI63912" s="19"/>
    </row>
    <row r="63913" spans="32:35">
      <c r="AF63913" s="31"/>
      <c r="AG63913" s="31"/>
      <c r="AH63913" s="31"/>
      <c r="AI63913" s="19"/>
    </row>
    <row r="63914" spans="32:35">
      <c r="AF63914" s="31"/>
      <c r="AG63914" s="31"/>
      <c r="AH63914" s="31"/>
      <c r="AI63914" s="19"/>
    </row>
    <row r="63915" spans="32:35">
      <c r="AF63915" s="31"/>
      <c r="AG63915" s="31"/>
      <c r="AH63915" s="31"/>
      <c r="AI63915" s="19"/>
    </row>
    <row r="63916" spans="32:35">
      <c r="AF63916" s="31"/>
      <c r="AG63916" s="31"/>
      <c r="AH63916" s="31"/>
      <c r="AI63916" s="19"/>
    </row>
    <row r="63917" spans="32:35">
      <c r="AF63917" s="31"/>
      <c r="AG63917" s="31"/>
      <c r="AH63917" s="31"/>
      <c r="AI63917" s="19"/>
    </row>
    <row r="63918" spans="32:35">
      <c r="AF63918" s="31"/>
      <c r="AG63918" s="31"/>
      <c r="AH63918" s="31"/>
      <c r="AI63918" s="19"/>
    </row>
    <row r="63919" spans="32:35">
      <c r="AF63919" s="31"/>
      <c r="AG63919" s="31"/>
      <c r="AH63919" s="31"/>
      <c r="AI63919" s="19"/>
    </row>
    <row r="63920" spans="32:35">
      <c r="AF63920" s="31"/>
      <c r="AG63920" s="31"/>
      <c r="AH63920" s="31"/>
      <c r="AI63920" s="19"/>
    </row>
    <row r="63921" spans="32:35">
      <c r="AF63921" s="31"/>
      <c r="AG63921" s="31"/>
      <c r="AH63921" s="31"/>
      <c r="AI63921" s="19"/>
    </row>
    <row r="63922" spans="32:35">
      <c r="AF63922" s="31"/>
      <c r="AG63922" s="31"/>
      <c r="AH63922" s="31"/>
      <c r="AI63922" s="19"/>
    </row>
    <row r="63923" spans="32:35">
      <c r="AF63923" s="31"/>
      <c r="AG63923" s="31"/>
      <c r="AH63923" s="31"/>
      <c r="AI63923" s="19"/>
    </row>
    <row r="63924" spans="32:35">
      <c r="AF63924" s="31"/>
      <c r="AG63924" s="31"/>
      <c r="AH63924" s="31"/>
      <c r="AI63924" s="19"/>
    </row>
    <row r="63925" spans="32:35">
      <c r="AF63925" s="31"/>
      <c r="AG63925" s="31"/>
      <c r="AH63925" s="31"/>
      <c r="AI63925" s="19"/>
    </row>
    <row r="63926" spans="32:35">
      <c r="AF63926" s="31"/>
      <c r="AG63926" s="31"/>
      <c r="AH63926" s="31"/>
      <c r="AI63926" s="19"/>
    </row>
    <row r="63927" spans="32:35">
      <c r="AF63927" s="31"/>
      <c r="AG63927" s="31"/>
      <c r="AH63927" s="31"/>
      <c r="AI63927" s="19"/>
    </row>
    <row r="63928" spans="32:35" ht="15">
      <c r="AF63928" s="88"/>
      <c r="AG63928" s="88"/>
      <c r="AH63928" s="88"/>
      <c r="AI63928" s="21"/>
    </row>
    <row r="63929" spans="32:35">
      <c r="AF63929" s="43"/>
      <c r="AG63929" s="43"/>
      <c r="AH63929" s="43"/>
      <c r="AI63929" s="5"/>
    </row>
    <row r="63930" spans="32:35" ht="15" thickBot="1">
      <c r="AF63930" s="89"/>
      <c r="AG63930" s="89"/>
      <c r="AH63930" s="89"/>
      <c r="AI63930" s="3"/>
    </row>
    <row r="63931" spans="32:35">
      <c r="AF63931" s="31"/>
      <c r="AG63931" s="31"/>
      <c r="AH63931" s="31"/>
      <c r="AI63931" s="18"/>
    </row>
    <row r="63932" spans="32:35">
      <c r="AF63932" s="31"/>
      <c r="AG63932" s="31"/>
      <c r="AH63932" s="31"/>
      <c r="AI63932" s="19"/>
    </row>
    <row r="63933" spans="32:35">
      <c r="AF63933" s="31"/>
      <c r="AG63933" s="31"/>
      <c r="AH63933" s="31"/>
      <c r="AI63933" s="19"/>
    </row>
    <row r="63934" spans="32:35">
      <c r="AF63934" s="31"/>
      <c r="AG63934" s="31"/>
      <c r="AH63934" s="31"/>
      <c r="AI63934" s="19"/>
    </row>
    <row r="63935" spans="32:35">
      <c r="AF63935" s="31"/>
      <c r="AG63935" s="31"/>
      <c r="AH63935" s="31"/>
      <c r="AI63935" s="19"/>
    </row>
    <row r="63936" spans="32:35">
      <c r="AF63936" s="31"/>
      <c r="AG63936" s="31"/>
      <c r="AH63936" s="31"/>
      <c r="AI63936" s="19"/>
    </row>
    <row r="63937" spans="32:35">
      <c r="AF63937" s="31"/>
      <c r="AG63937" s="31"/>
      <c r="AH63937" s="31"/>
      <c r="AI63937" s="19"/>
    </row>
    <row r="63938" spans="32:35">
      <c r="AF63938" s="31"/>
      <c r="AG63938" s="31"/>
      <c r="AH63938" s="31"/>
      <c r="AI63938" s="19"/>
    </row>
    <row r="63939" spans="32:35">
      <c r="AF63939" s="31"/>
      <c r="AG63939" s="31"/>
      <c r="AH63939" s="31"/>
      <c r="AI63939" s="19"/>
    </row>
    <row r="63940" spans="32:35">
      <c r="AF63940" s="31"/>
      <c r="AG63940" s="31"/>
      <c r="AH63940" s="31"/>
      <c r="AI63940" s="19"/>
    </row>
    <row r="63941" spans="32:35">
      <c r="AF63941" s="31"/>
      <c r="AG63941" s="31"/>
      <c r="AH63941" s="31"/>
      <c r="AI63941" s="19"/>
    </row>
    <row r="63942" spans="32:35">
      <c r="AF63942" s="31"/>
      <c r="AG63942" s="31"/>
      <c r="AH63942" s="31"/>
      <c r="AI63942" s="19"/>
    </row>
    <row r="63943" spans="32:35">
      <c r="AF63943" s="31"/>
      <c r="AG63943" s="31"/>
      <c r="AH63943" s="31"/>
      <c r="AI63943" s="19"/>
    </row>
    <row r="63944" spans="32:35">
      <c r="AF63944" s="31"/>
      <c r="AG63944" s="31"/>
      <c r="AH63944" s="31"/>
      <c r="AI63944" s="19"/>
    </row>
    <row r="63945" spans="32:35">
      <c r="AF63945" s="31"/>
      <c r="AG63945" s="31"/>
      <c r="AH63945" s="31"/>
      <c r="AI63945" s="19"/>
    </row>
    <row r="63946" spans="32:35">
      <c r="AF63946" s="31"/>
      <c r="AG63946" s="31"/>
      <c r="AH63946" s="31"/>
      <c r="AI63946" s="19"/>
    </row>
    <row r="63947" spans="32:35">
      <c r="AF63947" s="31"/>
      <c r="AG63947" s="31"/>
      <c r="AH63947" s="31"/>
      <c r="AI63947" s="19"/>
    </row>
    <row r="63948" spans="32:35">
      <c r="AF63948" s="31"/>
      <c r="AG63948" s="31"/>
      <c r="AH63948" s="31"/>
      <c r="AI63948" s="19"/>
    </row>
    <row r="63949" spans="32:35">
      <c r="AF63949" s="31"/>
      <c r="AG63949" s="31"/>
      <c r="AH63949" s="31"/>
      <c r="AI63949" s="19"/>
    </row>
    <row r="63950" spans="32:35">
      <c r="AF63950" s="31"/>
      <c r="AG63950" s="31"/>
      <c r="AH63950" s="31"/>
      <c r="AI63950" s="19"/>
    </row>
    <row r="63951" spans="32:35">
      <c r="AF63951" s="31"/>
      <c r="AG63951" s="31"/>
      <c r="AH63951" s="31"/>
      <c r="AI63951" s="19"/>
    </row>
    <row r="63952" spans="32:35">
      <c r="AF63952" s="31"/>
      <c r="AG63952" s="31"/>
      <c r="AH63952" s="31"/>
      <c r="AI63952" s="19"/>
    </row>
    <row r="63953" spans="32:35">
      <c r="AF63953" s="31"/>
      <c r="AG63953" s="31"/>
      <c r="AH63953" s="31"/>
      <c r="AI63953" s="19"/>
    </row>
    <row r="63954" spans="32:35">
      <c r="AF63954" s="31"/>
      <c r="AG63954" s="31"/>
      <c r="AH63954" s="31"/>
      <c r="AI63954" s="19"/>
    </row>
    <row r="63955" spans="32:35">
      <c r="AF63955" s="31"/>
      <c r="AG63955" s="31"/>
      <c r="AH63955" s="31"/>
      <c r="AI63955" s="19"/>
    </row>
    <row r="63956" spans="32:35">
      <c r="AF63956" s="31"/>
      <c r="AG63956" s="31"/>
      <c r="AH63956" s="31"/>
      <c r="AI63956" s="19"/>
    </row>
    <row r="63957" spans="32:35">
      <c r="AF63957" s="31"/>
      <c r="AG63957" s="31"/>
      <c r="AH63957" s="31"/>
      <c r="AI63957" s="19"/>
    </row>
    <row r="63958" spans="32:35">
      <c r="AF63958" s="31"/>
      <c r="AG63958" s="31"/>
      <c r="AH63958" s="31"/>
      <c r="AI63958" s="19"/>
    </row>
    <row r="63959" spans="32:35" ht="15">
      <c r="AF63959" s="88"/>
      <c r="AG63959" s="88"/>
      <c r="AH63959" s="88"/>
      <c r="AI63959" s="21"/>
    </row>
    <row r="63960" spans="32:35">
      <c r="AF63960" s="43"/>
      <c r="AG63960" s="43"/>
      <c r="AH63960" s="43"/>
      <c r="AI63960" s="5"/>
    </row>
    <row r="63961" spans="32:35" ht="15" thickBot="1">
      <c r="AF63961" s="89"/>
      <c r="AG63961" s="89"/>
      <c r="AH63961" s="89"/>
      <c r="AI63961" s="3"/>
    </row>
    <row r="63962" spans="32:35">
      <c r="AF63962" s="31"/>
      <c r="AG63962" s="31"/>
      <c r="AH63962" s="31"/>
      <c r="AI63962" s="18"/>
    </row>
    <row r="63963" spans="32:35">
      <c r="AF63963" s="31"/>
      <c r="AG63963" s="31"/>
      <c r="AH63963" s="31"/>
      <c r="AI63963" s="19"/>
    </row>
    <row r="63964" spans="32:35">
      <c r="AF63964" s="31"/>
      <c r="AG63964" s="31"/>
      <c r="AH63964" s="31"/>
      <c r="AI63964" s="19"/>
    </row>
    <row r="63965" spans="32:35">
      <c r="AF63965" s="31"/>
      <c r="AG63965" s="31"/>
      <c r="AH63965" s="31"/>
      <c r="AI63965" s="19"/>
    </row>
    <row r="63966" spans="32:35">
      <c r="AF63966" s="31"/>
      <c r="AG63966" s="31"/>
      <c r="AH63966" s="31"/>
      <c r="AI63966" s="19"/>
    </row>
    <row r="63967" spans="32:35">
      <c r="AF63967" s="31"/>
      <c r="AG63967" s="31"/>
      <c r="AH63967" s="31"/>
      <c r="AI63967" s="19"/>
    </row>
    <row r="63968" spans="32:35">
      <c r="AF63968" s="31"/>
      <c r="AG63968" s="31"/>
      <c r="AH63968" s="31"/>
      <c r="AI63968" s="19"/>
    </row>
    <row r="63969" spans="32:35">
      <c r="AF63969" s="31"/>
      <c r="AG63969" s="31"/>
      <c r="AH63969" s="31"/>
      <c r="AI63969" s="19"/>
    </row>
    <row r="63970" spans="32:35">
      <c r="AF63970" s="31"/>
      <c r="AG63970" s="31"/>
      <c r="AH63970" s="31"/>
      <c r="AI63970" s="19"/>
    </row>
    <row r="63971" spans="32:35">
      <c r="AF63971" s="31"/>
      <c r="AG63971" s="31"/>
      <c r="AH63971" s="31"/>
      <c r="AI63971" s="19"/>
    </row>
    <row r="63972" spans="32:35">
      <c r="AF63972" s="31"/>
      <c r="AG63972" s="31"/>
      <c r="AH63972" s="31"/>
      <c r="AI63972" s="19"/>
    </row>
    <row r="63973" spans="32:35">
      <c r="AF63973" s="31"/>
      <c r="AG63973" s="31"/>
      <c r="AH63973" s="31"/>
      <c r="AI63973" s="19"/>
    </row>
    <row r="63974" spans="32:35">
      <c r="AF63974" s="31"/>
      <c r="AG63974" s="31"/>
      <c r="AH63974" s="31"/>
      <c r="AI63974" s="19"/>
    </row>
    <row r="63975" spans="32:35">
      <c r="AF63975" s="31"/>
      <c r="AG63975" s="31"/>
      <c r="AH63975" s="31"/>
      <c r="AI63975" s="19"/>
    </row>
    <row r="63976" spans="32:35">
      <c r="AF63976" s="31"/>
      <c r="AG63976" s="31"/>
      <c r="AH63976" s="31"/>
      <c r="AI63976" s="19"/>
    </row>
    <row r="63977" spans="32:35">
      <c r="AF63977" s="31"/>
      <c r="AG63977" s="31"/>
      <c r="AH63977" s="31"/>
      <c r="AI63977" s="19"/>
    </row>
    <row r="63978" spans="32:35">
      <c r="AF63978" s="31"/>
      <c r="AG63978" s="31"/>
      <c r="AH63978" s="31"/>
      <c r="AI63978" s="19"/>
    </row>
    <row r="63979" spans="32:35">
      <c r="AF63979" s="31"/>
      <c r="AG63979" s="31"/>
      <c r="AH63979" s="31"/>
      <c r="AI63979" s="19"/>
    </row>
    <row r="63980" spans="32:35">
      <c r="AF63980" s="31"/>
      <c r="AG63980" s="31"/>
      <c r="AH63980" s="31"/>
      <c r="AI63980" s="19"/>
    </row>
    <row r="63981" spans="32:35">
      <c r="AF63981" s="31"/>
      <c r="AG63981" s="31"/>
      <c r="AH63981" s="31"/>
      <c r="AI63981" s="19"/>
    </row>
    <row r="63982" spans="32:35">
      <c r="AF63982" s="31"/>
      <c r="AG63982" s="31"/>
      <c r="AH63982" s="31"/>
      <c r="AI63982" s="19"/>
    </row>
    <row r="63983" spans="32:35">
      <c r="AF63983" s="31"/>
      <c r="AG63983" s="31"/>
      <c r="AH63983" s="31"/>
      <c r="AI63983" s="19"/>
    </row>
    <row r="63984" spans="32:35">
      <c r="AF63984" s="31"/>
      <c r="AG63984" s="31"/>
      <c r="AH63984" s="31"/>
      <c r="AI63984" s="19"/>
    </row>
    <row r="63985" spans="32:35">
      <c r="AF63985" s="31"/>
      <c r="AG63985" s="31"/>
      <c r="AH63985" s="31"/>
      <c r="AI63985" s="19"/>
    </row>
    <row r="63986" spans="32:35">
      <c r="AF63986" s="31"/>
      <c r="AG63986" s="31"/>
      <c r="AH63986" s="31"/>
      <c r="AI63986" s="19"/>
    </row>
    <row r="63987" spans="32:35">
      <c r="AF63987" s="31"/>
      <c r="AG63987" s="31"/>
      <c r="AH63987" s="31"/>
      <c r="AI63987" s="19"/>
    </row>
    <row r="63988" spans="32:35">
      <c r="AF63988" s="31"/>
      <c r="AG63988" s="31"/>
      <c r="AH63988" s="31"/>
      <c r="AI63988" s="19"/>
    </row>
    <row r="63989" spans="32:35">
      <c r="AF63989" s="31"/>
      <c r="AG63989" s="31"/>
      <c r="AH63989" s="31"/>
      <c r="AI63989" s="19"/>
    </row>
    <row r="63990" spans="32:35" ht="15">
      <c r="AF63990" s="88"/>
      <c r="AG63990" s="88"/>
      <c r="AH63990" s="88"/>
      <c r="AI63990" s="21"/>
    </row>
    <row r="63991" spans="32:35">
      <c r="AF63991" s="43"/>
      <c r="AG63991" s="43"/>
      <c r="AH63991" s="43"/>
      <c r="AI63991" s="5"/>
    </row>
    <row r="63992" spans="32:35" ht="15" thickBot="1">
      <c r="AF63992" s="89"/>
      <c r="AG63992" s="89"/>
      <c r="AH63992" s="89"/>
      <c r="AI63992" s="3"/>
    </row>
    <row r="63993" spans="32:35">
      <c r="AF63993" s="31"/>
      <c r="AG63993" s="31"/>
      <c r="AH63993" s="31"/>
      <c r="AI63993" s="18"/>
    </row>
    <row r="63994" spans="32:35">
      <c r="AF63994" s="31"/>
      <c r="AG63994" s="31"/>
      <c r="AH63994" s="31"/>
      <c r="AI63994" s="19"/>
    </row>
    <row r="63995" spans="32:35">
      <c r="AF63995" s="31"/>
      <c r="AG63995" s="31"/>
      <c r="AH63995" s="31"/>
      <c r="AI63995" s="19"/>
    </row>
    <row r="63996" spans="32:35">
      <c r="AF63996" s="31"/>
      <c r="AG63996" s="31"/>
      <c r="AH63996" s="31"/>
      <c r="AI63996" s="19"/>
    </row>
    <row r="63997" spans="32:35">
      <c r="AF63997" s="31"/>
      <c r="AG63997" s="31"/>
      <c r="AH63997" s="31"/>
      <c r="AI63997" s="19"/>
    </row>
    <row r="63998" spans="32:35">
      <c r="AF63998" s="31"/>
      <c r="AG63998" s="31"/>
      <c r="AH63998" s="31"/>
      <c r="AI63998" s="19"/>
    </row>
    <row r="63999" spans="32:35">
      <c r="AF63999" s="31"/>
      <c r="AG63999" s="31"/>
      <c r="AH63999" s="31"/>
      <c r="AI63999" s="19"/>
    </row>
    <row r="64000" spans="32:35">
      <c r="AF64000" s="31"/>
      <c r="AG64000" s="31"/>
      <c r="AH64000" s="31"/>
      <c r="AI64000" s="19"/>
    </row>
    <row r="64001" spans="32:35">
      <c r="AF64001" s="31"/>
      <c r="AG64001" s="31"/>
      <c r="AH64001" s="31"/>
      <c r="AI64001" s="19"/>
    </row>
    <row r="64002" spans="32:35">
      <c r="AF64002" s="31"/>
      <c r="AG64002" s="31"/>
      <c r="AH64002" s="31"/>
      <c r="AI64002" s="19"/>
    </row>
    <row r="64003" spans="32:35">
      <c r="AF64003" s="31"/>
      <c r="AG64003" s="31"/>
      <c r="AH64003" s="31"/>
      <c r="AI64003" s="19"/>
    </row>
    <row r="64004" spans="32:35">
      <c r="AF64004" s="31"/>
      <c r="AG64004" s="31"/>
      <c r="AH64004" s="31"/>
      <c r="AI64004" s="19"/>
    </row>
    <row r="64005" spans="32:35">
      <c r="AF64005" s="31"/>
      <c r="AG64005" s="31"/>
      <c r="AH64005" s="31"/>
      <c r="AI64005" s="19"/>
    </row>
    <row r="64006" spans="32:35">
      <c r="AF64006" s="31"/>
      <c r="AG64006" s="31"/>
      <c r="AH64006" s="31"/>
      <c r="AI64006" s="19"/>
    </row>
    <row r="64007" spans="32:35">
      <c r="AF64007" s="31"/>
      <c r="AG64007" s="31"/>
      <c r="AH64007" s="31"/>
      <c r="AI64007" s="19"/>
    </row>
    <row r="64008" spans="32:35">
      <c r="AF64008" s="31"/>
      <c r="AG64008" s="31"/>
      <c r="AH64008" s="31"/>
      <c r="AI64008" s="19"/>
    </row>
    <row r="64009" spans="32:35">
      <c r="AF64009" s="31"/>
      <c r="AG64009" s="31"/>
      <c r="AH64009" s="31"/>
      <c r="AI64009" s="19"/>
    </row>
    <row r="64010" spans="32:35">
      <c r="AF64010" s="31"/>
      <c r="AG64010" s="31"/>
      <c r="AH64010" s="31"/>
      <c r="AI64010" s="19"/>
    </row>
    <row r="64011" spans="32:35">
      <c r="AF64011" s="31"/>
      <c r="AG64011" s="31"/>
      <c r="AH64011" s="31"/>
      <c r="AI64011" s="19"/>
    </row>
    <row r="64012" spans="32:35">
      <c r="AF64012" s="31"/>
      <c r="AG64012" s="31"/>
      <c r="AH64012" s="31"/>
      <c r="AI64012" s="19"/>
    </row>
    <row r="64013" spans="32:35">
      <c r="AF64013" s="31"/>
      <c r="AG64013" s="31"/>
      <c r="AH64013" s="31"/>
      <c r="AI64013" s="19"/>
    </row>
    <row r="64014" spans="32:35">
      <c r="AF64014" s="31"/>
      <c r="AG64014" s="31"/>
      <c r="AH64014" s="31"/>
      <c r="AI64014" s="19"/>
    </row>
    <row r="64015" spans="32:35">
      <c r="AF64015" s="31"/>
      <c r="AG64015" s="31"/>
      <c r="AH64015" s="31"/>
      <c r="AI64015" s="19"/>
    </row>
    <row r="64016" spans="32:35">
      <c r="AF64016" s="31"/>
      <c r="AG64016" s="31"/>
      <c r="AH64016" s="31"/>
      <c r="AI64016" s="19"/>
    </row>
    <row r="64017" spans="32:35">
      <c r="AF64017" s="31"/>
      <c r="AG64017" s="31"/>
      <c r="AH64017" s="31"/>
      <c r="AI64017" s="19"/>
    </row>
    <row r="64018" spans="32:35">
      <c r="AF64018" s="31"/>
      <c r="AG64018" s="31"/>
      <c r="AH64018" s="31"/>
      <c r="AI64018" s="19"/>
    </row>
    <row r="64019" spans="32:35">
      <c r="AF64019" s="31"/>
      <c r="AG64019" s="31"/>
      <c r="AH64019" s="31"/>
      <c r="AI64019" s="19"/>
    </row>
    <row r="64020" spans="32:35">
      <c r="AF64020" s="31"/>
      <c r="AG64020" s="31"/>
      <c r="AH64020" s="31"/>
      <c r="AI64020" s="19"/>
    </row>
    <row r="64021" spans="32:35" ht="15">
      <c r="AF64021" s="88"/>
      <c r="AG64021" s="88"/>
      <c r="AH64021" s="88"/>
      <c r="AI64021" s="21"/>
    </row>
    <row r="64022" spans="32:35">
      <c r="AF64022" s="43"/>
      <c r="AG64022" s="43"/>
      <c r="AH64022" s="43"/>
      <c r="AI64022" s="5"/>
    </row>
    <row r="64023" spans="32:35" ht="15" thickBot="1">
      <c r="AF64023" s="89"/>
      <c r="AG64023" s="89"/>
      <c r="AH64023" s="89"/>
      <c r="AI64023" s="3"/>
    </row>
    <row r="64024" spans="32:35">
      <c r="AF64024" s="31"/>
      <c r="AG64024" s="31"/>
      <c r="AH64024" s="31"/>
      <c r="AI64024" s="18"/>
    </row>
    <row r="64025" spans="32:35">
      <c r="AF64025" s="31"/>
      <c r="AG64025" s="31"/>
      <c r="AH64025" s="31"/>
      <c r="AI64025" s="19"/>
    </row>
    <row r="64026" spans="32:35">
      <c r="AF64026" s="31"/>
      <c r="AG64026" s="31"/>
      <c r="AH64026" s="31"/>
      <c r="AI64026" s="19"/>
    </row>
    <row r="64027" spans="32:35">
      <c r="AF64027" s="31"/>
      <c r="AG64027" s="31"/>
      <c r="AH64027" s="31"/>
      <c r="AI64027" s="19"/>
    </row>
    <row r="64028" spans="32:35">
      <c r="AF64028" s="31"/>
      <c r="AG64028" s="31"/>
      <c r="AH64028" s="31"/>
      <c r="AI64028" s="19"/>
    </row>
    <row r="64029" spans="32:35">
      <c r="AF64029" s="31"/>
      <c r="AG64029" s="31"/>
      <c r="AH64029" s="31"/>
      <c r="AI64029" s="19"/>
    </row>
    <row r="64030" spans="32:35">
      <c r="AF64030" s="31"/>
      <c r="AG64030" s="31"/>
      <c r="AH64030" s="31"/>
      <c r="AI64030" s="19"/>
    </row>
    <row r="64031" spans="32:35">
      <c r="AF64031" s="31"/>
      <c r="AG64031" s="31"/>
      <c r="AH64031" s="31"/>
      <c r="AI64031" s="19"/>
    </row>
    <row r="64032" spans="32:35">
      <c r="AF64032" s="31"/>
      <c r="AG64032" s="31"/>
      <c r="AH64032" s="31"/>
      <c r="AI64032" s="19"/>
    </row>
    <row r="64033" spans="32:35">
      <c r="AF64033" s="31"/>
      <c r="AG64033" s="31"/>
      <c r="AH64033" s="31"/>
      <c r="AI64033" s="19"/>
    </row>
    <row r="64034" spans="32:35">
      <c r="AF64034" s="31"/>
      <c r="AG64034" s="31"/>
      <c r="AH64034" s="31"/>
      <c r="AI64034" s="19"/>
    </row>
    <row r="64035" spans="32:35">
      <c r="AF64035" s="31"/>
      <c r="AG64035" s="31"/>
      <c r="AH64035" s="31"/>
      <c r="AI64035" s="19"/>
    </row>
    <row r="64036" spans="32:35">
      <c r="AF64036" s="31"/>
      <c r="AG64036" s="31"/>
      <c r="AH64036" s="31"/>
      <c r="AI64036" s="19"/>
    </row>
    <row r="64037" spans="32:35">
      <c r="AF64037" s="31"/>
      <c r="AG64037" s="31"/>
      <c r="AH64037" s="31"/>
      <c r="AI64037" s="19"/>
    </row>
    <row r="64038" spans="32:35">
      <c r="AF64038" s="31"/>
      <c r="AG64038" s="31"/>
      <c r="AH64038" s="31"/>
      <c r="AI64038" s="19"/>
    </row>
    <row r="64039" spans="32:35">
      <c r="AF64039" s="31"/>
      <c r="AG64039" s="31"/>
      <c r="AH64039" s="31"/>
      <c r="AI64039" s="19"/>
    </row>
    <row r="64040" spans="32:35">
      <c r="AF64040" s="31"/>
      <c r="AG64040" s="31"/>
      <c r="AH64040" s="31"/>
      <c r="AI64040" s="19"/>
    </row>
    <row r="64041" spans="32:35">
      <c r="AF64041" s="31"/>
      <c r="AG64041" s="31"/>
      <c r="AH64041" s="31"/>
      <c r="AI64041" s="19"/>
    </row>
    <row r="64042" spans="32:35">
      <c r="AF64042" s="31"/>
      <c r="AG64042" s="31"/>
      <c r="AH64042" s="31"/>
      <c r="AI64042" s="19"/>
    </row>
    <row r="64043" spans="32:35">
      <c r="AF64043" s="31"/>
      <c r="AG64043" s="31"/>
      <c r="AH64043" s="31"/>
      <c r="AI64043" s="19"/>
    </row>
    <row r="64044" spans="32:35">
      <c r="AF64044" s="31"/>
      <c r="AG64044" s="31"/>
      <c r="AH64044" s="31"/>
      <c r="AI64044" s="19"/>
    </row>
    <row r="64045" spans="32:35">
      <c r="AF64045" s="31"/>
      <c r="AG64045" s="31"/>
      <c r="AH64045" s="31"/>
      <c r="AI64045" s="19"/>
    </row>
    <row r="64046" spans="32:35">
      <c r="AF64046" s="31"/>
      <c r="AG64046" s="31"/>
      <c r="AH64046" s="31"/>
      <c r="AI64046" s="19"/>
    </row>
    <row r="64047" spans="32:35">
      <c r="AF64047" s="31"/>
      <c r="AG64047" s="31"/>
      <c r="AH64047" s="31"/>
      <c r="AI64047" s="19"/>
    </row>
    <row r="64048" spans="32:35">
      <c r="AF64048" s="31"/>
      <c r="AG64048" s="31"/>
      <c r="AH64048" s="31"/>
      <c r="AI64048" s="19"/>
    </row>
    <row r="64049" spans="32:35">
      <c r="AF64049" s="31"/>
      <c r="AG64049" s="31"/>
      <c r="AH64049" s="31"/>
      <c r="AI64049" s="19"/>
    </row>
    <row r="64050" spans="32:35">
      <c r="AF64050" s="31"/>
      <c r="AG64050" s="31"/>
      <c r="AH64050" s="31"/>
      <c r="AI64050" s="19"/>
    </row>
    <row r="64051" spans="32:35">
      <c r="AF64051" s="31"/>
      <c r="AG64051" s="31"/>
      <c r="AH64051" s="31"/>
      <c r="AI64051" s="19"/>
    </row>
    <row r="64052" spans="32:35" ht="15">
      <c r="AF64052" s="88"/>
      <c r="AG64052" s="88"/>
      <c r="AH64052" s="88"/>
      <c r="AI64052" s="21"/>
    </row>
    <row r="64053" spans="32:35">
      <c r="AF64053" s="43"/>
      <c r="AG64053" s="43"/>
      <c r="AH64053" s="43"/>
      <c r="AI64053" s="5"/>
    </row>
    <row r="64054" spans="32:35" ht="15" thickBot="1">
      <c r="AF64054" s="89"/>
      <c r="AG64054" s="89"/>
      <c r="AH64054" s="89"/>
      <c r="AI64054" s="3"/>
    </row>
    <row r="64055" spans="32:35">
      <c r="AF64055" s="31"/>
      <c r="AG64055" s="31"/>
      <c r="AH64055" s="31"/>
      <c r="AI64055" s="18"/>
    </row>
    <row r="64056" spans="32:35">
      <c r="AF64056" s="31"/>
      <c r="AG64056" s="31"/>
      <c r="AH64056" s="31"/>
      <c r="AI64056" s="19"/>
    </row>
    <row r="64057" spans="32:35">
      <c r="AF64057" s="31"/>
      <c r="AG64057" s="31"/>
      <c r="AH64057" s="31"/>
      <c r="AI64057" s="19"/>
    </row>
    <row r="64058" spans="32:35">
      <c r="AF64058" s="31"/>
      <c r="AG64058" s="31"/>
      <c r="AH64058" s="31"/>
      <c r="AI64058" s="19"/>
    </row>
    <row r="64059" spans="32:35">
      <c r="AF64059" s="31"/>
      <c r="AG64059" s="31"/>
      <c r="AH64059" s="31"/>
      <c r="AI64059" s="19"/>
    </row>
    <row r="64060" spans="32:35">
      <c r="AF64060" s="31"/>
      <c r="AG64060" s="31"/>
      <c r="AH64060" s="31"/>
      <c r="AI64060" s="19"/>
    </row>
    <row r="64061" spans="32:35">
      <c r="AF64061" s="31"/>
      <c r="AG64061" s="31"/>
      <c r="AH64061" s="31"/>
      <c r="AI64061" s="19"/>
    </row>
    <row r="64062" spans="32:35">
      <c r="AF64062" s="31"/>
      <c r="AG64062" s="31"/>
      <c r="AH64062" s="31"/>
      <c r="AI64062" s="19"/>
    </row>
    <row r="64063" spans="32:35">
      <c r="AF64063" s="31"/>
      <c r="AG64063" s="31"/>
      <c r="AH64063" s="31"/>
      <c r="AI64063" s="19"/>
    </row>
    <row r="64064" spans="32:35">
      <c r="AF64064" s="31"/>
      <c r="AG64064" s="31"/>
      <c r="AH64064" s="31"/>
      <c r="AI64064" s="19"/>
    </row>
    <row r="64065" spans="32:35">
      <c r="AF64065" s="31"/>
      <c r="AG64065" s="31"/>
      <c r="AH64065" s="31"/>
      <c r="AI64065" s="19"/>
    </row>
    <row r="64066" spans="32:35">
      <c r="AF64066" s="31"/>
      <c r="AG64066" s="31"/>
      <c r="AH64066" s="31"/>
      <c r="AI64066" s="19"/>
    </row>
    <row r="64067" spans="32:35">
      <c r="AF64067" s="31"/>
      <c r="AG64067" s="31"/>
      <c r="AH64067" s="31"/>
      <c r="AI64067" s="19"/>
    </row>
    <row r="64068" spans="32:35">
      <c r="AF64068" s="31"/>
      <c r="AG64068" s="31"/>
      <c r="AH64068" s="31"/>
      <c r="AI64068" s="19"/>
    </row>
    <row r="64069" spans="32:35">
      <c r="AF64069" s="31"/>
      <c r="AG64069" s="31"/>
      <c r="AH64069" s="31"/>
      <c r="AI64069" s="19"/>
    </row>
    <row r="64070" spans="32:35">
      <c r="AF64070" s="31"/>
      <c r="AG64070" s="31"/>
      <c r="AH64070" s="31"/>
      <c r="AI64070" s="19"/>
    </row>
    <row r="64071" spans="32:35">
      <c r="AF64071" s="31"/>
      <c r="AG64071" s="31"/>
      <c r="AH64071" s="31"/>
      <c r="AI64071" s="19"/>
    </row>
    <row r="64072" spans="32:35">
      <c r="AF64072" s="31"/>
      <c r="AG64072" s="31"/>
      <c r="AH64072" s="31"/>
      <c r="AI64072" s="19"/>
    </row>
    <row r="64073" spans="32:35">
      <c r="AF64073" s="31"/>
      <c r="AG64073" s="31"/>
      <c r="AH64073" s="31"/>
      <c r="AI64073" s="19"/>
    </row>
    <row r="64074" spans="32:35">
      <c r="AF64074" s="31"/>
      <c r="AG64074" s="31"/>
      <c r="AH64074" s="31"/>
      <c r="AI64074" s="19"/>
    </row>
    <row r="64075" spans="32:35">
      <c r="AF64075" s="31"/>
      <c r="AG64075" s="31"/>
      <c r="AH64075" s="31"/>
      <c r="AI64075" s="19"/>
    </row>
    <row r="64076" spans="32:35">
      <c r="AF64076" s="31"/>
      <c r="AG64076" s="31"/>
      <c r="AH64076" s="31"/>
      <c r="AI64076" s="19"/>
    </row>
    <row r="64077" spans="32:35">
      <c r="AF64077" s="31"/>
      <c r="AG64077" s="31"/>
      <c r="AH64077" s="31"/>
      <c r="AI64077" s="19"/>
    </row>
    <row r="64078" spans="32:35">
      <c r="AF64078" s="31"/>
      <c r="AG64078" s="31"/>
      <c r="AH64078" s="31"/>
      <c r="AI64078" s="19"/>
    </row>
    <row r="64079" spans="32:35">
      <c r="AF64079" s="31"/>
      <c r="AG64079" s="31"/>
      <c r="AH64079" s="31"/>
      <c r="AI64079" s="19"/>
    </row>
    <row r="64080" spans="32:35">
      <c r="AF64080" s="31"/>
      <c r="AG64080" s="31"/>
      <c r="AH64080" s="31"/>
      <c r="AI64080" s="19"/>
    </row>
    <row r="64081" spans="32:35">
      <c r="AF64081" s="31"/>
      <c r="AG64081" s="31"/>
      <c r="AH64081" s="31"/>
      <c r="AI64081" s="19"/>
    </row>
    <row r="64082" spans="32:35">
      <c r="AF64082" s="31"/>
      <c r="AG64082" s="31"/>
      <c r="AH64082" s="31"/>
      <c r="AI64082" s="19"/>
    </row>
    <row r="64083" spans="32:35" ht="15">
      <c r="AF64083" s="88"/>
      <c r="AG64083" s="88"/>
      <c r="AH64083" s="88"/>
      <c r="AI64083" s="21"/>
    </row>
    <row r="64084" spans="32:35">
      <c r="AF64084" s="43"/>
      <c r="AG64084" s="43"/>
      <c r="AH64084" s="43"/>
      <c r="AI64084" s="5"/>
    </row>
    <row r="64085" spans="32:35" ht="15" thickBot="1">
      <c r="AF64085" s="89"/>
      <c r="AG64085" s="89"/>
      <c r="AH64085" s="89"/>
      <c r="AI64085" s="3"/>
    </row>
    <row r="64086" spans="32:35">
      <c r="AF64086" s="31"/>
      <c r="AG64086" s="31"/>
      <c r="AH64086" s="31"/>
      <c r="AI64086" s="18"/>
    </row>
    <row r="64087" spans="32:35">
      <c r="AF64087" s="31"/>
      <c r="AG64087" s="31"/>
      <c r="AH64087" s="31"/>
      <c r="AI64087" s="19"/>
    </row>
    <row r="64088" spans="32:35">
      <c r="AF64088" s="31"/>
      <c r="AG64088" s="31"/>
      <c r="AH64088" s="31"/>
      <c r="AI64088" s="19"/>
    </row>
    <row r="64089" spans="32:35">
      <c r="AF64089" s="31"/>
      <c r="AG64089" s="31"/>
      <c r="AH64089" s="31"/>
      <c r="AI64089" s="19"/>
    </row>
    <row r="64090" spans="32:35">
      <c r="AF64090" s="31"/>
      <c r="AG64090" s="31"/>
      <c r="AH64090" s="31"/>
      <c r="AI64090" s="19"/>
    </row>
    <row r="64091" spans="32:35">
      <c r="AF64091" s="31"/>
      <c r="AG64091" s="31"/>
      <c r="AH64091" s="31"/>
      <c r="AI64091" s="19"/>
    </row>
    <row r="64092" spans="32:35">
      <c r="AF64092" s="31"/>
      <c r="AG64092" s="31"/>
      <c r="AH64092" s="31"/>
      <c r="AI64092" s="19"/>
    </row>
    <row r="64093" spans="32:35">
      <c r="AF64093" s="31"/>
      <c r="AG64093" s="31"/>
      <c r="AH64093" s="31"/>
      <c r="AI64093" s="19"/>
    </row>
    <row r="64094" spans="32:35">
      <c r="AF64094" s="31"/>
      <c r="AG64094" s="31"/>
      <c r="AH64094" s="31"/>
      <c r="AI64094" s="19"/>
    </row>
    <row r="64095" spans="32:35">
      <c r="AF64095" s="31"/>
      <c r="AG64095" s="31"/>
      <c r="AH64095" s="31"/>
      <c r="AI64095" s="19"/>
    </row>
    <row r="64096" spans="32:35">
      <c r="AF64096" s="31"/>
      <c r="AG64096" s="31"/>
      <c r="AH64096" s="31"/>
      <c r="AI64096" s="19"/>
    </row>
    <row r="64097" spans="32:35">
      <c r="AF64097" s="31"/>
      <c r="AG64097" s="31"/>
      <c r="AH64097" s="31"/>
      <c r="AI64097" s="19"/>
    </row>
    <row r="64098" spans="32:35">
      <c r="AF64098" s="31"/>
      <c r="AG64098" s="31"/>
      <c r="AH64098" s="31"/>
      <c r="AI64098" s="19"/>
    </row>
    <row r="64099" spans="32:35">
      <c r="AF64099" s="31"/>
      <c r="AG64099" s="31"/>
      <c r="AH64099" s="31"/>
      <c r="AI64099" s="19"/>
    </row>
    <row r="64100" spans="32:35">
      <c r="AF64100" s="31"/>
      <c r="AG64100" s="31"/>
      <c r="AH64100" s="31"/>
      <c r="AI64100" s="19"/>
    </row>
    <row r="64101" spans="32:35">
      <c r="AF64101" s="31"/>
      <c r="AG64101" s="31"/>
      <c r="AH64101" s="31"/>
      <c r="AI64101" s="19"/>
    </row>
    <row r="64102" spans="32:35">
      <c r="AF64102" s="31"/>
      <c r="AG64102" s="31"/>
      <c r="AH64102" s="31"/>
      <c r="AI64102" s="19"/>
    </row>
    <row r="64103" spans="32:35">
      <c r="AF64103" s="31"/>
      <c r="AG64103" s="31"/>
      <c r="AH64103" s="31"/>
      <c r="AI64103" s="19"/>
    </row>
    <row r="64104" spans="32:35">
      <c r="AF64104" s="31"/>
      <c r="AG64104" s="31"/>
      <c r="AH64104" s="31"/>
      <c r="AI64104" s="19"/>
    </row>
    <row r="64105" spans="32:35">
      <c r="AF64105" s="31"/>
      <c r="AG64105" s="31"/>
      <c r="AH64105" s="31"/>
      <c r="AI64105" s="19"/>
    </row>
    <row r="64106" spans="32:35">
      <c r="AF64106" s="31"/>
      <c r="AG64106" s="31"/>
      <c r="AH64106" s="31"/>
      <c r="AI64106" s="19"/>
    </row>
    <row r="64107" spans="32:35">
      <c r="AF64107" s="31"/>
      <c r="AG64107" s="31"/>
      <c r="AH64107" s="31"/>
      <c r="AI64107" s="19"/>
    </row>
    <row r="64108" spans="32:35">
      <c r="AF64108" s="31"/>
      <c r="AG64108" s="31"/>
      <c r="AH64108" s="31"/>
      <c r="AI64108" s="19"/>
    </row>
    <row r="64109" spans="32:35">
      <c r="AF64109" s="31"/>
      <c r="AG64109" s="31"/>
      <c r="AH64109" s="31"/>
      <c r="AI64109" s="19"/>
    </row>
    <row r="64110" spans="32:35">
      <c r="AF64110" s="31"/>
      <c r="AG64110" s="31"/>
      <c r="AH64110" s="31"/>
      <c r="AI64110" s="19"/>
    </row>
    <row r="64111" spans="32:35">
      <c r="AF64111" s="31"/>
      <c r="AG64111" s="31"/>
      <c r="AH64111" s="31"/>
      <c r="AI64111" s="19"/>
    </row>
    <row r="64112" spans="32:35">
      <c r="AF64112" s="31"/>
      <c r="AG64112" s="31"/>
      <c r="AH64112" s="31"/>
      <c r="AI64112" s="19"/>
    </row>
    <row r="64113" spans="32:35">
      <c r="AF64113" s="31"/>
      <c r="AG64113" s="31"/>
      <c r="AH64113" s="31"/>
      <c r="AI64113" s="19"/>
    </row>
    <row r="64114" spans="32:35" ht="15">
      <c r="AF64114" s="88"/>
      <c r="AG64114" s="88"/>
      <c r="AH64114" s="88"/>
      <c r="AI64114" s="21"/>
    </row>
    <row r="64115" spans="32:35">
      <c r="AF64115" s="43"/>
      <c r="AG64115" s="43"/>
      <c r="AH64115" s="43"/>
      <c r="AI64115" s="5"/>
    </row>
    <row r="64116" spans="32:35" ht="15" thickBot="1">
      <c r="AF64116" s="89"/>
      <c r="AG64116" s="89"/>
      <c r="AH64116" s="89"/>
      <c r="AI64116" s="3"/>
    </row>
    <row r="64117" spans="32:35">
      <c r="AF64117" s="31"/>
      <c r="AG64117" s="31"/>
      <c r="AH64117" s="31"/>
      <c r="AI64117" s="18"/>
    </row>
    <row r="64118" spans="32:35">
      <c r="AF64118" s="31"/>
      <c r="AG64118" s="31"/>
      <c r="AH64118" s="31"/>
      <c r="AI64118" s="19"/>
    </row>
    <row r="64119" spans="32:35">
      <c r="AF64119" s="31"/>
      <c r="AG64119" s="31"/>
      <c r="AH64119" s="31"/>
      <c r="AI64119" s="19"/>
    </row>
    <row r="64120" spans="32:35">
      <c r="AF64120" s="31"/>
      <c r="AG64120" s="31"/>
      <c r="AH64120" s="31"/>
      <c r="AI64120" s="19"/>
    </row>
    <row r="64121" spans="32:35">
      <c r="AF64121" s="31"/>
      <c r="AG64121" s="31"/>
      <c r="AH64121" s="31"/>
      <c r="AI64121" s="19"/>
    </row>
    <row r="64122" spans="32:35">
      <c r="AF64122" s="31"/>
      <c r="AG64122" s="31"/>
      <c r="AH64122" s="31"/>
      <c r="AI64122" s="19"/>
    </row>
    <row r="64123" spans="32:35">
      <c r="AF64123" s="31"/>
      <c r="AG64123" s="31"/>
      <c r="AH64123" s="31"/>
      <c r="AI64123" s="19"/>
    </row>
    <row r="64124" spans="32:35">
      <c r="AF64124" s="31"/>
      <c r="AG64124" s="31"/>
      <c r="AH64124" s="31"/>
      <c r="AI64124" s="19"/>
    </row>
    <row r="64125" spans="32:35">
      <c r="AF64125" s="31"/>
      <c r="AG64125" s="31"/>
      <c r="AH64125" s="31"/>
      <c r="AI64125" s="19"/>
    </row>
    <row r="64126" spans="32:35">
      <c r="AF64126" s="31"/>
      <c r="AG64126" s="31"/>
      <c r="AH64126" s="31"/>
      <c r="AI64126" s="19"/>
    </row>
    <row r="64127" spans="32:35">
      <c r="AF64127" s="31"/>
      <c r="AG64127" s="31"/>
      <c r="AH64127" s="31"/>
      <c r="AI64127" s="19"/>
    </row>
    <row r="64128" spans="32:35">
      <c r="AF64128" s="31"/>
      <c r="AG64128" s="31"/>
      <c r="AH64128" s="31"/>
      <c r="AI64128" s="19"/>
    </row>
    <row r="64129" spans="32:35">
      <c r="AF64129" s="31"/>
      <c r="AG64129" s="31"/>
      <c r="AH64129" s="31"/>
      <c r="AI64129" s="19"/>
    </row>
    <row r="64130" spans="32:35">
      <c r="AF64130" s="31"/>
      <c r="AG64130" s="31"/>
      <c r="AH64130" s="31"/>
      <c r="AI64130" s="19"/>
    </row>
    <row r="64131" spans="32:35">
      <c r="AF64131" s="31"/>
      <c r="AG64131" s="31"/>
      <c r="AH64131" s="31"/>
      <c r="AI64131" s="19"/>
    </row>
    <row r="64132" spans="32:35">
      <c r="AF64132" s="31"/>
      <c r="AG64132" s="31"/>
      <c r="AH64132" s="31"/>
      <c r="AI64132" s="19"/>
    </row>
    <row r="64133" spans="32:35">
      <c r="AF64133" s="31"/>
      <c r="AG64133" s="31"/>
      <c r="AH64133" s="31"/>
      <c r="AI64133" s="19"/>
    </row>
    <row r="64134" spans="32:35">
      <c r="AF64134" s="31"/>
      <c r="AG64134" s="31"/>
      <c r="AH64134" s="31"/>
      <c r="AI64134" s="19"/>
    </row>
    <row r="64135" spans="32:35">
      <c r="AF64135" s="31"/>
      <c r="AG64135" s="31"/>
      <c r="AH64135" s="31"/>
      <c r="AI64135" s="19"/>
    </row>
    <row r="64136" spans="32:35">
      <c r="AF64136" s="31"/>
      <c r="AG64136" s="31"/>
      <c r="AH64136" s="31"/>
      <c r="AI64136" s="19"/>
    </row>
    <row r="64137" spans="32:35">
      <c r="AF64137" s="31"/>
      <c r="AG64137" s="31"/>
      <c r="AH64137" s="31"/>
      <c r="AI64137" s="19"/>
    </row>
    <row r="64138" spans="32:35">
      <c r="AF64138" s="31"/>
      <c r="AG64138" s="31"/>
      <c r="AH64138" s="31"/>
      <c r="AI64138" s="19"/>
    </row>
    <row r="64139" spans="32:35">
      <c r="AF64139" s="31"/>
      <c r="AG64139" s="31"/>
      <c r="AH64139" s="31"/>
      <c r="AI64139" s="19"/>
    </row>
    <row r="64140" spans="32:35">
      <c r="AF64140" s="31"/>
      <c r="AG64140" s="31"/>
      <c r="AH64140" s="31"/>
      <c r="AI64140" s="19"/>
    </row>
    <row r="64141" spans="32:35">
      <c r="AF64141" s="31"/>
      <c r="AG64141" s="31"/>
      <c r="AH64141" s="31"/>
      <c r="AI64141" s="19"/>
    </row>
    <row r="64142" spans="32:35">
      <c r="AF64142" s="31"/>
      <c r="AG64142" s="31"/>
      <c r="AH64142" s="31"/>
      <c r="AI64142" s="19"/>
    </row>
    <row r="64143" spans="32:35">
      <c r="AF64143" s="31"/>
      <c r="AG64143" s="31"/>
      <c r="AH64143" s="31"/>
      <c r="AI64143" s="19"/>
    </row>
    <row r="64144" spans="32:35">
      <c r="AF64144" s="31"/>
      <c r="AG64144" s="31"/>
      <c r="AH64144" s="31"/>
      <c r="AI64144" s="19"/>
    </row>
    <row r="64145" spans="32:35" ht="15">
      <c r="AF64145" s="88"/>
      <c r="AG64145" s="88"/>
      <c r="AH64145" s="88"/>
      <c r="AI64145" s="21"/>
    </row>
    <row r="64146" spans="32:35">
      <c r="AF64146" s="43"/>
      <c r="AG64146" s="43"/>
      <c r="AH64146" s="43"/>
      <c r="AI64146" s="5"/>
    </row>
    <row r="64147" spans="32:35" ht="15" thickBot="1">
      <c r="AF64147" s="89"/>
      <c r="AG64147" s="89"/>
      <c r="AH64147" s="89"/>
      <c r="AI64147" s="3"/>
    </row>
    <row r="64148" spans="32:35">
      <c r="AF64148" s="31"/>
      <c r="AG64148" s="31"/>
      <c r="AH64148" s="31"/>
      <c r="AI64148" s="18"/>
    </row>
    <row r="64149" spans="32:35">
      <c r="AF64149" s="31"/>
      <c r="AG64149" s="31"/>
      <c r="AH64149" s="31"/>
      <c r="AI64149" s="19"/>
    </row>
    <row r="64150" spans="32:35">
      <c r="AF64150" s="31"/>
      <c r="AG64150" s="31"/>
      <c r="AH64150" s="31"/>
      <c r="AI64150" s="19"/>
    </row>
    <row r="64151" spans="32:35">
      <c r="AF64151" s="31"/>
      <c r="AG64151" s="31"/>
      <c r="AH64151" s="31"/>
      <c r="AI64151" s="19"/>
    </row>
    <row r="64152" spans="32:35">
      <c r="AF64152" s="31"/>
      <c r="AG64152" s="31"/>
      <c r="AH64152" s="31"/>
      <c r="AI64152" s="19"/>
    </row>
    <row r="64153" spans="32:35">
      <c r="AF64153" s="31"/>
      <c r="AG64153" s="31"/>
      <c r="AH64153" s="31"/>
      <c r="AI64153" s="19"/>
    </row>
    <row r="64154" spans="32:35">
      <c r="AF64154" s="31"/>
      <c r="AG64154" s="31"/>
      <c r="AH64154" s="31"/>
      <c r="AI64154" s="19"/>
    </row>
    <row r="64155" spans="32:35">
      <c r="AF64155" s="31"/>
      <c r="AG64155" s="31"/>
      <c r="AH64155" s="31"/>
      <c r="AI64155" s="19"/>
    </row>
    <row r="64156" spans="32:35">
      <c r="AF64156" s="31"/>
      <c r="AG64156" s="31"/>
      <c r="AH64156" s="31"/>
      <c r="AI64156" s="19"/>
    </row>
    <row r="64157" spans="32:35">
      <c r="AF64157" s="31"/>
      <c r="AG64157" s="31"/>
      <c r="AH64157" s="31"/>
      <c r="AI64157" s="19"/>
    </row>
    <row r="64158" spans="32:35">
      <c r="AF64158" s="31"/>
      <c r="AG64158" s="31"/>
      <c r="AH64158" s="31"/>
      <c r="AI64158" s="19"/>
    </row>
    <row r="64159" spans="32:35">
      <c r="AF64159" s="31"/>
      <c r="AG64159" s="31"/>
      <c r="AH64159" s="31"/>
      <c r="AI64159" s="19"/>
    </row>
    <row r="64160" spans="32:35">
      <c r="AF64160" s="31"/>
      <c r="AG64160" s="31"/>
      <c r="AH64160" s="31"/>
      <c r="AI64160" s="19"/>
    </row>
    <row r="64161" spans="32:35">
      <c r="AF64161" s="31"/>
      <c r="AG64161" s="31"/>
      <c r="AH64161" s="31"/>
      <c r="AI64161" s="19"/>
    </row>
    <row r="64162" spans="32:35">
      <c r="AF64162" s="31"/>
      <c r="AG64162" s="31"/>
      <c r="AH64162" s="31"/>
      <c r="AI64162" s="19"/>
    </row>
    <row r="64163" spans="32:35">
      <c r="AF64163" s="31"/>
      <c r="AG64163" s="31"/>
      <c r="AH64163" s="31"/>
      <c r="AI64163" s="19"/>
    </row>
    <row r="64164" spans="32:35">
      <c r="AF64164" s="31"/>
      <c r="AG64164" s="31"/>
      <c r="AH64164" s="31"/>
      <c r="AI64164" s="19"/>
    </row>
    <row r="64165" spans="32:35">
      <c r="AF64165" s="31"/>
      <c r="AG64165" s="31"/>
      <c r="AH64165" s="31"/>
      <c r="AI64165" s="19"/>
    </row>
    <row r="64166" spans="32:35">
      <c r="AF64166" s="31"/>
      <c r="AG64166" s="31"/>
      <c r="AH64166" s="31"/>
      <c r="AI64166" s="19"/>
    </row>
    <row r="64167" spans="32:35">
      <c r="AF64167" s="31"/>
      <c r="AG64167" s="31"/>
      <c r="AH64167" s="31"/>
      <c r="AI64167" s="19"/>
    </row>
    <row r="64168" spans="32:35">
      <c r="AF64168" s="31"/>
      <c r="AG64168" s="31"/>
      <c r="AH64168" s="31"/>
      <c r="AI64168" s="19"/>
    </row>
    <row r="64169" spans="32:35">
      <c r="AF64169" s="31"/>
      <c r="AG64169" s="31"/>
      <c r="AH64169" s="31"/>
      <c r="AI64169" s="19"/>
    </row>
    <row r="64170" spans="32:35">
      <c r="AF64170" s="31"/>
      <c r="AG64170" s="31"/>
      <c r="AH64170" s="31"/>
      <c r="AI64170" s="19"/>
    </row>
    <row r="64171" spans="32:35">
      <c r="AF64171" s="31"/>
      <c r="AG64171" s="31"/>
      <c r="AH64171" s="31"/>
      <c r="AI64171" s="19"/>
    </row>
    <row r="64172" spans="32:35">
      <c r="AF64172" s="31"/>
      <c r="AG64172" s="31"/>
      <c r="AH64172" s="31"/>
      <c r="AI64172" s="19"/>
    </row>
    <row r="64173" spans="32:35">
      <c r="AF64173" s="31"/>
      <c r="AG64173" s="31"/>
      <c r="AH64173" s="31"/>
      <c r="AI64173" s="19"/>
    </row>
    <row r="64174" spans="32:35">
      <c r="AF64174" s="31"/>
      <c r="AG64174" s="31"/>
      <c r="AH64174" s="31"/>
      <c r="AI64174" s="19"/>
    </row>
    <row r="64175" spans="32:35">
      <c r="AF64175" s="31"/>
      <c r="AG64175" s="31"/>
      <c r="AH64175" s="31"/>
      <c r="AI64175" s="19"/>
    </row>
    <row r="64176" spans="32:35" ht="15">
      <c r="AF64176" s="88"/>
      <c r="AG64176" s="88"/>
      <c r="AH64176" s="88"/>
      <c r="AI64176" s="21"/>
    </row>
    <row r="64177" spans="32:35">
      <c r="AF64177" s="43"/>
      <c r="AG64177" s="43"/>
      <c r="AH64177" s="43"/>
      <c r="AI64177" s="5"/>
    </row>
    <row r="64178" spans="32:35" ht="15" thickBot="1">
      <c r="AF64178" s="89"/>
      <c r="AG64178" s="89"/>
      <c r="AH64178" s="89"/>
      <c r="AI64178" s="3"/>
    </row>
    <row r="64179" spans="32:35">
      <c r="AF64179" s="31"/>
      <c r="AG64179" s="31"/>
      <c r="AH64179" s="31"/>
      <c r="AI64179" s="18"/>
    </row>
    <row r="64180" spans="32:35">
      <c r="AF64180" s="31"/>
      <c r="AG64180" s="31"/>
      <c r="AH64180" s="31"/>
      <c r="AI64180" s="19"/>
    </row>
    <row r="64181" spans="32:35">
      <c r="AF64181" s="31"/>
      <c r="AG64181" s="31"/>
      <c r="AH64181" s="31"/>
      <c r="AI64181" s="19"/>
    </row>
    <row r="64182" spans="32:35">
      <c r="AF64182" s="31"/>
      <c r="AG64182" s="31"/>
      <c r="AH64182" s="31"/>
      <c r="AI64182" s="19"/>
    </row>
    <row r="64183" spans="32:35">
      <c r="AF64183" s="31"/>
      <c r="AG64183" s="31"/>
      <c r="AH64183" s="31"/>
      <c r="AI64183" s="19"/>
    </row>
    <row r="64184" spans="32:35">
      <c r="AF64184" s="31"/>
      <c r="AG64184" s="31"/>
      <c r="AH64184" s="31"/>
      <c r="AI64184" s="19"/>
    </row>
    <row r="64185" spans="32:35">
      <c r="AF64185" s="31"/>
      <c r="AG64185" s="31"/>
      <c r="AH64185" s="31"/>
      <c r="AI64185" s="19"/>
    </row>
    <row r="64186" spans="32:35">
      <c r="AF64186" s="31"/>
      <c r="AG64186" s="31"/>
      <c r="AH64186" s="31"/>
      <c r="AI64186" s="19"/>
    </row>
    <row r="64187" spans="32:35">
      <c r="AF64187" s="31"/>
      <c r="AG64187" s="31"/>
      <c r="AH64187" s="31"/>
      <c r="AI64187" s="19"/>
    </row>
    <row r="64188" spans="32:35">
      <c r="AF64188" s="31"/>
      <c r="AG64188" s="31"/>
      <c r="AH64188" s="31"/>
      <c r="AI64188" s="19"/>
    </row>
    <row r="64189" spans="32:35">
      <c r="AF64189" s="31"/>
      <c r="AG64189" s="31"/>
      <c r="AH64189" s="31"/>
      <c r="AI64189" s="19"/>
    </row>
    <row r="64190" spans="32:35">
      <c r="AF64190" s="31"/>
      <c r="AG64190" s="31"/>
      <c r="AH64190" s="31"/>
      <c r="AI64190" s="19"/>
    </row>
    <row r="64191" spans="32:35">
      <c r="AF64191" s="31"/>
      <c r="AG64191" s="31"/>
      <c r="AH64191" s="31"/>
      <c r="AI64191" s="19"/>
    </row>
    <row r="64192" spans="32:35">
      <c r="AF64192" s="31"/>
      <c r="AG64192" s="31"/>
      <c r="AH64192" s="31"/>
      <c r="AI64192" s="19"/>
    </row>
    <row r="64193" spans="32:35">
      <c r="AF64193" s="31"/>
      <c r="AG64193" s="31"/>
      <c r="AH64193" s="31"/>
      <c r="AI64193" s="19"/>
    </row>
    <row r="64194" spans="32:35">
      <c r="AF64194" s="31"/>
      <c r="AG64194" s="31"/>
      <c r="AH64194" s="31"/>
      <c r="AI64194" s="19"/>
    </row>
    <row r="64195" spans="32:35">
      <c r="AF64195" s="31"/>
      <c r="AG64195" s="31"/>
      <c r="AH64195" s="31"/>
      <c r="AI64195" s="19"/>
    </row>
    <row r="64196" spans="32:35">
      <c r="AF64196" s="31"/>
      <c r="AG64196" s="31"/>
      <c r="AH64196" s="31"/>
      <c r="AI64196" s="19"/>
    </row>
    <row r="64197" spans="32:35">
      <c r="AF64197" s="31"/>
      <c r="AG64197" s="31"/>
      <c r="AH64197" s="31"/>
      <c r="AI64197" s="19"/>
    </row>
    <row r="64198" spans="32:35">
      <c r="AF64198" s="31"/>
      <c r="AG64198" s="31"/>
      <c r="AH64198" s="31"/>
      <c r="AI64198" s="19"/>
    </row>
    <row r="64199" spans="32:35">
      <c r="AF64199" s="31"/>
      <c r="AG64199" s="31"/>
      <c r="AH64199" s="31"/>
      <c r="AI64199" s="19"/>
    </row>
    <row r="64200" spans="32:35">
      <c r="AF64200" s="31"/>
      <c r="AG64200" s="31"/>
      <c r="AH64200" s="31"/>
      <c r="AI64200" s="19"/>
    </row>
    <row r="64201" spans="32:35">
      <c r="AF64201" s="31"/>
      <c r="AG64201" s="31"/>
      <c r="AH64201" s="31"/>
      <c r="AI64201" s="19"/>
    </row>
    <row r="64202" spans="32:35">
      <c r="AF64202" s="31"/>
      <c r="AG64202" s="31"/>
      <c r="AH64202" s="31"/>
      <c r="AI64202" s="19"/>
    </row>
    <row r="64203" spans="32:35">
      <c r="AF64203" s="31"/>
      <c r="AG64203" s="31"/>
      <c r="AH64203" s="31"/>
      <c r="AI64203" s="19"/>
    </row>
    <row r="64204" spans="32:35">
      <c r="AF64204" s="31"/>
      <c r="AG64204" s="31"/>
      <c r="AH64204" s="31"/>
      <c r="AI64204" s="19"/>
    </row>
    <row r="64205" spans="32:35">
      <c r="AF64205" s="31"/>
      <c r="AG64205" s="31"/>
      <c r="AH64205" s="31"/>
      <c r="AI64205" s="19"/>
    </row>
    <row r="64206" spans="32:35">
      <c r="AF64206" s="31"/>
      <c r="AG64206" s="31"/>
      <c r="AH64206" s="31"/>
      <c r="AI64206" s="19"/>
    </row>
    <row r="64207" spans="32:35" ht="15">
      <c r="AF64207" s="88"/>
      <c r="AG64207" s="88"/>
      <c r="AH64207" s="88"/>
      <c r="AI64207" s="21"/>
    </row>
    <row r="64208" spans="32:35">
      <c r="AF64208" s="43"/>
      <c r="AG64208" s="43"/>
      <c r="AH64208" s="43"/>
      <c r="AI64208" s="5"/>
    </row>
    <row r="64209" spans="32:35" ht="15" thickBot="1">
      <c r="AF64209" s="89"/>
      <c r="AG64209" s="89"/>
      <c r="AH64209" s="89"/>
      <c r="AI64209" s="3"/>
    </row>
    <row r="64210" spans="32:35">
      <c r="AF64210" s="31"/>
      <c r="AG64210" s="31"/>
      <c r="AH64210" s="31"/>
      <c r="AI64210" s="18"/>
    </row>
    <row r="64211" spans="32:35">
      <c r="AF64211" s="31"/>
      <c r="AG64211" s="31"/>
      <c r="AH64211" s="31"/>
      <c r="AI64211" s="19"/>
    </row>
    <row r="64212" spans="32:35">
      <c r="AF64212" s="31"/>
      <c r="AG64212" s="31"/>
      <c r="AH64212" s="31"/>
      <c r="AI64212" s="19"/>
    </row>
    <row r="64213" spans="32:35">
      <c r="AF64213" s="31"/>
      <c r="AG64213" s="31"/>
      <c r="AH64213" s="31"/>
      <c r="AI64213" s="19"/>
    </row>
    <row r="64214" spans="32:35">
      <c r="AF64214" s="31"/>
      <c r="AG64214" s="31"/>
      <c r="AH64214" s="31"/>
      <c r="AI64214" s="19"/>
    </row>
    <row r="64215" spans="32:35">
      <c r="AF64215" s="31"/>
      <c r="AG64215" s="31"/>
      <c r="AH64215" s="31"/>
      <c r="AI64215" s="19"/>
    </row>
    <row r="64216" spans="32:35">
      <c r="AF64216" s="31"/>
      <c r="AG64216" s="31"/>
      <c r="AH64216" s="31"/>
      <c r="AI64216" s="19"/>
    </row>
    <row r="64217" spans="32:35">
      <c r="AF64217" s="31"/>
      <c r="AG64217" s="31"/>
      <c r="AH64217" s="31"/>
      <c r="AI64217" s="19"/>
    </row>
    <row r="64218" spans="32:35">
      <c r="AF64218" s="31"/>
      <c r="AG64218" s="31"/>
      <c r="AH64218" s="31"/>
      <c r="AI64218" s="19"/>
    </row>
    <row r="64219" spans="32:35">
      <c r="AF64219" s="31"/>
      <c r="AG64219" s="31"/>
      <c r="AH64219" s="31"/>
      <c r="AI64219" s="19"/>
    </row>
    <row r="64220" spans="32:35">
      <c r="AF64220" s="31"/>
      <c r="AG64220" s="31"/>
      <c r="AH64220" s="31"/>
      <c r="AI64220" s="19"/>
    </row>
    <row r="64221" spans="32:35">
      <c r="AF64221" s="31"/>
      <c r="AG64221" s="31"/>
      <c r="AH64221" s="31"/>
      <c r="AI64221" s="19"/>
    </row>
    <row r="64222" spans="32:35">
      <c r="AF64222" s="31"/>
      <c r="AG64222" s="31"/>
      <c r="AH64222" s="31"/>
      <c r="AI64222" s="19"/>
    </row>
    <row r="64223" spans="32:35">
      <c r="AF64223" s="31"/>
      <c r="AG64223" s="31"/>
      <c r="AH64223" s="31"/>
      <c r="AI64223" s="19"/>
    </row>
    <row r="64224" spans="32:35">
      <c r="AF64224" s="31"/>
      <c r="AG64224" s="31"/>
      <c r="AH64224" s="31"/>
      <c r="AI64224" s="19"/>
    </row>
    <row r="64225" spans="32:35">
      <c r="AF64225" s="31"/>
      <c r="AG64225" s="31"/>
      <c r="AH64225" s="31"/>
      <c r="AI64225" s="19"/>
    </row>
    <row r="64226" spans="32:35">
      <c r="AF64226" s="31"/>
      <c r="AG64226" s="31"/>
      <c r="AH64226" s="31"/>
      <c r="AI64226" s="19"/>
    </row>
    <row r="64227" spans="32:35">
      <c r="AF64227" s="31"/>
      <c r="AG64227" s="31"/>
      <c r="AH64227" s="31"/>
      <c r="AI64227" s="19"/>
    </row>
    <row r="64228" spans="32:35">
      <c r="AF64228" s="31"/>
      <c r="AG64228" s="31"/>
      <c r="AH64228" s="31"/>
      <c r="AI64228" s="19"/>
    </row>
    <row r="64229" spans="32:35">
      <c r="AF64229" s="31"/>
      <c r="AG64229" s="31"/>
      <c r="AH64229" s="31"/>
      <c r="AI64229" s="19"/>
    </row>
    <row r="64230" spans="32:35">
      <c r="AF64230" s="31"/>
      <c r="AG64230" s="31"/>
      <c r="AH64230" s="31"/>
      <c r="AI64230" s="19"/>
    </row>
    <row r="64231" spans="32:35">
      <c r="AF64231" s="31"/>
      <c r="AG64231" s="31"/>
      <c r="AH64231" s="31"/>
      <c r="AI64231" s="19"/>
    </row>
    <row r="64232" spans="32:35">
      <c r="AF64232" s="31"/>
      <c r="AG64232" s="31"/>
      <c r="AH64232" s="31"/>
      <c r="AI64232" s="19"/>
    </row>
    <row r="64233" spans="32:35">
      <c r="AF64233" s="31"/>
      <c r="AG64233" s="31"/>
      <c r="AH64233" s="31"/>
      <c r="AI64233" s="19"/>
    </row>
    <row r="64234" spans="32:35">
      <c r="AF64234" s="31"/>
      <c r="AG64234" s="31"/>
      <c r="AH64234" s="31"/>
      <c r="AI64234" s="19"/>
    </row>
    <row r="64235" spans="32:35">
      <c r="AF64235" s="31"/>
      <c r="AG64235" s="31"/>
      <c r="AH64235" s="31"/>
      <c r="AI64235" s="19"/>
    </row>
    <row r="64236" spans="32:35">
      <c r="AF64236" s="31"/>
      <c r="AG64236" s="31"/>
      <c r="AH64236" s="31"/>
      <c r="AI64236" s="19"/>
    </row>
    <row r="64237" spans="32:35">
      <c r="AF64237" s="31"/>
      <c r="AG64237" s="31"/>
      <c r="AH64237" s="31"/>
      <c r="AI64237" s="19"/>
    </row>
    <row r="64238" spans="32:35" ht="15">
      <c r="AF64238" s="88"/>
      <c r="AG64238" s="88"/>
      <c r="AH64238" s="88"/>
      <c r="AI64238" s="21"/>
    </row>
    <row r="64239" spans="32:35">
      <c r="AF64239" s="43"/>
      <c r="AG64239" s="43"/>
      <c r="AH64239" s="43"/>
      <c r="AI64239" s="5"/>
    </row>
    <row r="64240" spans="32:35" ht="15" thickBot="1">
      <c r="AF64240" s="89"/>
      <c r="AG64240" s="89"/>
      <c r="AH64240" s="89"/>
      <c r="AI64240" s="3"/>
    </row>
    <row r="64241" spans="32:35">
      <c r="AF64241" s="31"/>
      <c r="AG64241" s="31"/>
      <c r="AH64241" s="31"/>
      <c r="AI64241" s="18"/>
    </row>
    <row r="64242" spans="32:35">
      <c r="AF64242" s="31"/>
      <c r="AG64242" s="31"/>
      <c r="AH64242" s="31"/>
      <c r="AI64242" s="19"/>
    </row>
    <row r="64243" spans="32:35">
      <c r="AF64243" s="31"/>
      <c r="AG64243" s="31"/>
      <c r="AH64243" s="31"/>
      <c r="AI64243" s="19"/>
    </row>
    <row r="64244" spans="32:35">
      <c r="AF64244" s="31"/>
      <c r="AG64244" s="31"/>
      <c r="AH64244" s="31"/>
      <c r="AI64244" s="19"/>
    </row>
    <row r="64245" spans="32:35">
      <c r="AF64245" s="31"/>
      <c r="AG64245" s="31"/>
      <c r="AH64245" s="31"/>
      <c r="AI64245" s="19"/>
    </row>
    <row r="64246" spans="32:35">
      <c r="AF64246" s="31"/>
      <c r="AG64246" s="31"/>
      <c r="AH64246" s="31"/>
      <c r="AI64246" s="19"/>
    </row>
    <row r="64247" spans="32:35">
      <c r="AF64247" s="31"/>
      <c r="AG64247" s="31"/>
      <c r="AH64247" s="31"/>
      <c r="AI64247" s="19"/>
    </row>
    <row r="64248" spans="32:35">
      <c r="AF64248" s="31"/>
      <c r="AG64248" s="31"/>
      <c r="AH64248" s="31"/>
      <c r="AI64248" s="19"/>
    </row>
    <row r="64249" spans="32:35">
      <c r="AF64249" s="31"/>
      <c r="AG64249" s="31"/>
      <c r="AH64249" s="31"/>
      <c r="AI64249" s="19"/>
    </row>
    <row r="64250" spans="32:35">
      <c r="AF64250" s="31"/>
      <c r="AG64250" s="31"/>
      <c r="AH64250" s="31"/>
      <c r="AI64250" s="19"/>
    </row>
    <row r="64251" spans="32:35">
      <c r="AF64251" s="31"/>
      <c r="AG64251" s="31"/>
      <c r="AH64251" s="31"/>
      <c r="AI64251" s="19"/>
    </row>
    <row r="64252" spans="32:35">
      <c r="AF64252" s="31"/>
      <c r="AG64252" s="31"/>
      <c r="AH64252" s="31"/>
      <c r="AI64252" s="19"/>
    </row>
    <row r="64253" spans="32:35">
      <c r="AF64253" s="31"/>
      <c r="AG64253" s="31"/>
      <c r="AH64253" s="31"/>
      <c r="AI64253" s="19"/>
    </row>
    <row r="64254" spans="32:35">
      <c r="AF64254" s="31"/>
      <c r="AG64254" s="31"/>
      <c r="AH64254" s="31"/>
      <c r="AI64254" s="19"/>
    </row>
    <row r="64255" spans="32:35">
      <c r="AF64255" s="31"/>
      <c r="AG64255" s="31"/>
      <c r="AH64255" s="31"/>
      <c r="AI64255" s="19"/>
    </row>
    <row r="64256" spans="32:35">
      <c r="AF64256" s="31"/>
      <c r="AG64256" s="31"/>
      <c r="AH64256" s="31"/>
      <c r="AI64256" s="19"/>
    </row>
    <row r="64257" spans="32:35">
      <c r="AF64257" s="31"/>
      <c r="AG64257" s="31"/>
      <c r="AH64257" s="31"/>
      <c r="AI64257" s="19"/>
    </row>
    <row r="64258" spans="32:35">
      <c r="AF64258" s="31"/>
      <c r="AG64258" s="31"/>
      <c r="AH64258" s="31"/>
      <c r="AI64258" s="19"/>
    </row>
    <row r="64259" spans="32:35">
      <c r="AF64259" s="31"/>
      <c r="AG64259" s="31"/>
      <c r="AH64259" s="31"/>
      <c r="AI64259" s="19"/>
    </row>
    <row r="64260" spans="32:35">
      <c r="AF64260" s="31"/>
      <c r="AG64260" s="31"/>
      <c r="AH64260" s="31"/>
      <c r="AI64260" s="19"/>
    </row>
    <row r="64261" spans="32:35">
      <c r="AF64261" s="31"/>
      <c r="AG64261" s="31"/>
      <c r="AH64261" s="31"/>
      <c r="AI64261" s="19"/>
    </row>
    <row r="64262" spans="32:35">
      <c r="AF64262" s="31"/>
      <c r="AG64262" s="31"/>
      <c r="AH64262" s="31"/>
      <c r="AI64262" s="19"/>
    </row>
    <row r="64263" spans="32:35">
      <c r="AF64263" s="31"/>
      <c r="AG64263" s="31"/>
      <c r="AH64263" s="31"/>
      <c r="AI64263" s="19"/>
    </row>
    <row r="64264" spans="32:35">
      <c r="AF64264" s="31"/>
      <c r="AG64264" s="31"/>
      <c r="AH64264" s="31"/>
      <c r="AI64264" s="19"/>
    </row>
    <row r="64265" spans="32:35">
      <c r="AF64265" s="31"/>
      <c r="AG64265" s="31"/>
      <c r="AH64265" s="31"/>
      <c r="AI64265" s="19"/>
    </row>
    <row r="64266" spans="32:35">
      <c r="AF64266" s="31"/>
      <c r="AG64266" s="31"/>
      <c r="AH64266" s="31"/>
      <c r="AI64266" s="19"/>
    </row>
    <row r="64267" spans="32:35">
      <c r="AF64267" s="31"/>
      <c r="AG64267" s="31"/>
      <c r="AH64267" s="31"/>
      <c r="AI64267" s="19"/>
    </row>
    <row r="64268" spans="32:35">
      <c r="AF64268" s="31"/>
      <c r="AG64268" s="31"/>
      <c r="AH64268" s="31"/>
      <c r="AI64268" s="19"/>
    </row>
    <row r="64269" spans="32:35" ht="15">
      <c r="AF64269" s="88"/>
      <c r="AG64269" s="88"/>
      <c r="AH64269" s="88"/>
      <c r="AI64269" s="21"/>
    </row>
    <row r="64270" spans="32:35">
      <c r="AF64270" s="43"/>
      <c r="AG64270" s="43"/>
      <c r="AH64270" s="43"/>
      <c r="AI64270" s="5"/>
    </row>
    <row r="64271" spans="32:35" ht="15" thickBot="1">
      <c r="AF64271" s="89"/>
      <c r="AG64271" s="89"/>
      <c r="AH64271" s="89"/>
      <c r="AI64271" s="3"/>
    </row>
    <row r="64272" spans="32:35">
      <c r="AF64272" s="31"/>
      <c r="AG64272" s="31"/>
      <c r="AH64272" s="31"/>
      <c r="AI64272" s="18"/>
    </row>
    <row r="64273" spans="32:35">
      <c r="AF64273" s="31"/>
      <c r="AG64273" s="31"/>
      <c r="AH64273" s="31"/>
      <c r="AI64273" s="19"/>
    </row>
    <row r="64274" spans="32:35">
      <c r="AF64274" s="31"/>
      <c r="AG64274" s="31"/>
      <c r="AH64274" s="31"/>
      <c r="AI64274" s="19"/>
    </row>
    <row r="64275" spans="32:35">
      <c r="AF64275" s="31"/>
      <c r="AG64275" s="31"/>
      <c r="AH64275" s="31"/>
      <c r="AI64275" s="19"/>
    </row>
    <row r="64276" spans="32:35">
      <c r="AF64276" s="31"/>
      <c r="AG64276" s="31"/>
      <c r="AH64276" s="31"/>
      <c r="AI64276" s="19"/>
    </row>
    <row r="64277" spans="32:35">
      <c r="AF64277" s="31"/>
      <c r="AG64277" s="31"/>
      <c r="AH64277" s="31"/>
      <c r="AI64277" s="19"/>
    </row>
    <row r="64278" spans="32:35">
      <c r="AF64278" s="31"/>
      <c r="AG64278" s="31"/>
      <c r="AH64278" s="31"/>
      <c r="AI64278" s="19"/>
    </row>
    <row r="64279" spans="32:35">
      <c r="AF64279" s="31"/>
      <c r="AG64279" s="31"/>
      <c r="AH64279" s="31"/>
      <c r="AI64279" s="19"/>
    </row>
    <row r="64280" spans="32:35">
      <c r="AF64280" s="31"/>
      <c r="AG64280" s="31"/>
      <c r="AH64280" s="31"/>
      <c r="AI64280" s="19"/>
    </row>
    <row r="64281" spans="32:35">
      <c r="AF64281" s="31"/>
      <c r="AG64281" s="31"/>
      <c r="AH64281" s="31"/>
      <c r="AI64281" s="19"/>
    </row>
    <row r="64282" spans="32:35">
      <c r="AF64282" s="31"/>
      <c r="AG64282" s="31"/>
      <c r="AH64282" s="31"/>
      <c r="AI64282" s="19"/>
    </row>
    <row r="64283" spans="32:35">
      <c r="AF64283" s="31"/>
      <c r="AG64283" s="31"/>
      <c r="AH64283" s="31"/>
      <c r="AI64283" s="19"/>
    </row>
    <row r="64284" spans="32:35">
      <c r="AF64284" s="31"/>
      <c r="AG64284" s="31"/>
      <c r="AH64284" s="31"/>
      <c r="AI64284" s="19"/>
    </row>
    <row r="64285" spans="32:35">
      <c r="AF64285" s="31"/>
      <c r="AG64285" s="31"/>
      <c r="AH64285" s="31"/>
      <c r="AI64285" s="19"/>
    </row>
    <row r="64286" spans="32:35">
      <c r="AF64286" s="31"/>
      <c r="AG64286" s="31"/>
      <c r="AH64286" s="31"/>
      <c r="AI64286" s="19"/>
    </row>
    <row r="64287" spans="32:35">
      <c r="AF64287" s="31"/>
      <c r="AG64287" s="31"/>
      <c r="AH64287" s="31"/>
      <c r="AI64287" s="19"/>
    </row>
    <row r="64288" spans="32:35">
      <c r="AF64288" s="31"/>
      <c r="AG64288" s="31"/>
      <c r="AH64288" s="31"/>
      <c r="AI64288" s="19"/>
    </row>
    <row r="64289" spans="32:35">
      <c r="AF64289" s="31"/>
      <c r="AG64289" s="31"/>
      <c r="AH64289" s="31"/>
      <c r="AI64289" s="19"/>
    </row>
    <row r="64290" spans="32:35">
      <c r="AF64290" s="31"/>
      <c r="AG64290" s="31"/>
      <c r="AH64290" s="31"/>
      <c r="AI64290" s="19"/>
    </row>
    <row r="64291" spans="32:35">
      <c r="AF64291" s="31"/>
      <c r="AG64291" s="31"/>
      <c r="AH64291" s="31"/>
      <c r="AI64291" s="19"/>
    </row>
    <row r="64292" spans="32:35">
      <c r="AF64292" s="31"/>
      <c r="AG64292" s="31"/>
      <c r="AH64292" s="31"/>
      <c r="AI64292" s="19"/>
    </row>
    <row r="64293" spans="32:35">
      <c r="AF64293" s="31"/>
      <c r="AG64293" s="31"/>
      <c r="AH64293" s="31"/>
      <c r="AI64293" s="19"/>
    </row>
    <row r="64294" spans="32:35">
      <c r="AF64294" s="31"/>
      <c r="AG64294" s="31"/>
      <c r="AH64294" s="31"/>
      <c r="AI64294" s="19"/>
    </row>
    <row r="64295" spans="32:35">
      <c r="AF64295" s="31"/>
      <c r="AG64295" s="31"/>
      <c r="AH64295" s="31"/>
      <c r="AI64295" s="19"/>
    </row>
    <row r="64296" spans="32:35">
      <c r="AF64296" s="31"/>
      <c r="AG64296" s="31"/>
      <c r="AH64296" s="31"/>
      <c r="AI64296" s="19"/>
    </row>
    <row r="64297" spans="32:35">
      <c r="AF64297" s="31"/>
      <c r="AG64297" s="31"/>
      <c r="AH64297" s="31"/>
      <c r="AI64297" s="19"/>
    </row>
    <row r="64298" spans="32:35">
      <c r="AF64298" s="31"/>
      <c r="AG64298" s="31"/>
      <c r="AH64298" s="31"/>
      <c r="AI64298" s="19"/>
    </row>
    <row r="64299" spans="32:35">
      <c r="AF64299" s="31"/>
      <c r="AG64299" s="31"/>
      <c r="AH64299" s="31"/>
      <c r="AI64299" s="19"/>
    </row>
    <row r="64300" spans="32:35" ht="15">
      <c r="AF64300" s="88"/>
      <c r="AG64300" s="88"/>
      <c r="AH64300" s="88"/>
      <c r="AI64300" s="21"/>
    </row>
    <row r="64301" spans="32:35">
      <c r="AF64301" s="43"/>
      <c r="AG64301" s="43"/>
      <c r="AH64301" s="43"/>
      <c r="AI64301" s="5"/>
    </row>
    <row r="64302" spans="32:35" ht="15" thickBot="1">
      <c r="AF64302" s="89"/>
      <c r="AG64302" s="89"/>
      <c r="AH64302" s="89"/>
      <c r="AI64302" s="3"/>
    </row>
    <row r="64303" spans="32:35">
      <c r="AF64303" s="31"/>
      <c r="AG64303" s="31"/>
      <c r="AH64303" s="31"/>
      <c r="AI64303" s="18"/>
    </row>
    <row r="64304" spans="32:35">
      <c r="AF64304" s="31"/>
      <c r="AG64304" s="31"/>
      <c r="AH64304" s="31"/>
      <c r="AI64304" s="19"/>
    </row>
    <row r="64305" spans="32:35">
      <c r="AF64305" s="31"/>
      <c r="AG64305" s="31"/>
      <c r="AH64305" s="31"/>
      <c r="AI64305" s="19"/>
    </row>
    <row r="64306" spans="32:35">
      <c r="AF64306" s="31"/>
      <c r="AG64306" s="31"/>
      <c r="AH64306" s="31"/>
      <c r="AI64306" s="19"/>
    </row>
    <row r="64307" spans="32:35">
      <c r="AF64307" s="31"/>
      <c r="AG64307" s="31"/>
      <c r="AH64307" s="31"/>
      <c r="AI64307" s="19"/>
    </row>
    <row r="64308" spans="32:35">
      <c r="AF64308" s="31"/>
      <c r="AG64308" s="31"/>
      <c r="AH64308" s="31"/>
      <c r="AI64308" s="19"/>
    </row>
    <row r="64309" spans="32:35">
      <c r="AF64309" s="31"/>
      <c r="AG64309" s="31"/>
      <c r="AH64309" s="31"/>
      <c r="AI64309" s="19"/>
    </row>
    <row r="64310" spans="32:35">
      <c r="AF64310" s="31"/>
      <c r="AG64310" s="31"/>
      <c r="AH64310" s="31"/>
      <c r="AI64310" s="19"/>
    </row>
    <row r="64311" spans="32:35">
      <c r="AF64311" s="31"/>
      <c r="AG64311" s="31"/>
      <c r="AH64311" s="31"/>
      <c r="AI64311" s="19"/>
    </row>
    <row r="64312" spans="32:35">
      <c r="AF64312" s="31"/>
      <c r="AG64312" s="31"/>
      <c r="AH64312" s="31"/>
      <c r="AI64312" s="19"/>
    </row>
    <row r="64313" spans="32:35">
      <c r="AF64313" s="31"/>
      <c r="AG64313" s="31"/>
      <c r="AH64313" s="31"/>
      <c r="AI64313" s="19"/>
    </row>
    <row r="64314" spans="32:35">
      <c r="AF64314" s="31"/>
      <c r="AG64314" s="31"/>
      <c r="AH64314" s="31"/>
      <c r="AI64314" s="19"/>
    </row>
    <row r="64315" spans="32:35">
      <c r="AF64315" s="31"/>
      <c r="AG64315" s="31"/>
      <c r="AH64315" s="31"/>
      <c r="AI64315" s="19"/>
    </row>
    <row r="64316" spans="32:35">
      <c r="AF64316" s="31"/>
      <c r="AG64316" s="31"/>
      <c r="AH64316" s="31"/>
      <c r="AI64316" s="19"/>
    </row>
    <row r="64317" spans="32:35">
      <c r="AF64317" s="31"/>
      <c r="AG64317" s="31"/>
      <c r="AH64317" s="31"/>
      <c r="AI64317" s="19"/>
    </row>
    <row r="64318" spans="32:35">
      <c r="AF64318" s="31"/>
      <c r="AG64318" s="31"/>
      <c r="AH64318" s="31"/>
      <c r="AI64318" s="19"/>
    </row>
    <row r="64319" spans="32:35">
      <c r="AF64319" s="31"/>
      <c r="AG64319" s="31"/>
      <c r="AH64319" s="31"/>
      <c r="AI64319" s="19"/>
    </row>
    <row r="64320" spans="32:35">
      <c r="AF64320" s="31"/>
      <c r="AG64320" s="31"/>
      <c r="AH64320" s="31"/>
      <c r="AI64320" s="19"/>
    </row>
    <row r="64321" spans="32:35">
      <c r="AF64321" s="31"/>
      <c r="AG64321" s="31"/>
      <c r="AH64321" s="31"/>
      <c r="AI64321" s="19"/>
    </row>
    <row r="64322" spans="32:35">
      <c r="AF64322" s="31"/>
      <c r="AG64322" s="31"/>
      <c r="AH64322" s="31"/>
      <c r="AI64322" s="19"/>
    </row>
    <row r="64323" spans="32:35">
      <c r="AF64323" s="31"/>
      <c r="AG64323" s="31"/>
      <c r="AH64323" s="31"/>
      <c r="AI64323" s="19"/>
    </row>
    <row r="64324" spans="32:35">
      <c r="AF64324" s="31"/>
      <c r="AG64324" s="31"/>
      <c r="AH64324" s="31"/>
      <c r="AI64324" s="19"/>
    </row>
    <row r="64325" spans="32:35">
      <c r="AF64325" s="31"/>
      <c r="AG64325" s="31"/>
      <c r="AH64325" s="31"/>
      <c r="AI64325" s="19"/>
    </row>
    <row r="64326" spans="32:35">
      <c r="AF64326" s="31"/>
      <c r="AG64326" s="31"/>
      <c r="AH64326" s="31"/>
      <c r="AI64326" s="19"/>
    </row>
    <row r="64327" spans="32:35">
      <c r="AF64327" s="31"/>
      <c r="AG64327" s="31"/>
      <c r="AH64327" s="31"/>
      <c r="AI64327" s="19"/>
    </row>
    <row r="64328" spans="32:35">
      <c r="AF64328" s="31"/>
      <c r="AG64328" s="31"/>
      <c r="AH64328" s="31"/>
      <c r="AI64328" s="19"/>
    </row>
    <row r="64329" spans="32:35">
      <c r="AF64329" s="31"/>
      <c r="AG64329" s="31"/>
      <c r="AH64329" s="31"/>
      <c r="AI64329" s="19"/>
    </row>
    <row r="64330" spans="32:35">
      <c r="AF64330" s="31"/>
      <c r="AG64330" s="31"/>
      <c r="AH64330" s="31"/>
      <c r="AI64330" s="19"/>
    </row>
    <row r="64331" spans="32:35" ht="15">
      <c r="AF64331" s="88"/>
      <c r="AG64331" s="88"/>
      <c r="AH64331" s="88"/>
      <c r="AI64331" s="21"/>
    </row>
    <row r="64332" spans="32:35">
      <c r="AF64332" s="43"/>
      <c r="AG64332" s="43"/>
      <c r="AH64332" s="43"/>
      <c r="AI64332" s="5"/>
    </row>
    <row r="64333" spans="32:35" ht="15" thickBot="1">
      <c r="AF64333" s="89"/>
      <c r="AG64333" s="89"/>
      <c r="AH64333" s="89"/>
      <c r="AI64333" s="3"/>
    </row>
    <row r="64334" spans="32:35">
      <c r="AF64334" s="31"/>
      <c r="AG64334" s="31"/>
      <c r="AH64334" s="31"/>
      <c r="AI64334" s="18"/>
    </row>
    <row r="64335" spans="32:35">
      <c r="AF64335" s="31"/>
      <c r="AG64335" s="31"/>
      <c r="AH64335" s="31"/>
      <c r="AI64335" s="19"/>
    </row>
    <row r="64336" spans="32:35">
      <c r="AF64336" s="31"/>
      <c r="AG64336" s="31"/>
      <c r="AH64336" s="31"/>
      <c r="AI64336" s="19"/>
    </row>
    <row r="64337" spans="32:35">
      <c r="AF64337" s="31"/>
      <c r="AG64337" s="31"/>
      <c r="AH64337" s="31"/>
      <c r="AI64337" s="19"/>
    </row>
    <row r="64338" spans="32:35">
      <c r="AF64338" s="31"/>
      <c r="AG64338" s="31"/>
      <c r="AH64338" s="31"/>
      <c r="AI64338" s="19"/>
    </row>
    <row r="64339" spans="32:35">
      <c r="AF64339" s="31"/>
      <c r="AG64339" s="31"/>
      <c r="AH64339" s="31"/>
      <c r="AI64339" s="19"/>
    </row>
    <row r="64340" spans="32:35">
      <c r="AF64340" s="31"/>
      <c r="AG64340" s="31"/>
      <c r="AH64340" s="31"/>
      <c r="AI64340" s="19"/>
    </row>
    <row r="64341" spans="32:35">
      <c r="AF64341" s="31"/>
      <c r="AG64341" s="31"/>
      <c r="AH64341" s="31"/>
      <c r="AI64341" s="19"/>
    </row>
    <row r="64342" spans="32:35">
      <c r="AF64342" s="31"/>
      <c r="AG64342" s="31"/>
      <c r="AH64342" s="31"/>
      <c r="AI64342" s="19"/>
    </row>
    <row r="64343" spans="32:35">
      <c r="AF64343" s="31"/>
      <c r="AG64343" s="31"/>
      <c r="AH64343" s="31"/>
      <c r="AI64343" s="19"/>
    </row>
    <row r="64344" spans="32:35">
      <c r="AF64344" s="31"/>
      <c r="AG64344" s="31"/>
      <c r="AH64344" s="31"/>
      <c r="AI64344" s="19"/>
    </row>
    <row r="64345" spans="32:35">
      <c r="AF64345" s="31"/>
      <c r="AG64345" s="31"/>
      <c r="AH64345" s="31"/>
      <c r="AI64345" s="19"/>
    </row>
    <row r="64346" spans="32:35">
      <c r="AF64346" s="31"/>
      <c r="AG64346" s="31"/>
      <c r="AH64346" s="31"/>
      <c r="AI64346" s="19"/>
    </row>
    <row r="64347" spans="32:35">
      <c r="AF64347" s="31"/>
      <c r="AG64347" s="31"/>
      <c r="AH64347" s="31"/>
      <c r="AI64347" s="19"/>
    </row>
    <row r="64348" spans="32:35">
      <c r="AF64348" s="31"/>
      <c r="AG64348" s="31"/>
      <c r="AH64348" s="31"/>
      <c r="AI64348" s="19"/>
    </row>
    <row r="64349" spans="32:35">
      <c r="AF64349" s="31"/>
      <c r="AG64349" s="31"/>
      <c r="AH64349" s="31"/>
      <c r="AI64349" s="19"/>
    </row>
    <row r="64350" spans="32:35">
      <c r="AF64350" s="31"/>
      <c r="AG64350" s="31"/>
      <c r="AH64350" s="31"/>
      <c r="AI64350" s="19"/>
    </row>
    <row r="64351" spans="32:35">
      <c r="AF64351" s="31"/>
      <c r="AG64351" s="31"/>
      <c r="AH64351" s="31"/>
      <c r="AI64351" s="19"/>
    </row>
    <row r="64352" spans="32:35">
      <c r="AF64352" s="31"/>
      <c r="AG64352" s="31"/>
      <c r="AH64352" s="31"/>
      <c r="AI64352" s="19"/>
    </row>
    <row r="64353" spans="32:35">
      <c r="AF64353" s="31"/>
      <c r="AG64353" s="31"/>
      <c r="AH64353" s="31"/>
      <c r="AI64353" s="19"/>
    </row>
    <row r="64354" spans="32:35">
      <c r="AF64354" s="31"/>
      <c r="AG64354" s="31"/>
      <c r="AH64354" s="31"/>
      <c r="AI64354" s="19"/>
    </row>
    <row r="64355" spans="32:35">
      <c r="AF64355" s="31"/>
      <c r="AG64355" s="31"/>
      <c r="AH64355" s="31"/>
      <c r="AI64355" s="19"/>
    </row>
    <row r="64356" spans="32:35">
      <c r="AF64356" s="31"/>
      <c r="AG64356" s="31"/>
      <c r="AH64356" s="31"/>
      <c r="AI64356" s="19"/>
    </row>
    <row r="64357" spans="32:35">
      <c r="AF64357" s="31"/>
      <c r="AG64357" s="31"/>
      <c r="AH64357" s="31"/>
      <c r="AI64357" s="19"/>
    </row>
    <row r="64358" spans="32:35">
      <c r="AF64358" s="31"/>
      <c r="AG64358" s="31"/>
      <c r="AH64358" s="31"/>
      <c r="AI64358" s="19"/>
    </row>
    <row r="64359" spans="32:35">
      <c r="AF64359" s="31"/>
      <c r="AG64359" s="31"/>
      <c r="AH64359" s="31"/>
      <c r="AI64359" s="19"/>
    </row>
    <row r="64360" spans="32:35">
      <c r="AF64360" s="31"/>
      <c r="AG64360" s="31"/>
      <c r="AH64360" s="31"/>
      <c r="AI64360" s="19"/>
    </row>
    <row r="64361" spans="32:35">
      <c r="AF64361" s="31"/>
      <c r="AG64361" s="31"/>
      <c r="AH64361" s="31"/>
      <c r="AI64361" s="19"/>
    </row>
    <row r="64362" spans="32:35" ht="15">
      <c r="AF64362" s="88"/>
      <c r="AG64362" s="88"/>
      <c r="AH64362" s="88"/>
      <c r="AI64362" s="21"/>
    </row>
    <row r="64363" spans="32:35">
      <c r="AF64363" s="43"/>
      <c r="AG64363" s="43"/>
      <c r="AH64363" s="43"/>
      <c r="AI64363" s="5"/>
    </row>
    <row r="64364" spans="32:35" ht="15" thickBot="1">
      <c r="AF64364" s="89"/>
      <c r="AG64364" s="89"/>
      <c r="AH64364" s="89"/>
      <c r="AI64364" s="3"/>
    </row>
    <row r="64365" spans="32:35">
      <c r="AF64365" s="31"/>
      <c r="AG64365" s="31"/>
      <c r="AH64365" s="31"/>
      <c r="AI64365" s="18"/>
    </row>
    <row r="64366" spans="32:35">
      <c r="AF64366" s="31"/>
      <c r="AG64366" s="31"/>
      <c r="AH64366" s="31"/>
      <c r="AI64366" s="19"/>
    </row>
    <row r="64367" spans="32:35">
      <c r="AF64367" s="31"/>
      <c r="AG64367" s="31"/>
      <c r="AH64367" s="31"/>
      <c r="AI64367" s="19"/>
    </row>
    <row r="64368" spans="32:35">
      <c r="AF64368" s="31"/>
      <c r="AG64368" s="31"/>
      <c r="AH64368" s="31"/>
      <c r="AI64368" s="19"/>
    </row>
    <row r="64369" spans="32:35">
      <c r="AF64369" s="31"/>
      <c r="AG64369" s="31"/>
      <c r="AH64369" s="31"/>
      <c r="AI64369" s="19"/>
    </row>
    <row r="64370" spans="32:35">
      <c r="AF64370" s="31"/>
      <c r="AG64370" s="31"/>
      <c r="AH64370" s="31"/>
      <c r="AI64370" s="19"/>
    </row>
    <row r="64371" spans="32:35">
      <c r="AF64371" s="31"/>
      <c r="AG64371" s="31"/>
      <c r="AH64371" s="31"/>
      <c r="AI64371" s="19"/>
    </row>
    <row r="64372" spans="32:35">
      <c r="AF64372" s="31"/>
      <c r="AG64372" s="31"/>
      <c r="AH64372" s="31"/>
      <c r="AI64372" s="19"/>
    </row>
    <row r="64373" spans="32:35">
      <c r="AF64373" s="31"/>
      <c r="AG64373" s="31"/>
      <c r="AH64373" s="31"/>
      <c r="AI64373" s="19"/>
    </row>
    <row r="64374" spans="32:35">
      <c r="AF64374" s="31"/>
      <c r="AG64374" s="31"/>
      <c r="AH64374" s="31"/>
      <c r="AI64374" s="19"/>
    </row>
    <row r="64375" spans="32:35">
      <c r="AF64375" s="31"/>
      <c r="AG64375" s="31"/>
      <c r="AH64375" s="31"/>
      <c r="AI64375" s="19"/>
    </row>
    <row r="64376" spans="32:35">
      <c r="AF64376" s="31"/>
      <c r="AG64376" s="31"/>
      <c r="AH64376" s="31"/>
      <c r="AI64376" s="19"/>
    </row>
    <row r="64377" spans="32:35">
      <c r="AF64377" s="31"/>
      <c r="AG64377" s="31"/>
      <c r="AH64377" s="31"/>
      <c r="AI64377" s="19"/>
    </row>
    <row r="64378" spans="32:35">
      <c r="AF64378" s="31"/>
      <c r="AG64378" s="31"/>
      <c r="AH64378" s="31"/>
      <c r="AI64378" s="19"/>
    </row>
    <row r="64379" spans="32:35">
      <c r="AF64379" s="31"/>
      <c r="AG64379" s="31"/>
      <c r="AH64379" s="31"/>
      <c r="AI64379" s="19"/>
    </row>
    <row r="64380" spans="32:35">
      <c r="AF64380" s="31"/>
      <c r="AG64380" s="31"/>
      <c r="AH64380" s="31"/>
      <c r="AI64380" s="19"/>
    </row>
    <row r="64381" spans="32:35">
      <c r="AF64381" s="31"/>
      <c r="AG64381" s="31"/>
      <c r="AH64381" s="31"/>
      <c r="AI64381" s="19"/>
    </row>
    <row r="64382" spans="32:35">
      <c r="AF64382" s="31"/>
      <c r="AG64382" s="31"/>
      <c r="AH64382" s="31"/>
      <c r="AI64382" s="19"/>
    </row>
    <row r="64383" spans="32:35">
      <c r="AF64383" s="31"/>
      <c r="AG64383" s="31"/>
      <c r="AH64383" s="31"/>
      <c r="AI64383" s="19"/>
    </row>
    <row r="64384" spans="32:35">
      <c r="AF64384" s="31"/>
      <c r="AG64384" s="31"/>
      <c r="AH64384" s="31"/>
      <c r="AI64384" s="19"/>
    </row>
    <row r="64385" spans="32:35">
      <c r="AF64385" s="31"/>
      <c r="AG64385" s="31"/>
      <c r="AH64385" s="31"/>
      <c r="AI64385" s="19"/>
    </row>
    <row r="64386" spans="32:35">
      <c r="AF64386" s="31"/>
      <c r="AG64386" s="31"/>
      <c r="AH64386" s="31"/>
      <c r="AI64386" s="19"/>
    </row>
    <row r="64387" spans="32:35">
      <c r="AF64387" s="31"/>
      <c r="AG64387" s="31"/>
      <c r="AH64387" s="31"/>
      <c r="AI64387" s="19"/>
    </row>
    <row r="64388" spans="32:35">
      <c r="AF64388" s="31"/>
      <c r="AG64388" s="31"/>
      <c r="AH64388" s="31"/>
      <c r="AI64388" s="19"/>
    </row>
    <row r="64389" spans="32:35">
      <c r="AF64389" s="31"/>
      <c r="AG64389" s="31"/>
      <c r="AH64389" s="31"/>
      <c r="AI64389" s="19"/>
    </row>
    <row r="64390" spans="32:35">
      <c r="AF64390" s="31"/>
      <c r="AG64390" s="31"/>
      <c r="AH64390" s="31"/>
      <c r="AI64390" s="19"/>
    </row>
    <row r="64391" spans="32:35">
      <c r="AF64391" s="31"/>
      <c r="AG64391" s="31"/>
      <c r="AH64391" s="31"/>
      <c r="AI64391" s="19"/>
    </row>
    <row r="64392" spans="32:35">
      <c r="AF64392" s="31"/>
      <c r="AG64392" s="31"/>
      <c r="AH64392" s="31"/>
      <c r="AI64392" s="19"/>
    </row>
    <row r="64393" spans="32:35" ht="15">
      <c r="AF64393" s="88"/>
      <c r="AG64393" s="88"/>
      <c r="AH64393" s="88"/>
      <c r="AI64393" s="21"/>
    </row>
    <row r="64394" spans="32:35">
      <c r="AF64394" s="43"/>
      <c r="AG64394" s="43"/>
      <c r="AH64394" s="43"/>
      <c r="AI64394" s="5"/>
    </row>
    <row r="64395" spans="32:35" ht="15" thickBot="1">
      <c r="AF64395" s="89"/>
      <c r="AG64395" s="89"/>
      <c r="AH64395" s="89"/>
      <c r="AI64395" s="3"/>
    </row>
    <row r="64396" spans="32:35">
      <c r="AF64396" s="31"/>
      <c r="AG64396" s="31"/>
      <c r="AH64396" s="31"/>
      <c r="AI64396" s="18"/>
    </row>
    <row r="64397" spans="32:35">
      <c r="AF64397" s="31"/>
      <c r="AG64397" s="31"/>
      <c r="AH64397" s="31"/>
      <c r="AI64397" s="19"/>
    </row>
    <row r="64398" spans="32:35">
      <c r="AF64398" s="31"/>
      <c r="AG64398" s="31"/>
      <c r="AH64398" s="31"/>
      <c r="AI64398" s="19"/>
    </row>
    <row r="64399" spans="32:35">
      <c r="AF64399" s="31"/>
      <c r="AG64399" s="31"/>
      <c r="AH64399" s="31"/>
      <c r="AI64399" s="19"/>
    </row>
    <row r="64400" spans="32:35">
      <c r="AF64400" s="31"/>
      <c r="AG64400" s="31"/>
      <c r="AH64400" s="31"/>
      <c r="AI64400" s="19"/>
    </row>
    <row r="64401" spans="32:35">
      <c r="AF64401" s="31"/>
      <c r="AG64401" s="31"/>
      <c r="AH64401" s="31"/>
      <c r="AI64401" s="19"/>
    </row>
    <row r="64402" spans="32:35">
      <c r="AF64402" s="31"/>
      <c r="AG64402" s="31"/>
      <c r="AH64402" s="31"/>
      <c r="AI64402" s="19"/>
    </row>
    <row r="64403" spans="32:35">
      <c r="AF64403" s="31"/>
      <c r="AG64403" s="31"/>
      <c r="AH64403" s="31"/>
      <c r="AI64403" s="19"/>
    </row>
    <row r="64404" spans="32:35">
      <c r="AF64404" s="31"/>
      <c r="AG64404" s="31"/>
      <c r="AH64404" s="31"/>
      <c r="AI64404" s="19"/>
    </row>
    <row r="64405" spans="32:35">
      <c r="AF64405" s="31"/>
      <c r="AG64405" s="31"/>
      <c r="AH64405" s="31"/>
      <c r="AI64405" s="19"/>
    </row>
    <row r="64406" spans="32:35">
      <c r="AF64406" s="31"/>
      <c r="AG64406" s="31"/>
      <c r="AH64406" s="31"/>
      <c r="AI64406" s="19"/>
    </row>
    <row r="64407" spans="32:35">
      <c r="AF64407" s="31"/>
      <c r="AG64407" s="31"/>
      <c r="AH64407" s="31"/>
      <c r="AI64407" s="19"/>
    </row>
    <row r="64408" spans="32:35">
      <c r="AF64408" s="31"/>
      <c r="AG64408" s="31"/>
      <c r="AH64408" s="31"/>
      <c r="AI64408" s="19"/>
    </row>
    <row r="64409" spans="32:35">
      <c r="AF64409" s="31"/>
      <c r="AG64409" s="31"/>
      <c r="AH64409" s="31"/>
      <c r="AI64409" s="19"/>
    </row>
    <row r="64410" spans="32:35">
      <c r="AF64410" s="31"/>
      <c r="AG64410" s="31"/>
      <c r="AH64410" s="31"/>
      <c r="AI64410" s="19"/>
    </row>
    <row r="64411" spans="32:35">
      <c r="AF64411" s="31"/>
      <c r="AG64411" s="31"/>
      <c r="AH64411" s="31"/>
      <c r="AI64411" s="19"/>
    </row>
    <row r="64412" spans="32:35">
      <c r="AF64412" s="31"/>
      <c r="AG64412" s="31"/>
      <c r="AH64412" s="31"/>
      <c r="AI64412" s="19"/>
    </row>
    <row r="64413" spans="32:35">
      <c r="AF64413" s="31"/>
      <c r="AG64413" s="31"/>
      <c r="AH64413" s="31"/>
      <c r="AI64413" s="19"/>
    </row>
    <row r="64414" spans="32:35">
      <c r="AF64414" s="31"/>
      <c r="AG64414" s="31"/>
      <c r="AH64414" s="31"/>
      <c r="AI64414" s="19"/>
    </row>
    <row r="64415" spans="32:35">
      <c r="AF64415" s="31"/>
      <c r="AG64415" s="31"/>
      <c r="AH64415" s="31"/>
      <c r="AI64415" s="19"/>
    </row>
    <row r="64416" spans="32:35">
      <c r="AF64416" s="31"/>
      <c r="AG64416" s="31"/>
      <c r="AH64416" s="31"/>
      <c r="AI64416" s="19"/>
    </row>
    <row r="64417" spans="32:35">
      <c r="AF64417" s="31"/>
      <c r="AG64417" s="31"/>
      <c r="AH64417" s="31"/>
      <c r="AI64417" s="19"/>
    </row>
    <row r="64418" spans="32:35">
      <c r="AF64418" s="31"/>
      <c r="AG64418" s="31"/>
      <c r="AH64418" s="31"/>
      <c r="AI64418" s="19"/>
    </row>
    <row r="64419" spans="32:35">
      <c r="AF64419" s="31"/>
      <c r="AG64419" s="31"/>
      <c r="AH64419" s="31"/>
      <c r="AI64419" s="19"/>
    </row>
    <row r="64420" spans="32:35">
      <c r="AF64420" s="31"/>
      <c r="AG64420" s="31"/>
      <c r="AH64420" s="31"/>
      <c r="AI64420" s="19"/>
    </row>
    <row r="64421" spans="32:35">
      <c r="AF64421" s="31"/>
      <c r="AG64421" s="31"/>
      <c r="AH64421" s="31"/>
      <c r="AI64421" s="19"/>
    </row>
    <row r="64422" spans="32:35">
      <c r="AF64422" s="31"/>
      <c r="AG64422" s="31"/>
      <c r="AH64422" s="31"/>
      <c r="AI64422" s="19"/>
    </row>
    <row r="64423" spans="32:35">
      <c r="AF64423" s="31"/>
      <c r="AG64423" s="31"/>
      <c r="AH64423" s="31"/>
      <c r="AI64423" s="19"/>
    </row>
    <row r="64424" spans="32:35" ht="15">
      <c r="AF64424" s="88"/>
      <c r="AG64424" s="88"/>
      <c r="AH64424" s="88"/>
      <c r="AI64424" s="21"/>
    </row>
    <row r="64425" spans="32:35">
      <c r="AF64425" s="43"/>
      <c r="AG64425" s="43"/>
      <c r="AH64425" s="43"/>
      <c r="AI64425" s="5"/>
    </row>
    <row r="64426" spans="32:35" ht="15" thickBot="1">
      <c r="AF64426" s="89"/>
      <c r="AG64426" s="89"/>
      <c r="AH64426" s="89"/>
      <c r="AI64426" s="3"/>
    </row>
    <row r="64427" spans="32:35">
      <c r="AF64427" s="31"/>
      <c r="AG64427" s="31"/>
      <c r="AH64427" s="31"/>
      <c r="AI64427" s="18"/>
    </row>
    <row r="64428" spans="32:35">
      <c r="AF64428" s="31"/>
      <c r="AG64428" s="31"/>
      <c r="AH64428" s="31"/>
      <c r="AI64428" s="19"/>
    </row>
    <row r="64429" spans="32:35">
      <c r="AF64429" s="31"/>
      <c r="AG64429" s="31"/>
      <c r="AH64429" s="31"/>
      <c r="AI64429" s="19"/>
    </row>
    <row r="64430" spans="32:35">
      <c r="AF64430" s="31"/>
      <c r="AG64430" s="31"/>
      <c r="AH64430" s="31"/>
      <c r="AI64430" s="19"/>
    </row>
    <row r="64431" spans="32:35">
      <c r="AF64431" s="31"/>
      <c r="AG64431" s="31"/>
      <c r="AH64431" s="31"/>
      <c r="AI64431" s="19"/>
    </row>
    <row r="64432" spans="32:35">
      <c r="AF64432" s="31"/>
      <c r="AG64432" s="31"/>
      <c r="AH64432" s="31"/>
      <c r="AI64432" s="19"/>
    </row>
    <row r="64433" spans="32:35">
      <c r="AF64433" s="31"/>
      <c r="AG64433" s="31"/>
      <c r="AH64433" s="31"/>
      <c r="AI64433" s="19"/>
    </row>
    <row r="64434" spans="32:35">
      <c r="AF64434" s="31"/>
      <c r="AG64434" s="31"/>
      <c r="AH64434" s="31"/>
      <c r="AI64434" s="19"/>
    </row>
    <row r="64435" spans="32:35">
      <c r="AF64435" s="31"/>
      <c r="AG64435" s="31"/>
      <c r="AH64435" s="31"/>
      <c r="AI64435" s="19"/>
    </row>
    <row r="64436" spans="32:35">
      <c r="AF64436" s="31"/>
      <c r="AG64436" s="31"/>
      <c r="AH64436" s="31"/>
      <c r="AI64436" s="19"/>
    </row>
    <row r="64437" spans="32:35">
      <c r="AF64437" s="31"/>
      <c r="AG64437" s="31"/>
      <c r="AH64437" s="31"/>
      <c r="AI64437" s="19"/>
    </row>
    <row r="64438" spans="32:35">
      <c r="AF64438" s="31"/>
      <c r="AG64438" s="31"/>
      <c r="AH64438" s="31"/>
      <c r="AI64438" s="19"/>
    </row>
    <row r="64439" spans="32:35">
      <c r="AF64439" s="31"/>
      <c r="AG64439" s="31"/>
      <c r="AH64439" s="31"/>
      <c r="AI64439" s="19"/>
    </row>
    <row r="64440" spans="32:35">
      <c r="AF64440" s="31"/>
      <c r="AG64440" s="31"/>
      <c r="AH64440" s="31"/>
      <c r="AI64440" s="19"/>
    </row>
    <row r="64441" spans="32:35">
      <c r="AF64441" s="31"/>
      <c r="AG64441" s="31"/>
      <c r="AH64441" s="31"/>
      <c r="AI64441" s="19"/>
    </row>
    <row r="64442" spans="32:35">
      <c r="AF64442" s="31"/>
      <c r="AG64442" s="31"/>
      <c r="AH64442" s="31"/>
      <c r="AI64442" s="19"/>
    </row>
    <row r="64443" spans="32:35">
      <c r="AF64443" s="31"/>
      <c r="AG64443" s="31"/>
      <c r="AH64443" s="31"/>
      <c r="AI64443" s="19"/>
    </row>
    <row r="64444" spans="32:35">
      <c r="AF64444" s="31"/>
      <c r="AG64444" s="31"/>
      <c r="AH64444" s="31"/>
      <c r="AI64444" s="19"/>
    </row>
    <row r="64445" spans="32:35">
      <c r="AF64445" s="31"/>
      <c r="AG64445" s="31"/>
      <c r="AH64445" s="31"/>
      <c r="AI64445" s="19"/>
    </row>
    <row r="64446" spans="32:35">
      <c r="AF64446" s="31"/>
      <c r="AG64446" s="31"/>
      <c r="AH64446" s="31"/>
      <c r="AI64446" s="19"/>
    </row>
    <row r="64447" spans="32:35">
      <c r="AF64447" s="31"/>
      <c r="AG64447" s="31"/>
      <c r="AH64447" s="31"/>
      <c r="AI64447" s="19"/>
    </row>
    <row r="64448" spans="32:35">
      <c r="AF64448" s="31"/>
      <c r="AG64448" s="31"/>
      <c r="AH64448" s="31"/>
      <c r="AI64448" s="19"/>
    </row>
    <row r="64449" spans="32:35">
      <c r="AF64449" s="31"/>
      <c r="AG64449" s="31"/>
      <c r="AH64449" s="31"/>
      <c r="AI64449" s="19"/>
    </row>
    <row r="64450" spans="32:35">
      <c r="AF64450" s="31"/>
      <c r="AG64450" s="31"/>
      <c r="AH64450" s="31"/>
      <c r="AI64450" s="19"/>
    </row>
    <row r="64451" spans="32:35">
      <c r="AF64451" s="31"/>
      <c r="AG64451" s="31"/>
      <c r="AH64451" s="31"/>
      <c r="AI64451" s="19"/>
    </row>
    <row r="64452" spans="32:35">
      <c r="AF64452" s="31"/>
      <c r="AG64452" s="31"/>
      <c r="AH64452" s="31"/>
      <c r="AI64452" s="19"/>
    </row>
    <row r="64453" spans="32:35">
      <c r="AF64453" s="31"/>
      <c r="AG64453" s="31"/>
      <c r="AH64453" s="31"/>
      <c r="AI64453" s="19"/>
    </row>
    <row r="64454" spans="32:35">
      <c r="AF64454" s="31"/>
      <c r="AG64454" s="31"/>
      <c r="AH64454" s="31"/>
      <c r="AI64454" s="19"/>
    </row>
    <row r="64455" spans="32:35" ht="15">
      <c r="AF64455" s="88"/>
      <c r="AG64455" s="88"/>
      <c r="AH64455" s="88"/>
      <c r="AI64455" s="21"/>
    </row>
    <row r="64456" spans="32:35">
      <c r="AF64456" s="43"/>
      <c r="AG64456" s="43"/>
      <c r="AH64456" s="43"/>
      <c r="AI64456" s="5"/>
    </row>
    <row r="64457" spans="32:35" ht="15" thickBot="1">
      <c r="AF64457" s="89"/>
      <c r="AG64457" s="89"/>
      <c r="AH64457" s="89"/>
      <c r="AI64457" s="3"/>
    </row>
    <row r="64458" spans="32:35">
      <c r="AF64458" s="31"/>
      <c r="AG64458" s="31"/>
      <c r="AH64458" s="31"/>
      <c r="AI64458" s="18"/>
    </row>
    <row r="64459" spans="32:35">
      <c r="AF64459" s="31"/>
      <c r="AG64459" s="31"/>
      <c r="AH64459" s="31"/>
      <c r="AI64459" s="19"/>
    </row>
    <row r="64460" spans="32:35">
      <c r="AF64460" s="31"/>
      <c r="AG64460" s="31"/>
      <c r="AH64460" s="31"/>
      <c r="AI64460" s="19"/>
    </row>
    <row r="64461" spans="32:35">
      <c r="AF64461" s="31"/>
      <c r="AG64461" s="31"/>
      <c r="AH64461" s="31"/>
      <c r="AI64461" s="19"/>
    </row>
    <row r="64462" spans="32:35">
      <c r="AF64462" s="31"/>
      <c r="AG64462" s="31"/>
      <c r="AH64462" s="31"/>
      <c r="AI64462" s="19"/>
    </row>
    <row r="64463" spans="32:35">
      <c r="AF64463" s="31"/>
      <c r="AG64463" s="31"/>
      <c r="AH64463" s="31"/>
      <c r="AI64463" s="19"/>
    </row>
    <row r="64464" spans="32:35">
      <c r="AF64464" s="31"/>
      <c r="AG64464" s="31"/>
      <c r="AH64464" s="31"/>
      <c r="AI64464" s="19"/>
    </row>
    <row r="64465" spans="32:35">
      <c r="AF64465" s="31"/>
      <c r="AG64465" s="31"/>
      <c r="AH64465" s="31"/>
      <c r="AI64465" s="19"/>
    </row>
    <row r="64466" spans="32:35">
      <c r="AF64466" s="31"/>
      <c r="AG64466" s="31"/>
      <c r="AH64466" s="31"/>
      <c r="AI64466" s="19"/>
    </row>
    <row r="64467" spans="32:35">
      <c r="AF64467" s="31"/>
      <c r="AG64467" s="31"/>
      <c r="AH64467" s="31"/>
      <c r="AI64467" s="19"/>
    </row>
    <row r="64468" spans="32:35">
      <c r="AF64468" s="31"/>
      <c r="AG64468" s="31"/>
      <c r="AH64468" s="31"/>
      <c r="AI64468" s="19"/>
    </row>
    <row r="64469" spans="32:35">
      <c r="AF64469" s="31"/>
      <c r="AG64469" s="31"/>
      <c r="AH64469" s="31"/>
      <c r="AI64469" s="19"/>
    </row>
    <row r="64470" spans="32:35">
      <c r="AF64470" s="31"/>
      <c r="AG64470" s="31"/>
      <c r="AH64470" s="31"/>
      <c r="AI64470" s="19"/>
    </row>
    <row r="64471" spans="32:35">
      <c r="AF64471" s="31"/>
      <c r="AG64471" s="31"/>
      <c r="AH64471" s="31"/>
      <c r="AI64471" s="19"/>
    </row>
    <row r="64472" spans="32:35">
      <c r="AF64472" s="31"/>
      <c r="AG64472" s="31"/>
      <c r="AH64472" s="31"/>
      <c r="AI64472" s="19"/>
    </row>
    <row r="64473" spans="32:35">
      <c r="AF64473" s="31"/>
      <c r="AG64473" s="31"/>
      <c r="AH64473" s="31"/>
      <c r="AI64473" s="19"/>
    </row>
    <row r="64474" spans="32:35">
      <c r="AF64474" s="31"/>
      <c r="AG64474" s="31"/>
      <c r="AH64474" s="31"/>
      <c r="AI64474" s="19"/>
    </row>
    <row r="64475" spans="32:35">
      <c r="AF64475" s="31"/>
      <c r="AG64475" s="31"/>
      <c r="AH64475" s="31"/>
      <c r="AI64475" s="19"/>
    </row>
    <row r="64476" spans="32:35">
      <c r="AF64476" s="31"/>
      <c r="AG64476" s="31"/>
      <c r="AH64476" s="31"/>
      <c r="AI64476" s="19"/>
    </row>
    <row r="64477" spans="32:35">
      <c r="AF64477" s="31"/>
      <c r="AG64477" s="31"/>
      <c r="AH64477" s="31"/>
      <c r="AI64477" s="19"/>
    </row>
    <row r="64478" spans="32:35">
      <c r="AF64478" s="31"/>
      <c r="AG64478" s="31"/>
      <c r="AH64478" s="31"/>
      <c r="AI64478" s="19"/>
    </row>
    <row r="64479" spans="32:35">
      <c r="AF64479" s="31"/>
      <c r="AG64479" s="31"/>
      <c r="AH64479" s="31"/>
      <c r="AI64479" s="19"/>
    </row>
    <row r="64480" spans="32:35">
      <c r="AF64480" s="31"/>
      <c r="AG64480" s="31"/>
      <c r="AH64480" s="31"/>
      <c r="AI64480" s="19"/>
    </row>
    <row r="64481" spans="32:35">
      <c r="AF64481" s="31"/>
      <c r="AG64481" s="31"/>
      <c r="AH64481" s="31"/>
      <c r="AI64481" s="19"/>
    </row>
    <row r="64482" spans="32:35">
      <c r="AF64482" s="31"/>
      <c r="AG64482" s="31"/>
      <c r="AH64482" s="31"/>
      <c r="AI64482" s="19"/>
    </row>
    <row r="64483" spans="32:35">
      <c r="AF64483" s="31"/>
      <c r="AG64483" s="31"/>
      <c r="AH64483" s="31"/>
      <c r="AI64483" s="19"/>
    </row>
    <row r="64484" spans="32:35">
      <c r="AF64484" s="31"/>
      <c r="AG64484" s="31"/>
      <c r="AH64484" s="31"/>
      <c r="AI64484" s="19"/>
    </row>
    <row r="64485" spans="32:35">
      <c r="AF64485" s="31"/>
      <c r="AG64485" s="31"/>
      <c r="AH64485" s="31"/>
      <c r="AI64485" s="19"/>
    </row>
    <row r="64486" spans="32:35" ht="15">
      <c r="AF64486" s="88"/>
      <c r="AG64486" s="88"/>
      <c r="AH64486" s="88"/>
      <c r="AI64486" s="21"/>
    </row>
    <row r="64487" spans="32:35">
      <c r="AF64487" s="43"/>
      <c r="AG64487" s="43"/>
      <c r="AH64487" s="43"/>
      <c r="AI64487" s="5"/>
    </row>
    <row r="64488" spans="32:35" ht="15" thickBot="1">
      <c r="AF64488" s="89"/>
      <c r="AG64488" s="89"/>
      <c r="AH64488" s="89"/>
      <c r="AI64488" s="3"/>
    </row>
    <row r="64489" spans="32:35">
      <c r="AF64489" s="31"/>
      <c r="AG64489" s="31"/>
      <c r="AH64489" s="31"/>
      <c r="AI64489" s="18"/>
    </row>
    <row r="64490" spans="32:35">
      <c r="AF64490" s="31"/>
      <c r="AG64490" s="31"/>
      <c r="AH64490" s="31"/>
      <c r="AI64490" s="19"/>
    </row>
    <row r="64491" spans="32:35">
      <c r="AF64491" s="31"/>
      <c r="AG64491" s="31"/>
      <c r="AH64491" s="31"/>
      <c r="AI64491" s="19"/>
    </row>
    <row r="64492" spans="32:35">
      <c r="AF64492" s="31"/>
      <c r="AG64492" s="31"/>
      <c r="AH64492" s="31"/>
      <c r="AI64492" s="19"/>
    </row>
    <row r="64493" spans="32:35">
      <c r="AF64493" s="31"/>
      <c r="AG64493" s="31"/>
      <c r="AH64493" s="31"/>
      <c r="AI64493" s="19"/>
    </row>
    <row r="64494" spans="32:35">
      <c r="AF64494" s="31"/>
      <c r="AG64494" s="31"/>
      <c r="AH64494" s="31"/>
      <c r="AI64494" s="19"/>
    </row>
    <row r="64495" spans="32:35">
      <c r="AF64495" s="31"/>
      <c r="AG64495" s="31"/>
      <c r="AH64495" s="31"/>
      <c r="AI64495" s="19"/>
    </row>
    <row r="64496" spans="32:35">
      <c r="AF64496" s="31"/>
      <c r="AG64496" s="31"/>
      <c r="AH64496" s="31"/>
      <c r="AI64496" s="19"/>
    </row>
    <row r="64497" spans="32:35">
      <c r="AF64497" s="31"/>
      <c r="AG64497" s="31"/>
      <c r="AH64497" s="31"/>
      <c r="AI64497" s="19"/>
    </row>
    <row r="64498" spans="32:35">
      <c r="AF64498" s="31"/>
      <c r="AG64498" s="31"/>
      <c r="AH64498" s="31"/>
      <c r="AI64498" s="19"/>
    </row>
    <row r="64499" spans="32:35">
      <c r="AF64499" s="31"/>
      <c r="AG64499" s="31"/>
      <c r="AH64499" s="31"/>
      <c r="AI64499" s="19"/>
    </row>
    <row r="64500" spans="32:35">
      <c r="AF64500" s="31"/>
      <c r="AG64500" s="31"/>
      <c r="AH64500" s="31"/>
      <c r="AI64500" s="19"/>
    </row>
    <row r="64501" spans="32:35">
      <c r="AF64501" s="31"/>
      <c r="AG64501" s="31"/>
      <c r="AH64501" s="31"/>
      <c r="AI64501" s="19"/>
    </row>
    <row r="64502" spans="32:35">
      <c r="AF64502" s="31"/>
      <c r="AG64502" s="31"/>
      <c r="AH64502" s="31"/>
      <c r="AI64502" s="19"/>
    </row>
    <row r="64503" spans="32:35">
      <c r="AF64503" s="31"/>
      <c r="AG64503" s="31"/>
      <c r="AH64503" s="31"/>
      <c r="AI64503" s="19"/>
    </row>
    <row r="64504" spans="32:35">
      <c r="AF64504" s="31"/>
      <c r="AG64504" s="31"/>
      <c r="AH64504" s="31"/>
      <c r="AI64504" s="19"/>
    </row>
    <row r="64505" spans="32:35">
      <c r="AF64505" s="31"/>
      <c r="AG64505" s="31"/>
      <c r="AH64505" s="31"/>
      <c r="AI64505" s="19"/>
    </row>
    <row r="64506" spans="32:35">
      <c r="AF64506" s="31"/>
      <c r="AG64506" s="31"/>
      <c r="AH64506" s="31"/>
      <c r="AI64506" s="19"/>
    </row>
    <row r="64507" spans="32:35">
      <c r="AF64507" s="31"/>
      <c r="AG64507" s="31"/>
      <c r="AH64507" s="31"/>
      <c r="AI64507" s="19"/>
    </row>
    <row r="64508" spans="32:35">
      <c r="AF64508" s="31"/>
      <c r="AG64508" s="31"/>
      <c r="AH64508" s="31"/>
      <c r="AI64508" s="19"/>
    </row>
    <row r="64509" spans="32:35">
      <c r="AF64509" s="31"/>
      <c r="AG64509" s="31"/>
      <c r="AH64509" s="31"/>
      <c r="AI64509" s="19"/>
    </row>
    <row r="64510" spans="32:35">
      <c r="AF64510" s="31"/>
      <c r="AG64510" s="31"/>
      <c r="AH64510" s="31"/>
      <c r="AI64510" s="19"/>
    </row>
    <row r="64511" spans="32:35">
      <c r="AF64511" s="31"/>
      <c r="AG64511" s="31"/>
      <c r="AH64511" s="31"/>
      <c r="AI64511" s="19"/>
    </row>
    <row r="64512" spans="32:35">
      <c r="AF64512" s="31"/>
      <c r="AG64512" s="31"/>
      <c r="AH64512" s="31"/>
      <c r="AI64512" s="19"/>
    </row>
    <row r="64513" spans="32:35">
      <c r="AF64513" s="31"/>
      <c r="AG64513" s="31"/>
      <c r="AH64513" s="31"/>
      <c r="AI64513" s="19"/>
    </row>
    <row r="64514" spans="32:35">
      <c r="AF64514" s="31"/>
      <c r="AG64514" s="31"/>
      <c r="AH64514" s="31"/>
      <c r="AI64514" s="19"/>
    </row>
    <row r="64515" spans="32:35">
      <c r="AF64515" s="31"/>
      <c r="AG64515" s="31"/>
      <c r="AH64515" s="31"/>
      <c r="AI64515" s="19"/>
    </row>
    <row r="64516" spans="32:35">
      <c r="AF64516" s="31"/>
      <c r="AG64516" s="31"/>
      <c r="AH64516" s="31"/>
      <c r="AI64516" s="19"/>
    </row>
    <row r="64517" spans="32:35" ht="15">
      <c r="AF64517" s="88"/>
      <c r="AG64517" s="88"/>
      <c r="AH64517" s="88"/>
      <c r="AI64517" s="21"/>
    </row>
    <row r="64518" spans="32:35">
      <c r="AF64518" s="43"/>
      <c r="AG64518" s="43"/>
      <c r="AH64518" s="43"/>
      <c r="AI64518" s="5"/>
    </row>
    <row r="64519" spans="32:35" ht="15" thickBot="1">
      <c r="AF64519" s="89"/>
      <c r="AG64519" s="89"/>
      <c r="AH64519" s="89"/>
      <c r="AI64519" s="3"/>
    </row>
    <row r="64520" spans="32:35">
      <c r="AF64520" s="31"/>
      <c r="AG64520" s="31"/>
      <c r="AH64520" s="31"/>
      <c r="AI64520" s="18"/>
    </row>
    <row r="64521" spans="32:35">
      <c r="AF64521" s="31"/>
      <c r="AG64521" s="31"/>
      <c r="AH64521" s="31"/>
      <c r="AI64521" s="19"/>
    </row>
    <row r="64522" spans="32:35">
      <c r="AF64522" s="31"/>
      <c r="AG64522" s="31"/>
      <c r="AH64522" s="31"/>
      <c r="AI64522" s="19"/>
    </row>
    <row r="64523" spans="32:35">
      <c r="AF64523" s="31"/>
      <c r="AG64523" s="31"/>
      <c r="AH64523" s="31"/>
      <c r="AI64523" s="19"/>
    </row>
    <row r="64524" spans="32:35">
      <c r="AF64524" s="31"/>
      <c r="AG64524" s="31"/>
      <c r="AH64524" s="31"/>
      <c r="AI64524" s="19"/>
    </row>
    <row r="64525" spans="32:35">
      <c r="AF64525" s="31"/>
      <c r="AG64525" s="31"/>
      <c r="AH64525" s="31"/>
      <c r="AI64525" s="19"/>
    </row>
    <row r="64526" spans="32:35">
      <c r="AF64526" s="31"/>
      <c r="AG64526" s="31"/>
      <c r="AH64526" s="31"/>
      <c r="AI64526" s="19"/>
    </row>
    <row r="64527" spans="32:35">
      <c r="AF64527" s="31"/>
      <c r="AG64527" s="31"/>
      <c r="AH64527" s="31"/>
      <c r="AI64527" s="19"/>
    </row>
    <row r="64528" spans="32:35">
      <c r="AF64528" s="31"/>
      <c r="AG64528" s="31"/>
      <c r="AH64528" s="31"/>
      <c r="AI64528" s="19"/>
    </row>
    <row r="64529" spans="32:35">
      <c r="AF64529" s="31"/>
      <c r="AG64529" s="31"/>
      <c r="AH64529" s="31"/>
      <c r="AI64529" s="19"/>
    </row>
    <row r="64530" spans="32:35">
      <c r="AF64530" s="31"/>
      <c r="AG64530" s="31"/>
      <c r="AH64530" s="31"/>
      <c r="AI64530" s="19"/>
    </row>
    <row r="64531" spans="32:35">
      <c r="AF64531" s="31"/>
      <c r="AG64531" s="31"/>
      <c r="AH64531" s="31"/>
      <c r="AI64531" s="19"/>
    </row>
    <row r="64532" spans="32:35">
      <c r="AF64532" s="31"/>
      <c r="AG64532" s="31"/>
      <c r="AH64532" s="31"/>
      <c r="AI64532" s="19"/>
    </row>
    <row r="64533" spans="32:35">
      <c r="AF64533" s="31"/>
      <c r="AG64533" s="31"/>
      <c r="AH64533" s="31"/>
      <c r="AI64533" s="19"/>
    </row>
    <row r="64534" spans="32:35">
      <c r="AF64534" s="31"/>
      <c r="AG64534" s="31"/>
      <c r="AH64534" s="31"/>
      <c r="AI64534" s="19"/>
    </row>
    <row r="64535" spans="32:35">
      <c r="AF64535" s="31"/>
      <c r="AG64535" s="31"/>
      <c r="AH64535" s="31"/>
      <c r="AI64535" s="19"/>
    </row>
    <row r="64536" spans="32:35">
      <c r="AF64536" s="31"/>
      <c r="AG64536" s="31"/>
      <c r="AH64536" s="31"/>
      <c r="AI64536" s="19"/>
    </row>
    <row r="64537" spans="32:35">
      <c r="AF64537" s="31"/>
      <c r="AG64537" s="31"/>
      <c r="AH64537" s="31"/>
      <c r="AI64537" s="19"/>
    </row>
    <row r="64538" spans="32:35">
      <c r="AF64538" s="31"/>
      <c r="AG64538" s="31"/>
      <c r="AH64538" s="31"/>
      <c r="AI64538" s="19"/>
    </row>
    <row r="64539" spans="32:35">
      <c r="AF64539" s="31"/>
      <c r="AG64539" s="31"/>
      <c r="AH64539" s="31"/>
      <c r="AI64539" s="19"/>
    </row>
    <row r="64540" spans="32:35">
      <c r="AF64540" s="31"/>
      <c r="AG64540" s="31"/>
      <c r="AH64540" s="31"/>
      <c r="AI64540" s="19"/>
    </row>
    <row r="64541" spans="32:35">
      <c r="AF64541" s="31"/>
      <c r="AG64541" s="31"/>
      <c r="AH64541" s="31"/>
      <c r="AI64541" s="19"/>
    </row>
    <row r="64542" spans="32:35">
      <c r="AF64542" s="31"/>
      <c r="AG64542" s="31"/>
      <c r="AH64542" s="31"/>
      <c r="AI64542" s="19"/>
    </row>
    <row r="64543" spans="32:35">
      <c r="AF64543" s="31"/>
      <c r="AG64543" s="31"/>
      <c r="AH64543" s="31"/>
      <c r="AI64543" s="19"/>
    </row>
    <row r="64544" spans="32:35">
      <c r="AF64544" s="31"/>
      <c r="AG64544" s="31"/>
      <c r="AH64544" s="31"/>
      <c r="AI64544" s="19"/>
    </row>
    <row r="64545" spans="32:35">
      <c r="AF64545" s="31"/>
      <c r="AG64545" s="31"/>
      <c r="AH64545" s="31"/>
      <c r="AI64545" s="19"/>
    </row>
    <row r="64546" spans="32:35">
      <c r="AF64546" s="31"/>
      <c r="AG64546" s="31"/>
      <c r="AH64546" s="31"/>
      <c r="AI64546" s="19"/>
    </row>
    <row r="64547" spans="32:35">
      <c r="AF64547" s="31"/>
      <c r="AG64547" s="31"/>
      <c r="AH64547" s="31"/>
      <c r="AI64547" s="19"/>
    </row>
    <row r="64548" spans="32:35" ht="15">
      <c r="AF64548" s="88"/>
      <c r="AG64548" s="88"/>
      <c r="AH64548" s="88"/>
      <c r="AI64548" s="21"/>
    </row>
    <row r="64549" spans="32:35">
      <c r="AF64549" s="43"/>
      <c r="AG64549" s="43"/>
      <c r="AH64549" s="43"/>
      <c r="AI64549" s="5"/>
    </row>
    <row r="64550" spans="32:35" ht="15" thickBot="1">
      <c r="AF64550" s="89"/>
      <c r="AG64550" s="89"/>
      <c r="AH64550" s="89"/>
      <c r="AI64550" s="3"/>
    </row>
    <row r="64551" spans="32:35">
      <c r="AF64551" s="31"/>
      <c r="AG64551" s="31"/>
      <c r="AH64551" s="31"/>
      <c r="AI64551" s="18"/>
    </row>
    <row r="64552" spans="32:35">
      <c r="AF64552" s="31"/>
      <c r="AG64552" s="31"/>
      <c r="AH64552" s="31"/>
      <c r="AI64552" s="19"/>
    </row>
    <row r="64553" spans="32:35">
      <c r="AF64553" s="31"/>
      <c r="AG64553" s="31"/>
      <c r="AH64553" s="31"/>
      <c r="AI64553" s="19"/>
    </row>
    <row r="64554" spans="32:35">
      <c r="AF64554" s="31"/>
      <c r="AG64554" s="31"/>
      <c r="AH64554" s="31"/>
      <c r="AI64554" s="19"/>
    </row>
    <row r="64555" spans="32:35">
      <c r="AF64555" s="31"/>
      <c r="AG64555" s="31"/>
      <c r="AH64555" s="31"/>
      <c r="AI64555" s="19"/>
    </row>
    <row r="64556" spans="32:35">
      <c r="AF64556" s="31"/>
      <c r="AG64556" s="31"/>
      <c r="AH64556" s="31"/>
      <c r="AI64556" s="19"/>
    </row>
    <row r="64557" spans="32:35">
      <c r="AF64557" s="31"/>
      <c r="AG64557" s="31"/>
      <c r="AH64557" s="31"/>
      <c r="AI64557" s="19"/>
    </row>
    <row r="64558" spans="32:35">
      <c r="AF64558" s="31"/>
      <c r="AG64558" s="31"/>
      <c r="AH64558" s="31"/>
      <c r="AI64558" s="19"/>
    </row>
    <row r="64559" spans="32:35">
      <c r="AF64559" s="31"/>
      <c r="AG64559" s="31"/>
      <c r="AH64559" s="31"/>
      <c r="AI64559" s="19"/>
    </row>
    <row r="64560" spans="32:35">
      <c r="AF64560" s="31"/>
      <c r="AG64560" s="31"/>
      <c r="AH64560" s="31"/>
      <c r="AI64560" s="19"/>
    </row>
    <row r="64561" spans="32:35">
      <c r="AF64561" s="31"/>
      <c r="AG64561" s="31"/>
      <c r="AH64561" s="31"/>
      <c r="AI64561" s="19"/>
    </row>
    <row r="64562" spans="32:35">
      <c r="AF64562" s="31"/>
      <c r="AG64562" s="31"/>
      <c r="AH64562" s="31"/>
      <c r="AI64562" s="19"/>
    </row>
    <row r="64563" spans="32:35">
      <c r="AF64563" s="31"/>
      <c r="AG64563" s="31"/>
      <c r="AH64563" s="31"/>
      <c r="AI64563" s="19"/>
    </row>
    <row r="64564" spans="32:35">
      <c r="AF64564" s="31"/>
      <c r="AG64564" s="31"/>
      <c r="AH64564" s="31"/>
      <c r="AI64564" s="19"/>
    </row>
    <row r="64565" spans="32:35">
      <c r="AF64565" s="31"/>
      <c r="AG64565" s="31"/>
      <c r="AH64565" s="31"/>
      <c r="AI64565" s="19"/>
    </row>
    <row r="64566" spans="32:35">
      <c r="AF64566" s="31"/>
      <c r="AG64566" s="31"/>
      <c r="AH64566" s="31"/>
      <c r="AI64566" s="19"/>
    </row>
    <row r="64567" spans="32:35">
      <c r="AF64567" s="31"/>
      <c r="AG64567" s="31"/>
      <c r="AH64567" s="31"/>
      <c r="AI64567" s="19"/>
    </row>
    <row r="64568" spans="32:35">
      <c r="AF64568" s="31"/>
      <c r="AG64568" s="31"/>
      <c r="AH64568" s="31"/>
      <c r="AI64568" s="19"/>
    </row>
    <row r="64569" spans="32:35">
      <c r="AF64569" s="31"/>
      <c r="AG64569" s="31"/>
      <c r="AH64569" s="31"/>
      <c r="AI64569" s="19"/>
    </row>
    <row r="64570" spans="32:35">
      <c r="AF64570" s="31"/>
      <c r="AG64570" s="31"/>
      <c r="AH64570" s="31"/>
      <c r="AI64570" s="19"/>
    </row>
    <row r="64571" spans="32:35">
      <c r="AF64571" s="31"/>
      <c r="AG64571" s="31"/>
      <c r="AH64571" s="31"/>
      <c r="AI64571" s="19"/>
    </row>
    <row r="64572" spans="32:35">
      <c r="AF64572" s="31"/>
      <c r="AG64572" s="31"/>
      <c r="AH64572" s="31"/>
      <c r="AI64572" s="19"/>
    </row>
    <row r="64573" spans="32:35">
      <c r="AF64573" s="31"/>
      <c r="AG64573" s="31"/>
      <c r="AH64573" s="31"/>
      <c r="AI64573" s="19"/>
    </row>
    <row r="64574" spans="32:35">
      <c r="AF64574" s="31"/>
      <c r="AG64574" s="31"/>
      <c r="AH64574" s="31"/>
      <c r="AI64574" s="19"/>
    </row>
    <row r="64575" spans="32:35">
      <c r="AF64575" s="31"/>
      <c r="AG64575" s="31"/>
      <c r="AH64575" s="31"/>
      <c r="AI64575" s="19"/>
    </row>
    <row r="64576" spans="32:35">
      <c r="AF64576" s="31"/>
      <c r="AG64576" s="31"/>
      <c r="AH64576" s="31"/>
      <c r="AI64576" s="19"/>
    </row>
    <row r="64577" spans="32:35">
      <c r="AF64577" s="31"/>
      <c r="AG64577" s="31"/>
      <c r="AH64577" s="31"/>
      <c r="AI64577" s="19"/>
    </row>
    <row r="64578" spans="32:35">
      <c r="AF64578" s="31"/>
      <c r="AG64578" s="31"/>
      <c r="AH64578" s="31"/>
      <c r="AI64578" s="19"/>
    </row>
    <row r="64579" spans="32:35" ht="15">
      <c r="AF64579" s="88"/>
      <c r="AG64579" s="88"/>
      <c r="AH64579" s="88"/>
      <c r="AI64579" s="21"/>
    </row>
    <row r="64580" spans="32:35">
      <c r="AF64580" s="43"/>
      <c r="AG64580" s="43"/>
      <c r="AH64580" s="43"/>
      <c r="AI64580" s="5"/>
    </row>
    <row r="64581" spans="32:35" ht="15" thickBot="1">
      <c r="AF64581" s="89"/>
      <c r="AG64581" s="89"/>
      <c r="AH64581" s="89"/>
      <c r="AI64581" s="3"/>
    </row>
    <row r="64582" spans="32:35">
      <c r="AF64582" s="31"/>
      <c r="AG64582" s="31"/>
      <c r="AH64582" s="31"/>
      <c r="AI64582" s="18"/>
    </row>
    <row r="64583" spans="32:35">
      <c r="AF64583" s="31"/>
      <c r="AG64583" s="31"/>
      <c r="AH64583" s="31"/>
      <c r="AI64583" s="19"/>
    </row>
    <row r="64584" spans="32:35">
      <c r="AF64584" s="31"/>
      <c r="AG64584" s="31"/>
      <c r="AH64584" s="31"/>
      <c r="AI64584" s="19"/>
    </row>
    <row r="64585" spans="32:35">
      <c r="AF64585" s="31"/>
      <c r="AG64585" s="31"/>
      <c r="AH64585" s="31"/>
      <c r="AI64585" s="19"/>
    </row>
    <row r="64586" spans="32:35">
      <c r="AF64586" s="31"/>
      <c r="AG64586" s="31"/>
      <c r="AH64586" s="31"/>
      <c r="AI64586" s="19"/>
    </row>
    <row r="64587" spans="32:35">
      <c r="AF64587" s="31"/>
      <c r="AG64587" s="31"/>
      <c r="AH64587" s="31"/>
      <c r="AI64587" s="19"/>
    </row>
    <row r="64588" spans="32:35">
      <c r="AF64588" s="31"/>
      <c r="AG64588" s="31"/>
      <c r="AH64588" s="31"/>
      <c r="AI64588" s="19"/>
    </row>
    <row r="64589" spans="32:35">
      <c r="AF64589" s="31"/>
      <c r="AG64589" s="31"/>
      <c r="AH64589" s="31"/>
      <c r="AI64589" s="19"/>
    </row>
    <row r="64590" spans="32:35">
      <c r="AF64590" s="31"/>
      <c r="AG64590" s="31"/>
      <c r="AH64590" s="31"/>
      <c r="AI64590" s="19"/>
    </row>
    <row r="64591" spans="32:35">
      <c r="AF64591" s="31"/>
      <c r="AG64591" s="31"/>
      <c r="AH64591" s="31"/>
      <c r="AI64591" s="19"/>
    </row>
    <row r="64592" spans="32:35">
      <c r="AF64592" s="31"/>
      <c r="AG64592" s="31"/>
      <c r="AH64592" s="31"/>
      <c r="AI64592" s="19"/>
    </row>
    <row r="64593" spans="32:35">
      <c r="AF64593" s="31"/>
      <c r="AG64593" s="31"/>
      <c r="AH64593" s="31"/>
      <c r="AI64593" s="19"/>
    </row>
    <row r="64594" spans="32:35">
      <c r="AF64594" s="31"/>
      <c r="AG64594" s="31"/>
      <c r="AH64594" s="31"/>
      <c r="AI64594" s="19"/>
    </row>
    <row r="64595" spans="32:35">
      <c r="AF64595" s="31"/>
      <c r="AG64595" s="31"/>
      <c r="AH64595" s="31"/>
      <c r="AI64595" s="19"/>
    </row>
    <row r="64596" spans="32:35">
      <c r="AF64596" s="31"/>
      <c r="AG64596" s="31"/>
      <c r="AH64596" s="31"/>
      <c r="AI64596" s="19"/>
    </row>
    <row r="64597" spans="32:35">
      <c r="AF64597" s="31"/>
      <c r="AG64597" s="31"/>
      <c r="AH64597" s="31"/>
      <c r="AI64597" s="19"/>
    </row>
    <row r="64598" spans="32:35">
      <c r="AF64598" s="31"/>
      <c r="AG64598" s="31"/>
      <c r="AH64598" s="31"/>
      <c r="AI64598" s="19"/>
    </row>
    <row r="64599" spans="32:35">
      <c r="AF64599" s="31"/>
      <c r="AG64599" s="31"/>
      <c r="AH64599" s="31"/>
      <c r="AI64599" s="19"/>
    </row>
    <row r="64600" spans="32:35">
      <c r="AF64600" s="31"/>
      <c r="AG64600" s="31"/>
      <c r="AH64600" s="31"/>
      <c r="AI64600" s="19"/>
    </row>
    <row r="64601" spans="32:35">
      <c r="AF64601" s="31"/>
      <c r="AG64601" s="31"/>
      <c r="AH64601" s="31"/>
      <c r="AI64601" s="19"/>
    </row>
    <row r="64602" spans="32:35">
      <c r="AF64602" s="31"/>
      <c r="AG64602" s="31"/>
      <c r="AH64602" s="31"/>
      <c r="AI64602" s="19"/>
    </row>
    <row r="64603" spans="32:35">
      <c r="AF64603" s="31"/>
      <c r="AG64603" s="31"/>
      <c r="AH64603" s="31"/>
      <c r="AI64603" s="19"/>
    </row>
    <row r="64604" spans="32:35">
      <c r="AF64604" s="31"/>
      <c r="AG64604" s="31"/>
      <c r="AH64604" s="31"/>
      <c r="AI64604" s="19"/>
    </row>
    <row r="64605" spans="32:35">
      <c r="AF64605" s="31"/>
      <c r="AG64605" s="31"/>
      <c r="AH64605" s="31"/>
      <c r="AI64605" s="19"/>
    </row>
    <row r="64606" spans="32:35">
      <c r="AF64606" s="31"/>
      <c r="AG64606" s="31"/>
      <c r="AH64606" s="31"/>
      <c r="AI64606" s="19"/>
    </row>
    <row r="64607" spans="32:35">
      <c r="AF64607" s="31"/>
      <c r="AG64607" s="31"/>
      <c r="AH64607" s="31"/>
      <c r="AI64607" s="19"/>
    </row>
    <row r="64608" spans="32:35">
      <c r="AF64608" s="31"/>
      <c r="AG64608" s="31"/>
      <c r="AH64608" s="31"/>
      <c r="AI64608" s="19"/>
    </row>
    <row r="64609" spans="32:35">
      <c r="AF64609" s="31"/>
      <c r="AG64609" s="31"/>
      <c r="AH64609" s="31"/>
      <c r="AI64609" s="19"/>
    </row>
    <row r="64610" spans="32:35" ht="15">
      <c r="AF64610" s="88"/>
      <c r="AG64610" s="88"/>
      <c r="AH64610" s="88"/>
      <c r="AI64610" s="21"/>
    </row>
    <row r="64611" spans="32:35">
      <c r="AF64611" s="43"/>
      <c r="AG64611" s="43"/>
      <c r="AH64611" s="43"/>
      <c r="AI64611" s="5"/>
    </row>
    <row r="64612" spans="32:35" ht="15" thickBot="1">
      <c r="AF64612" s="89"/>
      <c r="AG64612" s="89"/>
      <c r="AH64612" s="89"/>
      <c r="AI64612" s="3"/>
    </row>
    <row r="64613" spans="32:35">
      <c r="AF64613" s="31"/>
      <c r="AG64613" s="31"/>
      <c r="AH64613" s="31"/>
      <c r="AI64613" s="18"/>
    </row>
    <row r="64614" spans="32:35">
      <c r="AF64614" s="31"/>
      <c r="AG64614" s="31"/>
      <c r="AH64614" s="31"/>
      <c r="AI64614" s="19"/>
    </row>
    <row r="64615" spans="32:35">
      <c r="AF64615" s="31"/>
      <c r="AG64615" s="31"/>
      <c r="AH64615" s="31"/>
      <c r="AI64615" s="19"/>
    </row>
    <row r="64616" spans="32:35">
      <c r="AF64616" s="31"/>
      <c r="AG64616" s="31"/>
      <c r="AH64616" s="31"/>
      <c r="AI64616" s="19"/>
    </row>
    <row r="64617" spans="32:35">
      <c r="AF64617" s="31"/>
      <c r="AG64617" s="31"/>
      <c r="AH64617" s="31"/>
      <c r="AI64617" s="19"/>
    </row>
    <row r="64618" spans="32:35">
      <c r="AF64618" s="31"/>
      <c r="AG64618" s="31"/>
      <c r="AH64618" s="31"/>
      <c r="AI64618" s="19"/>
    </row>
    <row r="64619" spans="32:35">
      <c r="AF64619" s="31"/>
      <c r="AG64619" s="31"/>
      <c r="AH64619" s="31"/>
      <c r="AI64619" s="19"/>
    </row>
    <row r="64620" spans="32:35">
      <c r="AF64620" s="31"/>
      <c r="AG64620" s="31"/>
      <c r="AH64620" s="31"/>
      <c r="AI64620" s="19"/>
    </row>
    <row r="64621" spans="32:35">
      <c r="AF64621" s="31"/>
      <c r="AG64621" s="31"/>
      <c r="AH64621" s="31"/>
      <c r="AI64621" s="19"/>
    </row>
    <row r="64622" spans="32:35">
      <c r="AF64622" s="31"/>
      <c r="AG64622" s="31"/>
      <c r="AH64622" s="31"/>
      <c r="AI64622" s="19"/>
    </row>
    <row r="64623" spans="32:35">
      <c r="AF64623" s="31"/>
      <c r="AG64623" s="31"/>
      <c r="AH64623" s="31"/>
      <c r="AI64623" s="19"/>
    </row>
    <row r="64624" spans="32:35">
      <c r="AF64624" s="31"/>
      <c r="AG64624" s="31"/>
      <c r="AH64624" s="31"/>
      <c r="AI64624" s="19"/>
    </row>
    <row r="64625" spans="32:35">
      <c r="AF64625" s="31"/>
      <c r="AG64625" s="31"/>
      <c r="AH64625" s="31"/>
      <c r="AI64625" s="19"/>
    </row>
    <row r="64626" spans="32:35">
      <c r="AF64626" s="31"/>
      <c r="AG64626" s="31"/>
      <c r="AH64626" s="31"/>
      <c r="AI64626" s="19"/>
    </row>
    <row r="64627" spans="32:35">
      <c r="AF64627" s="31"/>
      <c r="AG64627" s="31"/>
      <c r="AH64627" s="31"/>
      <c r="AI64627" s="19"/>
    </row>
    <row r="64628" spans="32:35">
      <c r="AF64628" s="31"/>
      <c r="AG64628" s="31"/>
      <c r="AH64628" s="31"/>
      <c r="AI64628" s="19"/>
    </row>
    <row r="64629" spans="32:35">
      <c r="AF64629" s="31"/>
      <c r="AG64629" s="31"/>
      <c r="AH64629" s="31"/>
      <c r="AI64629" s="19"/>
    </row>
    <row r="64630" spans="32:35">
      <c r="AF64630" s="31"/>
      <c r="AG64630" s="31"/>
      <c r="AH64630" s="31"/>
      <c r="AI64630" s="19"/>
    </row>
    <row r="64631" spans="32:35">
      <c r="AF64631" s="31"/>
      <c r="AG64631" s="31"/>
      <c r="AH64631" s="31"/>
      <c r="AI64631" s="19"/>
    </row>
    <row r="64632" spans="32:35">
      <c r="AF64632" s="31"/>
      <c r="AG64632" s="31"/>
      <c r="AH64632" s="31"/>
      <c r="AI64632" s="19"/>
    </row>
    <row r="64633" spans="32:35">
      <c r="AF64633" s="31"/>
      <c r="AG64633" s="31"/>
      <c r="AH64633" s="31"/>
      <c r="AI64633" s="19"/>
    </row>
    <row r="64634" spans="32:35">
      <c r="AF64634" s="31"/>
      <c r="AG64634" s="31"/>
      <c r="AH64634" s="31"/>
      <c r="AI64634" s="19"/>
    </row>
    <row r="64635" spans="32:35">
      <c r="AF64635" s="31"/>
      <c r="AG64635" s="31"/>
      <c r="AH64635" s="31"/>
      <c r="AI64635" s="19"/>
    </row>
    <row r="64636" spans="32:35">
      <c r="AF64636" s="31"/>
      <c r="AG64636" s="31"/>
      <c r="AH64636" s="31"/>
      <c r="AI64636" s="19"/>
    </row>
    <row r="64637" spans="32:35">
      <c r="AF64637" s="31"/>
      <c r="AG64637" s="31"/>
      <c r="AH64637" s="31"/>
      <c r="AI64637" s="19"/>
    </row>
    <row r="64638" spans="32:35">
      <c r="AF64638" s="31"/>
      <c r="AG64638" s="31"/>
      <c r="AH64638" s="31"/>
      <c r="AI64638" s="19"/>
    </row>
    <row r="64639" spans="32:35">
      <c r="AF64639" s="31"/>
      <c r="AG64639" s="31"/>
      <c r="AH64639" s="31"/>
      <c r="AI64639" s="19"/>
    </row>
    <row r="64640" spans="32:35">
      <c r="AF64640" s="31"/>
      <c r="AG64640" s="31"/>
      <c r="AH64640" s="31"/>
      <c r="AI64640" s="19"/>
    </row>
    <row r="64641" spans="32:35" ht="15">
      <c r="AF64641" s="88"/>
      <c r="AG64641" s="88"/>
      <c r="AH64641" s="88"/>
      <c r="AI64641" s="21"/>
    </row>
    <row r="64642" spans="32:35">
      <c r="AF64642" s="43"/>
      <c r="AG64642" s="43"/>
      <c r="AH64642" s="43"/>
      <c r="AI64642" s="5"/>
    </row>
    <row r="64643" spans="32:35" ht="15" thickBot="1">
      <c r="AF64643" s="89"/>
      <c r="AG64643" s="89"/>
      <c r="AH64643" s="89"/>
      <c r="AI64643" s="3"/>
    </row>
    <row r="64644" spans="32:35">
      <c r="AF64644" s="31"/>
      <c r="AG64644" s="31"/>
      <c r="AH64644" s="31"/>
      <c r="AI64644" s="18"/>
    </row>
    <row r="64645" spans="32:35">
      <c r="AF64645" s="31"/>
      <c r="AG64645" s="31"/>
      <c r="AH64645" s="31"/>
      <c r="AI64645" s="19"/>
    </row>
    <row r="64646" spans="32:35">
      <c r="AF64646" s="31"/>
      <c r="AG64646" s="31"/>
      <c r="AH64646" s="31"/>
      <c r="AI64646" s="19"/>
    </row>
    <row r="64647" spans="32:35">
      <c r="AF64647" s="31"/>
      <c r="AG64647" s="31"/>
      <c r="AH64647" s="31"/>
      <c r="AI64647" s="19"/>
    </row>
    <row r="64648" spans="32:35">
      <c r="AF64648" s="31"/>
      <c r="AG64648" s="31"/>
      <c r="AH64648" s="31"/>
      <c r="AI64648" s="19"/>
    </row>
    <row r="64649" spans="32:35">
      <c r="AF64649" s="31"/>
      <c r="AG64649" s="31"/>
      <c r="AH64649" s="31"/>
      <c r="AI64649" s="19"/>
    </row>
    <row r="64650" spans="32:35">
      <c r="AF64650" s="31"/>
      <c r="AG64650" s="31"/>
      <c r="AH64650" s="31"/>
      <c r="AI64650" s="19"/>
    </row>
    <row r="64651" spans="32:35">
      <c r="AF64651" s="31"/>
      <c r="AG64651" s="31"/>
      <c r="AH64651" s="31"/>
      <c r="AI64651" s="19"/>
    </row>
    <row r="64652" spans="32:35">
      <c r="AF64652" s="31"/>
      <c r="AG64652" s="31"/>
      <c r="AH64652" s="31"/>
      <c r="AI64652" s="19"/>
    </row>
    <row r="64653" spans="32:35">
      <c r="AF64653" s="31"/>
      <c r="AG64653" s="31"/>
      <c r="AH64653" s="31"/>
      <c r="AI64653" s="19"/>
    </row>
    <row r="64654" spans="32:35">
      <c r="AF64654" s="31"/>
      <c r="AG64654" s="31"/>
      <c r="AH64654" s="31"/>
      <c r="AI64654" s="19"/>
    </row>
    <row r="64655" spans="32:35">
      <c r="AF64655" s="31"/>
      <c r="AG64655" s="31"/>
      <c r="AH64655" s="31"/>
      <c r="AI64655" s="19"/>
    </row>
    <row r="64656" spans="32:35">
      <c r="AF64656" s="31"/>
      <c r="AG64656" s="31"/>
      <c r="AH64656" s="31"/>
      <c r="AI64656" s="19"/>
    </row>
    <row r="64657" spans="32:35">
      <c r="AF64657" s="31"/>
      <c r="AG64657" s="31"/>
      <c r="AH64657" s="31"/>
      <c r="AI64657" s="19"/>
    </row>
    <row r="64658" spans="32:35">
      <c r="AF64658" s="31"/>
      <c r="AG64658" s="31"/>
      <c r="AH64658" s="31"/>
      <c r="AI64658" s="19"/>
    </row>
    <row r="64659" spans="32:35">
      <c r="AF64659" s="31"/>
      <c r="AG64659" s="31"/>
      <c r="AH64659" s="31"/>
      <c r="AI64659" s="19"/>
    </row>
    <row r="64660" spans="32:35">
      <c r="AF64660" s="31"/>
      <c r="AG64660" s="31"/>
      <c r="AH64660" s="31"/>
      <c r="AI64660" s="19"/>
    </row>
    <row r="64661" spans="32:35">
      <c r="AF64661" s="31"/>
      <c r="AG64661" s="31"/>
      <c r="AH64661" s="31"/>
      <c r="AI64661" s="19"/>
    </row>
    <row r="64662" spans="32:35">
      <c r="AF64662" s="31"/>
      <c r="AG64662" s="31"/>
      <c r="AH64662" s="31"/>
      <c r="AI64662" s="19"/>
    </row>
    <row r="64663" spans="32:35">
      <c r="AF64663" s="31"/>
      <c r="AG64663" s="31"/>
      <c r="AH64663" s="31"/>
      <c r="AI64663" s="19"/>
    </row>
    <row r="64664" spans="32:35">
      <c r="AF64664" s="31"/>
      <c r="AG64664" s="31"/>
      <c r="AH64664" s="31"/>
      <c r="AI64664" s="19"/>
    </row>
    <row r="64665" spans="32:35">
      <c r="AF64665" s="31"/>
      <c r="AG64665" s="31"/>
      <c r="AH64665" s="31"/>
      <c r="AI64665" s="19"/>
    </row>
    <row r="64666" spans="32:35">
      <c r="AF64666" s="31"/>
      <c r="AG64666" s="31"/>
      <c r="AH64666" s="31"/>
      <c r="AI64666" s="19"/>
    </row>
    <row r="64667" spans="32:35">
      <c r="AF64667" s="31"/>
      <c r="AG64667" s="31"/>
      <c r="AH64667" s="31"/>
      <c r="AI64667" s="19"/>
    </row>
    <row r="64668" spans="32:35">
      <c r="AF64668" s="31"/>
      <c r="AG64668" s="31"/>
      <c r="AH64668" s="31"/>
      <c r="AI64668" s="19"/>
    </row>
    <row r="64669" spans="32:35">
      <c r="AF64669" s="31"/>
      <c r="AG64669" s="31"/>
      <c r="AH64669" s="31"/>
      <c r="AI64669" s="19"/>
    </row>
    <row r="64670" spans="32:35">
      <c r="AF64670" s="31"/>
      <c r="AG64670" s="31"/>
      <c r="AH64670" s="31"/>
      <c r="AI64670" s="19"/>
    </row>
    <row r="64671" spans="32:35">
      <c r="AF64671" s="31"/>
      <c r="AG64671" s="31"/>
      <c r="AH64671" s="31"/>
      <c r="AI64671" s="19"/>
    </row>
    <row r="64672" spans="32:35" ht="15">
      <c r="AF64672" s="88"/>
      <c r="AG64672" s="88"/>
      <c r="AH64672" s="88"/>
      <c r="AI64672" s="21"/>
    </row>
    <row r="64673" spans="32:35">
      <c r="AF64673" s="43"/>
      <c r="AG64673" s="43"/>
      <c r="AH64673" s="43"/>
      <c r="AI64673" s="5"/>
    </row>
    <row r="64674" spans="32:35" ht="15" thickBot="1">
      <c r="AF64674" s="89"/>
      <c r="AG64674" s="89"/>
      <c r="AH64674" s="89"/>
      <c r="AI64674" s="3"/>
    </row>
    <row r="64675" spans="32:35">
      <c r="AF64675" s="31"/>
      <c r="AG64675" s="31"/>
      <c r="AH64675" s="31"/>
      <c r="AI64675" s="18"/>
    </row>
    <row r="64676" spans="32:35">
      <c r="AF64676" s="31"/>
      <c r="AG64676" s="31"/>
      <c r="AH64676" s="31"/>
      <c r="AI64676" s="19"/>
    </row>
    <row r="64677" spans="32:35">
      <c r="AF64677" s="31"/>
      <c r="AG64677" s="31"/>
      <c r="AH64677" s="31"/>
      <c r="AI64677" s="19"/>
    </row>
    <row r="64678" spans="32:35">
      <c r="AF64678" s="31"/>
      <c r="AG64678" s="31"/>
      <c r="AH64678" s="31"/>
      <c r="AI64678" s="19"/>
    </row>
    <row r="64679" spans="32:35">
      <c r="AF64679" s="31"/>
      <c r="AG64679" s="31"/>
      <c r="AH64679" s="31"/>
      <c r="AI64679" s="19"/>
    </row>
    <row r="64680" spans="32:35">
      <c r="AF64680" s="31"/>
      <c r="AG64680" s="31"/>
      <c r="AH64680" s="31"/>
      <c r="AI64680" s="19"/>
    </row>
    <row r="64681" spans="32:35">
      <c r="AF64681" s="31"/>
      <c r="AG64681" s="31"/>
      <c r="AH64681" s="31"/>
      <c r="AI64681" s="19"/>
    </row>
    <row r="64682" spans="32:35">
      <c r="AF64682" s="31"/>
      <c r="AG64682" s="31"/>
      <c r="AH64682" s="31"/>
      <c r="AI64682" s="19"/>
    </row>
    <row r="64683" spans="32:35">
      <c r="AF64683" s="31"/>
      <c r="AG64683" s="31"/>
      <c r="AH64683" s="31"/>
      <c r="AI64683" s="19"/>
    </row>
    <row r="64684" spans="32:35">
      <c r="AF64684" s="31"/>
      <c r="AG64684" s="31"/>
      <c r="AH64684" s="31"/>
      <c r="AI64684" s="19"/>
    </row>
    <row r="64685" spans="32:35">
      <c r="AF64685" s="31"/>
      <c r="AG64685" s="31"/>
      <c r="AH64685" s="31"/>
      <c r="AI64685" s="19"/>
    </row>
    <row r="64686" spans="32:35">
      <c r="AF64686" s="31"/>
      <c r="AG64686" s="31"/>
      <c r="AH64686" s="31"/>
      <c r="AI64686" s="19"/>
    </row>
    <row r="64687" spans="32:35">
      <c r="AF64687" s="31"/>
      <c r="AG64687" s="31"/>
      <c r="AH64687" s="31"/>
      <c r="AI64687" s="19"/>
    </row>
    <row r="64688" spans="32:35">
      <c r="AF64688" s="31"/>
      <c r="AG64688" s="31"/>
      <c r="AH64688" s="31"/>
      <c r="AI64688" s="19"/>
    </row>
    <row r="64689" spans="32:35">
      <c r="AF64689" s="31"/>
      <c r="AG64689" s="31"/>
      <c r="AH64689" s="31"/>
      <c r="AI64689" s="19"/>
    </row>
    <row r="64690" spans="32:35">
      <c r="AF64690" s="31"/>
      <c r="AG64690" s="31"/>
      <c r="AH64690" s="31"/>
      <c r="AI64690" s="19"/>
    </row>
    <row r="64691" spans="32:35">
      <c r="AF64691" s="31"/>
      <c r="AG64691" s="31"/>
      <c r="AH64691" s="31"/>
      <c r="AI64691" s="19"/>
    </row>
    <row r="64692" spans="32:35">
      <c r="AF64692" s="31"/>
      <c r="AG64692" s="31"/>
      <c r="AH64692" s="31"/>
      <c r="AI64692" s="19"/>
    </row>
    <row r="64693" spans="32:35">
      <c r="AF64693" s="31"/>
      <c r="AG64693" s="31"/>
      <c r="AH64693" s="31"/>
      <c r="AI64693" s="19"/>
    </row>
    <row r="64694" spans="32:35">
      <c r="AF64694" s="31"/>
      <c r="AG64694" s="31"/>
      <c r="AH64694" s="31"/>
      <c r="AI64694" s="19"/>
    </row>
    <row r="64695" spans="32:35">
      <c r="AF64695" s="31"/>
      <c r="AG64695" s="31"/>
      <c r="AH64695" s="31"/>
      <c r="AI64695" s="19"/>
    </row>
    <row r="64696" spans="32:35">
      <c r="AF64696" s="31"/>
      <c r="AG64696" s="31"/>
      <c r="AH64696" s="31"/>
      <c r="AI64696" s="19"/>
    </row>
    <row r="64697" spans="32:35">
      <c r="AF64697" s="31"/>
      <c r="AG64697" s="31"/>
      <c r="AH64697" s="31"/>
      <c r="AI64697" s="19"/>
    </row>
    <row r="64698" spans="32:35">
      <c r="AF64698" s="31"/>
      <c r="AG64698" s="31"/>
      <c r="AH64698" s="31"/>
      <c r="AI64698" s="19"/>
    </row>
    <row r="64699" spans="32:35">
      <c r="AF64699" s="31"/>
      <c r="AG64699" s="31"/>
      <c r="AH64699" s="31"/>
      <c r="AI64699" s="19"/>
    </row>
    <row r="64700" spans="32:35">
      <c r="AF64700" s="31"/>
      <c r="AG64700" s="31"/>
      <c r="AH64700" s="31"/>
      <c r="AI64700" s="19"/>
    </row>
    <row r="64701" spans="32:35">
      <c r="AF64701" s="31"/>
      <c r="AG64701" s="31"/>
      <c r="AH64701" s="31"/>
      <c r="AI64701" s="19"/>
    </row>
    <row r="64702" spans="32:35">
      <c r="AF64702" s="31"/>
      <c r="AG64702" s="31"/>
      <c r="AH64702" s="31"/>
      <c r="AI64702" s="19"/>
    </row>
    <row r="64703" spans="32:35" ht="15">
      <c r="AF64703" s="88"/>
      <c r="AG64703" s="88"/>
      <c r="AH64703" s="88"/>
      <c r="AI64703" s="21"/>
    </row>
    <row r="64704" spans="32:35">
      <c r="AF64704" s="43"/>
      <c r="AG64704" s="43"/>
      <c r="AH64704" s="43"/>
      <c r="AI64704" s="5"/>
    </row>
    <row r="64705" spans="32:35" ht="15" thickBot="1">
      <c r="AF64705" s="89"/>
      <c r="AG64705" s="89"/>
      <c r="AH64705" s="89"/>
      <c r="AI64705" s="3"/>
    </row>
    <row r="64706" spans="32:35">
      <c r="AF64706" s="31"/>
      <c r="AG64706" s="31"/>
      <c r="AH64706" s="31"/>
      <c r="AI64706" s="18"/>
    </row>
    <row r="64707" spans="32:35">
      <c r="AF64707" s="31"/>
      <c r="AG64707" s="31"/>
      <c r="AH64707" s="31"/>
      <c r="AI64707" s="19"/>
    </row>
    <row r="64708" spans="32:35">
      <c r="AF64708" s="31"/>
      <c r="AG64708" s="31"/>
      <c r="AH64708" s="31"/>
      <c r="AI64708" s="19"/>
    </row>
    <row r="64709" spans="32:35">
      <c r="AF64709" s="31"/>
      <c r="AG64709" s="31"/>
      <c r="AH64709" s="31"/>
      <c r="AI64709" s="19"/>
    </row>
    <row r="64710" spans="32:35">
      <c r="AF64710" s="31"/>
      <c r="AG64710" s="31"/>
      <c r="AH64710" s="31"/>
      <c r="AI64710" s="19"/>
    </row>
    <row r="64711" spans="32:35">
      <c r="AF64711" s="31"/>
      <c r="AG64711" s="31"/>
      <c r="AH64711" s="31"/>
      <c r="AI64711" s="19"/>
    </row>
    <row r="64712" spans="32:35">
      <c r="AF64712" s="31"/>
      <c r="AG64712" s="31"/>
      <c r="AH64712" s="31"/>
      <c r="AI64712" s="19"/>
    </row>
    <row r="64713" spans="32:35">
      <c r="AF64713" s="31"/>
      <c r="AG64713" s="31"/>
      <c r="AH64713" s="31"/>
      <c r="AI64713" s="19"/>
    </row>
    <row r="64714" spans="32:35">
      <c r="AF64714" s="31"/>
      <c r="AG64714" s="31"/>
      <c r="AH64714" s="31"/>
      <c r="AI64714" s="19"/>
    </row>
    <row r="64715" spans="32:35">
      <c r="AF64715" s="31"/>
      <c r="AG64715" s="31"/>
      <c r="AH64715" s="31"/>
      <c r="AI64715" s="19"/>
    </row>
    <row r="64716" spans="32:35">
      <c r="AF64716" s="31"/>
      <c r="AG64716" s="31"/>
      <c r="AH64716" s="31"/>
      <c r="AI64716" s="19"/>
    </row>
    <row r="64717" spans="32:35">
      <c r="AF64717" s="31"/>
      <c r="AG64717" s="31"/>
      <c r="AH64717" s="31"/>
      <c r="AI64717" s="19"/>
    </row>
    <row r="64718" spans="32:35">
      <c r="AF64718" s="31"/>
      <c r="AG64718" s="31"/>
      <c r="AH64718" s="31"/>
      <c r="AI64718" s="19"/>
    </row>
    <row r="64719" spans="32:35">
      <c r="AF64719" s="31"/>
      <c r="AG64719" s="31"/>
      <c r="AH64719" s="31"/>
      <c r="AI64719" s="19"/>
    </row>
    <row r="64720" spans="32:35">
      <c r="AF64720" s="31"/>
      <c r="AG64720" s="31"/>
      <c r="AH64720" s="31"/>
      <c r="AI64720" s="19"/>
    </row>
    <row r="64721" spans="32:35">
      <c r="AF64721" s="31"/>
      <c r="AG64721" s="31"/>
      <c r="AH64721" s="31"/>
      <c r="AI64721" s="19"/>
    </row>
    <row r="64722" spans="32:35">
      <c r="AF64722" s="31"/>
      <c r="AG64722" s="31"/>
      <c r="AH64722" s="31"/>
      <c r="AI64722" s="19"/>
    </row>
    <row r="64723" spans="32:35">
      <c r="AF64723" s="31"/>
      <c r="AG64723" s="31"/>
      <c r="AH64723" s="31"/>
      <c r="AI64723" s="19"/>
    </row>
    <row r="64724" spans="32:35">
      <c r="AF64724" s="31"/>
      <c r="AG64724" s="31"/>
      <c r="AH64724" s="31"/>
      <c r="AI64724" s="19"/>
    </row>
    <row r="64725" spans="32:35">
      <c r="AF64725" s="31"/>
      <c r="AG64725" s="31"/>
      <c r="AH64725" s="31"/>
      <c r="AI64725" s="19"/>
    </row>
    <row r="64726" spans="32:35">
      <c r="AF64726" s="31"/>
      <c r="AG64726" s="31"/>
      <c r="AH64726" s="31"/>
      <c r="AI64726" s="19"/>
    </row>
    <row r="64727" spans="32:35">
      <c r="AF64727" s="31"/>
      <c r="AG64727" s="31"/>
      <c r="AH64727" s="31"/>
      <c r="AI64727" s="19"/>
    </row>
    <row r="64728" spans="32:35">
      <c r="AF64728" s="31"/>
      <c r="AG64728" s="31"/>
      <c r="AH64728" s="31"/>
      <c r="AI64728" s="19"/>
    </row>
    <row r="64729" spans="32:35">
      <c r="AF64729" s="31"/>
      <c r="AG64729" s="31"/>
      <c r="AH64729" s="31"/>
      <c r="AI64729" s="19"/>
    </row>
    <row r="64730" spans="32:35">
      <c r="AF64730" s="31"/>
      <c r="AG64730" s="31"/>
      <c r="AH64730" s="31"/>
      <c r="AI64730" s="19"/>
    </row>
    <row r="64731" spans="32:35">
      <c r="AF64731" s="31"/>
      <c r="AG64731" s="31"/>
      <c r="AH64731" s="31"/>
      <c r="AI64731" s="19"/>
    </row>
    <row r="64732" spans="32:35">
      <c r="AF64732" s="31"/>
      <c r="AG64732" s="31"/>
      <c r="AH64732" s="31"/>
      <c r="AI64732" s="19"/>
    </row>
    <row r="64733" spans="32:35">
      <c r="AF64733" s="31"/>
      <c r="AG64733" s="31"/>
      <c r="AH64733" s="31"/>
      <c r="AI64733" s="19"/>
    </row>
    <row r="64734" spans="32:35" ht="15">
      <c r="AF64734" s="88"/>
      <c r="AG64734" s="88"/>
      <c r="AH64734" s="88"/>
      <c r="AI64734" s="21"/>
    </row>
    <row r="64735" spans="32:35">
      <c r="AF64735" s="43"/>
      <c r="AG64735" s="43"/>
      <c r="AH64735" s="43"/>
      <c r="AI64735" s="5"/>
    </row>
    <row r="64736" spans="32:35" ht="15" thickBot="1">
      <c r="AF64736" s="89"/>
      <c r="AG64736" s="89"/>
      <c r="AH64736" s="89"/>
      <c r="AI64736" s="3"/>
    </row>
    <row r="64737" spans="32:35">
      <c r="AF64737" s="31"/>
      <c r="AG64737" s="31"/>
      <c r="AH64737" s="31"/>
      <c r="AI64737" s="18"/>
    </row>
    <row r="64738" spans="32:35">
      <c r="AF64738" s="31"/>
      <c r="AG64738" s="31"/>
      <c r="AH64738" s="31"/>
      <c r="AI64738" s="19"/>
    </row>
    <row r="64739" spans="32:35">
      <c r="AF64739" s="31"/>
      <c r="AG64739" s="31"/>
      <c r="AH64739" s="31"/>
      <c r="AI64739" s="19"/>
    </row>
    <row r="64740" spans="32:35">
      <c r="AF64740" s="31"/>
      <c r="AG64740" s="31"/>
      <c r="AH64740" s="31"/>
      <c r="AI64740" s="19"/>
    </row>
    <row r="64741" spans="32:35">
      <c r="AF64741" s="31"/>
      <c r="AG64741" s="31"/>
      <c r="AH64741" s="31"/>
      <c r="AI64741" s="19"/>
    </row>
    <row r="64742" spans="32:35">
      <c r="AF64742" s="31"/>
      <c r="AG64742" s="31"/>
      <c r="AH64742" s="31"/>
      <c r="AI64742" s="19"/>
    </row>
    <row r="64743" spans="32:35">
      <c r="AF64743" s="31"/>
      <c r="AG64743" s="31"/>
      <c r="AH64743" s="31"/>
      <c r="AI64743" s="19"/>
    </row>
    <row r="64744" spans="32:35">
      <c r="AF64744" s="31"/>
      <c r="AG64744" s="31"/>
      <c r="AH64744" s="31"/>
      <c r="AI64744" s="19"/>
    </row>
    <row r="64745" spans="32:35">
      <c r="AF64745" s="31"/>
      <c r="AG64745" s="31"/>
      <c r="AH64745" s="31"/>
      <c r="AI64745" s="19"/>
    </row>
    <row r="64746" spans="32:35">
      <c r="AF64746" s="31"/>
      <c r="AG64746" s="31"/>
      <c r="AH64746" s="31"/>
      <c r="AI64746" s="19"/>
    </row>
    <row r="64747" spans="32:35">
      <c r="AF64747" s="31"/>
      <c r="AG64747" s="31"/>
      <c r="AH64747" s="31"/>
      <c r="AI64747" s="19"/>
    </row>
    <row r="64748" spans="32:35">
      <c r="AF64748" s="31"/>
      <c r="AG64748" s="31"/>
      <c r="AH64748" s="31"/>
      <c r="AI64748" s="19"/>
    </row>
    <row r="64749" spans="32:35">
      <c r="AF64749" s="31"/>
      <c r="AG64749" s="31"/>
      <c r="AH64749" s="31"/>
      <c r="AI64749" s="19"/>
    </row>
    <row r="64750" spans="32:35">
      <c r="AF64750" s="31"/>
      <c r="AG64750" s="31"/>
      <c r="AH64750" s="31"/>
      <c r="AI64750" s="19"/>
    </row>
    <row r="64751" spans="32:35">
      <c r="AF64751" s="31"/>
      <c r="AG64751" s="31"/>
      <c r="AH64751" s="31"/>
      <c r="AI64751" s="19"/>
    </row>
    <row r="64752" spans="32:35">
      <c r="AF64752" s="31"/>
      <c r="AG64752" s="31"/>
      <c r="AH64752" s="31"/>
      <c r="AI64752" s="19"/>
    </row>
    <row r="64753" spans="32:35">
      <c r="AF64753" s="31"/>
      <c r="AG64753" s="31"/>
      <c r="AH64753" s="31"/>
      <c r="AI64753" s="19"/>
    </row>
    <row r="64754" spans="32:35">
      <c r="AF64754" s="31"/>
      <c r="AG64754" s="31"/>
      <c r="AH64754" s="31"/>
      <c r="AI64754" s="19"/>
    </row>
    <row r="64755" spans="32:35">
      <c r="AF64755" s="31"/>
      <c r="AG64755" s="31"/>
      <c r="AH64755" s="31"/>
      <c r="AI64755" s="19"/>
    </row>
    <row r="64756" spans="32:35">
      <c r="AF64756" s="31"/>
      <c r="AG64756" s="31"/>
      <c r="AH64756" s="31"/>
      <c r="AI64756" s="19"/>
    </row>
    <row r="64757" spans="32:35">
      <c r="AF64757" s="31"/>
      <c r="AG64757" s="31"/>
      <c r="AH64757" s="31"/>
      <c r="AI64757" s="19"/>
    </row>
    <row r="64758" spans="32:35">
      <c r="AF64758" s="31"/>
      <c r="AG64758" s="31"/>
      <c r="AH64758" s="31"/>
      <c r="AI64758" s="19"/>
    </row>
    <row r="64759" spans="32:35">
      <c r="AF64759" s="31"/>
      <c r="AG64759" s="31"/>
      <c r="AH64759" s="31"/>
      <c r="AI64759" s="19"/>
    </row>
    <row r="64760" spans="32:35">
      <c r="AF64760" s="31"/>
      <c r="AG64760" s="31"/>
      <c r="AH64760" s="31"/>
      <c r="AI64760" s="19"/>
    </row>
    <row r="64761" spans="32:35">
      <c r="AF64761" s="31"/>
      <c r="AG64761" s="31"/>
      <c r="AH64761" s="31"/>
      <c r="AI64761" s="19"/>
    </row>
    <row r="64762" spans="32:35">
      <c r="AF64762" s="31"/>
      <c r="AG64762" s="31"/>
      <c r="AH64762" s="31"/>
      <c r="AI64762" s="19"/>
    </row>
    <row r="64763" spans="32:35">
      <c r="AF64763" s="31"/>
      <c r="AG64763" s="31"/>
      <c r="AH64763" s="31"/>
      <c r="AI64763" s="19"/>
    </row>
    <row r="64764" spans="32:35">
      <c r="AF64764" s="31"/>
      <c r="AG64764" s="31"/>
      <c r="AH64764" s="31"/>
      <c r="AI64764" s="19"/>
    </row>
    <row r="64765" spans="32:35" ht="15">
      <c r="AF64765" s="88"/>
      <c r="AG64765" s="88"/>
      <c r="AH64765" s="88"/>
      <c r="AI64765" s="21"/>
    </row>
    <row r="64766" spans="32:35">
      <c r="AF64766" s="43"/>
      <c r="AG64766" s="43"/>
      <c r="AH64766" s="43"/>
      <c r="AI64766" s="5"/>
    </row>
    <row r="64767" spans="32:35" ht="15" thickBot="1">
      <c r="AF64767" s="89"/>
      <c r="AG64767" s="89"/>
      <c r="AH64767" s="89"/>
      <c r="AI64767" s="3"/>
    </row>
    <row r="64768" spans="32:35">
      <c r="AF64768" s="31"/>
      <c r="AG64768" s="31"/>
      <c r="AH64768" s="31"/>
      <c r="AI64768" s="18"/>
    </row>
    <row r="64769" spans="32:35">
      <c r="AF64769" s="31"/>
      <c r="AG64769" s="31"/>
      <c r="AH64769" s="31"/>
      <c r="AI64769" s="19"/>
    </row>
    <row r="64770" spans="32:35">
      <c r="AF64770" s="31"/>
      <c r="AG64770" s="31"/>
      <c r="AH64770" s="31"/>
      <c r="AI64770" s="19"/>
    </row>
    <row r="64771" spans="32:35">
      <c r="AF64771" s="31"/>
      <c r="AG64771" s="31"/>
      <c r="AH64771" s="31"/>
      <c r="AI64771" s="19"/>
    </row>
    <row r="64772" spans="32:35">
      <c r="AF64772" s="31"/>
      <c r="AG64772" s="31"/>
      <c r="AH64772" s="31"/>
      <c r="AI64772" s="19"/>
    </row>
    <row r="64773" spans="32:35">
      <c r="AF64773" s="31"/>
      <c r="AG64773" s="31"/>
      <c r="AH64773" s="31"/>
      <c r="AI64773" s="19"/>
    </row>
    <row r="64774" spans="32:35">
      <c r="AF64774" s="31"/>
      <c r="AG64774" s="31"/>
      <c r="AH64774" s="31"/>
      <c r="AI64774" s="19"/>
    </row>
    <row r="64775" spans="32:35">
      <c r="AF64775" s="31"/>
      <c r="AG64775" s="31"/>
      <c r="AH64775" s="31"/>
      <c r="AI64775" s="19"/>
    </row>
    <row r="64776" spans="32:35">
      <c r="AF64776" s="31"/>
      <c r="AG64776" s="31"/>
      <c r="AH64776" s="31"/>
      <c r="AI64776" s="19"/>
    </row>
    <row r="64777" spans="32:35">
      <c r="AF64777" s="31"/>
      <c r="AG64777" s="31"/>
      <c r="AH64777" s="31"/>
      <c r="AI64777" s="19"/>
    </row>
    <row r="64778" spans="32:35">
      <c r="AF64778" s="31"/>
      <c r="AG64778" s="31"/>
      <c r="AH64778" s="31"/>
      <c r="AI64778" s="19"/>
    </row>
    <row r="64779" spans="32:35">
      <c r="AF64779" s="31"/>
      <c r="AG64779" s="31"/>
      <c r="AH64779" s="31"/>
      <c r="AI64779" s="19"/>
    </row>
    <row r="64780" spans="32:35">
      <c r="AF64780" s="31"/>
      <c r="AG64780" s="31"/>
      <c r="AH64780" s="31"/>
      <c r="AI64780" s="19"/>
    </row>
    <row r="64781" spans="32:35">
      <c r="AF64781" s="31"/>
      <c r="AG64781" s="31"/>
      <c r="AH64781" s="31"/>
      <c r="AI64781" s="19"/>
    </row>
    <row r="64782" spans="32:35">
      <c r="AF64782" s="31"/>
      <c r="AG64782" s="31"/>
      <c r="AH64782" s="31"/>
      <c r="AI64782" s="19"/>
    </row>
    <row r="64783" spans="32:35">
      <c r="AF64783" s="31"/>
      <c r="AG64783" s="31"/>
      <c r="AH64783" s="31"/>
      <c r="AI64783" s="19"/>
    </row>
    <row r="64784" spans="32:35">
      <c r="AF64784" s="31"/>
      <c r="AG64784" s="31"/>
      <c r="AH64784" s="31"/>
      <c r="AI64784" s="19"/>
    </row>
    <row r="64785" spans="32:35">
      <c r="AF64785" s="31"/>
      <c r="AG64785" s="31"/>
      <c r="AH64785" s="31"/>
      <c r="AI64785" s="19"/>
    </row>
    <row r="64786" spans="32:35">
      <c r="AF64786" s="31"/>
      <c r="AG64786" s="31"/>
      <c r="AH64786" s="31"/>
      <c r="AI64786" s="19"/>
    </row>
    <row r="64787" spans="32:35">
      <c r="AF64787" s="31"/>
      <c r="AG64787" s="31"/>
      <c r="AH64787" s="31"/>
      <c r="AI64787" s="19"/>
    </row>
    <row r="64788" spans="32:35">
      <c r="AF64788" s="31"/>
      <c r="AG64788" s="31"/>
      <c r="AH64788" s="31"/>
      <c r="AI64788" s="19"/>
    </row>
    <row r="64789" spans="32:35">
      <c r="AF64789" s="31"/>
      <c r="AG64789" s="31"/>
      <c r="AH64789" s="31"/>
      <c r="AI64789" s="19"/>
    </row>
    <row r="64790" spans="32:35">
      <c r="AF64790" s="31"/>
      <c r="AG64790" s="31"/>
      <c r="AH64790" s="31"/>
      <c r="AI64790" s="19"/>
    </row>
    <row r="64791" spans="32:35">
      <c r="AF64791" s="31"/>
      <c r="AG64791" s="31"/>
      <c r="AH64791" s="31"/>
      <c r="AI64791" s="19"/>
    </row>
    <row r="64792" spans="32:35">
      <c r="AF64792" s="31"/>
      <c r="AG64792" s="31"/>
      <c r="AH64792" s="31"/>
      <c r="AI64792" s="19"/>
    </row>
    <row r="64793" spans="32:35">
      <c r="AF64793" s="31"/>
      <c r="AG64793" s="31"/>
      <c r="AH64793" s="31"/>
      <c r="AI64793" s="19"/>
    </row>
    <row r="64794" spans="32:35">
      <c r="AF64794" s="31"/>
      <c r="AG64794" s="31"/>
      <c r="AH64794" s="31"/>
      <c r="AI64794" s="19"/>
    </row>
    <row r="64795" spans="32:35">
      <c r="AF64795" s="31"/>
      <c r="AG64795" s="31"/>
      <c r="AH64795" s="31"/>
      <c r="AI64795" s="19"/>
    </row>
    <row r="64796" spans="32:35" ht="15">
      <c r="AF64796" s="88"/>
      <c r="AG64796" s="88"/>
      <c r="AH64796" s="88"/>
      <c r="AI64796" s="21"/>
    </row>
    <row r="64797" spans="32:35">
      <c r="AF64797" s="43"/>
      <c r="AG64797" s="43"/>
      <c r="AH64797" s="43"/>
      <c r="AI64797" s="5"/>
    </row>
    <row r="64798" spans="32:35" ht="15" thickBot="1">
      <c r="AF64798" s="89"/>
      <c r="AG64798" s="89"/>
      <c r="AH64798" s="89"/>
      <c r="AI64798" s="3"/>
    </row>
    <row r="64799" spans="32:35">
      <c r="AF64799" s="31"/>
      <c r="AG64799" s="31"/>
      <c r="AH64799" s="31"/>
      <c r="AI64799" s="18"/>
    </row>
    <row r="64800" spans="32:35">
      <c r="AF64800" s="31"/>
      <c r="AG64800" s="31"/>
      <c r="AH64800" s="31"/>
      <c r="AI64800" s="19"/>
    </row>
    <row r="64801" spans="32:35">
      <c r="AF64801" s="31"/>
      <c r="AG64801" s="31"/>
      <c r="AH64801" s="31"/>
      <c r="AI64801" s="19"/>
    </row>
    <row r="64802" spans="32:35">
      <c r="AF64802" s="31"/>
      <c r="AG64802" s="31"/>
      <c r="AH64802" s="31"/>
      <c r="AI64802" s="19"/>
    </row>
    <row r="64803" spans="32:35">
      <c r="AF64803" s="31"/>
      <c r="AG64803" s="31"/>
      <c r="AH64803" s="31"/>
      <c r="AI64803" s="19"/>
    </row>
    <row r="64804" spans="32:35">
      <c r="AF64804" s="31"/>
      <c r="AG64804" s="31"/>
      <c r="AH64804" s="31"/>
      <c r="AI64804" s="19"/>
    </row>
    <row r="64805" spans="32:35">
      <c r="AF64805" s="31"/>
      <c r="AG64805" s="31"/>
      <c r="AH64805" s="31"/>
      <c r="AI64805" s="19"/>
    </row>
    <row r="64806" spans="32:35">
      <c r="AF64806" s="31"/>
      <c r="AG64806" s="31"/>
      <c r="AH64806" s="31"/>
      <c r="AI64806" s="19"/>
    </row>
    <row r="64807" spans="32:35">
      <c r="AF64807" s="31"/>
      <c r="AG64807" s="31"/>
      <c r="AH64807" s="31"/>
      <c r="AI64807" s="19"/>
    </row>
    <row r="64808" spans="32:35">
      <c r="AF64808" s="31"/>
      <c r="AG64808" s="31"/>
      <c r="AH64808" s="31"/>
      <c r="AI64808" s="19"/>
    </row>
    <row r="64809" spans="32:35">
      <c r="AF64809" s="31"/>
      <c r="AG64809" s="31"/>
      <c r="AH64809" s="31"/>
      <c r="AI64809" s="19"/>
    </row>
    <row r="64810" spans="32:35">
      <c r="AF64810" s="31"/>
      <c r="AG64810" s="31"/>
      <c r="AH64810" s="31"/>
      <c r="AI64810" s="19"/>
    </row>
    <row r="64811" spans="32:35">
      <c r="AF64811" s="31"/>
      <c r="AG64811" s="31"/>
      <c r="AH64811" s="31"/>
      <c r="AI64811" s="19"/>
    </row>
    <row r="64812" spans="32:35">
      <c r="AF64812" s="31"/>
      <c r="AG64812" s="31"/>
      <c r="AH64812" s="31"/>
      <c r="AI64812" s="19"/>
    </row>
    <row r="64813" spans="32:35">
      <c r="AF64813" s="31"/>
      <c r="AG64813" s="31"/>
      <c r="AH64813" s="31"/>
      <c r="AI64813" s="19"/>
    </row>
    <row r="64814" spans="32:35">
      <c r="AF64814" s="31"/>
      <c r="AG64814" s="31"/>
      <c r="AH64814" s="31"/>
      <c r="AI64814" s="19"/>
    </row>
    <row r="64815" spans="32:35">
      <c r="AF64815" s="31"/>
      <c r="AG64815" s="31"/>
      <c r="AH64815" s="31"/>
      <c r="AI64815" s="19"/>
    </row>
    <row r="64816" spans="32:35">
      <c r="AF64816" s="31"/>
      <c r="AG64816" s="31"/>
      <c r="AH64816" s="31"/>
      <c r="AI64816" s="19"/>
    </row>
    <row r="64817" spans="32:35">
      <c r="AF64817" s="31"/>
      <c r="AG64817" s="31"/>
      <c r="AH64817" s="31"/>
      <c r="AI64817" s="19"/>
    </row>
    <row r="64818" spans="32:35">
      <c r="AF64818" s="31"/>
      <c r="AG64818" s="31"/>
      <c r="AH64818" s="31"/>
      <c r="AI64818" s="19"/>
    </row>
    <row r="64819" spans="32:35">
      <c r="AF64819" s="31"/>
      <c r="AG64819" s="31"/>
      <c r="AH64819" s="31"/>
      <c r="AI64819" s="19"/>
    </row>
    <row r="64820" spans="32:35">
      <c r="AF64820" s="31"/>
      <c r="AG64820" s="31"/>
      <c r="AH64820" s="31"/>
      <c r="AI64820" s="19"/>
    </row>
    <row r="64821" spans="32:35">
      <c r="AF64821" s="31"/>
      <c r="AG64821" s="31"/>
      <c r="AH64821" s="31"/>
      <c r="AI64821" s="19"/>
    </row>
    <row r="64822" spans="32:35">
      <c r="AF64822" s="31"/>
      <c r="AG64822" s="31"/>
      <c r="AH64822" s="31"/>
      <c r="AI64822" s="19"/>
    </row>
    <row r="64823" spans="32:35">
      <c r="AF64823" s="31"/>
      <c r="AG64823" s="31"/>
      <c r="AH64823" s="31"/>
      <c r="AI64823" s="19"/>
    </row>
    <row r="64824" spans="32:35">
      <c r="AF64824" s="31"/>
      <c r="AG64824" s="31"/>
      <c r="AH64824" s="31"/>
      <c r="AI64824" s="19"/>
    </row>
    <row r="64825" spans="32:35">
      <c r="AF64825" s="31"/>
      <c r="AG64825" s="31"/>
      <c r="AH64825" s="31"/>
      <c r="AI64825" s="19"/>
    </row>
    <row r="64826" spans="32:35">
      <c r="AF64826" s="31"/>
      <c r="AG64826" s="31"/>
      <c r="AH64826" s="31"/>
      <c r="AI64826" s="19"/>
    </row>
    <row r="64827" spans="32:35" ht="15">
      <c r="AF64827" s="88"/>
      <c r="AG64827" s="88"/>
      <c r="AH64827" s="88"/>
      <c r="AI64827" s="21"/>
    </row>
    <row r="64828" spans="32:35">
      <c r="AF64828" s="43"/>
      <c r="AG64828" s="43"/>
      <c r="AH64828" s="43"/>
      <c r="AI64828" s="5"/>
    </row>
    <row r="64829" spans="32:35" ht="15" thickBot="1">
      <c r="AF64829" s="89"/>
      <c r="AG64829" s="89"/>
      <c r="AH64829" s="89"/>
      <c r="AI64829" s="3"/>
    </row>
    <row r="64830" spans="32:35">
      <c r="AF64830" s="31"/>
      <c r="AG64830" s="31"/>
      <c r="AH64830" s="31"/>
      <c r="AI64830" s="18"/>
    </row>
    <row r="64831" spans="32:35">
      <c r="AF64831" s="31"/>
      <c r="AG64831" s="31"/>
      <c r="AH64831" s="31"/>
      <c r="AI64831" s="19"/>
    </row>
    <row r="64832" spans="32:35">
      <c r="AF64832" s="31"/>
      <c r="AG64832" s="31"/>
      <c r="AH64832" s="31"/>
      <c r="AI64832" s="19"/>
    </row>
    <row r="64833" spans="32:35">
      <c r="AF64833" s="31"/>
      <c r="AG64833" s="31"/>
      <c r="AH64833" s="31"/>
      <c r="AI64833" s="19"/>
    </row>
    <row r="64834" spans="32:35">
      <c r="AF64834" s="31"/>
      <c r="AG64834" s="31"/>
      <c r="AH64834" s="31"/>
      <c r="AI64834" s="19"/>
    </row>
    <row r="64835" spans="32:35">
      <c r="AF64835" s="31"/>
      <c r="AG64835" s="31"/>
      <c r="AH64835" s="31"/>
      <c r="AI64835" s="19"/>
    </row>
    <row r="64836" spans="32:35">
      <c r="AF64836" s="31"/>
      <c r="AG64836" s="31"/>
      <c r="AH64836" s="31"/>
      <c r="AI64836" s="19"/>
    </row>
    <row r="64837" spans="32:35">
      <c r="AF64837" s="31"/>
      <c r="AG64837" s="31"/>
      <c r="AH64837" s="31"/>
      <c r="AI64837" s="19"/>
    </row>
    <row r="64838" spans="32:35">
      <c r="AF64838" s="31"/>
      <c r="AG64838" s="31"/>
      <c r="AH64838" s="31"/>
      <c r="AI64838" s="19"/>
    </row>
    <row r="64839" spans="32:35">
      <c r="AF64839" s="31"/>
      <c r="AG64839" s="31"/>
      <c r="AH64839" s="31"/>
      <c r="AI64839" s="19"/>
    </row>
    <row r="64840" spans="32:35">
      <c r="AF64840" s="31"/>
      <c r="AG64840" s="31"/>
      <c r="AH64840" s="31"/>
      <c r="AI64840" s="19"/>
    </row>
    <row r="64841" spans="32:35">
      <c r="AF64841" s="31"/>
      <c r="AG64841" s="31"/>
      <c r="AH64841" s="31"/>
      <c r="AI64841" s="19"/>
    </row>
    <row r="64842" spans="32:35">
      <c r="AF64842" s="31"/>
      <c r="AG64842" s="31"/>
      <c r="AH64842" s="31"/>
      <c r="AI64842" s="19"/>
    </row>
    <row r="64843" spans="32:35">
      <c r="AF64843" s="31"/>
      <c r="AG64843" s="31"/>
      <c r="AH64843" s="31"/>
      <c r="AI64843" s="19"/>
    </row>
    <row r="64844" spans="32:35">
      <c r="AF64844" s="31"/>
      <c r="AG64844" s="31"/>
      <c r="AH64844" s="31"/>
      <c r="AI64844" s="19"/>
    </row>
    <row r="64845" spans="32:35">
      <c r="AF64845" s="31"/>
      <c r="AG64845" s="31"/>
      <c r="AH64845" s="31"/>
      <c r="AI64845" s="19"/>
    </row>
    <row r="64846" spans="32:35">
      <c r="AF64846" s="31"/>
      <c r="AG64846" s="31"/>
      <c r="AH64846" s="31"/>
      <c r="AI64846" s="19"/>
    </row>
    <row r="64847" spans="32:35">
      <c r="AF64847" s="31"/>
      <c r="AG64847" s="31"/>
      <c r="AH64847" s="31"/>
      <c r="AI64847" s="19"/>
    </row>
    <row r="64848" spans="32:35">
      <c r="AF64848" s="31"/>
      <c r="AG64848" s="31"/>
      <c r="AH64848" s="31"/>
      <c r="AI64848" s="19"/>
    </row>
    <row r="64849" spans="32:35">
      <c r="AF64849" s="31"/>
      <c r="AG64849" s="31"/>
      <c r="AH64849" s="31"/>
      <c r="AI64849" s="19"/>
    </row>
    <row r="64850" spans="32:35">
      <c r="AF64850" s="31"/>
      <c r="AG64850" s="31"/>
      <c r="AH64850" s="31"/>
      <c r="AI64850" s="19"/>
    </row>
    <row r="64851" spans="32:35">
      <c r="AF64851" s="31"/>
      <c r="AG64851" s="31"/>
      <c r="AH64851" s="31"/>
      <c r="AI64851" s="19"/>
    </row>
    <row r="64852" spans="32:35">
      <c r="AF64852" s="31"/>
      <c r="AG64852" s="31"/>
      <c r="AH64852" s="31"/>
      <c r="AI64852" s="19"/>
    </row>
    <row r="64853" spans="32:35">
      <c r="AF64853" s="31"/>
      <c r="AG64853" s="31"/>
      <c r="AH64853" s="31"/>
      <c r="AI64853" s="19"/>
    </row>
    <row r="64854" spans="32:35">
      <c r="AF64854" s="31"/>
      <c r="AG64854" s="31"/>
      <c r="AH64854" s="31"/>
      <c r="AI64854" s="19"/>
    </row>
    <row r="64855" spans="32:35">
      <c r="AF64855" s="31"/>
      <c r="AG64855" s="31"/>
      <c r="AH64855" s="31"/>
      <c r="AI64855" s="19"/>
    </row>
    <row r="64856" spans="32:35">
      <c r="AF64856" s="31"/>
      <c r="AG64856" s="31"/>
      <c r="AH64856" s="31"/>
      <c r="AI64856" s="19"/>
    </row>
    <row r="64857" spans="32:35">
      <c r="AF64857" s="31"/>
      <c r="AG64857" s="31"/>
      <c r="AH64857" s="31"/>
      <c r="AI64857" s="19"/>
    </row>
    <row r="64858" spans="32:35" ht="15">
      <c r="AF64858" s="88"/>
      <c r="AG64858" s="88"/>
      <c r="AH64858" s="88"/>
      <c r="AI64858" s="21"/>
    </row>
    <row r="64859" spans="32:35">
      <c r="AF64859" s="43"/>
      <c r="AG64859" s="43"/>
      <c r="AH64859" s="43"/>
      <c r="AI64859" s="5"/>
    </row>
    <row r="64860" spans="32:35" ht="15" thickBot="1">
      <c r="AF64860" s="89"/>
      <c r="AG64860" s="89"/>
      <c r="AH64860" s="89"/>
      <c r="AI64860" s="3"/>
    </row>
    <row r="64861" spans="32:35">
      <c r="AF64861" s="31"/>
      <c r="AG64861" s="31"/>
      <c r="AH64861" s="31"/>
      <c r="AI64861" s="18"/>
    </row>
    <row r="64862" spans="32:35">
      <c r="AF64862" s="31"/>
      <c r="AG64862" s="31"/>
      <c r="AH64862" s="31"/>
      <c r="AI64862" s="19"/>
    </row>
    <row r="64863" spans="32:35">
      <c r="AF64863" s="31"/>
      <c r="AG64863" s="31"/>
      <c r="AH64863" s="31"/>
      <c r="AI64863" s="19"/>
    </row>
    <row r="64864" spans="32:35">
      <c r="AF64864" s="31"/>
      <c r="AG64864" s="31"/>
      <c r="AH64864" s="31"/>
      <c r="AI64864" s="19"/>
    </row>
    <row r="64865" spans="32:35">
      <c r="AF64865" s="31"/>
      <c r="AG64865" s="31"/>
      <c r="AH64865" s="31"/>
      <c r="AI64865" s="19"/>
    </row>
    <row r="64866" spans="32:35">
      <c r="AF64866" s="31"/>
      <c r="AG64866" s="31"/>
      <c r="AH64866" s="31"/>
      <c r="AI64866" s="19"/>
    </row>
    <row r="64867" spans="32:35">
      <c r="AF64867" s="31"/>
      <c r="AG64867" s="31"/>
      <c r="AH64867" s="31"/>
      <c r="AI64867" s="19"/>
    </row>
    <row r="64868" spans="32:35">
      <c r="AF64868" s="31"/>
      <c r="AG64868" s="31"/>
      <c r="AH64868" s="31"/>
      <c r="AI64868" s="19"/>
    </row>
    <row r="64869" spans="32:35">
      <c r="AF64869" s="31"/>
      <c r="AG64869" s="31"/>
      <c r="AH64869" s="31"/>
      <c r="AI64869" s="19"/>
    </row>
    <row r="64870" spans="32:35">
      <c r="AF64870" s="31"/>
      <c r="AG64870" s="31"/>
      <c r="AH64870" s="31"/>
      <c r="AI64870" s="19"/>
    </row>
    <row r="64871" spans="32:35">
      <c r="AF64871" s="31"/>
      <c r="AG64871" s="31"/>
      <c r="AH64871" s="31"/>
      <c r="AI64871" s="19"/>
    </row>
    <row r="64872" spans="32:35">
      <c r="AF64872" s="31"/>
      <c r="AG64872" s="31"/>
      <c r="AH64872" s="31"/>
      <c r="AI64872" s="19"/>
    </row>
    <row r="64873" spans="32:35">
      <c r="AF64873" s="31"/>
      <c r="AG64873" s="31"/>
      <c r="AH64873" s="31"/>
      <c r="AI64873" s="19"/>
    </row>
    <row r="64874" spans="32:35">
      <c r="AF64874" s="31"/>
      <c r="AG64874" s="31"/>
      <c r="AH64874" s="31"/>
      <c r="AI64874" s="19"/>
    </row>
    <row r="64875" spans="32:35">
      <c r="AF64875" s="31"/>
      <c r="AG64875" s="31"/>
      <c r="AH64875" s="31"/>
      <c r="AI64875" s="19"/>
    </row>
    <row r="64876" spans="32:35">
      <c r="AF64876" s="31"/>
      <c r="AG64876" s="31"/>
      <c r="AH64876" s="31"/>
      <c r="AI64876" s="19"/>
    </row>
    <row r="64877" spans="32:35">
      <c r="AF64877" s="31"/>
      <c r="AG64877" s="31"/>
      <c r="AH64877" s="31"/>
      <c r="AI64877" s="19"/>
    </row>
    <row r="64878" spans="32:35">
      <c r="AF64878" s="31"/>
      <c r="AG64878" s="31"/>
      <c r="AH64878" s="31"/>
      <c r="AI64878" s="19"/>
    </row>
    <row r="64879" spans="32:35">
      <c r="AF64879" s="31"/>
      <c r="AG64879" s="31"/>
      <c r="AH64879" s="31"/>
      <c r="AI64879" s="19"/>
    </row>
    <row r="64880" spans="32:35">
      <c r="AF64880" s="31"/>
      <c r="AG64880" s="31"/>
      <c r="AH64880" s="31"/>
      <c r="AI64880" s="19"/>
    </row>
    <row r="64881" spans="32:35">
      <c r="AF64881" s="31"/>
      <c r="AG64881" s="31"/>
      <c r="AH64881" s="31"/>
      <c r="AI64881" s="19"/>
    </row>
    <row r="64882" spans="32:35">
      <c r="AF64882" s="31"/>
      <c r="AG64882" s="31"/>
      <c r="AH64882" s="31"/>
      <c r="AI64882" s="19"/>
    </row>
    <row r="64883" spans="32:35">
      <c r="AF64883" s="31"/>
      <c r="AG64883" s="31"/>
      <c r="AH64883" s="31"/>
      <c r="AI64883" s="19"/>
    </row>
    <row r="64884" spans="32:35">
      <c r="AF64884" s="31"/>
      <c r="AG64884" s="31"/>
      <c r="AH64884" s="31"/>
      <c r="AI64884" s="19"/>
    </row>
    <row r="64885" spans="32:35">
      <c r="AF64885" s="31"/>
      <c r="AG64885" s="31"/>
      <c r="AH64885" s="31"/>
      <c r="AI64885" s="19"/>
    </row>
    <row r="64886" spans="32:35">
      <c r="AF64886" s="31"/>
      <c r="AG64886" s="31"/>
      <c r="AH64886" s="31"/>
      <c r="AI64886" s="19"/>
    </row>
    <row r="64887" spans="32:35">
      <c r="AF64887" s="31"/>
      <c r="AG64887" s="31"/>
      <c r="AH64887" s="31"/>
      <c r="AI64887" s="19"/>
    </row>
    <row r="64888" spans="32:35">
      <c r="AF64888" s="31"/>
      <c r="AG64888" s="31"/>
      <c r="AH64888" s="31"/>
      <c r="AI64888" s="19"/>
    </row>
    <row r="64889" spans="32:35" ht="15">
      <c r="AF64889" s="88"/>
      <c r="AG64889" s="88"/>
      <c r="AH64889" s="88"/>
      <c r="AI64889" s="21"/>
    </row>
    <row r="64890" spans="32:35">
      <c r="AF64890" s="43"/>
      <c r="AG64890" s="43"/>
      <c r="AH64890" s="43"/>
      <c r="AI64890" s="5"/>
    </row>
    <row r="64891" spans="32:35" ht="15" thickBot="1">
      <c r="AF64891" s="89"/>
      <c r="AG64891" s="89"/>
      <c r="AH64891" s="89"/>
      <c r="AI64891" s="3"/>
    </row>
    <row r="64892" spans="32:35">
      <c r="AF64892" s="31"/>
      <c r="AG64892" s="31"/>
      <c r="AH64892" s="31"/>
      <c r="AI64892" s="18"/>
    </row>
    <row r="64893" spans="32:35">
      <c r="AF64893" s="31"/>
      <c r="AG64893" s="31"/>
      <c r="AH64893" s="31"/>
      <c r="AI64893" s="19"/>
    </row>
    <row r="64894" spans="32:35">
      <c r="AF64894" s="31"/>
      <c r="AG64894" s="31"/>
      <c r="AH64894" s="31"/>
      <c r="AI64894" s="19"/>
    </row>
    <row r="64895" spans="32:35">
      <c r="AF64895" s="31"/>
      <c r="AG64895" s="31"/>
      <c r="AH64895" s="31"/>
      <c r="AI64895" s="19"/>
    </row>
    <row r="64896" spans="32:35">
      <c r="AF64896" s="31"/>
      <c r="AG64896" s="31"/>
      <c r="AH64896" s="31"/>
      <c r="AI64896" s="19"/>
    </row>
    <row r="64897" spans="32:35">
      <c r="AF64897" s="31"/>
      <c r="AG64897" s="31"/>
      <c r="AH64897" s="31"/>
      <c r="AI64897" s="19"/>
    </row>
    <row r="64898" spans="32:35">
      <c r="AF64898" s="31"/>
      <c r="AG64898" s="31"/>
      <c r="AH64898" s="31"/>
      <c r="AI64898" s="19"/>
    </row>
    <row r="64899" spans="32:35">
      <c r="AF64899" s="31"/>
      <c r="AG64899" s="31"/>
      <c r="AH64899" s="31"/>
      <c r="AI64899" s="19"/>
    </row>
    <row r="64900" spans="32:35">
      <c r="AF64900" s="31"/>
      <c r="AG64900" s="31"/>
      <c r="AH64900" s="31"/>
      <c r="AI64900" s="19"/>
    </row>
    <row r="64901" spans="32:35">
      <c r="AF64901" s="31"/>
      <c r="AG64901" s="31"/>
      <c r="AH64901" s="31"/>
      <c r="AI64901" s="19"/>
    </row>
    <row r="64902" spans="32:35">
      <c r="AF64902" s="31"/>
      <c r="AG64902" s="31"/>
      <c r="AH64902" s="31"/>
      <c r="AI64902" s="19"/>
    </row>
    <row r="64903" spans="32:35">
      <c r="AF64903" s="31"/>
      <c r="AG64903" s="31"/>
      <c r="AH64903" s="31"/>
      <c r="AI64903" s="19"/>
    </row>
    <row r="64904" spans="32:35">
      <c r="AF64904" s="31"/>
      <c r="AG64904" s="31"/>
      <c r="AH64904" s="31"/>
      <c r="AI64904" s="19"/>
    </row>
    <row r="64905" spans="32:35">
      <c r="AF64905" s="31"/>
      <c r="AG64905" s="31"/>
      <c r="AH64905" s="31"/>
      <c r="AI64905" s="19"/>
    </row>
    <row r="64906" spans="32:35">
      <c r="AF64906" s="31"/>
      <c r="AG64906" s="31"/>
      <c r="AH64906" s="31"/>
      <c r="AI64906" s="19"/>
    </row>
    <row r="64907" spans="32:35">
      <c r="AF64907" s="31"/>
      <c r="AG64907" s="31"/>
      <c r="AH64907" s="31"/>
      <c r="AI64907" s="19"/>
    </row>
    <row r="64908" spans="32:35">
      <c r="AF64908" s="31"/>
      <c r="AG64908" s="31"/>
      <c r="AH64908" s="31"/>
      <c r="AI64908" s="19"/>
    </row>
    <row r="64909" spans="32:35">
      <c r="AF64909" s="31"/>
      <c r="AG64909" s="31"/>
      <c r="AH64909" s="31"/>
      <c r="AI64909" s="19"/>
    </row>
    <row r="64910" spans="32:35">
      <c r="AF64910" s="31"/>
      <c r="AG64910" s="31"/>
      <c r="AH64910" s="31"/>
      <c r="AI64910" s="19"/>
    </row>
    <row r="64911" spans="32:35">
      <c r="AF64911" s="31"/>
      <c r="AG64911" s="31"/>
      <c r="AH64911" s="31"/>
      <c r="AI64911" s="19"/>
    </row>
    <row r="64912" spans="32:35">
      <c r="AF64912" s="31"/>
      <c r="AG64912" s="31"/>
      <c r="AH64912" s="31"/>
      <c r="AI64912" s="19"/>
    </row>
    <row r="64913" spans="32:35">
      <c r="AF64913" s="31"/>
      <c r="AG64913" s="31"/>
      <c r="AH64913" s="31"/>
      <c r="AI64913" s="19"/>
    </row>
    <row r="64914" spans="32:35">
      <c r="AF64914" s="31"/>
      <c r="AG64914" s="31"/>
      <c r="AH64914" s="31"/>
      <c r="AI64914" s="19"/>
    </row>
    <row r="64915" spans="32:35">
      <c r="AF64915" s="31"/>
      <c r="AG64915" s="31"/>
      <c r="AH64915" s="31"/>
      <c r="AI64915" s="19"/>
    </row>
    <row r="64916" spans="32:35">
      <c r="AF64916" s="31"/>
      <c r="AG64916" s="31"/>
      <c r="AH64916" s="31"/>
      <c r="AI64916" s="19"/>
    </row>
    <row r="64917" spans="32:35">
      <c r="AF64917" s="31"/>
      <c r="AG64917" s="31"/>
      <c r="AH64917" s="31"/>
      <c r="AI64917" s="19"/>
    </row>
    <row r="64918" spans="32:35">
      <c r="AF64918" s="31"/>
      <c r="AG64918" s="31"/>
      <c r="AH64918" s="31"/>
      <c r="AI64918" s="19"/>
    </row>
    <row r="64919" spans="32:35">
      <c r="AF64919" s="31"/>
      <c r="AG64919" s="31"/>
      <c r="AH64919" s="31"/>
      <c r="AI64919" s="19"/>
    </row>
    <row r="64920" spans="32:35" ht="15">
      <c r="AF64920" s="88"/>
      <c r="AG64920" s="88"/>
      <c r="AH64920" s="88"/>
      <c r="AI64920" s="21"/>
    </row>
    <row r="64921" spans="32:35">
      <c r="AF64921" s="43"/>
      <c r="AG64921" s="43"/>
      <c r="AH64921" s="43"/>
      <c r="AI64921" s="5"/>
    </row>
    <row r="64922" spans="32:35" ht="15" thickBot="1">
      <c r="AF64922" s="89"/>
      <c r="AG64922" s="89"/>
      <c r="AH64922" s="89"/>
      <c r="AI64922" s="3"/>
    </row>
    <row r="64923" spans="32:35">
      <c r="AF64923" s="31"/>
      <c r="AG64923" s="31"/>
      <c r="AH64923" s="31"/>
      <c r="AI64923" s="18"/>
    </row>
    <row r="64924" spans="32:35">
      <c r="AF64924" s="31"/>
      <c r="AG64924" s="31"/>
      <c r="AH64924" s="31"/>
      <c r="AI64924" s="19"/>
    </row>
    <row r="64925" spans="32:35">
      <c r="AF64925" s="31"/>
      <c r="AG64925" s="31"/>
      <c r="AH64925" s="31"/>
      <c r="AI64925" s="19"/>
    </row>
    <row r="64926" spans="32:35">
      <c r="AF64926" s="31"/>
      <c r="AG64926" s="31"/>
      <c r="AH64926" s="31"/>
      <c r="AI64926" s="19"/>
    </row>
    <row r="64927" spans="32:35">
      <c r="AF64927" s="31"/>
      <c r="AG64927" s="31"/>
      <c r="AH64927" s="31"/>
      <c r="AI64927" s="19"/>
    </row>
    <row r="64928" spans="32:35">
      <c r="AF64928" s="31"/>
      <c r="AG64928" s="31"/>
      <c r="AH64928" s="31"/>
      <c r="AI64928" s="19"/>
    </row>
    <row r="64929" spans="32:35">
      <c r="AF64929" s="31"/>
      <c r="AG64929" s="31"/>
      <c r="AH64929" s="31"/>
      <c r="AI64929" s="19"/>
    </row>
    <row r="64930" spans="32:35">
      <c r="AF64930" s="31"/>
      <c r="AG64930" s="31"/>
      <c r="AH64930" s="31"/>
      <c r="AI64930" s="19"/>
    </row>
    <row r="64931" spans="32:35">
      <c r="AF64931" s="31"/>
      <c r="AG64931" s="31"/>
      <c r="AH64931" s="31"/>
      <c r="AI64931" s="19"/>
    </row>
    <row r="64932" spans="32:35">
      <c r="AF64932" s="31"/>
      <c r="AG64932" s="31"/>
      <c r="AH64932" s="31"/>
      <c r="AI64932" s="19"/>
    </row>
    <row r="64933" spans="32:35">
      <c r="AF64933" s="31"/>
      <c r="AG64933" s="31"/>
      <c r="AH64933" s="31"/>
      <c r="AI64933" s="19"/>
    </row>
    <row r="64934" spans="32:35">
      <c r="AF64934" s="31"/>
      <c r="AG64934" s="31"/>
      <c r="AH64934" s="31"/>
      <c r="AI64934" s="19"/>
    </row>
    <row r="64935" spans="32:35">
      <c r="AF64935" s="31"/>
      <c r="AG64935" s="31"/>
      <c r="AH64935" s="31"/>
      <c r="AI64935" s="19"/>
    </row>
    <row r="64936" spans="32:35">
      <c r="AF64936" s="31"/>
      <c r="AG64936" s="31"/>
      <c r="AH64936" s="31"/>
      <c r="AI64936" s="19"/>
    </row>
    <row r="64937" spans="32:35">
      <c r="AF64937" s="31"/>
      <c r="AG64937" s="31"/>
      <c r="AH64937" s="31"/>
      <c r="AI64937" s="19"/>
    </row>
    <row r="64938" spans="32:35">
      <c r="AF64938" s="31"/>
      <c r="AG64938" s="31"/>
      <c r="AH64938" s="31"/>
      <c r="AI64938" s="19"/>
    </row>
    <row r="64939" spans="32:35">
      <c r="AF64939" s="31"/>
      <c r="AG64939" s="31"/>
      <c r="AH64939" s="31"/>
      <c r="AI64939" s="19"/>
    </row>
    <row r="64940" spans="32:35">
      <c r="AF64940" s="31"/>
      <c r="AG64940" s="31"/>
      <c r="AH64940" s="31"/>
      <c r="AI64940" s="19"/>
    </row>
    <row r="64941" spans="32:35">
      <c r="AF64941" s="31"/>
      <c r="AG64941" s="31"/>
      <c r="AH64941" s="31"/>
      <c r="AI64941" s="19"/>
    </row>
    <row r="64942" spans="32:35">
      <c r="AF64942" s="31"/>
      <c r="AG64942" s="31"/>
      <c r="AH64942" s="31"/>
      <c r="AI64942" s="19"/>
    </row>
    <row r="64943" spans="32:35">
      <c r="AF64943" s="31"/>
      <c r="AG64943" s="31"/>
      <c r="AH64943" s="31"/>
      <c r="AI64943" s="19"/>
    </row>
    <row r="64944" spans="32:35">
      <c r="AF64944" s="31"/>
      <c r="AG64944" s="31"/>
      <c r="AH64944" s="31"/>
      <c r="AI64944" s="19"/>
    </row>
    <row r="64945" spans="32:35">
      <c r="AF64945" s="31"/>
      <c r="AG64945" s="31"/>
      <c r="AH64945" s="31"/>
      <c r="AI64945" s="19"/>
    </row>
    <row r="64946" spans="32:35">
      <c r="AF64946" s="31"/>
      <c r="AG64946" s="31"/>
      <c r="AH64946" s="31"/>
      <c r="AI64946" s="19"/>
    </row>
    <row r="64947" spans="32:35">
      <c r="AF64947" s="31"/>
      <c r="AG64947" s="31"/>
      <c r="AH64947" s="31"/>
      <c r="AI64947" s="19"/>
    </row>
    <row r="64948" spans="32:35">
      <c r="AF64948" s="31"/>
      <c r="AG64948" s="31"/>
      <c r="AH64948" s="31"/>
      <c r="AI64948" s="19"/>
    </row>
    <row r="64949" spans="32:35">
      <c r="AF64949" s="31"/>
      <c r="AG64949" s="31"/>
      <c r="AH64949" s="31"/>
      <c r="AI64949" s="19"/>
    </row>
    <row r="64950" spans="32:35">
      <c r="AF64950" s="31"/>
      <c r="AG64950" s="31"/>
      <c r="AH64950" s="31"/>
      <c r="AI64950" s="19"/>
    </row>
    <row r="64951" spans="32:35" ht="15">
      <c r="AF64951" s="88"/>
      <c r="AG64951" s="88"/>
      <c r="AH64951" s="88"/>
      <c r="AI64951" s="21"/>
    </row>
    <row r="64952" spans="32:35">
      <c r="AF64952" s="43"/>
      <c r="AG64952" s="43"/>
      <c r="AH64952" s="43"/>
      <c r="AI64952" s="5"/>
    </row>
    <row r="64953" spans="32:35" ht="15" thickBot="1">
      <c r="AF64953" s="89"/>
      <c r="AG64953" s="89"/>
      <c r="AH64953" s="89"/>
      <c r="AI64953" s="3"/>
    </row>
    <row r="64954" spans="32:35">
      <c r="AF64954" s="31"/>
      <c r="AG64954" s="31"/>
      <c r="AH64954" s="31"/>
      <c r="AI64954" s="18"/>
    </row>
    <row r="64955" spans="32:35">
      <c r="AF64955" s="31"/>
      <c r="AG64955" s="31"/>
      <c r="AH64955" s="31"/>
      <c r="AI64955" s="19"/>
    </row>
    <row r="64956" spans="32:35">
      <c r="AF64956" s="31"/>
      <c r="AG64956" s="31"/>
      <c r="AH64956" s="31"/>
      <c r="AI64956" s="19"/>
    </row>
    <row r="64957" spans="32:35">
      <c r="AF64957" s="31"/>
      <c r="AG64957" s="31"/>
      <c r="AH64957" s="31"/>
      <c r="AI64957" s="19"/>
    </row>
    <row r="64958" spans="32:35">
      <c r="AF64958" s="31"/>
      <c r="AG64958" s="31"/>
      <c r="AH64958" s="31"/>
      <c r="AI64958" s="19"/>
    </row>
    <row r="64959" spans="32:35">
      <c r="AF64959" s="31"/>
      <c r="AG64959" s="31"/>
      <c r="AH64959" s="31"/>
      <c r="AI64959" s="19"/>
    </row>
    <row r="64960" spans="32:35">
      <c r="AF64960" s="31"/>
      <c r="AG64960" s="31"/>
      <c r="AH64960" s="31"/>
      <c r="AI64960" s="19"/>
    </row>
    <row r="64961" spans="32:35">
      <c r="AF64961" s="31"/>
      <c r="AG64961" s="31"/>
      <c r="AH64961" s="31"/>
      <c r="AI64961" s="19"/>
    </row>
    <row r="64962" spans="32:35">
      <c r="AF64962" s="31"/>
      <c r="AG64962" s="31"/>
      <c r="AH64962" s="31"/>
      <c r="AI64962" s="19"/>
    </row>
    <row r="64963" spans="32:35">
      <c r="AF64963" s="31"/>
      <c r="AG64963" s="31"/>
      <c r="AH64963" s="31"/>
      <c r="AI64963" s="19"/>
    </row>
    <row r="64964" spans="32:35">
      <c r="AF64964" s="31"/>
      <c r="AG64964" s="31"/>
      <c r="AH64964" s="31"/>
      <c r="AI64964" s="19"/>
    </row>
    <row r="64965" spans="32:35">
      <c r="AF64965" s="31"/>
      <c r="AG64965" s="31"/>
      <c r="AH64965" s="31"/>
      <c r="AI64965" s="19"/>
    </row>
    <row r="64966" spans="32:35">
      <c r="AF64966" s="31"/>
      <c r="AG64966" s="31"/>
      <c r="AH64966" s="31"/>
      <c r="AI64966" s="19"/>
    </row>
    <row r="64967" spans="32:35">
      <c r="AF64967" s="31"/>
      <c r="AG64967" s="31"/>
      <c r="AH64967" s="31"/>
      <c r="AI64967" s="19"/>
    </row>
    <row r="64968" spans="32:35">
      <c r="AF64968" s="31"/>
      <c r="AG64968" s="31"/>
      <c r="AH64968" s="31"/>
      <c r="AI64968" s="19"/>
    </row>
    <row r="64969" spans="32:35">
      <c r="AF64969" s="31"/>
      <c r="AG64969" s="31"/>
      <c r="AH64969" s="31"/>
      <c r="AI64969" s="19"/>
    </row>
    <row r="64970" spans="32:35">
      <c r="AF64970" s="31"/>
      <c r="AG64970" s="31"/>
      <c r="AH64970" s="31"/>
      <c r="AI64970" s="19"/>
    </row>
    <row r="64971" spans="32:35">
      <c r="AF64971" s="31"/>
      <c r="AG64971" s="31"/>
      <c r="AH64971" s="31"/>
      <c r="AI64971" s="19"/>
    </row>
    <row r="64972" spans="32:35">
      <c r="AF64972" s="31"/>
      <c r="AG64972" s="31"/>
      <c r="AH64972" s="31"/>
      <c r="AI64972" s="19"/>
    </row>
    <row r="64973" spans="32:35">
      <c r="AF64973" s="31"/>
      <c r="AG64973" s="31"/>
      <c r="AH64973" s="31"/>
      <c r="AI64973" s="19"/>
    </row>
    <row r="64974" spans="32:35">
      <c r="AF64974" s="31"/>
      <c r="AG64974" s="31"/>
      <c r="AH64974" s="31"/>
      <c r="AI64974" s="19"/>
    </row>
    <row r="64975" spans="32:35">
      <c r="AF64975" s="31"/>
      <c r="AG64975" s="31"/>
      <c r="AH64975" s="31"/>
      <c r="AI64975" s="19"/>
    </row>
    <row r="64976" spans="32:35">
      <c r="AF64976" s="31"/>
      <c r="AG64976" s="31"/>
      <c r="AH64976" s="31"/>
      <c r="AI64976" s="19"/>
    </row>
    <row r="64977" spans="32:35">
      <c r="AF64977" s="31"/>
      <c r="AG64977" s="31"/>
      <c r="AH64977" s="31"/>
      <c r="AI64977" s="19"/>
    </row>
    <row r="64978" spans="32:35">
      <c r="AF64978" s="31"/>
      <c r="AG64978" s="31"/>
      <c r="AH64978" s="31"/>
      <c r="AI64978" s="19"/>
    </row>
    <row r="64979" spans="32:35">
      <c r="AF64979" s="31"/>
      <c r="AG64979" s="31"/>
      <c r="AH64979" s="31"/>
      <c r="AI64979" s="19"/>
    </row>
    <row r="64980" spans="32:35">
      <c r="AF64980" s="31"/>
      <c r="AG64980" s="31"/>
      <c r="AH64980" s="31"/>
      <c r="AI64980" s="19"/>
    </row>
    <row r="64981" spans="32:35">
      <c r="AF64981" s="31"/>
      <c r="AG64981" s="31"/>
      <c r="AH64981" s="31"/>
      <c r="AI64981" s="19"/>
    </row>
    <row r="64982" spans="32:35" ht="15">
      <c r="AF64982" s="88"/>
      <c r="AG64982" s="88"/>
      <c r="AH64982" s="88"/>
      <c r="AI64982" s="21"/>
    </row>
    <row r="64983" spans="32:35">
      <c r="AF64983" s="43"/>
      <c r="AG64983" s="43"/>
      <c r="AH64983" s="43"/>
      <c r="AI64983" s="5"/>
    </row>
    <row r="64984" spans="32:35" ht="15" thickBot="1">
      <c r="AF64984" s="89"/>
      <c r="AG64984" s="89"/>
      <c r="AH64984" s="89"/>
      <c r="AI64984" s="3"/>
    </row>
    <row r="64985" spans="32:35">
      <c r="AF64985" s="31"/>
      <c r="AG64985" s="31"/>
      <c r="AH64985" s="31"/>
      <c r="AI64985" s="18"/>
    </row>
    <row r="64986" spans="32:35">
      <c r="AF64986" s="31"/>
      <c r="AG64986" s="31"/>
      <c r="AH64986" s="31"/>
      <c r="AI64986" s="19"/>
    </row>
    <row r="64987" spans="32:35">
      <c r="AF64987" s="31"/>
      <c r="AG64987" s="31"/>
      <c r="AH64987" s="31"/>
      <c r="AI64987" s="19"/>
    </row>
    <row r="64988" spans="32:35">
      <c r="AF64988" s="31"/>
      <c r="AG64988" s="31"/>
      <c r="AH64988" s="31"/>
      <c r="AI64988" s="19"/>
    </row>
    <row r="64989" spans="32:35">
      <c r="AF64989" s="31"/>
      <c r="AG64989" s="31"/>
      <c r="AH64989" s="31"/>
      <c r="AI64989" s="19"/>
    </row>
    <row r="64990" spans="32:35">
      <c r="AF64990" s="31"/>
      <c r="AG64990" s="31"/>
      <c r="AH64990" s="31"/>
      <c r="AI64990" s="19"/>
    </row>
    <row r="64991" spans="32:35">
      <c r="AF64991" s="31"/>
      <c r="AG64991" s="31"/>
      <c r="AH64991" s="31"/>
      <c r="AI64991" s="19"/>
    </row>
    <row r="64992" spans="32:35">
      <c r="AF64992" s="31"/>
      <c r="AG64992" s="31"/>
      <c r="AH64992" s="31"/>
      <c r="AI64992" s="19"/>
    </row>
    <row r="64993" spans="32:35">
      <c r="AF64993" s="31"/>
      <c r="AG64993" s="31"/>
      <c r="AH64993" s="31"/>
      <c r="AI64993" s="19"/>
    </row>
    <row r="64994" spans="32:35">
      <c r="AF64994" s="31"/>
      <c r="AG64994" s="31"/>
      <c r="AH64994" s="31"/>
      <c r="AI64994" s="19"/>
    </row>
    <row r="64995" spans="32:35">
      <c r="AF64995" s="31"/>
      <c r="AG64995" s="31"/>
      <c r="AH64995" s="31"/>
      <c r="AI64995" s="19"/>
    </row>
    <row r="64996" spans="32:35">
      <c r="AF64996" s="31"/>
      <c r="AG64996" s="31"/>
      <c r="AH64996" s="31"/>
      <c r="AI64996" s="19"/>
    </row>
    <row r="64997" spans="32:35">
      <c r="AF64997" s="31"/>
      <c r="AG64997" s="31"/>
      <c r="AH64997" s="31"/>
      <c r="AI64997" s="19"/>
    </row>
    <row r="64998" spans="32:35">
      <c r="AF64998" s="31"/>
      <c r="AG64998" s="31"/>
      <c r="AH64998" s="31"/>
      <c r="AI64998" s="19"/>
    </row>
    <row r="64999" spans="32:35">
      <c r="AF64999" s="31"/>
      <c r="AG64999" s="31"/>
      <c r="AH64999" s="31"/>
      <c r="AI64999" s="19"/>
    </row>
    <row r="65000" spans="32:35">
      <c r="AF65000" s="31"/>
      <c r="AG65000" s="31"/>
      <c r="AH65000" s="31"/>
      <c r="AI65000" s="19"/>
    </row>
    <row r="65001" spans="32:35">
      <c r="AF65001" s="31"/>
      <c r="AG65001" s="31"/>
      <c r="AH65001" s="31"/>
      <c r="AI65001" s="19"/>
    </row>
    <row r="65002" spans="32:35">
      <c r="AF65002" s="31"/>
      <c r="AG65002" s="31"/>
      <c r="AH65002" s="31"/>
      <c r="AI65002" s="19"/>
    </row>
    <row r="65003" spans="32:35">
      <c r="AF65003" s="31"/>
      <c r="AG65003" s="31"/>
      <c r="AH65003" s="31"/>
      <c r="AI65003" s="19"/>
    </row>
    <row r="65004" spans="32:35">
      <c r="AF65004" s="31"/>
      <c r="AG65004" s="31"/>
      <c r="AH65004" s="31"/>
      <c r="AI65004" s="19"/>
    </row>
    <row r="65005" spans="32:35">
      <c r="AF65005" s="31"/>
      <c r="AG65005" s="31"/>
      <c r="AH65005" s="31"/>
      <c r="AI65005" s="19"/>
    </row>
    <row r="65006" spans="32:35">
      <c r="AF65006" s="31"/>
      <c r="AG65006" s="31"/>
      <c r="AH65006" s="31"/>
      <c r="AI65006" s="19"/>
    </row>
    <row r="65007" spans="32:35">
      <c r="AF65007" s="31"/>
      <c r="AG65007" s="31"/>
      <c r="AH65007" s="31"/>
      <c r="AI65007" s="19"/>
    </row>
    <row r="65008" spans="32:35">
      <c r="AF65008" s="31"/>
      <c r="AG65008" s="31"/>
      <c r="AH65008" s="31"/>
      <c r="AI65008" s="19"/>
    </row>
    <row r="65009" spans="32:35">
      <c r="AF65009" s="31"/>
      <c r="AG65009" s="31"/>
      <c r="AH65009" s="31"/>
      <c r="AI65009" s="19"/>
    </row>
    <row r="65010" spans="32:35">
      <c r="AF65010" s="31"/>
      <c r="AG65010" s="31"/>
      <c r="AH65010" s="31"/>
      <c r="AI65010" s="19"/>
    </row>
    <row r="65011" spans="32:35">
      <c r="AF65011" s="31"/>
      <c r="AG65011" s="31"/>
      <c r="AH65011" s="31"/>
      <c r="AI65011" s="19"/>
    </row>
    <row r="65012" spans="32:35">
      <c r="AF65012" s="31"/>
      <c r="AG65012" s="31"/>
      <c r="AH65012" s="31"/>
      <c r="AI65012" s="19"/>
    </row>
    <row r="65013" spans="32:35" ht="15">
      <c r="AF65013" s="88"/>
      <c r="AG65013" s="88"/>
      <c r="AH65013" s="88"/>
      <c r="AI65013" s="21"/>
    </row>
    <row r="65014" spans="32:35">
      <c r="AF65014" s="43"/>
      <c r="AG65014" s="43"/>
      <c r="AH65014" s="43"/>
      <c r="AI65014" s="5"/>
    </row>
    <row r="65015" spans="32:35" ht="15" thickBot="1">
      <c r="AF65015" s="89"/>
      <c r="AG65015" s="89"/>
      <c r="AH65015" s="89"/>
      <c r="AI65015" s="3"/>
    </row>
    <row r="65016" spans="32:35">
      <c r="AF65016" s="31"/>
      <c r="AG65016" s="31"/>
      <c r="AH65016" s="31"/>
      <c r="AI65016" s="18"/>
    </row>
    <row r="65017" spans="32:35">
      <c r="AF65017" s="31"/>
      <c r="AG65017" s="31"/>
      <c r="AH65017" s="31"/>
      <c r="AI65017" s="19"/>
    </row>
    <row r="65018" spans="32:35">
      <c r="AF65018" s="31"/>
      <c r="AG65018" s="31"/>
      <c r="AH65018" s="31"/>
      <c r="AI65018" s="19"/>
    </row>
    <row r="65019" spans="32:35">
      <c r="AF65019" s="31"/>
      <c r="AG65019" s="31"/>
      <c r="AH65019" s="31"/>
      <c r="AI65019" s="19"/>
    </row>
    <row r="65020" spans="32:35">
      <c r="AF65020" s="31"/>
      <c r="AG65020" s="31"/>
      <c r="AH65020" s="31"/>
      <c r="AI65020" s="19"/>
    </row>
    <row r="65021" spans="32:35">
      <c r="AF65021" s="31"/>
      <c r="AG65021" s="31"/>
      <c r="AH65021" s="31"/>
      <c r="AI65021" s="19"/>
    </row>
    <row r="65022" spans="32:35">
      <c r="AF65022" s="31"/>
      <c r="AG65022" s="31"/>
      <c r="AH65022" s="31"/>
      <c r="AI65022" s="19"/>
    </row>
    <row r="65023" spans="32:35">
      <c r="AF65023" s="31"/>
      <c r="AG65023" s="31"/>
      <c r="AH65023" s="31"/>
      <c r="AI65023" s="19"/>
    </row>
    <row r="65024" spans="32:35">
      <c r="AF65024" s="31"/>
      <c r="AG65024" s="31"/>
      <c r="AH65024" s="31"/>
      <c r="AI65024" s="19"/>
    </row>
    <row r="65025" spans="32:35">
      <c r="AF65025" s="31"/>
      <c r="AG65025" s="31"/>
      <c r="AH65025" s="31"/>
      <c r="AI65025" s="19"/>
    </row>
    <row r="65026" spans="32:35">
      <c r="AF65026" s="31"/>
      <c r="AG65026" s="31"/>
      <c r="AH65026" s="31"/>
      <c r="AI65026" s="19"/>
    </row>
    <row r="65027" spans="32:35">
      <c r="AF65027" s="31"/>
      <c r="AG65027" s="31"/>
      <c r="AH65027" s="31"/>
      <c r="AI65027" s="19"/>
    </row>
    <row r="65028" spans="32:35">
      <c r="AF65028" s="31"/>
      <c r="AG65028" s="31"/>
      <c r="AH65028" s="31"/>
      <c r="AI65028" s="19"/>
    </row>
    <row r="65029" spans="32:35">
      <c r="AF65029" s="31"/>
      <c r="AG65029" s="31"/>
      <c r="AH65029" s="31"/>
      <c r="AI65029" s="19"/>
    </row>
    <row r="65030" spans="32:35">
      <c r="AF65030" s="31"/>
      <c r="AG65030" s="31"/>
      <c r="AH65030" s="31"/>
      <c r="AI65030" s="19"/>
    </row>
    <row r="65031" spans="32:35">
      <c r="AF65031" s="31"/>
      <c r="AG65031" s="31"/>
      <c r="AH65031" s="31"/>
      <c r="AI65031" s="19"/>
    </row>
    <row r="65032" spans="32:35">
      <c r="AF65032" s="31"/>
      <c r="AG65032" s="31"/>
      <c r="AH65032" s="31"/>
      <c r="AI65032" s="19"/>
    </row>
    <row r="65033" spans="32:35">
      <c r="AF65033" s="31"/>
      <c r="AG65033" s="31"/>
      <c r="AH65033" s="31"/>
      <c r="AI65033" s="19"/>
    </row>
    <row r="65034" spans="32:35">
      <c r="AF65034" s="31"/>
      <c r="AG65034" s="31"/>
      <c r="AH65034" s="31"/>
      <c r="AI65034" s="19"/>
    </row>
    <row r="65035" spans="32:35">
      <c r="AF65035" s="31"/>
      <c r="AG65035" s="31"/>
      <c r="AH65035" s="31"/>
      <c r="AI65035" s="19"/>
    </row>
    <row r="65036" spans="32:35">
      <c r="AF65036" s="31"/>
      <c r="AG65036" s="31"/>
      <c r="AH65036" s="31"/>
      <c r="AI65036" s="19"/>
    </row>
    <row r="65037" spans="32:35">
      <c r="AF65037" s="31"/>
      <c r="AG65037" s="31"/>
      <c r="AH65037" s="31"/>
      <c r="AI65037" s="19"/>
    </row>
    <row r="65038" spans="32:35">
      <c r="AF65038" s="31"/>
      <c r="AG65038" s="31"/>
      <c r="AH65038" s="31"/>
      <c r="AI65038" s="19"/>
    </row>
    <row r="65039" spans="32:35">
      <c r="AF65039" s="31"/>
      <c r="AG65039" s="31"/>
      <c r="AH65039" s="31"/>
      <c r="AI65039" s="19"/>
    </row>
    <row r="65040" spans="32:35">
      <c r="AF65040" s="31"/>
      <c r="AG65040" s="31"/>
      <c r="AH65040" s="31"/>
      <c r="AI65040" s="19"/>
    </row>
    <row r="65041" spans="32:35">
      <c r="AF65041" s="31"/>
      <c r="AG65041" s="31"/>
      <c r="AH65041" s="31"/>
      <c r="AI65041" s="19"/>
    </row>
    <row r="65042" spans="32:35">
      <c r="AF65042" s="31"/>
      <c r="AG65042" s="31"/>
      <c r="AH65042" s="31"/>
      <c r="AI65042" s="19"/>
    </row>
    <row r="65043" spans="32:35">
      <c r="AF65043" s="31"/>
      <c r="AG65043" s="31"/>
      <c r="AH65043" s="31"/>
      <c r="AI65043" s="19"/>
    </row>
    <row r="65044" spans="32:35" ht="15">
      <c r="AF65044" s="88"/>
      <c r="AG65044" s="88"/>
      <c r="AH65044" s="88"/>
      <c r="AI65044" s="21"/>
    </row>
    <row r="65045" spans="32:35">
      <c r="AF65045" s="43"/>
      <c r="AG65045" s="43"/>
      <c r="AH65045" s="43"/>
      <c r="AI65045" s="5"/>
    </row>
    <row r="65046" spans="32:35" ht="15" thickBot="1">
      <c r="AF65046" s="89"/>
      <c r="AG65046" s="89"/>
      <c r="AH65046" s="89"/>
      <c r="AI65046" s="3"/>
    </row>
    <row r="65047" spans="32:35">
      <c r="AF65047" s="31"/>
      <c r="AG65047" s="31"/>
      <c r="AH65047" s="31"/>
      <c r="AI65047" s="18"/>
    </row>
    <row r="65048" spans="32:35">
      <c r="AF65048" s="31"/>
      <c r="AG65048" s="31"/>
      <c r="AH65048" s="31"/>
      <c r="AI65048" s="19"/>
    </row>
    <row r="65049" spans="32:35">
      <c r="AF65049" s="31"/>
      <c r="AG65049" s="31"/>
      <c r="AH65049" s="31"/>
      <c r="AI65049" s="19"/>
    </row>
    <row r="65050" spans="32:35">
      <c r="AF65050" s="31"/>
      <c r="AG65050" s="31"/>
      <c r="AH65050" s="31"/>
      <c r="AI65050" s="19"/>
    </row>
    <row r="65051" spans="32:35">
      <c r="AF65051" s="31"/>
      <c r="AG65051" s="31"/>
      <c r="AH65051" s="31"/>
      <c r="AI65051" s="19"/>
    </row>
    <row r="65052" spans="32:35">
      <c r="AF65052" s="31"/>
      <c r="AG65052" s="31"/>
      <c r="AH65052" s="31"/>
      <c r="AI65052" s="19"/>
    </row>
    <row r="65053" spans="32:35">
      <c r="AF65053" s="31"/>
      <c r="AG65053" s="31"/>
      <c r="AH65053" s="31"/>
      <c r="AI65053" s="19"/>
    </row>
    <row r="65054" spans="32:35">
      <c r="AF65054" s="31"/>
      <c r="AG65054" s="31"/>
      <c r="AH65054" s="31"/>
      <c r="AI65054" s="19"/>
    </row>
    <row r="65055" spans="32:35">
      <c r="AF65055" s="31"/>
      <c r="AG65055" s="31"/>
      <c r="AH65055" s="31"/>
      <c r="AI65055" s="19"/>
    </row>
    <row r="65056" spans="32:35">
      <c r="AF65056" s="31"/>
      <c r="AG65056" s="31"/>
      <c r="AH65056" s="31"/>
      <c r="AI65056" s="19"/>
    </row>
    <row r="65057" spans="32:35">
      <c r="AF65057" s="31"/>
      <c r="AG65057" s="31"/>
      <c r="AH65057" s="31"/>
      <c r="AI65057" s="19"/>
    </row>
    <row r="65058" spans="32:35">
      <c r="AF65058" s="31"/>
      <c r="AG65058" s="31"/>
      <c r="AH65058" s="31"/>
      <c r="AI65058" s="19"/>
    </row>
    <row r="65059" spans="32:35">
      <c r="AF65059" s="31"/>
      <c r="AG65059" s="31"/>
      <c r="AH65059" s="31"/>
      <c r="AI65059" s="19"/>
    </row>
    <row r="65060" spans="32:35">
      <c r="AF65060" s="31"/>
      <c r="AG65060" s="31"/>
      <c r="AH65060" s="31"/>
      <c r="AI65060" s="19"/>
    </row>
    <row r="65061" spans="32:35">
      <c r="AF65061" s="31"/>
      <c r="AG65061" s="31"/>
      <c r="AH65061" s="31"/>
      <c r="AI65061" s="19"/>
    </row>
    <row r="65062" spans="32:35">
      <c r="AF65062" s="31"/>
      <c r="AG65062" s="31"/>
      <c r="AH65062" s="31"/>
      <c r="AI65062" s="19"/>
    </row>
    <row r="65063" spans="32:35">
      <c r="AF65063" s="31"/>
      <c r="AG65063" s="31"/>
      <c r="AH65063" s="31"/>
      <c r="AI65063" s="19"/>
    </row>
    <row r="65064" spans="32:35">
      <c r="AF65064" s="31"/>
      <c r="AG65064" s="31"/>
      <c r="AH65064" s="31"/>
      <c r="AI65064" s="19"/>
    </row>
    <row r="65065" spans="32:35">
      <c r="AF65065" s="31"/>
      <c r="AG65065" s="31"/>
      <c r="AH65065" s="31"/>
      <c r="AI65065" s="19"/>
    </row>
    <row r="65066" spans="32:35">
      <c r="AF65066" s="31"/>
      <c r="AG65066" s="31"/>
      <c r="AH65066" s="31"/>
      <c r="AI65066" s="19"/>
    </row>
    <row r="65067" spans="32:35">
      <c r="AF65067" s="31"/>
      <c r="AG65067" s="31"/>
      <c r="AH65067" s="31"/>
      <c r="AI65067" s="19"/>
    </row>
    <row r="65068" spans="32:35">
      <c r="AF65068" s="31"/>
      <c r="AG65068" s="31"/>
      <c r="AH65068" s="31"/>
      <c r="AI65068" s="19"/>
    </row>
    <row r="65069" spans="32:35">
      <c r="AF65069" s="31"/>
      <c r="AG65069" s="31"/>
      <c r="AH65069" s="31"/>
      <c r="AI65069" s="19"/>
    </row>
    <row r="65070" spans="32:35">
      <c r="AF65070" s="31"/>
      <c r="AG65070" s="31"/>
      <c r="AH65070" s="31"/>
      <c r="AI65070" s="19"/>
    </row>
    <row r="65071" spans="32:35">
      <c r="AF65071" s="31"/>
      <c r="AG65071" s="31"/>
      <c r="AH65071" s="31"/>
      <c r="AI65071" s="19"/>
    </row>
    <row r="65072" spans="32:35">
      <c r="AF65072" s="31"/>
      <c r="AG65072" s="31"/>
      <c r="AH65072" s="31"/>
      <c r="AI65072" s="19"/>
    </row>
    <row r="65073" spans="32:35">
      <c r="AF65073" s="31"/>
      <c r="AG65073" s="31"/>
      <c r="AH65073" s="31"/>
      <c r="AI65073" s="19"/>
    </row>
    <row r="65074" spans="32:35">
      <c r="AF65074" s="31"/>
      <c r="AG65074" s="31"/>
      <c r="AH65074" s="31"/>
      <c r="AI65074" s="19"/>
    </row>
    <row r="65075" spans="32:35" ht="15">
      <c r="AF65075" s="88"/>
      <c r="AG65075" s="88"/>
      <c r="AH65075" s="88"/>
      <c r="AI65075" s="21"/>
    </row>
    <row r="65076" spans="32:35">
      <c r="AF65076" s="43"/>
      <c r="AG65076" s="43"/>
      <c r="AH65076" s="43"/>
      <c r="AI65076" s="5"/>
    </row>
    <row r="65077" spans="32:35" ht="15" thickBot="1">
      <c r="AF65077" s="89"/>
      <c r="AG65077" s="89"/>
      <c r="AH65077" s="89"/>
      <c r="AI65077" s="3"/>
    </row>
    <row r="65078" spans="32:35">
      <c r="AF65078" s="31"/>
      <c r="AG65078" s="31"/>
      <c r="AH65078" s="31"/>
      <c r="AI65078" s="18"/>
    </row>
    <row r="65079" spans="32:35">
      <c r="AF65079" s="31"/>
      <c r="AG65079" s="31"/>
      <c r="AH65079" s="31"/>
      <c r="AI65079" s="19"/>
    </row>
    <row r="65080" spans="32:35">
      <c r="AF65080" s="31"/>
      <c r="AG65080" s="31"/>
      <c r="AH65080" s="31"/>
      <c r="AI65080" s="19"/>
    </row>
    <row r="65081" spans="32:35">
      <c r="AF65081" s="31"/>
      <c r="AG65081" s="31"/>
      <c r="AH65081" s="31"/>
      <c r="AI65081" s="19"/>
    </row>
    <row r="65082" spans="32:35">
      <c r="AF65082" s="31"/>
      <c r="AG65082" s="31"/>
      <c r="AH65082" s="31"/>
      <c r="AI65082" s="19"/>
    </row>
    <row r="65083" spans="32:35">
      <c r="AF65083" s="31"/>
      <c r="AG65083" s="31"/>
      <c r="AH65083" s="31"/>
      <c r="AI65083" s="19"/>
    </row>
    <row r="65084" spans="32:35">
      <c r="AF65084" s="31"/>
      <c r="AG65084" s="31"/>
      <c r="AH65084" s="31"/>
      <c r="AI65084" s="19"/>
    </row>
    <row r="65085" spans="32:35">
      <c r="AF65085" s="31"/>
      <c r="AG65085" s="31"/>
      <c r="AH65085" s="31"/>
      <c r="AI65085" s="19"/>
    </row>
    <row r="65086" spans="32:35">
      <c r="AF65086" s="31"/>
      <c r="AG65086" s="31"/>
      <c r="AH65086" s="31"/>
      <c r="AI65086" s="19"/>
    </row>
    <row r="65087" spans="32:35">
      <c r="AF65087" s="31"/>
      <c r="AG65087" s="31"/>
      <c r="AH65087" s="31"/>
      <c r="AI65087" s="19"/>
    </row>
    <row r="65088" spans="32:35">
      <c r="AF65088" s="31"/>
      <c r="AG65088" s="31"/>
      <c r="AH65088" s="31"/>
      <c r="AI65088" s="19"/>
    </row>
    <row r="65089" spans="32:35">
      <c r="AF65089" s="31"/>
      <c r="AG65089" s="31"/>
      <c r="AH65089" s="31"/>
      <c r="AI65089" s="19"/>
    </row>
    <row r="65090" spans="32:35">
      <c r="AF65090" s="31"/>
      <c r="AG65090" s="31"/>
      <c r="AH65090" s="31"/>
      <c r="AI65090" s="19"/>
    </row>
    <row r="65091" spans="32:35">
      <c r="AF65091" s="31"/>
      <c r="AG65091" s="31"/>
      <c r="AH65091" s="31"/>
      <c r="AI65091" s="19"/>
    </row>
    <row r="65092" spans="32:35">
      <c r="AF65092" s="31"/>
      <c r="AG65092" s="31"/>
      <c r="AH65092" s="31"/>
      <c r="AI65092" s="19"/>
    </row>
    <row r="65093" spans="32:35">
      <c r="AF65093" s="31"/>
      <c r="AG65093" s="31"/>
      <c r="AH65093" s="31"/>
      <c r="AI65093" s="19"/>
    </row>
    <row r="65094" spans="32:35">
      <c r="AF65094" s="31"/>
      <c r="AG65094" s="31"/>
      <c r="AH65094" s="31"/>
      <c r="AI65094" s="19"/>
    </row>
    <row r="65095" spans="32:35">
      <c r="AF65095" s="31"/>
      <c r="AG65095" s="31"/>
      <c r="AH65095" s="31"/>
      <c r="AI65095" s="19"/>
    </row>
    <row r="65096" spans="32:35">
      <c r="AF65096" s="31"/>
      <c r="AG65096" s="31"/>
      <c r="AH65096" s="31"/>
      <c r="AI65096" s="19"/>
    </row>
    <row r="65097" spans="32:35">
      <c r="AF65097" s="31"/>
      <c r="AG65097" s="31"/>
      <c r="AH65097" s="31"/>
      <c r="AI65097" s="19"/>
    </row>
    <row r="65098" spans="32:35">
      <c r="AF65098" s="31"/>
      <c r="AG65098" s="31"/>
      <c r="AH65098" s="31"/>
      <c r="AI65098" s="19"/>
    </row>
    <row r="65099" spans="32:35">
      <c r="AF65099" s="31"/>
      <c r="AG65099" s="31"/>
      <c r="AH65099" s="31"/>
      <c r="AI65099" s="19"/>
    </row>
    <row r="65100" spans="32:35">
      <c r="AF65100" s="31"/>
      <c r="AG65100" s="31"/>
      <c r="AH65100" s="31"/>
      <c r="AI65100" s="19"/>
    </row>
    <row r="65101" spans="32:35">
      <c r="AF65101" s="31"/>
      <c r="AG65101" s="31"/>
      <c r="AH65101" s="31"/>
      <c r="AI65101" s="19"/>
    </row>
    <row r="65102" spans="32:35">
      <c r="AF65102" s="31"/>
      <c r="AG65102" s="31"/>
      <c r="AH65102" s="31"/>
      <c r="AI65102" s="19"/>
    </row>
    <row r="65103" spans="32:35">
      <c r="AF65103" s="31"/>
      <c r="AG65103" s="31"/>
      <c r="AH65103" s="31"/>
      <c r="AI65103" s="19"/>
    </row>
    <row r="65104" spans="32:35">
      <c r="AF65104" s="31"/>
      <c r="AG65104" s="31"/>
      <c r="AH65104" s="31"/>
      <c r="AI65104" s="19"/>
    </row>
    <row r="65105" spans="32:35">
      <c r="AF65105" s="31"/>
      <c r="AG65105" s="31"/>
      <c r="AH65105" s="31"/>
      <c r="AI65105" s="19"/>
    </row>
    <row r="65106" spans="32:35" ht="15">
      <c r="AF65106" s="88"/>
      <c r="AG65106" s="88"/>
      <c r="AH65106" s="88"/>
      <c r="AI65106" s="21"/>
    </row>
    <row r="65107" spans="32:35">
      <c r="AF65107" s="43"/>
      <c r="AG65107" s="43"/>
      <c r="AH65107" s="43"/>
      <c r="AI65107" s="5"/>
    </row>
    <row r="65108" spans="32:35" ht="15" thickBot="1">
      <c r="AF65108" s="89"/>
      <c r="AG65108" s="89"/>
      <c r="AH65108" s="89"/>
      <c r="AI65108" s="3"/>
    </row>
    <row r="65109" spans="32:35">
      <c r="AF65109" s="31"/>
      <c r="AG65109" s="31"/>
      <c r="AH65109" s="31"/>
      <c r="AI65109" s="18"/>
    </row>
    <row r="65110" spans="32:35">
      <c r="AF65110" s="31"/>
      <c r="AG65110" s="31"/>
      <c r="AH65110" s="31"/>
      <c r="AI65110" s="19"/>
    </row>
    <row r="65111" spans="32:35">
      <c r="AF65111" s="31"/>
      <c r="AG65111" s="31"/>
      <c r="AH65111" s="31"/>
      <c r="AI65111" s="19"/>
    </row>
    <row r="65112" spans="32:35">
      <c r="AF65112" s="31"/>
      <c r="AG65112" s="31"/>
      <c r="AH65112" s="31"/>
      <c r="AI65112" s="19"/>
    </row>
    <row r="65113" spans="32:35">
      <c r="AF65113" s="31"/>
      <c r="AG65113" s="31"/>
      <c r="AH65113" s="31"/>
      <c r="AI65113" s="19"/>
    </row>
    <row r="65114" spans="32:35">
      <c r="AF65114" s="31"/>
      <c r="AG65114" s="31"/>
      <c r="AH65114" s="31"/>
      <c r="AI65114" s="19"/>
    </row>
    <row r="65115" spans="32:35">
      <c r="AF65115" s="31"/>
      <c r="AG65115" s="31"/>
      <c r="AH65115" s="31"/>
      <c r="AI65115" s="19"/>
    </row>
    <row r="65116" spans="32:35">
      <c r="AF65116" s="31"/>
      <c r="AG65116" s="31"/>
      <c r="AH65116" s="31"/>
      <c r="AI65116" s="19"/>
    </row>
    <row r="65117" spans="32:35">
      <c r="AF65117" s="31"/>
      <c r="AG65117" s="31"/>
      <c r="AH65117" s="31"/>
      <c r="AI65117" s="19"/>
    </row>
    <row r="65118" spans="32:35">
      <c r="AF65118" s="31"/>
      <c r="AG65118" s="31"/>
      <c r="AH65118" s="31"/>
      <c r="AI65118" s="19"/>
    </row>
    <row r="65119" spans="32:35">
      <c r="AF65119" s="31"/>
      <c r="AG65119" s="31"/>
      <c r="AH65119" s="31"/>
      <c r="AI65119" s="19"/>
    </row>
    <row r="65120" spans="32:35">
      <c r="AF65120" s="31"/>
      <c r="AG65120" s="31"/>
      <c r="AH65120" s="31"/>
      <c r="AI65120" s="19"/>
    </row>
    <row r="65121" spans="32:35">
      <c r="AF65121" s="31"/>
      <c r="AG65121" s="31"/>
      <c r="AH65121" s="31"/>
      <c r="AI65121" s="19"/>
    </row>
    <row r="65122" spans="32:35">
      <c r="AF65122" s="31"/>
      <c r="AG65122" s="31"/>
      <c r="AH65122" s="31"/>
      <c r="AI65122" s="19"/>
    </row>
    <row r="65123" spans="32:35">
      <c r="AF65123" s="31"/>
      <c r="AG65123" s="31"/>
      <c r="AH65123" s="31"/>
      <c r="AI65123" s="19"/>
    </row>
    <row r="65124" spans="32:35">
      <c r="AF65124" s="31"/>
      <c r="AG65124" s="31"/>
      <c r="AH65124" s="31"/>
      <c r="AI65124" s="19"/>
    </row>
    <row r="65125" spans="32:35">
      <c r="AF65125" s="31"/>
      <c r="AG65125" s="31"/>
      <c r="AH65125" s="31"/>
      <c r="AI65125" s="19"/>
    </row>
    <row r="65126" spans="32:35">
      <c r="AF65126" s="31"/>
      <c r="AG65126" s="31"/>
      <c r="AH65126" s="31"/>
      <c r="AI65126" s="19"/>
    </row>
    <row r="65127" spans="32:35">
      <c r="AF65127" s="31"/>
      <c r="AG65127" s="31"/>
      <c r="AH65127" s="31"/>
      <c r="AI65127" s="19"/>
    </row>
    <row r="65128" spans="32:35">
      <c r="AF65128" s="31"/>
      <c r="AG65128" s="31"/>
      <c r="AH65128" s="31"/>
      <c r="AI65128" s="19"/>
    </row>
    <row r="65129" spans="32:35">
      <c r="AF65129" s="31"/>
      <c r="AG65129" s="31"/>
      <c r="AH65129" s="31"/>
      <c r="AI65129" s="19"/>
    </row>
    <row r="65130" spans="32:35">
      <c r="AF65130" s="31"/>
      <c r="AG65130" s="31"/>
      <c r="AH65130" s="31"/>
      <c r="AI65130" s="19"/>
    </row>
    <row r="65131" spans="32:35">
      <c r="AF65131" s="31"/>
      <c r="AG65131" s="31"/>
      <c r="AH65131" s="31"/>
      <c r="AI65131" s="19"/>
    </row>
    <row r="65132" spans="32:35">
      <c r="AF65132" s="31"/>
      <c r="AG65132" s="31"/>
      <c r="AH65132" s="31"/>
      <c r="AI65132" s="19"/>
    </row>
    <row r="65133" spans="32:35">
      <c r="AF65133" s="31"/>
      <c r="AG65133" s="31"/>
      <c r="AH65133" s="31"/>
      <c r="AI65133" s="19"/>
    </row>
    <row r="65134" spans="32:35">
      <c r="AF65134" s="31"/>
      <c r="AG65134" s="31"/>
      <c r="AH65134" s="31"/>
      <c r="AI65134" s="19"/>
    </row>
    <row r="65135" spans="32:35">
      <c r="AF65135" s="31"/>
      <c r="AG65135" s="31"/>
      <c r="AH65135" s="31"/>
      <c r="AI65135" s="19"/>
    </row>
    <row r="65136" spans="32:35">
      <c r="AF65136" s="31"/>
      <c r="AG65136" s="31"/>
      <c r="AH65136" s="31"/>
      <c r="AI65136" s="19"/>
    </row>
    <row r="65137" spans="32:35" ht="15">
      <c r="AF65137" s="88"/>
      <c r="AG65137" s="88"/>
      <c r="AH65137" s="88"/>
      <c r="AI65137" s="21"/>
    </row>
    <row r="65138" spans="32:35">
      <c r="AF65138" s="43"/>
      <c r="AG65138" s="43"/>
      <c r="AH65138" s="43"/>
      <c r="AI65138" s="5"/>
    </row>
    <row r="65139" spans="32:35" ht="15" thickBot="1">
      <c r="AF65139" s="89"/>
      <c r="AG65139" s="89"/>
      <c r="AH65139" s="89"/>
      <c r="AI65139" s="3"/>
    </row>
    <row r="65140" spans="32:35">
      <c r="AF65140" s="31"/>
      <c r="AG65140" s="31"/>
      <c r="AH65140" s="31"/>
      <c r="AI65140" s="18"/>
    </row>
    <row r="65141" spans="32:35">
      <c r="AF65141" s="31"/>
      <c r="AG65141" s="31"/>
      <c r="AH65141" s="31"/>
      <c r="AI65141" s="19"/>
    </row>
    <row r="65142" spans="32:35">
      <c r="AF65142" s="31"/>
      <c r="AG65142" s="31"/>
      <c r="AH65142" s="31"/>
      <c r="AI65142" s="19"/>
    </row>
    <row r="65143" spans="32:35">
      <c r="AF65143" s="31"/>
      <c r="AG65143" s="31"/>
      <c r="AH65143" s="31"/>
      <c r="AI65143" s="19"/>
    </row>
    <row r="65144" spans="32:35">
      <c r="AF65144" s="31"/>
      <c r="AG65144" s="31"/>
      <c r="AH65144" s="31"/>
      <c r="AI65144" s="19"/>
    </row>
    <row r="65145" spans="32:35">
      <c r="AF65145" s="31"/>
      <c r="AG65145" s="31"/>
      <c r="AH65145" s="31"/>
      <c r="AI65145" s="19"/>
    </row>
    <row r="65146" spans="32:35">
      <c r="AF65146" s="31"/>
      <c r="AG65146" s="31"/>
      <c r="AH65146" s="31"/>
      <c r="AI65146" s="19"/>
    </row>
    <row r="65147" spans="32:35">
      <c r="AF65147" s="31"/>
      <c r="AG65147" s="31"/>
      <c r="AH65147" s="31"/>
      <c r="AI65147" s="19"/>
    </row>
    <row r="65148" spans="32:35">
      <c r="AF65148" s="31"/>
      <c r="AG65148" s="31"/>
      <c r="AH65148" s="31"/>
      <c r="AI65148" s="19"/>
    </row>
    <row r="65149" spans="32:35">
      <c r="AF65149" s="31"/>
      <c r="AG65149" s="31"/>
      <c r="AH65149" s="31"/>
      <c r="AI65149" s="19"/>
    </row>
    <row r="65150" spans="32:35">
      <c r="AF65150" s="31"/>
      <c r="AG65150" s="31"/>
      <c r="AH65150" s="31"/>
      <c r="AI65150" s="19"/>
    </row>
    <row r="65151" spans="32:35">
      <c r="AF65151" s="31"/>
      <c r="AG65151" s="31"/>
      <c r="AH65151" s="31"/>
      <c r="AI65151" s="19"/>
    </row>
    <row r="65152" spans="32:35">
      <c r="AF65152" s="31"/>
      <c r="AG65152" s="31"/>
      <c r="AH65152" s="31"/>
      <c r="AI65152" s="19"/>
    </row>
    <row r="65153" spans="32:35">
      <c r="AF65153" s="31"/>
      <c r="AG65153" s="31"/>
      <c r="AH65153" s="31"/>
      <c r="AI65153" s="19"/>
    </row>
    <row r="65154" spans="32:35">
      <c r="AF65154" s="31"/>
      <c r="AG65154" s="31"/>
      <c r="AH65154" s="31"/>
      <c r="AI65154" s="19"/>
    </row>
    <row r="65155" spans="32:35">
      <c r="AF65155" s="31"/>
      <c r="AG65155" s="31"/>
      <c r="AH65155" s="31"/>
      <c r="AI65155" s="19"/>
    </row>
    <row r="65156" spans="32:35">
      <c r="AF65156" s="31"/>
      <c r="AG65156" s="31"/>
      <c r="AH65156" s="31"/>
      <c r="AI65156" s="19"/>
    </row>
    <row r="65157" spans="32:35">
      <c r="AF65157" s="31"/>
      <c r="AG65157" s="31"/>
      <c r="AH65157" s="31"/>
      <c r="AI65157" s="19"/>
    </row>
    <row r="65158" spans="32:35">
      <c r="AF65158" s="31"/>
      <c r="AG65158" s="31"/>
      <c r="AH65158" s="31"/>
      <c r="AI65158" s="19"/>
    </row>
    <row r="65159" spans="32:35">
      <c r="AF65159" s="31"/>
      <c r="AG65159" s="31"/>
      <c r="AH65159" s="31"/>
      <c r="AI65159" s="19"/>
    </row>
    <row r="65160" spans="32:35">
      <c r="AF65160" s="31"/>
      <c r="AG65160" s="31"/>
      <c r="AH65160" s="31"/>
      <c r="AI65160" s="19"/>
    </row>
    <row r="65161" spans="32:35">
      <c r="AF65161" s="31"/>
      <c r="AG65161" s="31"/>
      <c r="AH65161" s="31"/>
      <c r="AI65161" s="19"/>
    </row>
    <row r="65162" spans="32:35">
      <c r="AF65162" s="31"/>
      <c r="AG65162" s="31"/>
      <c r="AH65162" s="31"/>
      <c r="AI65162" s="19"/>
    </row>
    <row r="65163" spans="32:35">
      <c r="AF65163" s="31"/>
      <c r="AG65163" s="31"/>
      <c r="AH65163" s="31"/>
      <c r="AI65163" s="19"/>
    </row>
    <row r="65164" spans="32:35">
      <c r="AF65164" s="31"/>
      <c r="AG65164" s="31"/>
      <c r="AH65164" s="31"/>
      <c r="AI65164" s="19"/>
    </row>
    <row r="65165" spans="32:35">
      <c r="AF65165" s="31"/>
      <c r="AG65165" s="31"/>
      <c r="AH65165" s="31"/>
      <c r="AI65165" s="19"/>
    </row>
    <row r="65166" spans="32:35">
      <c r="AF65166" s="31"/>
      <c r="AG65166" s="31"/>
      <c r="AH65166" s="31"/>
      <c r="AI65166" s="19"/>
    </row>
    <row r="65167" spans="32:35">
      <c r="AF65167" s="31"/>
      <c r="AG65167" s="31"/>
      <c r="AH65167" s="31"/>
      <c r="AI65167" s="19"/>
    </row>
    <row r="65168" spans="32:35" ht="15">
      <c r="AF65168" s="88"/>
      <c r="AG65168" s="88"/>
      <c r="AH65168" s="88"/>
      <c r="AI65168" s="21"/>
    </row>
    <row r="65169" spans="32:35">
      <c r="AF65169" s="43"/>
      <c r="AG65169" s="43"/>
      <c r="AH65169" s="43"/>
      <c r="AI65169" s="5"/>
    </row>
    <row r="65170" spans="32:35" ht="15" thickBot="1">
      <c r="AF65170" s="89"/>
      <c r="AG65170" s="89"/>
      <c r="AH65170" s="89"/>
      <c r="AI65170" s="3"/>
    </row>
    <row r="65171" spans="32:35">
      <c r="AF65171" s="31"/>
      <c r="AG65171" s="31"/>
      <c r="AH65171" s="31"/>
      <c r="AI65171" s="18"/>
    </row>
    <row r="65172" spans="32:35">
      <c r="AF65172" s="31"/>
      <c r="AG65172" s="31"/>
      <c r="AH65172" s="31"/>
      <c r="AI65172" s="19"/>
    </row>
    <row r="65173" spans="32:35">
      <c r="AF65173" s="31"/>
      <c r="AG65173" s="31"/>
      <c r="AH65173" s="31"/>
      <c r="AI65173" s="19"/>
    </row>
    <row r="65174" spans="32:35">
      <c r="AF65174" s="31"/>
      <c r="AG65174" s="31"/>
      <c r="AH65174" s="31"/>
      <c r="AI65174" s="19"/>
    </row>
    <row r="65175" spans="32:35">
      <c r="AF65175" s="31"/>
      <c r="AG65175" s="31"/>
      <c r="AH65175" s="31"/>
      <c r="AI65175" s="19"/>
    </row>
    <row r="65176" spans="32:35">
      <c r="AF65176" s="31"/>
      <c r="AG65176" s="31"/>
      <c r="AH65176" s="31"/>
      <c r="AI65176" s="19"/>
    </row>
    <row r="65177" spans="32:35">
      <c r="AF65177" s="31"/>
      <c r="AG65177" s="31"/>
      <c r="AH65177" s="31"/>
      <c r="AI65177" s="19"/>
    </row>
    <row r="65178" spans="32:35">
      <c r="AF65178" s="31"/>
      <c r="AG65178" s="31"/>
      <c r="AH65178" s="31"/>
      <c r="AI65178" s="19"/>
    </row>
    <row r="65179" spans="32:35">
      <c r="AF65179" s="31"/>
      <c r="AG65179" s="31"/>
      <c r="AH65179" s="31"/>
      <c r="AI65179" s="19"/>
    </row>
    <row r="65180" spans="32:35">
      <c r="AF65180" s="31"/>
      <c r="AG65180" s="31"/>
      <c r="AH65180" s="31"/>
      <c r="AI65180" s="19"/>
    </row>
    <row r="65181" spans="32:35">
      <c r="AF65181" s="31"/>
      <c r="AG65181" s="31"/>
      <c r="AH65181" s="31"/>
      <c r="AI65181" s="19"/>
    </row>
    <row r="65182" spans="32:35">
      <c r="AF65182" s="31"/>
      <c r="AG65182" s="31"/>
      <c r="AH65182" s="31"/>
      <c r="AI65182" s="19"/>
    </row>
    <row r="65183" spans="32:35">
      <c r="AF65183" s="31"/>
      <c r="AG65183" s="31"/>
      <c r="AH65183" s="31"/>
      <c r="AI65183" s="19"/>
    </row>
    <row r="65184" spans="32:35">
      <c r="AF65184" s="31"/>
      <c r="AG65184" s="31"/>
      <c r="AH65184" s="31"/>
      <c r="AI65184" s="19"/>
    </row>
    <row r="65185" spans="32:35">
      <c r="AF65185" s="31"/>
      <c r="AG65185" s="31"/>
      <c r="AH65185" s="31"/>
      <c r="AI65185" s="19"/>
    </row>
    <row r="65186" spans="32:35">
      <c r="AF65186" s="31"/>
      <c r="AG65186" s="31"/>
      <c r="AH65186" s="31"/>
      <c r="AI65186" s="19"/>
    </row>
    <row r="65187" spans="32:35">
      <c r="AF65187" s="31"/>
      <c r="AG65187" s="31"/>
      <c r="AH65187" s="31"/>
      <c r="AI65187" s="19"/>
    </row>
    <row r="65188" spans="32:35">
      <c r="AF65188" s="31"/>
      <c r="AG65188" s="31"/>
      <c r="AH65188" s="31"/>
      <c r="AI65188" s="19"/>
    </row>
    <row r="65189" spans="32:35">
      <c r="AF65189" s="31"/>
      <c r="AG65189" s="31"/>
      <c r="AH65189" s="31"/>
      <c r="AI65189" s="19"/>
    </row>
    <row r="65190" spans="32:35">
      <c r="AF65190" s="31"/>
      <c r="AG65190" s="31"/>
      <c r="AH65190" s="31"/>
      <c r="AI65190" s="19"/>
    </row>
    <row r="65191" spans="32:35">
      <c r="AF65191" s="31"/>
      <c r="AG65191" s="31"/>
      <c r="AH65191" s="31"/>
      <c r="AI65191" s="19"/>
    </row>
    <row r="65192" spans="32:35">
      <c r="AF65192" s="31"/>
      <c r="AG65192" s="31"/>
      <c r="AH65192" s="31"/>
      <c r="AI65192" s="19"/>
    </row>
    <row r="65193" spans="32:35">
      <c r="AF65193" s="31"/>
      <c r="AG65193" s="31"/>
      <c r="AH65193" s="31"/>
      <c r="AI65193" s="19"/>
    </row>
    <row r="65194" spans="32:35">
      <c r="AF65194" s="31"/>
      <c r="AG65194" s="31"/>
      <c r="AH65194" s="31"/>
      <c r="AI65194" s="19"/>
    </row>
    <row r="65195" spans="32:35">
      <c r="AF65195" s="31"/>
      <c r="AG65195" s="31"/>
      <c r="AH65195" s="31"/>
      <c r="AI65195" s="19"/>
    </row>
    <row r="65196" spans="32:35">
      <c r="AF65196" s="31"/>
      <c r="AG65196" s="31"/>
      <c r="AH65196" s="31"/>
      <c r="AI65196" s="19"/>
    </row>
    <row r="65197" spans="32:35">
      <c r="AF65197" s="31"/>
      <c r="AG65197" s="31"/>
      <c r="AH65197" s="31"/>
      <c r="AI65197" s="19"/>
    </row>
    <row r="65198" spans="32:35">
      <c r="AF65198" s="31"/>
      <c r="AG65198" s="31"/>
      <c r="AH65198" s="31"/>
      <c r="AI65198" s="19"/>
    </row>
    <row r="65199" spans="32:35" ht="15">
      <c r="AF65199" s="88"/>
      <c r="AG65199" s="88"/>
      <c r="AH65199" s="88"/>
      <c r="AI65199" s="21"/>
    </row>
    <row r="65200" spans="32:35">
      <c r="AF65200" s="43"/>
      <c r="AG65200" s="43"/>
      <c r="AH65200" s="43"/>
      <c r="AI65200" s="5"/>
    </row>
    <row r="65201" spans="32:35" ht="15" thickBot="1">
      <c r="AF65201" s="89"/>
      <c r="AG65201" s="89"/>
      <c r="AH65201" s="89"/>
      <c r="AI65201" s="3"/>
    </row>
    <row r="65202" spans="32:35">
      <c r="AF65202" s="31"/>
      <c r="AG65202" s="31"/>
      <c r="AH65202" s="31"/>
      <c r="AI65202" s="18"/>
    </row>
    <row r="65203" spans="32:35">
      <c r="AF65203" s="31"/>
      <c r="AG65203" s="31"/>
      <c r="AH65203" s="31"/>
      <c r="AI65203" s="19"/>
    </row>
    <row r="65204" spans="32:35">
      <c r="AF65204" s="31"/>
      <c r="AG65204" s="31"/>
      <c r="AH65204" s="31"/>
      <c r="AI65204" s="19"/>
    </row>
    <row r="65205" spans="32:35">
      <c r="AF65205" s="31"/>
      <c r="AG65205" s="31"/>
      <c r="AH65205" s="31"/>
      <c r="AI65205" s="19"/>
    </row>
    <row r="65206" spans="32:35">
      <c r="AF65206" s="31"/>
      <c r="AG65206" s="31"/>
      <c r="AH65206" s="31"/>
      <c r="AI65206" s="19"/>
    </row>
    <row r="65207" spans="32:35">
      <c r="AF65207" s="31"/>
      <c r="AG65207" s="31"/>
      <c r="AH65207" s="31"/>
      <c r="AI65207" s="19"/>
    </row>
    <row r="65208" spans="32:35">
      <c r="AF65208" s="31"/>
      <c r="AG65208" s="31"/>
      <c r="AH65208" s="31"/>
      <c r="AI65208" s="19"/>
    </row>
    <row r="65209" spans="32:35">
      <c r="AF65209" s="31"/>
      <c r="AG65209" s="31"/>
      <c r="AH65209" s="31"/>
      <c r="AI65209" s="19"/>
    </row>
    <row r="65210" spans="32:35">
      <c r="AF65210" s="31"/>
      <c r="AG65210" s="31"/>
      <c r="AH65210" s="31"/>
      <c r="AI65210" s="19"/>
    </row>
    <row r="65211" spans="32:35">
      <c r="AF65211" s="31"/>
      <c r="AG65211" s="31"/>
      <c r="AH65211" s="31"/>
      <c r="AI65211" s="19"/>
    </row>
    <row r="65212" spans="32:35">
      <c r="AF65212" s="31"/>
      <c r="AG65212" s="31"/>
      <c r="AH65212" s="31"/>
      <c r="AI65212" s="19"/>
    </row>
    <row r="65213" spans="32:35">
      <c r="AF65213" s="31"/>
      <c r="AG65213" s="31"/>
      <c r="AH65213" s="31"/>
      <c r="AI65213" s="19"/>
    </row>
    <row r="65214" spans="32:35">
      <c r="AF65214" s="31"/>
      <c r="AG65214" s="31"/>
      <c r="AH65214" s="31"/>
      <c r="AI65214" s="19"/>
    </row>
    <row r="65215" spans="32:35">
      <c r="AF65215" s="31"/>
      <c r="AG65215" s="31"/>
      <c r="AH65215" s="31"/>
      <c r="AI65215" s="19"/>
    </row>
    <row r="65216" spans="32:35">
      <c r="AF65216" s="31"/>
      <c r="AG65216" s="31"/>
      <c r="AH65216" s="31"/>
      <c r="AI65216" s="19"/>
    </row>
    <row r="65217" spans="32:35">
      <c r="AF65217" s="31"/>
      <c r="AG65217" s="31"/>
      <c r="AH65217" s="31"/>
      <c r="AI65217" s="19"/>
    </row>
    <row r="65218" spans="32:35">
      <c r="AF65218" s="31"/>
      <c r="AG65218" s="31"/>
      <c r="AH65218" s="31"/>
      <c r="AI65218" s="19"/>
    </row>
    <row r="65219" spans="32:35">
      <c r="AF65219" s="31"/>
      <c r="AG65219" s="31"/>
      <c r="AH65219" s="31"/>
      <c r="AI65219" s="19"/>
    </row>
    <row r="65220" spans="32:35">
      <c r="AF65220" s="31"/>
      <c r="AG65220" s="31"/>
      <c r="AH65220" s="31"/>
      <c r="AI65220" s="19"/>
    </row>
    <row r="65221" spans="32:35">
      <c r="AF65221" s="31"/>
      <c r="AG65221" s="31"/>
      <c r="AH65221" s="31"/>
      <c r="AI65221" s="19"/>
    </row>
    <row r="65222" spans="32:35">
      <c r="AF65222" s="31"/>
      <c r="AG65222" s="31"/>
      <c r="AH65222" s="31"/>
      <c r="AI65222" s="19"/>
    </row>
    <row r="65223" spans="32:35">
      <c r="AF65223" s="31"/>
      <c r="AG65223" s="31"/>
      <c r="AH65223" s="31"/>
      <c r="AI65223" s="19"/>
    </row>
    <row r="65224" spans="32:35">
      <c r="AF65224" s="31"/>
      <c r="AG65224" s="31"/>
      <c r="AH65224" s="31"/>
      <c r="AI65224" s="19"/>
    </row>
    <row r="65225" spans="32:35">
      <c r="AF65225" s="31"/>
      <c r="AG65225" s="31"/>
      <c r="AH65225" s="31"/>
      <c r="AI65225" s="19"/>
    </row>
    <row r="65226" spans="32:35">
      <c r="AF65226" s="31"/>
      <c r="AG65226" s="31"/>
      <c r="AH65226" s="31"/>
      <c r="AI65226" s="19"/>
    </row>
    <row r="65227" spans="32:35">
      <c r="AF65227" s="31"/>
      <c r="AG65227" s="31"/>
      <c r="AH65227" s="31"/>
      <c r="AI65227" s="19"/>
    </row>
    <row r="65228" spans="32:35">
      <c r="AF65228" s="31"/>
      <c r="AG65228" s="31"/>
      <c r="AH65228" s="31"/>
      <c r="AI65228" s="19"/>
    </row>
    <row r="65229" spans="32:35">
      <c r="AF65229" s="31"/>
      <c r="AG65229" s="31"/>
      <c r="AH65229" s="31"/>
      <c r="AI65229" s="19"/>
    </row>
    <row r="65230" spans="32:35" ht="15">
      <c r="AF65230" s="88"/>
      <c r="AG65230" s="88"/>
      <c r="AH65230" s="88"/>
      <c r="AI65230" s="21"/>
    </row>
    <row r="65231" spans="32:35">
      <c r="AF65231" s="43"/>
      <c r="AG65231" s="43"/>
      <c r="AH65231" s="43"/>
      <c r="AI65231" s="5"/>
    </row>
    <row r="65232" spans="32:35" ht="15" thickBot="1">
      <c r="AF65232" s="89"/>
      <c r="AG65232" s="89"/>
      <c r="AH65232" s="89"/>
      <c r="AI65232" s="3"/>
    </row>
    <row r="65233" spans="32:35">
      <c r="AF65233" s="31"/>
      <c r="AG65233" s="31"/>
      <c r="AH65233" s="31"/>
      <c r="AI65233" s="18"/>
    </row>
    <row r="65234" spans="32:35">
      <c r="AF65234" s="31"/>
      <c r="AG65234" s="31"/>
      <c r="AH65234" s="31"/>
      <c r="AI65234" s="19"/>
    </row>
    <row r="65235" spans="32:35">
      <c r="AF65235" s="31"/>
      <c r="AG65235" s="31"/>
      <c r="AH65235" s="31"/>
      <c r="AI65235" s="19"/>
    </row>
    <row r="65236" spans="32:35">
      <c r="AF65236" s="31"/>
      <c r="AG65236" s="31"/>
      <c r="AH65236" s="31"/>
      <c r="AI65236" s="19"/>
    </row>
    <row r="65237" spans="32:35">
      <c r="AF65237" s="31"/>
      <c r="AG65237" s="31"/>
      <c r="AH65237" s="31"/>
      <c r="AI65237" s="19"/>
    </row>
    <row r="65238" spans="32:35">
      <c r="AF65238" s="31"/>
      <c r="AG65238" s="31"/>
      <c r="AH65238" s="31"/>
      <c r="AI65238" s="19"/>
    </row>
    <row r="65239" spans="32:35">
      <c r="AF65239" s="31"/>
      <c r="AG65239" s="31"/>
      <c r="AH65239" s="31"/>
      <c r="AI65239" s="19"/>
    </row>
    <row r="65240" spans="32:35">
      <c r="AF65240" s="31"/>
      <c r="AG65240" s="31"/>
      <c r="AH65240" s="31"/>
      <c r="AI65240" s="19"/>
    </row>
    <row r="65241" spans="32:35">
      <c r="AF65241" s="31"/>
      <c r="AG65241" s="31"/>
      <c r="AH65241" s="31"/>
      <c r="AI65241" s="19"/>
    </row>
    <row r="65242" spans="32:35">
      <c r="AF65242" s="31"/>
      <c r="AG65242" s="31"/>
      <c r="AH65242" s="31"/>
      <c r="AI65242" s="19"/>
    </row>
    <row r="65243" spans="32:35">
      <c r="AF65243" s="31"/>
      <c r="AG65243" s="31"/>
      <c r="AH65243" s="31"/>
      <c r="AI65243" s="19"/>
    </row>
    <row r="65244" spans="32:35">
      <c r="AF65244" s="31"/>
      <c r="AG65244" s="31"/>
      <c r="AH65244" s="31"/>
      <c r="AI65244" s="19"/>
    </row>
    <row r="65245" spans="32:35">
      <c r="AF65245" s="31"/>
      <c r="AG65245" s="31"/>
      <c r="AH65245" s="31"/>
      <c r="AI65245" s="19"/>
    </row>
    <row r="65246" spans="32:35">
      <c r="AF65246" s="31"/>
      <c r="AG65246" s="31"/>
      <c r="AH65246" s="31"/>
      <c r="AI65246" s="19"/>
    </row>
    <row r="65247" spans="32:35">
      <c r="AF65247" s="31"/>
      <c r="AG65247" s="31"/>
      <c r="AH65247" s="31"/>
      <c r="AI65247" s="19"/>
    </row>
    <row r="65248" spans="32:35">
      <c r="AF65248" s="31"/>
      <c r="AG65248" s="31"/>
      <c r="AH65248" s="31"/>
      <c r="AI65248" s="19"/>
    </row>
    <row r="65249" spans="32:35">
      <c r="AF65249" s="31"/>
      <c r="AG65249" s="31"/>
      <c r="AH65249" s="31"/>
      <c r="AI65249" s="19"/>
    </row>
    <row r="65250" spans="32:35">
      <c r="AF65250" s="31"/>
      <c r="AG65250" s="31"/>
      <c r="AH65250" s="31"/>
      <c r="AI65250" s="19"/>
    </row>
    <row r="65251" spans="32:35">
      <c r="AF65251" s="31"/>
      <c r="AG65251" s="31"/>
      <c r="AH65251" s="31"/>
      <c r="AI65251" s="19"/>
    </row>
    <row r="65252" spans="32:35">
      <c r="AF65252" s="31"/>
      <c r="AG65252" s="31"/>
      <c r="AH65252" s="31"/>
      <c r="AI65252" s="19"/>
    </row>
    <row r="65253" spans="32:35">
      <c r="AF65253" s="31"/>
      <c r="AG65253" s="31"/>
      <c r="AH65253" s="31"/>
      <c r="AI65253" s="19"/>
    </row>
    <row r="65254" spans="32:35">
      <c r="AF65254" s="31"/>
      <c r="AG65254" s="31"/>
      <c r="AH65254" s="31"/>
      <c r="AI65254" s="19"/>
    </row>
    <row r="65255" spans="32:35">
      <c r="AF65255" s="31"/>
      <c r="AG65255" s="31"/>
      <c r="AH65255" s="31"/>
      <c r="AI65255" s="19"/>
    </row>
    <row r="65256" spans="32:35">
      <c r="AF65256" s="31"/>
      <c r="AG65256" s="31"/>
      <c r="AH65256" s="31"/>
      <c r="AI65256" s="19"/>
    </row>
    <row r="65257" spans="32:35">
      <c r="AF65257" s="31"/>
      <c r="AG65257" s="31"/>
      <c r="AH65257" s="31"/>
      <c r="AI65257" s="19"/>
    </row>
    <row r="65258" spans="32:35">
      <c r="AF65258" s="31"/>
      <c r="AG65258" s="31"/>
      <c r="AH65258" s="31"/>
      <c r="AI65258" s="19"/>
    </row>
    <row r="65259" spans="32:35">
      <c r="AF65259" s="31"/>
      <c r="AG65259" s="31"/>
      <c r="AH65259" s="31"/>
      <c r="AI65259" s="19"/>
    </row>
    <row r="65260" spans="32:35">
      <c r="AF65260" s="31"/>
      <c r="AG65260" s="31"/>
      <c r="AH65260" s="31"/>
      <c r="AI65260" s="19"/>
    </row>
    <row r="65261" spans="32:35" ht="15">
      <c r="AF65261" s="88"/>
      <c r="AG65261" s="88"/>
      <c r="AH65261" s="88"/>
      <c r="AI65261" s="21"/>
    </row>
    <row r="65262" spans="32:35">
      <c r="AF65262" s="43"/>
      <c r="AG65262" s="43"/>
      <c r="AH65262" s="43"/>
      <c r="AI65262" s="5"/>
    </row>
    <row r="65263" spans="32:35" ht="15" thickBot="1">
      <c r="AF65263" s="89"/>
      <c r="AG65263" s="89"/>
      <c r="AH65263" s="89"/>
      <c r="AI65263" s="3"/>
    </row>
    <row r="65264" spans="32:35">
      <c r="AF65264" s="31"/>
      <c r="AG65264" s="31"/>
      <c r="AH65264" s="31"/>
      <c r="AI65264" s="18"/>
    </row>
    <row r="65265" spans="32:35">
      <c r="AF65265" s="31"/>
      <c r="AG65265" s="31"/>
      <c r="AH65265" s="31"/>
      <c r="AI65265" s="19"/>
    </row>
    <row r="65266" spans="32:35">
      <c r="AF65266" s="31"/>
      <c r="AG65266" s="31"/>
      <c r="AH65266" s="31"/>
      <c r="AI65266" s="19"/>
    </row>
    <row r="65267" spans="32:35">
      <c r="AF65267" s="31"/>
      <c r="AG65267" s="31"/>
      <c r="AH65267" s="31"/>
      <c r="AI65267" s="19"/>
    </row>
    <row r="65268" spans="32:35">
      <c r="AF65268" s="31"/>
      <c r="AG65268" s="31"/>
      <c r="AH65268" s="31"/>
      <c r="AI65268" s="19"/>
    </row>
    <row r="65269" spans="32:35">
      <c r="AF65269" s="31"/>
      <c r="AG65269" s="31"/>
      <c r="AH65269" s="31"/>
      <c r="AI65269" s="19"/>
    </row>
    <row r="65270" spans="32:35">
      <c r="AF65270" s="31"/>
      <c r="AG65270" s="31"/>
      <c r="AH65270" s="31"/>
      <c r="AI65270" s="19"/>
    </row>
    <row r="65271" spans="32:35">
      <c r="AF65271" s="31"/>
      <c r="AG65271" s="31"/>
      <c r="AH65271" s="31"/>
      <c r="AI65271" s="19"/>
    </row>
    <row r="65272" spans="32:35">
      <c r="AF65272" s="31"/>
      <c r="AG65272" s="31"/>
      <c r="AH65272" s="31"/>
      <c r="AI65272" s="19"/>
    </row>
    <row r="65273" spans="32:35">
      <c r="AF65273" s="31"/>
      <c r="AG65273" s="31"/>
      <c r="AH65273" s="31"/>
      <c r="AI65273" s="19"/>
    </row>
    <row r="65274" spans="32:35">
      <c r="AF65274" s="31"/>
      <c r="AG65274" s="31"/>
      <c r="AH65274" s="31"/>
      <c r="AI65274" s="19"/>
    </row>
    <row r="65275" spans="32:35">
      <c r="AF65275" s="31"/>
      <c r="AG65275" s="31"/>
      <c r="AH65275" s="31"/>
      <c r="AI65275" s="19"/>
    </row>
    <row r="65276" spans="32:35">
      <c r="AF65276" s="31"/>
      <c r="AG65276" s="31"/>
      <c r="AH65276" s="31"/>
      <c r="AI65276" s="19"/>
    </row>
    <row r="65277" spans="32:35">
      <c r="AF65277" s="31"/>
      <c r="AG65277" s="31"/>
      <c r="AH65277" s="31"/>
      <c r="AI65277" s="19"/>
    </row>
    <row r="65278" spans="32:35">
      <c r="AF65278" s="31"/>
      <c r="AG65278" s="31"/>
      <c r="AH65278" s="31"/>
      <c r="AI65278" s="19"/>
    </row>
    <row r="65279" spans="32:35">
      <c r="AF65279" s="31"/>
      <c r="AG65279" s="31"/>
      <c r="AH65279" s="31"/>
      <c r="AI65279" s="19"/>
    </row>
    <row r="65280" spans="32:35">
      <c r="AF65280" s="31"/>
      <c r="AG65280" s="31"/>
      <c r="AH65280" s="31"/>
      <c r="AI65280" s="19"/>
    </row>
    <row r="65281" spans="32:35">
      <c r="AF65281" s="31"/>
      <c r="AG65281" s="31"/>
      <c r="AH65281" s="31"/>
      <c r="AI65281" s="19"/>
    </row>
    <row r="65282" spans="32:35">
      <c r="AF65282" s="31"/>
      <c r="AG65282" s="31"/>
      <c r="AH65282" s="31"/>
      <c r="AI65282" s="19"/>
    </row>
    <row r="65283" spans="32:35">
      <c r="AF65283" s="31"/>
      <c r="AG65283" s="31"/>
      <c r="AH65283" s="31"/>
      <c r="AI65283" s="19"/>
    </row>
    <row r="65284" spans="32:35">
      <c r="AF65284" s="31"/>
      <c r="AG65284" s="31"/>
      <c r="AH65284" s="31"/>
      <c r="AI65284" s="19"/>
    </row>
    <row r="65285" spans="32:35">
      <c r="AF65285" s="31"/>
      <c r="AG65285" s="31"/>
      <c r="AH65285" s="31"/>
      <c r="AI65285" s="19"/>
    </row>
    <row r="65286" spans="32:35">
      <c r="AF65286" s="31"/>
      <c r="AG65286" s="31"/>
      <c r="AH65286" s="31"/>
      <c r="AI65286" s="19"/>
    </row>
    <row r="65287" spans="32:35">
      <c r="AF65287" s="31"/>
      <c r="AG65287" s="31"/>
      <c r="AH65287" s="31"/>
      <c r="AI65287" s="19"/>
    </row>
    <row r="65288" spans="32:35">
      <c r="AF65288" s="31"/>
      <c r="AG65288" s="31"/>
      <c r="AH65288" s="31"/>
      <c r="AI65288" s="19"/>
    </row>
    <row r="65289" spans="32:35">
      <c r="AF65289" s="31"/>
      <c r="AG65289" s="31"/>
      <c r="AH65289" s="31"/>
      <c r="AI65289" s="19"/>
    </row>
    <row r="65290" spans="32:35">
      <c r="AF65290" s="31"/>
      <c r="AG65290" s="31"/>
      <c r="AH65290" s="31"/>
      <c r="AI65290" s="19"/>
    </row>
    <row r="65291" spans="32:35">
      <c r="AF65291" s="31"/>
      <c r="AG65291" s="31"/>
      <c r="AH65291" s="31"/>
      <c r="AI65291" s="19"/>
    </row>
    <row r="65292" spans="32:35" ht="15">
      <c r="AF65292" s="88"/>
      <c r="AG65292" s="88"/>
      <c r="AH65292" s="88"/>
      <c r="AI65292" s="21"/>
    </row>
    <row r="65293" spans="32:35">
      <c r="AF65293" s="43"/>
      <c r="AG65293" s="43"/>
      <c r="AH65293" s="43"/>
      <c r="AI65293" s="5"/>
    </row>
    <row r="65294" spans="32:35" ht="15" thickBot="1">
      <c r="AF65294" s="89"/>
      <c r="AG65294" s="89"/>
      <c r="AH65294" s="89"/>
      <c r="AI65294" s="3"/>
    </row>
    <row r="65295" spans="32:35">
      <c r="AF65295" s="31"/>
      <c r="AG65295" s="31"/>
      <c r="AH65295" s="31"/>
      <c r="AI65295" s="18"/>
    </row>
    <row r="65296" spans="32:35">
      <c r="AF65296" s="31"/>
      <c r="AG65296" s="31"/>
      <c r="AH65296" s="31"/>
      <c r="AI65296" s="19"/>
    </row>
    <row r="65297" spans="32:35">
      <c r="AF65297" s="31"/>
      <c r="AG65297" s="31"/>
      <c r="AH65297" s="31"/>
      <c r="AI65297" s="19"/>
    </row>
    <row r="65298" spans="32:35">
      <c r="AF65298" s="31"/>
      <c r="AG65298" s="31"/>
      <c r="AH65298" s="31"/>
      <c r="AI65298" s="19"/>
    </row>
    <row r="65299" spans="32:35">
      <c r="AF65299" s="31"/>
      <c r="AG65299" s="31"/>
      <c r="AH65299" s="31"/>
      <c r="AI65299" s="19"/>
    </row>
    <row r="65300" spans="32:35">
      <c r="AF65300" s="31"/>
      <c r="AG65300" s="31"/>
      <c r="AH65300" s="31"/>
      <c r="AI65300" s="19"/>
    </row>
    <row r="65301" spans="32:35">
      <c r="AF65301" s="31"/>
      <c r="AG65301" s="31"/>
      <c r="AH65301" s="31"/>
      <c r="AI65301" s="19"/>
    </row>
    <row r="65302" spans="32:35">
      <c r="AF65302" s="31"/>
      <c r="AG65302" s="31"/>
      <c r="AH65302" s="31"/>
      <c r="AI65302" s="19"/>
    </row>
    <row r="65303" spans="32:35">
      <c r="AF65303" s="31"/>
      <c r="AG65303" s="31"/>
      <c r="AH65303" s="31"/>
      <c r="AI65303" s="19"/>
    </row>
    <row r="65304" spans="32:35">
      <c r="AF65304" s="31"/>
      <c r="AG65304" s="31"/>
      <c r="AH65304" s="31"/>
      <c r="AI65304" s="19"/>
    </row>
    <row r="65305" spans="32:35">
      <c r="AF65305" s="31"/>
      <c r="AG65305" s="31"/>
      <c r="AH65305" s="31"/>
      <c r="AI65305" s="19"/>
    </row>
    <row r="65306" spans="32:35">
      <c r="AF65306" s="31"/>
      <c r="AG65306" s="31"/>
      <c r="AH65306" s="31"/>
      <c r="AI65306" s="19"/>
    </row>
    <row r="65307" spans="32:35">
      <c r="AF65307" s="31"/>
      <c r="AG65307" s="31"/>
      <c r="AH65307" s="31"/>
      <c r="AI65307" s="19"/>
    </row>
    <row r="65308" spans="32:35">
      <c r="AF65308" s="31"/>
      <c r="AG65308" s="31"/>
      <c r="AH65308" s="31"/>
      <c r="AI65308" s="19"/>
    </row>
    <row r="65309" spans="32:35">
      <c r="AF65309" s="31"/>
      <c r="AG65309" s="31"/>
      <c r="AH65309" s="31"/>
      <c r="AI65309" s="19"/>
    </row>
    <row r="65310" spans="32:35">
      <c r="AF65310" s="31"/>
      <c r="AG65310" s="31"/>
      <c r="AH65310" s="31"/>
      <c r="AI65310" s="19"/>
    </row>
    <row r="65311" spans="32:35">
      <c r="AF65311" s="31"/>
      <c r="AG65311" s="31"/>
      <c r="AH65311" s="31"/>
      <c r="AI65311" s="19"/>
    </row>
    <row r="65312" spans="32:35">
      <c r="AF65312" s="31"/>
      <c r="AG65312" s="31"/>
      <c r="AH65312" s="31"/>
      <c r="AI65312" s="19"/>
    </row>
    <row r="65313" spans="32:35">
      <c r="AF65313" s="31"/>
      <c r="AG65313" s="31"/>
      <c r="AH65313" s="31"/>
      <c r="AI65313" s="19"/>
    </row>
    <row r="65314" spans="32:35">
      <c r="AF65314" s="31"/>
      <c r="AG65314" s="31"/>
      <c r="AH65314" s="31"/>
      <c r="AI65314" s="19"/>
    </row>
    <row r="65315" spans="32:35">
      <c r="AF65315" s="31"/>
      <c r="AG65315" s="31"/>
      <c r="AH65315" s="31"/>
      <c r="AI65315" s="19"/>
    </row>
    <row r="65316" spans="32:35">
      <c r="AF65316" s="31"/>
      <c r="AG65316" s="31"/>
      <c r="AH65316" s="31"/>
      <c r="AI65316" s="19"/>
    </row>
    <row r="65317" spans="32:35">
      <c r="AF65317" s="31"/>
      <c r="AG65317" s="31"/>
      <c r="AH65317" s="31"/>
      <c r="AI65317" s="19"/>
    </row>
    <row r="65318" spans="32:35">
      <c r="AF65318" s="31"/>
      <c r="AG65318" s="31"/>
      <c r="AH65318" s="31"/>
      <c r="AI65318" s="19"/>
    </row>
    <row r="65319" spans="32:35">
      <c r="AF65319" s="31"/>
      <c r="AG65319" s="31"/>
      <c r="AH65319" s="31"/>
      <c r="AI65319" s="19"/>
    </row>
    <row r="65320" spans="32:35">
      <c r="AF65320" s="31"/>
      <c r="AG65320" s="31"/>
      <c r="AH65320" s="31"/>
      <c r="AI65320" s="19"/>
    </row>
    <row r="65321" spans="32:35">
      <c r="AF65321" s="31"/>
      <c r="AG65321" s="31"/>
      <c r="AH65321" s="31"/>
      <c r="AI65321" s="19"/>
    </row>
    <row r="65322" spans="32:35">
      <c r="AF65322" s="31"/>
      <c r="AG65322" s="31"/>
      <c r="AH65322" s="31"/>
      <c r="AI65322" s="19"/>
    </row>
    <row r="65323" spans="32:35" ht="15">
      <c r="AF65323" s="88"/>
      <c r="AG65323" s="88"/>
      <c r="AH65323" s="88"/>
      <c r="AI65323" s="21"/>
    </row>
    <row r="65324" spans="32:35">
      <c r="AF65324" s="43"/>
      <c r="AG65324" s="43"/>
      <c r="AH65324" s="43"/>
      <c r="AI65324" s="5"/>
    </row>
    <row r="65325" spans="32:35" ht="15" thickBot="1">
      <c r="AF65325" s="89"/>
      <c r="AG65325" s="89"/>
      <c r="AH65325" s="89"/>
      <c r="AI65325" s="3"/>
    </row>
    <row r="65326" spans="32:35">
      <c r="AF65326" s="31"/>
      <c r="AG65326" s="31"/>
      <c r="AH65326" s="31"/>
      <c r="AI65326" s="18"/>
    </row>
    <row r="65327" spans="32:35">
      <c r="AF65327" s="31"/>
      <c r="AG65327" s="31"/>
      <c r="AH65327" s="31"/>
      <c r="AI65327" s="19"/>
    </row>
    <row r="65328" spans="32:35">
      <c r="AF65328" s="31"/>
      <c r="AG65328" s="31"/>
      <c r="AH65328" s="31"/>
      <c r="AI65328" s="19"/>
    </row>
    <row r="65329" spans="32:35">
      <c r="AF65329" s="31"/>
      <c r="AG65329" s="31"/>
      <c r="AH65329" s="31"/>
      <c r="AI65329" s="19"/>
    </row>
    <row r="65330" spans="32:35">
      <c r="AF65330" s="31"/>
      <c r="AG65330" s="31"/>
      <c r="AH65330" s="31"/>
      <c r="AI65330" s="19"/>
    </row>
    <row r="65331" spans="32:35">
      <c r="AF65331" s="31"/>
      <c r="AG65331" s="31"/>
      <c r="AH65331" s="31"/>
      <c r="AI65331" s="19"/>
    </row>
    <row r="65332" spans="32:35">
      <c r="AF65332" s="31"/>
      <c r="AG65332" s="31"/>
      <c r="AH65332" s="31"/>
      <c r="AI65332" s="19"/>
    </row>
    <row r="65333" spans="32:35">
      <c r="AF65333" s="31"/>
      <c r="AG65333" s="31"/>
      <c r="AH65333" s="31"/>
      <c r="AI65333" s="19"/>
    </row>
    <row r="65334" spans="32:35">
      <c r="AF65334" s="31"/>
      <c r="AG65334" s="31"/>
      <c r="AH65334" s="31"/>
      <c r="AI65334" s="19"/>
    </row>
    <row r="65335" spans="32:35">
      <c r="AF65335" s="31"/>
      <c r="AG65335" s="31"/>
      <c r="AH65335" s="31"/>
      <c r="AI65335" s="19"/>
    </row>
    <row r="65336" spans="32:35">
      <c r="AF65336" s="31"/>
      <c r="AG65336" s="31"/>
      <c r="AH65336" s="31"/>
      <c r="AI65336" s="19"/>
    </row>
    <row r="65337" spans="32:35">
      <c r="AF65337" s="31"/>
      <c r="AG65337" s="31"/>
      <c r="AH65337" s="31"/>
      <c r="AI65337" s="19"/>
    </row>
    <row r="65338" spans="32:35">
      <c r="AF65338" s="31"/>
      <c r="AG65338" s="31"/>
      <c r="AH65338" s="31"/>
      <c r="AI65338" s="19"/>
    </row>
    <row r="65339" spans="32:35">
      <c r="AF65339" s="31"/>
      <c r="AG65339" s="31"/>
      <c r="AH65339" s="31"/>
      <c r="AI65339" s="19"/>
    </row>
    <row r="65340" spans="32:35">
      <c r="AF65340" s="31"/>
      <c r="AG65340" s="31"/>
      <c r="AH65340" s="31"/>
      <c r="AI65340" s="19"/>
    </row>
    <row r="65341" spans="32:35">
      <c r="AF65341" s="31"/>
      <c r="AG65341" s="31"/>
      <c r="AH65341" s="31"/>
      <c r="AI65341" s="19"/>
    </row>
    <row r="65342" spans="32:35">
      <c r="AF65342" s="31"/>
      <c r="AG65342" s="31"/>
      <c r="AH65342" s="31"/>
      <c r="AI65342" s="19"/>
    </row>
    <row r="65343" spans="32:35">
      <c r="AF65343" s="31"/>
      <c r="AG65343" s="31"/>
      <c r="AH65343" s="31"/>
      <c r="AI65343" s="19"/>
    </row>
    <row r="65344" spans="32:35">
      <c r="AF65344" s="31"/>
      <c r="AG65344" s="31"/>
      <c r="AH65344" s="31"/>
      <c r="AI65344" s="19"/>
    </row>
    <row r="65345" spans="32:35">
      <c r="AF65345" s="31"/>
      <c r="AG65345" s="31"/>
      <c r="AH65345" s="31"/>
      <c r="AI65345" s="19"/>
    </row>
    <row r="65346" spans="32:35">
      <c r="AF65346" s="31"/>
      <c r="AG65346" s="31"/>
      <c r="AH65346" s="31"/>
      <c r="AI65346" s="19"/>
    </row>
    <row r="65347" spans="32:35">
      <c r="AF65347" s="31"/>
      <c r="AG65347" s="31"/>
      <c r="AH65347" s="31"/>
      <c r="AI65347" s="19"/>
    </row>
    <row r="65348" spans="32:35">
      <c r="AF65348" s="31"/>
      <c r="AG65348" s="31"/>
      <c r="AH65348" s="31"/>
      <c r="AI65348" s="19"/>
    </row>
    <row r="65349" spans="32:35">
      <c r="AF65349" s="31"/>
      <c r="AG65349" s="31"/>
      <c r="AH65349" s="31"/>
      <c r="AI65349" s="19"/>
    </row>
    <row r="65350" spans="32:35">
      <c r="AF65350" s="31"/>
      <c r="AG65350" s="31"/>
      <c r="AH65350" s="31"/>
      <c r="AI65350" s="19"/>
    </row>
    <row r="65351" spans="32:35">
      <c r="AF65351" s="31"/>
      <c r="AG65351" s="31"/>
      <c r="AH65351" s="31"/>
      <c r="AI65351" s="19"/>
    </row>
    <row r="65352" spans="32:35">
      <c r="AF65352" s="31"/>
      <c r="AG65352" s="31"/>
      <c r="AH65352" s="31"/>
      <c r="AI65352" s="19"/>
    </row>
    <row r="65353" spans="32:35">
      <c r="AF65353" s="31"/>
      <c r="AG65353" s="31"/>
      <c r="AH65353" s="31"/>
      <c r="AI65353" s="19"/>
    </row>
    <row r="65354" spans="32:35" ht="15">
      <c r="AF65354" s="88"/>
      <c r="AG65354" s="88"/>
      <c r="AH65354" s="88"/>
      <c r="AI65354" s="21"/>
    </row>
    <row r="65355" spans="32:35">
      <c r="AF65355" s="43"/>
      <c r="AG65355" s="43"/>
      <c r="AH65355" s="43"/>
      <c r="AI65355" s="5"/>
    </row>
    <row r="65356" spans="32:35" ht="15" thickBot="1">
      <c r="AF65356" s="89"/>
      <c r="AG65356" s="89"/>
      <c r="AH65356" s="89"/>
      <c r="AI65356" s="3"/>
    </row>
    <row r="65357" spans="32:35">
      <c r="AF65357" s="31"/>
      <c r="AG65357" s="31"/>
      <c r="AH65357" s="31"/>
      <c r="AI65357" s="18"/>
    </row>
    <row r="65358" spans="32:35">
      <c r="AF65358" s="31"/>
      <c r="AG65358" s="31"/>
      <c r="AH65358" s="31"/>
      <c r="AI65358" s="19"/>
    </row>
    <row r="65359" spans="32:35">
      <c r="AF65359" s="31"/>
      <c r="AG65359" s="31"/>
      <c r="AH65359" s="31"/>
      <c r="AI65359" s="19"/>
    </row>
    <row r="65360" spans="32:35">
      <c r="AF65360" s="31"/>
      <c r="AG65360" s="31"/>
      <c r="AH65360" s="31"/>
      <c r="AI65360" s="19"/>
    </row>
    <row r="65361" spans="32:35">
      <c r="AF65361" s="31"/>
      <c r="AG65361" s="31"/>
      <c r="AH65361" s="31"/>
      <c r="AI65361" s="19"/>
    </row>
    <row r="65362" spans="32:35">
      <c r="AF65362" s="31"/>
      <c r="AG65362" s="31"/>
      <c r="AH65362" s="31"/>
      <c r="AI65362" s="19"/>
    </row>
    <row r="65363" spans="32:35">
      <c r="AF65363" s="31"/>
      <c r="AG65363" s="31"/>
      <c r="AH65363" s="31"/>
      <c r="AI65363" s="19"/>
    </row>
    <row r="65364" spans="32:35">
      <c r="AF65364" s="31"/>
      <c r="AG65364" s="31"/>
      <c r="AH65364" s="31"/>
      <c r="AI65364" s="19"/>
    </row>
    <row r="65365" spans="32:35">
      <c r="AF65365" s="31"/>
      <c r="AG65365" s="31"/>
      <c r="AH65365" s="31"/>
      <c r="AI65365" s="19"/>
    </row>
    <row r="65366" spans="32:35">
      <c r="AF65366" s="31"/>
      <c r="AG65366" s="31"/>
      <c r="AH65366" s="31"/>
      <c r="AI65366" s="19"/>
    </row>
    <row r="65367" spans="32:35">
      <c r="AF65367" s="31"/>
      <c r="AG65367" s="31"/>
      <c r="AH65367" s="31"/>
      <c r="AI65367" s="19"/>
    </row>
    <row r="65368" spans="32:35">
      <c r="AF65368" s="31"/>
      <c r="AG65368" s="31"/>
      <c r="AH65368" s="31"/>
      <c r="AI65368" s="19"/>
    </row>
    <row r="65369" spans="32:35">
      <c r="AF65369" s="31"/>
      <c r="AG65369" s="31"/>
      <c r="AH65369" s="31"/>
      <c r="AI65369" s="19"/>
    </row>
    <row r="65370" spans="32:35">
      <c r="AF65370" s="31"/>
      <c r="AG65370" s="31"/>
      <c r="AH65370" s="31"/>
      <c r="AI65370" s="19"/>
    </row>
    <row r="65371" spans="32:35">
      <c r="AF65371" s="31"/>
      <c r="AG65371" s="31"/>
      <c r="AH65371" s="31"/>
      <c r="AI65371" s="19"/>
    </row>
    <row r="65372" spans="32:35">
      <c r="AF65372" s="31"/>
      <c r="AG65372" s="31"/>
      <c r="AH65372" s="31"/>
      <c r="AI65372" s="19"/>
    </row>
    <row r="65373" spans="32:35">
      <c r="AF65373" s="31"/>
      <c r="AG65373" s="31"/>
      <c r="AH65373" s="31"/>
      <c r="AI65373" s="19"/>
    </row>
    <row r="65374" spans="32:35">
      <c r="AF65374" s="31"/>
      <c r="AG65374" s="31"/>
      <c r="AH65374" s="31"/>
      <c r="AI65374" s="19"/>
    </row>
    <row r="65375" spans="32:35">
      <c r="AF65375" s="31"/>
      <c r="AG65375" s="31"/>
      <c r="AH65375" s="31"/>
      <c r="AI65375" s="19"/>
    </row>
    <row r="65376" spans="32:35">
      <c r="AF65376" s="31"/>
      <c r="AG65376" s="31"/>
      <c r="AH65376" s="31"/>
      <c r="AI65376" s="19"/>
    </row>
    <row r="65377" spans="32:35">
      <c r="AF65377" s="31"/>
      <c r="AG65377" s="31"/>
      <c r="AH65377" s="31"/>
      <c r="AI65377" s="19"/>
    </row>
    <row r="65378" spans="32:35">
      <c r="AF65378" s="31"/>
      <c r="AG65378" s="31"/>
      <c r="AH65378" s="31"/>
      <c r="AI65378" s="19"/>
    </row>
    <row r="65379" spans="32:35">
      <c r="AF65379" s="31"/>
      <c r="AG65379" s="31"/>
      <c r="AH65379" s="31"/>
      <c r="AI65379" s="19"/>
    </row>
    <row r="65380" spans="32:35">
      <c r="AF65380" s="31"/>
      <c r="AG65380" s="31"/>
      <c r="AH65380" s="31"/>
      <c r="AI65380" s="19"/>
    </row>
    <row r="65381" spans="32:35">
      <c r="AF65381" s="31"/>
      <c r="AG65381" s="31"/>
      <c r="AH65381" s="31"/>
      <c r="AI65381" s="19"/>
    </row>
    <row r="65382" spans="32:35">
      <c r="AF65382" s="31"/>
      <c r="AG65382" s="31"/>
      <c r="AH65382" s="31"/>
      <c r="AI65382" s="19"/>
    </row>
    <row r="65383" spans="32:35">
      <c r="AF65383" s="31"/>
      <c r="AG65383" s="31"/>
      <c r="AH65383" s="31"/>
      <c r="AI65383" s="19"/>
    </row>
    <row r="65384" spans="32:35">
      <c r="AF65384" s="31"/>
      <c r="AG65384" s="31"/>
      <c r="AH65384" s="31"/>
      <c r="AI65384" s="19"/>
    </row>
    <row r="65385" spans="32:35" ht="15">
      <c r="AF65385" s="88"/>
      <c r="AG65385" s="88"/>
      <c r="AH65385" s="88"/>
      <c r="AI65385" s="21"/>
    </row>
    <row r="65386" spans="32:35">
      <c r="AF65386" s="43"/>
      <c r="AG65386" s="43"/>
      <c r="AH65386" s="43"/>
      <c r="AI65386" s="5"/>
    </row>
    <row r="65387" spans="32:35" ht="15" thickBot="1">
      <c r="AF65387" s="89"/>
      <c r="AG65387" s="89"/>
      <c r="AH65387" s="89"/>
      <c r="AI65387" s="3"/>
    </row>
    <row r="65388" spans="32:35">
      <c r="AF65388" s="31"/>
      <c r="AG65388" s="31"/>
      <c r="AH65388" s="31"/>
      <c r="AI65388" s="18"/>
    </row>
    <row r="65389" spans="32:35">
      <c r="AF65389" s="31"/>
      <c r="AG65389" s="31"/>
      <c r="AH65389" s="31"/>
      <c r="AI65389" s="19"/>
    </row>
    <row r="65390" spans="32:35">
      <c r="AF65390" s="31"/>
      <c r="AG65390" s="31"/>
      <c r="AH65390" s="31"/>
      <c r="AI65390" s="19"/>
    </row>
    <row r="65391" spans="32:35">
      <c r="AF65391" s="31"/>
      <c r="AG65391" s="31"/>
      <c r="AH65391" s="31"/>
      <c r="AI65391" s="19"/>
    </row>
    <row r="65392" spans="32:35">
      <c r="AF65392" s="31"/>
      <c r="AG65392" s="31"/>
      <c r="AH65392" s="31"/>
      <c r="AI65392" s="19"/>
    </row>
    <row r="65393" spans="32:35">
      <c r="AF65393" s="31"/>
      <c r="AG65393" s="31"/>
      <c r="AH65393" s="31"/>
      <c r="AI65393" s="19"/>
    </row>
    <row r="65394" spans="32:35">
      <c r="AF65394" s="31"/>
      <c r="AG65394" s="31"/>
      <c r="AH65394" s="31"/>
      <c r="AI65394" s="19"/>
    </row>
    <row r="65395" spans="32:35">
      <c r="AF65395" s="31"/>
      <c r="AG65395" s="31"/>
      <c r="AH65395" s="31"/>
      <c r="AI65395" s="19"/>
    </row>
    <row r="65396" spans="32:35">
      <c r="AF65396" s="31"/>
      <c r="AG65396" s="31"/>
      <c r="AH65396" s="31"/>
      <c r="AI65396" s="19"/>
    </row>
    <row r="65397" spans="32:35">
      <c r="AF65397" s="31"/>
      <c r="AG65397" s="31"/>
      <c r="AH65397" s="31"/>
      <c r="AI65397" s="19"/>
    </row>
    <row r="65398" spans="32:35">
      <c r="AF65398" s="31"/>
      <c r="AG65398" s="31"/>
      <c r="AH65398" s="31"/>
      <c r="AI65398" s="19"/>
    </row>
    <row r="65399" spans="32:35">
      <c r="AF65399" s="31"/>
      <c r="AG65399" s="31"/>
      <c r="AH65399" s="31"/>
      <c r="AI65399" s="19"/>
    </row>
    <row r="65400" spans="32:35">
      <c r="AF65400" s="31"/>
      <c r="AG65400" s="31"/>
      <c r="AH65400" s="31"/>
      <c r="AI65400" s="19"/>
    </row>
    <row r="65401" spans="32:35">
      <c r="AF65401" s="31"/>
      <c r="AG65401" s="31"/>
      <c r="AH65401" s="31"/>
      <c r="AI65401" s="19"/>
    </row>
    <row r="65402" spans="32:35">
      <c r="AF65402" s="31"/>
      <c r="AG65402" s="31"/>
      <c r="AH65402" s="31"/>
      <c r="AI65402" s="19"/>
    </row>
    <row r="65403" spans="32:35">
      <c r="AF65403" s="31"/>
      <c r="AG65403" s="31"/>
      <c r="AH65403" s="31"/>
      <c r="AI65403" s="19"/>
    </row>
    <row r="65404" spans="32:35">
      <c r="AF65404" s="31"/>
      <c r="AG65404" s="31"/>
      <c r="AH65404" s="31"/>
      <c r="AI65404" s="19"/>
    </row>
    <row r="65405" spans="32:35">
      <c r="AF65405" s="31"/>
      <c r="AG65405" s="31"/>
      <c r="AH65405" s="31"/>
      <c r="AI65405" s="19"/>
    </row>
    <row r="65406" spans="32:35">
      <c r="AF65406" s="31"/>
      <c r="AG65406" s="31"/>
      <c r="AH65406" s="31"/>
      <c r="AI65406" s="19"/>
    </row>
    <row r="65407" spans="32:35">
      <c r="AF65407" s="31"/>
      <c r="AG65407" s="31"/>
      <c r="AH65407" s="31"/>
      <c r="AI65407" s="19"/>
    </row>
    <row r="65408" spans="32:35">
      <c r="AF65408" s="31"/>
      <c r="AG65408" s="31"/>
      <c r="AH65408" s="31"/>
      <c r="AI65408" s="19"/>
    </row>
    <row r="65409" spans="32:35">
      <c r="AF65409" s="31"/>
      <c r="AG65409" s="31"/>
      <c r="AH65409" s="31"/>
      <c r="AI65409" s="19"/>
    </row>
    <row r="65410" spans="32:35">
      <c r="AF65410" s="31"/>
      <c r="AG65410" s="31"/>
      <c r="AH65410" s="31"/>
      <c r="AI65410" s="19"/>
    </row>
    <row r="65411" spans="32:35">
      <c r="AF65411" s="31"/>
      <c r="AG65411" s="31"/>
      <c r="AH65411" s="31"/>
      <c r="AI65411" s="19"/>
    </row>
    <row r="65412" spans="32:35">
      <c r="AF65412" s="31"/>
      <c r="AG65412" s="31"/>
      <c r="AH65412" s="31"/>
      <c r="AI65412" s="19"/>
    </row>
    <row r="65413" spans="32:35">
      <c r="AF65413" s="31"/>
      <c r="AG65413" s="31"/>
      <c r="AH65413" s="31"/>
      <c r="AI65413" s="19"/>
    </row>
    <row r="65414" spans="32:35">
      <c r="AF65414" s="31"/>
      <c r="AG65414" s="31"/>
      <c r="AH65414" s="31"/>
      <c r="AI65414" s="19"/>
    </row>
    <row r="65415" spans="32:35">
      <c r="AF65415" s="31"/>
      <c r="AG65415" s="31"/>
      <c r="AH65415" s="31"/>
      <c r="AI65415" s="19"/>
    </row>
    <row r="65416" spans="32:35" ht="15">
      <c r="AF65416" s="88"/>
      <c r="AG65416" s="88"/>
      <c r="AH65416" s="88"/>
      <c r="AI65416" s="21"/>
    </row>
    <row r="65417" spans="32:35">
      <c r="AF65417" s="43"/>
      <c r="AG65417" s="43"/>
      <c r="AH65417" s="43"/>
      <c r="AI65417" s="5"/>
    </row>
    <row r="65418" spans="32:35" ht="15" thickBot="1">
      <c r="AF65418" s="89"/>
      <c r="AG65418" s="89"/>
      <c r="AH65418" s="89"/>
      <c r="AI65418" s="3"/>
    </row>
    <row r="65419" spans="32:35">
      <c r="AF65419" s="31"/>
      <c r="AG65419" s="31"/>
      <c r="AH65419" s="31"/>
      <c r="AI65419" s="18"/>
    </row>
    <row r="65420" spans="32:35">
      <c r="AF65420" s="31"/>
      <c r="AG65420" s="31"/>
      <c r="AH65420" s="31"/>
      <c r="AI65420" s="19"/>
    </row>
    <row r="65421" spans="32:35">
      <c r="AF65421" s="31"/>
      <c r="AG65421" s="31"/>
      <c r="AH65421" s="31"/>
      <c r="AI65421" s="19"/>
    </row>
    <row r="65422" spans="32:35">
      <c r="AF65422" s="31"/>
      <c r="AG65422" s="31"/>
      <c r="AH65422" s="31"/>
      <c r="AI65422" s="19"/>
    </row>
    <row r="65423" spans="32:35">
      <c r="AF65423" s="31"/>
      <c r="AG65423" s="31"/>
      <c r="AH65423" s="31"/>
      <c r="AI65423" s="19"/>
    </row>
    <row r="65424" spans="32:35">
      <c r="AF65424" s="31"/>
      <c r="AG65424" s="31"/>
      <c r="AH65424" s="31"/>
      <c r="AI65424" s="19"/>
    </row>
    <row r="65425" spans="32:35">
      <c r="AF65425" s="31"/>
      <c r="AG65425" s="31"/>
      <c r="AH65425" s="31"/>
      <c r="AI65425" s="19"/>
    </row>
    <row r="65426" spans="32:35">
      <c r="AF65426" s="31"/>
      <c r="AG65426" s="31"/>
      <c r="AH65426" s="31"/>
      <c r="AI65426" s="19"/>
    </row>
    <row r="65427" spans="32:35">
      <c r="AF65427" s="31"/>
      <c r="AG65427" s="31"/>
      <c r="AH65427" s="31"/>
      <c r="AI65427" s="19"/>
    </row>
    <row r="65428" spans="32:35">
      <c r="AF65428" s="31"/>
      <c r="AG65428" s="31"/>
      <c r="AH65428" s="31"/>
      <c r="AI65428" s="19"/>
    </row>
    <row r="65429" spans="32:35">
      <c r="AF65429" s="31"/>
      <c r="AG65429" s="31"/>
      <c r="AH65429" s="31"/>
      <c r="AI65429" s="19"/>
    </row>
    <row r="65430" spans="32:35">
      <c r="AF65430" s="31"/>
      <c r="AG65430" s="31"/>
      <c r="AH65430" s="31"/>
      <c r="AI65430" s="19"/>
    </row>
    <row r="65431" spans="32:35">
      <c r="AF65431" s="31"/>
      <c r="AG65431" s="31"/>
      <c r="AH65431" s="31"/>
      <c r="AI65431" s="19"/>
    </row>
    <row r="65432" spans="32:35">
      <c r="AF65432" s="31"/>
      <c r="AG65432" s="31"/>
      <c r="AH65432" s="31"/>
      <c r="AI65432" s="19"/>
    </row>
    <row r="65433" spans="32:35">
      <c r="AF65433" s="31"/>
      <c r="AG65433" s="31"/>
      <c r="AH65433" s="31"/>
      <c r="AI65433" s="19"/>
    </row>
    <row r="65434" spans="32:35">
      <c r="AF65434" s="31"/>
      <c r="AG65434" s="31"/>
      <c r="AH65434" s="31"/>
      <c r="AI65434" s="19"/>
    </row>
    <row r="65435" spans="32:35">
      <c r="AF65435" s="31"/>
      <c r="AG65435" s="31"/>
      <c r="AH65435" s="31"/>
      <c r="AI65435" s="19"/>
    </row>
    <row r="65436" spans="32:35">
      <c r="AF65436" s="31"/>
      <c r="AG65436" s="31"/>
      <c r="AH65436" s="31"/>
      <c r="AI65436" s="19"/>
    </row>
    <row r="65437" spans="32:35">
      <c r="AF65437" s="31"/>
      <c r="AG65437" s="31"/>
      <c r="AH65437" s="31"/>
      <c r="AI65437" s="19"/>
    </row>
    <row r="65438" spans="32:35">
      <c r="AF65438" s="31"/>
      <c r="AG65438" s="31"/>
      <c r="AH65438" s="31"/>
      <c r="AI65438" s="19"/>
    </row>
    <row r="65439" spans="32:35">
      <c r="AF65439" s="31"/>
      <c r="AG65439" s="31"/>
      <c r="AH65439" s="31"/>
      <c r="AI65439" s="19"/>
    </row>
    <row r="65440" spans="32:35">
      <c r="AF65440" s="31"/>
      <c r="AG65440" s="31"/>
      <c r="AH65440" s="31"/>
      <c r="AI65440" s="19"/>
    </row>
    <row r="65441" spans="32:35">
      <c r="AF65441" s="31"/>
      <c r="AG65441" s="31"/>
      <c r="AH65441" s="31"/>
      <c r="AI65441" s="19"/>
    </row>
    <row r="65442" spans="32:35">
      <c r="AF65442" s="31"/>
      <c r="AG65442" s="31"/>
      <c r="AH65442" s="31"/>
      <c r="AI65442" s="19"/>
    </row>
    <row r="65443" spans="32:35">
      <c r="AF65443" s="31"/>
      <c r="AG65443" s="31"/>
      <c r="AH65443" s="31"/>
      <c r="AI65443" s="19"/>
    </row>
    <row r="65444" spans="32:35">
      <c r="AF65444" s="31"/>
      <c r="AG65444" s="31"/>
      <c r="AH65444" s="31"/>
      <c r="AI65444" s="19"/>
    </row>
    <row r="65445" spans="32:35">
      <c r="AF65445" s="31"/>
      <c r="AG65445" s="31"/>
      <c r="AH65445" s="31"/>
      <c r="AI65445" s="19"/>
    </row>
    <row r="65446" spans="32:35">
      <c r="AF65446" s="31"/>
      <c r="AG65446" s="31"/>
      <c r="AH65446" s="31"/>
      <c r="AI65446" s="19"/>
    </row>
    <row r="65447" spans="32:35" ht="15">
      <c r="AF65447" s="88"/>
      <c r="AG65447" s="88"/>
      <c r="AH65447" s="88"/>
      <c r="AI65447" s="21"/>
    </row>
    <row r="65448" spans="32:35">
      <c r="AF65448" s="43"/>
      <c r="AG65448" s="43"/>
      <c r="AH65448" s="43"/>
      <c r="AI65448" s="5"/>
    </row>
    <row r="65449" spans="32:35" ht="15" thickBot="1">
      <c r="AF65449" s="89"/>
      <c r="AG65449" s="89"/>
      <c r="AH65449" s="89"/>
      <c r="AI65449" s="3"/>
    </row>
    <row r="65450" spans="32:35">
      <c r="AF65450" s="31"/>
      <c r="AG65450" s="31"/>
      <c r="AH65450" s="31"/>
      <c r="AI65450" s="18"/>
    </row>
    <row r="65451" spans="32:35">
      <c r="AF65451" s="31"/>
      <c r="AG65451" s="31"/>
      <c r="AH65451" s="31"/>
      <c r="AI65451" s="19"/>
    </row>
    <row r="65452" spans="32:35">
      <c r="AF65452" s="31"/>
      <c r="AG65452" s="31"/>
      <c r="AH65452" s="31"/>
      <c r="AI65452" s="19"/>
    </row>
    <row r="65453" spans="32:35">
      <c r="AF65453" s="31"/>
      <c r="AG65453" s="31"/>
      <c r="AH65453" s="31"/>
      <c r="AI65453" s="19"/>
    </row>
    <row r="65454" spans="32:35">
      <c r="AF65454" s="31"/>
      <c r="AG65454" s="31"/>
      <c r="AH65454" s="31"/>
      <c r="AI65454" s="19"/>
    </row>
    <row r="65455" spans="32:35">
      <c r="AF65455" s="31"/>
      <c r="AG65455" s="31"/>
      <c r="AH65455" s="31"/>
      <c r="AI65455" s="19"/>
    </row>
    <row r="65456" spans="32:35">
      <c r="AF65456" s="31"/>
      <c r="AG65456" s="31"/>
      <c r="AH65456" s="31"/>
      <c r="AI65456" s="19"/>
    </row>
    <row r="65457" spans="32:35">
      <c r="AF65457" s="31"/>
      <c r="AG65457" s="31"/>
      <c r="AH65457" s="31"/>
      <c r="AI65457" s="19"/>
    </row>
    <row r="65458" spans="32:35">
      <c r="AF65458" s="31"/>
      <c r="AG65458" s="31"/>
      <c r="AH65458" s="31"/>
      <c r="AI65458" s="19"/>
    </row>
    <row r="65459" spans="32:35">
      <c r="AF65459" s="31"/>
      <c r="AG65459" s="31"/>
      <c r="AH65459" s="31"/>
      <c r="AI65459" s="19"/>
    </row>
    <row r="65460" spans="32:35">
      <c r="AF65460" s="31"/>
      <c r="AG65460" s="31"/>
      <c r="AH65460" s="31"/>
      <c r="AI65460" s="19"/>
    </row>
    <row r="65461" spans="32:35">
      <c r="AF65461" s="31"/>
      <c r="AG65461" s="31"/>
      <c r="AH65461" s="31"/>
      <c r="AI65461" s="19"/>
    </row>
    <row r="65462" spans="32:35">
      <c r="AF65462" s="31"/>
      <c r="AG65462" s="31"/>
      <c r="AH65462" s="31"/>
      <c r="AI65462" s="19"/>
    </row>
    <row r="65463" spans="32:35">
      <c r="AF65463" s="31"/>
      <c r="AG65463" s="31"/>
      <c r="AH65463" s="31"/>
      <c r="AI65463" s="19"/>
    </row>
    <row r="65464" spans="32:35">
      <c r="AF65464" s="31"/>
      <c r="AG65464" s="31"/>
      <c r="AH65464" s="31"/>
      <c r="AI65464" s="19"/>
    </row>
    <row r="65465" spans="32:35">
      <c r="AF65465" s="31"/>
      <c r="AG65465" s="31"/>
      <c r="AH65465" s="31"/>
      <c r="AI65465" s="19"/>
    </row>
    <row r="65466" spans="32:35">
      <c r="AF65466" s="31"/>
      <c r="AG65466" s="31"/>
      <c r="AH65466" s="31"/>
      <c r="AI65466" s="19"/>
    </row>
    <row r="65467" spans="32:35">
      <c r="AF65467" s="31"/>
      <c r="AG65467" s="31"/>
      <c r="AH65467" s="31"/>
      <c r="AI65467" s="19"/>
    </row>
    <row r="65468" spans="32:35">
      <c r="AF65468" s="31"/>
      <c r="AG65468" s="31"/>
      <c r="AH65468" s="31"/>
      <c r="AI65468" s="19"/>
    </row>
    <row r="65469" spans="32:35">
      <c r="AF65469" s="31"/>
      <c r="AG65469" s="31"/>
      <c r="AH65469" s="31"/>
      <c r="AI65469" s="19"/>
    </row>
    <row r="65470" spans="32:35">
      <c r="AF65470" s="31"/>
      <c r="AG65470" s="31"/>
      <c r="AH65470" s="31"/>
      <c r="AI65470" s="19"/>
    </row>
    <row r="65471" spans="32:35">
      <c r="AF65471" s="31"/>
      <c r="AG65471" s="31"/>
      <c r="AH65471" s="31"/>
      <c r="AI65471" s="19"/>
    </row>
    <row r="65472" spans="32:35">
      <c r="AF65472" s="31"/>
      <c r="AG65472" s="31"/>
      <c r="AH65472" s="31"/>
      <c r="AI65472" s="19"/>
    </row>
    <row r="65473" spans="32:35">
      <c r="AF65473" s="31"/>
      <c r="AG65473" s="31"/>
      <c r="AH65473" s="31"/>
      <c r="AI65473" s="19"/>
    </row>
    <row r="65474" spans="32:35">
      <c r="AF65474" s="31"/>
      <c r="AG65474" s="31"/>
      <c r="AH65474" s="31"/>
      <c r="AI65474" s="19"/>
    </row>
    <row r="65475" spans="32:35">
      <c r="AF65475" s="31"/>
      <c r="AG65475" s="31"/>
      <c r="AH65475" s="31"/>
      <c r="AI65475" s="19"/>
    </row>
    <row r="65476" spans="32:35">
      <c r="AF65476" s="31"/>
      <c r="AG65476" s="31"/>
      <c r="AH65476" s="31"/>
      <c r="AI65476" s="19"/>
    </row>
    <row r="65477" spans="32:35">
      <c r="AF65477" s="31"/>
      <c r="AG65477" s="31"/>
      <c r="AH65477" s="31"/>
      <c r="AI65477" s="19"/>
    </row>
    <row r="65478" spans="32:35" ht="15">
      <c r="AF65478" s="88"/>
      <c r="AG65478" s="88"/>
      <c r="AH65478" s="88"/>
      <c r="AI65478" s="21"/>
    </row>
    <row r="65479" spans="32:35">
      <c r="AF65479" s="43"/>
      <c r="AG65479" s="43"/>
      <c r="AH65479" s="43"/>
      <c r="AI65479" s="5"/>
    </row>
    <row r="65480" spans="32:35" ht="15" thickBot="1">
      <c r="AF65480" s="89"/>
      <c r="AG65480" s="89"/>
      <c r="AH65480" s="89"/>
      <c r="AI65480" s="3"/>
    </row>
    <row r="65481" spans="32:35">
      <c r="AF65481" s="31"/>
      <c r="AG65481" s="31"/>
      <c r="AH65481" s="31"/>
      <c r="AI65481" s="18"/>
    </row>
    <row r="65482" spans="32:35">
      <c r="AF65482" s="31"/>
      <c r="AG65482" s="31"/>
      <c r="AH65482" s="31"/>
      <c r="AI65482" s="19"/>
    </row>
    <row r="65483" spans="32:35">
      <c r="AF65483" s="31"/>
      <c r="AG65483" s="31"/>
      <c r="AH65483" s="31"/>
      <c r="AI65483" s="19"/>
    </row>
    <row r="65484" spans="32:35">
      <c r="AF65484" s="31"/>
      <c r="AG65484" s="31"/>
      <c r="AH65484" s="31"/>
      <c r="AI65484" s="19"/>
    </row>
    <row r="65485" spans="32:35">
      <c r="AF65485" s="31"/>
      <c r="AG65485" s="31"/>
      <c r="AH65485" s="31"/>
      <c r="AI65485" s="19"/>
    </row>
    <row r="65486" spans="32:35">
      <c r="AF65486" s="31"/>
      <c r="AG65486" s="31"/>
      <c r="AH65486" s="31"/>
      <c r="AI65486" s="19"/>
    </row>
    <row r="65487" spans="32:35">
      <c r="AF65487" s="31"/>
      <c r="AG65487" s="31"/>
      <c r="AH65487" s="31"/>
      <c r="AI65487" s="19"/>
    </row>
    <row r="65488" spans="32:35">
      <c r="AF65488" s="31"/>
      <c r="AG65488" s="31"/>
      <c r="AH65488" s="31"/>
      <c r="AI65488" s="19"/>
    </row>
    <row r="65489" spans="32:35">
      <c r="AF65489" s="31"/>
      <c r="AG65489" s="31"/>
      <c r="AH65489" s="31"/>
      <c r="AI65489" s="19"/>
    </row>
    <row r="65490" spans="32:35">
      <c r="AF65490" s="31"/>
      <c r="AG65490" s="31"/>
      <c r="AH65490" s="31"/>
      <c r="AI65490" s="19"/>
    </row>
    <row r="65491" spans="32:35">
      <c r="AF65491" s="31"/>
      <c r="AG65491" s="31"/>
      <c r="AH65491" s="31"/>
      <c r="AI65491" s="19"/>
    </row>
    <row r="65492" spans="32:35">
      <c r="AF65492" s="31"/>
      <c r="AG65492" s="31"/>
      <c r="AH65492" s="31"/>
      <c r="AI65492" s="19"/>
    </row>
    <row r="65493" spans="32:35">
      <c r="AF65493" s="31"/>
      <c r="AG65493" s="31"/>
      <c r="AH65493" s="31"/>
      <c r="AI65493" s="19"/>
    </row>
    <row r="65494" spans="32:35">
      <c r="AF65494" s="31"/>
      <c r="AG65494" s="31"/>
      <c r="AH65494" s="31"/>
      <c r="AI65494" s="19"/>
    </row>
    <row r="65495" spans="32:35">
      <c r="AF65495" s="31"/>
      <c r="AG65495" s="31"/>
      <c r="AH65495" s="31"/>
      <c r="AI65495" s="19"/>
    </row>
    <row r="65496" spans="32:35">
      <c r="AF65496" s="31"/>
      <c r="AG65496" s="31"/>
      <c r="AH65496" s="31"/>
      <c r="AI65496" s="19"/>
    </row>
    <row r="65497" spans="32:35">
      <c r="AF65497" s="31"/>
      <c r="AG65497" s="31"/>
      <c r="AH65497" s="31"/>
      <c r="AI65497" s="19"/>
    </row>
    <row r="65498" spans="32:35">
      <c r="AF65498" s="31"/>
      <c r="AG65498" s="31"/>
      <c r="AH65498" s="31"/>
      <c r="AI65498" s="19"/>
    </row>
    <row r="65499" spans="32:35">
      <c r="AF65499" s="31"/>
      <c r="AG65499" s="31"/>
      <c r="AH65499" s="31"/>
      <c r="AI65499" s="19"/>
    </row>
    <row r="65500" spans="32:35">
      <c r="AF65500" s="31"/>
      <c r="AG65500" s="31"/>
      <c r="AH65500" s="31"/>
      <c r="AI65500" s="19"/>
    </row>
    <row r="65501" spans="32:35">
      <c r="AF65501" s="31"/>
      <c r="AG65501" s="31"/>
      <c r="AH65501" s="31"/>
      <c r="AI65501" s="19"/>
    </row>
    <row r="65502" spans="32:35">
      <c r="AF65502" s="31"/>
      <c r="AG65502" s="31"/>
      <c r="AH65502" s="31"/>
      <c r="AI65502" s="19"/>
    </row>
    <row r="65503" spans="32:35">
      <c r="AF65503" s="31"/>
      <c r="AG65503" s="31"/>
      <c r="AH65503" s="31"/>
      <c r="AI65503" s="19"/>
    </row>
    <row r="65504" spans="32:35">
      <c r="AF65504" s="31"/>
      <c r="AG65504" s="31"/>
      <c r="AH65504" s="31"/>
      <c r="AI65504" s="19"/>
    </row>
    <row r="65505" spans="32:35">
      <c r="AF65505" s="31"/>
      <c r="AG65505" s="31"/>
      <c r="AH65505" s="31"/>
      <c r="AI65505" s="19"/>
    </row>
    <row r="65506" spans="32:35">
      <c r="AF65506" s="31"/>
      <c r="AG65506" s="31"/>
      <c r="AH65506" s="31"/>
      <c r="AI65506" s="19"/>
    </row>
    <row r="65507" spans="32:35">
      <c r="AF65507" s="31"/>
      <c r="AG65507" s="31"/>
      <c r="AH65507" s="31"/>
      <c r="AI65507" s="19"/>
    </row>
    <row r="65508" spans="32:35">
      <c r="AF65508" s="31"/>
      <c r="AG65508" s="31"/>
      <c r="AH65508" s="31"/>
      <c r="AI65508" s="19"/>
    </row>
    <row r="65509" spans="32:35" ht="15">
      <c r="AF65509" s="88"/>
      <c r="AG65509" s="88"/>
      <c r="AH65509" s="88"/>
      <c r="AI65509" s="21"/>
    </row>
    <row r="65510" spans="32:35">
      <c r="AF65510" s="43"/>
      <c r="AG65510" s="43"/>
      <c r="AH65510" s="43"/>
      <c r="AI65510" s="5"/>
    </row>
    <row r="65511" spans="32:35" ht="15" thickBot="1">
      <c r="AF65511" s="89"/>
      <c r="AG65511" s="89"/>
      <c r="AH65511" s="89"/>
      <c r="AI65511" s="3"/>
    </row>
    <row r="65512" spans="32:35">
      <c r="AF65512" s="31"/>
      <c r="AG65512" s="31"/>
      <c r="AH65512" s="31"/>
      <c r="AI65512" s="18"/>
    </row>
    <row r="65513" spans="32:35">
      <c r="AF65513" s="31"/>
      <c r="AG65513" s="31"/>
      <c r="AH65513" s="31"/>
      <c r="AI65513" s="19"/>
    </row>
    <row r="65514" spans="32:35">
      <c r="AF65514" s="31"/>
      <c r="AG65514" s="31"/>
      <c r="AH65514" s="31"/>
      <c r="AI65514" s="19"/>
    </row>
    <row r="65515" spans="32:35">
      <c r="AF65515" s="31"/>
      <c r="AG65515" s="31"/>
      <c r="AH65515" s="31"/>
      <c r="AI65515" s="19"/>
    </row>
    <row r="65516" spans="32:35">
      <c r="AF65516" s="31"/>
      <c r="AG65516" s="31"/>
      <c r="AH65516" s="31"/>
      <c r="AI65516" s="19"/>
    </row>
    <row r="65517" spans="32:35">
      <c r="AF65517" s="31"/>
      <c r="AG65517" s="31"/>
      <c r="AH65517" s="31"/>
      <c r="AI65517" s="19"/>
    </row>
    <row r="65518" spans="32:35">
      <c r="AF65518" s="31"/>
      <c r="AG65518" s="31"/>
      <c r="AH65518" s="31"/>
      <c r="AI65518" s="19"/>
    </row>
    <row r="65519" spans="32:35">
      <c r="AF65519" s="31"/>
      <c r="AG65519" s="31"/>
      <c r="AH65519" s="31"/>
      <c r="AI65519" s="19"/>
    </row>
    <row r="65520" spans="32:35">
      <c r="AF65520" s="31"/>
      <c r="AG65520" s="31"/>
      <c r="AH65520" s="31"/>
      <c r="AI65520" s="19"/>
    </row>
    <row r="65521" spans="32:35">
      <c r="AF65521" s="31"/>
      <c r="AG65521" s="31"/>
      <c r="AH65521" s="31"/>
      <c r="AI65521" s="19"/>
    </row>
    <row r="65522" spans="32:35">
      <c r="AF65522" s="31"/>
      <c r="AG65522" s="31"/>
      <c r="AH65522" s="31"/>
      <c r="AI65522" s="19"/>
    </row>
    <row r="65523" spans="32:35">
      <c r="AF65523" s="31"/>
      <c r="AG65523" s="31"/>
      <c r="AH65523" s="31"/>
      <c r="AI65523" s="19"/>
    </row>
    <row r="65524" spans="32:35">
      <c r="AF65524" s="31"/>
      <c r="AG65524" s="31"/>
      <c r="AH65524" s="31"/>
      <c r="AI65524" s="19"/>
    </row>
    <row r="65525" spans="32:35">
      <c r="AF65525" s="31"/>
      <c r="AG65525" s="31"/>
      <c r="AH65525" s="31"/>
      <c r="AI65525" s="19"/>
    </row>
    <row r="65526" spans="32:35">
      <c r="AF65526" s="31"/>
      <c r="AG65526" s="31"/>
      <c r="AH65526" s="31"/>
      <c r="AI65526" s="19"/>
    </row>
    <row r="65527" spans="32:35">
      <c r="AF65527" s="31"/>
      <c r="AG65527" s="31"/>
      <c r="AH65527" s="31"/>
      <c r="AI65527" s="19"/>
    </row>
    <row r="65528" spans="32:35">
      <c r="AF65528" s="31"/>
      <c r="AG65528" s="31"/>
      <c r="AH65528" s="31"/>
      <c r="AI65528" s="19"/>
    </row>
    <row r="65529" spans="32:35">
      <c r="AF65529" s="31"/>
      <c r="AG65529" s="31"/>
      <c r="AH65529" s="31"/>
      <c r="AI65529" s="19"/>
    </row>
    <row r="65530" spans="32:35">
      <c r="AF65530" s="31"/>
      <c r="AG65530" s="31"/>
      <c r="AH65530" s="31"/>
      <c r="AI65530" s="19"/>
    </row>
    <row r="65531" spans="32:35">
      <c r="AF65531" s="31"/>
      <c r="AG65531" s="31"/>
      <c r="AH65531" s="31"/>
      <c r="AI65531" s="19"/>
    </row>
    <row r="65532" spans="32:35">
      <c r="AF65532" s="31"/>
      <c r="AG65532" s="31"/>
      <c r="AH65532" s="31"/>
      <c r="AI65532" s="19"/>
    </row>
    <row r="65533" spans="32:35">
      <c r="AF65533" s="31"/>
      <c r="AG65533" s="31"/>
      <c r="AH65533" s="31"/>
      <c r="AI65533" s="19"/>
    </row>
    <row r="65534" spans="32:35">
      <c r="AF65534" s="31"/>
      <c r="AG65534" s="31"/>
      <c r="AH65534" s="31"/>
      <c r="AI65534" s="19"/>
    </row>
    <row r="65535" spans="32:35">
      <c r="AF65535" s="31"/>
      <c r="AG65535" s="31"/>
      <c r="AH65535" s="31"/>
      <c r="AI65535" s="19"/>
    </row>
    <row r="65536" spans="32:35">
      <c r="AF65536" s="31"/>
      <c r="AG65536" s="31"/>
      <c r="AH65536" s="31"/>
      <c r="AI65536" s="19"/>
    </row>
    <row r="65537" spans="32:35">
      <c r="AF65537" s="31"/>
      <c r="AG65537" s="31"/>
      <c r="AH65537" s="31"/>
      <c r="AI65537" s="19"/>
    </row>
    <row r="65538" spans="32:35">
      <c r="AF65538" s="31"/>
      <c r="AG65538" s="31"/>
      <c r="AH65538" s="31"/>
      <c r="AI65538" s="19"/>
    </row>
    <row r="65539" spans="32:35">
      <c r="AF65539" s="31"/>
      <c r="AG65539" s="31"/>
      <c r="AH65539" s="31"/>
      <c r="AI65539" s="19"/>
    </row>
    <row r="65540" spans="32:35" ht="15">
      <c r="AF65540" s="88"/>
      <c r="AG65540" s="88"/>
      <c r="AH65540" s="88"/>
      <c r="AI65540" s="21"/>
    </row>
    <row r="65541" spans="32:35">
      <c r="AF65541" s="43"/>
      <c r="AG65541" s="43"/>
      <c r="AH65541" s="43"/>
      <c r="AI65541" s="5"/>
    </row>
    <row r="65542" spans="32:35" ht="15" thickBot="1">
      <c r="AF65542" s="89"/>
      <c r="AG65542" s="89"/>
      <c r="AH65542" s="89"/>
      <c r="AI65542" s="3"/>
    </row>
  </sheetData>
  <mergeCells count="7">
    <mergeCell ref="AB2:AE2"/>
    <mergeCell ref="W2:Z2"/>
    <mergeCell ref="A1:P1"/>
    <mergeCell ref="R2:U2"/>
    <mergeCell ref="D2:F2"/>
    <mergeCell ref="H2:K2"/>
    <mergeCell ref="M2:P2"/>
  </mergeCells>
  <phoneticPr fontId="0" type="noConversion"/>
  <pageMargins left="0.26" right="0.16" top="0.28000000000000003" bottom="0.38" header="0.13" footer="0.3"/>
  <pageSetup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I53"/>
  <sheetViews>
    <sheetView topLeftCell="T1" workbookViewId="0">
      <selection activeCell="AB1" sqref="AB1"/>
    </sheetView>
  </sheetViews>
  <sheetFormatPr defaultRowHeight="14.25"/>
  <cols>
    <col min="1" max="1" width="24" style="4" customWidth="1"/>
    <col min="2" max="2" width="0" style="4" hidden="1" customWidth="1"/>
    <col min="3" max="3" width="1.28515625" style="4" hidden="1" customWidth="1"/>
    <col min="4" max="5" width="7" style="4" customWidth="1"/>
    <col min="6" max="6" width="7.42578125" style="4" customWidth="1"/>
    <col min="7" max="7" width="1.5703125" style="4" customWidth="1"/>
    <col min="8" max="8" width="7.42578125" style="4" customWidth="1"/>
    <col min="9" max="10" width="7.28515625" style="4" customWidth="1"/>
    <col min="11" max="11" width="8.85546875" style="4" customWidth="1"/>
    <col min="12" max="12" width="2.140625" style="4" customWidth="1"/>
    <col min="13" max="13" width="7.42578125" style="4" customWidth="1"/>
    <col min="14" max="14" width="7.28515625" style="4" customWidth="1"/>
    <col min="15" max="15" width="7.85546875" style="4" customWidth="1"/>
    <col min="16" max="16" width="8.85546875" style="4" customWidth="1"/>
    <col min="17" max="17" width="1.5703125" style="4" customWidth="1"/>
    <col min="18" max="18" width="7.5703125" style="4" customWidth="1"/>
    <col min="19" max="19" width="7.140625" style="4" customWidth="1"/>
    <col min="20" max="20" width="7.85546875" style="4" customWidth="1"/>
    <col min="21" max="21" width="9" style="4" customWidth="1"/>
    <col min="22" max="22" width="2" style="4" customWidth="1"/>
    <col min="23" max="23" width="10.85546875" style="4" customWidth="1"/>
    <col min="24" max="24" width="7.5703125" style="4" customWidth="1"/>
    <col min="25" max="25" width="7.140625" style="4" customWidth="1"/>
    <col min="26" max="26" width="9.28515625" style="4" customWidth="1"/>
    <col min="27" max="27" width="1.7109375" style="4" customWidth="1"/>
    <col min="28" max="28" width="10.85546875" style="4" customWidth="1"/>
    <col min="29" max="29" width="7.5703125" style="4" customWidth="1"/>
    <col min="30" max="30" width="8" style="4" customWidth="1"/>
    <col min="31" max="31" width="9.28515625" style="4" customWidth="1"/>
    <col min="32" max="32" width="25.7109375" style="4" customWidth="1"/>
    <col min="33" max="34" width="9.140625" style="4"/>
    <col min="35" max="35" width="25.7109375" style="4" customWidth="1"/>
    <col min="36" max="16384" width="9.140625" style="4"/>
  </cols>
  <sheetData>
    <row r="1" spans="1:34" ht="15.75">
      <c r="A1" s="159" t="s">
        <v>118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</row>
    <row r="2" spans="1:34" ht="15">
      <c r="A2" s="24"/>
      <c r="B2" s="25"/>
      <c r="C2" s="25"/>
      <c r="D2" s="148" t="s">
        <v>117</v>
      </c>
      <c r="E2" s="161"/>
      <c r="F2" s="162"/>
      <c r="G2" s="120"/>
      <c r="H2" s="148" t="s">
        <v>127</v>
      </c>
      <c r="I2" s="161"/>
      <c r="J2" s="161"/>
      <c r="K2" s="162"/>
      <c r="L2" s="116"/>
      <c r="M2" s="148" t="s">
        <v>132</v>
      </c>
      <c r="N2" s="149"/>
      <c r="O2" s="149"/>
      <c r="P2" s="150"/>
      <c r="Q2" s="116"/>
      <c r="R2" s="148" t="s">
        <v>137</v>
      </c>
      <c r="S2" s="149"/>
      <c r="T2" s="149"/>
      <c r="U2" s="150"/>
      <c r="V2" s="115"/>
      <c r="W2" s="148" t="s">
        <v>146</v>
      </c>
      <c r="X2" s="149"/>
      <c r="Y2" s="149"/>
      <c r="Z2" s="150"/>
      <c r="AA2" s="130"/>
      <c r="AB2" s="154" t="s">
        <v>154</v>
      </c>
      <c r="AC2" s="163"/>
      <c r="AD2" s="163"/>
      <c r="AE2" s="164"/>
      <c r="AF2" s="108"/>
    </row>
    <row r="3" spans="1:34" ht="30" customHeight="1" thickBot="1">
      <c r="A3" s="33" t="s">
        <v>26</v>
      </c>
      <c r="B3" s="17" t="s">
        <v>1</v>
      </c>
      <c r="C3" s="17" t="s">
        <v>2</v>
      </c>
      <c r="D3" s="26" t="s">
        <v>115</v>
      </c>
      <c r="E3" s="26" t="s">
        <v>113</v>
      </c>
      <c r="F3" s="27" t="s">
        <v>114</v>
      </c>
      <c r="G3" s="27"/>
      <c r="H3" s="26" t="s">
        <v>115</v>
      </c>
      <c r="I3" s="26" t="s">
        <v>113</v>
      </c>
      <c r="J3" s="27" t="s">
        <v>114</v>
      </c>
      <c r="K3" s="27" t="s">
        <v>116</v>
      </c>
      <c r="L3" s="27"/>
      <c r="M3" s="26" t="s">
        <v>115</v>
      </c>
      <c r="N3" s="26" t="s">
        <v>113</v>
      </c>
      <c r="O3" s="27" t="s">
        <v>114</v>
      </c>
      <c r="P3" s="27" t="s">
        <v>116</v>
      </c>
      <c r="Q3" s="27"/>
      <c r="R3" s="26" t="s">
        <v>115</v>
      </c>
      <c r="S3" s="26" t="s">
        <v>113</v>
      </c>
      <c r="T3" s="27" t="s">
        <v>114</v>
      </c>
      <c r="U3" s="27" t="s">
        <v>116</v>
      </c>
      <c r="V3" s="27"/>
      <c r="W3" s="26" t="s">
        <v>115</v>
      </c>
      <c r="X3" s="26" t="s">
        <v>113</v>
      </c>
      <c r="Y3" s="27" t="s">
        <v>114</v>
      </c>
      <c r="Z3" s="27" t="s">
        <v>116</v>
      </c>
      <c r="AA3" s="27"/>
      <c r="AB3" s="26" t="s">
        <v>115</v>
      </c>
      <c r="AC3" s="26" t="s">
        <v>113</v>
      </c>
      <c r="AD3" s="27" t="s">
        <v>114</v>
      </c>
      <c r="AE3" s="27" t="s">
        <v>116</v>
      </c>
      <c r="AF3" s="33" t="s">
        <v>26</v>
      </c>
    </row>
    <row r="4" spans="1:34" ht="15">
      <c r="A4" s="18" t="s">
        <v>150</v>
      </c>
      <c r="B4" s="28"/>
      <c r="C4" s="6"/>
      <c r="D4" s="6"/>
      <c r="E4" s="6"/>
      <c r="F4" s="7"/>
      <c r="G4" s="7"/>
      <c r="H4" s="6"/>
      <c r="I4" s="6"/>
      <c r="J4" s="7"/>
      <c r="K4" s="29"/>
      <c r="L4" s="71"/>
      <c r="M4" s="79"/>
      <c r="N4" s="79"/>
      <c r="O4" s="29"/>
      <c r="P4" s="29"/>
      <c r="Q4" s="29"/>
      <c r="R4" s="79"/>
      <c r="S4" s="79"/>
      <c r="T4" s="29"/>
      <c r="U4" s="29"/>
      <c r="V4" s="29"/>
      <c r="W4" s="93">
        <v>178.09999999999988</v>
      </c>
      <c r="X4" s="29"/>
      <c r="Y4" s="29">
        <v>59.366666666666625</v>
      </c>
      <c r="Z4" s="29">
        <v>59.366666666666625</v>
      </c>
      <c r="AA4" s="29"/>
      <c r="AB4" s="93">
        <v>225.5</v>
      </c>
      <c r="AC4" s="29"/>
      <c r="AD4" s="29">
        <f>(AB4+AC4)/3</f>
        <v>75.166666666666671</v>
      </c>
      <c r="AE4" s="29">
        <f>AD4-Y4</f>
        <v>15.800000000000047</v>
      </c>
      <c r="AF4" s="18" t="s">
        <v>150</v>
      </c>
      <c r="AG4" s="78"/>
      <c r="AH4" s="111"/>
    </row>
    <row r="5" spans="1:34" ht="15">
      <c r="A5" s="19" t="s">
        <v>32</v>
      </c>
      <c r="B5" s="20"/>
      <c r="C5" s="20"/>
      <c r="D5" s="2">
        <v>18.399999999999999</v>
      </c>
      <c r="E5" s="2"/>
      <c r="F5" s="1">
        <f>(D5+E5)/3</f>
        <v>6.1333333333333329</v>
      </c>
      <c r="G5" s="1"/>
      <c r="H5" s="2">
        <v>7.1</v>
      </c>
      <c r="I5" s="2"/>
      <c r="J5" s="1">
        <v>2.3666666666666667</v>
      </c>
      <c r="K5" s="10">
        <v>-3.7666666666666662</v>
      </c>
      <c r="L5" s="70"/>
      <c r="M5" s="34">
        <v>21.4</v>
      </c>
      <c r="N5" s="34"/>
      <c r="O5" s="10">
        <v>7.1333333333333329</v>
      </c>
      <c r="P5" s="10">
        <v>4.7666666666666657</v>
      </c>
      <c r="Q5" s="10"/>
      <c r="R5" s="34">
        <v>32.4</v>
      </c>
      <c r="S5" s="34"/>
      <c r="T5" s="10">
        <f>(R5+S5)/3</f>
        <v>10.799999999999999</v>
      </c>
      <c r="U5" s="10">
        <f t="shared" ref="U5:U40" si="0">T5-O5</f>
        <v>3.6666666666666661</v>
      </c>
      <c r="V5" s="10"/>
      <c r="W5" s="34">
        <v>30</v>
      </c>
      <c r="X5" s="34"/>
      <c r="Y5" s="10">
        <v>10</v>
      </c>
      <c r="Z5" s="29">
        <v>-0.79999999999999893</v>
      </c>
      <c r="AA5" s="29"/>
      <c r="AB5" s="111">
        <v>14</v>
      </c>
      <c r="AC5" s="34"/>
      <c r="AD5" s="29">
        <f t="shared" ref="AD5:AD41" si="1">(AB5+AC5)/3</f>
        <v>4.666666666666667</v>
      </c>
      <c r="AE5" s="29">
        <f t="shared" ref="AE5:AE41" si="2">AD5-Y5</f>
        <v>-5.333333333333333</v>
      </c>
      <c r="AF5" s="19" t="s">
        <v>32</v>
      </c>
      <c r="AG5" s="78"/>
      <c r="AH5" s="111"/>
    </row>
    <row r="6" spans="1:34" ht="15">
      <c r="A6" s="19" t="s">
        <v>27</v>
      </c>
      <c r="B6" s="2"/>
      <c r="C6" s="2"/>
      <c r="D6" s="2">
        <v>150.19999999999999</v>
      </c>
      <c r="E6" s="2">
        <v>54.1</v>
      </c>
      <c r="F6" s="1">
        <f t="shared" ref="F6:F41" si="3">(D6+E6)/3</f>
        <v>68.099999999999994</v>
      </c>
      <c r="G6" s="1"/>
      <c r="H6" s="2">
        <v>146.19999999999999</v>
      </c>
      <c r="I6" s="2">
        <v>45</v>
      </c>
      <c r="J6" s="1">
        <v>63.733333333333327</v>
      </c>
      <c r="K6" s="10">
        <v>-4.3666666666666671</v>
      </c>
      <c r="L6" s="70"/>
      <c r="M6" s="34">
        <v>162.29999999999995</v>
      </c>
      <c r="N6" s="34">
        <v>42</v>
      </c>
      <c r="O6" s="10">
        <v>68.09999999999998</v>
      </c>
      <c r="P6" s="10">
        <v>4.3666666666666529</v>
      </c>
      <c r="Q6" s="10"/>
      <c r="R6" s="34">
        <v>150.49999999999994</v>
      </c>
      <c r="S6" s="34">
        <v>67.600000000000009</v>
      </c>
      <c r="T6" s="10">
        <f t="shared" ref="T6:T40" si="4">(R6+S6)/3</f>
        <v>72.699999999999989</v>
      </c>
      <c r="U6" s="10">
        <f t="shared" si="0"/>
        <v>4.6000000000000085</v>
      </c>
      <c r="V6" s="10"/>
      <c r="W6" s="34">
        <v>172.60000000000005</v>
      </c>
      <c r="X6" s="34">
        <v>35</v>
      </c>
      <c r="Y6" s="10">
        <v>69.200000000000017</v>
      </c>
      <c r="Z6" s="29">
        <v>-3.4999999999999716</v>
      </c>
      <c r="AA6" s="29"/>
      <c r="AB6" s="34">
        <v>149.4</v>
      </c>
      <c r="AC6" s="34">
        <v>26</v>
      </c>
      <c r="AD6" s="29">
        <f t="shared" si="1"/>
        <v>58.466666666666669</v>
      </c>
      <c r="AE6" s="29">
        <f t="shared" si="2"/>
        <v>-10.733333333333348</v>
      </c>
      <c r="AF6" s="19" t="s">
        <v>27</v>
      </c>
    </row>
    <row r="7" spans="1:34" ht="15">
      <c r="A7" s="19" t="s">
        <v>29</v>
      </c>
      <c r="B7" s="20"/>
      <c r="C7" s="2"/>
      <c r="D7" s="2">
        <v>216.2</v>
      </c>
      <c r="E7" s="2">
        <v>41.4</v>
      </c>
      <c r="F7" s="1">
        <f t="shared" si="3"/>
        <v>85.86666666666666</v>
      </c>
      <c r="G7" s="1"/>
      <c r="H7" s="2">
        <v>256.5</v>
      </c>
      <c r="I7" s="2">
        <v>37.700000000000003</v>
      </c>
      <c r="J7" s="1">
        <v>98.066666666666663</v>
      </c>
      <c r="K7" s="10">
        <v>12.2</v>
      </c>
      <c r="L7" s="70"/>
      <c r="M7" s="34">
        <v>271.60000000000002</v>
      </c>
      <c r="N7" s="34">
        <v>34.699999999999996</v>
      </c>
      <c r="O7" s="10">
        <v>102.10000000000001</v>
      </c>
      <c r="P7" s="10">
        <v>4.0333333333333456</v>
      </c>
      <c r="Q7" s="10"/>
      <c r="R7" s="34">
        <v>289.29999999999995</v>
      </c>
      <c r="S7" s="34">
        <v>38.700000000000003</v>
      </c>
      <c r="T7" s="10">
        <f t="shared" si="4"/>
        <v>109.33333333333331</v>
      </c>
      <c r="U7" s="10">
        <f t="shared" si="0"/>
        <v>7.2333333333333059</v>
      </c>
      <c r="V7" s="10"/>
      <c r="W7" s="34">
        <v>325</v>
      </c>
      <c r="X7" s="34">
        <v>32.6</v>
      </c>
      <c r="Y7" s="10">
        <v>119.2</v>
      </c>
      <c r="Z7" s="29">
        <v>9.8666666666666885</v>
      </c>
      <c r="AA7" s="29"/>
      <c r="AB7" s="34">
        <v>286.19999999999993</v>
      </c>
      <c r="AC7" s="34">
        <v>49.899999999999991</v>
      </c>
      <c r="AD7" s="29">
        <f t="shared" si="1"/>
        <v>112.0333333333333</v>
      </c>
      <c r="AE7" s="29">
        <f t="shared" si="2"/>
        <v>-7.1666666666666998</v>
      </c>
      <c r="AF7" s="19" t="s">
        <v>29</v>
      </c>
      <c r="AG7" s="138"/>
      <c r="AH7" s="139"/>
    </row>
    <row r="8" spans="1:34" ht="15">
      <c r="A8" s="19" t="s">
        <v>28</v>
      </c>
      <c r="B8" s="20"/>
      <c r="C8" s="2"/>
      <c r="D8" s="2">
        <v>127.2</v>
      </c>
      <c r="E8" s="2">
        <v>50.4</v>
      </c>
      <c r="F8" s="1">
        <f t="shared" si="3"/>
        <v>59.199999999999996</v>
      </c>
      <c r="G8" s="1"/>
      <c r="H8" s="2">
        <v>97.1</v>
      </c>
      <c r="I8" s="2">
        <v>51.6</v>
      </c>
      <c r="J8" s="1">
        <v>49.566666666666663</v>
      </c>
      <c r="K8" s="10">
        <v>-9.6333333333333329</v>
      </c>
      <c r="L8" s="70"/>
      <c r="M8" s="34">
        <v>76.300000000000011</v>
      </c>
      <c r="N8" s="34">
        <v>34</v>
      </c>
      <c r="O8" s="10">
        <v>36.766666666666673</v>
      </c>
      <c r="P8" s="10">
        <v>-12.79999999999999</v>
      </c>
      <c r="Q8" s="10"/>
      <c r="R8" s="34">
        <v>85.399999999999991</v>
      </c>
      <c r="S8" s="34">
        <v>67.400000000000006</v>
      </c>
      <c r="T8" s="10">
        <f t="shared" si="4"/>
        <v>50.933333333333337</v>
      </c>
      <c r="U8" s="10">
        <f t="shared" si="0"/>
        <v>14.166666666666664</v>
      </c>
      <c r="V8" s="10"/>
      <c r="W8" s="34">
        <v>100.5</v>
      </c>
      <c r="X8" s="34">
        <v>92.1</v>
      </c>
      <c r="Y8" s="10">
        <v>64.2</v>
      </c>
      <c r="Z8" s="29">
        <v>13.266666666666666</v>
      </c>
      <c r="AA8" s="29"/>
      <c r="AB8" s="34">
        <v>67.199999999999989</v>
      </c>
      <c r="AC8" s="34">
        <v>99.500000000000014</v>
      </c>
      <c r="AD8" s="29">
        <f t="shared" si="1"/>
        <v>55.566666666666663</v>
      </c>
      <c r="AE8" s="29">
        <f t="shared" si="2"/>
        <v>-8.63333333333334</v>
      </c>
      <c r="AF8" s="19" t="s">
        <v>28</v>
      </c>
      <c r="AG8" s="138"/>
      <c r="AH8" s="139"/>
    </row>
    <row r="9" spans="1:34" ht="15">
      <c r="A9" s="19" t="s">
        <v>42</v>
      </c>
      <c r="B9" s="2"/>
      <c r="C9" s="2"/>
      <c r="D9" s="2">
        <v>158.1</v>
      </c>
      <c r="E9" s="2"/>
      <c r="F9" s="1">
        <f t="shared" si="3"/>
        <v>52.699999999999996</v>
      </c>
      <c r="G9" s="1"/>
      <c r="H9" s="2">
        <v>171.4</v>
      </c>
      <c r="I9" s="2"/>
      <c r="J9" s="1">
        <v>57.133333333333333</v>
      </c>
      <c r="K9" s="10">
        <v>4.4333333333333371</v>
      </c>
      <c r="L9" s="70"/>
      <c r="M9" s="34">
        <v>177.90000000000006</v>
      </c>
      <c r="N9" s="34"/>
      <c r="O9" s="10">
        <v>59.300000000000018</v>
      </c>
      <c r="P9" s="10">
        <v>2.1666666666666856</v>
      </c>
      <c r="Q9" s="10"/>
      <c r="R9" s="34">
        <v>220.2</v>
      </c>
      <c r="S9" s="34">
        <v>114.4</v>
      </c>
      <c r="T9" s="10">
        <f t="shared" si="4"/>
        <v>111.53333333333335</v>
      </c>
      <c r="U9" s="10">
        <f t="shared" si="0"/>
        <v>52.233333333333327</v>
      </c>
      <c r="V9" s="10"/>
      <c r="W9" s="34">
        <v>261.60000000000008</v>
      </c>
      <c r="X9" s="34"/>
      <c r="Y9" s="10">
        <v>87.200000000000031</v>
      </c>
      <c r="Z9" s="29">
        <v>-24.333333333333314</v>
      </c>
      <c r="AA9" s="29"/>
      <c r="AB9" s="34">
        <v>212.09999999999997</v>
      </c>
      <c r="AC9" s="34"/>
      <c r="AD9" s="29">
        <f t="shared" si="1"/>
        <v>70.699999999999989</v>
      </c>
      <c r="AE9" s="29">
        <f t="shared" si="2"/>
        <v>-16.500000000000043</v>
      </c>
      <c r="AF9" s="19" t="s">
        <v>42</v>
      </c>
      <c r="AG9" s="138"/>
      <c r="AH9" s="139"/>
    </row>
    <row r="10" spans="1:34" ht="15">
      <c r="A10" s="19" t="s">
        <v>139</v>
      </c>
      <c r="B10" s="2"/>
      <c r="C10" s="2"/>
      <c r="D10" s="2"/>
      <c r="E10" s="2"/>
      <c r="F10" s="1"/>
      <c r="G10" s="1"/>
      <c r="H10" s="2"/>
      <c r="I10" s="2"/>
      <c r="J10" s="1"/>
      <c r="K10" s="10"/>
      <c r="L10" s="70"/>
      <c r="M10" s="34"/>
      <c r="N10" s="34"/>
      <c r="O10" s="10"/>
      <c r="P10" s="10"/>
      <c r="Q10" s="10"/>
      <c r="R10" s="34">
        <v>59.400000000000013</v>
      </c>
      <c r="S10" s="34">
        <v>4.5999999999999996</v>
      </c>
      <c r="T10" s="10">
        <f t="shared" si="4"/>
        <v>21.333333333333339</v>
      </c>
      <c r="U10" s="10">
        <f t="shared" si="0"/>
        <v>21.333333333333339</v>
      </c>
      <c r="V10" s="10"/>
      <c r="W10" s="34">
        <v>68.3</v>
      </c>
      <c r="X10" s="34">
        <v>1.2</v>
      </c>
      <c r="Y10" s="10">
        <v>23.166666666666668</v>
      </c>
      <c r="Z10" s="29">
        <v>1.8333333333333286</v>
      </c>
      <c r="AA10" s="29"/>
      <c r="AB10" s="34">
        <v>95.3</v>
      </c>
      <c r="AC10" s="34">
        <v>13.4</v>
      </c>
      <c r="AD10" s="29">
        <f t="shared" si="1"/>
        <v>36.233333333333334</v>
      </c>
      <c r="AE10" s="29">
        <f t="shared" si="2"/>
        <v>13.066666666666666</v>
      </c>
      <c r="AF10" s="19" t="s">
        <v>139</v>
      </c>
      <c r="AG10" s="138"/>
      <c r="AH10" s="139"/>
    </row>
    <row r="11" spans="1:34" ht="15">
      <c r="A11" s="19" t="s">
        <v>39</v>
      </c>
      <c r="B11" s="2"/>
      <c r="C11" s="2"/>
      <c r="D11" s="2">
        <v>12.6</v>
      </c>
      <c r="E11" s="2">
        <v>48.7</v>
      </c>
      <c r="F11" s="1">
        <f t="shared" si="3"/>
        <v>20.433333333333334</v>
      </c>
      <c r="G11" s="1"/>
      <c r="H11" s="2">
        <v>7.3</v>
      </c>
      <c r="I11" s="2">
        <v>40.1</v>
      </c>
      <c r="J11" s="1">
        <v>15.8</v>
      </c>
      <c r="K11" s="10">
        <v>-4.6333333333333329</v>
      </c>
      <c r="L11" s="70"/>
      <c r="M11" s="34">
        <v>11.399999999999999</v>
      </c>
      <c r="N11" s="34">
        <v>14.7</v>
      </c>
      <c r="O11" s="10">
        <v>8.6999999999999993</v>
      </c>
      <c r="P11" s="10">
        <v>-7.1000000000000014</v>
      </c>
      <c r="Q11" s="10"/>
      <c r="R11" s="34">
        <v>11.7</v>
      </c>
      <c r="S11" s="34">
        <v>40</v>
      </c>
      <c r="T11" s="10">
        <f t="shared" si="4"/>
        <v>17.233333333333334</v>
      </c>
      <c r="U11" s="10">
        <f t="shared" si="0"/>
        <v>8.533333333333335</v>
      </c>
      <c r="V11" s="10"/>
      <c r="W11" s="34">
        <v>6.6999999999999993</v>
      </c>
      <c r="X11" s="34">
        <v>33.299999999999997</v>
      </c>
      <c r="Y11" s="10">
        <v>13.333333333333334</v>
      </c>
      <c r="Z11" s="29">
        <v>-3.9000000000000004</v>
      </c>
      <c r="AA11" s="29"/>
      <c r="AB11" s="34">
        <v>7.3</v>
      </c>
      <c r="AC11" s="34">
        <v>56.400000000000006</v>
      </c>
      <c r="AD11" s="29">
        <f t="shared" si="1"/>
        <v>21.233333333333334</v>
      </c>
      <c r="AE11" s="29">
        <f t="shared" si="2"/>
        <v>7.9</v>
      </c>
      <c r="AF11" s="19" t="s">
        <v>39</v>
      </c>
      <c r="AG11" s="138"/>
      <c r="AH11" s="139"/>
    </row>
    <row r="12" spans="1:34" ht="15">
      <c r="A12" s="19" t="s">
        <v>54</v>
      </c>
      <c r="B12" s="20"/>
      <c r="C12" s="20"/>
      <c r="D12" s="2">
        <v>49.7</v>
      </c>
      <c r="E12" s="2">
        <v>8.6999999999999993</v>
      </c>
      <c r="F12" s="1">
        <f t="shared" si="3"/>
        <v>19.466666666666669</v>
      </c>
      <c r="G12" s="1"/>
      <c r="H12" s="2">
        <v>50.7</v>
      </c>
      <c r="I12" s="2">
        <v>7.3</v>
      </c>
      <c r="J12" s="1">
        <v>19.333333333333332</v>
      </c>
      <c r="K12" s="10">
        <v>-0.13333333333333641</v>
      </c>
      <c r="L12" s="70"/>
      <c r="M12" s="34">
        <v>29.900000000000002</v>
      </c>
      <c r="N12" s="34">
        <v>11.700000000000001</v>
      </c>
      <c r="O12" s="10">
        <v>13.866666666666667</v>
      </c>
      <c r="P12" s="10">
        <v>-5.466666666666665</v>
      </c>
      <c r="Q12" s="10"/>
      <c r="R12" s="34">
        <v>36.299999999999997</v>
      </c>
      <c r="S12" s="34">
        <v>9</v>
      </c>
      <c r="T12" s="10">
        <f t="shared" si="4"/>
        <v>15.1</v>
      </c>
      <c r="U12" s="10">
        <f t="shared" si="0"/>
        <v>1.2333333333333325</v>
      </c>
      <c r="V12" s="10"/>
      <c r="W12" s="34">
        <v>22.200000000000003</v>
      </c>
      <c r="X12" s="34"/>
      <c r="Y12" s="10">
        <v>7.4000000000000012</v>
      </c>
      <c r="Z12" s="29">
        <v>-7.6999999999999984</v>
      </c>
      <c r="AA12" s="29"/>
      <c r="AB12" s="34">
        <v>18.099999999999998</v>
      </c>
      <c r="AC12" s="34">
        <v>19.7</v>
      </c>
      <c r="AD12" s="29">
        <f t="shared" si="1"/>
        <v>12.6</v>
      </c>
      <c r="AE12" s="29">
        <f t="shared" si="2"/>
        <v>5.1999999999999984</v>
      </c>
      <c r="AF12" s="19" t="s">
        <v>54</v>
      </c>
      <c r="AG12" s="78"/>
      <c r="AH12" s="111"/>
    </row>
    <row r="13" spans="1:34" ht="15">
      <c r="A13" s="19" t="s">
        <v>43</v>
      </c>
      <c r="B13" s="2"/>
      <c r="C13" s="2"/>
      <c r="D13" s="2">
        <v>32.700000000000003</v>
      </c>
      <c r="E13" s="2">
        <v>44.3</v>
      </c>
      <c r="F13" s="1">
        <f t="shared" si="3"/>
        <v>25.666666666666668</v>
      </c>
      <c r="G13" s="1"/>
      <c r="H13" s="2">
        <v>38</v>
      </c>
      <c r="I13" s="2">
        <v>57</v>
      </c>
      <c r="J13" s="1">
        <v>31.666666666666668</v>
      </c>
      <c r="K13" s="10">
        <v>6</v>
      </c>
      <c r="L13" s="70"/>
      <c r="M13" s="34">
        <v>36.799999999999997</v>
      </c>
      <c r="N13" s="34">
        <v>63.9</v>
      </c>
      <c r="O13" s="10">
        <v>33.566666666666663</v>
      </c>
      <c r="P13" s="10">
        <v>1.899999999999995</v>
      </c>
      <c r="Q13" s="10"/>
      <c r="R13" s="34">
        <v>68.099999999999994</v>
      </c>
      <c r="S13" s="34">
        <v>46.900000000000006</v>
      </c>
      <c r="T13" s="10">
        <f t="shared" si="4"/>
        <v>38.333333333333336</v>
      </c>
      <c r="U13" s="10">
        <f t="shared" si="0"/>
        <v>4.7666666666666728</v>
      </c>
      <c r="V13" s="10"/>
      <c r="W13" s="34">
        <v>56.2</v>
      </c>
      <c r="X13" s="34">
        <v>36</v>
      </c>
      <c r="Y13" s="10">
        <f>(X13+W13)/3</f>
        <v>30.733333333333334</v>
      </c>
      <c r="Z13" s="29">
        <f>Y13-T13</f>
        <v>-7.6000000000000014</v>
      </c>
      <c r="AA13" s="29"/>
      <c r="AB13" s="34">
        <v>34.299999999999997</v>
      </c>
      <c r="AC13" s="34">
        <v>41.6</v>
      </c>
      <c r="AD13" s="29">
        <f t="shared" si="1"/>
        <v>25.3</v>
      </c>
      <c r="AE13" s="29">
        <f t="shared" si="2"/>
        <v>-5.4333333333333336</v>
      </c>
      <c r="AF13" s="19" t="s">
        <v>43</v>
      </c>
      <c r="AG13" s="78"/>
      <c r="AH13" s="111"/>
    </row>
    <row r="14" spans="1:34" ht="15">
      <c r="A14" s="19" t="s">
        <v>30</v>
      </c>
      <c r="B14" s="2"/>
      <c r="C14" s="2"/>
      <c r="D14" s="2">
        <v>51.1</v>
      </c>
      <c r="E14" s="2">
        <v>21</v>
      </c>
      <c r="F14" s="1">
        <f t="shared" si="3"/>
        <v>24.033333333333331</v>
      </c>
      <c r="G14" s="1"/>
      <c r="H14" s="2">
        <v>43.9</v>
      </c>
      <c r="I14" s="2">
        <v>25.7</v>
      </c>
      <c r="J14" s="1">
        <v>23.2</v>
      </c>
      <c r="K14" s="10">
        <v>-0.83333333333333215</v>
      </c>
      <c r="L14" s="70"/>
      <c r="M14" s="34">
        <v>63.3</v>
      </c>
      <c r="N14" s="34">
        <v>35</v>
      </c>
      <c r="O14" s="10">
        <v>32.766666666666666</v>
      </c>
      <c r="P14" s="10">
        <v>9.5666666666666664</v>
      </c>
      <c r="Q14" s="10"/>
      <c r="R14" s="34">
        <v>77.3</v>
      </c>
      <c r="S14" s="34">
        <v>36.700000000000003</v>
      </c>
      <c r="T14" s="10">
        <f t="shared" si="4"/>
        <v>38</v>
      </c>
      <c r="U14" s="10">
        <f t="shared" si="0"/>
        <v>5.2333333333333343</v>
      </c>
      <c r="V14" s="10"/>
      <c r="W14" s="34">
        <v>69.300000000000011</v>
      </c>
      <c r="X14" s="34">
        <v>31.900000000000002</v>
      </c>
      <c r="Y14" s="10">
        <v>33.733333333333341</v>
      </c>
      <c r="Z14" s="29">
        <v>-4.2666666666666586</v>
      </c>
      <c r="AA14" s="29"/>
      <c r="AB14" s="34">
        <v>69.3</v>
      </c>
      <c r="AC14" s="34">
        <v>33.700000000000003</v>
      </c>
      <c r="AD14" s="29">
        <f t="shared" si="1"/>
        <v>34.333333333333336</v>
      </c>
      <c r="AE14" s="29">
        <f t="shared" si="2"/>
        <v>0.59999999999999432</v>
      </c>
      <c r="AF14" s="19" t="s">
        <v>30</v>
      </c>
      <c r="AG14" s="78"/>
      <c r="AH14" s="111"/>
    </row>
    <row r="15" spans="1:34" ht="15">
      <c r="A15" s="19" t="s">
        <v>33</v>
      </c>
      <c r="B15" s="2"/>
      <c r="C15" s="2"/>
      <c r="D15" s="2">
        <v>44.4</v>
      </c>
      <c r="E15" s="2"/>
      <c r="F15" s="1">
        <f t="shared" si="3"/>
        <v>14.799999999999999</v>
      </c>
      <c r="G15" s="1"/>
      <c r="H15" s="2">
        <v>46.4</v>
      </c>
      <c r="I15" s="2"/>
      <c r="J15" s="1">
        <v>15.466666666666667</v>
      </c>
      <c r="K15" s="10">
        <v>0.66666666666666785</v>
      </c>
      <c r="L15" s="70"/>
      <c r="M15" s="34">
        <v>74.099999999999909</v>
      </c>
      <c r="N15" s="34">
        <v>3.8</v>
      </c>
      <c r="O15" s="10">
        <v>25.966666666666637</v>
      </c>
      <c r="P15" s="10">
        <v>10.49999999999997</v>
      </c>
      <c r="Q15" s="10"/>
      <c r="R15" s="34">
        <v>2.2000000000000006</v>
      </c>
      <c r="S15" s="34"/>
      <c r="T15" s="10">
        <f t="shared" si="4"/>
        <v>0.7333333333333335</v>
      </c>
      <c r="U15" s="10">
        <f t="shared" si="0"/>
        <v>-25.233333333333302</v>
      </c>
      <c r="V15" s="10"/>
      <c r="W15" s="34">
        <v>2.3000000000000007</v>
      </c>
      <c r="X15" s="34"/>
      <c r="Y15" s="10">
        <v>0.76666666666666694</v>
      </c>
      <c r="Z15" s="29">
        <v>3.3333333333333437E-2</v>
      </c>
      <c r="AA15" s="29"/>
      <c r="AB15" s="34">
        <v>0</v>
      </c>
      <c r="AC15" s="34"/>
      <c r="AD15" s="29">
        <f t="shared" si="1"/>
        <v>0</v>
      </c>
      <c r="AE15" s="29">
        <f t="shared" si="2"/>
        <v>-0.76666666666666694</v>
      </c>
      <c r="AF15" s="19" t="s">
        <v>33</v>
      </c>
      <c r="AG15" s="138"/>
      <c r="AH15" s="139"/>
    </row>
    <row r="16" spans="1:34" ht="15">
      <c r="A16" s="19" t="s">
        <v>45</v>
      </c>
      <c r="B16" s="2"/>
      <c r="C16" s="2"/>
      <c r="D16" s="2">
        <v>8.8000000000000007</v>
      </c>
      <c r="E16" s="2"/>
      <c r="F16" s="1">
        <f t="shared" si="3"/>
        <v>2.9333333333333336</v>
      </c>
      <c r="G16" s="1"/>
      <c r="H16" s="2">
        <v>9</v>
      </c>
      <c r="I16" s="2"/>
      <c r="J16" s="1">
        <v>3</v>
      </c>
      <c r="K16" s="10">
        <v>6.666666666666643E-2</v>
      </c>
      <c r="L16" s="70"/>
      <c r="M16" s="34">
        <v>13</v>
      </c>
      <c r="N16" s="34"/>
      <c r="O16" s="10">
        <v>4.333333333333333</v>
      </c>
      <c r="P16" s="10">
        <v>1.333333333333333</v>
      </c>
      <c r="Q16" s="10"/>
      <c r="R16" s="34">
        <v>6.3000000000000007</v>
      </c>
      <c r="S16" s="34"/>
      <c r="T16" s="10">
        <f t="shared" si="4"/>
        <v>2.1</v>
      </c>
      <c r="U16" s="10">
        <f t="shared" si="0"/>
        <v>-2.2333333333333329</v>
      </c>
      <c r="V16" s="10"/>
      <c r="W16" s="34">
        <v>2.4</v>
      </c>
      <c r="X16" s="34"/>
      <c r="Y16" s="10">
        <v>0.79999999999999993</v>
      </c>
      <c r="Z16" s="29">
        <v>-1.3000000000000003</v>
      </c>
      <c r="AA16" s="29"/>
      <c r="AB16" s="34">
        <v>1</v>
      </c>
      <c r="AC16" s="34"/>
      <c r="AD16" s="29">
        <f t="shared" si="1"/>
        <v>0.33333333333333331</v>
      </c>
      <c r="AE16" s="29">
        <f t="shared" si="2"/>
        <v>-0.46666666666666662</v>
      </c>
      <c r="AF16" s="19" t="s">
        <v>45</v>
      </c>
    </row>
    <row r="17" spans="1:34" ht="15">
      <c r="A17" s="19" t="s">
        <v>34</v>
      </c>
      <c r="B17" s="2"/>
      <c r="C17" s="2"/>
      <c r="D17" s="2">
        <v>630.9</v>
      </c>
      <c r="E17" s="2">
        <v>42.7</v>
      </c>
      <c r="F17" s="1">
        <f t="shared" si="3"/>
        <v>224.53333333333333</v>
      </c>
      <c r="G17" s="1"/>
      <c r="H17" s="2">
        <v>538.6</v>
      </c>
      <c r="I17" s="2">
        <v>36.1</v>
      </c>
      <c r="J17" s="1">
        <v>191.56666666666669</v>
      </c>
      <c r="K17" s="10">
        <v>-32.96666666666664</v>
      </c>
      <c r="L17" s="70"/>
      <c r="M17" s="34">
        <v>527.29999999999995</v>
      </c>
      <c r="N17" s="34">
        <v>30</v>
      </c>
      <c r="O17" s="10">
        <v>185.76666666666665</v>
      </c>
      <c r="P17" s="10">
        <v>-5.8000000000000398</v>
      </c>
      <c r="Q17" s="10"/>
      <c r="R17" s="34">
        <v>703.9</v>
      </c>
      <c r="S17" s="34">
        <v>76.400000000000006</v>
      </c>
      <c r="T17" s="10">
        <f t="shared" si="4"/>
        <v>260.09999999999997</v>
      </c>
      <c r="U17" s="10">
        <f t="shared" si="0"/>
        <v>74.333333333333314</v>
      </c>
      <c r="V17" s="10"/>
      <c r="W17" s="34">
        <v>679.7</v>
      </c>
      <c r="X17" s="34">
        <v>51.099999999999994</v>
      </c>
      <c r="Y17" s="10">
        <v>243.60000000000002</v>
      </c>
      <c r="Z17" s="29">
        <v>-16.499999999999943</v>
      </c>
      <c r="AA17" s="29"/>
      <c r="AB17" s="34">
        <v>648.39999999999986</v>
      </c>
      <c r="AC17" s="34">
        <v>78.900000000000006</v>
      </c>
      <c r="AD17" s="29">
        <f t="shared" si="1"/>
        <v>242.43333333333328</v>
      </c>
      <c r="AE17" s="29">
        <f t="shared" si="2"/>
        <v>-1.1666666666667425</v>
      </c>
      <c r="AF17" s="19" t="s">
        <v>34</v>
      </c>
    </row>
    <row r="18" spans="1:34" ht="15">
      <c r="A18" s="19" t="s">
        <v>50</v>
      </c>
      <c r="B18" s="20"/>
      <c r="C18" s="20"/>
      <c r="D18" s="2">
        <v>32.5</v>
      </c>
      <c r="E18" s="2"/>
      <c r="F18" s="1">
        <f t="shared" si="3"/>
        <v>10.833333333333334</v>
      </c>
      <c r="G18" s="1"/>
      <c r="H18" s="2">
        <v>26.2</v>
      </c>
      <c r="I18" s="2"/>
      <c r="J18" s="1">
        <v>8.7333333333333325</v>
      </c>
      <c r="K18" s="10">
        <v>-2.1</v>
      </c>
      <c r="L18" s="70"/>
      <c r="M18" s="34">
        <v>12.6</v>
      </c>
      <c r="N18" s="34">
        <v>7.3</v>
      </c>
      <c r="O18" s="10">
        <v>6.6333333333333329</v>
      </c>
      <c r="P18" s="10">
        <v>-2.0999999999999996</v>
      </c>
      <c r="Q18" s="10"/>
      <c r="R18" s="34">
        <v>19.399999999999999</v>
      </c>
      <c r="S18" s="34"/>
      <c r="T18" s="10">
        <f t="shared" si="4"/>
        <v>6.4666666666666659</v>
      </c>
      <c r="U18" s="10">
        <f t="shared" si="0"/>
        <v>-0.16666666666666696</v>
      </c>
      <c r="V18" s="10"/>
      <c r="W18" s="34">
        <v>26</v>
      </c>
      <c r="X18" s="34"/>
      <c r="Y18" s="10">
        <v>8.6666666666666661</v>
      </c>
      <c r="Z18" s="29">
        <v>2.2000000000000002</v>
      </c>
      <c r="AA18" s="29"/>
      <c r="AB18" s="34">
        <v>9.3000000000000007</v>
      </c>
      <c r="AC18" s="34"/>
      <c r="AD18" s="29">
        <f t="shared" si="1"/>
        <v>3.1</v>
      </c>
      <c r="AE18" s="29">
        <f t="shared" si="2"/>
        <v>-5.5666666666666664</v>
      </c>
      <c r="AF18" s="19" t="s">
        <v>50</v>
      </c>
      <c r="AG18" s="78"/>
      <c r="AH18" s="111"/>
    </row>
    <row r="19" spans="1:34" ht="15">
      <c r="A19" s="19" t="s">
        <v>140</v>
      </c>
      <c r="B19" s="20"/>
      <c r="C19" s="20"/>
      <c r="D19" s="2"/>
      <c r="E19" s="2"/>
      <c r="F19" s="1"/>
      <c r="G19" s="1"/>
      <c r="H19" s="2"/>
      <c r="I19" s="2"/>
      <c r="J19" s="1"/>
      <c r="K19" s="10"/>
      <c r="L19" s="70"/>
      <c r="M19" s="34"/>
      <c r="N19" s="34"/>
      <c r="O19" s="10"/>
      <c r="P19" s="10"/>
      <c r="Q19" s="10"/>
      <c r="R19" s="34">
        <v>0.3</v>
      </c>
      <c r="S19" s="34"/>
      <c r="T19" s="10">
        <f t="shared" si="4"/>
        <v>9.9999999999999992E-2</v>
      </c>
      <c r="U19" s="10">
        <f t="shared" si="0"/>
        <v>9.9999999999999992E-2</v>
      </c>
      <c r="V19" s="10"/>
      <c r="W19" s="34"/>
      <c r="X19" s="34"/>
      <c r="Y19" s="10">
        <v>0</v>
      </c>
      <c r="Z19" s="29">
        <v>-9.9999999999999992E-2</v>
      </c>
      <c r="AA19" s="29"/>
      <c r="AB19" s="34">
        <v>0.30000000000000004</v>
      </c>
      <c r="AC19" s="34"/>
      <c r="AD19" s="29">
        <f t="shared" si="1"/>
        <v>0.10000000000000002</v>
      </c>
      <c r="AE19" s="29">
        <f t="shared" si="2"/>
        <v>0.10000000000000002</v>
      </c>
      <c r="AF19" s="19" t="s">
        <v>140</v>
      </c>
      <c r="AG19" s="78"/>
      <c r="AH19" s="111"/>
    </row>
    <row r="20" spans="1:34" ht="15">
      <c r="A20" s="19" t="s">
        <v>155</v>
      </c>
      <c r="B20" s="2"/>
      <c r="C20" s="2"/>
      <c r="D20" s="2">
        <v>301.5</v>
      </c>
      <c r="E20" s="2"/>
      <c r="F20" s="1">
        <f t="shared" si="3"/>
        <v>100.5</v>
      </c>
      <c r="G20" s="1"/>
      <c r="H20" s="2">
        <v>451</v>
      </c>
      <c r="I20" s="2">
        <v>3</v>
      </c>
      <c r="J20" s="1">
        <v>151.33333333333334</v>
      </c>
      <c r="K20" s="10">
        <v>50.833333333333343</v>
      </c>
      <c r="L20" s="70"/>
      <c r="M20" s="34">
        <v>565.30000000000018</v>
      </c>
      <c r="N20" s="34"/>
      <c r="O20" s="10">
        <v>188.43333333333339</v>
      </c>
      <c r="P20" s="10">
        <v>37.100000000000051</v>
      </c>
      <c r="Q20" s="10"/>
      <c r="R20" s="34">
        <v>449.4</v>
      </c>
      <c r="S20" s="34">
        <v>9.6999999999999993</v>
      </c>
      <c r="T20" s="10">
        <f t="shared" si="4"/>
        <v>153.03333333333333</v>
      </c>
      <c r="U20" s="10">
        <f t="shared" si="0"/>
        <v>-35.400000000000063</v>
      </c>
      <c r="V20" s="10"/>
      <c r="W20" s="34">
        <v>200.4</v>
      </c>
      <c r="X20" s="34">
        <v>38.700000000000003</v>
      </c>
      <c r="Y20" s="10">
        <v>79.7</v>
      </c>
      <c r="Z20" s="29">
        <v>-73.333333333333329</v>
      </c>
      <c r="AA20" s="29"/>
      <c r="AB20" s="34">
        <v>170.5</v>
      </c>
      <c r="AC20" s="34">
        <v>53.400000000000006</v>
      </c>
      <c r="AD20" s="29">
        <f t="shared" si="1"/>
        <v>74.63333333333334</v>
      </c>
      <c r="AE20" s="29">
        <f t="shared" si="2"/>
        <v>-5.0666666666666629</v>
      </c>
      <c r="AF20" s="19" t="s">
        <v>155</v>
      </c>
    </row>
    <row r="21" spans="1:34" ht="15">
      <c r="A21" s="19" t="s">
        <v>51</v>
      </c>
      <c r="B21" s="20"/>
      <c r="C21" s="20"/>
      <c r="D21" s="2">
        <v>15</v>
      </c>
      <c r="E21" s="2"/>
      <c r="F21" s="1">
        <f t="shared" si="3"/>
        <v>5</v>
      </c>
      <c r="G21" s="1"/>
      <c r="H21" s="2">
        <v>15</v>
      </c>
      <c r="I21" s="2">
        <v>8</v>
      </c>
      <c r="J21" s="1">
        <v>7.666666666666667</v>
      </c>
      <c r="K21" s="10">
        <v>2.666666666666667</v>
      </c>
      <c r="L21" s="70"/>
      <c r="M21" s="34">
        <v>7.3</v>
      </c>
      <c r="N21" s="34">
        <v>9</v>
      </c>
      <c r="O21" s="10">
        <v>5.4333333333333336</v>
      </c>
      <c r="P21" s="10">
        <v>-2.2333333333333334</v>
      </c>
      <c r="Q21" s="10"/>
      <c r="R21" s="34">
        <v>31.700000000000003</v>
      </c>
      <c r="S21" s="34">
        <v>6.3</v>
      </c>
      <c r="T21" s="10">
        <f t="shared" si="4"/>
        <v>12.666666666666666</v>
      </c>
      <c r="U21" s="10">
        <f t="shared" si="0"/>
        <v>7.2333333333333325</v>
      </c>
      <c r="V21" s="10"/>
      <c r="W21" s="34">
        <v>20</v>
      </c>
      <c r="X21" s="34"/>
      <c r="Y21" s="10">
        <v>6.666666666666667</v>
      </c>
      <c r="Z21" s="29">
        <v>-5.9999999999999991</v>
      </c>
      <c r="AA21" s="29"/>
      <c r="AB21" s="34">
        <v>17.399999999999999</v>
      </c>
      <c r="AC21" s="34"/>
      <c r="AD21" s="29">
        <f t="shared" si="1"/>
        <v>5.8</v>
      </c>
      <c r="AE21" s="29">
        <f t="shared" si="2"/>
        <v>-0.86666666666666714</v>
      </c>
      <c r="AF21" s="19" t="s">
        <v>51</v>
      </c>
    </row>
    <row r="22" spans="1:34" ht="15">
      <c r="A22" s="19" t="s">
        <v>47</v>
      </c>
      <c r="B22" s="2"/>
      <c r="C22" s="2"/>
      <c r="D22" s="2">
        <v>119.5</v>
      </c>
      <c r="E22" s="2">
        <v>118.7</v>
      </c>
      <c r="F22" s="1">
        <f t="shared" si="3"/>
        <v>79.399999999999991</v>
      </c>
      <c r="G22" s="1"/>
      <c r="H22" s="2">
        <v>95.6</v>
      </c>
      <c r="I22" s="2">
        <v>114.4</v>
      </c>
      <c r="J22" s="1">
        <v>70</v>
      </c>
      <c r="K22" s="10">
        <v>-9.3999999999999915</v>
      </c>
      <c r="L22" s="70"/>
      <c r="M22" s="34">
        <v>156</v>
      </c>
      <c r="N22" s="34">
        <v>88.2</v>
      </c>
      <c r="O22" s="10">
        <v>81.399999999999991</v>
      </c>
      <c r="P22" s="10">
        <v>11.399999999999991</v>
      </c>
      <c r="Q22" s="10"/>
      <c r="R22" s="34">
        <v>155.80000000000001</v>
      </c>
      <c r="S22" s="34">
        <v>74</v>
      </c>
      <c r="T22" s="10">
        <f t="shared" si="4"/>
        <v>76.600000000000009</v>
      </c>
      <c r="U22" s="10">
        <f t="shared" si="0"/>
        <v>-4.7999999999999829</v>
      </c>
      <c r="V22" s="10"/>
      <c r="W22" s="34">
        <v>162.10000000000002</v>
      </c>
      <c r="X22" s="34">
        <v>78.7</v>
      </c>
      <c r="Y22" s="10">
        <v>80.266666666666666</v>
      </c>
      <c r="Z22" s="29">
        <v>3.6666666666666572</v>
      </c>
      <c r="AA22" s="29"/>
      <c r="AB22" s="34">
        <v>118.1</v>
      </c>
      <c r="AC22" s="34">
        <v>79.7</v>
      </c>
      <c r="AD22" s="29">
        <f t="shared" si="1"/>
        <v>65.933333333333337</v>
      </c>
      <c r="AE22" s="29">
        <f t="shared" si="2"/>
        <v>-14.333333333333329</v>
      </c>
      <c r="AF22" s="19" t="s">
        <v>47</v>
      </c>
    </row>
    <row r="23" spans="1:34" ht="15">
      <c r="A23" s="19" t="s">
        <v>119</v>
      </c>
      <c r="B23" s="2"/>
      <c r="C23" s="2"/>
      <c r="D23" s="2">
        <v>1.7</v>
      </c>
      <c r="E23" s="2"/>
      <c r="F23" s="1">
        <f t="shared" si="3"/>
        <v>0.56666666666666665</v>
      </c>
      <c r="G23" s="1"/>
      <c r="H23" s="2"/>
      <c r="I23" s="2"/>
      <c r="J23" s="1">
        <v>0</v>
      </c>
      <c r="K23" s="10">
        <v>-0.56666666666666665</v>
      </c>
      <c r="L23" s="70"/>
      <c r="M23" s="34"/>
      <c r="N23" s="34"/>
      <c r="O23" s="10">
        <v>0</v>
      </c>
      <c r="P23" s="10">
        <v>0</v>
      </c>
      <c r="Q23" s="10"/>
      <c r="R23" s="34"/>
      <c r="S23" s="34"/>
      <c r="T23" s="10">
        <f t="shared" si="4"/>
        <v>0</v>
      </c>
      <c r="U23" s="10">
        <f t="shared" si="0"/>
        <v>0</v>
      </c>
      <c r="V23" s="10"/>
      <c r="W23" s="34"/>
      <c r="X23" s="34"/>
      <c r="Y23" s="10">
        <v>0</v>
      </c>
      <c r="Z23" s="29">
        <v>0</v>
      </c>
      <c r="AA23" s="29"/>
      <c r="AB23" s="34"/>
      <c r="AC23" s="34"/>
      <c r="AD23" s="29">
        <f t="shared" si="1"/>
        <v>0</v>
      </c>
      <c r="AE23" s="29">
        <f t="shared" si="2"/>
        <v>0</v>
      </c>
      <c r="AF23" s="19" t="s">
        <v>119</v>
      </c>
    </row>
    <row r="24" spans="1:34" ht="15">
      <c r="A24" s="19" t="s">
        <v>87</v>
      </c>
      <c r="B24" s="2"/>
      <c r="C24" s="2"/>
      <c r="D24" s="2"/>
      <c r="E24" s="2">
        <v>33.700000000000003</v>
      </c>
      <c r="F24" s="1">
        <f t="shared" si="3"/>
        <v>11.233333333333334</v>
      </c>
      <c r="G24" s="1"/>
      <c r="H24" s="2">
        <v>0.4</v>
      </c>
      <c r="I24" s="2">
        <v>34.700000000000003</v>
      </c>
      <c r="J24" s="1">
        <v>11.7</v>
      </c>
      <c r="K24" s="10">
        <v>0.46666666666666501</v>
      </c>
      <c r="L24" s="70"/>
      <c r="M24" s="34">
        <v>0</v>
      </c>
      <c r="N24" s="34">
        <v>37</v>
      </c>
      <c r="O24" s="10">
        <v>12.333333333333334</v>
      </c>
      <c r="P24" s="10">
        <v>0.63333333333333464</v>
      </c>
      <c r="Q24" s="10"/>
      <c r="R24" s="34"/>
      <c r="S24" s="34">
        <v>38</v>
      </c>
      <c r="T24" s="10">
        <f t="shared" si="4"/>
        <v>12.666666666666666</v>
      </c>
      <c r="U24" s="10">
        <f t="shared" si="0"/>
        <v>0.33333333333333215</v>
      </c>
      <c r="V24" s="10"/>
      <c r="W24" s="34"/>
      <c r="X24" s="34">
        <v>33</v>
      </c>
      <c r="Y24" s="10">
        <v>11</v>
      </c>
      <c r="Z24" s="29">
        <v>-1.6666666666666661</v>
      </c>
      <c r="AA24" s="29"/>
      <c r="AB24" s="34">
        <v>0</v>
      </c>
      <c r="AC24" s="34">
        <v>34</v>
      </c>
      <c r="AD24" s="29">
        <f t="shared" si="1"/>
        <v>11.333333333333334</v>
      </c>
      <c r="AE24" s="29">
        <f t="shared" si="2"/>
        <v>0.33333333333333393</v>
      </c>
      <c r="AF24" s="19" t="s">
        <v>87</v>
      </c>
    </row>
    <row r="25" spans="1:34" ht="15">
      <c r="A25" s="19" t="s">
        <v>36</v>
      </c>
      <c r="B25" s="2"/>
      <c r="C25" s="2"/>
      <c r="D25" s="2">
        <v>2.6</v>
      </c>
      <c r="E25" s="2"/>
      <c r="F25" s="1">
        <f t="shared" si="3"/>
        <v>0.8666666666666667</v>
      </c>
      <c r="G25" s="1"/>
      <c r="H25" s="2">
        <v>3.9</v>
      </c>
      <c r="I25" s="2"/>
      <c r="J25" s="1">
        <v>1.3</v>
      </c>
      <c r="K25" s="10">
        <v>0.43333333333333335</v>
      </c>
      <c r="L25" s="70"/>
      <c r="M25" s="34">
        <v>3.9000000000000004</v>
      </c>
      <c r="N25" s="34"/>
      <c r="O25" s="10">
        <v>1.3</v>
      </c>
      <c r="P25" s="10">
        <v>0</v>
      </c>
      <c r="Q25" s="10"/>
      <c r="R25" s="34">
        <v>6.0000000000000009</v>
      </c>
      <c r="S25" s="34"/>
      <c r="T25" s="10">
        <f t="shared" si="4"/>
        <v>2.0000000000000004</v>
      </c>
      <c r="U25" s="10">
        <f t="shared" si="0"/>
        <v>0.7000000000000004</v>
      </c>
      <c r="V25" s="10"/>
      <c r="W25" s="34">
        <v>8.5</v>
      </c>
      <c r="X25" s="34"/>
      <c r="Y25" s="10">
        <v>2.8333333333333335</v>
      </c>
      <c r="Z25" s="29">
        <v>0.83333333333333304</v>
      </c>
      <c r="AA25" s="29"/>
      <c r="AB25" s="34">
        <v>5.8999999999999995</v>
      </c>
      <c r="AC25" s="34"/>
      <c r="AD25" s="29">
        <f t="shared" si="1"/>
        <v>1.9666666666666666</v>
      </c>
      <c r="AE25" s="29">
        <f t="shared" si="2"/>
        <v>-0.86666666666666692</v>
      </c>
      <c r="AF25" s="19" t="s">
        <v>36</v>
      </c>
    </row>
    <row r="26" spans="1:34" ht="15">
      <c r="A26" s="19" t="s">
        <v>37</v>
      </c>
      <c r="B26" s="2"/>
      <c r="C26" s="2"/>
      <c r="D26" s="2">
        <v>57.8</v>
      </c>
      <c r="E26" s="2">
        <v>36.1</v>
      </c>
      <c r="F26" s="1">
        <f t="shared" si="3"/>
        <v>31.3</v>
      </c>
      <c r="G26" s="1"/>
      <c r="H26" s="2">
        <v>75.400000000000006</v>
      </c>
      <c r="I26" s="2">
        <v>44.3</v>
      </c>
      <c r="J26" s="1">
        <v>39.9</v>
      </c>
      <c r="K26" s="10">
        <v>8.6</v>
      </c>
      <c r="L26" s="70"/>
      <c r="M26" s="34">
        <v>36.6</v>
      </c>
      <c r="N26" s="34">
        <v>15.399999999999999</v>
      </c>
      <c r="O26" s="10">
        <v>17.333333333333332</v>
      </c>
      <c r="P26" s="10">
        <v>-22.566666666666666</v>
      </c>
      <c r="Q26" s="10"/>
      <c r="R26" s="34"/>
      <c r="S26" s="34"/>
      <c r="T26" s="10">
        <f t="shared" si="4"/>
        <v>0</v>
      </c>
      <c r="U26" s="10">
        <f t="shared" si="0"/>
        <v>-17.333333333333332</v>
      </c>
      <c r="V26" s="10"/>
      <c r="W26" s="34"/>
      <c r="X26" s="34"/>
      <c r="Y26" s="10">
        <v>0</v>
      </c>
      <c r="Z26" s="29">
        <v>0</v>
      </c>
      <c r="AA26" s="29"/>
      <c r="AB26" s="34"/>
      <c r="AC26" s="34"/>
      <c r="AD26" s="29">
        <f t="shared" si="1"/>
        <v>0</v>
      </c>
      <c r="AE26" s="29">
        <f t="shared" si="2"/>
        <v>0</v>
      </c>
      <c r="AF26" s="19" t="s">
        <v>37</v>
      </c>
    </row>
    <row r="27" spans="1:34" ht="15">
      <c r="A27" s="19" t="s">
        <v>38</v>
      </c>
      <c r="B27" s="2"/>
      <c r="C27" s="2"/>
      <c r="D27" s="2">
        <v>659.7</v>
      </c>
      <c r="E27" s="2">
        <v>92.3</v>
      </c>
      <c r="F27" s="1">
        <f t="shared" si="3"/>
        <v>250.66666666666666</v>
      </c>
      <c r="G27" s="1"/>
      <c r="H27" s="2">
        <v>642.4</v>
      </c>
      <c r="I27" s="2">
        <v>86.6</v>
      </c>
      <c r="J27" s="1">
        <v>243</v>
      </c>
      <c r="K27" s="10">
        <v>-7.6666666666666572</v>
      </c>
      <c r="L27" s="70"/>
      <c r="M27" s="34">
        <v>705.2</v>
      </c>
      <c r="N27" s="34">
        <v>114.70000000000002</v>
      </c>
      <c r="O27" s="10">
        <v>273.3</v>
      </c>
      <c r="P27" s="10">
        <v>30.300000000000011</v>
      </c>
      <c r="Q27" s="10"/>
      <c r="R27" s="34">
        <v>802.40000000000009</v>
      </c>
      <c r="S27" s="34">
        <v>235</v>
      </c>
      <c r="T27" s="10">
        <f t="shared" si="4"/>
        <v>345.8</v>
      </c>
      <c r="U27" s="10">
        <f t="shared" si="0"/>
        <v>72.5</v>
      </c>
      <c r="V27" s="10"/>
      <c r="W27" s="34">
        <v>950.4</v>
      </c>
      <c r="X27" s="34">
        <v>255.8</v>
      </c>
      <c r="Y27" s="10">
        <v>402.06666666666666</v>
      </c>
      <c r="Z27" s="29">
        <v>56.266666666666652</v>
      </c>
      <c r="AA27" s="29"/>
      <c r="AB27" s="34">
        <v>938.1999999999997</v>
      </c>
      <c r="AC27" s="34">
        <v>262.7000000000001</v>
      </c>
      <c r="AD27" s="29">
        <f t="shared" si="1"/>
        <v>400.29999999999995</v>
      </c>
      <c r="AE27" s="29">
        <f t="shared" si="2"/>
        <v>-1.7666666666667084</v>
      </c>
      <c r="AF27" s="19" t="s">
        <v>38</v>
      </c>
    </row>
    <row r="28" spans="1:34" ht="15">
      <c r="A28" s="19" t="s">
        <v>40</v>
      </c>
      <c r="B28" s="2"/>
      <c r="C28" s="2"/>
      <c r="D28" s="2">
        <v>88.8</v>
      </c>
      <c r="E28" s="2">
        <v>41.6</v>
      </c>
      <c r="F28" s="1">
        <f t="shared" si="3"/>
        <v>43.466666666666669</v>
      </c>
      <c r="G28" s="1"/>
      <c r="H28" s="2">
        <v>92</v>
      </c>
      <c r="I28" s="2">
        <v>26.7</v>
      </c>
      <c r="J28" s="1">
        <v>39.56666666666667</v>
      </c>
      <c r="K28" s="10">
        <v>-3.9</v>
      </c>
      <c r="L28" s="70"/>
      <c r="M28" s="34">
        <v>97.19999999999996</v>
      </c>
      <c r="N28" s="34">
        <v>28.3</v>
      </c>
      <c r="O28" s="10">
        <v>41.833333333333321</v>
      </c>
      <c r="P28" s="10">
        <v>2.2666666666666515</v>
      </c>
      <c r="Q28" s="10"/>
      <c r="R28" s="34">
        <v>108.99999999999991</v>
      </c>
      <c r="S28" s="34">
        <v>28.6</v>
      </c>
      <c r="T28" s="10">
        <f t="shared" si="4"/>
        <v>45.866666666666639</v>
      </c>
      <c r="U28" s="10">
        <f t="shared" si="0"/>
        <v>4.0333333333333172</v>
      </c>
      <c r="V28" s="10"/>
      <c r="W28" s="34">
        <v>114.79999999999993</v>
      </c>
      <c r="X28" s="34">
        <v>28</v>
      </c>
      <c r="Y28" s="10">
        <v>47.599999999999973</v>
      </c>
      <c r="Z28" s="29">
        <v>1.7333333333333343</v>
      </c>
      <c r="AA28" s="29"/>
      <c r="AB28" s="34">
        <v>106.10000000000002</v>
      </c>
      <c r="AC28" s="34">
        <v>8.3000000000000007</v>
      </c>
      <c r="AD28" s="29">
        <f t="shared" si="1"/>
        <v>38.13333333333334</v>
      </c>
      <c r="AE28" s="29">
        <f t="shared" si="2"/>
        <v>-9.466666666666633</v>
      </c>
      <c r="AF28" s="19" t="s">
        <v>40</v>
      </c>
    </row>
    <row r="29" spans="1:34" ht="15">
      <c r="A29" s="19" t="s">
        <v>44</v>
      </c>
      <c r="B29" s="2"/>
      <c r="C29" s="2"/>
      <c r="D29" s="2">
        <v>5.3</v>
      </c>
      <c r="E29" s="2"/>
      <c r="F29" s="1">
        <f t="shared" si="3"/>
        <v>1.7666666666666666</v>
      </c>
      <c r="G29" s="1"/>
      <c r="H29" s="2">
        <v>1.8</v>
      </c>
      <c r="I29" s="2"/>
      <c r="J29" s="1">
        <v>0.6</v>
      </c>
      <c r="K29" s="10">
        <v>-1.1666666666666665</v>
      </c>
      <c r="L29" s="70"/>
      <c r="M29" s="34">
        <v>3.8</v>
      </c>
      <c r="N29" s="34"/>
      <c r="O29" s="10">
        <v>1.2666666666666666</v>
      </c>
      <c r="P29" s="10">
        <v>0.66666666666666663</v>
      </c>
      <c r="Q29" s="10"/>
      <c r="R29" s="34">
        <v>4.8</v>
      </c>
      <c r="S29" s="34"/>
      <c r="T29" s="10">
        <f t="shared" si="4"/>
        <v>1.5999999999999999</v>
      </c>
      <c r="U29" s="10">
        <f t="shared" si="0"/>
        <v>0.33333333333333326</v>
      </c>
      <c r="V29" s="10"/>
      <c r="W29" s="34">
        <v>4.5</v>
      </c>
      <c r="X29" s="34">
        <v>7.7</v>
      </c>
      <c r="Y29" s="10">
        <v>4.0666666666666664</v>
      </c>
      <c r="Z29" s="29">
        <v>2.4666666666666668</v>
      </c>
      <c r="AA29" s="29"/>
      <c r="AB29" s="34">
        <v>5</v>
      </c>
      <c r="AC29" s="34"/>
      <c r="AD29" s="29">
        <f t="shared" si="1"/>
        <v>1.6666666666666667</v>
      </c>
      <c r="AE29" s="29">
        <f t="shared" si="2"/>
        <v>-2.3999999999999995</v>
      </c>
      <c r="AF29" s="19" t="s">
        <v>44</v>
      </c>
      <c r="AG29" s="138"/>
      <c r="AH29" s="139"/>
    </row>
    <row r="30" spans="1:34" ht="15">
      <c r="A30" s="19" t="s">
        <v>56</v>
      </c>
      <c r="B30" s="2"/>
      <c r="C30" s="2"/>
      <c r="D30" s="2">
        <v>46.4</v>
      </c>
      <c r="E30" s="2">
        <v>99.7</v>
      </c>
      <c r="F30" s="1">
        <f t="shared" si="3"/>
        <v>48.699999999999996</v>
      </c>
      <c r="G30" s="1"/>
      <c r="H30" s="2">
        <v>46.7</v>
      </c>
      <c r="I30" s="2">
        <v>99.7</v>
      </c>
      <c r="J30" s="1">
        <v>48.8</v>
      </c>
      <c r="K30" s="10">
        <v>0.10000000000000142</v>
      </c>
      <c r="L30" s="70"/>
      <c r="M30" s="34">
        <v>39.299999999999997</v>
      </c>
      <c r="N30" s="34">
        <v>98</v>
      </c>
      <c r="O30" s="10">
        <v>45.766666666666673</v>
      </c>
      <c r="P30" s="10">
        <v>-3.0333333333333243</v>
      </c>
      <c r="Q30" s="10"/>
      <c r="R30" s="34">
        <v>41.2</v>
      </c>
      <c r="S30" s="34">
        <v>96.4</v>
      </c>
      <c r="T30" s="10">
        <f t="shared" si="4"/>
        <v>45.866666666666674</v>
      </c>
      <c r="U30" s="10">
        <f t="shared" si="0"/>
        <v>0.10000000000000142</v>
      </c>
      <c r="V30" s="10"/>
      <c r="W30" s="34">
        <v>41.3</v>
      </c>
      <c r="X30" s="34">
        <v>96.3</v>
      </c>
      <c r="Y30" s="10">
        <v>45.866666666666667</v>
      </c>
      <c r="Z30" s="29">
        <v>0</v>
      </c>
      <c r="AA30" s="29"/>
      <c r="AB30" s="34">
        <v>29.3</v>
      </c>
      <c r="AC30" s="34">
        <v>108.69999999999999</v>
      </c>
      <c r="AD30" s="29">
        <f t="shared" si="1"/>
        <v>46</v>
      </c>
      <c r="AE30" s="29">
        <f t="shared" si="2"/>
        <v>0.13333333333333286</v>
      </c>
      <c r="AF30" s="19" t="s">
        <v>56</v>
      </c>
      <c r="AG30" s="138"/>
      <c r="AH30" s="139"/>
    </row>
    <row r="31" spans="1:34" ht="15">
      <c r="A31" s="19" t="s">
        <v>48</v>
      </c>
      <c r="B31" s="2"/>
      <c r="C31" s="2"/>
      <c r="D31" s="2">
        <v>62.7</v>
      </c>
      <c r="E31" s="2">
        <v>68</v>
      </c>
      <c r="F31" s="1">
        <f t="shared" si="3"/>
        <v>43.566666666666663</v>
      </c>
      <c r="G31" s="1"/>
      <c r="H31" s="2">
        <v>56.4</v>
      </c>
      <c r="I31" s="2">
        <v>64</v>
      </c>
      <c r="J31" s="1">
        <v>40.133333333333333</v>
      </c>
      <c r="K31" s="10">
        <v>-3.43333333333333</v>
      </c>
      <c r="L31" s="70"/>
      <c r="M31" s="34">
        <v>9.6999999999999993</v>
      </c>
      <c r="N31" s="34">
        <v>80.900000000000006</v>
      </c>
      <c r="O31" s="10">
        <v>30.200000000000003</v>
      </c>
      <c r="P31" s="10">
        <v>-9.93333333333333</v>
      </c>
      <c r="Q31" s="10"/>
      <c r="R31" s="34">
        <v>30</v>
      </c>
      <c r="S31" s="34">
        <v>74.099999999999994</v>
      </c>
      <c r="T31" s="10">
        <f t="shared" si="4"/>
        <v>34.699999999999996</v>
      </c>
      <c r="U31" s="10">
        <f t="shared" si="0"/>
        <v>4.4999999999999929</v>
      </c>
      <c r="V31" s="10"/>
      <c r="W31" s="34">
        <v>60.3</v>
      </c>
      <c r="X31" s="34">
        <v>70.7</v>
      </c>
      <c r="Y31" s="10">
        <v>43.666666666666664</v>
      </c>
      <c r="Z31" s="29">
        <v>8.9666666666666686</v>
      </c>
      <c r="AA31" s="29"/>
      <c r="AB31" s="34">
        <v>63.300000000000011</v>
      </c>
      <c r="AC31" s="34">
        <v>52.7</v>
      </c>
      <c r="AD31" s="29">
        <f t="shared" si="1"/>
        <v>38.666666666666671</v>
      </c>
      <c r="AE31" s="29">
        <f t="shared" si="2"/>
        <v>-4.9999999999999929</v>
      </c>
      <c r="AF31" s="19" t="s">
        <v>48</v>
      </c>
    </row>
    <row r="32" spans="1:34" ht="15">
      <c r="A32" s="19" t="s">
        <v>41</v>
      </c>
      <c r="B32" s="2"/>
      <c r="C32" s="2"/>
      <c r="D32" s="2">
        <v>155.30000000000001</v>
      </c>
      <c r="E32" s="2">
        <v>30.1</v>
      </c>
      <c r="F32" s="1">
        <f t="shared" si="3"/>
        <v>61.800000000000004</v>
      </c>
      <c r="G32" s="1"/>
      <c r="H32" s="2">
        <v>147.6</v>
      </c>
      <c r="I32" s="2">
        <v>32.1</v>
      </c>
      <c r="J32" s="1">
        <v>59.9</v>
      </c>
      <c r="K32" s="10">
        <v>-1.9000000000000057</v>
      </c>
      <c r="L32" s="70"/>
      <c r="M32" s="34">
        <v>147.7999999999999</v>
      </c>
      <c r="N32" s="34">
        <v>27.7</v>
      </c>
      <c r="O32" s="10">
        <v>58.499999999999964</v>
      </c>
      <c r="P32" s="10">
        <v>-1.4000000000000341</v>
      </c>
      <c r="Q32" s="10"/>
      <c r="R32" s="34">
        <v>144.99999999999997</v>
      </c>
      <c r="S32" s="34">
        <v>32.699999999999996</v>
      </c>
      <c r="T32" s="10">
        <f t="shared" si="4"/>
        <v>59.23333333333332</v>
      </c>
      <c r="U32" s="10">
        <f t="shared" si="0"/>
        <v>0.7333333333333556</v>
      </c>
      <c r="V32" s="10"/>
      <c r="W32" s="34">
        <v>132.09999999999991</v>
      </c>
      <c r="X32" s="34">
        <v>30.3</v>
      </c>
      <c r="Y32" s="10">
        <v>54.133333333333304</v>
      </c>
      <c r="Z32" s="29">
        <v>-5.1000000000000156</v>
      </c>
      <c r="AA32" s="29"/>
      <c r="AB32" s="34">
        <v>116.89999999999998</v>
      </c>
      <c r="AC32" s="34">
        <v>32</v>
      </c>
      <c r="AD32" s="29">
        <f t="shared" si="1"/>
        <v>49.633333333333326</v>
      </c>
      <c r="AE32" s="29">
        <f t="shared" si="2"/>
        <v>-4.4999999999999787</v>
      </c>
      <c r="AF32" s="19" t="s">
        <v>41</v>
      </c>
    </row>
    <row r="33" spans="1:34" ht="15">
      <c r="A33" s="19" t="s">
        <v>46</v>
      </c>
      <c r="B33" s="2"/>
      <c r="C33" s="2"/>
      <c r="D33" s="2">
        <v>58.1</v>
      </c>
      <c r="E33" s="2"/>
      <c r="F33" s="1">
        <f t="shared" si="3"/>
        <v>19.366666666666667</v>
      </c>
      <c r="G33" s="1"/>
      <c r="H33" s="2">
        <v>39.9</v>
      </c>
      <c r="I33" s="2"/>
      <c r="J33" s="1">
        <v>13.3</v>
      </c>
      <c r="K33" s="10">
        <v>-6.0666666666666664</v>
      </c>
      <c r="L33" s="70"/>
      <c r="M33" s="34">
        <v>81.900000000000006</v>
      </c>
      <c r="N33" s="34"/>
      <c r="O33" s="10">
        <v>27.3</v>
      </c>
      <c r="P33" s="10">
        <v>14</v>
      </c>
      <c r="Q33" s="10"/>
      <c r="R33" s="34">
        <v>61.999999999999993</v>
      </c>
      <c r="S33" s="34">
        <v>17.399999999999999</v>
      </c>
      <c r="T33" s="10">
        <f t="shared" si="4"/>
        <v>26.466666666666665</v>
      </c>
      <c r="U33" s="10">
        <f t="shared" si="0"/>
        <v>-0.8333333333333357</v>
      </c>
      <c r="V33" s="10"/>
      <c r="W33" s="34">
        <v>57.599999999999994</v>
      </c>
      <c r="X33" s="34">
        <v>26.3</v>
      </c>
      <c r="Y33" s="10">
        <v>27.966666666666665</v>
      </c>
      <c r="Z33" s="29">
        <v>1.5</v>
      </c>
      <c r="AA33" s="29"/>
      <c r="AB33" s="34">
        <v>74.899999999999991</v>
      </c>
      <c r="AC33" s="34">
        <v>14.7</v>
      </c>
      <c r="AD33" s="29">
        <f t="shared" si="1"/>
        <v>29.866666666666664</v>
      </c>
      <c r="AE33" s="29">
        <f t="shared" si="2"/>
        <v>1.8999999999999986</v>
      </c>
      <c r="AF33" s="19" t="s">
        <v>46</v>
      </c>
    </row>
    <row r="34" spans="1:34" ht="15">
      <c r="A34" s="19" t="s">
        <v>49</v>
      </c>
      <c r="B34" s="2"/>
      <c r="C34" s="2"/>
      <c r="D34" s="2">
        <v>41</v>
      </c>
      <c r="E34" s="2">
        <v>31.7</v>
      </c>
      <c r="F34" s="1">
        <f t="shared" si="3"/>
        <v>24.233333333333334</v>
      </c>
      <c r="G34" s="1"/>
      <c r="H34" s="2">
        <v>34.200000000000003</v>
      </c>
      <c r="I34" s="2">
        <v>34.4</v>
      </c>
      <c r="J34" s="1">
        <v>22.866666666666664</v>
      </c>
      <c r="K34" s="10">
        <v>-1.3666666666666707</v>
      </c>
      <c r="L34" s="70"/>
      <c r="M34" s="34">
        <v>35.200000000000003</v>
      </c>
      <c r="N34" s="34">
        <v>35.299999999999997</v>
      </c>
      <c r="O34" s="10">
        <v>23.5</v>
      </c>
      <c r="P34" s="10">
        <v>0.63333333333333641</v>
      </c>
      <c r="Q34" s="10"/>
      <c r="R34" s="34">
        <v>38.299999999999997</v>
      </c>
      <c r="S34" s="34">
        <v>28.4</v>
      </c>
      <c r="T34" s="10">
        <f t="shared" si="4"/>
        <v>22.233333333333331</v>
      </c>
      <c r="U34" s="10">
        <f t="shared" si="0"/>
        <v>-1.2666666666666693</v>
      </c>
      <c r="V34" s="10"/>
      <c r="W34" s="34">
        <v>40.9</v>
      </c>
      <c r="X34" s="34">
        <v>35.299999999999997</v>
      </c>
      <c r="Y34" s="10">
        <v>25.399999999999995</v>
      </c>
      <c r="Z34" s="29">
        <v>3.1666666666666643</v>
      </c>
      <c r="AA34" s="29"/>
      <c r="AB34" s="34">
        <v>33.6</v>
      </c>
      <c r="AC34" s="34">
        <v>32.700000000000003</v>
      </c>
      <c r="AD34" s="29">
        <f t="shared" si="1"/>
        <v>22.100000000000005</v>
      </c>
      <c r="AE34" s="29">
        <f t="shared" si="2"/>
        <v>-3.2999999999999901</v>
      </c>
      <c r="AF34" s="19" t="s">
        <v>49</v>
      </c>
    </row>
    <row r="35" spans="1:34" ht="15">
      <c r="A35" s="19" t="s">
        <v>135</v>
      </c>
      <c r="B35" s="2"/>
      <c r="C35" s="2"/>
      <c r="D35" s="2"/>
      <c r="E35" s="2"/>
      <c r="F35" s="1"/>
      <c r="G35" s="1"/>
      <c r="H35" s="2"/>
      <c r="I35" s="2"/>
      <c r="J35" s="1"/>
      <c r="K35" s="10"/>
      <c r="L35" s="70"/>
      <c r="M35" s="34">
        <v>0.6</v>
      </c>
      <c r="N35" s="34">
        <v>0.4</v>
      </c>
      <c r="O35" s="10">
        <v>0.33333333333333331</v>
      </c>
      <c r="P35" s="10">
        <v>0.33333333333333331</v>
      </c>
      <c r="Q35" s="10"/>
      <c r="R35" s="34"/>
      <c r="S35" s="34"/>
      <c r="T35" s="10">
        <f t="shared" si="4"/>
        <v>0</v>
      </c>
      <c r="U35" s="10">
        <f t="shared" si="0"/>
        <v>-0.33333333333333331</v>
      </c>
      <c r="V35" s="10"/>
      <c r="W35" s="34"/>
      <c r="X35" s="34"/>
      <c r="Y35" s="10">
        <v>0</v>
      </c>
      <c r="Z35" s="29">
        <v>0</v>
      </c>
      <c r="AA35" s="29"/>
      <c r="AB35" s="34"/>
      <c r="AC35" s="34"/>
      <c r="AD35" s="29">
        <f t="shared" si="1"/>
        <v>0</v>
      </c>
      <c r="AE35" s="29">
        <f t="shared" si="2"/>
        <v>0</v>
      </c>
      <c r="AF35" s="19" t="s">
        <v>135</v>
      </c>
    </row>
    <row r="36" spans="1:34" ht="15">
      <c r="A36" s="19" t="s">
        <v>31</v>
      </c>
      <c r="B36" s="2"/>
      <c r="C36" s="20"/>
      <c r="D36" s="2">
        <v>198</v>
      </c>
      <c r="E36" s="2">
        <v>106.7</v>
      </c>
      <c r="F36" s="1">
        <f t="shared" si="3"/>
        <v>101.56666666666666</v>
      </c>
      <c r="G36" s="1"/>
      <c r="H36" s="2">
        <v>196.8</v>
      </c>
      <c r="I36" s="2">
        <v>111.5</v>
      </c>
      <c r="J36" s="1">
        <v>102.76666666666667</v>
      </c>
      <c r="K36" s="10">
        <v>1.2</v>
      </c>
      <c r="L36" s="70"/>
      <c r="M36" s="34">
        <v>222.10000000000002</v>
      </c>
      <c r="N36" s="34">
        <v>118.3</v>
      </c>
      <c r="O36" s="10">
        <v>113.46666666666668</v>
      </c>
      <c r="P36" s="10">
        <v>10.700000000000017</v>
      </c>
      <c r="Q36" s="10"/>
      <c r="R36" s="34">
        <v>264.00000000000006</v>
      </c>
      <c r="S36" s="34">
        <v>129.6</v>
      </c>
      <c r="T36" s="10">
        <f t="shared" si="4"/>
        <v>131.20000000000002</v>
      </c>
      <c r="U36" s="10">
        <f t="shared" si="0"/>
        <v>17.733333333333334</v>
      </c>
      <c r="V36" s="10"/>
      <c r="W36" s="34">
        <v>272.2000000000001</v>
      </c>
      <c r="X36" s="34">
        <v>150.69999999999999</v>
      </c>
      <c r="Y36" s="10">
        <v>140.9666666666667</v>
      </c>
      <c r="Z36" s="29">
        <v>9.7666666666666799</v>
      </c>
      <c r="AA36" s="29"/>
      <c r="AB36" s="34">
        <v>221</v>
      </c>
      <c r="AC36" s="34">
        <v>181.60000000000005</v>
      </c>
      <c r="AD36" s="29">
        <f t="shared" si="1"/>
        <v>134.20000000000002</v>
      </c>
      <c r="AE36" s="29">
        <f t="shared" si="2"/>
        <v>-6.7666666666666799</v>
      </c>
      <c r="AF36" s="19" t="s">
        <v>31</v>
      </c>
    </row>
    <row r="37" spans="1:34" ht="15">
      <c r="A37" s="19" t="s">
        <v>55</v>
      </c>
      <c r="B37" s="20"/>
      <c r="C37" s="20"/>
      <c r="D37" s="2">
        <v>12.5</v>
      </c>
      <c r="E37" s="2">
        <v>19.7</v>
      </c>
      <c r="F37" s="1">
        <f t="shared" si="3"/>
        <v>10.733333333333334</v>
      </c>
      <c r="G37" s="1"/>
      <c r="H37" s="2">
        <v>29.2</v>
      </c>
      <c r="I37" s="2">
        <v>29.7</v>
      </c>
      <c r="J37" s="1">
        <v>19.633333333333333</v>
      </c>
      <c r="K37" s="10">
        <v>8.9</v>
      </c>
      <c r="L37" s="70"/>
      <c r="M37" s="34">
        <v>6.9000000000000012</v>
      </c>
      <c r="N37" s="34"/>
      <c r="O37" s="10">
        <v>2.3000000000000003</v>
      </c>
      <c r="P37" s="10">
        <v>-17.333333333333332</v>
      </c>
      <c r="Q37" s="10"/>
      <c r="R37" s="34"/>
      <c r="S37" s="34"/>
      <c r="T37" s="10">
        <f t="shared" si="4"/>
        <v>0</v>
      </c>
      <c r="U37" s="10">
        <f t="shared" si="0"/>
        <v>-2.3000000000000003</v>
      </c>
      <c r="V37" s="10"/>
      <c r="W37" s="34"/>
      <c r="X37" s="34"/>
      <c r="Y37" s="10">
        <v>0</v>
      </c>
      <c r="Z37" s="29">
        <v>0</v>
      </c>
      <c r="AA37" s="29"/>
      <c r="AB37" s="34"/>
      <c r="AC37" s="34"/>
      <c r="AD37" s="29">
        <f t="shared" si="1"/>
        <v>0</v>
      </c>
      <c r="AE37" s="29">
        <f t="shared" si="2"/>
        <v>0</v>
      </c>
      <c r="AF37" s="19" t="s">
        <v>55</v>
      </c>
    </row>
    <row r="38" spans="1:34" ht="15">
      <c r="A38" s="19" t="s">
        <v>52</v>
      </c>
      <c r="B38" s="20"/>
      <c r="C38" s="20"/>
      <c r="D38" s="2">
        <v>101.9</v>
      </c>
      <c r="E38" s="2">
        <v>38.299999999999997</v>
      </c>
      <c r="F38" s="1">
        <f t="shared" si="3"/>
        <v>46.733333333333327</v>
      </c>
      <c r="G38" s="1"/>
      <c r="H38" s="2">
        <v>90.7</v>
      </c>
      <c r="I38" s="2">
        <v>33</v>
      </c>
      <c r="J38" s="1">
        <v>41.233333333333334</v>
      </c>
      <c r="K38" s="10">
        <v>-5.4999999999999929</v>
      </c>
      <c r="L38" s="70"/>
      <c r="M38" s="34">
        <v>95.099999999999909</v>
      </c>
      <c r="N38" s="34">
        <v>47.2</v>
      </c>
      <c r="O38" s="10">
        <v>47.433333333333302</v>
      </c>
      <c r="P38" s="10">
        <v>6.1999999999999673</v>
      </c>
      <c r="Q38" s="10"/>
      <c r="R38" s="34">
        <v>100.19999999999995</v>
      </c>
      <c r="S38" s="34">
        <v>50.000000000000007</v>
      </c>
      <c r="T38" s="10">
        <f t="shared" si="4"/>
        <v>50.066666666666656</v>
      </c>
      <c r="U38" s="10">
        <f t="shared" si="0"/>
        <v>2.6333333333333542</v>
      </c>
      <c r="V38" s="10"/>
      <c r="W38" s="34">
        <v>64.999999999999972</v>
      </c>
      <c r="X38" s="34"/>
      <c r="Y38" s="10">
        <v>21.666666666666657</v>
      </c>
      <c r="Z38" s="29">
        <v>-28.4</v>
      </c>
      <c r="AA38" s="29"/>
      <c r="AB38" s="34">
        <v>59.699999999999989</v>
      </c>
      <c r="AC38" s="34">
        <v>10</v>
      </c>
      <c r="AD38" s="29">
        <f t="shared" si="1"/>
        <v>23.233333333333331</v>
      </c>
      <c r="AE38" s="29">
        <f t="shared" si="2"/>
        <v>1.5666666666666735</v>
      </c>
      <c r="AF38" s="19" t="s">
        <v>52</v>
      </c>
    </row>
    <row r="39" spans="1:34" ht="15">
      <c r="A39" s="19" t="s">
        <v>35</v>
      </c>
      <c r="B39" s="2"/>
      <c r="C39" s="2"/>
      <c r="D39" s="2">
        <v>39.4</v>
      </c>
      <c r="E39" s="2"/>
      <c r="F39" s="1">
        <f t="shared" si="3"/>
        <v>13.133333333333333</v>
      </c>
      <c r="G39" s="1"/>
      <c r="H39" s="2">
        <v>40.299999999999997</v>
      </c>
      <c r="I39" s="2"/>
      <c r="J39" s="1">
        <v>13.433333333333332</v>
      </c>
      <c r="K39" s="10">
        <v>0.29999999999999893</v>
      </c>
      <c r="L39" s="70"/>
      <c r="M39" s="34">
        <v>40.699999999999996</v>
      </c>
      <c r="N39" s="34"/>
      <c r="O39" s="10">
        <v>13.566666666666665</v>
      </c>
      <c r="P39" s="10">
        <v>0.13333333333333286</v>
      </c>
      <c r="Q39" s="10"/>
      <c r="R39" s="34">
        <v>55</v>
      </c>
      <c r="S39" s="34"/>
      <c r="T39" s="10">
        <f t="shared" si="4"/>
        <v>18.333333333333332</v>
      </c>
      <c r="U39" s="10">
        <f t="shared" si="0"/>
        <v>4.7666666666666675</v>
      </c>
      <c r="V39" s="10"/>
      <c r="W39" s="34">
        <v>56</v>
      </c>
      <c r="X39" s="34"/>
      <c r="Y39" s="10">
        <v>18.666666666666668</v>
      </c>
      <c r="Z39" s="29">
        <v>0.3333333333333357</v>
      </c>
      <c r="AA39" s="29"/>
      <c r="AB39" s="34">
        <v>51.400000000000006</v>
      </c>
      <c r="AC39" s="34"/>
      <c r="AD39" s="29">
        <f t="shared" si="1"/>
        <v>17.133333333333336</v>
      </c>
      <c r="AE39" s="29">
        <f t="shared" si="2"/>
        <v>-1.5333333333333314</v>
      </c>
      <c r="AF39" s="19" t="s">
        <v>35</v>
      </c>
    </row>
    <row r="40" spans="1:34" ht="15">
      <c r="A40" s="19" t="s">
        <v>53</v>
      </c>
      <c r="B40" s="20"/>
      <c r="C40" s="20"/>
      <c r="D40" s="2">
        <v>220.1</v>
      </c>
      <c r="E40" s="2">
        <v>75.3</v>
      </c>
      <c r="F40" s="1">
        <f t="shared" si="3"/>
        <v>98.466666666666654</v>
      </c>
      <c r="G40" s="1"/>
      <c r="H40" s="2">
        <v>243.1</v>
      </c>
      <c r="I40" s="2">
        <v>83.3</v>
      </c>
      <c r="J40" s="1">
        <v>108.8</v>
      </c>
      <c r="K40" s="10">
        <v>10.333333333333343</v>
      </c>
      <c r="L40" s="70"/>
      <c r="M40" s="34">
        <v>269.90000000000003</v>
      </c>
      <c r="N40" s="34">
        <v>99.7</v>
      </c>
      <c r="O40" s="10">
        <v>123.2</v>
      </c>
      <c r="P40" s="10">
        <v>14.400000000000006</v>
      </c>
      <c r="Q40" s="10"/>
      <c r="R40" s="34">
        <v>294.7000000000001</v>
      </c>
      <c r="S40" s="34"/>
      <c r="T40" s="10">
        <f t="shared" si="4"/>
        <v>98.233333333333363</v>
      </c>
      <c r="U40" s="10">
        <f t="shared" si="0"/>
        <v>-24.96666666666664</v>
      </c>
      <c r="V40" s="48"/>
      <c r="W40" s="34">
        <v>335.8</v>
      </c>
      <c r="X40" s="34">
        <v>114.80000000000001</v>
      </c>
      <c r="Y40" s="10">
        <v>150.20000000000002</v>
      </c>
      <c r="Z40" s="29">
        <v>51.966666666666654</v>
      </c>
      <c r="AA40" s="29"/>
      <c r="AB40" s="34">
        <v>290.00000000000006</v>
      </c>
      <c r="AC40" s="34">
        <v>126.30000000000001</v>
      </c>
      <c r="AD40" s="29">
        <f t="shared" si="1"/>
        <v>138.76666666666668</v>
      </c>
      <c r="AE40" s="29">
        <f t="shared" si="2"/>
        <v>-11.433333333333337</v>
      </c>
      <c r="AF40" s="19" t="s">
        <v>53</v>
      </c>
    </row>
    <row r="41" spans="1:34" ht="15">
      <c r="A41" s="69" t="s">
        <v>25</v>
      </c>
      <c r="B41" s="20"/>
      <c r="C41" s="20"/>
      <c r="D41" s="1">
        <f>SUM(D4:D40)</f>
        <v>3720.1000000000004</v>
      </c>
      <c r="E41" s="1">
        <f>SUM(E4:E40)</f>
        <v>1103.2000000000003</v>
      </c>
      <c r="F41" s="1">
        <f t="shared" si="3"/>
        <v>1607.7666666666671</v>
      </c>
      <c r="G41" s="1"/>
      <c r="H41" s="1">
        <f>SUM(H4:H40)</f>
        <v>3740.7999999999997</v>
      </c>
      <c r="I41" s="1">
        <f>SUM(I6:I40)</f>
        <v>1105.9000000000003</v>
      </c>
      <c r="J41" s="1">
        <v>1615.5666666666666</v>
      </c>
      <c r="K41" s="10">
        <v>7.8000000000000718</v>
      </c>
      <c r="L41" s="8"/>
      <c r="M41" s="34">
        <f>SUM(M5:M40)</f>
        <v>4002.3999999999992</v>
      </c>
      <c r="N41" s="34">
        <f>SUM(N4:N40)</f>
        <v>1077.1999999999998</v>
      </c>
      <c r="O41" s="10">
        <f>SUM(O5:O40)</f>
        <v>1693.1999999999998</v>
      </c>
      <c r="P41" s="10">
        <f>SUM(P5:P40)</f>
        <v>77.633333333333297</v>
      </c>
      <c r="Q41" s="10"/>
      <c r="R41" s="34">
        <f>SUM(R5:R40)</f>
        <v>4352.2</v>
      </c>
      <c r="S41" s="34">
        <f>SUM(S6:S40)</f>
        <v>1321.9</v>
      </c>
      <c r="T41" s="10">
        <f>SUM(T5:T40)</f>
        <v>1891.3666666666663</v>
      </c>
      <c r="U41" s="10">
        <f>SUM(U5:U40)</f>
        <v>198.16666666666663</v>
      </c>
      <c r="V41" s="10"/>
      <c r="W41" s="34">
        <f>SUM(W4:W40)</f>
        <v>4522.8</v>
      </c>
      <c r="X41" s="34">
        <f>SUM(X4:X40)</f>
        <v>1279.4999999999998</v>
      </c>
      <c r="Y41" s="10">
        <v>1934.1000000000001</v>
      </c>
      <c r="Z41" s="10">
        <v>42.733333333333803</v>
      </c>
      <c r="AA41" s="10"/>
      <c r="AB41" s="34">
        <f>SUM(AB4:AB40)</f>
        <v>4139</v>
      </c>
      <c r="AC41" s="34">
        <f>SUM(AC4:AC40)</f>
        <v>1415.9000000000003</v>
      </c>
      <c r="AD41" s="7">
        <f t="shared" si="1"/>
        <v>1851.6333333333334</v>
      </c>
      <c r="AE41" s="29">
        <f t="shared" si="2"/>
        <v>-82.466666666666697</v>
      </c>
      <c r="AF41" s="69" t="s">
        <v>25</v>
      </c>
    </row>
    <row r="42" spans="1:34" ht="15">
      <c r="A42" s="30"/>
      <c r="AG42" s="78"/>
      <c r="AH42" s="111"/>
    </row>
    <row r="43" spans="1:34" ht="15">
      <c r="A43" s="31" t="s">
        <v>120</v>
      </c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G43" s="78"/>
      <c r="AH43" s="111"/>
    </row>
    <row r="44" spans="1:34" ht="15">
      <c r="W44" s="50"/>
      <c r="AB44" s="50"/>
      <c r="AG44" s="78"/>
      <c r="AH44" s="111"/>
    </row>
    <row r="45" spans="1:34" ht="15">
      <c r="AG45" s="78"/>
      <c r="AH45" s="111"/>
    </row>
    <row r="46" spans="1:34" ht="15">
      <c r="AG46" s="78"/>
      <c r="AH46" s="111"/>
    </row>
    <row r="51" spans="35:35" ht="15">
      <c r="AI51" s="78"/>
    </row>
    <row r="52" spans="35:35" ht="15">
      <c r="AI52" s="78"/>
    </row>
    <row r="53" spans="35:35" ht="15">
      <c r="AI53" s="78"/>
    </row>
  </sheetData>
  <mergeCells count="7">
    <mergeCell ref="AB2:AE2"/>
    <mergeCell ref="W2:Z2"/>
    <mergeCell ref="A1:P1"/>
    <mergeCell ref="D2:F2"/>
    <mergeCell ref="H2:K2"/>
    <mergeCell ref="M2:P2"/>
    <mergeCell ref="R2:U2"/>
  </mergeCells>
  <phoneticPr fontId="2" type="noConversion"/>
  <pageMargins left="0.75" right="0.75" top="1" bottom="1" header="0.5" footer="0.5"/>
  <pageSetup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AI60"/>
  <sheetViews>
    <sheetView topLeftCell="R1" workbookViewId="0">
      <selection activeCell="Z1" sqref="Z1"/>
    </sheetView>
  </sheetViews>
  <sheetFormatPr defaultRowHeight="15"/>
  <cols>
    <col min="1" max="1" width="22.85546875" style="4" customWidth="1"/>
    <col min="2" max="2" width="7.140625" style="4" customWidth="1"/>
    <col min="3" max="3" width="7" style="4" customWidth="1"/>
    <col min="4" max="4" width="7" style="23" customWidth="1"/>
    <col min="5" max="5" width="1.7109375" style="4" customWidth="1"/>
    <col min="6" max="6" width="8.28515625" style="4" customWidth="1"/>
    <col min="7" max="7" width="7.28515625" style="4" customWidth="1"/>
    <col min="8" max="9" width="8.7109375" style="4" customWidth="1"/>
    <col min="10" max="10" width="1.85546875" style="4" customWidth="1"/>
    <col min="11" max="11" width="7.28515625" style="4" customWidth="1"/>
    <col min="12" max="12" width="7" style="4" customWidth="1"/>
    <col min="13" max="13" width="8.5703125" style="4" customWidth="1"/>
    <col min="14" max="14" width="9.28515625" style="4" customWidth="1"/>
    <col min="15" max="15" width="1.85546875" style="50" customWidth="1"/>
    <col min="16" max="16" width="7.28515625" style="50" customWidth="1"/>
    <col min="17" max="17" width="7" style="4" customWidth="1"/>
    <col min="18" max="18" width="8.5703125" style="4" customWidth="1"/>
    <col min="19" max="19" width="9.140625" style="4" customWidth="1"/>
    <col min="20" max="20" width="1.85546875" style="4" customWidth="1"/>
    <col min="21" max="21" width="7.85546875" style="50" customWidth="1"/>
    <col min="22" max="22" width="8.42578125" style="50" customWidth="1"/>
    <col min="23" max="23" width="7.7109375" style="4" customWidth="1"/>
    <col min="24" max="24" width="9.42578125" style="4" customWidth="1"/>
    <col min="25" max="25" width="1.5703125" style="4" customWidth="1"/>
    <col min="26" max="26" width="7.85546875" style="50" customWidth="1"/>
    <col min="27" max="27" width="8.42578125" style="50" customWidth="1"/>
    <col min="28" max="28" width="7.7109375" style="4" customWidth="1"/>
    <col min="29" max="29" width="9.42578125" style="4" customWidth="1"/>
    <col min="30" max="30" width="28.85546875" style="4" customWidth="1"/>
    <col min="31" max="35" width="9.140625" style="4"/>
    <col min="36" max="36" width="26.42578125" style="4" customWidth="1"/>
    <col min="37" max="16384" width="9.140625" style="4"/>
  </cols>
  <sheetData>
    <row r="1" spans="1:34" ht="15.75">
      <c r="A1" s="147" t="s">
        <v>118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32"/>
      <c r="O1" s="51"/>
      <c r="S1" s="32"/>
      <c r="T1" s="114"/>
      <c r="U1" s="51"/>
      <c r="Z1" s="51"/>
    </row>
    <row r="2" spans="1:34">
      <c r="A2" s="5"/>
      <c r="B2" s="151" t="s">
        <v>117</v>
      </c>
      <c r="C2" s="152"/>
      <c r="D2" s="152"/>
      <c r="E2" s="5"/>
      <c r="F2" s="151" t="s">
        <v>127</v>
      </c>
      <c r="G2" s="152"/>
      <c r="H2" s="152"/>
      <c r="I2" s="152"/>
      <c r="J2" s="5"/>
      <c r="K2" s="165" t="s">
        <v>132</v>
      </c>
      <c r="L2" s="166"/>
      <c r="M2" s="166"/>
      <c r="N2" s="167"/>
      <c r="O2" s="36"/>
      <c r="P2" s="165" t="s">
        <v>137</v>
      </c>
      <c r="Q2" s="166"/>
      <c r="R2" s="166"/>
      <c r="S2" s="167"/>
      <c r="T2" s="118"/>
      <c r="U2" s="165" t="s">
        <v>145</v>
      </c>
      <c r="V2" s="166"/>
      <c r="W2" s="166"/>
      <c r="X2" s="167"/>
      <c r="Y2" s="133"/>
      <c r="Z2" s="165" t="s">
        <v>154</v>
      </c>
      <c r="AA2" s="166"/>
      <c r="AB2" s="166"/>
      <c r="AC2" s="167"/>
      <c r="AD2" s="5"/>
    </row>
    <row r="3" spans="1:34" ht="31.5" customHeight="1" thickBot="1">
      <c r="A3" s="33" t="s">
        <v>57</v>
      </c>
      <c r="B3" s="26" t="s">
        <v>115</v>
      </c>
      <c r="C3" s="26" t="s">
        <v>113</v>
      </c>
      <c r="D3" s="27" t="s">
        <v>114</v>
      </c>
      <c r="E3" s="27"/>
      <c r="F3" s="52" t="s">
        <v>115</v>
      </c>
      <c r="G3" s="52" t="s">
        <v>113</v>
      </c>
      <c r="H3" s="27" t="s">
        <v>114</v>
      </c>
      <c r="I3" s="27" t="s">
        <v>116</v>
      </c>
      <c r="J3" s="27"/>
      <c r="K3" s="52" t="s">
        <v>115</v>
      </c>
      <c r="L3" s="52" t="s">
        <v>113</v>
      </c>
      <c r="M3" s="27" t="s">
        <v>114</v>
      </c>
      <c r="N3" s="27" t="s">
        <v>116</v>
      </c>
      <c r="O3" s="27"/>
      <c r="P3" s="52" t="s">
        <v>115</v>
      </c>
      <c r="Q3" s="52" t="s">
        <v>113</v>
      </c>
      <c r="R3" s="27" t="s">
        <v>114</v>
      </c>
      <c r="S3" s="27" t="s">
        <v>116</v>
      </c>
      <c r="T3" s="27"/>
      <c r="U3" s="52" t="s">
        <v>115</v>
      </c>
      <c r="V3" s="52" t="s">
        <v>113</v>
      </c>
      <c r="W3" s="27" t="s">
        <v>114</v>
      </c>
      <c r="X3" s="27" t="s">
        <v>116</v>
      </c>
      <c r="Y3" s="27"/>
      <c r="Z3" s="52" t="s">
        <v>115</v>
      </c>
      <c r="AA3" s="52" t="s">
        <v>113</v>
      </c>
      <c r="AB3" s="27" t="s">
        <v>114</v>
      </c>
      <c r="AC3" s="27" t="s">
        <v>116</v>
      </c>
      <c r="AD3" s="33" t="s">
        <v>57</v>
      </c>
    </row>
    <row r="4" spans="1:34">
      <c r="A4" s="9" t="s">
        <v>65</v>
      </c>
      <c r="B4" s="5"/>
      <c r="C4" s="5"/>
      <c r="D4" s="5"/>
      <c r="E4" s="5"/>
      <c r="F4" s="34"/>
      <c r="G4" s="34"/>
      <c r="H4" s="5"/>
      <c r="I4" s="5"/>
      <c r="J4" s="5"/>
      <c r="K4" s="34"/>
      <c r="L4" s="34"/>
      <c r="M4" s="5"/>
      <c r="N4" s="5"/>
      <c r="O4" s="37"/>
      <c r="P4" s="128"/>
      <c r="Q4" s="128"/>
      <c r="R4" s="129"/>
      <c r="S4" s="129"/>
      <c r="T4" s="129"/>
      <c r="U4" s="128"/>
      <c r="V4" s="128"/>
      <c r="W4" s="128"/>
      <c r="X4" s="128"/>
      <c r="Y4" s="128"/>
      <c r="Z4" s="128"/>
      <c r="AA4" s="128"/>
      <c r="AB4" s="128"/>
      <c r="AC4" s="128"/>
      <c r="AD4" s="45" t="s">
        <v>65</v>
      </c>
      <c r="AE4" s="140"/>
      <c r="AF4" s="140"/>
    </row>
    <row r="5" spans="1:34">
      <c r="A5" s="5" t="s">
        <v>27</v>
      </c>
      <c r="B5" s="5">
        <v>67.599999999999994</v>
      </c>
      <c r="C5" s="5">
        <v>28.3</v>
      </c>
      <c r="D5" s="11">
        <f>(B5+C5)/3</f>
        <v>31.966666666666665</v>
      </c>
      <c r="E5" s="5"/>
      <c r="F5" s="34">
        <v>62.4</v>
      </c>
      <c r="G5" s="34">
        <v>25</v>
      </c>
      <c r="H5" s="11">
        <v>29.133333333333336</v>
      </c>
      <c r="I5" s="10">
        <v>-2.8333333333333286</v>
      </c>
      <c r="J5" s="5"/>
      <c r="K5" s="34">
        <v>46.000000000000007</v>
      </c>
      <c r="L5" s="34">
        <v>26.7</v>
      </c>
      <c r="M5" s="11">
        <v>24.233333333333334</v>
      </c>
      <c r="N5" s="11">
        <v>-4.9000000000000021</v>
      </c>
      <c r="O5" s="8"/>
      <c r="P5" s="93">
        <v>51.900000000000013</v>
      </c>
      <c r="Q5" s="93">
        <v>32</v>
      </c>
      <c r="R5" s="8">
        <f>(P5+Q5)/3</f>
        <v>27.966666666666669</v>
      </c>
      <c r="S5" s="8">
        <f t="shared" ref="S5:S35" si="0">R5-M5</f>
        <v>3.7333333333333343</v>
      </c>
      <c r="T5" s="8"/>
      <c r="U5" s="93">
        <v>48.100000000000009</v>
      </c>
      <c r="V5" s="93">
        <v>30.8</v>
      </c>
      <c r="W5" s="8">
        <v>26.3</v>
      </c>
      <c r="X5" s="8">
        <v>-1.6666666666666679</v>
      </c>
      <c r="Y5" s="8"/>
      <c r="Z5" s="93">
        <v>16.8</v>
      </c>
      <c r="AA5" s="93">
        <v>62</v>
      </c>
      <c r="AB5" s="8">
        <f>(Z5+AA5)/3</f>
        <v>26.266666666666666</v>
      </c>
      <c r="AC5" s="8">
        <f>AB5-W5</f>
        <v>-3.3333333333334991E-2</v>
      </c>
      <c r="AD5" s="14" t="s">
        <v>27</v>
      </c>
      <c r="AE5" s="141"/>
      <c r="AF5" s="80"/>
    </row>
    <row r="6" spans="1:34">
      <c r="A6" s="5" t="s">
        <v>29</v>
      </c>
      <c r="B6" s="5">
        <v>95.6</v>
      </c>
      <c r="C6" s="5">
        <v>14.7</v>
      </c>
      <c r="D6" s="11">
        <f t="shared" ref="D6:D35" si="1">(B6+C6)/3</f>
        <v>36.766666666666666</v>
      </c>
      <c r="E6" s="5"/>
      <c r="F6" s="34">
        <v>95.3</v>
      </c>
      <c r="G6" s="34">
        <v>16</v>
      </c>
      <c r="H6" s="11">
        <v>37.1</v>
      </c>
      <c r="I6" s="10">
        <v>0.3333333333333357</v>
      </c>
      <c r="J6" s="5"/>
      <c r="K6" s="34">
        <v>78.400000000000006</v>
      </c>
      <c r="L6" s="34">
        <v>22</v>
      </c>
      <c r="M6" s="11">
        <v>33.466666666666669</v>
      </c>
      <c r="N6" s="11">
        <v>-3.6333333333333329</v>
      </c>
      <c r="O6" s="10"/>
      <c r="P6" s="34">
        <v>71.599999999999994</v>
      </c>
      <c r="Q6" s="34">
        <v>41.599999999999994</v>
      </c>
      <c r="R6" s="10">
        <f t="shared" ref="R6:R35" si="2">(P6+Q6)/3</f>
        <v>37.733333333333327</v>
      </c>
      <c r="S6" s="10">
        <f t="shared" si="0"/>
        <v>4.2666666666666586</v>
      </c>
      <c r="T6" s="10"/>
      <c r="U6" s="34">
        <v>84.399999999999991</v>
      </c>
      <c r="V6" s="34">
        <v>38.6</v>
      </c>
      <c r="W6" s="10">
        <v>41</v>
      </c>
      <c r="X6" s="10">
        <v>3.2666666666666728</v>
      </c>
      <c r="Y6" s="10"/>
      <c r="Z6" s="34">
        <v>83.4</v>
      </c>
      <c r="AA6" s="34">
        <v>37.299999999999997</v>
      </c>
      <c r="AB6" s="8">
        <f t="shared" ref="AB6:AB36" si="3">(Z6+AA6)/3</f>
        <v>40.233333333333334</v>
      </c>
      <c r="AC6" s="8">
        <f t="shared" ref="AC6:AC36" si="4">AB6-W6</f>
        <v>-0.76666666666666572</v>
      </c>
      <c r="AD6" s="5" t="s">
        <v>29</v>
      </c>
      <c r="AE6" s="141"/>
      <c r="AF6" s="80"/>
      <c r="AG6" s="141"/>
      <c r="AH6" s="80"/>
    </row>
    <row r="7" spans="1:34">
      <c r="A7" s="5" t="s">
        <v>28</v>
      </c>
      <c r="B7" s="34">
        <v>27</v>
      </c>
      <c r="C7" s="5">
        <v>54.6</v>
      </c>
      <c r="D7" s="11">
        <f t="shared" si="1"/>
        <v>27.2</v>
      </c>
      <c r="E7" s="5"/>
      <c r="F7" s="34">
        <v>31.5</v>
      </c>
      <c r="G7" s="34">
        <v>46.4</v>
      </c>
      <c r="H7" s="11">
        <v>25.966666666666669</v>
      </c>
      <c r="I7" s="10">
        <v>-1.2333333333333307</v>
      </c>
      <c r="J7" s="5"/>
      <c r="K7" s="34">
        <v>37.700000000000003</v>
      </c>
      <c r="L7" s="34">
        <v>73.099999999999994</v>
      </c>
      <c r="M7" s="11">
        <v>36.93333333333333</v>
      </c>
      <c r="N7" s="11">
        <v>10.966666666666661</v>
      </c>
      <c r="O7" s="10"/>
      <c r="P7" s="34">
        <v>27.7</v>
      </c>
      <c r="Q7" s="34">
        <v>91.300000000000011</v>
      </c>
      <c r="R7" s="10">
        <f t="shared" si="2"/>
        <v>39.666666666666671</v>
      </c>
      <c r="S7" s="10">
        <f t="shared" si="0"/>
        <v>2.7333333333333414</v>
      </c>
      <c r="T7" s="10"/>
      <c r="U7" s="34">
        <v>31.8</v>
      </c>
      <c r="V7" s="34">
        <v>85</v>
      </c>
      <c r="W7" s="10">
        <v>38.93333333333333</v>
      </c>
      <c r="X7" s="10">
        <v>-0.73333333333334139</v>
      </c>
      <c r="Y7" s="10"/>
      <c r="Z7" s="34">
        <v>16.600000000000001</v>
      </c>
      <c r="AA7" s="34">
        <v>54.3</v>
      </c>
      <c r="AB7" s="8">
        <f t="shared" si="3"/>
        <v>23.633333333333336</v>
      </c>
      <c r="AC7" s="8">
        <f t="shared" si="4"/>
        <v>-15.299999999999994</v>
      </c>
      <c r="AD7" s="5" t="s">
        <v>28</v>
      </c>
      <c r="AE7" s="141"/>
      <c r="AF7" s="34"/>
      <c r="AG7" s="141"/>
      <c r="AH7" s="80"/>
    </row>
    <row r="8" spans="1:34">
      <c r="A8" s="5" t="s">
        <v>42</v>
      </c>
      <c r="B8" s="34">
        <v>36.4</v>
      </c>
      <c r="C8" s="5">
        <v>33.299999999999997</v>
      </c>
      <c r="D8" s="11">
        <f t="shared" si="1"/>
        <v>23.233333333333331</v>
      </c>
      <c r="E8" s="5"/>
      <c r="F8" s="34">
        <v>50.7</v>
      </c>
      <c r="G8" s="34">
        <v>31</v>
      </c>
      <c r="H8" s="11">
        <v>27.233333333333334</v>
      </c>
      <c r="I8" s="10">
        <v>4.0000000000000036</v>
      </c>
      <c r="J8" s="5"/>
      <c r="K8" s="34">
        <v>58.4</v>
      </c>
      <c r="L8" s="34">
        <v>27.4</v>
      </c>
      <c r="M8" s="11">
        <v>28.599999999999998</v>
      </c>
      <c r="N8" s="11">
        <v>1.3666666666666636</v>
      </c>
      <c r="O8" s="10"/>
      <c r="P8" s="34">
        <v>82.6</v>
      </c>
      <c r="Q8" s="34">
        <v>27.099999999999998</v>
      </c>
      <c r="R8" s="10">
        <f t="shared" si="2"/>
        <v>36.566666666666663</v>
      </c>
      <c r="S8" s="10">
        <f t="shared" si="0"/>
        <v>7.966666666666665</v>
      </c>
      <c r="T8" s="10"/>
      <c r="U8" s="34">
        <v>79.600000000000009</v>
      </c>
      <c r="V8" s="34">
        <v>26.4</v>
      </c>
      <c r="W8" s="10">
        <v>35.333333333333336</v>
      </c>
      <c r="X8" s="10">
        <v>-1.2333333333333272</v>
      </c>
      <c r="Y8" s="10"/>
      <c r="Z8" s="34">
        <v>84.600000000000009</v>
      </c>
      <c r="AA8" s="34">
        <v>27.3</v>
      </c>
      <c r="AB8" s="8">
        <f t="shared" si="3"/>
        <v>37.300000000000004</v>
      </c>
      <c r="AC8" s="8">
        <f t="shared" si="4"/>
        <v>1.9666666666666686</v>
      </c>
      <c r="AD8" s="5" t="s">
        <v>42</v>
      </c>
      <c r="AE8" s="141"/>
      <c r="AF8" s="80"/>
    </row>
    <row r="9" spans="1:34">
      <c r="A9" s="5" t="s">
        <v>139</v>
      </c>
      <c r="B9" s="34"/>
      <c r="C9" s="5"/>
      <c r="D9" s="11"/>
      <c r="E9" s="5"/>
      <c r="F9" s="34"/>
      <c r="G9" s="34"/>
      <c r="H9" s="11"/>
      <c r="I9" s="10"/>
      <c r="J9" s="5"/>
      <c r="K9" s="34"/>
      <c r="L9" s="34"/>
      <c r="M9" s="11"/>
      <c r="N9" s="11"/>
      <c r="O9" s="10"/>
      <c r="P9" s="34">
        <v>2.4</v>
      </c>
      <c r="Q9" s="34">
        <v>3.4000000000000004</v>
      </c>
      <c r="R9" s="10">
        <f t="shared" si="2"/>
        <v>1.9333333333333336</v>
      </c>
      <c r="S9" s="10">
        <f t="shared" si="0"/>
        <v>1.9333333333333336</v>
      </c>
      <c r="T9" s="10"/>
      <c r="U9" s="34">
        <v>4.2</v>
      </c>
      <c r="V9" s="34">
        <v>5.4000000000000012</v>
      </c>
      <c r="W9" s="10">
        <v>3.2000000000000006</v>
      </c>
      <c r="X9" s="10">
        <v>1.2666666666666671</v>
      </c>
      <c r="Y9" s="10"/>
      <c r="Z9" s="34">
        <v>18.800000000000004</v>
      </c>
      <c r="AA9" s="34"/>
      <c r="AB9" s="8">
        <f t="shared" si="3"/>
        <v>6.2666666666666684</v>
      </c>
      <c r="AC9" s="8">
        <f t="shared" si="4"/>
        <v>3.0666666666666678</v>
      </c>
      <c r="AD9" s="5" t="s">
        <v>139</v>
      </c>
      <c r="AE9" s="141"/>
      <c r="AF9" s="80"/>
    </row>
    <row r="10" spans="1:34">
      <c r="A10" s="5" t="s">
        <v>58</v>
      </c>
      <c r="B10" s="5">
        <v>64.8</v>
      </c>
      <c r="C10" s="5"/>
      <c r="D10" s="11">
        <f t="shared" si="1"/>
        <v>21.599999999999998</v>
      </c>
      <c r="E10" s="5"/>
      <c r="F10" s="34">
        <v>16.5</v>
      </c>
      <c r="G10" s="34">
        <v>14.1</v>
      </c>
      <c r="H10" s="11">
        <v>10.200000000000001</v>
      </c>
      <c r="I10" s="10">
        <v>-11.399999999999997</v>
      </c>
      <c r="J10" s="5"/>
      <c r="K10" s="34">
        <v>10.700000000000003</v>
      </c>
      <c r="L10" s="34">
        <v>4.8999999999999995</v>
      </c>
      <c r="M10" s="11">
        <v>5.2</v>
      </c>
      <c r="N10" s="11">
        <v>-5.0000000000000009</v>
      </c>
      <c r="O10" s="10"/>
      <c r="P10" s="34"/>
      <c r="Q10" s="34"/>
      <c r="R10" s="10">
        <f t="shared" si="2"/>
        <v>0</v>
      </c>
      <c r="S10" s="10">
        <f t="shared" si="0"/>
        <v>-5.2</v>
      </c>
      <c r="T10" s="10"/>
      <c r="U10" s="34"/>
      <c r="V10" s="34"/>
      <c r="W10" s="10">
        <v>0</v>
      </c>
      <c r="X10" s="10">
        <v>0</v>
      </c>
      <c r="Y10" s="10"/>
      <c r="Z10" s="34"/>
      <c r="AA10" s="34"/>
      <c r="AB10" s="8"/>
      <c r="AC10" s="8">
        <f t="shared" si="4"/>
        <v>0</v>
      </c>
      <c r="AD10" s="5" t="s">
        <v>58</v>
      </c>
      <c r="AE10" s="141"/>
      <c r="AF10" s="80"/>
    </row>
    <row r="11" spans="1:34">
      <c r="A11" s="5" t="s">
        <v>39</v>
      </c>
      <c r="B11" s="5">
        <v>0.2</v>
      </c>
      <c r="C11" s="5"/>
      <c r="D11" s="11">
        <f t="shared" si="1"/>
        <v>6.6666666666666666E-2</v>
      </c>
      <c r="E11" s="5"/>
      <c r="F11" s="34"/>
      <c r="G11" s="34">
        <v>3</v>
      </c>
      <c r="H11" s="11">
        <v>1</v>
      </c>
      <c r="I11" s="10">
        <v>0.93333333333333335</v>
      </c>
      <c r="J11" s="5"/>
      <c r="K11" s="34">
        <v>0.1</v>
      </c>
      <c r="L11" s="34">
        <v>33.300000000000004</v>
      </c>
      <c r="M11" s="11">
        <v>11.133333333333335</v>
      </c>
      <c r="N11" s="11">
        <v>10.133333333333335</v>
      </c>
      <c r="O11" s="10"/>
      <c r="P11" s="34">
        <v>0.30000000000000004</v>
      </c>
      <c r="Q11" s="34">
        <v>18.600000000000001</v>
      </c>
      <c r="R11" s="10">
        <f t="shared" si="2"/>
        <v>6.3000000000000007</v>
      </c>
      <c r="S11" s="10">
        <f t="shared" si="0"/>
        <v>-4.8333333333333339</v>
      </c>
      <c r="T11" s="10"/>
      <c r="U11" s="34">
        <v>0.2</v>
      </c>
      <c r="V11" s="34">
        <v>27.6</v>
      </c>
      <c r="W11" s="10">
        <v>9.2666666666666675</v>
      </c>
      <c r="X11" s="10">
        <v>2.9666666666666668</v>
      </c>
      <c r="Y11" s="10"/>
      <c r="Z11" s="34"/>
      <c r="AA11" s="34">
        <v>6</v>
      </c>
      <c r="AB11" s="8">
        <f t="shared" si="3"/>
        <v>2</v>
      </c>
      <c r="AC11" s="8">
        <f t="shared" si="4"/>
        <v>-7.2666666666666675</v>
      </c>
      <c r="AD11" s="5" t="s">
        <v>39</v>
      </c>
      <c r="AE11" s="141"/>
      <c r="AF11" s="80"/>
    </row>
    <row r="12" spans="1:34">
      <c r="A12" s="5" t="s">
        <v>43</v>
      </c>
      <c r="B12" s="5">
        <v>18.100000000000001</v>
      </c>
      <c r="C12" s="34">
        <v>33</v>
      </c>
      <c r="D12" s="11">
        <f t="shared" si="1"/>
        <v>17.033333333333335</v>
      </c>
      <c r="E12" s="5"/>
      <c r="F12" s="34">
        <v>19</v>
      </c>
      <c r="G12" s="34">
        <v>35.700000000000003</v>
      </c>
      <c r="H12" s="11">
        <v>18.233333333333334</v>
      </c>
      <c r="I12" s="10">
        <v>1.1999999999999993</v>
      </c>
      <c r="J12" s="5"/>
      <c r="K12" s="34">
        <v>9.3000000000000007</v>
      </c>
      <c r="L12" s="34">
        <v>32.4</v>
      </c>
      <c r="M12" s="11">
        <v>13.9</v>
      </c>
      <c r="N12" s="11">
        <v>-4.3333333333333339</v>
      </c>
      <c r="O12" s="10"/>
      <c r="P12" s="34">
        <v>16</v>
      </c>
      <c r="Q12" s="34">
        <v>51.3</v>
      </c>
      <c r="R12" s="10">
        <f t="shared" si="2"/>
        <v>22.433333333333334</v>
      </c>
      <c r="S12" s="10">
        <f t="shared" si="0"/>
        <v>8.5333333333333332</v>
      </c>
      <c r="T12" s="10"/>
      <c r="U12" s="34">
        <v>17</v>
      </c>
      <c r="V12" s="34">
        <v>50.9</v>
      </c>
      <c r="W12" s="10">
        <v>22.633333333333336</v>
      </c>
      <c r="X12" s="10">
        <v>0.20000000000000284</v>
      </c>
      <c r="Y12" s="10"/>
      <c r="Z12" s="34">
        <v>5.3</v>
      </c>
      <c r="AA12" s="34">
        <v>63.500000000000007</v>
      </c>
      <c r="AB12" s="8">
        <f t="shared" si="3"/>
        <v>22.933333333333337</v>
      </c>
      <c r="AC12" s="8">
        <f t="shared" si="4"/>
        <v>0.30000000000000071</v>
      </c>
      <c r="AD12" s="5" t="s">
        <v>43</v>
      </c>
      <c r="AE12" s="141"/>
      <c r="AF12" s="80"/>
    </row>
    <row r="13" spans="1:34">
      <c r="A13" s="5" t="s">
        <v>30</v>
      </c>
      <c r="B13" s="5">
        <v>20.399999999999999</v>
      </c>
      <c r="C13" s="5">
        <v>23.3</v>
      </c>
      <c r="D13" s="11">
        <f t="shared" si="1"/>
        <v>14.566666666666668</v>
      </c>
      <c r="E13" s="5"/>
      <c r="F13" s="34">
        <v>17.399999999999999</v>
      </c>
      <c r="G13" s="34">
        <v>41.6</v>
      </c>
      <c r="H13" s="11">
        <v>19.666666666666668</v>
      </c>
      <c r="I13" s="10">
        <v>5.0999999999999996</v>
      </c>
      <c r="J13" s="5"/>
      <c r="K13" s="34">
        <v>12.7</v>
      </c>
      <c r="L13" s="34">
        <v>45.099999999999994</v>
      </c>
      <c r="M13" s="11">
        <v>19.266666666666666</v>
      </c>
      <c r="N13" s="11">
        <v>-0.40000000000000213</v>
      </c>
      <c r="O13" s="10"/>
      <c r="P13" s="34">
        <v>15.3</v>
      </c>
      <c r="Q13" s="34">
        <v>47.3</v>
      </c>
      <c r="R13" s="10">
        <f t="shared" si="2"/>
        <v>20.866666666666664</v>
      </c>
      <c r="S13" s="10">
        <f t="shared" si="0"/>
        <v>1.5999999999999979</v>
      </c>
      <c r="T13" s="10"/>
      <c r="U13" s="34">
        <v>17.7</v>
      </c>
      <c r="V13" s="34">
        <v>49.100000000000009</v>
      </c>
      <c r="W13" s="10">
        <v>22.266666666666669</v>
      </c>
      <c r="X13" s="10">
        <v>1.4000000000000057</v>
      </c>
      <c r="Y13" s="10"/>
      <c r="Z13" s="34">
        <v>13</v>
      </c>
      <c r="AA13" s="34">
        <v>42.1</v>
      </c>
      <c r="AB13" s="8">
        <f t="shared" si="3"/>
        <v>18.366666666666667</v>
      </c>
      <c r="AC13" s="8">
        <f t="shared" si="4"/>
        <v>-3.9000000000000021</v>
      </c>
      <c r="AD13" s="5" t="s">
        <v>30</v>
      </c>
      <c r="AE13" s="141"/>
      <c r="AF13" s="80"/>
    </row>
    <row r="14" spans="1:34">
      <c r="A14" s="5" t="s">
        <v>33</v>
      </c>
      <c r="B14" s="5">
        <v>3.4</v>
      </c>
      <c r="C14" s="5"/>
      <c r="D14" s="11">
        <f t="shared" si="1"/>
        <v>1.1333333333333333</v>
      </c>
      <c r="E14" s="5"/>
      <c r="F14" s="34">
        <v>12.1</v>
      </c>
      <c r="G14" s="34"/>
      <c r="H14" s="11">
        <v>4.0333333333333332</v>
      </c>
      <c r="I14" s="10">
        <v>2.9</v>
      </c>
      <c r="J14" s="5"/>
      <c r="K14" s="34">
        <v>12.4</v>
      </c>
      <c r="L14" s="34"/>
      <c r="M14" s="11">
        <v>4.1333333333333337</v>
      </c>
      <c r="N14" s="11">
        <v>0.10000000000000053</v>
      </c>
      <c r="O14" s="10"/>
      <c r="P14" s="34">
        <v>4.3</v>
      </c>
      <c r="Q14" s="34"/>
      <c r="R14" s="10">
        <f t="shared" si="2"/>
        <v>1.4333333333333333</v>
      </c>
      <c r="S14" s="10">
        <f t="shared" si="0"/>
        <v>-2.7</v>
      </c>
      <c r="T14" s="10"/>
      <c r="U14" s="34">
        <v>1.6</v>
      </c>
      <c r="V14" s="34"/>
      <c r="W14" s="10">
        <v>0.53333333333333333</v>
      </c>
      <c r="X14" s="10">
        <v>-0.9</v>
      </c>
      <c r="Y14" s="10"/>
      <c r="Z14" s="34">
        <v>0.1</v>
      </c>
      <c r="AA14" s="34"/>
      <c r="AB14" s="8"/>
      <c r="AC14" s="8">
        <f t="shared" si="4"/>
        <v>-0.53333333333333333</v>
      </c>
      <c r="AD14" s="5" t="s">
        <v>33</v>
      </c>
      <c r="AE14" s="141"/>
      <c r="AF14" s="80"/>
      <c r="AG14" s="141"/>
      <c r="AH14" s="80"/>
    </row>
    <row r="15" spans="1:34">
      <c r="A15" s="5" t="s">
        <v>83</v>
      </c>
      <c r="B15" s="5">
        <v>190.4</v>
      </c>
      <c r="C15" s="5">
        <v>189.2</v>
      </c>
      <c r="D15" s="11">
        <f t="shared" si="1"/>
        <v>126.53333333333335</v>
      </c>
      <c r="E15" s="5"/>
      <c r="F15" s="34">
        <v>187.5</v>
      </c>
      <c r="G15" s="34">
        <v>205.1</v>
      </c>
      <c r="H15" s="11">
        <v>130.86666666666667</v>
      </c>
      <c r="I15" s="10">
        <v>4.3333333333333286</v>
      </c>
      <c r="J15" s="5"/>
      <c r="K15" s="34">
        <v>222.2</v>
      </c>
      <c r="L15" s="34">
        <v>217.7</v>
      </c>
      <c r="M15" s="11">
        <v>146.63333333333333</v>
      </c>
      <c r="N15" s="11">
        <v>15.766666666666652</v>
      </c>
      <c r="O15" s="10"/>
      <c r="P15" s="34">
        <v>244.39999999999992</v>
      </c>
      <c r="Q15" s="34">
        <v>229.50000000000006</v>
      </c>
      <c r="R15" s="10">
        <f t="shared" si="2"/>
        <v>157.96666666666667</v>
      </c>
      <c r="S15" s="10">
        <f t="shared" si="0"/>
        <v>11.333333333333343</v>
      </c>
      <c r="T15" s="10"/>
      <c r="U15" s="34">
        <v>223.49999999999991</v>
      </c>
      <c r="V15" s="34">
        <v>221.4</v>
      </c>
      <c r="W15" s="10">
        <v>148.29999999999998</v>
      </c>
      <c r="X15" s="10">
        <v>-9.6666666666666856</v>
      </c>
      <c r="Y15" s="10"/>
      <c r="Z15" s="34">
        <v>228.90000000000003</v>
      </c>
      <c r="AA15" s="34">
        <v>191.50000000000003</v>
      </c>
      <c r="AB15" s="8">
        <f t="shared" si="3"/>
        <v>140.13333333333335</v>
      </c>
      <c r="AC15" s="8">
        <f t="shared" si="4"/>
        <v>-8.1666666666666288</v>
      </c>
      <c r="AD15" s="5" t="s">
        <v>83</v>
      </c>
      <c r="AE15" s="141"/>
      <c r="AF15" s="80"/>
      <c r="AG15" s="141"/>
      <c r="AH15" s="80"/>
    </row>
    <row r="16" spans="1:34">
      <c r="A16" s="5" t="s">
        <v>50</v>
      </c>
      <c r="B16" s="5"/>
      <c r="C16" s="5">
        <v>14.3</v>
      </c>
      <c r="D16" s="11">
        <f t="shared" si="1"/>
        <v>4.7666666666666666</v>
      </c>
      <c r="E16" s="5"/>
      <c r="F16" s="34"/>
      <c r="G16" s="34">
        <v>6</v>
      </c>
      <c r="H16" s="11">
        <v>2</v>
      </c>
      <c r="I16" s="10">
        <v>-2.7666666666666666</v>
      </c>
      <c r="J16" s="5"/>
      <c r="K16" s="34">
        <v>2</v>
      </c>
      <c r="L16" s="34">
        <v>8</v>
      </c>
      <c r="M16" s="11">
        <v>3.3333333333333335</v>
      </c>
      <c r="N16" s="11">
        <v>1.3333333333333335</v>
      </c>
      <c r="O16" s="10"/>
      <c r="P16" s="34"/>
      <c r="Q16" s="34">
        <v>9.6999999999999993</v>
      </c>
      <c r="R16" s="10">
        <f t="shared" si="2"/>
        <v>3.2333333333333329</v>
      </c>
      <c r="S16" s="10">
        <f t="shared" si="0"/>
        <v>-0.10000000000000053</v>
      </c>
      <c r="T16" s="10"/>
      <c r="U16" s="34"/>
      <c r="V16" s="34"/>
      <c r="W16" s="10">
        <v>0</v>
      </c>
      <c r="X16" s="10">
        <v>-3.2333333333333329</v>
      </c>
      <c r="Y16" s="10"/>
      <c r="Z16" s="34"/>
      <c r="AA16" s="34">
        <v>10</v>
      </c>
      <c r="AB16" s="8">
        <f t="shared" si="3"/>
        <v>3.3333333333333335</v>
      </c>
      <c r="AC16" s="8">
        <f t="shared" si="4"/>
        <v>3.3333333333333335</v>
      </c>
      <c r="AD16" s="5" t="s">
        <v>50</v>
      </c>
      <c r="AE16" s="141"/>
      <c r="AF16" s="80"/>
    </row>
    <row r="17" spans="1:34">
      <c r="A17" s="5" t="s">
        <v>51</v>
      </c>
      <c r="B17" s="34">
        <v>4</v>
      </c>
      <c r="C17" s="5"/>
      <c r="D17" s="11">
        <f t="shared" si="1"/>
        <v>1.3333333333333333</v>
      </c>
      <c r="E17" s="5"/>
      <c r="F17" s="34"/>
      <c r="G17" s="34">
        <v>9</v>
      </c>
      <c r="H17" s="11">
        <v>3</v>
      </c>
      <c r="I17" s="10">
        <v>1.6666666666666667</v>
      </c>
      <c r="J17" s="5"/>
      <c r="K17" s="34"/>
      <c r="L17" s="34">
        <v>9</v>
      </c>
      <c r="M17" s="11">
        <v>3</v>
      </c>
      <c r="N17" s="11">
        <v>0</v>
      </c>
      <c r="O17" s="10"/>
      <c r="P17" s="34">
        <v>12.7</v>
      </c>
      <c r="Q17" s="34">
        <v>9.6999999999999993</v>
      </c>
      <c r="R17" s="10">
        <f t="shared" si="2"/>
        <v>7.4666666666666659</v>
      </c>
      <c r="S17" s="10">
        <f t="shared" si="0"/>
        <v>4.4666666666666659</v>
      </c>
      <c r="T17" s="10"/>
      <c r="U17" s="34"/>
      <c r="V17" s="34">
        <v>10</v>
      </c>
      <c r="W17" s="10">
        <v>3.3333333333333335</v>
      </c>
      <c r="X17" s="10">
        <v>-4.1333333333333329</v>
      </c>
      <c r="Y17" s="10"/>
      <c r="Z17" s="34">
        <v>6.3</v>
      </c>
      <c r="AA17" s="34"/>
      <c r="AB17" s="8">
        <f t="shared" si="3"/>
        <v>2.1</v>
      </c>
      <c r="AC17" s="8">
        <f t="shared" si="4"/>
        <v>-1.2333333333333334</v>
      </c>
      <c r="AD17" s="5" t="s">
        <v>51</v>
      </c>
      <c r="AE17" s="141"/>
      <c r="AF17" s="80"/>
      <c r="AG17" s="141"/>
      <c r="AH17" s="80"/>
    </row>
    <row r="18" spans="1:34">
      <c r="A18" s="5" t="s">
        <v>47</v>
      </c>
      <c r="B18" s="34">
        <v>31.2</v>
      </c>
      <c r="C18" s="5">
        <v>8.3000000000000007</v>
      </c>
      <c r="D18" s="11">
        <f t="shared" si="1"/>
        <v>13.166666666666666</v>
      </c>
      <c r="E18" s="5"/>
      <c r="F18" s="34">
        <v>51.5</v>
      </c>
      <c r="G18" s="34">
        <v>21.3</v>
      </c>
      <c r="H18" s="11">
        <v>24.266666666666666</v>
      </c>
      <c r="I18" s="10">
        <v>11.1</v>
      </c>
      <c r="J18" s="5"/>
      <c r="K18" s="34">
        <v>46.4</v>
      </c>
      <c r="L18" s="34">
        <v>13</v>
      </c>
      <c r="M18" s="11">
        <v>19.8</v>
      </c>
      <c r="N18" s="11">
        <v>-4.466666666666665</v>
      </c>
      <c r="O18" s="10"/>
      <c r="P18" s="34">
        <v>53.899999999999991</v>
      </c>
      <c r="Q18" s="34">
        <v>19</v>
      </c>
      <c r="R18" s="10">
        <f t="shared" si="2"/>
        <v>24.299999999999997</v>
      </c>
      <c r="S18" s="10">
        <f t="shared" si="0"/>
        <v>4.4999999999999964</v>
      </c>
      <c r="T18" s="10"/>
      <c r="U18" s="34">
        <v>47.7</v>
      </c>
      <c r="V18" s="34">
        <v>25.7</v>
      </c>
      <c r="W18" s="10">
        <v>24.466666666666669</v>
      </c>
      <c r="X18" s="10">
        <v>0.1666666666666714</v>
      </c>
      <c r="Y18" s="10"/>
      <c r="Z18" s="34">
        <v>46.4</v>
      </c>
      <c r="AA18" s="34">
        <v>38</v>
      </c>
      <c r="AB18" s="8">
        <f t="shared" si="3"/>
        <v>28.133333333333336</v>
      </c>
      <c r="AC18" s="8">
        <f t="shared" si="4"/>
        <v>3.6666666666666679</v>
      </c>
      <c r="AD18" s="5" t="s">
        <v>47</v>
      </c>
      <c r="AE18" s="141"/>
      <c r="AF18" s="80"/>
      <c r="AG18" s="141"/>
      <c r="AH18" s="80"/>
    </row>
    <row r="19" spans="1:34">
      <c r="A19" s="5" t="s">
        <v>129</v>
      </c>
      <c r="B19" s="34"/>
      <c r="C19" s="5"/>
      <c r="D19" s="11"/>
      <c r="E19" s="5"/>
      <c r="F19" s="34"/>
      <c r="G19" s="34">
        <v>2.7</v>
      </c>
      <c r="H19" s="11">
        <v>0.9</v>
      </c>
      <c r="I19" s="10">
        <v>0.9</v>
      </c>
      <c r="J19" s="5"/>
      <c r="K19" s="34"/>
      <c r="L19" s="34">
        <v>6</v>
      </c>
      <c r="M19" s="11">
        <v>2</v>
      </c>
      <c r="N19" s="11">
        <v>1.1000000000000001</v>
      </c>
      <c r="O19" s="10"/>
      <c r="P19" s="34"/>
      <c r="Q19" s="34">
        <v>9.6999999999999993</v>
      </c>
      <c r="R19" s="10">
        <f t="shared" si="2"/>
        <v>3.2333333333333329</v>
      </c>
      <c r="S19" s="10">
        <f t="shared" si="0"/>
        <v>1.2333333333333329</v>
      </c>
      <c r="T19" s="10"/>
      <c r="U19" s="34">
        <v>0.1</v>
      </c>
      <c r="V19" s="34">
        <v>7.7</v>
      </c>
      <c r="W19" s="10">
        <v>2.6</v>
      </c>
      <c r="X19" s="10">
        <v>-0.63333333333333286</v>
      </c>
      <c r="Y19" s="10"/>
      <c r="Z19" s="34"/>
      <c r="AA19" s="34">
        <v>4.3</v>
      </c>
      <c r="AB19" s="8">
        <f t="shared" si="3"/>
        <v>1.4333333333333333</v>
      </c>
      <c r="AC19" s="8">
        <f t="shared" si="4"/>
        <v>-1.1666666666666667</v>
      </c>
      <c r="AD19" s="5" t="s">
        <v>129</v>
      </c>
      <c r="AE19" s="141"/>
      <c r="AF19" s="80"/>
      <c r="AG19" s="141"/>
      <c r="AH19" s="80"/>
    </row>
    <row r="20" spans="1:34">
      <c r="A20" s="5" t="s">
        <v>59</v>
      </c>
      <c r="B20" s="5">
        <v>71.7</v>
      </c>
      <c r="C20" s="5"/>
      <c r="D20" s="11">
        <f t="shared" si="1"/>
        <v>23.900000000000002</v>
      </c>
      <c r="E20" s="5"/>
      <c r="F20" s="34">
        <v>55</v>
      </c>
      <c r="G20" s="34"/>
      <c r="H20" s="11">
        <v>18.333333333333332</v>
      </c>
      <c r="I20" s="10">
        <v>-5.56666666666667</v>
      </c>
      <c r="J20" s="5"/>
      <c r="K20" s="34">
        <v>60.599999999999994</v>
      </c>
      <c r="L20" s="34"/>
      <c r="M20" s="11">
        <v>20.2</v>
      </c>
      <c r="N20" s="11">
        <v>1.8666666666666671</v>
      </c>
      <c r="O20" s="10"/>
      <c r="P20" s="34">
        <v>53.000000000000007</v>
      </c>
      <c r="Q20" s="34"/>
      <c r="R20" s="10">
        <f t="shared" si="2"/>
        <v>17.666666666666668</v>
      </c>
      <c r="S20" s="10">
        <f t="shared" si="0"/>
        <v>-2.5333333333333314</v>
      </c>
      <c r="T20" s="10"/>
      <c r="U20" s="34">
        <v>64</v>
      </c>
      <c r="V20" s="34"/>
      <c r="W20" s="10">
        <v>21.333333333333332</v>
      </c>
      <c r="X20" s="10">
        <v>3.6666666666666643</v>
      </c>
      <c r="Y20" s="10"/>
      <c r="Z20" s="34">
        <v>50.400000000000006</v>
      </c>
      <c r="AA20" s="34"/>
      <c r="AB20" s="8">
        <f t="shared" si="3"/>
        <v>16.8</v>
      </c>
      <c r="AC20" s="8">
        <f t="shared" si="4"/>
        <v>-4.5333333333333314</v>
      </c>
      <c r="AD20" s="5" t="s">
        <v>59</v>
      </c>
      <c r="AE20" s="141"/>
      <c r="AF20" s="80"/>
      <c r="AG20" s="141"/>
      <c r="AH20" s="80"/>
    </row>
    <row r="21" spans="1:34">
      <c r="A21" s="5" t="s">
        <v>60</v>
      </c>
      <c r="B21" s="5">
        <v>290</v>
      </c>
      <c r="C21" s="5">
        <v>293.10000000000002</v>
      </c>
      <c r="D21" s="11">
        <f t="shared" si="1"/>
        <v>194.36666666666667</v>
      </c>
      <c r="E21" s="5"/>
      <c r="F21" s="34">
        <v>276.5</v>
      </c>
      <c r="G21" s="34">
        <v>316.10000000000002</v>
      </c>
      <c r="H21" s="11">
        <v>197.53333333333333</v>
      </c>
      <c r="I21" s="10">
        <v>3.1666666666666572</v>
      </c>
      <c r="J21" s="5"/>
      <c r="K21" s="34">
        <v>311.20000000000027</v>
      </c>
      <c r="L21" s="34">
        <v>331</v>
      </c>
      <c r="M21" s="11">
        <v>214.06666666666675</v>
      </c>
      <c r="N21" s="11">
        <v>16.533333333333417</v>
      </c>
      <c r="O21" s="10"/>
      <c r="P21" s="34">
        <v>374.20000000000005</v>
      </c>
      <c r="Q21" s="34">
        <v>235.2</v>
      </c>
      <c r="R21" s="10">
        <f t="shared" si="2"/>
        <v>203.13333333333335</v>
      </c>
      <c r="S21" s="10">
        <f t="shared" si="0"/>
        <v>-10.933333333333394</v>
      </c>
      <c r="T21" s="10"/>
      <c r="U21" s="34">
        <v>458.3</v>
      </c>
      <c r="V21" s="34">
        <v>278.10000000000002</v>
      </c>
      <c r="W21" s="10">
        <v>245.4666666666667</v>
      </c>
      <c r="X21" s="10">
        <v>42.333333333333343</v>
      </c>
      <c r="Y21" s="10"/>
      <c r="Z21" s="34">
        <v>355.6</v>
      </c>
      <c r="AA21" s="34">
        <v>315.60000000000002</v>
      </c>
      <c r="AB21" s="8">
        <f t="shared" si="3"/>
        <v>223.73333333333335</v>
      </c>
      <c r="AC21" s="8">
        <f t="shared" si="4"/>
        <v>-21.733333333333348</v>
      </c>
      <c r="AD21" s="5" t="s">
        <v>60</v>
      </c>
      <c r="AE21" s="141"/>
      <c r="AF21" s="80"/>
    </row>
    <row r="22" spans="1:34">
      <c r="A22" s="5" t="s">
        <v>40</v>
      </c>
      <c r="B22" s="5"/>
      <c r="C22" s="5">
        <v>20.6</v>
      </c>
      <c r="D22" s="11">
        <f t="shared" si="1"/>
        <v>6.8666666666666671</v>
      </c>
      <c r="E22" s="5"/>
      <c r="F22" s="34"/>
      <c r="G22" s="34">
        <v>51.9</v>
      </c>
      <c r="H22" s="11">
        <v>17.3</v>
      </c>
      <c r="I22" s="10">
        <v>10.433333333333334</v>
      </c>
      <c r="J22" s="5"/>
      <c r="K22" s="34">
        <v>0</v>
      </c>
      <c r="L22" s="34">
        <v>69.599999999999994</v>
      </c>
      <c r="M22" s="11">
        <v>23.2</v>
      </c>
      <c r="N22" s="11">
        <v>5.8999999999999986</v>
      </c>
      <c r="O22" s="10"/>
      <c r="P22" s="34"/>
      <c r="Q22" s="34">
        <v>61</v>
      </c>
      <c r="R22" s="10">
        <f t="shared" si="2"/>
        <v>20.333333333333332</v>
      </c>
      <c r="S22" s="10">
        <f t="shared" si="0"/>
        <v>-2.8666666666666671</v>
      </c>
      <c r="T22" s="10"/>
      <c r="U22" s="34"/>
      <c r="V22" s="34">
        <v>72.599999999999994</v>
      </c>
      <c r="W22" s="10">
        <v>24.2</v>
      </c>
      <c r="X22" s="10">
        <v>3.8666666666666671</v>
      </c>
      <c r="Y22" s="10"/>
      <c r="Z22" s="34"/>
      <c r="AA22" s="34">
        <v>73.7</v>
      </c>
      <c r="AB22" s="8">
        <f t="shared" si="3"/>
        <v>24.566666666666666</v>
      </c>
      <c r="AC22" s="8">
        <f t="shared" si="4"/>
        <v>0.36666666666666714</v>
      </c>
      <c r="AD22" s="5" t="s">
        <v>40</v>
      </c>
      <c r="AE22" s="141"/>
      <c r="AF22" s="80"/>
    </row>
    <row r="23" spans="1:34" ht="13.5" customHeight="1">
      <c r="A23" s="5" t="s">
        <v>56</v>
      </c>
      <c r="B23" s="5">
        <v>31.2</v>
      </c>
      <c r="C23" s="5">
        <v>8.6999999999999993</v>
      </c>
      <c r="D23" s="11">
        <f t="shared" si="1"/>
        <v>13.299999999999999</v>
      </c>
      <c r="E23" s="5"/>
      <c r="F23" s="34">
        <v>19.7</v>
      </c>
      <c r="G23" s="34">
        <v>9</v>
      </c>
      <c r="H23" s="11">
        <v>9.5666666666666664</v>
      </c>
      <c r="I23" s="10">
        <v>-3.7333333333333325</v>
      </c>
      <c r="J23" s="5"/>
      <c r="K23" s="34">
        <v>27.099999999999998</v>
      </c>
      <c r="L23" s="34">
        <v>8.6999999999999993</v>
      </c>
      <c r="M23" s="11">
        <v>11.933333333333332</v>
      </c>
      <c r="N23" s="11">
        <v>2.3666666666666654</v>
      </c>
      <c r="O23" s="10"/>
      <c r="P23" s="34">
        <v>26.900000000000002</v>
      </c>
      <c r="Q23" s="34">
        <v>10</v>
      </c>
      <c r="R23" s="10">
        <f t="shared" si="2"/>
        <v>12.300000000000002</v>
      </c>
      <c r="S23" s="10">
        <f t="shared" si="0"/>
        <v>0.36666666666667069</v>
      </c>
      <c r="T23" s="10"/>
      <c r="U23" s="34">
        <v>28.099999999999998</v>
      </c>
      <c r="V23" s="34">
        <v>16.7</v>
      </c>
      <c r="W23" s="10">
        <v>14.933333333333332</v>
      </c>
      <c r="X23" s="10">
        <v>2.6333333333333293</v>
      </c>
      <c r="Y23" s="10"/>
      <c r="Z23" s="34">
        <v>25.3</v>
      </c>
      <c r="AA23" s="34">
        <v>9.6999999999999993</v>
      </c>
      <c r="AB23" s="8">
        <f t="shared" si="3"/>
        <v>11.666666666666666</v>
      </c>
      <c r="AC23" s="8">
        <f t="shared" si="4"/>
        <v>-3.2666666666666657</v>
      </c>
      <c r="AD23" s="5" t="s">
        <v>56</v>
      </c>
      <c r="AE23" s="141"/>
      <c r="AF23" s="80"/>
    </row>
    <row r="24" spans="1:34">
      <c r="A24" s="5" t="s">
        <v>41</v>
      </c>
      <c r="B24" s="5">
        <v>88.3</v>
      </c>
      <c r="C24" s="5">
        <v>29.5</v>
      </c>
      <c r="D24" s="11">
        <f t="shared" si="1"/>
        <v>39.266666666666666</v>
      </c>
      <c r="E24" s="5"/>
      <c r="F24" s="34">
        <v>105.2</v>
      </c>
      <c r="G24" s="34">
        <v>28.6</v>
      </c>
      <c r="H24" s="11">
        <v>44.6</v>
      </c>
      <c r="I24" s="10">
        <v>5.3333333333333357</v>
      </c>
      <c r="J24" s="5"/>
      <c r="K24" s="34">
        <v>101.70000000000005</v>
      </c>
      <c r="L24" s="34">
        <v>28.5</v>
      </c>
      <c r="M24" s="11">
        <v>43.400000000000013</v>
      </c>
      <c r="N24" s="11">
        <v>-1.1999999999999886</v>
      </c>
      <c r="O24" s="10"/>
      <c r="P24" s="34">
        <v>57.09999999999998</v>
      </c>
      <c r="Q24" s="34">
        <v>16.7</v>
      </c>
      <c r="R24" s="10">
        <f t="shared" si="2"/>
        <v>24.599999999999994</v>
      </c>
      <c r="S24" s="10">
        <f t="shared" si="0"/>
        <v>-18.800000000000018</v>
      </c>
      <c r="T24" s="10"/>
      <c r="U24" s="34">
        <v>54.999999999999993</v>
      </c>
      <c r="V24" s="34">
        <v>20.6</v>
      </c>
      <c r="W24" s="10">
        <v>25.2</v>
      </c>
      <c r="X24" s="10">
        <v>0.60000000000000497</v>
      </c>
      <c r="Y24" s="10"/>
      <c r="Z24" s="34">
        <v>45.6</v>
      </c>
      <c r="AA24" s="34">
        <v>17.7</v>
      </c>
      <c r="AB24" s="8">
        <f t="shared" si="3"/>
        <v>21.099999999999998</v>
      </c>
      <c r="AC24" s="8">
        <f t="shared" si="4"/>
        <v>-4.1000000000000014</v>
      </c>
      <c r="AD24" s="5" t="s">
        <v>41</v>
      </c>
      <c r="AE24" s="141"/>
      <c r="AF24" s="80"/>
    </row>
    <row r="25" spans="1:34">
      <c r="A25" s="5" t="s">
        <v>46</v>
      </c>
      <c r="B25" s="5">
        <v>7.3</v>
      </c>
      <c r="C25" s="34">
        <v>9</v>
      </c>
      <c r="D25" s="11">
        <f t="shared" si="1"/>
        <v>5.4333333333333336</v>
      </c>
      <c r="E25" s="5"/>
      <c r="F25" s="34">
        <v>4</v>
      </c>
      <c r="G25" s="34">
        <v>20</v>
      </c>
      <c r="H25" s="11">
        <v>8</v>
      </c>
      <c r="I25" s="10">
        <v>2.5666666666666664</v>
      </c>
      <c r="J25" s="5"/>
      <c r="K25" s="34"/>
      <c r="L25" s="34">
        <v>5.7</v>
      </c>
      <c r="M25" s="11">
        <v>1.9000000000000001</v>
      </c>
      <c r="N25" s="11">
        <v>-6.1</v>
      </c>
      <c r="O25" s="10"/>
      <c r="P25" s="34"/>
      <c r="Q25" s="34">
        <v>9.3000000000000007</v>
      </c>
      <c r="R25" s="10">
        <f t="shared" si="2"/>
        <v>3.1</v>
      </c>
      <c r="S25" s="10">
        <f t="shared" si="0"/>
        <v>1.2</v>
      </c>
      <c r="T25" s="10"/>
      <c r="U25" s="34"/>
      <c r="V25" s="34"/>
      <c r="W25" s="10">
        <v>0</v>
      </c>
      <c r="X25" s="10">
        <v>-3.1</v>
      </c>
      <c r="Y25" s="10"/>
      <c r="Z25" s="34"/>
      <c r="AA25" s="34"/>
      <c r="AB25" s="8"/>
      <c r="AC25" s="8">
        <f t="shared" si="4"/>
        <v>0</v>
      </c>
      <c r="AD25" s="5" t="s">
        <v>46</v>
      </c>
      <c r="AE25" s="141"/>
      <c r="AF25" s="80"/>
      <c r="AG25" s="141"/>
      <c r="AH25" s="80"/>
    </row>
    <row r="26" spans="1:34">
      <c r="A26" s="5" t="s">
        <v>31</v>
      </c>
      <c r="B26" s="5">
        <v>62.6</v>
      </c>
      <c r="C26" s="34">
        <v>41</v>
      </c>
      <c r="D26" s="11">
        <f t="shared" si="1"/>
        <v>34.533333333333331</v>
      </c>
      <c r="E26" s="5"/>
      <c r="F26" s="34">
        <v>75</v>
      </c>
      <c r="G26" s="34">
        <v>45.3</v>
      </c>
      <c r="H26" s="11">
        <v>40.1</v>
      </c>
      <c r="I26" s="10">
        <v>5.56666666666667</v>
      </c>
      <c r="J26" s="5"/>
      <c r="K26" s="34">
        <v>77.5</v>
      </c>
      <c r="L26" s="34">
        <v>46.400000000000006</v>
      </c>
      <c r="M26" s="11">
        <v>41.300000000000004</v>
      </c>
      <c r="N26" s="11">
        <v>1.2000000000000028</v>
      </c>
      <c r="O26" s="10"/>
      <c r="P26" s="34">
        <v>74.400000000000006</v>
      </c>
      <c r="Q26" s="34">
        <v>73.599999999999994</v>
      </c>
      <c r="R26" s="10">
        <f t="shared" si="2"/>
        <v>49.333333333333336</v>
      </c>
      <c r="S26" s="10">
        <f t="shared" si="0"/>
        <v>8.0333333333333314</v>
      </c>
      <c r="T26" s="10"/>
      <c r="U26" s="34">
        <v>65.5</v>
      </c>
      <c r="V26" s="34">
        <v>63.3</v>
      </c>
      <c r="W26" s="10">
        <v>42.933333333333337</v>
      </c>
      <c r="X26" s="10">
        <v>-6.3999999999999986</v>
      </c>
      <c r="Y26" s="10"/>
      <c r="Z26" s="34">
        <v>53.400000000000006</v>
      </c>
      <c r="AA26" s="34">
        <v>61.400000000000006</v>
      </c>
      <c r="AB26" s="8">
        <f t="shared" si="3"/>
        <v>38.266666666666673</v>
      </c>
      <c r="AC26" s="8">
        <f t="shared" si="4"/>
        <v>-4.6666666666666643</v>
      </c>
      <c r="AD26" s="5" t="s">
        <v>31</v>
      </c>
      <c r="AE26" s="141"/>
      <c r="AF26" s="80"/>
      <c r="AG26" s="141"/>
      <c r="AH26" s="80"/>
    </row>
    <row r="27" spans="1:34">
      <c r="A27" s="5" t="s">
        <v>84</v>
      </c>
      <c r="B27" s="5"/>
      <c r="C27" s="5"/>
      <c r="D27" s="11">
        <f t="shared" si="1"/>
        <v>0</v>
      </c>
      <c r="E27" s="5"/>
      <c r="F27" s="34"/>
      <c r="G27" s="34"/>
      <c r="H27" s="11">
        <v>0</v>
      </c>
      <c r="I27" s="10">
        <v>0</v>
      </c>
      <c r="J27" s="5"/>
      <c r="K27" s="34">
        <v>5</v>
      </c>
      <c r="L27" s="34"/>
      <c r="M27" s="11">
        <v>1.6666666666666667</v>
      </c>
      <c r="N27" s="11">
        <v>1.6666666666666667</v>
      </c>
      <c r="O27" s="10"/>
      <c r="P27" s="34"/>
      <c r="Q27" s="34"/>
      <c r="R27" s="10">
        <f t="shared" si="2"/>
        <v>0</v>
      </c>
      <c r="S27" s="10">
        <f t="shared" si="0"/>
        <v>-1.6666666666666667</v>
      </c>
      <c r="T27" s="10"/>
      <c r="U27" s="34"/>
      <c r="V27" s="34"/>
      <c r="W27" s="10">
        <v>0</v>
      </c>
      <c r="X27" s="10">
        <v>0</v>
      </c>
      <c r="Y27" s="10"/>
      <c r="Z27" s="34"/>
      <c r="AA27" s="34"/>
      <c r="AB27" s="8"/>
      <c r="AC27" s="8">
        <f t="shared" si="4"/>
        <v>0</v>
      </c>
      <c r="AD27" s="5" t="s">
        <v>84</v>
      </c>
      <c r="AE27" s="141"/>
      <c r="AF27" s="80"/>
      <c r="AG27" s="141"/>
      <c r="AH27" s="80"/>
    </row>
    <row r="28" spans="1:34">
      <c r="A28" s="5" t="s">
        <v>52</v>
      </c>
      <c r="B28" s="5">
        <v>69.2</v>
      </c>
      <c r="C28" s="5">
        <v>8.1</v>
      </c>
      <c r="D28" s="11">
        <f t="shared" si="1"/>
        <v>25.766666666666666</v>
      </c>
      <c r="E28" s="5"/>
      <c r="F28" s="34">
        <v>46.5</v>
      </c>
      <c r="G28" s="34">
        <v>13.7</v>
      </c>
      <c r="H28" s="11">
        <v>20.066666666666666</v>
      </c>
      <c r="I28" s="10">
        <v>-5.6999999999999993</v>
      </c>
      <c r="J28" s="5"/>
      <c r="K28" s="34">
        <v>58.999999999999993</v>
      </c>
      <c r="L28" s="34">
        <v>16.200000000000003</v>
      </c>
      <c r="M28" s="11">
        <v>25.066666666666663</v>
      </c>
      <c r="N28" s="11">
        <v>4.9999999999999964</v>
      </c>
      <c r="O28" s="10"/>
      <c r="P28" s="34">
        <v>52.2</v>
      </c>
      <c r="Q28" s="34">
        <v>23.5</v>
      </c>
      <c r="R28" s="10">
        <f t="shared" si="2"/>
        <v>25.233333333333334</v>
      </c>
      <c r="S28" s="10">
        <f t="shared" si="0"/>
        <v>0.1666666666666714</v>
      </c>
      <c r="T28" s="10"/>
      <c r="U28" s="34">
        <v>61.5</v>
      </c>
      <c r="V28" s="34">
        <v>30.3</v>
      </c>
      <c r="W28" s="10">
        <v>30.599999999999998</v>
      </c>
      <c r="X28" s="10">
        <v>5.3666666666666636</v>
      </c>
      <c r="Y28" s="10"/>
      <c r="Z28" s="34">
        <v>47.8</v>
      </c>
      <c r="AA28" s="34">
        <v>40.800000000000004</v>
      </c>
      <c r="AB28" s="8">
        <f t="shared" si="3"/>
        <v>29.533333333333331</v>
      </c>
      <c r="AC28" s="8">
        <f t="shared" si="4"/>
        <v>-1.0666666666666664</v>
      </c>
      <c r="AD28" s="5" t="s">
        <v>142</v>
      </c>
      <c r="AE28" s="141"/>
      <c r="AF28" s="80"/>
    </row>
    <row r="29" spans="1:34">
      <c r="A29" s="5" t="s">
        <v>35</v>
      </c>
      <c r="B29" s="5">
        <v>0.7</v>
      </c>
      <c r="C29" s="5">
        <v>36.299999999999997</v>
      </c>
      <c r="D29" s="11">
        <f t="shared" si="1"/>
        <v>12.333333333333334</v>
      </c>
      <c r="E29" s="5"/>
      <c r="F29" s="34"/>
      <c r="G29" s="34">
        <v>42.4</v>
      </c>
      <c r="H29" s="11">
        <v>14.133333333333333</v>
      </c>
      <c r="I29" s="10">
        <v>1.7999999999999989</v>
      </c>
      <c r="J29" s="5"/>
      <c r="K29" s="34">
        <v>0</v>
      </c>
      <c r="L29" s="34">
        <v>42.300000000000004</v>
      </c>
      <c r="M29" s="11">
        <v>14.100000000000001</v>
      </c>
      <c r="N29" s="11">
        <v>-3.3333333333331439E-2</v>
      </c>
      <c r="O29" s="10"/>
      <c r="P29" s="34">
        <v>0</v>
      </c>
      <c r="Q29" s="34">
        <v>50</v>
      </c>
      <c r="R29" s="10">
        <f t="shared" si="2"/>
        <v>16.666666666666668</v>
      </c>
      <c r="S29" s="10">
        <f t="shared" si="0"/>
        <v>2.5666666666666664</v>
      </c>
      <c r="T29" s="10"/>
      <c r="U29" s="34"/>
      <c r="V29" s="34">
        <v>46.9</v>
      </c>
      <c r="W29" s="10">
        <v>15.633333333333333</v>
      </c>
      <c r="X29" s="10">
        <v>-1.033333333333335</v>
      </c>
      <c r="Y29" s="10"/>
      <c r="Z29" s="34">
        <v>0</v>
      </c>
      <c r="AA29" s="34">
        <v>55.400000000000006</v>
      </c>
      <c r="AB29" s="8">
        <f t="shared" si="3"/>
        <v>18.466666666666669</v>
      </c>
      <c r="AC29" s="8">
        <f t="shared" si="4"/>
        <v>2.8333333333333357</v>
      </c>
      <c r="AD29" s="5" t="s">
        <v>35</v>
      </c>
      <c r="AE29" s="141"/>
      <c r="AF29" s="80"/>
    </row>
    <row r="30" spans="1:34">
      <c r="A30" s="5" t="s">
        <v>53</v>
      </c>
      <c r="B30" s="5">
        <v>94.2</v>
      </c>
      <c r="C30" s="5"/>
      <c r="D30" s="11">
        <f t="shared" si="1"/>
        <v>31.400000000000002</v>
      </c>
      <c r="E30" s="5"/>
      <c r="F30" s="34">
        <v>87.3</v>
      </c>
      <c r="G30" s="34"/>
      <c r="H30" s="11">
        <v>29.099999999999998</v>
      </c>
      <c r="I30" s="10">
        <v>-2.3000000000000043</v>
      </c>
      <c r="J30" s="5"/>
      <c r="K30" s="34">
        <v>88.299999999999983</v>
      </c>
      <c r="L30" s="34"/>
      <c r="M30" s="11">
        <v>29.433333333333326</v>
      </c>
      <c r="N30" s="11">
        <v>0.3333333333333286</v>
      </c>
      <c r="O30" s="10"/>
      <c r="P30" s="34">
        <v>58.899999999999991</v>
      </c>
      <c r="Q30" s="34">
        <v>18.3</v>
      </c>
      <c r="R30" s="10">
        <f t="shared" si="2"/>
        <v>25.733333333333331</v>
      </c>
      <c r="S30" s="10">
        <f t="shared" si="0"/>
        <v>-3.6999999999999957</v>
      </c>
      <c r="T30" s="10"/>
      <c r="U30" s="34">
        <v>48.099999999999994</v>
      </c>
      <c r="V30" s="34">
        <v>38.4</v>
      </c>
      <c r="W30" s="10">
        <v>28.833333333333332</v>
      </c>
      <c r="X30" s="10">
        <v>3.1000000000000014</v>
      </c>
      <c r="Y30" s="10"/>
      <c r="Z30" s="34">
        <v>48.4</v>
      </c>
      <c r="AA30" s="34">
        <v>29.7</v>
      </c>
      <c r="AB30" s="8">
        <f t="shared" si="3"/>
        <v>26.033333333333331</v>
      </c>
      <c r="AC30" s="8">
        <f t="shared" si="4"/>
        <v>-2.8000000000000007</v>
      </c>
      <c r="AD30" s="5" t="s">
        <v>53</v>
      </c>
      <c r="AE30" s="141"/>
      <c r="AF30" s="80"/>
    </row>
    <row r="31" spans="1:34">
      <c r="A31" s="5" t="s">
        <v>54</v>
      </c>
      <c r="B31" s="5"/>
      <c r="C31" s="5"/>
      <c r="D31" s="11"/>
      <c r="E31" s="5"/>
      <c r="F31" s="34">
        <v>4.8</v>
      </c>
      <c r="G31" s="34"/>
      <c r="H31" s="11">
        <v>1.5999999999999999</v>
      </c>
      <c r="I31" s="10">
        <v>1.5999999999999999</v>
      </c>
      <c r="J31" s="5"/>
      <c r="K31" s="34">
        <v>0</v>
      </c>
      <c r="L31" s="34"/>
      <c r="M31" s="11">
        <v>0</v>
      </c>
      <c r="N31" s="11">
        <v>-1.5999999999999999</v>
      </c>
      <c r="O31" s="10"/>
      <c r="P31" s="34"/>
      <c r="Q31" s="34"/>
      <c r="R31" s="10">
        <f t="shared" si="2"/>
        <v>0</v>
      </c>
      <c r="S31" s="10">
        <f t="shared" si="0"/>
        <v>0</v>
      </c>
      <c r="T31" s="10"/>
      <c r="U31" s="34"/>
      <c r="V31" s="34"/>
      <c r="W31" s="10">
        <v>0</v>
      </c>
      <c r="X31" s="10">
        <v>0</v>
      </c>
      <c r="Y31" s="10"/>
      <c r="Z31" s="34"/>
      <c r="AA31" s="34"/>
      <c r="AB31" s="8"/>
      <c r="AC31" s="8">
        <f t="shared" si="4"/>
        <v>0</v>
      </c>
      <c r="AD31" s="5" t="s">
        <v>54</v>
      </c>
      <c r="AE31" s="141"/>
      <c r="AF31" s="80"/>
    </row>
    <row r="32" spans="1:34">
      <c r="A32" s="5" t="s">
        <v>61</v>
      </c>
      <c r="B32" s="5">
        <v>21.2</v>
      </c>
      <c r="C32" s="5"/>
      <c r="D32" s="11">
        <f t="shared" si="1"/>
        <v>7.0666666666666664</v>
      </c>
      <c r="E32" s="5"/>
      <c r="F32" s="34">
        <v>25.6</v>
      </c>
      <c r="G32" s="34"/>
      <c r="H32" s="11">
        <v>8.5333333333333332</v>
      </c>
      <c r="I32" s="10">
        <v>1.4666666666666668</v>
      </c>
      <c r="J32" s="5"/>
      <c r="K32" s="34">
        <v>34.5</v>
      </c>
      <c r="L32" s="34"/>
      <c r="M32" s="11">
        <v>11.5</v>
      </c>
      <c r="N32" s="11">
        <v>2.9666666666666668</v>
      </c>
      <c r="O32" s="10"/>
      <c r="P32" s="34">
        <v>42.7</v>
      </c>
      <c r="Q32" s="34"/>
      <c r="R32" s="10">
        <f t="shared" si="2"/>
        <v>14.233333333333334</v>
      </c>
      <c r="S32" s="10">
        <f t="shared" si="0"/>
        <v>2.7333333333333343</v>
      </c>
      <c r="T32" s="10"/>
      <c r="U32" s="34">
        <v>51.499999999999986</v>
      </c>
      <c r="V32" s="34"/>
      <c r="W32" s="10">
        <v>17.166666666666661</v>
      </c>
      <c r="X32" s="10">
        <v>2.9333333333333265</v>
      </c>
      <c r="Y32" s="10"/>
      <c r="Z32" s="34">
        <v>70.8</v>
      </c>
      <c r="AA32" s="34"/>
      <c r="AB32" s="8">
        <f t="shared" si="3"/>
        <v>23.599999999999998</v>
      </c>
      <c r="AC32" s="8">
        <f t="shared" si="4"/>
        <v>6.4333333333333371</v>
      </c>
      <c r="AD32" s="5" t="s">
        <v>61</v>
      </c>
      <c r="AE32" s="141"/>
      <c r="AF32" s="80"/>
    </row>
    <row r="33" spans="1:34">
      <c r="A33" s="5" t="s">
        <v>62</v>
      </c>
      <c r="B33" s="34">
        <v>58</v>
      </c>
      <c r="C33" s="34"/>
      <c r="D33" s="11">
        <f t="shared" si="1"/>
        <v>19.333333333333332</v>
      </c>
      <c r="E33" s="5"/>
      <c r="F33" s="34">
        <v>39.6</v>
      </c>
      <c r="G33" s="34"/>
      <c r="H33" s="11">
        <v>13.200000000000001</v>
      </c>
      <c r="I33" s="10">
        <v>-6.1333333333333311</v>
      </c>
      <c r="J33" s="5"/>
      <c r="K33" s="34">
        <v>52.099999999999994</v>
      </c>
      <c r="L33" s="34"/>
      <c r="M33" s="11">
        <v>17.366666666666664</v>
      </c>
      <c r="N33" s="11">
        <v>4.1666666666666625</v>
      </c>
      <c r="O33" s="10"/>
      <c r="P33" s="34">
        <v>54.600000000000009</v>
      </c>
      <c r="Q33" s="34"/>
      <c r="R33" s="10">
        <f t="shared" si="2"/>
        <v>18.200000000000003</v>
      </c>
      <c r="S33" s="10">
        <f t="shared" si="0"/>
        <v>0.83333333333333925</v>
      </c>
      <c r="T33" s="10"/>
      <c r="U33" s="34">
        <v>18.600000000000001</v>
      </c>
      <c r="V33" s="34"/>
      <c r="W33" s="10">
        <v>6.2</v>
      </c>
      <c r="X33" s="10">
        <v>-12.000000000000004</v>
      </c>
      <c r="Y33" s="10"/>
      <c r="Z33" s="34">
        <v>29.500000000000004</v>
      </c>
      <c r="AA33" s="34"/>
      <c r="AB33" s="8">
        <f t="shared" si="3"/>
        <v>9.8333333333333339</v>
      </c>
      <c r="AC33" s="8">
        <f t="shared" si="4"/>
        <v>3.6333333333333337</v>
      </c>
      <c r="AD33" s="5" t="s">
        <v>62</v>
      </c>
      <c r="AE33" s="141"/>
      <c r="AF33" s="80"/>
    </row>
    <row r="34" spans="1:34">
      <c r="A34" s="5" t="s">
        <v>63</v>
      </c>
      <c r="B34" s="5"/>
      <c r="C34" s="5"/>
      <c r="D34" s="11">
        <f t="shared" si="1"/>
        <v>0</v>
      </c>
      <c r="E34" s="5"/>
      <c r="F34" s="34"/>
      <c r="G34" s="34"/>
      <c r="H34" s="11">
        <v>0</v>
      </c>
      <c r="I34" s="10">
        <v>0</v>
      </c>
      <c r="J34" s="5"/>
      <c r="K34" s="34"/>
      <c r="L34" s="34"/>
      <c r="M34" s="11">
        <v>0</v>
      </c>
      <c r="N34" s="11">
        <v>0</v>
      </c>
      <c r="O34" s="10"/>
      <c r="P34" s="34"/>
      <c r="Q34" s="34"/>
      <c r="R34" s="10">
        <f t="shared" si="2"/>
        <v>0</v>
      </c>
      <c r="S34" s="10">
        <f t="shared" si="0"/>
        <v>0</v>
      </c>
      <c r="T34" s="10"/>
      <c r="U34" s="34"/>
      <c r="V34" s="34"/>
      <c r="W34" s="10">
        <v>0</v>
      </c>
      <c r="X34" s="10">
        <v>0</v>
      </c>
      <c r="Y34" s="10"/>
      <c r="Z34" s="34"/>
      <c r="AA34" s="34"/>
      <c r="AB34" s="8"/>
      <c r="AC34" s="8">
        <f t="shared" si="4"/>
        <v>0</v>
      </c>
      <c r="AD34" s="5" t="s">
        <v>63</v>
      </c>
      <c r="AE34" s="141"/>
      <c r="AF34" s="80"/>
    </row>
    <row r="35" spans="1:34">
      <c r="A35" s="5" t="s">
        <v>64</v>
      </c>
      <c r="B35" s="34">
        <v>5</v>
      </c>
      <c r="C35" s="5"/>
      <c r="D35" s="11">
        <f t="shared" si="1"/>
        <v>1.6666666666666667</v>
      </c>
      <c r="E35" s="5"/>
      <c r="F35" s="34">
        <v>7.3</v>
      </c>
      <c r="G35" s="34"/>
      <c r="H35" s="11">
        <v>2.4333333333333331</v>
      </c>
      <c r="I35" s="10">
        <v>0.76666666666666639</v>
      </c>
      <c r="J35" s="5"/>
      <c r="K35" s="34">
        <v>0.6</v>
      </c>
      <c r="L35" s="34"/>
      <c r="M35" s="11">
        <v>0.19999999999999998</v>
      </c>
      <c r="N35" s="11">
        <v>-2.2333333333333329</v>
      </c>
      <c r="O35" s="10"/>
      <c r="P35" s="34">
        <v>14.7</v>
      </c>
      <c r="Q35" s="34"/>
      <c r="R35" s="10">
        <f t="shared" si="2"/>
        <v>4.8999999999999995</v>
      </c>
      <c r="S35" s="10">
        <f t="shared" si="0"/>
        <v>4.6999999999999993</v>
      </c>
      <c r="T35" s="10"/>
      <c r="U35" s="34">
        <v>23.3</v>
      </c>
      <c r="V35" s="34"/>
      <c r="W35" s="10">
        <v>7.7666666666666666</v>
      </c>
      <c r="X35" s="10">
        <v>2.8666666666666671</v>
      </c>
      <c r="Y35" s="10"/>
      <c r="Z35" s="34">
        <v>19</v>
      </c>
      <c r="AA35" s="34"/>
      <c r="AB35" s="8">
        <f t="shared" si="3"/>
        <v>6.333333333333333</v>
      </c>
      <c r="AC35" s="8">
        <f t="shared" si="4"/>
        <v>-1.4333333333333336</v>
      </c>
      <c r="AD35" s="5" t="s">
        <v>64</v>
      </c>
      <c r="AE35" s="141"/>
      <c r="AF35" s="80"/>
    </row>
    <row r="36" spans="1:34">
      <c r="A36" s="21" t="s">
        <v>86</v>
      </c>
      <c r="B36" s="10">
        <f>SUM(B5:B35)</f>
        <v>1358.5000000000002</v>
      </c>
      <c r="C36" s="10">
        <f>SUM(C5:C35)</f>
        <v>845.30000000000007</v>
      </c>
      <c r="D36" s="10">
        <f>SUM(D5:D35)</f>
        <v>734.59999999999991</v>
      </c>
      <c r="E36" s="34"/>
      <c r="F36" s="55">
        <f>SUM(F4:F35)</f>
        <v>1290.3999999999999</v>
      </c>
      <c r="G36" s="10">
        <f>SUM(G5:G35)</f>
        <v>983.9</v>
      </c>
      <c r="H36" s="10">
        <f>SUM(H5:H35)</f>
        <v>758.1</v>
      </c>
      <c r="I36" s="10">
        <f>SUM(I5:I35)</f>
        <v>23.5</v>
      </c>
      <c r="J36" s="34"/>
      <c r="K36" s="55">
        <f>SUM(K5:K35)</f>
        <v>1353.9000000000003</v>
      </c>
      <c r="L36" s="10">
        <f>SUM(L4:L35)</f>
        <v>1067</v>
      </c>
      <c r="M36" s="10">
        <f>SUM(M5:M35)</f>
        <v>806.96666666666658</v>
      </c>
      <c r="N36" s="10">
        <f>SUM(N5:N35)</f>
        <v>48.866666666666731</v>
      </c>
      <c r="O36" s="10"/>
      <c r="P36" s="34">
        <f t="shared" ref="P36:V36" si="5">SUM(P5:P35)</f>
        <v>1391.8000000000002</v>
      </c>
      <c r="Q36" s="34">
        <f t="shared" si="5"/>
        <v>1087.8000000000004</v>
      </c>
      <c r="R36" s="11">
        <f t="shared" si="5"/>
        <v>826.53333333333353</v>
      </c>
      <c r="S36" s="10">
        <f t="shared" si="5"/>
        <v>19.566666666666606</v>
      </c>
      <c r="T36" s="10"/>
      <c r="U36" s="34">
        <f t="shared" si="5"/>
        <v>1429.7999999999997</v>
      </c>
      <c r="V36" s="34">
        <f t="shared" si="5"/>
        <v>1145.5000000000005</v>
      </c>
      <c r="W36" s="10">
        <v>858.43333333333339</v>
      </c>
      <c r="X36" s="10">
        <v>31.899999999999864</v>
      </c>
      <c r="Y36" s="10"/>
      <c r="Z36" s="34">
        <f>SUM(Z4:Z35)</f>
        <v>1266.0000000000002</v>
      </c>
      <c r="AA36" s="34">
        <f>SUM(AA5:AA35)</f>
        <v>1140.3000000000002</v>
      </c>
      <c r="AB36" s="8">
        <f t="shared" si="3"/>
        <v>802.1</v>
      </c>
      <c r="AC36" s="8">
        <f t="shared" si="4"/>
        <v>-56.333333333333371</v>
      </c>
      <c r="AD36" s="69" t="s">
        <v>86</v>
      </c>
      <c r="AE36" s="141"/>
      <c r="AF36" s="80"/>
    </row>
    <row r="37" spans="1:34">
      <c r="A37" s="5"/>
      <c r="B37" s="5"/>
      <c r="C37" s="5"/>
      <c r="D37" s="24"/>
      <c r="E37" s="5"/>
      <c r="F37" s="34"/>
      <c r="G37" s="34"/>
      <c r="H37" s="24"/>
      <c r="I37" s="5"/>
      <c r="J37" s="5"/>
      <c r="K37" s="34"/>
      <c r="L37" s="34"/>
      <c r="M37" s="24"/>
      <c r="N37" s="81"/>
      <c r="O37" s="5"/>
      <c r="P37" s="55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5"/>
    </row>
    <row r="38" spans="1:34">
      <c r="A38" s="9" t="s">
        <v>66</v>
      </c>
      <c r="B38" s="5"/>
      <c r="C38" s="5"/>
      <c r="D38" s="24"/>
      <c r="E38" s="5"/>
      <c r="F38" s="34"/>
      <c r="G38" s="34"/>
      <c r="H38" s="24"/>
      <c r="I38" s="5"/>
      <c r="J38" s="5"/>
      <c r="K38" s="34"/>
      <c r="L38" s="34"/>
      <c r="M38" s="24"/>
      <c r="N38" s="24"/>
      <c r="O38" s="5"/>
      <c r="P38" s="34"/>
      <c r="Q38" s="34"/>
      <c r="R38" s="98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9" t="s">
        <v>130</v>
      </c>
      <c r="AE38" s="140"/>
      <c r="AF38" s="140"/>
    </row>
    <row r="39" spans="1:34">
      <c r="A39" s="5" t="s">
        <v>136</v>
      </c>
      <c r="B39" s="5">
        <v>5.6</v>
      </c>
      <c r="C39" s="5">
        <v>7.2</v>
      </c>
      <c r="D39" s="11">
        <f>(B39+C39)/3</f>
        <v>4.2666666666666666</v>
      </c>
      <c r="E39" s="5"/>
      <c r="F39" s="34">
        <v>6.4</v>
      </c>
      <c r="G39" s="34">
        <v>12.4</v>
      </c>
      <c r="H39" s="11">
        <v>6.2666666666666666</v>
      </c>
      <c r="I39" s="10">
        <v>2</v>
      </c>
      <c r="J39" s="5"/>
      <c r="K39" s="34">
        <v>4.8000000000000007</v>
      </c>
      <c r="L39" s="34">
        <v>12.8</v>
      </c>
      <c r="M39" s="11">
        <v>5.8666666666666671</v>
      </c>
      <c r="N39" s="11">
        <v>-0.39999999999999947</v>
      </c>
      <c r="O39" s="10"/>
      <c r="P39" s="34">
        <v>4.8</v>
      </c>
      <c r="Q39" s="34">
        <v>28.200000000000003</v>
      </c>
      <c r="R39" s="11">
        <f>(P39+Q39)/3</f>
        <v>11</v>
      </c>
      <c r="S39" s="10">
        <f t="shared" ref="S39:S51" si="6">R39-M39</f>
        <v>5.1333333333333329</v>
      </c>
      <c r="T39" s="10"/>
      <c r="U39" s="34">
        <v>4</v>
      </c>
      <c r="V39" s="34">
        <v>26.6</v>
      </c>
      <c r="W39" s="10">
        <v>10.200000000000001</v>
      </c>
      <c r="X39" s="10">
        <v>-0.79999999999999893</v>
      </c>
      <c r="Y39" s="10"/>
      <c r="Z39" s="34">
        <v>4.5999999999999996</v>
      </c>
      <c r="AA39" s="34">
        <v>24.4</v>
      </c>
      <c r="AB39" s="10">
        <f>(Z39+AA39)/3</f>
        <v>9.6666666666666661</v>
      </c>
      <c r="AC39" s="10">
        <f>AB39-W39</f>
        <v>-0.53333333333333499</v>
      </c>
      <c r="AD39" s="5" t="s">
        <v>136</v>
      </c>
      <c r="AE39" s="141"/>
      <c r="AF39" s="80"/>
    </row>
    <row r="40" spans="1:34">
      <c r="A40" s="5" t="s">
        <v>67</v>
      </c>
      <c r="B40" s="5"/>
      <c r="C40" s="5">
        <v>0.7</v>
      </c>
      <c r="D40" s="11">
        <f t="shared" ref="D40:D50" si="7">(B40+C40)/3</f>
        <v>0.23333333333333331</v>
      </c>
      <c r="E40" s="5"/>
      <c r="F40" s="34"/>
      <c r="G40" s="34">
        <v>5.3</v>
      </c>
      <c r="H40" s="11">
        <v>1.7666666666666666</v>
      </c>
      <c r="I40" s="10">
        <v>1.5333333333333332</v>
      </c>
      <c r="J40" s="5"/>
      <c r="K40" s="34">
        <v>0</v>
      </c>
      <c r="L40" s="34">
        <v>10.600000000000001</v>
      </c>
      <c r="M40" s="11">
        <v>3.5333333333333337</v>
      </c>
      <c r="N40" s="11">
        <v>1.7666666666666671</v>
      </c>
      <c r="O40" s="10"/>
      <c r="P40" s="34"/>
      <c r="Q40" s="34">
        <v>11.3</v>
      </c>
      <c r="R40" s="11">
        <f t="shared" ref="R40:R51" si="8">(P40+Q40)/3</f>
        <v>3.7666666666666671</v>
      </c>
      <c r="S40" s="10">
        <f t="shared" si="6"/>
        <v>0.23333333333333339</v>
      </c>
      <c r="T40" s="10"/>
      <c r="U40" s="34"/>
      <c r="V40" s="34"/>
      <c r="W40" s="10">
        <v>0</v>
      </c>
      <c r="X40" s="10">
        <v>-3.7666666666666671</v>
      </c>
      <c r="Y40" s="10"/>
      <c r="Z40" s="34">
        <v>0.8</v>
      </c>
      <c r="AA40" s="34"/>
      <c r="AB40" s="10">
        <f t="shared" ref="AB40:AB52" si="9">(Z40+AA40)/3</f>
        <v>0.26666666666666666</v>
      </c>
      <c r="AC40" s="10">
        <f t="shared" ref="AC40:AC52" si="10">AB40-W40</f>
        <v>0.26666666666666666</v>
      </c>
      <c r="AD40" s="5" t="s">
        <v>67</v>
      </c>
      <c r="AE40" s="141"/>
      <c r="AF40" s="80"/>
    </row>
    <row r="41" spans="1:34">
      <c r="A41" s="5" t="s">
        <v>68</v>
      </c>
      <c r="B41" s="5">
        <v>1.6</v>
      </c>
      <c r="C41" s="5">
        <v>126.6</v>
      </c>
      <c r="D41" s="11">
        <f t="shared" si="7"/>
        <v>42.733333333333327</v>
      </c>
      <c r="E41" s="5"/>
      <c r="F41" s="34">
        <v>1.5</v>
      </c>
      <c r="G41" s="34">
        <v>109</v>
      </c>
      <c r="H41" s="11">
        <v>36.833333333333336</v>
      </c>
      <c r="I41" s="10">
        <v>-5.8999999999999915</v>
      </c>
      <c r="J41" s="5"/>
      <c r="K41" s="34">
        <v>2</v>
      </c>
      <c r="L41" s="34">
        <v>139.59999999999997</v>
      </c>
      <c r="M41" s="11">
        <v>47.199999999999989</v>
      </c>
      <c r="N41" s="11">
        <v>10.366666666666653</v>
      </c>
      <c r="O41" s="10"/>
      <c r="P41" s="34">
        <v>1.1000000000000001</v>
      </c>
      <c r="Q41" s="34">
        <v>150</v>
      </c>
      <c r="R41" s="11">
        <f t="shared" si="8"/>
        <v>50.366666666666667</v>
      </c>
      <c r="S41" s="10">
        <f t="shared" si="6"/>
        <v>3.1666666666666785</v>
      </c>
      <c r="T41" s="10"/>
      <c r="U41" s="34">
        <v>1.9000000000000001</v>
      </c>
      <c r="V41" s="34">
        <v>173.7</v>
      </c>
      <c r="W41" s="10">
        <v>58.533333333333331</v>
      </c>
      <c r="X41" s="10">
        <v>8.1666666666666643</v>
      </c>
      <c r="Y41" s="10"/>
      <c r="Z41" s="34">
        <v>0.9</v>
      </c>
      <c r="AA41" s="34">
        <v>140</v>
      </c>
      <c r="AB41" s="10">
        <f t="shared" si="9"/>
        <v>46.966666666666669</v>
      </c>
      <c r="AC41" s="10">
        <f t="shared" si="10"/>
        <v>-11.566666666666663</v>
      </c>
      <c r="AD41" s="5" t="s">
        <v>68</v>
      </c>
      <c r="AE41" s="141"/>
      <c r="AF41" s="80"/>
      <c r="AG41" s="141"/>
      <c r="AH41" s="80"/>
    </row>
    <row r="42" spans="1:34">
      <c r="A42" s="5" t="s">
        <v>75</v>
      </c>
      <c r="B42" s="5"/>
      <c r="C42" s="5"/>
      <c r="D42" s="11">
        <f t="shared" si="7"/>
        <v>0</v>
      </c>
      <c r="E42" s="5"/>
      <c r="F42" s="34"/>
      <c r="G42" s="34"/>
      <c r="H42" s="11">
        <v>0</v>
      </c>
      <c r="I42" s="10">
        <v>0</v>
      </c>
      <c r="J42" s="5"/>
      <c r="K42" s="34"/>
      <c r="L42" s="34"/>
      <c r="M42" s="11">
        <v>0</v>
      </c>
      <c r="N42" s="11">
        <v>0</v>
      </c>
      <c r="O42" s="10"/>
      <c r="P42" s="34"/>
      <c r="Q42" s="34"/>
      <c r="R42" s="11">
        <f t="shared" si="8"/>
        <v>0</v>
      </c>
      <c r="S42" s="10">
        <f t="shared" si="6"/>
        <v>0</v>
      </c>
      <c r="T42" s="10"/>
      <c r="U42" s="34"/>
      <c r="V42" s="34"/>
      <c r="W42" s="10">
        <v>0</v>
      </c>
      <c r="X42" s="10">
        <v>0</v>
      </c>
      <c r="Y42" s="10"/>
      <c r="Z42" s="34"/>
      <c r="AA42" s="34"/>
      <c r="AB42" s="10"/>
      <c r="AC42" s="10">
        <f t="shared" si="10"/>
        <v>0</v>
      </c>
      <c r="AD42" s="5" t="s">
        <v>75</v>
      </c>
      <c r="AE42" s="141"/>
      <c r="AF42" s="80"/>
      <c r="AG42" s="141"/>
      <c r="AH42" s="80"/>
    </row>
    <row r="43" spans="1:34">
      <c r="A43" s="5" t="s">
        <v>69</v>
      </c>
      <c r="B43" s="5">
        <v>98.2</v>
      </c>
      <c r="C43" s="5"/>
      <c r="D43" s="11">
        <f t="shared" si="7"/>
        <v>32.733333333333334</v>
      </c>
      <c r="E43" s="5"/>
      <c r="F43" s="34">
        <v>104.5</v>
      </c>
      <c r="G43" s="34"/>
      <c r="H43" s="11">
        <v>34.833333333333336</v>
      </c>
      <c r="I43" s="10">
        <v>2.1000000000000014</v>
      </c>
      <c r="J43" s="5"/>
      <c r="K43" s="34">
        <v>113.00000000000003</v>
      </c>
      <c r="L43" s="34"/>
      <c r="M43" s="11">
        <v>37.666666666666679</v>
      </c>
      <c r="N43" s="11">
        <v>2.8333333333333428</v>
      </c>
      <c r="O43" s="10"/>
      <c r="P43" s="34">
        <v>98.5</v>
      </c>
      <c r="Q43" s="34"/>
      <c r="R43" s="11">
        <f t="shared" si="8"/>
        <v>32.833333333333336</v>
      </c>
      <c r="S43" s="10">
        <f t="shared" si="6"/>
        <v>-4.8333333333333428</v>
      </c>
      <c r="T43" s="10"/>
      <c r="U43" s="34">
        <v>85.700000000000017</v>
      </c>
      <c r="V43" s="34"/>
      <c r="W43" s="10">
        <v>28.566666666666674</v>
      </c>
      <c r="X43" s="10">
        <v>-4.2666666666666622</v>
      </c>
      <c r="Y43" s="10"/>
      <c r="Z43" s="34">
        <v>90.3</v>
      </c>
      <c r="AA43" s="34"/>
      <c r="AB43" s="10">
        <f t="shared" si="9"/>
        <v>30.099999999999998</v>
      </c>
      <c r="AC43" s="10">
        <f t="shared" si="10"/>
        <v>1.5333333333333243</v>
      </c>
      <c r="AD43" s="5" t="s">
        <v>69</v>
      </c>
      <c r="AE43" s="141"/>
      <c r="AF43" s="80"/>
      <c r="AH43" s="50"/>
    </row>
    <row r="44" spans="1:34">
      <c r="A44" s="5" t="s">
        <v>70</v>
      </c>
      <c r="B44" s="5"/>
      <c r="C44" s="5"/>
      <c r="D44" s="11">
        <f t="shared" si="7"/>
        <v>0</v>
      </c>
      <c r="E44" s="5"/>
      <c r="F44" s="34"/>
      <c r="G44" s="34"/>
      <c r="H44" s="11">
        <v>0</v>
      </c>
      <c r="I44" s="10">
        <v>0</v>
      </c>
      <c r="J44" s="5"/>
      <c r="K44" s="34"/>
      <c r="L44" s="34"/>
      <c r="M44" s="11">
        <v>0</v>
      </c>
      <c r="N44" s="11">
        <v>0</v>
      </c>
      <c r="O44" s="10"/>
      <c r="P44" s="34"/>
      <c r="Q44" s="34"/>
      <c r="R44" s="11">
        <f t="shared" si="8"/>
        <v>0</v>
      </c>
      <c r="S44" s="10">
        <f t="shared" si="6"/>
        <v>0</v>
      </c>
      <c r="T44" s="10"/>
      <c r="U44" s="34"/>
      <c r="V44" s="34"/>
      <c r="W44" s="10">
        <v>0</v>
      </c>
      <c r="X44" s="10">
        <v>0</v>
      </c>
      <c r="Y44" s="10"/>
      <c r="Z44" s="34"/>
      <c r="AA44" s="34"/>
      <c r="AB44" s="10"/>
      <c r="AC44" s="10">
        <f t="shared" si="10"/>
        <v>0</v>
      </c>
      <c r="AD44" s="5" t="s">
        <v>70</v>
      </c>
      <c r="AE44" s="141"/>
      <c r="AF44" s="80"/>
    </row>
    <row r="45" spans="1:34">
      <c r="A45" s="5" t="s">
        <v>20</v>
      </c>
      <c r="B45" s="5">
        <v>0.1</v>
      </c>
      <c r="C45" s="5"/>
      <c r="D45" s="11">
        <f t="shared" si="7"/>
        <v>3.3333333333333333E-2</v>
      </c>
      <c r="E45" s="5"/>
      <c r="F45" s="34">
        <v>0.1</v>
      </c>
      <c r="G45" s="34"/>
      <c r="H45" s="11">
        <v>3.3333333333333333E-2</v>
      </c>
      <c r="I45" s="10">
        <v>0</v>
      </c>
      <c r="J45" s="5"/>
      <c r="K45" s="34"/>
      <c r="L45" s="34"/>
      <c r="M45" s="11">
        <v>0</v>
      </c>
      <c r="N45" s="11">
        <v>-3.3333333333333333E-2</v>
      </c>
      <c r="O45" s="10"/>
      <c r="P45" s="34">
        <v>0.1</v>
      </c>
      <c r="Q45" s="34"/>
      <c r="R45" s="11">
        <f t="shared" si="8"/>
        <v>3.3333333333333333E-2</v>
      </c>
      <c r="S45" s="10">
        <f t="shared" si="6"/>
        <v>3.3333333333333333E-2</v>
      </c>
      <c r="T45" s="10"/>
      <c r="U45" s="34">
        <v>0.30000000000000004</v>
      </c>
      <c r="V45" s="34"/>
      <c r="W45" s="10">
        <v>0.10000000000000002</v>
      </c>
      <c r="X45" s="10">
        <v>6.666666666666668E-2</v>
      </c>
      <c r="Y45" s="10"/>
      <c r="Z45" s="34"/>
      <c r="AA45" s="34"/>
      <c r="AB45" s="10"/>
      <c r="AC45" s="10">
        <f t="shared" si="10"/>
        <v>-0.10000000000000002</v>
      </c>
      <c r="AD45" s="5" t="s">
        <v>20</v>
      </c>
      <c r="AE45" s="141"/>
      <c r="AF45" s="34"/>
    </row>
    <row r="46" spans="1:34">
      <c r="A46" s="5" t="s">
        <v>71</v>
      </c>
      <c r="B46" s="5">
        <v>79.3</v>
      </c>
      <c r="C46" s="5"/>
      <c r="D46" s="11">
        <f t="shared" si="7"/>
        <v>26.433333333333334</v>
      </c>
      <c r="E46" s="5"/>
      <c r="F46" s="34">
        <v>74.900000000000006</v>
      </c>
      <c r="G46" s="34"/>
      <c r="H46" s="11">
        <v>24.966666666666669</v>
      </c>
      <c r="I46" s="10">
        <v>-1.466666666666665</v>
      </c>
      <c r="J46" s="5"/>
      <c r="K46" s="34">
        <v>73.3</v>
      </c>
      <c r="L46" s="34"/>
      <c r="M46" s="11">
        <v>24.433333333333334</v>
      </c>
      <c r="N46" s="11">
        <v>-0.53333333333333499</v>
      </c>
      <c r="O46" s="10"/>
      <c r="P46" s="34">
        <v>72.499999999999972</v>
      </c>
      <c r="Q46" s="34"/>
      <c r="R46" s="11">
        <f t="shared" si="8"/>
        <v>24.166666666666657</v>
      </c>
      <c r="S46" s="10">
        <f t="shared" si="6"/>
        <v>-0.26666666666667638</v>
      </c>
      <c r="T46" s="10"/>
      <c r="U46" s="34">
        <v>98.9</v>
      </c>
      <c r="V46" s="34"/>
      <c r="W46" s="10">
        <v>32.966666666666669</v>
      </c>
      <c r="X46" s="10">
        <v>8.8000000000000114</v>
      </c>
      <c r="Y46" s="10"/>
      <c r="Z46" s="34">
        <v>122.19999999999999</v>
      </c>
      <c r="AA46" s="34"/>
      <c r="AB46" s="10">
        <f t="shared" si="9"/>
        <v>40.733333333333327</v>
      </c>
      <c r="AC46" s="10">
        <f t="shared" si="10"/>
        <v>7.7666666666666586</v>
      </c>
      <c r="AD46" s="5" t="s">
        <v>71</v>
      </c>
      <c r="AE46" s="141"/>
      <c r="AF46" s="80"/>
    </row>
    <row r="47" spans="1:34">
      <c r="A47" s="5" t="s">
        <v>24</v>
      </c>
      <c r="B47" s="5">
        <v>332.7</v>
      </c>
      <c r="C47" s="5"/>
      <c r="D47" s="11">
        <f t="shared" si="7"/>
        <v>110.89999999999999</v>
      </c>
      <c r="E47" s="5"/>
      <c r="F47" s="34">
        <v>327.60000000000002</v>
      </c>
      <c r="G47" s="34"/>
      <c r="H47" s="11">
        <v>109.2</v>
      </c>
      <c r="I47" s="10">
        <v>-1.6999999999999886</v>
      </c>
      <c r="J47" s="5"/>
      <c r="K47" s="34">
        <v>325.5</v>
      </c>
      <c r="L47" s="34"/>
      <c r="M47" s="11">
        <v>108.5</v>
      </c>
      <c r="N47" s="11">
        <v>-0.70000000000000284</v>
      </c>
      <c r="O47" s="10"/>
      <c r="P47" s="34">
        <v>341.1</v>
      </c>
      <c r="Q47" s="34">
        <v>6</v>
      </c>
      <c r="R47" s="11">
        <f t="shared" si="8"/>
        <v>115.7</v>
      </c>
      <c r="S47" s="10">
        <f t="shared" si="6"/>
        <v>7.2000000000000028</v>
      </c>
      <c r="T47" s="10"/>
      <c r="U47" s="34">
        <v>333.30000000000013</v>
      </c>
      <c r="V47" s="34">
        <v>7.6</v>
      </c>
      <c r="W47" s="10">
        <v>113.63333333333338</v>
      </c>
      <c r="X47" s="10">
        <v>-2.0666666666666202</v>
      </c>
      <c r="Y47" s="10"/>
      <c r="Z47" s="34">
        <v>296.90000000000003</v>
      </c>
      <c r="AA47" s="34">
        <v>51.599999999999994</v>
      </c>
      <c r="AB47" s="10">
        <f t="shared" si="9"/>
        <v>116.16666666666667</v>
      </c>
      <c r="AC47" s="10">
        <f t="shared" si="10"/>
        <v>2.5333333333332888</v>
      </c>
      <c r="AD47" s="5" t="s">
        <v>24</v>
      </c>
      <c r="AE47" s="141"/>
      <c r="AF47" s="80"/>
    </row>
    <row r="48" spans="1:34">
      <c r="A48" s="5" t="s">
        <v>23</v>
      </c>
      <c r="B48" s="5">
        <v>53.4</v>
      </c>
      <c r="C48" s="5">
        <v>37.1</v>
      </c>
      <c r="D48" s="11">
        <f t="shared" si="7"/>
        <v>30.166666666666668</v>
      </c>
      <c r="E48" s="5"/>
      <c r="F48" s="34">
        <v>57.8</v>
      </c>
      <c r="G48" s="34">
        <v>24.2</v>
      </c>
      <c r="H48" s="11">
        <v>27.333333333333332</v>
      </c>
      <c r="I48" s="10">
        <v>-2.8333333333333357</v>
      </c>
      <c r="J48" s="5"/>
      <c r="K48" s="80">
        <v>41.199999999999996</v>
      </c>
      <c r="L48" s="34">
        <v>21.6</v>
      </c>
      <c r="M48" s="11">
        <v>20.933333333333334</v>
      </c>
      <c r="N48" s="11">
        <v>-6.3999999999999986</v>
      </c>
      <c r="O48" s="10"/>
      <c r="P48" s="34">
        <v>54.8</v>
      </c>
      <c r="Q48" s="34">
        <v>26.8</v>
      </c>
      <c r="R48" s="11">
        <f t="shared" si="8"/>
        <v>27.2</v>
      </c>
      <c r="S48" s="10">
        <f t="shared" si="6"/>
        <v>6.2666666666666657</v>
      </c>
      <c r="T48" s="10"/>
      <c r="U48" s="34">
        <v>48.900000000000006</v>
      </c>
      <c r="V48" s="34">
        <v>47.400000000000006</v>
      </c>
      <c r="W48" s="10">
        <v>32.1</v>
      </c>
      <c r="X48" s="10">
        <v>4.9000000000000021</v>
      </c>
      <c r="Y48" s="10"/>
      <c r="Z48" s="34">
        <v>0.1</v>
      </c>
      <c r="AA48" s="34"/>
      <c r="AB48" s="10"/>
      <c r="AC48" s="10">
        <f t="shared" si="10"/>
        <v>-32.1</v>
      </c>
      <c r="AD48" s="5" t="s">
        <v>23</v>
      </c>
      <c r="AE48" s="141"/>
      <c r="AF48" s="80"/>
    </row>
    <row r="49" spans="1:35">
      <c r="A49" s="5" t="s">
        <v>72</v>
      </c>
      <c r="B49" s="5">
        <v>5.0999999999999996</v>
      </c>
      <c r="C49" s="5">
        <v>13.3</v>
      </c>
      <c r="D49" s="11">
        <f t="shared" si="7"/>
        <v>6.1333333333333329</v>
      </c>
      <c r="E49" s="5"/>
      <c r="F49" s="34">
        <v>1.7</v>
      </c>
      <c r="G49" s="34">
        <v>17.7</v>
      </c>
      <c r="H49" s="11">
        <v>6.4666666666666659</v>
      </c>
      <c r="I49" s="10">
        <v>0.33333333333333304</v>
      </c>
      <c r="J49" s="5"/>
      <c r="K49" s="34">
        <v>1</v>
      </c>
      <c r="L49" s="34">
        <v>8.6999999999999993</v>
      </c>
      <c r="M49" s="11">
        <v>3.2333333333333329</v>
      </c>
      <c r="N49" s="11">
        <v>-3.2333333333333329</v>
      </c>
      <c r="O49" s="10"/>
      <c r="P49" s="80">
        <v>0</v>
      </c>
      <c r="Q49" s="34">
        <v>21.9</v>
      </c>
      <c r="R49" s="11">
        <f t="shared" si="8"/>
        <v>7.3</v>
      </c>
      <c r="S49" s="10">
        <f t="shared" si="6"/>
        <v>4.0666666666666664</v>
      </c>
      <c r="T49" s="10"/>
      <c r="U49" s="34"/>
      <c r="V49" s="34">
        <v>21.4</v>
      </c>
      <c r="W49" s="10">
        <v>7.1333333333333329</v>
      </c>
      <c r="X49" s="10">
        <v>-0.16666666666666696</v>
      </c>
      <c r="Y49" s="10"/>
      <c r="Z49" s="34">
        <v>0.1</v>
      </c>
      <c r="AA49" s="34">
        <v>20.700000000000003</v>
      </c>
      <c r="AB49" s="10">
        <f t="shared" si="9"/>
        <v>6.9333333333333345</v>
      </c>
      <c r="AC49" s="10">
        <f t="shared" si="10"/>
        <v>-0.1999999999999984</v>
      </c>
      <c r="AD49" s="5" t="s">
        <v>141</v>
      </c>
      <c r="AE49" s="141"/>
      <c r="AF49" s="80"/>
    </row>
    <row r="50" spans="1:35">
      <c r="A50" s="5" t="s">
        <v>73</v>
      </c>
      <c r="B50" s="5">
        <v>11.9</v>
      </c>
      <c r="C50" s="5"/>
      <c r="D50" s="11">
        <f t="shared" si="7"/>
        <v>3.9666666666666668</v>
      </c>
      <c r="E50" s="5"/>
      <c r="F50" s="34">
        <v>25.1</v>
      </c>
      <c r="G50" s="34"/>
      <c r="H50" s="11">
        <v>8.3666666666666671</v>
      </c>
      <c r="I50" s="10">
        <v>4.4000000000000004</v>
      </c>
      <c r="J50" s="5"/>
      <c r="K50" s="34">
        <v>18.999999999999996</v>
      </c>
      <c r="L50" s="34"/>
      <c r="M50" s="11">
        <v>6.3333333333333321</v>
      </c>
      <c r="N50" s="11">
        <v>-2.033333333333335</v>
      </c>
      <c r="O50" s="10"/>
      <c r="P50" s="34">
        <v>35.999999999999993</v>
      </c>
      <c r="Q50" s="34">
        <v>6.8</v>
      </c>
      <c r="R50" s="11">
        <f t="shared" si="8"/>
        <v>14.266666666666664</v>
      </c>
      <c r="S50" s="10">
        <f t="shared" si="6"/>
        <v>7.9333333333333318</v>
      </c>
      <c r="T50" s="10"/>
      <c r="U50" s="34">
        <v>34.5</v>
      </c>
      <c r="V50" s="34">
        <v>6.4</v>
      </c>
      <c r="W50" s="10">
        <v>13.633333333333333</v>
      </c>
      <c r="X50" s="10">
        <v>-0.63333333333333108</v>
      </c>
      <c r="Y50" s="10"/>
      <c r="Z50" s="34">
        <v>14.8</v>
      </c>
      <c r="AA50" s="34">
        <v>12.8</v>
      </c>
      <c r="AB50" s="10">
        <f t="shared" si="9"/>
        <v>9.2000000000000011</v>
      </c>
      <c r="AC50" s="10">
        <f t="shared" si="10"/>
        <v>-4.4333333333333318</v>
      </c>
      <c r="AD50" s="5" t="s">
        <v>73</v>
      </c>
      <c r="AE50" s="141"/>
      <c r="AF50" s="80"/>
    </row>
    <row r="51" spans="1:35">
      <c r="A51" s="5" t="s">
        <v>128</v>
      </c>
      <c r="B51" s="5"/>
      <c r="C51" s="5"/>
      <c r="D51" s="11"/>
      <c r="E51" s="5"/>
      <c r="F51" s="34">
        <v>28.1</v>
      </c>
      <c r="G51" s="34"/>
      <c r="H51" s="11">
        <v>9.3666666666666671</v>
      </c>
      <c r="I51" s="10">
        <v>9.3666666666666671</v>
      </c>
      <c r="J51" s="5"/>
      <c r="K51" s="34">
        <v>64.5</v>
      </c>
      <c r="L51" s="34"/>
      <c r="M51" s="11">
        <v>21.5</v>
      </c>
      <c r="N51" s="11">
        <v>12.133333333333333</v>
      </c>
      <c r="O51" s="10"/>
      <c r="P51" s="34">
        <v>54.300000000000004</v>
      </c>
      <c r="Q51" s="34"/>
      <c r="R51" s="11">
        <f t="shared" si="8"/>
        <v>18.100000000000001</v>
      </c>
      <c r="S51" s="10">
        <f t="shared" si="6"/>
        <v>-3.3999999999999986</v>
      </c>
      <c r="T51" s="10"/>
      <c r="U51" s="34">
        <v>42.600000000000009</v>
      </c>
      <c r="V51" s="34"/>
      <c r="W51" s="10">
        <v>14.200000000000003</v>
      </c>
      <c r="X51" s="10">
        <v>-3.8999999999999986</v>
      </c>
      <c r="Y51" s="10"/>
      <c r="Z51" s="34">
        <v>3.9</v>
      </c>
      <c r="AA51" s="34"/>
      <c r="AB51" s="10">
        <f t="shared" si="9"/>
        <v>1.3</v>
      </c>
      <c r="AC51" s="10">
        <f t="shared" si="10"/>
        <v>-12.900000000000002</v>
      </c>
      <c r="AD51" s="5" t="s">
        <v>128</v>
      </c>
    </row>
    <row r="52" spans="1:35">
      <c r="A52" s="21" t="s">
        <v>86</v>
      </c>
      <c r="B52" s="9">
        <f>SUM(B39:B50)</f>
        <v>587.9</v>
      </c>
      <c r="C52" s="9">
        <f>SUM(C39:C50)</f>
        <v>184.9</v>
      </c>
      <c r="D52" s="9">
        <f>SUM(D39:D50)</f>
        <v>257.59999999999997</v>
      </c>
      <c r="E52" s="9"/>
      <c r="F52" s="10">
        <f>SUM(F39:F51)</f>
        <v>627.70000000000005</v>
      </c>
      <c r="G52" s="10">
        <f>SUM(G39:G51)</f>
        <v>168.6</v>
      </c>
      <c r="H52" s="10">
        <f>SUM(H39:H51)</f>
        <v>265.43333333333334</v>
      </c>
      <c r="I52" s="10">
        <f>SUM(I39:I51)</f>
        <v>7.8333333333333544</v>
      </c>
      <c r="J52" s="9"/>
      <c r="K52" s="10">
        <f>SUM(K39:K51)</f>
        <v>644.30000000000007</v>
      </c>
      <c r="L52" s="10">
        <f>SUM(L39:L51)</f>
        <v>193.29999999999995</v>
      </c>
      <c r="M52" s="10">
        <f>SUM(M39:M51)</f>
        <v>279.2</v>
      </c>
      <c r="N52" s="10">
        <f>SUM(N39:N51)</f>
        <v>13.766666666666659</v>
      </c>
      <c r="O52" s="10"/>
      <c r="P52" s="34">
        <f t="shared" ref="P52:V52" si="11">SUM(P39:P51)</f>
        <v>663.19999999999993</v>
      </c>
      <c r="Q52" s="34">
        <f t="shared" si="11"/>
        <v>251.00000000000003</v>
      </c>
      <c r="R52" s="11">
        <f t="shared" si="11"/>
        <v>304.73333333333335</v>
      </c>
      <c r="S52" s="10">
        <f t="shared" si="11"/>
        <v>25.533333333333331</v>
      </c>
      <c r="T52" s="10"/>
      <c r="U52" s="34">
        <f t="shared" si="11"/>
        <v>650.10000000000014</v>
      </c>
      <c r="V52" s="34">
        <f t="shared" si="11"/>
        <v>283.09999999999997</v>
      </c>
      <c r="W52" s="10">
        <v>311.06666666666666</v>
      </c>
      <c r="X52" s="10">
        <v>6.3333333333333144</v>
      </c>
      <c r="Y52" s="10"/>
      <c r="Z52" s="34">
        <f>SUM(Z39:Z51)</f>
        <v>534.6</v>
      </c>
      <c r="AA52" s="34">
        <f>SUM(AA39:AA51)</f>
        <v>249.5</v>
      </c>
      <c r="AB52" s="10">
        <f t="shared" si="9"/>
        <v>261.36666666666667</v>
      </c>
      <c r="AC52" s="10">
        <f t="shared" si="10"/>
        <v>-49.699999999999989</v>
      </c>
      <c r="AD52" s="69" t="s">
        <v>86</v>
      </c>
    </row>
    <row r="53" spans="1:35">
      <c r="A53" s="5"/>
      <c r="B53" s="5"/>
      <c r="C53" s="5"/>
      <c r="D53" s="24">
        <f>674.5-627.1</f>
        <v>47.399999999999977</v>
      </c>
      <c r="E53" s="5"/>
      <c r="F53" s="34"/>
      <c r="G53" s="34"/>
      <c r="H53" s="24"/>
      <c r="I53" s="5"/>
      <c r="J53" s="5"/>
      <c r="K53" s="34"/>
      <c r="L53" s="34"/>
      <c r="M53" s="24"/>
      <c r="N53" s="81"/>
      <c r="O53" s="5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5"/>
    </row>
    <row r="54" spans="1:35">
      <c r="A54" s="9" t="s">
        <v>74</v>
      </c>
      <c r="B54" s="5"/>
      <c r="C54" s="5"/>
      <c r="D54" s="24"/>
      <c r="E54" s="5"/>
      <c r="F54" s="34"/>
      <c r="G54" s="34"/>
      <c r="H54" s="24"/>
      <c r="I54" s="5"/>
      <c r="J54" s="5"/>
      <c r="K54" s="34"/>
      <c r="L54" s="34"/>
      <c r="M54" s="24"/>
      <c r="N54" s="24"/>
      <c r="O54" s="5"/>
      <c r="P54" s="34"/>
      <c r="Q54" s="34"/>
      <c r="R54" s="98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9" t="s">
        <v>74</v>
      </c>
    </row>
    <row r="55" spans="1:35">
      <c r="A55" s="5" t="s">
        <v>74</v>
      </c>
      <c r="B55" s="5">
        <v>188.8</v>
      </c>
      <c r="C55" s="5">
        <v>33.1</v>
      </c>
      <c r="D55" s="11">
        <f>(B55+C55)/3</f>
        <v>73.966666666666669</v>
      </c>
      <c r="E55" s="5"/>
      <c r="F55" s="34">
        <v>266.5</v>
      </c>
      <c r="G55" s="34">
        <v>36.1</v>
      </c>
      <c r="H55" s="11">
        <v>100.86666666666667</v>
      </c>
      <c r="I55" s="10">
        <v>26.900000000000006</v>
      </c>
      <c r="J55" s="5"/>
      <c r="K55" s="34">
        <v>246.89999999999998</v>
      </c>
      <c r="L55" s="34">
        <v>41.3</v>
      </c>
      <c r="M55" s="11">
        <f>(K55+L55)/3</f>
        <v>96.066666666666663</v>
      </c>
      <c r="N55" s="11">
        <f>M55-H55</f>
        <v>-4.8000000000000114</v>
      </c>
      <c r="O55" s="10"/>
      <c r="P55" s="34">
        <v>208.8</v>
      </c>
      <c r="Q55" s="34">
        <v>43.6</v>
      </c>
      <c r="R55" s="11">
        <f>(P55+Q55)/3</f>
        <v>84.13333333333334</v>
      </c>
      <c r="S55" s="10">
        <f>R55-M55</f>
        <v>-11.933333333333323</v>
      </c>
      <c r="T55" s="10"/>
      <c r="U55" s="34">
        <v>223.6</v>
      </c>
      <c r="V55" s="34">
        <v>78</v>
      </c>
      <c r="W55" s="10">
        <v>100.53333333333335</v>
      </c>
      <c r="X55" s="10">
        <v>16.400000000000006</v>
      </c>
      <c r="Y55" s="10"/>
      <c r="Z55" s="34">
        <v>124.4</v>
      </c>
      <c r="AA55" s="34">
        <v>84.5</v>
      </c>
      <c r="AB55" s="10">
        <f>(Z55+AA55)/3</f>
        <v>69.63333333333334</v>
      </c>
      <c r="AC55" s="10">
        <f>AB55-W55</f>
        <v>-30.900000000000006</v>
      </c>
      <c r="AD55" s="5" t="s">
        <v>74</v>
      </c>
    </row>
    <row r="56" spans="1:35">
      <c r="A56" s="21" t="s">
        <v>85</v>
      </c>
      <c r="B56" s="34">
        <f>B36+B52+B55</f>
        <v>2135.2000000000003</v>
      </c>
      <c r="C56" s="34">
        <f>C36+C52+C55</f>
        <v>1063.3</v>
      </c>
      <c r="D56" s="11">
        <f>D36+D52+D55</f>
        <v>1066.1666666666665</v>
      </c>
      <c r="E56" s="5"/>
      <c r="F56" s="34">
        <v>2184.6</v>
      </c>
      <c r="G56" s="34">
        <v>1188.5999999999999</v>
      </c>
      <c r="H56" s="11">
        <v>1124.4000000000001</v>
      </c>
      <c r="I56" s="10">
        <v>58.233333333333363</v>
      </c>
      <c r="J56" s="5"/>
      <c r="K56" s="34">
        <v>2245.1000000000004</v>
      </c>
      <c r="L56" s="34">
        <v>1301.5999999999999</v>
      </c>
      <c r="M56" s="11">
        <v>1182.2333333333331</v>
      </c>
      <c r="N56" s="11">
        <v>57.833333333333378</v>
      </c>
      <c r="O56" s="10"/>
      <c r="P56" s="34">
        <f>P36+P52+P55</f>
        <v>2263.8000000000002</v>
      </c>
      <c r="Q56" s="34">
        <f t="shared" ref="Q56:S56" si="12">Q36+Q52+Q55</f>
        <v>1382.4000000000003</v>
      </c>
      <c r="R56" s="10">
        <f t="shared" si="12"/>
        <v>1215.4000000000003</v>
      </c>
      <c r="S56" s="10">
        <f t="shared" si="12"/>
        <v>33.166666666666615</v>
      </c>
      <c r="T56" s="10"/>
      <c r="U56" s="34">
        <f>U36+U52+U55</f>
        <v>2303.4999999999995</v>
      </c>
      <c r="V56" s="34">
        <f>V36+V52+V55</f>
        <v>1506.6000000000004</v>
      </c>
      <c r="W56" s="10">
        <v>1270.0333333333333</v>
      </c>
      <c r="X56" s="10">
        <v>54.633333333332985</v>
      </c>
      <c r="Y56" s="10"/>
      <c r="Z56" s="34">
        <f>Z36+Z52+Z55</f>
        <v>1925.0000000000005</v>
      </c>
      <c r="AA56" s="34">
        <f>AA36+AA52+AA55</f>
        <v>1474.3000000000002</v>
      </c>
      <c r="AB56" s="10">
        <f>(Z56+AA56)/3</f>
        <v>1133.1000000000001</v>
      </c>
      <c r="AC56" s="10">
        <f>AB56-W56</f>
        <v>-136.93333333333317</v>
      </c>
      <c r="AD56" s="69" t="s">
        <v>85</v>
      </c>
    </row>
    <row r="57" spans="1:35">
      <c r="D57" s="35"/>
      <c r="Q57" s="50"/>
      <c r="R57" s="50"/>
      <c r="W57" s="50"/>
      <c r="X57" s="50"/>
      <c r="Y57" s="50"/>
      <c r="AB57" s="50"/>
      <c r="AC57" s="50"/>
      <c r="AD57" s="42"/>
      <c r="AE57" s="48"/>
      <c r="AF57" s="48"/>
      <c r="AG57" s="48"/>
      <c r="AH57" s="48"/>
      <c r="AI57" s="48"/>
    </row>
    <row r="58" spans="1:35">
      <c r="Q58" s="50"/>
      <c r="R58" s="50"/>
      <c r="W58" s="50"/>
      <c r="X58" s="50"/>
      <c r="Y58" s="50"/>
      <c r="AB58" s="50"/>
      <c r="AC58" s="50"/>
    </row>
    <row r="59" spans="1:35">
      <c r="AE59" s="50"/>
    </row>
    <row r="60" spans="1:35">
      <c r="X60" s="50"/>
      <c r="Y60" s="50"/>
      <c r="AC60" s="50"/>
    </row>
  </sheetData>
  <mergeCells count="7">
    <mergeCell ref="Z2:AC2"/>
    <mergeCell ref="U2:X2"/>
    <mergeCell ref="P2:S2"/>
    <mergeCell ref="A1:M1"/>
    <mergeCell ref="F2:I2"/>
    <mergeCell ref="B2:D2"/>
    <mergeCell ref="K2:N2"/>
  </mergeCells>
  <phoneticPr fontId="2" type="noConversion"/>
  <pageMargins left="0.75" right="0.75" top="1" bottom="1" header="0.5" footer="0.5"/>
  <pageSetup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AD25"/>
  <sheetViews>
    <sheetView topLeftCell="P1" workbookViewId="0">
      <selection activeCell="Z1" sqref="Z1"/>
    </sheetView>
  </sheetViews>
  <sheetFormatPr defaultRowHeight="14.25"/>
  <cols>
    <col min="1" max="1" width="27.140625" style="4" customWidth="1"/>
    <col min="2" max="2" width="8.42578125" style="4" customWidth="1"/>
    <col min="3" max="3" width="5.28515625" style="4" customWidth="1"/>
    <col min="4" max="4" width="6.42578125" style="4" customWidth="1"/>
    <col min="5" max="5" width="1.42578125" style="4" customWidth="1"/>
    <col min="6" max="6" width="8.42578125" style="4" customWidth="1"/>
    <col min="7" max="7" width="5.28515625" style="50" customWidth="1"/>
    <col min="8" max="8" width="6.42578125" style="4" customWidth="1"/>
    <col min="9" max="9" width="8.7109375" style="4" customWidth="1"/>
    <col min="10" max="10" width="1.5703125" style="4" customWidth="1"/>
    <col min="11" max="11" width="8.7109375" style="4" customWidth="1"/>
    <col min="12" max="12" width="6.5703125" style="4" customWidth="1"/>
    <col min="13" max="13" width="7.28515625" style="4" customWidth="1"/>
    <col min="14" max="14" width="9.140625" style="4" customWidth="1"/>
    <col min="15" max="15" width="2" style="4" customWidth="1"/>
    <col min="16" max="16" width="8.42578125" style="4" customWidth="1"/>
    <col min="17" max="17" width="7.42578125" style="4" customWidth="1"/>
    <col min="18" max="19" width="9.140625" style="4"/>
    <col min="20" max="20" width="1.42578125" style="4" customWidth="1"/>
    <col min="21" max="21" width="8.7109375" style="4" customWidth="1"/>
    <col min="22" max="24" width="9.140625" style="4"/>
    <col min="25" max="25" width="1.5703125" style="4" customWidth="1"/>
    <col min="26" max="29" width="9.140625" style="4"/>
    <col min="30" max="30" width="26" style="4" customWidth="1"/>
    <col min="31" max="16384" width="9.140625" style="4"/>
  </cols>
  <sheetData>
    <row r="1" spans="1:30" ht="15">
      <c r="A1" s="172" t="s">
        <v>118</v>
      </c>
      <c r="B1" s="173"/>
      <c r="C1" s="173"/>
      <c r="D1" s="173"/>
      <c r="E1" s="173"/>
      <c r="F1" s="173"/>
      <c r="G1" s="58"/>
      <c r="H1" s="57"/>
      <c r="I1" s="57"/>
      <c r="J1" s="57"/>
      <c r="L1" s="57"/>
      <c r="M1" s="57"/>
      <c r="N1" s="57"/>
      <c r="O1" s="57"/>
    </row>
    <row r="2" spans="1:30" ht="15">
      <c r="A2" s="59"/>
      <c r="B2" s="151" t="s">
        <v>117</v>
      </c>
      <c r="C2" s="152"/>
      <c r="D2" s="152"/>
      <c r="E2" s="36"/>
      <c r="F2" s="151" t="s">
        <v>127</v>
      </c>
      <c r="G2" s="152"/>
      <c r="H2" s="152"/>
      <c r="I2" s="152"/>
      <c r="J2" s="112"/>
      <c r="K2" s="165" t="s">
        <v>132</v>
      </c>
      <c r="L2" s="174"/>
      <c r="M2" s="174"/>
      <c r="N2" s="175"/>
      <c r="O2" s="91"/>
      <c r="P2" s="165" t="s">
        <v>137</v>
      </c>
      <c r="Q2" s="170"/>
      <c r="R2" s="170"/>
      <c r="S2" s="171"/>
      <c r="T2" s="119"/>
      <c r="U2" s="165" t="s">
        <v>145</v>
      </c>
      <c r="V2" s="170"/>
      <c r="W2" s="170"/>
      <c r="X2" s="171"/>
      <c r="Y2" s="136"/>
      <c r="Z2" s="144" t="s">
        <v>154</v>
      </c>
      <c r="AA2" s="168"/>
      <c r="AB2" s="168"/>
      <c r="AC2" s="169"/>
      <c r="AD2" s="5"/>
    </row>
    <row r="3" spans="1:30" ht="30" customHeight="1" thickBot="1">
      <c r="A3" s="33" t="s">
        <v>121</v>
      </c>
      <c r="B3" s="26" t="s">
        <v>115</v>
      </c>
      <c r="C3" s="26" t="s">
        <v>113</v>
      </c>
      <c r="D3" s="27" t="s">
        <v>114</v>
      </c>
      <c r="E3" s="27"/>
      <c r="F3" s="26" t="s">
        <v>115</v>
      </c>
      <c r="G3" s="52" t="s">
        <v>113</v>
      </c>
      <c r="H3" s="27" t="s">
        <v>114</v>
      </c>
      <c r="I3" s="27" t="s">
        <v>116</v>
      </c>
      <c r="J3" s="27"/>
      <c r="K3" s="26" t="s">
        <v>115</v>
      </c>
      <c r="L3" s="52" t="s">
        <v>113</v>
      </c>
      <c r="M3" s="27" t="s">
        <v>114</v>
      </c>
      <c r="N3" s="27" t="s">
        <v>116</v>
      </c>
      <c r="O3" s="27"/>
      <c r="P3" s="26" t="s">
        <v>115</v>
      </c>
      <c r="Q3" s="52" t="s">
        <v>113</v>
      </c>
      <c r="R3" s="27" t="s">
        <v>114</v>
      </c>
      <c r="S3" s="27" t="s">
        <v>116</v>
      </c>
      <c r="T3" s="27"/>
      <c r="U3" s="26" t="s">
        <v>115</v>
      </c>
      <c r="V3" s="52" t="s">
        <v>113</v>
      </c>
      <c r="W3" s="27" t="s">
        <v>114</v>
      </c>
      <c r="X3" s="27" t="s">
        <v>116</v>
      </c>
      <c r="Y3" s="27"/>
      <c r="Z3" s="26" t="s">
        <v>115</v>
      </c>
      <c r="AA3" s="52" t="s">
        <v>113</v>
      </c>
      <c r="AB3" s="27" t="s">
        <v>114</v>
      </c>
      <c r="AC3" s="27" t="s">
        <v>116</v>
      </c>
      <c r="AD3" s="33" t="s">
        <v>121</v>
      </c>
    </row>
    <row r="4" spans="1:30">
      <c r="A4" s="37"/>
      <c r="B4" s="37"/>
      <c r="C4" s="37"/>
      <c r="D4" s="37"/>
      <c r="E4" s="37"/>
      <c r="F4" s="37"/>
      <c r="G4" s="56"/>
      <c r="H4" s="37"/>
      <c r="I4" s="37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37"/>
      <c r="AA4" s="37"/>
      <c r="AB4" s="37"/>
      <c r="AC4" s="37"/>
      <c r="AD4" s="37"/>
    </row>
    <row r="5" spans="1:30" ht="15">
      <c r="A5" s="38" t="s">
        <v>131</v>
      </c>
      <c r="B5" s="60"/>
      <c r="C5" s="60"/>
      <c r="D5" s="61"/>
      <c r="E5" s="60"/>
      <c r="F5" s="60"/>
      <c r="G5" s="62"/>
      <c r="H5" s="61"/>
      <c r="I5" s="59"/>
      <c r="J5" s="75"/>
      <c r="K5" s="24"/>
      <c r="L5" s="77"/>
      <c r="M5" s="77"/>
      <c r="N5" s="59"/>
      <c r="O5" s="99"/>
      <c r="P5" s="24"/>
      <c r="Q5" s="77"/>
      <c r="R5" s="77"/>
      <c r="S5" s="59"/>
      <c r="T5" s="77"/>
      <c r="U5" s="24"/>
      <c r="V5" s="77"/>
      <c r="W5" s="77"/>
      <c r="X5" s="59"/>
      <c r="Y5" s="142"/>
      <c r="Z5" s="143"/>
      <c r="AA5" s="143"/>
      <c r="AB5" s="142"/>
      <c r="AC5" s="142"/>
      <c r="AD5" s="101" t="s">
        <v>131</v>
      </c>
    </row>
    <row r="6" spans="1:30" ht="15">
      <c r="A6" s="63" t="s">
        <v>76</v>
      </c>
      <c r="B6" s="59">
        <v>138.1</v>
      </c>
      <c r="C6" s="59"/>
      <c r="D6" s="11">
        <f>B6/3</f>
        <v>46.033333333333331</v>
      </c>
      <c r="E6" s="59"/>
      <c r="F6" s="59">
        <v>135.30000000000001</v>
      </c>
      <c r="G6" s="64"/>
      <c r="H6" s="11">
        <v>45.1</v>
      </c>
      <c r="I6" s="10">
        <v>-0.93333333333333002</v>
      </c>
      <c r="J6" s="76"/>
      <c r="K6" s="24">
        <v>119.30000000000003</v>
      </c>
      <c r="L6" s="11"/>
      <c r="M6" s="11">
        <v>39.766666666666673</v>
      </c>
      <c r="N6" s="10">
        <v>-5.3333333333333286</v>
      </c>
      <c r="O6" s="100"/>
      <c r="P6" s="81">
        <v>110.00000000000001</v>
      </c>
      <c r="Q6" s="11"/>
      <c r="R6" s="11">
        <f>P6/3</f>
        <v>36.666666666666671</v>
      </c>
      <c r="S6" s="10">
        <f t="shared" ref="S6:S11" si="0">R6-M6</f>
        <v>-3.1000000000000014</v>
      </c>
      <c r="T6" s="11"/>
      <c r="U6" s="81">
        <v>87.000000000000014</v>
      </c>
      <c r="V6" s="11"/>
      <c r="W6" s="11">
        <v>29.000000000000004</v>
      </c>
      <c r="X6" s="10">
        <f>W6-R6</f>
        <v>-7.6666666666666679</v>
      </c>
      <c r="Y6" s="72"/>
      <c r="Z6" s="85">
        <v>40.999999999999986</v>
      </c>
      <c r="AA6" s="85"/>
      <c r="AB6" s="72">
        <f>Z6/3</f>
        <v>13.666666666666663</v>
      </c>
      <c r="AC6" s="72">
        <f>AB6-W6</f>
        <v>-15.333333333333341</v>
      </c>
      <c r="AD6" s="102" t="s">
        <v>76</v>
      </c>
    </row>
    <row r="7" spans="1:30" ht="15">
      <c r="A7" s="63" t="s">
        <v>77</v>
      </c>
      <c r="B7" s="59">
        <v>0.1</v>
      </c>
      <c r="C7" s="59"/>
      <c r="D7" s="11">
        <f>B7/3</f>
        <v>3.3333333333333333E-2</v>
      </c>
      <c r="E7" s="59"/>
      <c r="F7" s="59">
        <v>1.7</v>
      </c>
      <c r="G7" s="64"/>
      <c r="H7" s="11">
        <v>0.56666666666666665</v>
      </c>
      <c r="I7" s="10">
        <v>0.53333333333333333</v>
      </c>
      <c r="J7" s="76"/>
      <c r="K7" s="81">
        <v>4</v>
      </c>
      <c r="L7" s="11"/>
      <c r="M7" s="11">
        <v>1.3333333333333333</v>
      </c>
      <c r="N7" s="10">
        <v>0.76666666666666661</v>
      </c>
      <c r="O7" s="100"/>
      <c r="P7" s="81"/>
      <c r="Q7" s="11"/>
      <c r="R7" s="11">
        <v>0</v>
      </c>
      <c r="S7" s="10">
        <f t="shared" si="0"/>
        <v>-1.3333333333333333</v>
      </c>
      <c r="T7" s="11"/>
      <c r="U7" s="81"/>
      <c r="V7" s="11"/>
      <c r="W7" s="11">
        <v>0</v>
      </c>
      <c r="X7" s="10">
        <f t="shared" ref="X7:X12" si="1">W7-R7</f>
        <v>0</v>
      </c>
      <c r="Y7" s="72"/>
      <c r="Z7" s="85"/>
      <c r="AA7" s="85"/>
      <c r="AB7" s="72"/>
      <c r="AC7" s="72">
        <f t="shared" ref="AC7:AC12" si="2">AB7-W7</f>
        <v>0</v>
      </c>
      <c r="AD7" s="102" t="s">
        <v>77</v>
      </c>
    </row>
    <row r="8" spans="1:30" ht="15">
      <c r="A8" s="63" t="s">
        <v>78</v>
      </c>
      <c r="B8" s="59"/>
      <c r="C8" s="59"/>
      <c r="D8" s="11"/>
      <c r="E8" s="59"/>
      <c r="F8" s="59">
        <v>17.899999999999999</v>
      </c>
      <c r="G8" s="64"/>
      <c r="H8" s="11">
        <v>5.9666666666666659</v>
      </c>
      <c r="I8" s="10">
        <v>5.9666666666666659</v>
      </c>
      <c r="J8" s="76"/>
      <c r="K8" s="81">
        <v>19.7</v>
      </c>
      <c r="L8" s="11"/>
      <c r="M8" s="11">
        <v>6.5666666666666664</v>
      </c>
      <c r="N8" s="10">
        <v>0.60000000000000053</v>
      </c>
      <c r="O8" s="100"/>
      <c r="P8" s="81">
        <v>8.6</v>
      </c>
      <c r="Q8" s="11"/>
      <c r="R8" s="11">
        <f t="shared" ref="R8:R10" si="3">P8/3</f>
        <v>2.8666666666666667</v>
      </c>
      <c r="S8" s="10">
        <f t="shared" si="0"/>
        <v>-3.6999999999999997</v>
      </c>
      <c r="T8" s="11"/>
      <c r="U8" s="81"/>
      <c r="V8" s="11"/>
      <c r="W8" s="11">
        <v>0</v>
      </c>
      <c r="X8" s="10">
        <f t="shared" si="1"/>
        <v>-2.8666666666666667</v>
      </c>
      <c r="Y8" s="72"/>
      <c r="Z8" s="85">
        <v>0.5</v>
      </c>
      <c r="AA8" s="85"/>
      <c r="AB8" s="72">
        <f t="shared" ref="AB8:AB12" si="4">Z8/3</f>
        <v>0.16666666666666666</v>
      </c>
      <c r="AC8" s="72">
        <f t="shared" si="2"/>
        <v>0.16666666666666666</v>
      </c>
      <c r="AD8" s="102" t="s">
        <v>78</v>
      </c>
    </row>
    <row r="9" spans="1:30" ht="15">
      <c r="A9" s="63" t="s">
        <v>79</v>
      </c>
      <c r="B9" s="59"/>
      <c r="C9" s="59"/>
      <c r="D9" s="11"/>
      <c r="E9" s="59"/>
      <c r="F9" s="59">
        <v>0.3</v>
      </c>
      <c r="G9" s="64"/>
      <c r="H9" s="11">
        <v>9.9999999999999992E-2</v>
      </c>
      <c r="I9" s="10">
        <v>9.9999999999999992E-2</v>
      </c>
      <c r="J9" s="76"/>
      <c r="K9" s="81"/>
      <c r="L9" s="11"/>
      <c r="M9" s="11">
        <v>0</v>
      </c>
      <c r="N9" s="10">
        <v>-9.9999999999999992E-2</v>
      </c>
      <c r="O9" s="100"/>
      <c r="P9" s="81"/>
      <c r="Q9" s="11"/>
      <c r="R9" s="11">
        <v>0</v>
      </c>
      <c r="S9" s="10">
        <f t="shared" si="0"/>
        <v>0</v>
      </c>
      <c r="T9" s="11"/>
      <c r="U9" s="81"/>
      <c r="V9" s="11"/>
      <c r="W9" s="11">
        <v>0</v>
      </c>
      <c r="X9" s="10">
        <f t="shared" si="1"/>
        <v>0</v>
      </c>
      <c r="Y9" s="72"/>
      <c r="Z9" s="85"/>
      <c r="AA9" s="85"/>
      <c r="AB9" s="72"/>
      <c r="AC9" s="72">
        <f t="shared" si="2"/>
        <v>0</v>
      </c>
      <c r="AD9" s="102" t="s">
        <v>79</v>
      </c>
    </row>
    <row r="10" spans="1:30" ht="15">
      <c r="A10" s="63" t="s">
        <v>80</v>
      </c>
      <c r="B10" s="59">
        <v>21.5</v>
      </c>
      <c r="C10" s="59"/>
      <c r="D10" s="11">
        <f>B10/3</f>
        <v>7.166666666666667</v>
      </c>
      <c r="E10" s="59"/>
      <c r="F10" s="59">
        <v>16.899999999999999</v>
      </c>
      <c r="G10" s="64"/>
      <c r="H10" s="11">
        <v>5.6333333333333329</v>
      </c>
      <c r="I10" s="10">
        <v>-1.5333333333333341</v>
      </c>
      <c r="J10" s="76"/>
      <c r="K10" s="81">
        <v>17.899999999999999</v>
      </c>
      <c r="L10" s="11"/>
      <c r="M10" s="11">
        <v>5.9666666666666659</v>
      </c>
      <c r="N10" s="10">
        <v>0.33333333333333304</v>
      </c>
      <c r="O10" s="100"/>
      <c r="P10" s="81">
        <v>7.1999999999999975</v>
      </c>
      <c r="Q10" s="11"/>
      <c r="R10" s="11">
        <f t="shared" si="3"/>
        <v>2.399999999999999</v>
      </c>
      <c r="S10" s="10">
        <f t="shared" si="0"/>
        <v>-3.5666666666666669</v>
      </c>
      <c r="T10" s="11"/>
      <c r="U10" s="81">
        <v>10.099999999999998</v>
      </c>
      <c r="V10" s="11"/>
      <c r="W10" s="11">
        <v>3.3666666666666658</v>
      </c>
      <c r="X10" s="10">
        <f t="shared" si="1"/>
        <v>0.96666666666666679</v>
      </c>
      <c r="Y10" s="72"/>
      <c r="Z10" s="85">
        <v>1.2000000000000002</v>
      </c>
      <c r="AA10" s="85"/>
      <c r="AB10" s="72">
        <f t="shared" si="4"/>
        <v>0.40000000000000008</v>
      </c>
      <c r="AC10" s="72">
        <f t="shared" si="2"/>
        <v>-2.9666666666666659</v>
      </c>
      <c r="AD10" s="102" t="s">
        <v>80</v>
      </c>
    </row>
    <row r="11" spans="1:30" ht="15">
      <c r="A11" s="63" t="s">
        <v>81</v>
      </c>
      <c r="B11" s="59">
        <v>26.3</v>
      </c>
      <c r="C11" s="59"/>
      <c r="D11" s="11">
        <f>B11/3</f>
        <v>8.7666666666666675</v>
      </c>
      <c r="E11" s="59"/>
      <c r="F11" s="59">
        <v>8.6</v>
      </c>
      <c r="G11" s="64"/>
      <c r="H11" s="11">
        <v>2.8666666666666667</v>
      </c>
      <c r="I11" s="10">
        <v>-5.9</v>
      </c>
      <c r="J11" s="76"/>
      <c r="K11" s="81">
        <v>14.3</v>
      </c>
      <c r="L11" s="11"/>
      <c r="M11" s="11">
        <v>4.7666666666666666</v>
      </c>
      <c r="N11" s="10">
        <v>1.9</v>
      </c>
      <c r="O11" s="100"/>
      <c r="P11" s="81"/>
      <c r="Q11" s="11"/>
      <c r="R11" s="11">
        <v>0</v>
      </c>
      <c r="S11" s="10">
        <f t="shared" si="0"/>
        <v>-4.7666666666666666</v>
      </c>
      <c r="T11" s="11"/>
      <c r="U11" s="81"/>
      <c r="V11" s="11"/>
      <c r="W11" s="11">
        <v>0</v>
      </c>
      <c r="X11" s="10">
        <f t="shared" si="1"/>
        <v>0</v>
      </c>
      <c r="Y11" s="72"/>
      <c r="Z11" s="85"/>
      <c r="AA11" s="85"/>
      <c r="AB11" s="72"/>
      <c r="AC11" s="72">
        <f t="shared" si="2"/>
        <v>0</v>
      </c>
      <c r="AD11" s="102" t="s">
        <v>81</v>
      </c>
    </row>
    <row r="12" spans="1:30" ht="15">
      <c r="A12" s="40" t="s">
        <v>25</v>
      </c>
      <c r="B12" s="59">
        <f>SUM(B6:B11)</f>
        <v>186</v>
      </c>
      <c r="C12" s="59"/>
      <c r="D12" s="11">
        <f>SUM(D6:D11)</f>
        <v>61.999999999999993</v>
      </c>
      <c r="E12" s="59"/>
      <c r="F12" s="59">
        <f>SUM(F6:F11)</f>
        <v>180.70000000000002</v>
      </c>
      <c r="G12" s="64"/>
      <c r="H12" s="11">
        <v>60.233333333333341</v>
      </c>
      <c r="I12" s="10">
        <v>-1.7666666666666515</v>
      </c>
      <c r="J12" s="74"/>
      <c r="K12" s="82">
        <f>SUM(K5:K11)</f>
        <v>175.20000000000005</v>
      </c>
      <c r="L12" s="82"/>
      <c r="M12" s="74">
        <f>SUM(M6:M11)</f>
        <v>58.400000000000006</v>
      </c>
      <c r="N12" s="74">
        <f>SUM(N6:N11)</f>
        <v>-1.8333333333333282</v>
      </c>
      <c r="O12" s="74"/>
      <c r="P12" s="82">
        <f>SUM(P6:P11)</f>
        <v>125.80000000000001</v>
      </c>
      <c r="Q12" s="82"/>
      <c r="R12" s="74">
        <f>SUM(R6:R11)</f>
        <v>41.933333333333337</v>
      </c>
      <c r="S12" s="8">
        <f>SUM(S6:S11)</f>
        <v>-16.466666666666669</v>
      </c>
      <c r="T12" s="74"/>
      <c r="U12" s="82">
        <f>SUM(U6:U11)</f>
        <v>97.100000000000009</v>
      </c>
      <c r="V12" s="82"/>
      <c r="W12" s="74">
        <v>32.366666666666667</v>
      </c>
      <c r="X12" s="10">
        <f t="shared" si="1"/>
        <v>-9.56666666666667</v>
      </c>
      <c r="Y12" s="72"/>
      <c r="Z12" s="85">
        <f>SUM(Z4:Z11)</f>
        <v>42.699999999999989</v>
      </c>
      <c r="AA12" s="85"/>
      <c r="AB12" s="72">
        <f t="shared" si="4"/>
        <v>14.233333333333329</v>
      </c>
      <c r="AC12" s="72">
        <f t="shared" si="2"/>
        <v>-18.13333333333334</v>
      </c>
      <c r="AD12" s="103" t="s">
        <v>25</v>
      </c>
    </row>
    <row r="13" spans="1:30" s="43" customFormat="1" ht="15">
      <c r="A13" s="65"/>
      <c r="B13" s="65"/>
      <c r="C13" s="65"/>
      <c r="D13" s="42"/>
      <c r="E13" s="65"/>
      <c r="F13" s="65"/>
      <c r="G13" s="66"/>
      <c r="H13" s="42"/>
      <c r="I13" s="42"/>
      <c r="J13" s="42"/>
      <c r="K13" s="83"/>
      <c r="L13" s="42"/>
      <c r="M13" s="42"/>
      <c r="N13" s="42"/>
      <c r="O13" s="48"/>
      <c r="AD13" s="65"/>
    </row>
    <row r="14" spans="1:30" s="43" customFormat="1" ht="15">
      <c r="A14" s="67"/>
      <c r="B14" s="67"/>
      <c r="C14" s="67"/>
      <c r="D14" s="44"/>
      <c r="E14" s="67"/>
      <c r="F14" s="67"/>
      <c r="G14" s="68"/>
      <c r="H14" s="44"/>
      <c r="I14" s="44"/>
      <c r="J14" s="44"/>
      <c r="K14" s="84"/>
      <c r="L14" s="44"/>
      <c r="M14" s="44"/>
      <c r="N14" s="44"/>
      <c r="O14" s="48"/>
      <c r="AD14" s="67"/>
    </row>
    <row r="15" spans="1:30" ht="15">
      <c r="A15" s="59"/>
      <c r="B15" s="151" t="s">
        <v>117</v>
      </c>
      <c r="C15" s="152"/>
      <c r="D15" s="152"/>
      <c r="E15" s="36"/>
      <c r="F15" s="151" t="s">
        <v>127</v>
      </c>
      <c r="G15" s="152"/>
      <c r="H15" s="152"/>
      <c r="I15" s="152"/>
      <c r="J15" s="36"/>
      <c r="K15" s="165" t="s">
        <v>132</v>
      </c>
      <c r="L15" s="166"/>
      <c r="M15" s="166"/>
      <c r="N15" s="167"/>
      <c r="O15" s="90"/>
      <c r="P15" s="165" t="s">
        <v>137</v>
      </c>
      <c r="Q15" s="166"/>
      <c r="R15" s="166"/>
      <c r="S15" s="167"/>
      <c r="T15" s="118"/>
      <c r="U15" s="165" t="s">
        <v>145</v>
      </c>
      <c r="V15" s="166"/>
      <c r="W15" s="166"/>
      <c r="X15" s="167"/>
      <c r="Y15" s="135"/>
      <c r="Z15" s="135"/>
      <c r="AA15" s="135"/>
      <c r="AB15" s="135"/>
      <c r="AC15" s="135"/>
      <c r="AD15" s="59"/>
    </row>
    <row r="16" spans="1:30" ht="30" customHeight="1" thickBot="1">
      <c r="A16" s="33" t="s">
        <v>82</v>
      </c>
      <c r="B16" s="26" t="s">
        <v>115</v>
      </c>
      <c r="C16" s="26" t="s">
        <v>113</v>
      </c>
      <c r="D16" s="27" t="s">
        <v>114</v>
      </c>
      <c r="E16" s="27"/>
      <c r="F16" s="26" t="s">
        <v>115</v>
      </c>
      <c r="G16" s="52" t="s">
        <v>113</v>
      </c>
      <c r="H16" s="27" t="s">
        <v>114</v>
      </c>
      <c r="I16" s="27" t="s">
        <v>116</v>
      </c>
      <c r="J16" s="27"/>
      <c r="K16" s="26" t="s">
        <v>115</v>
      </c>
      <c r="L16" s="52" t="s">
        <v>113</v>
      </c>
      <c r="M16" s="27" t="s">
        <v>114</v>
      </c>
      <c r="N16" s="27" t="s">
        <v>116</v>
      </c>
      <c r="O16" s="27"/>
      <c r="P16" s="26" t="s">
        <v>115</v>
      </c>
      <c r="Q16" s="52" t="s">
        <v>113</v>
      </c>
      <c r="R16" s="27" t="s">
        <v>114</v>
      </c>
      <c r="S16" s="27" t="s">
        <v>116</v>
      </c>
      <c r="T16" s="27"/>
      <c r="U16" s="26" t="s">
        <v>115</v>
      </c>
      <c r="V16" s="52" t="s">
        <v>113</v>
      </c>
      <c r="W16" s="27" t="s">
        <v>114</v>
      </c>
      <c r="X16" s="27" t="s">
        <v>116</v>
      </c>
      <c r="Y16" s="27"/>
      <c r="Z16" s="27"/>
      <c r="AA16" s="27"/>
      <c r="AB16" s="27"/>
      <c r="AC16" s="27"/>
      <c r="AD16" s="33" t="s">
        <v>82</v>
      </c>
    </row>
    <row r="17" spans="1:30" ht="15">
      <c r="A17" s="39"/>
      <c r="B17" s="59"/>
      <c r="C17" s="59"/>
      <c r="D17" s="11"/>
      <c r="E17" s="59"/>
      <c r="F17" s="59"/>
      <c r="G17" s="64"/>
      <c r="H17" s="11"/>
      <c r="I17" s="10"/>
      <c r="J17" s="72"/>
      <c r="K17" s="85"/>
      <c r="L17" s="85"/>
      <c r="M17" s="72"/>
      <c r="N17" s="72"/>
      <c r="O17" s="72"/>
      <c r="P17" s="85"/>
      <c r="Q17" s="85"/>
      <c r="R17" s="72"/>
      <c r="S17" s="97"/>
      <c r="T17" s="74"/>
      <c r="U17" s="85"/>
      <c r="V17" s="85"/>
      <c r="W17" s="74"/>
      <c r="X17" s="74"/>
      <c r="Y17" s="74"/>
      <c r="Z17" s="82"/>
      <c r="AA17" s="82"/>
      <c r="AB17" s="74"/>
      <c r="AC17" s="74"/>
      <c r="AD17" s="104"/>
    </row>
    <row r="18" spans="1:30" ht="15">
      <c r="A18" s="63" t="s">
        <v>61</v>
      </c>
      <c r="B18" s="59">
        <v>239.2</v>
      </c>
      <c r="C18" s="59"/>
      <c r="D18" s="11">
        <f>B18/3</f>
        <v>79.733333333333334</v>
      </c>
      <c r="E18" s="59"/>
      <c r="F18" s="59">
        <v>347.2</v>
      </c>
      <c r="G18" s="64">
        <v>26</v>
      </c>
      <c r="H18" s="11">
        <v>124.39999999999999</v>
      </c>
      <c r="I18" s="10">
        <v>44.666666666666657</v>
      </c>
      <c r="J18" s="72"/>
      <c r="K18" s="85">
        <v>368.4</v>
      </c>
      <c r="L18" s="85">
        <v>43.3</v>
      </c>
      <c r="M18" s="72">
        <v>137.23333333333332</v>
      </c>
      <c r="N18" s="72">
        <v>12.833333333333329</v>
      </c>
      <c r="O18" s="72"/>
      <c r="P18" s="85">
        <v>375.20000000000005</v>
      </c>
      <c r="Q18" s="85">
        <v>55.7</v>
      </c>
      <c r="R18" s="72">
        <f>(P18+Q18)/3</f>
        <v>143.63333333333335</v>
      </c>
      <c r="S18" s="10">
        <f>R18-M18</f>
        <v>6.4000000000000341</v>
      </c>
      <c r="T18" s="72"/>
      <c r="U18" s="85">
        <v>286.70000000000005</v>
      </c>
      <c r="V18" s="85">
        <v>45.3</v>
      </c>
      <c r="W18" s="72">
        <v>110.66666666666669</v>
      </c>
      <c r="X18" s="72">
        <f>W18-R18</f>
        <v>-32.966666666666669</v>
      </c>
      <c r="Y18" s="72"/>
      <c r="Z18" s="85">
        <v>284.8</v>
      </c>
      <c r="AA18" s="85">
        <v>41.9</v>
      </c>
      <c r="AB18" s="72">
        <f>(Z18+AA18)/3</f>
        <v>108.89999999999999</v>
      </c>
      <c r="AC18" s="72">
        <f>AB18-W18</f>
        <v>-1.7666666666666941</v>
      </c>
      <c r="AD18" s="102" t="s">
        <v>61</v>
      </c>
    </row>
    <row r="19" spans="1:30" ht="15">
      <c r="A19" s="63" t="s">
        <v>62</v>
      </c>
      <c r="B19" s="59">
        <v>1004.9</v>
      </c>
      <c r="C19" s="59"/>
      <c r="D19" s="11">
        <f>B19/3</f>
        <v>334.96666666666664</v>
      </c>
      <c r="E19" s="59"/>
      <c r="F19" s="59">
        <v>1207.7</v>
      </c>
      <c r="G19" s="64"/>
      <c r="H19" s="11">
        <v>402.56666666666666</v>
      </c>
      <c r="I19" s="10">
        <v>67.600000000000023</v>
      </c>
      <c r="J19" s="72"/>
      <c r="K19" s="85">
        <v>1194.3000000000002</v>
      </c>
      <c r="L19" s="85"/>
      <c r="M19" s="72">
        <v>398.10000000000008</v>
      </c>
      <c r="N19" s="72">
        <v>-4.4666666666665833</v>
      </c>
      <c r="O19" s="72"/>
      <c r="P19" s="85">
        <v>996.30000000000007</v>
      </c>
      <c r="Q19" s="85"/>
      <c r="R19" s="72">
        <f>(P19+Q19)/3</f>
        <v>332.1</v>
      </c>
      <c r="S19" s="10">
        <f>R19-M19</f>
        <v>-66.000000000000057</v>
      </c>
      <c r="T19" s="72"/>
      <c r="U19" s="85">
        <v>711.90000000000032</v>
      </c>
      <c r="V19" s="85"/>
      <c r="W19" s="72">
        <v>237.3000000000001</v>
      </c>
      <c r="X19" s="72">
        <f t="shared" ref="X19:X20" si="5">W19-R19</f>
        <v>-94.799999999999926</v>
      </c>
      <c r="Y19" s="72"/>
      <c r="Z19" s="85">
        <v>643.29999999999995</v>
      </c>
      <c r="AA19" s="85"/>
      <c r="AB19" s="72">
        <f t="shared" ref="AB19:AB20" si="6">(Z19+AA19)/3</f>
        <v>214.43333333333331</v>
      </c>
      <c r="AC19" s="72">
        <f t="shared" ref="AC19:AC20" si="7">AB19-W19</f>
        <v>-22.866666666666788</v>
      </c>
      <c r="AD19" s="102" t="s">
        <v>62</v>
      </c>
    </row>
    <row r="20" spans="1:30" ht="15">
      <c r="A20" s="40" t="s">
        <v>25</v>
      </c>
      <c r="B20" s="59">
        <f>SUM(B18:B19)</f>
        <v>1244.0999999999999</v>
      </c>
      <c r="C20" s="59"/>
      <c r="D20" s="11">
        <f>B20/3</f>
        <v>414.7</v>
      </c>
      <c r="E20" s="59"/>
      <c r="F20" s="59">
        <f>SUM(F18:F19)</f>
        <v>1554.9</v>
      </c>
      <c r="G20" s="64">
        <v>26</v>
      </c>
      <c r="H20" s="11">
        <v>526.9666666666667</v>
      </c>
      <c r="I20" s="10">
        <f>SUM(I18:I19)</f>
        <v>112.26666666666668</v>
      </c>
      <c r="J20" s="72"/>
      <c r="K20" s="85">
        <f>SUM(K18:K19)</f>
        <v>1562.7000000000003</v>
      </c>
      <c r="L20" s="85">
        <f>SUM(L18:L19)</f>
        <v>43.3</v>
      </c>
      <c r="M20" s="72">
        <f>SUM(M18:M19)</f>
        <v>535.33333333333337</v>
      </c>
      <c r="N20" s="72">
        <f>SUM(N18:N19)</f>
        <v>8.3666666666667453</v>
      </c>
      <c r="O20" s="72"/>
      <c r="P20" s="85">
        <f t="shared" ref="P20:V20" si="8">SUM(P18:P19)</f>
        <v>1371.5</v>
      </c>
      <c r="Q20" s="85">
        <f t="shared" si="8"/>
        <v>55.7</v>
      </c>
      <c r="R20" s="72">
        <f t="shared" si="8"/>
        <v>475.73333333333335</v>
      </c>
      <c r="S20" s="10">
        <f t="shared" si="8"/>
        <v>-59.600000000000023</v>
      </c>
      <c r="T20" s="72"/>
      <c r="U20" s="85">
        <f t="shared" si="8"/>
        <v>998.60000000000036</v>
      </c>
      <c r="V20" s="85">
        <f t="shared" si="8"/>
        <v>45.3</v>
      </c>
      <c r="W20" s="72">
        <v>347.96666666666675</v>
      </c>
      <c r="X20" s="72">
        <f t="shared" si="5"/>
        <v>-127.76666666666659</v>
      </c>
      <c r="Y20" s="72"/>
      <c r="Z20" s="85">
        <f>SUM(Z18:Z19)</f>
        <v>928.09999999999991</v>
      </c>
      <c r="AA20" s="85">
        <f>SUM(AA18:AA19)</f>
        <v>41.9</v>
      </c>
      <c r="AB20" s="72">
        <f t="shared" si="6"/>
        <v>323.33333333333331</v>
      </c>
      <c r="AC20" s="72">
        <f t="shared" si="7"/>
        <v>-24.633333333333439</v>
      </c>
      <c r="AD20" s="103" t="s">
        <v>25</v>
      </c>
    </row>
    <row r="21" spans="1:30">
      <c r="D21" s="50"/>
      <c r="H21" s="50"/>
    </row>
    <row r="22" spans="1:30">
      <c r="Z22" s="50"/>
      <c r="AA22" s="50"/>
      <c r="AB22" s="50"/>
      <c r="AC22" s="50"/>
    </row>
    <row r="25" spans="1:30">
      <c r="U25" s="50"/>
    </row>
  </sheetData>
  <mergeCells count="12">
    <mergeCell ref="Z2:AC2"/>
    <mergeCell ref="U2:X2"/>
    <mergeCell ref="U15:X15"/>
    <mergeCell ref="A1:F1"/>
    <mergeCell ref="B15:D15"/>
    <mergeCell ref="B2:D2"/>
    <mergeCell ref="P2:S2"/>
    <mergeCell ref="P15:S15"/>
    <mergeCell ref="F2:I2"/>
    <mergeCell ref="F15:I15"/>
    <mergeCell ref="K2:N2"/>
    <mergeCell ref="K15:N15"/>
  </mergeCells>
  <phoneticPr fontId="2" type="noConversion"/>
  <pageMargins left="0.75" right="0.75" top="1" bottom="1" header="0.5" footer="0.5"/>
  <pageSetup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X31"/>
  <sheetViews>
    <sheetView topLeftCell="K1" workbookViewId="0">
      <selection activeCell="U1" sqref="U1"/>
    </sheetView>
  </sheetViews>
  <sheetFormatPr defaultRowHeight="15"/>
  <cols>
    <col min="1" max="1" width="30.140625" style="4" customWidth="1"/>
    <col min="2" max="2" width="7.7109375" style="4" customWidth="1"/>
    <col min="3" max="3" width="8.42578125" style="23" customWidth="1"/>
    <col min="4" max="4" width="1.7109375" style="23" customWidth="1"/>
    <col min="5" max="5" width="7.5703125" style="4" customWidth="1"/>
    <col min="6" max="6" width="9.140625" style="4"/>
    <col min="7" max="7" width="8.5703125" style="4" customWidth="1"/>
    <col min="8" max="8" width="1.42578125" style="4" customWidth="1"/>
    <col min="9" max="9" width="7.28515625" style="4" customWidth="1"/>
    <col min="10" max="10" width="9.5703125" style="23" customWidth="1"/>
    <col min="11" max="11" width="8.7109375" style="50" customWidth="1"/>
    <col min="12" max="12" width="1.7109375" style="50" customWidth="1"/>
    <col min="13" max="13" width="7.28515625" style="4" customWidth="1"/>
    <col min="14" max="14" width="9.5703125" style="23" customWidth="1"/>
    <col min="15" max="15" width="8.5703125" style="50" customWidth="1"/>
    <col min="16" max="16" width="1.7109375" style="50" customWidth="1"/>
    <col min="17" max="17" width="7.28515625" style="4" customWidth="1"/>
    <col min="18" max="18" width="9.5703125" style="23" customWidth="1"/>
    <col min="19" max="19" width="9.140625" style="4"/>
    <col min="20" max="20" width="1.85546875" style="4" customWidth="1"/>
    <col min="21" max="23" width="9.140625" style="4"/>
    <col min="24" max="24" width="27" style="4" customWidth="1"/>
    <col min="25" max="25" width="9.140625" style="4"/>
    <col min="26" max="26" width="27" style="4" customWidth="1"/>
    <col min="27" max="16384" width="9.140625" style="4"/>
  </cols>
  <sheetData>
    <row r="1" spans="1:24">
      <c r="A1" s="179" t="s">
        <v>118</v>
      </c>
      <c r="B1" s="180"/>
      <c r="C1" s="180"/>
      <c r="D1" s="180"/>
      <c r="E1" s="180"/>
      <c r="F1" s="180"/>
      <c r="G1" s="180"/>
      <c r="H1" s="180"/>
      <c r="I1" s="180"/>
      <c r="J1" s="180"/>
      <c r="N1" s="4"/>
      <c r="R1" s="4"/>
    </row>
    <row r="2" spans="1:24">
      <c r="A2" s="5"/>
      <c r="B2" s="148" t="s">
        <v>117</v>
      </c>
      <c r="C2" s="177"/>
      <c r="D2" s="112"/>
      <c r="E2" s="148" t="s">
        <v>127</v>
      </c>
      <c r="F2" s="177"/>
      <c r="G2" s="178"/>
      <c r="H2" s="117"/>
      <c r="I2" s="148" t="s">
        <v>132</v>
      </c>
      <c r="J2" s="177"/>
      <c r="K2" s="178"/>
      <c r="L2" s="117"/>
      <c r="M2" s="176" t="s">
        <v>137</v>
      </c>
      <c r="N2" s="177"/>
      <c r="O2" s="178"/>
      <c r="P2" s="117"/>
      <c r="Q2" s="176" t="s">
        <v>145</v>
      </c>
      <c r="R2" s="177"/>
      <c r="S2" s="178"/>
      <c r="T2" s="137"/>
      <c r="U2" s="144" t="s">
        <v>154</v>
      </c>
      <c r="V2" s="145"/>
      <c r="W2" s="146"/>
      <c r="X2" s="5"/>
    </row>
    <row r="3" spans="1:24" ht="24.75" customHeight="1" thickBot="1">
      <c r="A3" s="33" t="s">
        <v>144</v>
      </c>
      <c r="B3" s="26" t="s">
        <v>115</v>
      </c>
      <c r="C3" s="125" t="s">
        <v>114</v>
      </c>
      <c r="D3" s="27"/>
      <c r="E3" s="52" t="s">
        <v>115</v>
      </c>
      <c r="F3" s="27" t="s">
        <v>114</v>
      </c>
      <c r="G3" s="27" t="s">
        <v>116</v>
      </c>
      <c r="H3" s="27"/>
      <c r="I3" s="52" t="s">
        <v>115</v>
      </c>
      <c r="J3" s="27" t="s">
        <v>114</v>
      </c>
      <c r="K3" s="27" t="s">
        <v>116</v>
      </c>
      <c r="L3" s="27"/>
      <c r="M3" s="52" t="s">
        <v>115</v>
      </c>
      <c r="N3" s="27" t="s">
        <v>114</v>
      </c>
      <c r="O3" s="27" t="s">
        <v>116</v>
      </c>
      <c r="P3" s="27"/>
      <c r="Q3" s="52" t="s">
        <v>115</v>
      </c>
      <c r="R3" s="27" t="s">
        <v>114</v>
      </c>
      <c r="S3" s="27" t="s">
        <v>116</v>
      </c>
      <c r="T3" s="27"/>
      <c r="U3" s="52" t="s">
        <v>115</v>
      </c>
      <c r="V3" s="27" t="s">
        <v>114</v>
      </c>
      <c r="W3" s="27" t="s">
        <v>116</v>
      </c>
      <c r="X3" s="33" t="s">
        <v>124</v>
      </c>
    </row>
    <row r="4" spans="1:24">
      <c r="A4" s="5" t="s">
        <v>88</v>
      </c>
      <c r="B4" s="49"/>
      <c r="C4" s="49"/>
      <c r="D4" s="49"/>
      <c r="E4" s="49"/>
      <c r="F4" s="49"/>
      <c r="G4" s="45"/>
      <c r="H4" s="124"/>
      <c r="I4" s="49">
        <v>4.2</v>
      </c>
      <c r="J4" s="86">
        <v>1.4000000000000001</v>
      </c>
      <c r="K4" s="45">
        <v>1.4000000000000001</v>
      </c>
      <c r="L4" s="124"/>
      <c r="M4" s="49"/>
      <c r="N4" s="86">
        <f>M4/3</f>
        <v>0</v>
      </c>
      <c r="O4" s="97">
        <f t="shared" ref="O4:O28" si="0">N4-J4</f>
        <v>-1.4000000000000001</v>
      </c>
      <c r="P4" s="8"/>
      <c r="Q4" s="8"/>
      <c r="R4" s="8"/>
      <c r="S4" s="8"/>
      <c r="T4" s="8"/>
      <c r="U4" s="8"/>
      <c r="V4" s="8"/>
      <c r="W4" s="8"/>
      <c r="X4" s="5" t="s">
        <v>88</v>
      </c>
    </row>
    <row r="5" spans="1:24">
      <c r="A5" s="5" t="s">
        <v>89</v>
      </c>
      <c r="B5" s="49"/>
      <c r="C5" s="49"/>
      <c r="D5" s="49"/>
      <c r="E5" s="49"/>
      <c r="F5" s="49"/>
      <c r="G5" s="9"/>
      <c r="H5" s="9"/>
      <c r="I5" s="49">
        <v>9</v>
      </c>
      <c r="J5" s="86">
        <v>3</v>
      </c>
      <c r="K5" s="9">
        <v>3</v>
      </c>
      <c r="L5" s="9"/>
      <c r="M5" s="49"/>
      <c r="N5" s="86">
        <f t="shared" ref="N5:N28" si="1">M5/3</f>
        <v>0</v>
      </c>
      <c r="O5" s="10">
        <f t="shared" si="0"/>
        <v>-3</v>
      </c>
      <c r="P5" s="10"/>
      <c r="Q5" s="10"/>
      <c r="R5" s="10"/>
      <c r="S5" s="10"/>
      <c r="T5" s="10"/>
      <c r="U5" s="10"/>
      <c r="V5" s="10"/>
      <c r="W5" s="10"/>
      <c r="X5" s="5" t="s">
        <v>89</v>
      </c>
    </row>
    <row r="6" spans="1:24">
      <c r="A6" s="5" t="s">
        <v>90</v>
      </c>
      <c r="B6" s="5">
        <v>3</v>
      </c>
      <c r="C6" s="10">
        <f>B6/3</f>
        <v>1</v>
      </c>
      <c r="D6" s="10"/>
      <c r="E6" s="34"/>
      <c r="F6" s="10"/>
      <c r="G6" s="10">
        <v>-1</v>
      </c>
      <c r="H6" s="10"/>
      <c r="I6" s="34">
        <v>1.9</v>
      </c>
      <c r="J6" s="10">
        <v>0.6333333333333333</v>
      </c>
      <c r="K6" s="10">
        <v>0.6333333333333333</v>
      </c>
      <c r="L6" s="10"/>
      <c r="M6" s="34"/>
      <c r="N6" s="86">
        <f t="shared" si="1"/>
        <v>0</v>
      </c>
      <c r="O6" s="10">
        <f t="shared" si="0"/>
        <v>-0.6333333333333333</v>
      </c>
      <c r="P6" s="10"/>
      <c r="Q6" s="10"/>
      <c r="R6" s="10"/>
      <c r="S6" s="10"/>
      <c r="T6" s="10"/>
      <c r="U6" s="10"/>
      <c r="V6" s="10"/>
      <c r="W6" s="10"/>
      <c r="X6" s="5" t="s">
        <v>90</v>
      </c>
    </row>
    <row r="7" spans="1:24">
      <c r="A7" s="5" t="s">
        <v>91</v>
      </c>
      <c r="B7" s="5"/>
      <c r="C7" s="10"/>
      <c r="D7" s="10"/>
      <c r="E7" s="34"/>
      <c r="F7" s="10"/>
      <c r="G7" s="10"/>
      <c r="H7" s="10"/>
      <c r="I7" s="34"/>
      <c r="J7" s="10"/>
      <c r="K7" s="10"/>
      <c r="L7" s="10"/>
      <c r="M7" s="34"/>
      <c r="N7" s="86"/>
      <c r="O7" s="10"/>
      <c r="P7" s="10"/>
      <c r="Q7" s="10"/>
      <c r="R7" s="10"/>
      <c r="S7" s="10"/>
      <c r="T7" s="10"/>
      <c r="U7" s="10"/>
      <c r="V7" s="10"/>
      <c r="W7" s="10"/>
      <c r="X7" s="5" t="s">
        <v>91</v>
      </c>
    </row>
    <row r="8" spans="1:24">
      <c r="A8" s="5" t="s">
        <v>92</v>
      </c>
      <c r="B8" s="5">
        <v>22.5</v>
      </c>
      <c r="C8" s="10">
        <f>B8/3</f>
        <v>7.5</v>
      </c>
      <c r="D8" s="10"/>
      <c r="E8" s="34">
        <v>12.4</v>
      </c>
      <c r="F8" s="10">
        <v>4.1333333333333337</v>
      </c>
      <c r="G8" s="10">
        <v>-3.3666666666666663</v>
      </c>
      <c r="H8" s="10"/>
      <c r="I8" s="34"/>
      <c r="J8" s="10">
        <v>0</v>
      </c>
      <c r="K8" s="10">
        <v>-4.1333333333333337</v>
      </c>
      <c r="L8" s="10"/>
      <c r="M8" s="34"/>
      <c r="N8" s="86"/>
      <c r="O8" s="10"/>
      <c r="P8" s="10"/>
      <c r="Q8" s="34">
        <v>9.5</v>
      </c>
      <c r="R8" s="10">
        <f>Q8/3</f>
        <v>3.1666666666666665</v>
      </c>
      <c r="S8" s="10">
        <f>R8-J8</f>
        <v>3.1666666666666665</v>
      </c>
      <c r="T8" s="10"/>
      <c r="U8" s="10"/>
      <c r="V8" s="10"/>
      <c r="W8" s="10"/>
      <c r="X8" s="5" t="s">
        <v>92</v>
      </c>
    </row>
    <row r="9" spans="1:24">
      <c r="A9" s="5" t="s">
        <v>93</v>
      </c>
      <c r="B9" s="5">
        <v>16.100000000000001</v>
      </c>
      <c r="C9" s="10">
        <f>B9/3</f>
        <v>5.3666666666666671</v>
      </c>
      <c r="D9" s="10"/>
      <c r="E9" s="34">
        <v>37.1</v>
      </c>
      <c r="F9" s="10">
        <v>12.366666666666667</v>
      </c>
      <c r="G9" s="10">
        <v>7</v>
      </c>
      <c r="H9" s="10"/>
      <c r="I9" s="34">
        <v>29.599999999999991</v>
      </c>
      <c r="J9" s="10">
        <v>9.8666666666666636</v>
      </c>
      <c r="K9" s="10">
        <v>-2.5000000000000036</v>
      </c>
      <c r="L9" s="10"/>
      <c r="M9" s="34"/>
      <c r="N9" s="86">
        <f t="shared" si="1"/>
        <v>0</v>
      </c>
      <c r="O9" s="10">
        <f t="shared" si="0"/>
        <v>-9.8666666666666636</v>
      </c>
      <c r="P9" s="10"/>
      <c r="Q9" s="34"/>
      <c r="R9" s="10"/>
      <c r="S9" s="10">
        <f t="shared" ref="S9:S29" si="2">R9-J9</f>
        <v>-9.8666666666666636</v>
      </c>
      <c r="T9" s="10"/>
      <c r="U9" s="10"/>
      <c r="V9" s="10"/>
      <c r="W9" s="10"/>
      <c r="X9" s="5" t="s">
        <v>93</v>
      </c>
    </row>
    <row r="10" spans="1:24">
      <c r="A10" s="5" t="s">
        <v>94</v>
      </c>
      <c r="B10" s="5"/>
      <c r="C10" s="10"/>
      <c r="D10" s="10"/>
      <c r="E10" s="34"/>
      <c r="F10" s="10"/>
      <c r="G10" s="10"/>
      <c r="H10" s="10"/>
      <c r="I10" s="34"/>
      <c r="J10" s="10"/>
      <c r="K10" s="10"/>
      <c r="L10" s="10"/>
      <c r="M10" s="34"/>
      <c r="N10" s="86"/>
      <c r="O10" s="10"/>
      <c r="P10" s="10"/>
      <c r="Q10" s="34"/>
      <c r="R10" s="10"/>
      <c r="S10" s="10"/>
      <c r="T10" s="10"/>
      <c r="U10" s="10"/>
      <c r="V10" s="10"/>
      <c r="W10" s="10"/>
      <c r="X10" s="5" t="s">
        <v>94</v>
      </c>
    </row>
    <row r="11" spans="1:24">
      <c r="A11" s="5" t="s">
        <v>95</v>
      </c>
      <c r="B11" s="5">
        <v>0.9</v>
      </c>
      <c r="C11" s="10">
        <f>B11/3</f>
        <v>0.3</v>
      </c>
      <c r="D11" s="10"/>
      <c r="E11" s="34"/>
      <c r="F11" s="10"/>
      <c r="G11" s="10">
        <v>-0.3</v>
      </c>
      <c r="H11" s="10"/>
      <c r="I11" s="34">
        <v>11.7</v>
      </c>
      <c r="J11" s="10">
        <v>3.9</v>
      </c>
      <c r="K11" s="10">
        <v>3.9</v>
      </c>
      <c r="L11" s="10"/>
      <c r="M11" s="34"/>
      <c r="N11" s="86">
        <f t="shared" si="1"/>
        <v>0</v>
      </c>
      <c r="O11" s="10">
        <f t="shared" si="0"/>
        <v>-3.9</v>
      </c>
      <c r="P11" s="10"/>
      <c r="Q11" s="34"/>
      <c r="R11" s="10"/>
      <c r="S11" s="10">
        <f t="shared" si="2"/>
        <v>-3.9</v>
      </c>
      <c r="T11" s="10"/>
      <c r="U11" s="10"/>
      <c r="V11" s="10"/>
      <c r="W11" s="10"/>
      <c r="X11" s="5" t="s">
        <v>95</v>
      </c>
    </row>
    <row r="12" spans="1:24">
      <c r="A12" s="5" t="s">
        <v>96</v>
      </c>
      <c r="B12" s="5">
        <v>0.4</v>
      </c>
      <c r="C12" s="10">
        <f>B12/3</f>
        <v>0.13333333333333333</v>
      </c>
      <c r="D12" s="10"/>
      <c r="E12" s="34"/>
      <c r="F12" s="10"/>
      <c r="G12" s="10">
        <v>-0.13333333333333333</v>
      </c>
      <c r="H12" s="10"/>
      <c r="I12" s="34">
        <v>1.4</v>
      </c>
      <c r="J12" s="10">
        <v>0.46666666666666662</v>
      </c>
      <c r="K12" s="10">
        <v>0.46666666666666662</v>
      </c>
      <c r="L12" s="10"/>
      <c r="M12" s="34"/>
      <c r="N12" s="86">
        <f t="shared" si="1"/>
        <v>0</v>
      </c>
      <c r="O12" s="10">
        <f t="shared" si="0"/>
        <v>-0.46666666666666662</v>
      </c>
      <c r="P12" s="10"/>
      <c r="Q12" s="34"/>
      <c r="R12" s="10"/>
      <c r="S12" s="10">
        <f t="shared" si="2"/>
        <v>-0.46666666666666662</v>
      </c>
      <c r="T12" s="10"/>
      <c r="U12" s="10"/>
      <c r="V12" s="10"/>
      <c r="W12" s="10"/>
      <c r="X12" s="5" t="s">
        <v>96</v>
      </c>
    </row>
    <row r="13" spans="1:24">
      <c r="A13" s="5" t="s">
        <v>97</v>
      </c>
      <c r="B13" s="5"/>
      <c r="C13" s="10"/>
      <c r="D13" s="10"/>
      <c r="E13" s="34"/>
      <c r="F13" s="10"/>
      <c r="G13" s="10"/>
      <c r="H13" s="10"/>
      <c r="I13" s="34">
        <v>0.5</v>
      </c>
      <c r="J13" s="10">
        <v>0.16666666666666666</v>
      </c>
      <c r="K13" s="10">
        <v>0.16666666666666666</v>
      </c>
      <c r="L13" s="10"/>
      <c r="M13" s="34"/>
      <c r="N13" s="86">
        <f t="shared" si="1"/>
        <v>0</v>
      </c>
      <c r="O13" s="10">
        <f t="shared" si="0"/>
        <v>-0.16666666666666666</v>
      </c>
      <c r="P13" s="10"/>
      <c r="Q13" s="34"/>
      <c r="R13" s="10"/>
      <c r="S13" s="10">
        <f t="shared" si="2"/>
        <v>-0.16666666666666666</v>
      </c>
      <c r="T13" s="10"/>
      <c r="U13" s="10"/>
      <c r="V13" s="10"/>
      <c r="W13" s="10"/>
      <c r="X13" s="5" t="s">
        <v>97</v>
      </c>
    </row>
    <row r="14" spans="1:24">
      <c r="A14" s="5" t="s">
        <v>98</v>
      </c>
      <c r="B14" s="5">
        <v>7.8</v>
      </c>
      <c r="C14" s="10">
        <f>B14/3</f>
        <v>2.6</v>
      </c>
      <c r="D14" s="10"/>
      <c r="E14" s="34"/>
      <c r="F14" s="10"/>
      <c r="G14" s="10">
        <v>-2.6</v>
      </c>
      <c r="H14" s="10"/>
      <c r="I14" s="34"/>
      <c r="J14" s="10">
        <v>0</v>
      </c>
      <c r="K14" s="10">
        <v>0</v>
      </c>
      <c r="L14" s="10"/>
      <c r="M14" s="34"/>
      <c r="N14" s="86"/>
      <c r="O14" s="10"/>
      <c r="P14" s="10"/>
      <c r="Q14" s="34"/>
      <c r="R14" s="10"/>
      <c r="S14" s="10"/>
      <c r="T14" s="10"/>
      <c r="U14" s="10"/>
      <c r="V14" s="10"/>
      <c r="W14" s="10"/>
      <c r="X14" s="5" t="s">
        <v>98</v>
      </c>
    </row>
    <row r="15" spans="1:24">
      <c r="A15" s="5" t="s">
        <v>99</v>
      </c>
      <c r="B15" s="5"/>
      <c r="C15" s="10"/>
      <c r="D15" s="10"/>
      <c r="E15" s="34"/>
      <c r="F15" s="10"/>
      <c r="G15" s="10"/>
      <c r="H15" s="10"/>
      <c r="I15" s="34"/>
      <c r="J15" s="10"/>
      <c r="K15" s="10"/>
      <c r="L15" s="10"/>
      <c r="M15" s="34"/>
      <c r="N15" s="86"/>
      <c r="O15" s="10"/>
      <c r="P15" s="10"/>
      <c r="Q15" s="34"/>
      <c r="R15" s="10"/>
      <c r="S15" s="10"/>
      <c r="T15" s="10"/>
      <c r="U15" s="10"/>
      <c r="V15" s="10"/>
      <c r="W15" s="10"/>
      <c r="X15" s="5" t="s">
        <v>99</v>
      </c>
    </row>
    <row r="16" spans="1:24">
      <c r="A16" s="5" t="s">
        <v>100</v>
      </c>
      <c r="B16" s="5"/>
      <c r="C16" s="10"/>
      <c r="D16" s="10"/>
      <c r="E16" s="34"/>
      <c r="F16" s="10"/>
      <c r="G16" s="10"/>
      <c r="H16" s="10"/>
      <c r="I16" s="34">
        <v>0.30000000000000004</v>
      </c>
      <c r="J16" s="10">
        <v>0.10000000000000002</v>
      </c>
      <c r="K16" s="10">
        <v>0.10000000000000002</v>
      </c>
      <c r="L16" s="10"/>
      <c r="M16" s="34"/>
      <c r="N16" s="86">
        <f t="shared" si="1"/>
        <v>0</v>
      </c>
      <c r="O16" s="10">
        <f t="shared" si="0"/>
        <v>-0.10000000000000002</v>
      </c>
      <c r="P16" s="10"/>
      <c r="Q16" s="34"/>
      <c r="R16" s="10"/>
      <c r="S16" s="10">
        <f t="shared" si="2"/>
        <v>-0.10000000000000002</v>
      </c>
      <c r="T16" s="10"/>
      <c r="U16" s="10"/>
      <c r="V16" s="10"/>
      <c r="W16" s="10"/>
      <c r="X16" s="5" t="s">
        <v>100</v>
      </c>
    </row>
    <row r="17" spans="1:24">
      <c r="A17" s="5" t="s">
        <v>101</v>
      </c>
      <c r="B17" s="5">
        <v>6.1</v>
      </c>
      <c r="C17" s="10">
        <f>B17/3</f>
        <v>2.0333333333333332</v>
      </c>
      <c r="D17" s="10"/>
      <c r="E17" s="34">
        <v>10</v>
      </c>
      <c r="F17" s="10">
        <v>3.3333333333333335</v>
      </c>
      <c r="G17" s="10">
        <v>1.3000000000000003</v>
      </c>
      <c r="H17" s="10"/>
      <c r="I17" s="34">
        <v>3.7</v>
      </c>
      <c r="J17" s="10">
        <v>1.2333333333333334</v>
      </c>
      <c r="K17" s="10">
        <v>-2.1</v>
      </c>
      <c r="L17" s="10"/>
      <c r="M17" s="34"/>
      <c r="N17" s="86">
        <f t="shared" si="1"/>
        <v>0</v>
      </c>
      <c r="O17" s="10">
        <f t="shared" si="0"/>
        <v>-1.2333333333333334</v>
      </c>
      <c r="P17" s="10"/>
      <c r="Q17" s="34"/>
      <c r="R17" s="10"/>
      <c r="S17" s="10">
        <f t="shared" si="2"/>
        <v>-1.2333333333333334</v>
      </c>
      <c r="T17" s="10"/>
      <c r="U17" s="34">
        <v>0</v>
      </c>
      <c r="V17" s="10">
        <f>U17/3</f>
        <v>0</v>
      </c>
      <c r="W17" s="10">
        <f>V17-R17</f>
        <v>0</v>
      </c>
      <c r="X17" s="5" t="s">
        <v>101</v>
      </c>
    </row>
    <row r="18" spans="1:24">
      <c r="A18" s="5" t="s">
        <v>102</v>
      </c>
      <c r="B18" s="5"/>
      <c r="C18" s="10"/>
      <c r="D18" s="10"/>
      <c r="E18" s="34"/>
      <c r="F18" s="10"/>
      <c r="G18" s="10"/>
      <c r="H18" s="10"/>
      <c r="I18" s="34"/>
      <c r="J18" s="10"/>
      <c r="K18" s="10"/>
      <c r="L18" s="10"/>
      <c r="M18" s="34"/>
      <c r="N18" s="86"/>
      <c r="O18" s="10"/>
      <c r="P18" s="10"/>
      <c r="Q18" s="34"/>
      <c r="R18" s="10"/>
      <c r="S18" s="10"/>
      <c r="T18" s="10"/>
      <c r="U18" s="34"/>
      <c r="V18" s="10"/>
      <c r="W18" s="10"/>
      <c r="X18" s="5" t="s">
        <v>102</v>
      </c>
    </row>
    <row r="19" spans="1:24">
      <c r="A19" s="5" t="s">
        <v>103</v>
      </c>
      <c r="B19" s="5"/>
      <c r="C19" s="10"/>
      <c r="D19" s="10"/>
      <c r="E19" s="34"/>
      <c r="F19" s="10"/>
      <c r="G19" s="10"/>
      <c r="H19" s="10"/>
      <c r="I19" s="34"/>
      <c r="J19" s="10"/>
      <c r="K19" s="10"/>
      <c r="L19" s="10"/>
      <c r="M19" s="34"/>
      <c r="N19" s="86"/>
      <c r="O19" s="10"/>
      <c r="P19" s="10"/>
      <c r="Q19" s="34"/>
      <c r="R19" s="10"/>
      <c r="S19" s="10"/>
      <c r="T19" s="10"/>
      <c r="U19" s="34"/>
      <c r="V19" s="10"/>
      <c r="W19" s="10"/>
      <c r="X19" s="5" t="s">
        <v>103</v>
      </c>
    </row>
    <row r="20" spans="1:24">
      <c r="A20" s="5" t="s">
        <v>104</v>
      </c>
      <c r="B20" s="5"/>
      <c r="C20" s="10"/>
      <c r="D20" s="10"/>
      <c r="E20" s="34"/>
      <c r="F20" s="10"/>
      <c r="G20" s="10"/>
      <c r="H20" s="10"/>
      <c r="I20" s="34"/>
      <c r="J20" s="10"/>
      <c r="K20" s="10"/>
      <c r="L20" s="10"/>
      <c r="M20" s="34"/>
      <c r="N20" s="86"/>
      <c r="O20" s="10"/>
      <c r="P20" s="10"/>
      <c r="Q20" s="34"/>
      <c r="R20" s="10"/>
      <c r="S20" s="10"/>
      <c r="T20" s="10"/>
      <c r="U20" s="34"/>
      <c r="V20" s="10"/>
      <c r="W20" s="10"/>
      <c r="X20" s="5" t="s">
        <v>104</v>
      </c>
    </row>
    <row r="21" spans="1:24">
      <c r="A21" s="5" t="s">
        <v>105</v>
      </c>
      <c r="B21" s="5"/>
      <c r="C21" s="10">
        <v>0</v>
      </c>
      <c r="D21" s="10"/>
      <c r="E21" s="34"/>
      <c r="F21" s="10"/>
      <c r="G21" s="10"/>
      <c r="H21" s="10"/>
      <c r="I21" s="34"/>
      <c r="J21" s="10"/>
      <c r="K21" s="10"/>
      <c r="L21" s="10"/>
      <c r="M21" s="34"/>
      <c r="N21" s="86"/>
      <c r="O21" s="10"/>
      <c r="P21" s="10"/>
      <c r="Q21" s="34"/>
      <c r="R21" s="10"/>
      <c r="S21" s="10"/>
      <c r="T21" s="10"/>
      <c r="U21" s="34"/>
      <c r="V21" s="10"/>
      <c r="W21" s="10"/>
      <c r="X21" s="5" t="s">
        <v>105</v>
      </c>
    </row>
    <row r="22" spans="1:24">
      <c r="A22" s="5" t="s">
        <v>106</v>
      </c>
      <c r="B22" s="5">
        <v>16.7</v>
      </c>
      <c r="C22" s="10">
        <f>B22/3</f>
        <v>5.5666666666666664</v>
      </c>
      <c r="D22" s="10"/>
      <c r="E22" s="34">
        <v>14.8</v>
      </c>
      <c r="F22" s="10">
        <v>4.9333333333333336</v>
      </c>
      <c r="G22" s="10">
        <v>-0.63333333333333286</v>
      </c>
      <c r="H22" s="10"/>
      <c r="I22" s="34">
        <v>13.499999999999995</v>
      </c>
      <c r="J22" s="10">
        <v>4.4999999999999982</v>
      </c>
      <c r="K22" s="10">
        <v>-0.43333333333333535</v>
      </c>
      <c r="L22" s="10"/>
      <c r="M22" s="34">
        <v>10.8</v>
      </c>
      <c r="N22" s="86">
        <f t="shared" si="1"/>
        <v>3.6</v>
      </c>
      <c r="O22" s="10">
        <f t="shared" si="0"/>
        <v>-0.89999999999999813</v>
      </c>
      <c r="P22" s="10"/>
      <c r="Q22" s="34">
        <v>8.2999999999999989</v>
      </c>
      <c r="R22" s="10">
        <f>Q22/3</f>
        <v>2.7666666666666662</v>
      </c>
      <c r="S22" s="10">
        <f t="shared" si="2"/>
        <v>-1.7333333333333321</v>
      </c>
      <c r="T22" s="10"/>
      <c r="U22" s="34">
        <v>6.8</v>
      </c>
      <c r="V22" s="10">
        <f t="shared" ref="V22:V29" si="3">U22/3</f>
        <v>2.2666666666666666</v>
      </c>
      <c r="W22" s="10">
        <f t="shared" ref="W22:W29" si="4">V22-R22</f>
        <v>-0.49999999999999956</v>
      </c>
      <c r="X22" s="5" t="s">
        <v>106</v>
      </c>
    </row>
    <row r="23" spans="1:24">
      <c r="A23" s="5" t="s">
        <v>107</v>
      </c>
      <c r="B23" s="5">
        <v>2.2000000000000002</v>
      </c>
      <c r="C23" s="10">
        <f>B23/3</f>
        <v>0.73333333333333339</v>
      </c>
      <c r="D23" s="10"/>
      <c r="E23" s="34">
        <v>0.3</v>
      </c>
      <c r="F23" s="10">
        <v>9.9999999999999992E-2</v>
      </c>
      <c r="G23" s="10">
        <v>-0.63333333333333341</v>
      </c>
      <c r="H23" s="10"/>
      <c r="I23" s="34"/>
      <c r="J23" s="10">
        <v>0</v>
      </c>
      <c r="K23" s="10">
        <v>-9.9999999999999992E-2</v>
      </c>
      <c r="L23" s="10"/>
      <c r="M23" s="34"/>
      <c r="N23" s="86"/>
      <c r="O23" s="10"/>
      <c r="P23" s="10"/>
      <c r="Q23" s="34"/>
      <c r="R23" s="10"/>
      <c r="S23" s="10"/>
      <c r="T23" s="10"/>
      <c r="U23" s="34"/>
      <c r="V23" s="10"/>
      <c r="W23" s="10"/>
      <c r="X23" s="5" t="s">
        <v>107</v>
      </c>
    </row>
    <row r="24" spans="1:24">
      <c r="A24" s="5" t="s">
        <v>108</v>
      </c>
      <c r="B24" s="5">
        <v>38.1</v>
      </c>
      <c r="C24" s="10">
        <f>B24/3</f>
        <v>12.700000000000001</v>
      </c>
      <c r="D24" s="10"/>
      <c r="E24" s="34"/>
      <c r="F24" s="10"/>
      <c r="G24" s="10">
        <v>-12.700000000000001</v>
      </c>
      <c r="H24" s="10"/>
      <c r="I24" s="34"/>
      <c r="J24" s="10">
        <v>0</v>
      </c>
      <c r="K24" s="10">
        <v>0</v>
      </c>
      <c r="L24" s="10"/>
      <c r="M24" s="34"/>
      <c r="N24" s="86"/>
      <c r="O24" s="10"/>
      <c r="P24" s="10"/>
      <c r="Q24" s="34"/>
      <c r="R24" s="10"/>
      <c r="S24" s="10"/>
      <c r="T24" s="10"/>
      <c r="U24" s="34"/>
      <c r="V24" s="10"/>
      <c r="W24" s="10"/>
      <c r="X24" s="5" t="s">
        <v>108</v>
      </c>
    </row>
    <row r="25" spans="1:24">
      <c r="A25" s="5" t="s">
        <v>109</v>
      </c>
      <c r="B25" s="5">
        <v>295.89999999999998</v>
      </c>
      <c r="C25" s="10">
        <f>B25/3</f>
        <v>98.633333333333326</v>
      </c>
      <c r="D25" s="10"/>
      <c r="E25" s="34">
        <v>459.7</v>
      </c>
      <c r="F25" s="10">
        <v>153.23333333333332</v>
      </c>
      <c r="G25" s="10">
        <v>54.599999999999994</v>
      </c>
      <c r="H25" s="10"/>
      <c r="I25" s="34">
        <v>429.7999999999999</v>
      </c>
      <c r="J25" s="10">
        <v>143.26666666666662</v>
      </c>
      <c r="K25" s="10">
        <v>-9.966666666666697</v>
      </c>
      <c r="L25" s="10"/>
      <c r="M25" s="34">
        <v>324.59999999999997</v>
      </c>
      <c r="N25" s="86">
        <f t="shared" si="1"/>
        <v>108.19999999999999</v>
      </c>
      <c r="O25" s="10">
        <f t="shared" si="0"/>
        <v>-35.066666666666634</v>
      </c>
      <c r="P25" s="10"/>
      <c r="Q25" s="34">
        <v>307.10000000000002</v>
      </c>
      <c r="R25" s="10">
        <f>Q25/3</f>
        <v>102.36666666666667</v>
      </c>
      <c r="S25" s="10">
        <f t="shared" si="2"/>
        <v>-40.899999999999949</v>
      </c>
      <c r="T25" s="10"/>
      <c r="U25" s="34">
        <v>196.29999999999998</v>
      </c>
      <c r="V25" s="10">
        <f t="shared" si="3"/>
        <v>65.433333333333323</v>
      </c>
      <c r="W25" s="10">
        <f t="shared" si="4"/>
        <v>-36.933333333333351</v>
      </c>
      <c r="X25" s="5" t="s">
        <v>109</v>
      </c>
    </row>
    <row r="26" spans="1:24">
      <c r="A26" s="5" t="s">
        <v>110</v>
      </c>
      <c r="B26" s="5"/>
      <c r="C26" s="10"/>
      <c r="D26" s="10"/>
      <c r="E26" s="34"/>
      <c r="F26" s="10"/>
      <c r="G26" s="10"/>
      <c r="H26" s="10"/>
      <c r="I26" s="34"/>
      <c r="J26" s="10">
        <v>0</v>
      </c>
      <c r="K26" s="10">
        <v>0</v>
      </c>
      <c r="L26" s="10"/>
      <c r="M26" s="34"/>
      <c r="N26" s="86"/>
      <c r="O26" s="10"/>
      <c r="P26" s="10"/>
      <c r="Q26" s="34"/>
      <c r="R26" s="10"/>
      <c r="S26" s="10"/>
      <c r="T26" s="10"/>
      <c r="U26" s="34"/>
      <c r="V26" s="10"/>
      <c r="W26" s="10"/>
      <c r="X26" s="5" t="s">
        <v>110</v>
      </c>
    </row>
    <row r="27" spans="1:24">
      <c r="A27" s="5" t="s">
        <v>111</v>
      </c>
      <c r="B27" s="5">
        <v>135.19999999999999</v>
      </c>
      <c r="C27" s="10">
        <f>B27/3</f>
        <v>45.066666666666663</v>
      </c>
      <c r="D27" s="10"/>
      <c r="E27" s="34">
        <v>103.4</v>
      </c>
      <c r="F27" s="10">
        <v>34.466666666666669</v>
      </c>
      <c r="G27" s="10">
        <v>-10.599999999999994</v>
      </c>
      <c r="H27" s="10"/>
      <c r="I27" s="34">
        <v>88.899999999999949</v>
      </c>
      <c r="J27" s="10">
        <v>29.633333333333315</v>
      </c>
      <c r="K27" s="10">
        <v>-4.8333333333333535</v>
      </c>
      <c r="L27" s="10"/>
      <c r="M27" s="34">
        <v>59.8</v>
      </c>
      <c r="N27" s="86">
        <f t="shared" si="1"/>
        <v>19.933333333333334</v>
      </c>
      <c r="O27" s="10">
        <f t="shared" si="0"/>
        <v>-9.6999999999999815</v>
      </c>
      <c r="P27" s="10"/>
      <c r="Q27" s="34">
        <v>59.4</v>
      </c>
      <c r="R27" s="10">
        <f>Q27/3</f>
        <v>19.8</v>
      </c>
      <c r="S27" s="10">
        <f t="shared" si="2"/>
        <v>-9.8333333333333144</v>
      </c>
      <c r="T27" s="10"/>
      <c r="U27" s="34">
        <v>51.900000000000006</v>
      </c>
      <c r="V27" s="10">
        <f t="shared" si="3"/>
        <v>17.3</v>
      </c>
      <c r="W27" s="10">
        <f t="shared" si="4"/>
        <v>-2.5</v>
      </c>
      <c r="X27" s="5" t="s">
        <v>111</v>
      </c>
    </row>
    <row r="28" spans="1:24">
      <c r="A28" s="5" t="s">
        <v>112</v>
      </c>
      <c r="B28" s="5">
        <v>2.2000000000000002</v>
      </c>
      <c r="C28" s="10">
        <f>B28/3</f>
        <v>0.73333333333333339</v>
      </c>
      <c r="D28" s="10"/>
      <c r="E28" s="34">
        <v>1.6</v>
      </c>
      <c r="F28" s="10">
        <v>0.53333333333333333</v>
      </c>
      <c r="G28" s="10">
        <v>-0.20000000000000007</v>
      </c>
      <c r="H28" s="10"/>
      <c r="I28" s="34"/>
      <c r="J28" s="10"/>
      <c r="K28" s="10">
        <v>-0.53333333333333333</v>
      </c>
      <c r="L28" s="10"/>
      <c r="M28" s="34"/>
      <c r="N28" s="86">
        <f t="shared" si="1"/>
        <v>0</v>
      </c>
      <c r="O28" s="10">
        <f t="shared" si="0"/>
        <v>0</v>
      </c>
      <c r="P28" s="10"/>
      <c r="Q28" s="10"/>
      <c r="R28" s="10"/>
      <c r="S28" s="10"/>
      <c r="T28" s="10"/>
      <c r="U28" s="10"/>
      <c r="V28" s="10"/>
      <c r="W28" s="10"/>
      <c r="X28" s="5" t="s">
        <v>112</v>
      </c>
    </row>
    <row r="29" spans="1:24">
      <c r="A29" s="46" t="s">
        <v>25</v>
      </c>
      <c r="B29" s="34">
        <f>SUM(B6:B28)</f>
        <v>547.1</v>
      </c>
      <c r="C29" s="10">
        <f>SUM(C6:C28)</f>
        <v>182.36666666666665</v>
      </c>
      <c r="D29" s="10"/>
      <c r="E29" s="34">
        <f>SUM(E8:E28)</f>
        <v>639.29999999999995</v>
      </c>
      <c r="F29" s="10">
        <f>SUM(F8:F28)</f>
        <v>213.1</v>
      </c>
      <c r="G29" s="10">
        <f>SUM(G6:G28)</f>
        <v>30.733333333333338</v>
      </c>
      <c r="H29" s="10"/>
      <c r="I29" s="34">
        <f>SUM(I4:I28)</f>
        <v>594.49999999999989</v>
      </c>
      <c r="J29" s="10">
        <f>SUM(J4:J28)</f>
        <v>198.16666666666663</v>
      </c>
      <c r="K29" s="10">
        <f>SUM(K4:K28)</f>
        <v>-14.93333333333339</v>
      </c>
      <c r="L29" s="10"/>
      <c r="M29" s="34">
        <f>SUM(M22:M28)</f>
        <v>395.2</v>
      </c>
      <c r="N29" s="10">
        <f>SUM(N4:N28)</f>
        <v>131.73333333333332</v>
      </c>
      <c r="O29" s="10">
        <f>SUM(O4:O28)</f>
        <v>-66.43333333333328</v>
      </c>
      <c r="P29" s="10"/>
      <c r="Q29" s="34">
        <f>SUM(Q4:Q28)</f>
        <v>384.3</v>
      </c>
      <c r="R29" s="10">
        <f>SUM(R8:R28)</f>
        <v>128.10000000000002</v>
      </c>
      <c r="S29" s="10">
        <f t="shared" si="2"/>
        <v>-70.066666666666606</v>
      </c>
      <c r="T29" s="10"/>
      <c r="U29" s="10">
        <f>SUM(U4:U28)</f>
        <v>255</v>
      </c>
      <c r="V29" s="10">
        <f t="shared" si="3"/>
        <v>85</v>
      </c>
      <c r="W29" s="10">
        <f t="shared" si="4"/>
        <v>-43.100000000000023</v>
      </c>
      <c r="X29" s="9" t="s">
        <v>25</v>
      </c>
    </row>
    <row r="30" spans="1:24">
      <c r="A30" s="41"/>
      <c r="B30" s="41"/>
      <c r="C30" s="42"/>
      <c r="D30" s="48"/>
    </row>
    <row r="31" spans="1:24">
      <c r="A31" s="43"/>
      <c r="B31" s="47"/>
      <c r="C31" s="48"/>
      <c r="D31" s="48"/>
    </row>
  </sheetData>
  <mergeCells count="7">
    <mergeCell ref="U2:W2"/>
    <mergeCell ref="Q2:S2"/>
    <mergeCell ref="M2:O2"/>
    <mergeCell ref="E2:G2"/>
    <mergeCell ref="A1:J1"/>
    <mergeCell ref="B2:C2"/>
    <mergeCell ref="I2:K2"/>
  </mergeCells>
  <phoneticPr fontId="2" type="noConversion"/>
  <pageMargins left="0.75" right="0.75" top="1" bottom="1" header="0.5" footer="0.5"/>
  <pageSetup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Summary</vt:lpstr>
      <vt:lpstr>Prof-Tech</vt:lpstr>
      <vt:lpstr>Day Academic</vt:lpstr>
      <vt:lpstr>Whidbey Island</vt:lpstr>
      <vt:lpstr>S J Center &amp; ABE-ESL</vt:lpstr>
      <vt:lpstr>Con Ed</vt:lpstr>
      <vt:lpstr>'Day Academic'!Print_Titles</vt:lpstr>
      <vt:lpstr>'Whidbey Island'!Print_Titles</vt:lpstr>
    </vt:vector>
  </TitlesOfParts>
  <Company>Skagit Valley College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Gross FTE by Program</dc:title>
  <dc:creator>M Pettitt</dc:creator>
  <cp:lastModifiedBy>svcuser</cp:lastModifiedBy>
  <cp:lastPrinted>2011-09-07T20:39:48Z</cp:lastPrinted>
  <dcterms:created xsi:type="dcterms:W3CDTF">2007-09-18T20:32:10Z</dcterms:created>
  <dcterms:modified xsi:type="dcterms:W3CDTF">2013-01-17T20:39:37Z</dcterms:modified>
</cp:coreProperties>
</file>